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python\enomdashboard\data\"/>
    </mc:Choice>
  </mc:AlternateContent>
  <xr:revisionPtr revIDLastSave="0" documentId="13_ncr:1_{8A737328-B70B-4B2C-A0E3-AD3B473C75BA}" xr6:coauthVersionLast="47" xr6:coauthVersionMax="47" xr10:uidLastSave="{00000000-0000-0000-0000-000000000000}"/>
  <bookViews>
    <workbookView xWindow="-110" yWindow="-110" windowWidth="19420" windowHeight="10300" xr2:uid="{92CF1C0D-A4F3-4CDA-BA7F-34B8A568C2DA}"/>
  </bookViews>
  <sheets>
    <sheet name="KPI_Data" sheetId="1" r:id="rId1"/>
    <sheet name="KPI_Trend" sheetId="2" r:id="rId2"/>
  </sheets>
  <externalReferences>
    <externalReference r:id="rId3"/>
  </externalReferences>
  <definedNames>
    <definedName name="_xlnm._FilterDatabase" localSheetId="0" hidden="1">KPI_Data!$A$1:$R$1225</definedName>
    <definedName name="_xlnm._FilterDatabase" localSheetId="1" hidden="1">KPI_Trend!$C$1:$AE$4251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26" i="2" l="1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H9827" i="2"/>
  <c r="F9827" i="2"/>
  <c r="H9826" i="2"/>
  <c r="F9826" i="2"/>
  <c r="H9825" i="2"/>
  <c r="F9825" i="2"/>
  <c r="H9824" i="2"/>
  <c r="F9824" i="2"/>
  <c r="H9823" i="2"/>
  <c r="F9823" i="2"/>
  <c r="H9822" i="2"/>
  <c r="F9822" i="2"/>
  <c r="H9821" i="2"/>
  <c r="F9821" i="2"/>
  <c r="H9820" i="2"/>
  <c r="F9820" i="2"/>
  <c r="H9819" i="2"/>
  <c r="F9819" i="2"/>
  <c r="H9818" i="2"/>
  <c r="F9818" i="2"/>
  <c r="H9817" i="2"/>
  <c r="F9817" i="2"/>
  <c r="H9816" i="2"/>
  <c r="F9816" i="2"/>
  <c r="H9815" i="2"/>
  <c r="F9815" i="2"/>
  <c r="H9814" i="2"/>
  <c r="F9814" i="2"/>
  <c r="H9813" i="2"/>
  <c r="F9813" i="2"/>
  <c r="H9812" i="2"/>
  <c r="F9812" i="2"/>
  <c r="H9811" i="2"/>
  <c r="F9811" i="2"/>
  <c r="H9810" i="2"/>
  <c r="F9810" i="2"/>
  <c r="H9809" i="2"/>
  <c r="F9809" i="2"/>
  <c r="H9808" i="2"/>
  <c r="F9808" i="2"/>
  <c r="H9807" i="2"/>
  <c r="F9807" i="2"/>
  <c r="H9806" i="2"/>
  <c r="F9806" i="2"/>
  <c r="H9805" i="2"/>
  <c r="F9805" i="2"/>
  <c r="H9804" i="2"/>
  <c r="F9804" i="2"/>
  <c r="H9803" i="2"/>
  <c r="F9803" i="2"/>
  <c r="H9802" i="2"/>
  <c r="F9802" i="2"/>
  <c r="H9801" i="2"/>
  <c r="F9801" i="2"/>
  <c r="H9800" i="2"/>
  <c r="F9800" i="2"/>
  <c r="H9799" i="2"/>
  <c r="F9799" i="2"/>
  <c r="H9798" i="2"/>
  <c r="F9798" i="2"/>
  <c r="H9797" i="2"/>
  <c r="F9797" i="2"/>
  <c r="H9796" i="2"/>
  <c r="F9796" i="2"/>
  <c r="H9795" i="2"/>
  <c r="F9795" i="2"/>
  <c r="H9794" i="2"/>
  <c r="F9794" i="2"/>
  <c r="H9793" i="2"/>
  <c r="F9793" i="2"/>
  <c r="H9792" i="2"/>
  <c r="F9792" i="2"/>
  <c r="H9791" i="2"/>
  <c r="F9791" i="2"/>
  <c r="H9790" i="2"/>
  <c r="F9790" i="2"/>
  <c r="H9789" i="2"/>
  <c r="F9789" i="2"/>
  <c r="H9788" i="2"/>
  <c r="F9788" i="2"/>
  <c r="H9787" i="2"/>
  <c r="F9787" i="2"/>
  <c r="H9786" i="2"/>
  <c r="F9786" i="2"/>
  <c r="H9785" i="2"/>
  <c r="F9785" i="2"/>
  <c r="H9784" i="2"/>
  <c r="F9784" i="2"/>
  <c r="H9783" i="2"/>
  <c r="F9783" i="2"/>
  <c r="H9782" i="2"/>
  <c r="F9782" i="2"/>
  <c r="H9781" i="2"/>
  <c r="F9781" i="2"/>
  <c r="H9780" i="2"/>
  <c r="F9780" i="2"/>
  <c r="H9779" i="2"/>
  <c r="F9779" i="2"/>
  <c r="H9778" i="2"/>
  <c r="F9778" i="2"/>
  <c r="H9777" i="2"/>
  <c r="F9777" i="2"/>
  <c r="H9776" i="2"/>
  <c r="F9776" i="2"/>
  <c r="H9775" i="2"/>
  <c r="F9775" i="2"/>
  <c r="H9774" i="2"/>
  <c r="F9774" i="2"/>
  <c r="H9773" i="2"/>
  <c r="F9773" i="2"/>
  <c r="H9772" i="2"/>
  <c r="F9772" i="2"/>
  <c r="H9771" i="2"/>
  <c r="F9771" i="2"/>
  <c r="H9770" i="2"/>
  <c r="F9770" i="2"/>
  <c r="H9769" i="2"/>
  <c r="F9769" i="2"/>
  <c r="H9768" i="2"/>
  <c r="F9768" i="2"/>
  <c r="H9767" i="2"/>
  <c r="F9767" i="2"/>
  <c r="H9766" i="2"/>
  <c r="F9766" i="2"/>
  <c r="H9765" i="2"/>
  <c r="F9765" i="2"/>
  <c r="H9764" i="2"/>
  <c r="F9764" i="2"/>
  <c r="H9763" i="2"/>
  <c r="F9763" i="2"/>
  <c r="H9762" i="2"/>
  <c r="F9762" i="2"/>
  <c r="H9761" i="2"/>
  <c r="F9761" i="2"/>
  <c r="H9760" i="2"/>
  <c r="F9760" i="2"/>
  <c r="H9759" i="2"/>
  <c r="F9759" i="2"/>
  <c r="H9758" i="2"/>
  <c r="F9758" i="2"/>
  <c r="H9757" i="2"/>
  <c r="F9757" i="2"/>
  <c r="H9756" i="2"/>
  <c r="F9756" i="2"/>
  <c r="H9755" i="2"/>
  <c r="F9755" i="2"/>
  <c r="H9754" i="2"/>
  <c r="F9754" i="2"/>
  <c r="H9753" i="2"/>
  <c r="F9753" i="2"/>
  <c r="H9752" i="2"/>
  <c r="F9752" i="2"/>
  <c r="H9751" i="2"/>
  <c r="F9751" i="2"/>
  <c r="H9750" i="2"/>
  <c r="F9750" i="2"/>
  <c r="H9749" i="2"/>
  <c r="F9749" i="2"/>
  <c r="H9748" i="2"/>
  <c r="F9748" i="2"/>
  <c r="H9747" i="2"/>
  <c r="F9747" i="2"/>
  <c r="H9746" i="2"/>
  <c r="F9746" i="2"/>
  <c r="H9745" i="2"/>
  <c r="F9745" i="2"/>
  <c r="H9744" i="2"/>
  <c r="F9744" i="2"/>
  <c r="H9743" i="2"/>
  <c r="F9743" i="2"/>
  <c r="H9742" i="2"/>
  <c r="F9742" i="2"/>
  <c r="H9741" i="2"/>
  <c r="F9741" i="2"/>
  <c r="H9740" i="2"/>
  <c r="F9740" i="2"/>
  <c r="H9739" i="2"/>
  <c r="F9739" i="2"/>
  <c r="H9738" i="2"/>
  <c r="F9738" i="2"/>
  <c r="H9737" i="2"/>
  <c r="F9737" i="2"/>
  <c r="H9736" i="2"/>
  <c r="F9736" i="2"/>
  <c r="H9735" i="2"/>
  <c r="F9735" i="2"/>
  <c r="H9734" i="2"/>
  <c r="F9734" i="2"/>
  <c r="H9733" i="2"/>
  <c r="F9733" i="2"/>
  <c r="H9732" i="2"/>
  <c r="F9732" i="2"/>
  <c r="H9731" i="2"/>
  <c r="F9731" i="2"/>
  <c r="H9730" i="2"/>
  <c r="F9730" i="2"/>
  <c r="H9729" i="2"/>
  <c r="F9729" i="2"/>
  <c r="H9728" i="2"/>
  <c r="F9728" i="2"/>
  <c r="H9727" i="2"/>
  <c r="F9727" i="2"/>
  <c r="H9726" i="2"/>
  <c r="F9726" i="2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2" i="2"/>
  <c r="H9725" i="2"/>
  <c r="F9725" i="2"/>
  <c r="H9724" i="2"/>
  <c r="F9724" i="2"/>
  <c r="H9723" i="2"/>
  <c r="F9723" i="2"/>
  <c r="H9722" i="2"/>
  <c r="F9722" i="2"/>
  <c r="H9721" i="2"/>
  <c r="F9721" i="2"/>
  <c r="H9720" i="2"/>
  <c r="F9720" i="2"/>
  <c r="H9719" i="2"/>
  <c r="F9719" i="2"/>
  <c r="H9718" i="2"/>
  <c r="F9718" i="2"/>
  <c r="H9717" i="2"/>
  <c r="F9717" i="2"/>
  <c r="H9716" i="2"/>
  <c r="F9716" i="2"/>
  <c r="H9715" i="2"/>
  <c r="F9715" i="2"/>
  <c r="H9714" i="2"/>
  <c r="F9714" i="2"/>
  <c r="H9713" i="2"/>
  <c r="F9713" i="2"/>
  <c r="H9712" i="2"/>
  <c r="F9712" i="2"/>
  <c r="H9711" i="2"/>
  <c r="F9711" i="2"/>
  <c r="H9710" i="2"/>
  <c r="F9710" i="2"/>
  <c r="H9709" i="2"/>
  <c r="F9709" i="2"/>
  <c r="H9708" i="2"/>
  <c r="F9708" i="2"/>
  <c r="H9707" i="2"/>
  <c r="F9707" i="2"/>
  <c r="H9706" i="2"/>
  <c r="F9706" i="2"/>
  <c r="H9705" i="2"/>
  <c r="F9705" i="2"/>
  <c r="H9704" i="2"/>
  <c r="F9704" i="2"/>
  <c r="H9703" i="2"/>
  <c r="F9703" i="2"/>
  <c r="H9702" i="2"/>
  <c r="F9702" i="2"/>
  <c r="H9701" i="2"/>
  <c r="F9701" i="2"/>
  <c r="H9700" i="2"/>
  <c r="F9700" i="2"/>
  <c r="H9699" i="2"/>
  <c r="F9699" i="2"/>
  <c r="H9698" i="2"/>
  <c r="F9698" i="2"/>
  <c r="H9697" i="2"/>
  <c r="F9697" i="2"/>
  <c r="H9696" i="2"/>
  <c r="F9696" i="2"/>
  <c r="H9695" i="2"/>
  <c r="F9695" i="2"/>
  <c r="H9694" i="2"/>
  <c r="F9694" i="2"/>
  <c r="H9693" i="2"/>
  <c r="F9693" i="2"/>
  <c r="H9692" i="2"/>
  <c r="F9692" i="2"/>
  <c r="H9691" i="2"/>
  <c r="F9691" i="2"/>
  <c r="H9690" i="2"/>
  <c r="F9690" i="2"/>
  <c r="H9689" i="2"/>
  <c r="F9689" i="2"/>
  <c r="H9688" i="2"/>
  <c r="F9688" i="2"/>
  <c r="H9687" i="2"/>
  <c r="F9687" i="2"/>
  <c r="H9686" i="2"/>
  <c r="F9686" i="2"/>
  <c r="H9685" i="2"/>
  <c r="F9685" i="2"/>
  <c r="H9684" i="2"/>
  <c r="F9684" i="2"/>
  <c r="H9683" i="2"/>
  <c r="F9683" i="2"/>
  <c r="H9682" i="2"/>
  <c r="F9682" i="2"/>
  <c r="H9681" i="2"/>
  <c r="F9681" i="2"/>
  <c r="H9680" i="2"/>
  <c r="F9680" i="2"/>
  <c r="H9679" i="2"/>
  <c r="F9679" i="2"/>
  <c r="H9678" i="2"/>
  <c r="F9678" i="2"/>
  <c r="H9677" i="2"/>
  <c r="F9677" i="2"/>
  <c r="H9676" i="2"/>
  <c r="F9676" i="2"/>
  <c r="H9675" i="2"/>
  <c r="F9675" i="2"/>
  <c r="H9674" i="2"/>
  <c r="F9674" i="2"/>
  <c r="H9673" i="2"/>
  <c r="F9673" i="2"/>
  <c r="H9672" i="2"/>
  <c r="F9672" i="2"/>
  <c r="H9671" i="2"/>
  <c r="F9671" i="2"/>
  <c r="H9670" i="2"/>
  <c r="F9670" i="2"/>
  <c r="H9669" i="2"/>
  <c r="F9669" i="2"/>
  <c r="H9668" i="2"/>
  <c r="F9668" i="2"/>
  <c r="H9667" i="2"/>
  <c r="F9667" i="2"/>
  <c r="H9666" i="2"/>
  <c r="F9666" i="2"/>
  <c r="H9665" i="2"/>
  <c r="F9665" i="2"/>
  <c r="H9664" i="2"/>
  <c r="F9664" i="2"/>
  <c r="H9663" i="2"/>
  <c r="F9663" i="2"/>
  <c r="H9662" i="2"/>
  <c r="F9662" i="2"/>
  <c r="H9661" i="2"/>
  <c r="F9661" i="2"/>
  <c r="H9660" i="2"/>
  <c r="F9660" i="2"/>
  <c r="H9659" i="2"/>
  <c r="F9659" i="2"/>
  <c r="H9658" i="2"/>
  <c r="F9658" i="2"/>
  <c r="H9657" i="2"/>
  <c r="F9657" i="2"/>
  <c r="H9656" i="2"/>
  <c r="F9656" i="2"/>
  <c r="H9655" i="2"/>
  <c r="F9655" i="2"/>
  <c r="H9654" i="2"/>
  <c r="F9654" i="2"/>
  <c r="H9653" i="2"/>
  <c r="F9653" i="2"/>
  <c r="H9652" i="2"/>
  <c r="F9652" i="2"/>
  <c r="H9651" i="2"/>
  <c r="F9651" i="2"/>
  <c r="H9650" i="2"/>
  <c r="F9650" i="2"/>
  <c r="H9649" i="2"/>
  <c r="F9649" i="2"/>
  <c r="H9648" i="2"/>
  <c r="F9648" i="2"/>
  <c r="H9647" i="2"/>
  <c r="F9647" i="2"/>
  <c r="H9646" i="2"/>
  <c r="F9646" i="2"/>
  <c r="H9645" i="2"/>
  <c r="F9645" i="2"/>
  <c r="H9644" i="2"/>
  <c r="F9644" i="2"/>
  <c r="H9643" i="2"/>
  <c r="F9643" i="2"/>
  <c r="H9642" i="2"/>
  <c r="F9642" i="2"/>
  <c r="H9641" i="2"/>
  <c r="F9641" i="2"/>
  <c r="H9640" i="2"/>
  <c r="F9640" i="2"/>
  <c r="H9639" i="2"/>
  <c r="F9639" i="2"/>
  <c r="H9638" i="2"/>
  <c r="F9638" i="2"/>
  <c r="H9637" i="2"/>
  <c r="F9637" i="2"/>
  <c r="H9636" i="2"/>
  <c r="F9636" i="2"/>
  <c r="H9635" i="2"/>
  <c r="F9635" i="2"/>
  <c r="H9634" i="2"/>
  <c r="F9634" i="2"/>
  <c r="H9633" i="2"/>
  <c r="F9633" i="2"/>
  <c r="H9632" i="2"/>
  <c r="F9632" i="2"/>
  <c r="H9631" i="2"/>
  <c r="F9631" i="2"/>
  <c r="H9630" i="2"/>
  <c r="F9630" i="2"/>
  <c r="H9629" i="2"/>
  <c r="F9629" i="2"/>
  <c r="H9628" i="2"/>
  <c r="F9628" i="2"/>
  <c r="H9627" i="2"/>
  <c r="F9627" i="2"/>
  <c r="H9626" i="2"/>
  <c r="F9626" i="2"/>
  <c r="H9625" i="2"/>
  <c r="F9625" i="2"/>
  <c r="H9624" i="2"/>
  <c r="F9624" i="2"/>
  <c r="H9623" i="2"/>
  <c r="F9623" i="2"/>
  <c r="H9622" i="2"/>
  <c r="F9622" i="2"/>
  <c r="H9621" i="2"/>
  <c r="F9621" i="2"/>
  <c r="H9620" i="2"/>
  <c r="F9620" i="2"/>
  <c r="H9619" i="2"/>
  <c r="F9619" i="2"/>
  <c r="H9618" i="2"/>
  <c r="F9618" i="2"/>
  <c r="H9617" i="2"/>
  <c r="F9617" i="2"/>
  <c r="H9616" i="2"/>
  <c r="F9616" i="2"/>
  <c r="H9615" i="2"/>
  <c r="F9615" i="2"/>
  <c r="H9614" i="2"/>
  <c r="F9614" i="2"/>
  <c r="H9613" i="2"/>
  <c r="F9613" i="2"/>
  <c r="H9612" i="2"/>
  <c r="F9612" i="2"/>
  <c r="H9611" i="2"/>
  <c r="F9611" i="2"/>
  <c r="H9610" i="2"/>
  <c r="F9610" i="2"/>
  <c r="H9609" i="2"/>
  <c r="F9609" i="2"/>
  <c r="H9608" i="2"/>
  <c r="F9608" i="2"/>
  <c r="H9607" i="2"/>
  <c r="F9607" i="2"/>
  <c r="H9606" i="2"/>
  <c r="F9606" i="2"/>
  <c r="H9605" i="2"/>
  <c r="F9605" i="2"/>
  <c r="H9604" i="2"/>
  <c r="F9604" i="2"/>
  <c r="H9603" i="2"/>
  <c r="F9603" i="2"/>
  <c r="H9602" i="2"/>
  <c r="F9602" i="2"/>
  <c r="H9601" i="2"/>
  <c r="F9601" i="2"/>
  <c r="H9600" i="2"/>
  <c r="F9600" i="2"/>
  <c r="H9599" i="2"/>
  <c r="F9599" i="2"/>
  <c r="H9598" i="2"/>
  <c r="F9598" i="2"/>
  <c r="H9597" i="2"/>
  <c r="F9597" i="2"/>
  <c r="H9596" i="2"/>
  <c r="F9596" i="2"/>
  <c r="H9595" i="2"/>
  <c r="F9595" i="2"/>
  <c r="H9594" i="2"/>
  <c r="F9594" i="2"/>
  <c r="H9593" i="2"/>
  <c r="F9593" i="2"/>
  <c r="H9592" i="2"/>
  <c r="F9592" i="2"/>
  <c r="H9591" i="2"/>
  <c r="F9591" i="2"/>
  <c r="H9590" i="2"/>
  <c r="F9590" i="2"/>
  <c r="H9589" i="2"/>
  <c r="F9589" i="2"/>
  <c r="H9588" i="2"/>
  <c r="F9588" i="2"/>
  <c r="H9587" i="2"/>
  <c r="F9587" i="2"/>
  <c r="H9586" i="2"/>
  <c r="F9586" i="2"/>
  <c r="H9585" i="2"/>
  <c r="F9585" i="2"/>
  <c r="H9584" i="2"/>
  <c r="F9584" i="2"/>
  <c r="H9583" i="2"/>
  <c r="F9583" i="2"/>
  <c r="H9582" i="2"/>
  <c r="F9582" i="2"/>
  <c r="H9581" i="2"/>
  <c r="F9581" i="2"/>
  <c r="H9580" i="2"/>
  <c r="F9580" i="2"/>
  <c r="H9579" i="2"/>
  <c r="F9579" i="2"/>
  <c r="H9578" i="2"/>
  <c r="F9578" i="2"/>
  <c r="H9577" i="2"/>
  <c r="F9577" i="2"/>
  <c r="H9576" i="2"/>
  <c r="F9576" i="2"/>
  <c r="H9575" i="2"/>
  <c r="F9575" i="2"/>
  <c r="H9574" i="2"/>
  <c r="F9574" i="2"/>
  <c r="H9573" i="2"/>
  <c r="F9573" i="2"/>
  <c r="H9572" i="2"/>
  <c r="F9572" i="2"/>
  <c r="H9571" i="2"/>
  <c r="F9571" i="2"/>
  <c r="H9570" i="2"/>
  <c r="F9570" i="2"/>
  <c r="H9569" i="2"/>
  <c r="F9569" i="2"/>
  <c r="H9568" i="2"/>
  <c r="F9568" i="2"/>
  <c r="H9567" i="2"/>
  <c r="F9567" i="2"/>
  <c r="H9566" i="2"/>
  <c r="F9566" i="2"/>
  <c r="H9565" i="2"/>
  <c r="F9565" i="2"/>
  <c r="H9564" i="2"/>
  <c r="F9564" i="2"/>
  <c r="H9563" i="2"/>
  <c r="F9563" i="2"/>
  <c r="H9562" i="2"/>
  <c r="F9562" i="2"/>
  <c r="H9561" i="2"/>
  <c r="F9561" i="2"/>
  <c r="H9560" i="2"/>
  <c r="F9560" i="2"/>
  <c r="H9559" i="2"/>
  <c r="F9559" i="2"/>
  <c r="H9558" i="2"/>
  <c r="F9558" i="2"/>
  <c r="H9557" i="2"/>
  <c r="F9557" i="2"/>
  <c r="H9556" i="2"/>
  <c r="F9556" i="2"/>
  <c r="H9555" i="2"/>
  <c r="F9555" i="2"/>
  <c r="H9554" i="2"/>
  <c r="F9554" i="2"/>
  <c r="H9553" i="2"/>
  <c r="F9553" i="2"/>
  <c r="H9552" i="2"/>
  <c r="F9552" i="2"/>
  <c r="H9551" i="2"/>
  <c r="F9551" i="2"/>
  <c r="H9550" i="2"/>
  <c r="F9550" i="2"/>
  <c r="H9549" i="2"/>
  <c r="F9549" i="2"/>
  <c r="H9548" i="2"/>
  <c r="F9548" i="2"/>
  <c r="H9547" i="2"/>
  <c r="F9547" i="2"/>
  <c r="H9546" i="2"/>
  <c r="F9546" i="2"/>
  <c r="H9545" i="2"/>
  <c r="F9545" i="2"/>
  <c r="H9544" i="2"/>
  <c r="F9544" i="2"/>
  <c r="H9543" i="2"/>
  <c r="F9543" i="2"/>
  <c r="H9542" i="2"/>
  <c r="F9542" i="2"/>
  <c r="H9541" i="2"/>
  <c r="F9541" i="2"/>
  <c r="H9540" i="2"/>
  <c r="F9540" i="2"/>
  <c r="H9539" i="2"/>
  <c r="F9539" i="2"/>
  <c r="H9538" i="2"/>
  <c r="F9538" i="2"/>
  <c r="H9537" i="2"/>
  <c r="F9537" i="2"/>
  <c r="H9536" i="2"/>
  <c r="F9536" i="2"/>
  <c r="H9535" i="2"/>
  <c r="F9535" i="2"/>
  <c r="H9534" i="2"/>
  <c r="F9534" i="2"/>
  <c r="H9533" i="2"/>
  <c r="F9533" i="2"/>
  <c r="H9532" i="2"/>
  <c r="F9532" i="2"/>
  <c r="H9531" i="2"/>
  <c r="F9531" i="2"/>
  <c r="H9530" i="2"/>
  <c r="F9530" i="2"/>
  <c r="H9529" i="2"/>
  <c r="F9529" i="2"/>
  <c r="H9528" i="2"/>
  <c r="F9528" i="2"/>
  <c r="H9527" i="2"/>
  <c r="F9527" i="2"/>
  <c r="H9526" i="2"/>
  <c r="F9526" i="2"/>
  <c r="H9525" i="2"/>
  <c r="F9525" i="2"/>
  <c r="H9524" i="2"/>
  <c r="F9524" i="2"/>
  <c r="H9523" i="2"/>
  <c r="F9523" i="2"/>
  <c r="H9522" i="2"/>
  <c r="F9522" i="2"/>
  <c r="H9521" i="2"/>
  <c r="F9521" i="2"/>
  <c r="H9520" i="2"/>
  <c r="F9520" i="2"/>
  <c r="H9519" i="2"/>
  <c r="F9519" i="2"/>
  <c r="H9518" i="2"/>
  <c r="F9518" i="2"/>
  <c r="H9517" i="2"/>
  <c r="F9517" i="2"/>
  <c r="H9516" i="2"/>
  <c r="F9516" i="2"/>
  <c r="H9515" i="2"/>
  <c r="F9515" i="2"/>
  <c r="H9514" i="2"/>
  <c r="F9514" i="2"/>
  <c r="H9513" i="2"/>
  <c r="F9513" i="2"/>
  <c r="H9512" i="2"/>
  <c r="F9512" i="2"/>
  <c r="H9511" i="2"/>
  <c r="F9511" i="2"/>
  <c r="H9510" i="2"/>
  <c r="F9510" i="2"/>
  <c r="H9509" i="2"/>
  <c r="F9509" i="2"/>
  <c r="H9508" i="2"/>
  <c r="F9508" i="2"/>
  <c r="H9507" i="2"/>
  <c r="F9507" i="2"/>
  <c r="H9506" i="2"/>
  <c r="F9506" i="2"/>
  <c r="H9505" i="2"/>
  <c r="F9505" i="2"/>
  <c r="H9504" i="2"/>
  <c r="F9504" i="2"/>
  <c r="H9503" i="2"/>
  <c r="F9503" i="2"/>
  <c r="H9502" i="2"/>
  <c r="F9502" i="2"/>
  <c r="H9501" i="2"/>
  <c r="F9501" i="2"/>
  <c r="H9500" i="2"/>
  <c r="F9500" i="2"/>
  <c r="H9499" i="2"/>
  <c r="F9499" i="2"/>
  <c r="H9498" i="2"/>
  <c r="F9498" i="2"/>
  <c r="H9497" i="2"/>
  <c r="F9497" i="2"/>
  <c r="H9496" i="2"/>
  <c r="F9496" i="2"/>
  <c r="H9495" i="2"/>
  <c r="F9495" i="2"/>
  <c r="H9494" i="2"/>
  <c r="F9494" i="2"/>
  <c r="H9493" i="2"/>
  <c r="F9493" i="2"/>
  <c r="H9492" i="2"/>
  <c r="F9492" i="2"/>
  <c r="H9491" i="2"/>
  <c r="F9491" i="2"/>
  <c r="H9490" i="2"/>
  <c r="F9490" i="2"/>
  <c r="H9489" i="2"/>
  <c r="F9489" i="2"/>
  <c r="H9488" i="2"/>
  <c r="F9488" i="2"/>
  <c r="H9487" i="2"/>
  <c r="F9487" i="2"/>
  <c r="H9486" i="2"/>
  <c r="F9486" i="2"/>
  <c r="H9485" i="2"/>
  <c r="F9485" i="2"/>
  <c r="H9484" i="2"/>
  <c r="F9484" i="2"/>
  <c r="H9483" i="2"/>
  <c r="F9483" i="2"/>
  <c r="H9482" i="2"/>
  <c r="F9482" i="2"/>
  <c r="H9481" i="2"/>
  <c r="F9481" i="2"/>
  <c r="H9480" i="2"/>
  <c r="F9480" i="2"/>
  <c r="H9479" i="2"/>
  <c r="F9479" i="2"/>
  <c r="H9478" i="2"/>
  <c r="F9478" i="2"/>
  <c r="H9477" i="2"/>
  <c r="F9477" i="2"/>
  <c r="H9476" i="2"/>
  <c r="F9476" i="2"/>
  <c r="H9475" i="2"/>
  <c r="F9475" i="2"/>
  <c r="H9474" i="2"/>
  <c r="F9474" i="2"/>
  <c r="H9473" i="2"/>
  <c r="F9473" i="2"/>
  <c r="H9472" i="2"/>
  <c r="F9472" i="2"/>
  <c r="H9471" i="2"/>
  <c r="F9471" i="2"/>
  <c r="H9470" i="2"/>
  <c r="F9470" i="2"/>
  <c r="H9469" i="2"/>
  <c r="F9469" i="2"/>
  <c r="H9468" i="2"/>
  <c r="F9468" i="2"/>
  <c r="H9467" i="2"/>
  <c r="F9467" i="2"/>
  <c r="H9466" i="2"/>
  <c r="F9466" i="2"/>
  <c r="H9465" i="2"/>
  <c r="F9465" i="2"/>
  <c r="H9464" i="2"/>
  <c r="F9464" i="2"/>
  <c r="H9463" i="2"/>
  <c r="F9463" i="2"/>
  <c r="H9462" i="2"/>
  <c r="F9462" i="2"/>
  <c r="H9461" i="2"/>
  <c r="F9461" i="2"/>
  <c r="H9460" i="2"/>
  <c r="F9460" i="2"/>
  <c r="H9459" i="2"/>
  <c r="F9459" i="2"/>
  <c r="H9458" i="2"/>
  <c r="F9458" i="2"/>
  <c r="H9457" i="2"/>
  <c r="F9457" i="2"/>
  <c r="H9456" i="2"/>
  <c r="F9456" i="2"/>
  <c r="H9455" i="2"/>
  <c r="F9455" i="2"/>
  <c r="H9454" i="2"/>
  <c r="F9454" i="2"/>
  <c r="H9453" i="2"/>
  <c r="F9453" i="2"/>
  <c r="H9452" i="2"/>
  <c r="F9452" i="2"/>
  <c r="H9451" i="2"/>
  <c r="F9451" i="2"/>
  <c r="H9450" i="2"/>
  <c r="F9450" i="2"/>
  <c r="H9449" i="2"/>
  <c r="F9449" i="2"/>
  <c r="H9448" i="2"/>
  <c r="F9448" i="2"/>
  <c r="H9447" i="2"/>
  <c r="F9447" i="2"/>
  <c r="H9446" i="2"/>
  <c r="F9446" i="2"/>
  <c r="H9445" i="2"/>
  <c r="F9445" i="2"/>
  <c r="H9444" i="2"/>
  <c r="F9444" i="2"/>
  <c r="H9443" i="2"/>
  <c r="F9443" i="2"/>
  <c r="H9442" i="2"/>
  <c r="F9442" i="2"/>
  <c r="H9441" i="2"/>
  <c r="F9441" i="2"/>
  <c r="H9440" i="2"/>
  <c r="F9440" i="2"/>
  <c r="H9439" i="2"/>
  <c r="F9439" i="2"/>
  <c r="H9438" i="2"/>
  <c r="F9438" i="2"/>
  <c r="H9437" i="2"/>
  <c r="F9437" i="2"/>
  <c r="H9436" i="2"/>
  <c r="F9436" i="2"/>
  <c r="H9435" i="2"/>
  <c r="F9435" i="2"/>
  <c r="H9434" i="2"/>
  <c r="F9434" i="2"/>
  <c r="H9433" i="2"/>
  <c r="F9433" i="2"/>
  <c r="H9432" i="2"/>
  <c r="F9432" i="2"/>
  <c r="H9431" i="2"/>
  <c r="F9431" i="2"/>
  <c r="H9430" i="2"/>
  <c r="F9430" i="2"/>
  <c r="H9429" i="2"/>
  <c r="F9429" i="2"/>
  <c r="H9428" i="2"/>
  <c r="F9428" i="2"/>
  <c r="H9427" i="2"/>
  <c r="F9427" i="2"/>
  <c r="H9426" i="2"/>
  <c r="F9426" i="2"/>
  <c r="H9425" i="2"/>
  <c r="F9425" i="2"/>
  <c r="H9424" i="2"/>
  <c r="F9424" i="2"/>
  <c r="H9423" i="2"/>
  <c r="F9423" i="2"/>
  <c r="H9422" i="2"/>
  <c r="F9422" i="2"/>
  <c r="H9421" i="2"/>
  <c r="F9421" i="2"/>
  <c r="H9420" i="2"/>
  <c r="F9420" i="2"/>
  <c r="H9419" i="2"/>
  <c r="F9419" i="2"/>
  <c r="H9418" i="2"/>
  <c r="F9418" i="2"/>
  <c r="H9417" i="2"/>
  <c r="F9417" i="2"/>
  <c r="H9416" i="2"/>
  <c r="F9416" i="2"/>
  <c r="H9415" i="2"/>
  <c r="F9415" i="2"/>
  <c r="H9414" i="2"/>
  <c r="F9414" i="2"/>
  <c r="H9413" i="2"/>
  <c r="F9413" i="2"/>
  <c r="H9412" i="2"/>
  <c r="F9412" i="2"/>
  <c r="H9411" i="2"/>
  <c r="F9411" i="2"/>
  <c r="H9410" i="2"/>
  <c r="F9410" i="2"/>
  <c r="H9409" i="2"/>
  <c r="F9409" i="2"/>
  <c r="H9408" i="2"/>
  <c r="F9408" i="2"/>
  <c r="H9407" i="2"/>
  <c r="F9407" i="2"/>
  <c r="H9406" i="2"/>
  <c r="F9406" i="2"/>
  <c r="H9405" i="2"/>
  <c r="F9405" i="2"/>
  <c r="H9404" i="2"/>
  <c r="F9404" i="2"/>
  <c r="H9403" i="2"/>
  <c r="F9403" i="2"/>
  <c r="H9402" i="2"/>
  <c r="F9402" i="2"/>
  <c r="H9401" i="2"/>
  <c r="F9401" i="2"/>
  <c r="H9400" i="2"/>
  <c r="F9400" i="2"/>
  <c r="H9399" i="2"/>
  <c r="F9399" i="2"/>
  <c r="H9398" i="2"/>
  <c r="F9398" i="2"/>
  <c r="H9397" i="2"/>
  <c r="F9397" i="2"/>
  <c r="H9396" i="2"/>
  <c r="F9396" i="2"/>
  <c r="H9395" i="2"/>
  <c r="F9395" i="2"/>
  <c r="H9394" i="2"/>
  <c r="F9394" i="2"/>
  <c r="H9393" i="2"/>
  <c r="F9393" i="2"/>
  <c r="H9392" i="2"/>
  <c r="F9392" i="2"/>
  <c r="H9391" i="2"/>
  <c r="F9391" i="2"/>
  <c r="H9390" i="2"/>
  <c r="F9390" i="2"/>
  <c r="H9389" i="2"/>
  <c r="F9389" i="2"/>
  <c r="H9388" i="2"/>
  <c r="F9388" i="2"/>
  <c r="H9387" i="2"/>
  <c r="F9387" i="2"/>
  <c r="H9386" i="2"/>
  <c r="F9386" i="2"/>
  <c r="H9385" i="2"/>
  <c r="F9385" i="2"/>
  <c r="H9384" i="2"/>
  <c r="F9384" i="2"/>
  <c r="H9383" i="2"/>
  <c r="F9383" i="2"/>
  <c r="H9382" i="2"/>
  <c r="F9382" i="2"/>
  <c r="H9381" i="2"/>
  <c r="F9381" i="2"/>
  <c r="H9380" i="2"/>
  <c r="F9380" i="2"/>
  <c r="H9379" i="2"/>
  <c r="F9379" i="2"/>
  <c r="H9378" i="2"/>
  <c r="F9378" i="2"/>
  <c r="H9377" i="2"/>
  <c r="F9377" i="2"/>
  <c r="H9376" i="2"/>
  <c r="F9376" i="2"/>
  <c r="H9375" i="2"/>
  <c r="F9375" i="2"/>
  <c r="H9374" i="2"/>
  <c r="F9374" i="2"/>
  <c r="H9373" i="2"/>
  <c r="F9373" i="2"/>
  <c r="H9372" i="2"/>
  <c r="F9372" i="2"/>
  <c r="H9371" i="2"/>
  <c r="F9371" i="2"/>
  <c r="H9370" i="2"/>
  <c r="F9370" i="2"/>
  <c r="H9369" i="2"/>
  <c r="F9369" i="2"/>
  <c r="H9368" i="2"/>
  <c r="F9368" i="2"/>
  <c r="H9367" i="2"/>
  <c r="F9367" i="2"/>
  <c r="H9366" i="2"/>
  <c r="F9366" i="2"/>
  <c r="H9365" i="2"/>
  <c r="F9365" i="2"/>
  <c r="H9364" i="2"/>
  <c r="F9364" i="2"/>
  <c r="H9363" i="2"/>
  <c r="F9363" i="2"/>
  <c r="H9362" i="2"/>
  <c r="F9362" i="2"/>
  <c r="H9361" i="2"/>
  <c r="F9361" i="2"/>
  <c r="H9360" i="2"/>
  <c r="F9360" i="2"/>
  <c r="H9359" i="2"/>
  <c r="F9359" i="2"/>
  <c r="H9358" i="2"/>
  <c r="F9358" i="2"/>
  <c r="H9357" i="2"/>
  <c r="F9357" i="2"/>
  <c r="H9356" i="2"/>
  <c r="F9356" i="2"/>
  <c r="H9355" i="2"/>
  <c r="F9355" i="2"/>
  <c r="H9354" i="2"/>
  <c r="F9354" i="2"/>
  <c r="H9353" i="2"/>
  <c r="F9353" i="2"/>
  <c r="H9352" i="2"/>
  <c r="F9352" i="2"/>
  <c r="H9351" i="2"/>
  <c r="F9351" i="2"/>
  <c r="H9350" i="2"/>
  <c r="F9350" i="2"/>
  <c r="H9349" i="2"/>
  <c r="F9349" i="2"/>
  <c r="H9348" i="2"/>
  <c r="F9348" i="2"/>
  <c r="H9347" i="2"/>
  <c r="F9347" i="2"/>
  <c r="H9346" i="2"/>
  <c r="F9346" i="2"/>
  <c r="H9345" i="2"/>
  <c r="F9345" i="2"/>
  <c r="H9344" i="2"/>
  <c r="F9344" i="2"/>
  <c r="H9343" i="2"/>
  <c r="F9343" i="2"/>
  <c r="H9342" i="2"/>
  <c r="F9342" i="2"/>
  <c r="H9341" i="2"/>
  <c r="F9341" i="2"/>
  <c r="H9340" i="2"/>
  <c r="F9340" i="2"/>
  <c r="H9339" i="2"/>
  <c r="F9339" i="2"/>
  <c r="H9338" i="2"/>
  <c r="F9338" i="2"/>
  <c r="H9337" i="2"/>
  <c r="F9337" i="2"/>
  <c r="H9336" i="2"/>
  <c r="F9336" i="2"/>
  <c r="H9335" i="2"/>
  <c r="F9335" i="2"/>
  <c r="H9334" i="2"/>
  <c r="F9334" i="2"/>
  <c r="H9333" i="2"/>
  <c r="F9333" i="2"/>
  <c r="H9332" i="2"/>
  <c r="F9332" i="2"/>
  <c r="H9331" i="2"/>
  <c r="F9331" i="2"/>
  <c r="H9330" i="2"/>
  <c r="F9330" i="2"/>
  <c r="H9329" i="2"/>
  <c r="F9329" i="2"/>
  <c r="H9328" i="2"/>
  <c r="F9328" i="2"/>
  <c r="H9327" i="2"/>
  <c r="F9327" i="2"/>
  <c r="H9326" i="2"/>
  <c r="F9326" i="2"/>
  <c r="H9325" i="2"/>
  <c r="F9325" i="2"/>
  <c r="H9324" i="2"/>
  <c r="F9324" i="2"/>
  <c r="H9323" i="2"/>
  <c r="F9323" i="2"/>
  <c r="H9322" i="2"/>
  <c r="F9322" i="2"/>
  <c r="H9321" i="2"/>
  <c r="F9321" i="2"/>
  <c r="H9320" i="2"/>
  <c r="F9320" i="2"/>
  <c r="H9319" i="2"/>
  <c r="F9319" i="2"/>
  <c r="H9318" i="2"/>
  <c r="F9318" i="2"/>
  <c r="H9317" i="2"/>
  <c r="F9317" i="2"/>
  <c r="H9316" i="2"/>
  <c r="F9316" i="2"/>
  <c r="H9315" i="2"/>
  <c r="F9315" i="2"/>
  <c r="H9314" i="2"/>
  <c r="F9314" i="2"/>
  <c r="H9313" i="2"/>
  <c r="F9313" i="2"/>
  <c r="H9312" i="2"/>
  <c r="F9312" i="2"/>
  <c r="H9311" i="2"/>
  <c r="F9311" i="2"/>
  <c r="H9310" i="2"/>
  <c r="F9310" i="2"/>
  <c r="H9309" i="2"/>
  <c r="F9309" i="2"/>
  <c r="H9308" i="2"/>
  <c r="F9308" i="2"/>
  <c r="H9307" i="2"/>
  <c r="F9307" i="2"/>
  <c r="H9306" i="2"/>
  <c r="F9306" i="2"/>
  <c r="H9305" i="2"/>
  <c r="F9305" i="2"/>
  <c r="H9304" i="2"/>
  <c r="F9304" i="2"/>
  <c r="H9303" i="2"/>
  <c r="F9303" i="2"/>
  <c r="H9302" i="2"/>
  <c r="F9302" i="2"/>
  <c r="H9301" i="2"/>
  <c r="F9301" i="2"/>
  <c r="H9300" i="2"/>
  <c r="F9300" i="2"/>
  <c r="H9299" i="2"/>
  <c r="F9299" i="2"/>
  <c r="H9298" i="2"/>
  <c r="F9298" i="2"/>
  <c r="H9297" i="2"/>
  <c r="F9297" i="2"/>
  <c r="H9296" i="2"/>
  <c r="F9296" i="2"/>
  <c r="H9295" i="2"/>
  <c r="F9295" i="2"/>
  <c r="H9294" i="2"/>
  <c r="F9294" i="2"/>
  <c r="H9293" i="2"/>
  <c r="F9293" i="2"/>
  <c r="H9292" i="2"/>
  <c r="F9292" i="2"/>
  <c r="H9291" i="2"/>
  <c r="F9291" i="2"/>
  <c r="H9290" i="2"/>
  <c r="F9290" i="2"/>
  <c r="H9289" i="2"/>
  <c r="F9289" i="2"/>
  <c r="H9288" i="2"/>
  <c r="F9288" i="2"/>
  <c r="H9287" i="2"/>
  <c r="F9287" i="2"/>
  <c r="H9286" i="2"/>
  <c r="F9286" i="2"/>
  <c r="H9285" i="2"/>
  <c r="F9285" i="2"/>
  <c r="H9284" i="2"/>
  <c r="F9284" i="2"/>
  <c r="H9283" i="2"/>
  <c r="F9283" i="2"/>
  <c r="H9282" i="2"/>
  <c r="F9282" i="2"/>
  <c r="H9281" i="2"/>
  <c r="F9281" i="2"/>
  <c r="H9280" i="2"/>
  <c r="F9280" i="2"/>
  <c r="H9279" i="2"/>
  <c r="F9279" i="2"/>
  <c r="H9278" i="2"/>
  <c r="F9278" i="2"/>
  <c r="H9277" i="2"/>
  <c r="F9277" i="2"/>
  <c r="H9276" i="2"/>
  <c r="F9276" i="2"/>
  <c r="H9275" i="2"/>
  <c r="F9275" i="2"/>
  <c r="H9274" i="2"/>
  <c r="F9274" i="2"/>
  <c r="H9273" i="2"/>
  <c r="F9273" i="2"/>
  <c r="H9272" i="2"/>
  <c r="F9272" i="2"/>
  <c r="H9271" i="2"/>
  <c r="F9271" i="2"/>
  <c r="H9270" i="2"/>
  <c r="F9270" i="2"/>
  <c r="H9269" i="2"/>
  <c r="F9269" i="2"/>
  <c r="H9268" i="2"/>
  <c r="F9268" i="2"/>
  <c r="H9267" i="2"/>
  <c r="F9267" i="2"/>
  <c r="H9266" i="2"/>
  <c r="F9266" i="2"/>
  <c r="H9265" i="2"/>
  <c r="F9265" i="2"/>
  <c r="H9264" i="2"/>
  <c r="F9264" i="2"/>
  <c r="H9263" i="2"/>
  <c r="F9263" i="2"/>
  <c r="H9262" i="2"/>
  <c r="F9262" i="2"/>
  <c r="H9261" i="2"/>
  <c r="F9261" i="2"/>
  <c r="H9260" i="2"/>
  <c r="F9260" i="2"/>
  <c r="H9259" i="2"/>
  <c r="F9259" i="2"/>
  <c r="H9258" i="2"/>
  <c r="F9258" i="2"/>
  <c r="H9257" i="2"/>
  <c r="F9257" i="2"/>
  <c r="H9256" i="2"/>
  <c r="F9256" i="2"/>
  <c r="H9255" i="2"/>
  <c r="F9255" i="2"/>
  <c r="H9254" i="2"/>
  <c r="F9254" i="2"/>
  <c r="H9253" i="2"/>
  <c r="F9253" i="2"/>
  <c r="H9252" i="2"/>
  <c r="F9252" i="2"/>
  <c r="H9251" i="2"/>
  <c r="F9251" i="2"/>
  <c r="H9250" i="2"/>
  <c r="F9250" i="2"/>
  <c r="H9249" i="2"/>
  <c r="F9249" i="2"/>
  <c r="H9248" i="2"/>
  <c r="F9248" i="2"/>
  <c r="H9247" i="2"/>
  <c r="F9247" i="2"/>
  <c r="H9246" i="2"/>
  <c r="F9246" i="2"/>
  <c r="H9245" i="2"/>
  <c r="F9245" i="2"/>
  <c r="H9244" i="2"/>
  <c r="F9244" i="2"/>
  <c r="H9243" i="2"/>
  <c r="F9243" i="2"/>
  <c r="H9242" i="2"/>
  <c r="F9242" i="2"/>
  <c r="H9241" i="2"/>
  <c r="F9241" i="2"/>
  <c r="H9240" i="2"/>
  <c r="F9240" i="2"/>
  <c r="H9239" i="2"/>
  <c r="F9239" i="2"/>
  <c r="H9238" i="2"/>
  <c r="F9238" i="2"/>
  <c r="H9237" i="2"/>
  <c r="F9237" i="2"/>
  <c r="H9236" i="2"/>
  <c r="F9236" i="2"/>
  <c r="H9235" i="2"/>
  <c r="F9235" i="2"/>
  <c r="H9234" i="2"/>
  <c r="F9234" i="2"/>
  <c r="H9233" i="2"/>
  <c r="F9233" i="2"/>
  <c r="H9232" i="2"/>
  <c r="F9232" i="2"/>
  <c r="H9231" i="2"/>
  <c r="F9231" i="2"/>
  <c r="H9230" i="2"/>
  <c r="F9230" i="2"/>
  <c r="H9229" i="2"/>
  <c r="F9229" i="2"/>
  <c r="H9228" i="2"/>
  <c r="F9228" i="2"/>
  <c r="H9227" i="2"/>
  <c r="F9227" i="2"/>
  <c r="H9226" i="2"/>
  <c r="F9226" i="2"/>
  <c r="H9225" i="2"/>
  <c r="F9225" i="2"/>
  <c r="H9224" i="2"/>
  <c r="F9224" i="2"/>
  <c r="H9223" i="2"/>
  <c r="F9223" i="2"/>
  <c r="H9222" i="2"/>
  <c r="F9222" i="2"/>
  <c r="H9221" i="2"/>
  <c r="F9221" i="2"/>
  <c r="H9220" i="2"/>
  <c r="F9220" i="2"/>
  <c r="H9219" i="2"/>
  <c r="F9219" i="2"/>
  <c r="H9218" i="2"/>
  <c r="F9218" i="2"/>
  <c r="H9217" i="2"/>
  <c r="F9217" i="2"/>
  <c r="H9216" i="2"/>
  <c r="F9216" i="2"/>
  <c r="H9215" i="2"/>
  <c r="F9215" i="2"/>
  <c r="H9214" i="2"/>
  <c r="F9214" i="2"/>
  <c r="H9213" i="2"/>
  <c r="F9213" i="2"/>
  <c r="H9212" i="2"/>
  <c r="F9212" i="2"/>
  <c r="H9211" i="2"/>
  <c r="F9211" i="2"/>
  <c r="H9210" i="2"/>
  <c r="F9210" i="2"/>
  <c r="H9209" i="2"/>
  <c r="F9209" i="2"/>
  <c r="H9208" i="2"/>
  <c r="F9208" i="2"/>
  <c r="H9207" i="2"/>
  <c r="F9207" i="2"/>
  <c r="H9206" i="2"/>
  <c r="F9206" i="2"/>
  <c r="H9205" i="2"/>
  <c r="F9205" i="2"/>
  <c r="H9204" i="2"/>
  <c r="F9204" i="2"/>
  <c r="H9203" i="2"/>
  <c r="F9203" i="2"/>
  <c r="H9202" i="2"/>
  <c r="F9202" i="2"/>
  <c r="H9201" i="2"/>
  <c r="F9201" i="2"/>
  <c r="H9200" i="2"/>
  <c r="F9200" i="2"/>
  <c r="H9199" i="2"/>
  <c r="F9199" i="2"/>
  <c r="H9198" i="2"/>
  <c r="F9198" i="2"/>
  <c r="H9197" i="2"/>
  <c r="F9197" i="2"/>
  <c r="H9196" i="2"/>
  <c r="F9196" i="2"/>
  <c r="H9195" i="2"/>
  <c r="F9195" i="2"/>
  <c r="H9194" i="2"/>
  <c r="F9194" i="2"/>
  <c r="H9193" i="2"/>
  <c r="F9193" i="2"/>
  <c r="H9192" i="2"/>
  <c r="F9192" i="2"/>
  <c r="H9191" i="2"/>
  <c r="F9191" i="2"/>
  <c r="H9190" i="2"/>
  <c r="F9190" i="2"/>
  <c r="H9189" i="2"/>
  <c r="F9189" i="2"/>
  <c r="H9188" i="2"/>
  <c r="F9188" i="2"/>
  <c r="H9187" i="2"/>
  <c r="F9187" i="2"/>
  <c r="H9186" i="2"/>
  <c r="F9186" i="2"/>
  <c r="H9185" i="2"/>
  <c r="F9185" i="2"/>
  <c r="H9184" i="2"/>
  <c r="F9184" i="2"/>
  <c r="H9183" i="2"/>
  <c r="F9183" i="2"/>
  <c r="H9182" i="2"/>
  <c r="F9182" i="2"/>
  <c r="H9181" i="2"/>
  <c r="F9181" i="2"/>
  <c r="H9180" i="2"/>
  <c r="F9180" i="2"/>
  <c r="H9179" i="2"/>
  <c r="F9179" i="2"/>
  <c r="H9178" i="2"/>
  <c r="F9178" i="2"/>
  <c r="H9177" i="2"/>
  <c r="F9177" i="2"/>
  <c r="H9176" i="2"/>
  <c r="F9176" i="2"/>
  <c r="H9175" i="2"/>
  <c r="F9175" i="2"/>
  <c r="H9174" i="2"/>
  <c r="F9174" i="2"/>
  <c r="H9173" i="2"/>
  <c r="F9173" i="2"/>
  <c r="H9172" i="2"/>
  <c r="F9172" i="2"/>
  <c r="H9171" i="2"/>
  <c r="F9171" i="2"/>
  <c r="H9170" i="2"/>
  <c r="F9170" i="2"/>
  <c r="H9169" i="2"/>
  <c r="F9169" i="2"/>
  <c r="H9168" i="2"/>
  <c r="F9168" i="2"/>
  <c r="H9167" i="2"/>
  <c r="F9167" i="2"/>
  <c r="H9166" i="2"/>
  <c r="F9166" i="2"/>
  <c r="H9165" i="2"/>
  <c r="F9165" i="2"/>
  <c r="H9164" i="2"/>
  <c r="F9164" i="2"/>
  <c r="H9163" i="2"/>
  <c r="F9163" i="2"/>
  <c r="H9162" i="2"/>
  <c r="F9162" i="2"/>
  <c r="H9161" i="2"/>
  <c r="F9161" i="2"/>
  <c r="H9160" i="2"/>
  <c r="F9160" i="2"/>
  <c r="H9159" i="2"/>
  <c r="F9159" i="2"/>
  <c r="H9158" i="2"/>
  <c r="F9158" i="2"/>
  <c r="H9157" i="2"/>
  <c r="F9157" i="2"/>
  <c r="H9156" i="2"/>
  <c r="F9156" i="2"/>
  <c r="H9155" i="2"/>
  <c r="F9155" i="2"/>
  <c r="H9154" i="2"/>
  <c r="F9154" i="2"/>
  <c r="H9153" i="2"/>
  <c r="F9153" i="2"/>
  <c r="H9152" i="2"/>
  <c r="F9152" i="2"/>
  <c r="H9151" i="2"/>
  <c r="F9151" i="2"/>
  <c r="H9150" i="2"/>
  <c r="F9150" i="2"/>
  <c r="H9149" i="2"/>
  <c r="F9149" i="2"/>
  <c r="H9148" i="2"/>
  <c r="F9148" i="2"/>
  <c r="H9147" i="2"/>
  <c r="F9147" i="2"/>
  <c r="H9146" i="2"/>
  <c r="F9146" i="2"/>
  <c r="H9145" i="2"/>
  <c r="F9145" i="2"/>
  <c r="H9144" i="2"/>
  <c r="F9144" i="2"/>
  <c r="H9143" i="2"/>
  <c r="F9143" i="2"/>
  <c r="H9142" i="2"/>
  <c r="F9142" i="2"/>
  <c r="H9141" i="2"/>
  <c r="F9141" i="2"/>
  <c r="H9140" i="2"/>
  <c r="F9140" i="2"/>
  <c r="H9139" i="2"/>
  <c r="F9139" i="2"/>
  <c r="H9138" i="2"/>
  <c r="F9138" i="2"/>
  <c r="H9137" i="2"/>
  <c r="F9137" i="2"/>
  <c r="H9136" i="2"/>
  <c r="F9136" i="2"/>
  <c r="H9135" i="2"/>
  <c r="F9135" i="2"/>
  <c r="H9134" i="2"/>
  <c r="F9134" i="2"/>
  <c r="H9133" i="2"/>
  <c r="F9133" i="2"/>
  <c r="H9132" i="2"/>
  <c r="F9132" i="2"/>
  <c r="H9131" i="2"/>
  <c r="F9131" i="2"/>
  <c r="H9130" i="2"/>
  <c r="F9130" i="2"/>
  <c r="H9129" i="2"/>
  <c r="F9129" i="2"/>
  <c r="H9128" i="2"/>
  <c r="F9128" i="2"/>
  <c r="H9127" i="2"/>
  <c r="F9127" i="2"/>
  <c r="H9126" i="2"/>
  <c r="F9126" i="2"/>
  <c r="H9125" i="2"/>
  <c r="F9125" i="2"/>
  <c r="H9124" i="2"/>
  <c r="F9124" i="2"/>
  <c r="H9123" i="2"/>
  <c r="F9123" i="2"/>
  <c r="H9122" i="2"/>
  <c r="F9122" i="2"/>
  <c r="H9121" i="2"/>
  <c r="F9121" i="2"/>
  <c r="H9120" i="2"/>
  <c r="F9120" i="2"/>
  <c r="H9119" i="2"/>
  <c r="F9119" i="2"/>
  <c r="H9118" i="2"/>
  <c r="F9118" i="2"/>
  <c r="H9117" i="2"/>
  <c r="F9117" i="2"/>
  <c r="H9116" i="2"/>
  <c r="F9116" i="2"/>
  <c r="H9115" i="2"/>
  <c r="F9115" i="2"/>
  <c r="H9114" i="2"/>
  <c r="F9114" i="2"/>
  <c r="H9113" i="2"/>
  <c r="F9113" i="2"/>
  <c r="H9112" i="2"/>
  <c r="F9112" i="2"/>
  <c r="H9111" i="2"/>
  <c r="F9111" i="2"/>
  <c r="H9110" i="2"/>
  <c r="F9110" i="2"/>
  <c r="H9109" i="2"/>
  <c r="F9109" i="2"/>
  <c r="H9108" i="2"/>
  <c r="F9108" i="2"/>
  <c r="H9107" i="2"/>
  <c r="F9107" i="2"/>
  <c r="H9106" i="2"/>
  <c r="F9106" i="2"/>
  <c r="H9105" i="2"/>
  <c r="F9105" i="2"/>
  <c r="H9104" i="2"/>
  <c r="F9104" i="2"/>
  <c r="H9103" i="2"/>
  <c r="F9103" i="2"/>
  <c r="H9102" i="2"/>
  <c r="F9102" i="2"/>
  <c r="H9101" i="2"/>
  <c r="F9101" i="2"/>
  <c r="H9100" i="2"/>
  <c r="F9100" i="2"/>
  <c r="H9099" i="2"/>
  <c r="F9099" i="2"/>
  <c r="H9098" i="2"/>
  <c r="F9098" i="2"/>
  <c r="H9097" i="2"/>
  <c r="F9097" i="2"/>
  <c r="H9096" i="2"/>
  <c r="F9096" i="2"/>
  <c r="H9095" i="2"/>
  <c r="F9095" i="2"/>
  <c r="H9094" i="2"/>
  <c r="F9094" i="2"/>
  <c r="H9093" i="2"/>
  <c r="F9093" i="2"/>
  <c r="H9092" i="2"/>
  <c r="F9092" i="2"/>
  <c r="H9091" i="2"/>
  <c r="F9091" i="2"/>
  <c r="H9090" i="2"/>
  <c r="F9090" i="2"/>
  <c r="H9089" i="2"/>
  <c r="F9089" i="2"/>
  <c r="H9088" i="2"/>
  <c r="F9088" i="2"/>
  <c r="H9087" i="2"/>
  <c r="F9087" i="2"/>
  <c r="H9086" i="2"/>
  <c r="F9086" i="2"/>
  <c r="H9085" i="2"/>
  <c r="F9085" i="2"/>
  <c r="H9084" i="2"/>
  <c r="F9084" i="2"/>
  <c r="H9083" i="2"/>
  <c r="F9083" i="2"/>
  <c r="H9082" i="2"/>
  <c r="F9082" i="2"/>
  <c r="H9081" i="2"/>
  <c r="F9081" i="2"/>
  <c r="H9080" i="2"/>
  <c r="F9080" i="2"/>
  <c r="H9079" i="2"/>
  <c r="F9079" i="2"/>
  <c r="H9078" i="2"/>
  <c r="F9078" i="2"/>
  <c r="H9077" i="2"/>
  <c r="F9077" i="2"/>
  <c r="H9076" i="2"/>
  <c r="F9076" i="2"/>
  <c r="H9075" i="2"/>
  <c r="F9075" i="2"/>
  <c r="H9074" i="2"/>
  <c r="F9074" i="2"/>
  <c r="H9073" i="2"/>
  <c r="F9073" i="2"/>
  <c r="H9072" i="2"/>
  <c r="F9072" i="2"/>
  <c r="H9071" i="2"/>
  <c r="F9071" i="2"/>
  <c r="H9070" i="2"/>
  <c r="F9070" i="2"/>
  <c r="H9069" i="2"/>
  <c r="F9069" i="2"/>
  <c r="H9068" i="2"/>
  <c r="F9068" i="2"/>
  <c r="H9067" i="2"/>
  <c r="F9067" i="2"/>
  <c r="H9066" i="2"/>
  <c r="F9066" i="2"/>
  <c r="H9065" i="2"/>
  <c r="F9065" i="2"/>
  <c r="H9064" i="2"/>
  <c r="F9064" i="2"/>
  <c r="H9063" i="2"/>
  <c r="F9063" i="2"/>
  <c r="H9062" i="2"/>
  <c r="F9062" i="2"/>
  <c r="H9061" i="2"/>
  <c r="F9061" i="2"/>
  <c r="H9060" i="2"/>
  <c r="F9060" i="2"/>
  <c r="H9059" i="2"/>
  <c r="F9059" i="2"/>
  <c r="H9058" i="2"/>
  <c r="F9058" i="2"/>
  <c r="H9057" i="2"/>
  <c r="F9057" i="2"/>
  <c r="H9056" i="2"/>
  <c r="F9056" i="2"/>
  <c r="H9055" i="2"/>
  <c r="F9055" i="2"/>
  <c r="H9054" i="2"/>
  <c r="F9054" i="2"/>
  <c r="H9053" i="2"/>
  <c r="F9053" i="2"/>
  <c r="H9052" i="2"/>
  <c r="F9052" i="2"/>
  <c r="H9051" i="2"/>
  <c r="F9051" i="2"/>
  <c r="H9050" i="2"/>
  <c r="F9050" i="2"/>
  <c r="H9049" i="2"/>
  <c r="F9049" i="2"/>
  <c r="H9048" i="2"/>
  <c r="F9048" i="2"/>
  <c r="H9047" i="2"/>
  <c r="F9047" i="2"/>
  <c r="H9046" i="2"/>
  <c r="F9046" i="2"/>
  <c r="H9045" i="2"/>
  <c r="F9045" i="2"/>
  <c r="H9044" i="2"/>
  <c r="F9044" i="2"/>
  <c r="H9043" i="2"/>
  <c r="F9043" i="2"/>
  <c r="H9042" i="2"/>
  <c r="F9042" i="2"/>
  <c r="H9041" i="2"/>
  <c r="F9041" i="2"/>
  <c r="H9040" i="2"/>
  <c r="F9040" i="2"/>
  <c r="H9039" i="2"/>
  <c r="F9039" i="2"/>
  <c r="H9038" i="2"/>
  <c r="F9038" i="2"/>
  <c r="H9037" i="2"/>
  <c r="F9037" i="2"/>
  <c r="H9036" i="2"/>
  <c r="F9036" i="2"/>
  <c r="H9035" i="2"/>
  <c r="F9035" i="2"/>
  <c r="H9034" i="2"/>
  <c r="F9034" i="2"/>
  <c r="H9033" i="2"/>
  <c r="F9033" i="2"/>
  <c r="H9032" i="2"/>
  <c r="F9032" i="2"/>
  <c r="H9031" i="2"/>
  <c r="F9031" i="2"/>
  <c r="H9030" i="2"/>
  <c r="F9030" i="2"/>
  <c r="H9029" i="2"/>
  <c r="F9029" i="2"/>
  <c r="H9028" i="2"/>
  <c r="F9028" i="2"/>
  <c r="H9027" i="2"/>
  <c r="F9027" i="2"/>
  <c r="H9026" i="2"/>
  <c r="F9026" i="2"/>
  <c r="H9025" i="2"/>
  <c r="F9025" i="2"/>
  <c r="H9024" i="2"/>
  <c r="F9024" i="2"/>
  <c r="H9023" i="2"/>
  <c r="F9023" i="2"/>
  <c r="H9022" i="2"/>
  <c r="F9022" i="2"/>
  <c r="H9021" i="2"/>
  <c r="F9021" i="2"/>
  <c r="H9020" i="2"/>
  <c r="F9020" i="2"/>
  <c r="H9019" i="2"/>
  <c r="F9019" i="2"/>
  <c r="H9018" i="2"/>
  <c r="F9018" i="2"/>
  <c r="H9017" i="2"/>
  <c r="F9017" i="2"/>
  <c r="H9016" i="2"/>
  <c r="F9016" i="2"/>
  <c r="H9015" i="2"/>
  <c r="F9015" i="2"/>
  <c r="H9014" i="2"/>
  <c r="F9014" i="2"/>
  <c r="H9013" i="2"/>
  <c r="F9013" i="2"/>
  <c r="H9012" i="2"/>
  <c r="F9012" i="2"/>
  <c r="H9011" i="2"/>
  <c r="F9011" i="2"/>
  <c r="H9010" i="2"/>
  <c r="F9010" i="2"/>
  <c r="H9009" i="2"/>
  <c r="F9009" i="2"/>
  <c r="H9008" i="2"/>
  <c r="F9008" i="2"/>
  <c r="H9007" i="2"/>
  <c r="F9007" i="2"/>
  <c r="H9006" i="2"/>
  <c r="F9006" i="2"/>
  <c r="H9005" i="2"/>
  <c r="F9005" i="2"/>
  <c r="H9004" i="2"/>
  <c r="F9004" i="2"/>
  <c r="H9003" i="2"/>
  <c r="F9003" i="2"/>
  <c r="H9002" i="2"/>
  <c r="F9002" i="2"/>
  <c r="H9001" i="2"/>
  <c r="F9001" i="2"/>
  <c r="H9000" i="2"/>
  <c r="F9000" i="2"/>
  <c r="H8999" i="2"/>
  <c r="F8999" i="2"/>
  <c r="H8998" i="2"/>
  <c r="F8998" i="2"/>
  <c r="H8997" i="2"/>
  <c r="F8997" i="2"/>
  <c r="H8996" i="2"/>
  <c r="F8996" i="2"/>
  <c r="H8995" i="2"/>
  <c r="F8995" i="2"/>
  <c r="H8994" i="2"/>
  <c r="F8994" i="2"/>
  <c r="H8993" i="2"/>
  <c r="F8993" i="2"/>
  <c r="H8992" i="2"/>
  <c r="F8992" i="2"/>
  <c r="H8991" i="2"/>
  <c r="F8991" i="2"/>
  <c r="H8990" i="2"/>
  <c r="F8990" i="2"/>
  <c r="H8989" i="2"/>
  <c r="F8989" i="2"/>
  <c r="H8988" i="2"/>
  <c r="F8988" i="2"/>
  <c r="H8987" i="2"/>
  <c r="F8987" i="2"/>
  <c r="H8986" i="2"/>
  <c r="F8986" i="2"/>
  <c r="H8985" i="2"/>
  <c r="F8985" i="2"/>
  <c r="H8984" i="2"/>
  <c r="F8984" i="2"/>
  <c r="H8983" i="2"/>
  <c r="F8983" i="2"/>
  <c r="H8982" i="2"/>
  <c r="F8982" i="2"/>
  <c r="H8981" i="2"/>
  <c r="F8981" i="2"/>
  <c r="H8980" i="2"/>
  <c r="F8980" i="2"/>
  <c r="H8979" i="2"/>
  <c r="F8979" i="2"/>
  <c r="H8978" i="2"/>
  <c r="F8978" i="2"/>
  <c r="H8977" i="2"/>
  <c r="F8977" i="2"/>
  <c r="H8976" i="2"/>
  <c r="F8976" i="2"/>
  <c r="H8975" i="2"/>
  <c r="F8975" i="2"/>
  <c r="H8974" i="2"/>
  <c r="F8974" i="2"/>
  <c r="H8973" i="2"/>
  <c r="F8973" i="2"/>
  <c r="H8972" i="2"/>
  <c r="F8972" i="2"/>
  <c r="H8971" i="2"/>
  <c r="F8971" i="2"/>
  <c r="H8970" i="2"/>
  <c r="F8970" i="2"/>
  <c r="H8969" i="2"/>
  <c r="F8969" i="2"/>
  <c r="H8968" i="2"/>
  <c r="F8968" i="2"/>
  <c r="H8967" i="2"/>
  <c r="F8967" i="2"/>
  <c r="H8966" i="2"/>
  <c r="F8966" i="2"/>
  <c r="H8965" i="2"/>
  <c r="F8965" i="2"/>
  <c r="H8964" i="2"/>
  <c r="F8964" i="2"/>
  <c r="H8963" i="2"/>
  <c r="F8963" i="2"/>
  <c r="H8962" i="2"/>
  <c r="F8962" i="2"/>
  <c r="H8961" i="2"/>
  <c r="F8961" i="2"/>
  <c r="H8960" i="2"/>
  <c r="F8960" i="2"/>
  <c r="H8959" i="2"/>
  <c r="F8959" i="2"/>
  <c r="H8958" i="2"/>
  <c r="F8958" i="2"/>
  <c r="H8957" i="2"/>
  <c r="F8957" i="2"/>
  <c r="H8956" i="2"/>
  <c r="F8956" i="2"/>
  <c r="H8955" i="2"/>
  <c r="F8955" i="2"/>
  <c r="H8954" i="2"/>
  <c r="F8954" i="2"/>
  <c r="H8953" i="2"/>
  <c r="F8953" i="2"/>
  <c r="H8952" i="2"/>
  <c r="F8952" i="2"/>
  <c r="H8951" i="2"/>
  <c r="F8951" i="2"/>
  <c r="H8950" i="2"/>
  <c r="F8950" i="2"/>
  <c r="H8949" i="2"/>
  <c r="F8949" i="2"/>
  <c r="H8948" i="2"/>
  <c r="F8948" i="2"/>
  <c r="H8947" i="2"/>
  <c r="F8947" i="2"/>
  <c r="H8946" i="2"/>
  <c r="F8946" i="2"/>
  <c r="H8945" i="2"/>
  <c r="F8945" i="2"/>
  <c r="H8944" i="2"/>
  <c r="F8944" i="2"/>
  <c r="H8943" i="2"/>
  <c r="F8943" i="2"/>
  <c r="H8942" i="2"/>
  <c r="F8942" i="2"/>
  <c r="H8941" i="2"/>
  <c r="F8941" i="2"/>
  <c r="H8940" i="2"/>
  <c r="F8940" i="2"/>
  <c r="H8939" i="2"/>
  <c r="F8939" i="2"/>
  <c r="H8938" i="2"/>
  <c r="F8938" i="2"/>
  <c r="H8937" i="2"/>
  <c r="F8937" i="2"/>
  <c r="H8936" i="2"/>
  <c r="F8936" i="2"/>
  <c r="H8935" i="2"/>
  <c r="F8935" i="2"/>
  <c r="H8934" i="2"/>
  <c r="F8934" i="2"/>
  <c r="H8933" i="2"/>
  <c r="F8933" i="2"/>
  <c r="H8932" i="2"/>
  <c r="F8932" i="2"/>
  <c r="H8931" i="2"/>
  <c r="F8931" i="2"/>
  <c r="H8930" i="2"/>
  <c r="F8930" i="2"/>
  <c r="H8929" i="2"/>
  <c r="F8929" i="2"/>
  <c r="H8928" i="2"/>
  <c r="F8928" i="2"/>
  <c r="H8927" i="2"/>
  <c r="F8927" i="2"/>
  <c r="H8926" i="2"/>
  <c r="F8926" i="2"/>
  <c r="H8925" i="2"/>
  <c r="F8925" i="2"/>
  <c r="H8924" i="2"/>
  <c r="F8924" i="2"/>
  <c r="H8923" i="2"/>
  <c r="F8923" i="2"/>
  <c r="H8922" i="2"/>
  <c r="F8922" i="2"/>
  <c r="H8921" i="2"/>
  <c r="F8921" i="2"/>
  <c r="H8920" i="2"/>
  <c r="F8920" i="2"/>
  <c r="H8919" i="2"/>
  <c r="F8919" i="2"/>
  <c r="H8918" i="2"/>
  <c r="F8918" i="2"/>
  <c r="H8917" i="2"/>
  <c r="F8917" i="2"/>
  <c r="H8916" i="2"/>
  <c r="F8916" i="2"/>
  <c r="H8915" i="2"/>
  <c r="F8915" i="2"/>
  <c r="H8914" i="2"/>
  <c r="F8914" i="2"/>
  <c r="H8913" i="2"/>
  <c r="F8913" i="2"/>
  <c r="H8912" i="2"/>
  <c r="F8912" i="2"/>
  <c r="H8911" i="2"/>
  <c r="F8911" i="2"/>
  <c r="H8910" i="2"/>
  <c r="F8910" i="2"/>
  <c r="H8909" i="2"/>
  <c r="F8909" i="2"/>
  <c r="H8908" i="2"/>
  <c r="F8908" i="2"/>
  <c r="H8907" i="2"/>
  <c r="F8907" i="2"/>
  <c r="H8906" i="2"/>
  <c r="F8906" i="2"/>
  <c r="H8905" i="2"/>
  <c r="F8905" i="2"/>
  <c r="H8904" i="2"/>
  <c r="F8904" i="2"/>
  <c r="H8903" i="2"/>
  <c r="F8903" i="2"/>
  <c r="H8902" i="2"/>
  <c r="F8902" i="2"/>
  <c r="H8901" i="2"/>
  <c r="F8901" i="2"/>
  <c r="H8900" i="2"/>
  <c r="F8900" i="2"/>
  <c r="H8899" i="2"/>
  <c r="F8899" i="2"/>
  <c r="H8898" i="2"/>
  <c r="F8898" i="2"/>
  <c r="H8897" i="2"/>
  <c r="F8897" i="2"/>
  <c r="H8896" i="2"/>
  <c r="F8896" i="2"/>
  <c r="H8895" i="2"/>
  <c r="F8895" i="2"/>
  <c r="H8894" i="2"/>
  <c r="F8894" i="2"/>
  <c r="H8893" i="2"/>
  <c r="F8893" i="2"/>
  <c r="H8892" i="2"/>
  <c r="F8892" i="2"/>
  <c r="H8891" i="2"/>
  <c r="F8891" i="2"/>
  <c r="H8890" i="2"/>
  <c r="F8890" i="2"/>
  <c r="H8889" i="2"/>
  <c r="F8889" i="2"/>
  <c r="H8888" i="2"/>
  <c r="F8888" i="2"/>
  <c r="H8887" i="2"/>
  <c r="F8887" i="2"/>
  <c r="H8886" i="2"/>
  <c r="F8886" i="2"/>
  <c r="H8885" i="2"/>
  <c r="F8885" i="2"/>
  <c r="H8884" i="2"/>
  <c r="F8884" i="2"/>
  <c r="H8883" i="2"/>
  <c r="F8883" i="2"/>
  <c r="H8882" i="2"/>
  <c r="F8882" i="2"/>
  <c r="H8881" i="2"/>
  <c r="F8881" i="2"/>
  <c r="H8880" i="2"/>
  <c r="F8880" i="2"/>
  <c r="H8879" i="2"/>
  <c r="F8879" i="2"/>
  <c r="H8878" i="2"/>
  <c r="F8878" i="2"/>
  <c r="H8877" i="2"/>
  <c r="F8877" i="2"/>
  <c r="H8876" i="2"/>
  <c r="F8876" i="2"/>
  <c r="H8875" i="2"/>
  <c r="F8875" i="2"/>
  <c r="H8874" i="2"/>
  <c r="F8874" i="2"/>
  <c r="H8873" i="2"/>
  <c r="F8873" i="2"/>
  <c r="H8872" i="2"/>
  <c r="F8872" i="2"/>
  <c r="H8871" i="2"/>
  <c r="F8871" i="2"/>
  <c r="H8870" i="2"/>
  <c r="F8870" i="2"/>
  <c r="H8869" i="2"/>
  <c r="F8869" i="2"/>
  <c r="H8868" i="2"/>
  <c r="F8868" i="2"/>
  <c r="H8867" i="2"/>
  <c r="F8867" i="2"/>
  <c r="H8866" i="2"/>
  <c r="F8866" i="2"/>
  <c r="H8865" i="2"/>
  <c r="F8865" i="2"/>
  <c r="H8864" i="2"/>
  <c r="F8864" i="2"/>
  <c r="H8863" i="2"/>
  <c r="F8863" i="2"/>
  <c r="H8862" i="2"/>
  <c r="F8862" i="2"/>
  <c r="H8861" i="2"/>
  <c r="F8861" i="2"/>
  <c r="H8860" i="2"/>
  <c r="F8860" i="2"/>
  <c r="H8859" i="2"/>
  <c r="F8859" i="2"/>
  <c r="H8858" i="2"/>
  <c r="F8858" i="2"/>
  <c r="H8857" i="2"/>
  <c r="F8857" i="2"/>
  <c r="H8856" i="2"/>
  <c r="F8856" i="2"/>
  <c r="H8855" i="2"/>
  <c r="F8855" i="2"/>
  <c r="H8854" i="2"/>
  <c r="F8854" i="2"/>
  <c r="H8853" i="2"/>
  <c r="F8853" i="2"/>
  <c r="H8852" i="2"/>
  <c r="F8852" i="2"/>
  <c r="H8851" i="2"/>
  <c r="F8851" i="2"/>
  <c r="H8850" i="2"/>
  <c r="F8850" i="2"/>
  <c r="H8849" i="2"/>
  <c r="F8849" i="2"/>
  <c r="H8848" i="2"/>
  <c r="F8848" i="2"/>
  <c r="H8847" i="2"/>
  <c r="F8847" i="2"/>
  <c r="H8846" i="2"/>
  <c r="F8846" i="2"/>
  <c r="H8845" i="2"/>
  <c r="F8845" i="2"/>
  <c r="H8844" i="2"/>
  <c r="F8844" i="2"/>
  <c r="H8843" i="2"/>
  <c r="F8843" i="2"/>
  <c r="H8842" i="2"/>
  <c r="F8842" i="2"/>
  <c r="H8841" i="2"/>
  <c r="F8841" i="2"/>
  <c r="H8840" i="2"/>
  <c r="F8840" i="2"/>
  <c r="H8839" i="2"/>
  <c r="F8839" i="2"/>
  <c r="H8838" i="2"/>
  <c r="F8838" i="2"/>
  <c r="H8837" i="2"/>
  <c r="F8837" i="2"/>
  <c r="H8836" i="2"/>
  <c r="F8836" i="2"/>
  <c r="H8835" i="2"/>
  <c r="F8835" i="2"/>
  <c r="H8834" i="2"/>
  <c r="F8834" i="2"/>
  <c r="H8833" i="2"/>
  <c r="F8833" i="2"/>
  <c r="H8832" i="2"/>
  <c r="F8832" i="2"/>
  <c r="H8831" i="2"/>
  <c r="F8831" i="2"/>
  <c r="H8830" i="2"/>
  <c r="F8830" i="2"/>
  <c r="H8829" i="2"/>
  <c r="F8829" i="2"/>
  <c r="H8828" i="2"/>
  <c r="F8828" i="2"/>
  <c r="H8827" i="2"/>
  <c r="F8827" i="2"/>
  <c r="H8826" i="2"/>
  <c r="F8826" i="2"/>
  <c r="H8825" i="2"/>
  <c r="F8825" i="2"/>
  <c r="H8824" i="2"/>
  <c r="F8824" i="2"/>
  <c r="H8823" i="2"/>
  <c r="F8823" i="2"/>
  <c r="H8822" i="2"/>
  <c r="F8822" i="2"/>
  <c r="H8821" i="2"/>
  <c r="F8821" i="2"/>
  <c r="H8820" i="2"/>
  <c r="F8820" i="2"/>
  <c r="H8819" i="2"/>
  <c r="F8819" i="2"/>
  <c r="H8818" i="2"/>
  <c r="F8818" i="2"/>
  <c r="H8817" i="2"/>
  <c r="F8817" i="2"/>
  <c r="H8816" i="2"/>
  <c r="F8816" i="2"/>
  <c r="H8815" i="2"/>
  <c r="F8815" i="2"/>
  <c r="H8814" i="2"/>
  <c r="F8814" i="2"/>
  <c r="H8813" i="2"/>
  <c r="F8813" i="2"/>
  <c r="H8812" i="2"/>
  <c r="F8812" i="2"/>
  <c r="H8811" i="2"/>
  <c r="F8811" i="2"/>
  <c r="H8810" i="2"/>
  <c r="F8810" i="2"/>
  <c r="H8809" i="2"/>
  <c r="F8809" i="2"/>
  <c r="H8808" i="2"/>
  <c r="F8808" i="2"/>
  <c r="H8807" i="2"/>
  <c r="F8807" i="2"/>
  <c r="H8806" i="2"/>
  <c r="F8806" i="2"/>
  <c r="H8805" i="2"/>
  <c r="F8805" i="2"/>
  <c r="H8804" i="2"/>
  <c r="F8804" i="2"/>
  <c r="H8803" i="2"/>
  <c r="F8803" i="2"/>
  <c r="H8802" i="2"/>
  <c r="F8802" i="2"/>
  <c r="H8801" i="2"/>
  <c r="F8801" i="2"/>
  <c r="H8800" i="2"/>
  <c r="F8800" i="2"/>
  <c r="H8799" i="2"/>
  <c r="F8799" i="2"/>
  <c r="H8798" i="2"/>
  <c r="F8798" i="2"/>
  <c r="H8797" i="2"/>
  <c r="F8797" i="2"/>
  <c r="H8796" i="2"/>
  <c r="F8796" i="2"/>
  <c r="H8795" i="2"/>
  <c r="F8795" i="2"/>
  <c r="H8794" i="2"/>
  <c r="F8794" i="2"/>
  <c r="H8793" i="2"/>
  <c r="F8793" i="2"/>
  <c r="H8792" i="2"/>
  <c r="F8792" i="2"/>
  <c r="H8791" i="2"/>
  <c r="F8791" i="2"/>
  <c r="H8790" i="2"/>
  <c r="F8790" i="2"/>
  <c r="H8789" i="2"/>
  <c r="F8789" i="2"/>
  <c r="H8788" i="2"/>
  <c r="F8788" i="2"/>
  <c r="H8787" i="2"/>
  <c r="F8787" i="2"/>
  <c r="H8786" i="2"/>
  <c r="F8786" i="2"/>
  <c r="H8785" i="2"/>
  <c r="F8785" i="2"/>
  <c r="H8784" i="2"/>
  <c r="F8784" i="2"/>
  <c r="H8783" i="2"/>
  <c r="F8783" i="2"/>
  <c r="H8782" i="2"/>
  <c r="F8782" i="2"/>
  <c r="H8781" i="2"/>
  <c r="F8781" i="2"/>
  <c r="H8780" i="2"/>
  <c r="F8780" i="2"/>
  <c r="H8779" i="2"/>
  <c r="F8779" i="2"/>
  <c r="H8778" i="2"/>
  <c r="F8778" i="2"/>
  <c r="H8777" i="2"/>
  <c r="F8777" i="2"/>
  <c r="H8776" i="2"/>
  <c r="F8776" i="2"/>
  <c r="H8775" i="2"/>
  <c r="F8775" i="2"/>
  <c r="H8774" i="2"/>
  <c r="F8774" i="2"/>
  <c r="H8773" i="2"/>
  <c r="F8773" i="2"/>
  <c r="H8772" i="2"/>
  <c r="F8772" i="2"/>
  <c r="H8771" i="2"/>
  <c r="F8771" i="2"/>
  <c r="H8770" i="2"/>
  <c r="F8770" i="2"/>
  <c r="H8769" i="2"/>
  <c r="F8769" i="2"/>
  <c r="H8768" i="2"/>
  <c r="F8768" i="2"/>
  <c r="H8767" i="2"/>
  <c r="F8767" i="2"/>
  <c r="H8766" i="2"/>
  <c r="F8766" i="2"/>
  <c r="H8765" i="2"/>
  <c r="F8765" i="2"/>
  <c r="H8764" i="2"/>
  <c r="F8764" i="2"/>
  <c r="H8763" i="2"/>
  <c r="F8763" i="2"/>
  <c r="H8762" i="2"/>
  <c r="F8762" i="2"/>
  <c r="H8761" i="2"/>
  <c r="F8761" i="2"/>
  <c r="H8760" i="2"/>
  <c r="F8760" i="2"/>
  <c r="H8759" i="2"/>
  <c r="F8759" i="2"/>
  <c r="H8758" i="2"/>
  <c r="F8758" i="2"/>
  <c r="H8757" i="2"/>
  <c r="F8757" i="2"/>
  <c r="H8756" i="2"/>
  <c r="F8756" i="2"/>
  <c r="H8755" i="2"/>
  <c r="F8755" i="2"/>
  <c r="H8754" i="2"/>
  <c r="F8754" i="2"/>
  <c r="H8753" i="2"/>
  <c r="F8753" i="2"/>
  <c r="H8752" i="2"/>
  <c r="F8752" i="2"/>
  <c r="H8751" i="2"/>
  <c r="F8751" i="2"/>
  <c r="H8750" i="2"/>
  <c r="F8750" i="2"/>
  <c r="H8749" i="2"/>
  <c r="F8749" i="2"/>
  <c r="H8748" i="2"/>
  <c r="F8748" i="2"/>
  <c r="H8747" i="2"/>
  <c r="F8747" i="2"/>
  <c r="H8746" i="2"/>
  <c r="F8746" i="2"/>
  <c r="H8745" i="2"/>
  <c r="F8745" i="2"/>
  <c r="H8744" i="2"/>
  <c r="F8744" i="2"/>
  <c r="H8743" i="2"/>
  <c r="F8743" i="2"/>
  <c r="H8742" i="2"/>
  <c r="F8742" i="2"/>
  <c r="H8741" i="2"/>
  <c r="F8741" i="2"/>
  <c r="H8740" i="2"/>
  <c r="F8740" i="2"/>
  <c r="H8739" i="2"/>
  <c r="F8739" i="2"/>
  <c r="H8738" i="2"/>
  <c r="F8738" i="2"/>
  <c r="H8737" i="2"/>
  <c r="F8737" i="2"/>
  <c r="H8736" i="2"/>
  <c r="F8736" i="2"/>
  <c r="H8735" i="2"/>
  <c r="F8735" i="2"/>
  <c r="H8734" i="2"/>
  <c r="F8734" i="2"/>
  <c r="H8733" i="2"/>
  <c r="F8733" i="2"/>
  <c r="H8732" i="2"/>
  <c r="F8732" i="2"/>
  <c r="H8731" i="2"/>
  <c r="F8731" i="2"/>
  <c r="H8730" i="2"/>
  <c r="F8730" i="2"/>
  <c r="H8729" i="2"/>
  <c r="F8729" i="2"/>
  <c r="H8728" i="2"/>
  <c r="F8728" i="2"/>
  <c r="H8727" i="2"/>
  <c r="F8727" i="2"/>
  <c r="H8726" i="2"/>
  <c r="F8726" i="2"/>
  <c r="H8725" i="2"/>
  <c r="F8725" i="2"/>
  <c r="H8724" i="2"/>
  <c r="F8724" i="2"/>
  <c r="H8723" i="2"/>
  <c r="F8723" i="2"/>
  <c r="H8722" i="2"/>
  <c r="F8722" i="2"/>
  <c r="H8721" i="2"/>
  <c r="F8721" i="2"/>
  <c r="H8720" i="2"/>
  <c r="F8720" i="2"/>
  <c r="H8719" i="2"/>
  <c r="F8719" i="2"/>
  <c r="H8718" i="2"/>
  <c r="F8718" i="2"/>
  <c r="H8717" i="2"/>
  <c r="F8717" i="2"/>
  <c r="H8716" i="2"/>
  <c r="F8716" i="2"/>
  <c r="H8715" i="2"/>
  <c r="F8715" i="2"/>
  <c r="H8714" i="2"/>
  <c r="F8714" i="2"/>
  <c r="H8713" i="2"/>
  <c r="F8713" i="2"/>
  <c r="H8712" i="2"/>
  <c r="F8712" i="2"/>
  <c r="H8711" i="2"/>
  <c r="F8711" i="2"/>
  <c r="H8710" i="2"/>
  <c r="F8710" i="2"/>
  <c r="H8709" i="2"/>
  <c r="F8709" i="2"/>
  <c r="H8708" i="2"/>
  <c r="F8708" i="2"/>
  <c r="H8707" i="2"/>
  <c r="F8707" i="2"/>
  <c r="H8706" i="2"/>
  <c r="F8706" i="2"/>
  <c r="H8705" i="2"/>
  <c r="F8705" i="2"/>
  <c r="H8704" i="2"/>
  <c r="F8704" i="2"/>
  <c r="H8703" i="2"/>
  <c r="F8703" i="2"/>
  <c r="H8702" i="2"/>
  <c r="F8702" i="2"/>
  <c r="H8701" i="2"/>
  <c r="F8701" i="2"/>
  <c r="H8700" i="2"/>
  <c r="F8700" i="2"/>
  <c r="H8699" i="2"/>
  <c r="F8699" i="2"/>
  <c r="H8698" i="2"/>
  <c r="F8698" i="2"/>
  <c r="H8697" i="2"/>
  <c r="F8697" i="2"/>
  <c r="H8696" i="2"/>
  <c r="F8696" i="2"/>
  <c r="H8695" i="2"/>
  <c r="F8695" i="2"/>
  <c r="H8694" i="2"/>
  <c r="F8694" i="2"/>
  <c r="H8693" i="2"/>
  <c r="F8693" i="2"/>
  <c r="H8692" i="2"/>
  <c r="F8692" i="2"/>
  <c r="H8691" i="2"/>
  <c r="F8691" i="2"/>
  <c r="H8690" i="2"/>
  <c r="F8690" i="2"/>
  <c r="H8689" i="2"/>
  <c r="F8689" i="2"/>
  <c r="H8688" i="2"/>
  <c r="F8688" i="2"/>
  <c r="H8687" i="2"/>
  <c r="F8687" i="2"/>
  <c r="H8686" i="2"/>
  <c r="F8686" i="2"/>
  <c r="H8685" i="2"/>
  <c r="F8685" i="2"/>
  <c r="H8684" i="2"/>
  <c r="F8684" i="2"/>
  <c r="H8683" i="2"/>
  <c r="F8683" i="2"/>
  <c r="H8682" i="2"/>
  <c r="F8682" i="2"/>
  <c r="H8681" i="2"/>
  <c r="F8681" i="2"/>
  <c r="H8680" i="2"/>
  <c r="F8680" i="2"/>
  <c r="H8679" i="2"/>
  <c r="F8679" i="2"/>
  <c r="H8678" i="2"/>
  <c r="F8678" i="2"/>
  <c r="H8677" i="2"/>
  <c r="F8677" i="2"/>
  <c r="H8676" i="2"/>
  <c r="F8676" i="2"/>
  <c r="H8675" i="2"/>
  <c r="F8675" i="2"/>
  <c r="H8674" i="2"/>
  <c r="F8674" i="2"/>
  <c r="H8673" i="2"/>
  <c r="F8673" i="2"/>
  <c r="H8672" i="2"/>
  <c r="F8672" i="2"/>
  <c r="H8671" i="2"/>
  <c r="F8671" i="2"/>
  <c r="H8670" i="2"/>
  <c r="F8670" i="2"/>
  <c r="H8669" i="2"/>
  <c r="F8669" i="2"/>
  <c r="H8668" i="2"/>
  <c r="F8668" i="2"/>
  <c r="H8667" i="2"/>
  <c r="F8667" i="2"/>
  <c r="H8666" i="2"/>
  <c r="F8666" i="2"/>
  <c r="H8665" i="2"/>
  <c r="F8665" i="2"/>
  <c r="H8664" i="2"/>
  <c r="F8664" i="2"/>
  <c r="H8663" i="2"/>
  <c r="F8663" i="2"/>
  <c r="H8662" i="2"/>
  <c r="F8662" i="2"/>
  <c r="H8661" i="2"/>
  <c r="F8661" i="2"/>
  <c r="H8660" i="2"/>
  <c r="F8660" i="2"/>
  <c r="H8659" i="2"/>
  <c r="F8659" i="2"/>
  <c r="H8658" i="2"/>
  <c r="F8658" i="2"/>
  <c r="H8657" i="2"/>
  <c r="F8657" i="2"/>
  <c r="H8656" i="2"/>
  <c r="F8656" i="2"/>
  <c r="H8655" i="2"/>
  <c r="F8655" i="2"/>
  <c r="H8654" i="2"/>
  <c r="F8654" i="2"/>
  <c r="H8653" i="2"/>
  <c r="F8653" i="2"/>
  <c r="H8652" i="2"/>
  <c r="F8652" i="2"/>
  <c r="H8651" i="2"/>
  <c r="F8651" i="2"/>
  <c r="H8650" i="2"/>
  <c r="F8650" i="2"/>
  <c r="H8649" i="2"/>
  <c r="F8649" i="2"/>
  <c r="H8648" i="2"/>
  <c r="F8648" i="2"/>
  <c r="H8647" i="2"/>
  <c r="F8647" i="2"/>
  <c r="H8646" i="2"/>
  <c r="F8646" i="2"/>
  <c r="H8645" i="2"/>
  <c r="F8645" i="2"/>
  <c r="H8644" i="2"/>
  <c r="F8644" i="2"/>
  <c r="H8643" i="2"/>
  <c r="F8643" i="2"/>
  <c r="H8642" i="2"/>
  <c r="F8642" i="2"/>
  <c r="H8641" i="2"/>
  <c r="F8641" i="2"/>
  <c r="H8640" i="2"/>
  <c r="F8640" i="2"/>
  <c r="H8639" i="2"/>
  <c r="F8639" i="2"/>
  <c r="H8638" i="2"/>
  <c r="F8638" i="2"/>
  <c r="H8637" i="2"/>
  <c r="F8637" i="2"/>
  <c r="H8636" i="2"/>
  <c r="F8636" i="2"/>
  <c r="H8635" i="2"/>
  <c r="F8635" i="2"/>
  <c r="H8634" i="2"/>
  <c r="F8634" i="2"/>
  <c r="H8633" i="2"/>
  <c r="F8633" i="2"/>
  <c r="H8632" i="2"/>
  <c r="F8632" i="2"/>
  <c r="H8631" i="2"/>
  <c r="F8631" i="2"/>
  <c r="H8630" i="2"/>
  <c r="F8630" i="2"/>
  <c r="H8629" i="2"/>
  <c r="F8629" i="2"/>
  <c r="H8628" i="2"/>
  <c r="F8628" i="2"/>
  <c r="H8627" i="2"/>
  <c r="F8627" i="2"/>
  <c r="H8626" i="2"/>
  <c r="F8626" i="2"/>
  <c r="H8625" i="2"/>
  <c r="F8625" i="2"/>
  <c r="H8624" i="2"/>
  <c r="F8624" i="2"/>
  <c r="H8623" i="2"/>
  <c r="F8623" i="2"/>
  <c r="H8622" i="2"/>
  <c r="F8622" i="2"/>
  <c r="H8621" i="2"/>
  <c r="F8621" i="2"/>
  <c r="H8620" i="2"/>
  <c r="F8620" i="2"/>
  <c r="H8619" i="2"/>
  <c r="F8619" i="2"/>
  <c r="H8618" i="2"/>
  <c r="F8618" i="2"/>
  <c r="H8617" i="2"/>
  <c r="F8617" i="2"/>
  <c r="H8616" i="2"/>
  <c r="F8616" i="2"/>
  <c r="H8615" i="2"/>
  <c r="F8615" i="2"/>
  <c r="H8614" i="2"/>
  <c r="F8614" i="2"/>
  <c r="H8613" i="2"/>
  <c r="F8613" i="2"/>
  <c r="H8612" i="2"/>
  <c r="F8612" i="2"/>
  <c r="H8611" i="2"/>
  <c r="F8611" i="2"/>
  <c r="H8610" i="2"/>
  <c r="F8610" i="2"/>
  <c r="H8609" i="2"/>
  <c r="F8609" i="2"/>
  <c r="H8608" i="2"/>
  <c r="F8608" i="2"/>
  <c r="H8607" i="2"/>
  <c r="F8607" i="2"/>
  <c r="H8606" i="2"/>
  <c r="F8606" i="2"/>
  <c r="H8605" i="2"/>
  <c r="F8605" i="2"/>
  <c r="H8604" i="2"/>
  <c r="F8604" i="2"/>
  <c r="H8603" i="2"/>
  <c r="F8603" i="2"/>
  <c r="H8602" i="2"/>
  <c r="F8602" i="2"/>
  <c r="H8601" i="2"/>
  <c r="F8601" i="2"/>
  <c r="H8600" i="2"/>
  <c r="F8600" i="2"/>
  <c r="H8599" i="2"/>
  <c r="F8599" i="2"/>
  <c r="H8598" i="2"/>
  <c r="F8598" i="2"/>
  <c r="H8597" i="2"/>
  <c r="F8597" i="2"/>
  <c r="H8596" i="2"/>
  <c r="F8596" i="2"/>
  <c r="H8595" i="2"/>
  <c r="F8595" i="2"/>
  <c r="H8594" i="2"/>
  <c r="F8594" i="2"/>
  <c r="H8593" i="2"/>
  <c r="F8593" i="2"/>
  <c r="H8592" i="2"/>
  <c r="F8592" i="2"/>
  <c r="H8591" i="2"/>
  <c r="F8591" i="2"/>
  <c r="H8590" i="2"/>
  <c r="F8590" i="2"/>
  <c r="H8589" i="2"/>
  <c r="F8589" i="2"/>
  <c r="H8588" i="2"/>
  <c r="F8588" i="2"/>
  <c r="H8587" i="2"/>
  <c r="F8587" i="2"/>
  <c r="H8586" i="2"/>
  <c r="F8586" i="2"/>
  <c r="H8585" i="2"/>
  <c r="F8585" i="2"/>
  <c r="H8584" i="2"/>
  <c r="F8584" i="2"/>
  <c r="H8583" i="2"/>
  <c r="F8583" i="2"/>
  <c r="H8582" i="2"/>
  <c r="F8582" i="2"/>
  <c r="H8581" i="2"/>
  <c r="F8581" i="2"/>
  <c r="H8580" i="2"/>
  <c r="F8580" i="2"/>
  <c r="H8579" i="2"/>
  <c r="F8579" i="2"/>
  <c r="H8578" i="2"/>
  <c r="F8578" i="2"/>
  <c r="H8577" i="2"/>
  <c r="F8577" i="2"/>
  <c r="H8576" i="2"/>
  <c r="F8576" i="2"/>
  <c r="H8575" i="2"/>
  <c r="F8575" i="2"/>
  <c r="H8574" i="2"/>
  <c r="F8574" i="2"/>
  <c r="H8573" i="2"/>
  <c r="F8573" i="2"/>
  <c r="H8572" i="2"/>
  <c r="F8572" i="2"/>
  <c r="H8571" i="2"/>
  <c r="F8571" i="2"/>
  <c r="H8570" i="2"/>
  <c r="F8570" i="2"/>
  <c r="H8569" i="2"/>
  <c r="F8569" i="2"/>
  <c r="H8568" i="2"/>
  <c r="F8568" i="2"/>
  <c r="H8567" i="2"/>
  <c r="F8567" i="2"/>
  <c r="H8566" i="2"/>
  <c r="F8566" i="2"/>
  <c r="H8565" i="2"/>
  <c r="F8565" i="2"/>
  <c r="H8564" i="2"/>
  <c r="F8564" i="2"/>
  <c r="H8563" i="2"/>
  <c r="F8563" i="2"/>
  <c r="H8562" i="2"/>
  <c r="F8562" i="2"/>
  <c r="H8561" i="2"/>
  <c r="F8561" i="2"/>
  <c r="H8560" i="2"/>
  <c r="F8560" i="2"/>
  <c r="H8559" i="2"/>
  <c r="F8559" i="2"/>
  <c r="H8558" i="2"/>
  <c r="F8558" i="2"/>
  <c r="H8557" i="2"/>
  <c r="F8557" i="2"/>
  <c r="H8556" i="2"/>
  <c r="F8556" i="2"/>
  <c r="H8555" i="2"/>
  <c r="F8555" i="2"/>
  <c r="H8554" i="2"/>
  <c r="F8554" i="2"/>
  <c r="H8553" i="2"/>
  <c r="F8553" i="2"/>
  <c r="H8552" i="2"/>
  <c r="F8552" i="2"/>
  <c r="H8551" i="2"/>
  <c r="F8551" i="2"/>
  <c r="H8550" i="2"/>
  <c r="F8550" i="2"/>
  <c r="H8549" i="2"/>
  <c r="F8549" i="2"/>
  <c r="H8548" i="2"/>
  <c r="F8548" i="2"/>
  <c r="H8547" i="2"/>
  <c r="F8547" i="2"/>
  <c r="H8546" i="2"/>
  <c r="F8546" i="2"/>
  <c r="H8545" i="2"/>
  <c r="F8545" i="2"/>
  <c r="H8544" i="2"/>
  <c r="F8544" i="2"/>
  <c r="H8543" i="2"/>
  <c r="F8543" i="2"/>
  <c r="H8542" i="2"/>
  <c r="F8542" i="2"/>
  <c r="H8541" i="2"/>
  <c r="F8541" i="2"/>
  <c r="H8540" i="2"/>
  <c r="F8540" i="2"/>
  <c r="H8539" i="2"/>
  <c r="F8539" i="2"/>
  <c r="H8538" i="2"/>
  <c r="F8538" i="2"/>
  <c r="H8537" i="2"/>
  <c r="F8537" i="2"/>
  <c r="H8536" i="2"/>
  <c r="F8536" i="2"/>
  <c r="H8535" i="2"/>
  <c r="F8535" i="2"/>
  <c r="H8534" i="2"/>
  <c r="F8534" i="2"/>
  <c r="H8533" i="2"/>
  <c r="F8533" i="2"/>
  <c r="H8532" i="2"/>
  <c r="F8532" i="2"/>
  <c r="H8531" i="2"/>
  <c r="F8531" i="2"/>
  <c r="H8530" i="2"/>
  <c r="F8530" i="2"/>
  <c r="H8529" i="2"/>
  <c r="F8529" i="2"/>
  <c r="H8528" i="2"/>
  <c r="F8528" i="2"/>
  <c r="H8527" i="2"/>
  <c r="F8527" i="2"/>
  <c r="H8526" i="2"/>
  <c r="F8526" i="2"/>
  <c r="H8525" i="2"/>
  <c r="F8525" i="2"/>
  <c r="H8524" i="2"/>
  <c r="F8524" i="2"/>
  <c r="H8523" i="2"/>
  <c r="F8523" i="2"/>
  <c r="H8522" i="2"/>
  <c r="F8522" i="2"/>
  <c r="H8521" i="2"/>
  <c r="F8521" i="2"/>
  <c r="H8520" i="2"/>
  <c r="F8520" i="2"/>
  <c r="H8519" i="2"/>
  <c r="F8519" i="2"/>
  <c r="H8518" i="2"/>
  <c r="F8518" i="2"/>
  <c r="H8517" i="2"/>
  <c r="F8517" i="2"/>
  <c r="H8516" i="2"/>
  <c r="F8516" i="2"/>
  <c r="H8515" i="2"/>
  <c r="F8515" i="2"/>
  <c r="H8514" i="2"/>
  <c r="F8514" i="2"/>
  <c r="H8513" i="2"/>
  <c r="F8513" i="2"/>
  <c r="H8512" i="2"/>
  <c r="F8512" i="2"/>
  <c r="H8511" i="2"/>
  <c r="F8511" i="2"/>
  <c r="H8510" i="2"/>
  <c r="F8510" i="2"/>
  <c r="H8509" i="2"/>
  <c r="F8509" i="2"/>
  <c r="H8508" i="2"/>
  <c r="F8508" i="2"/>
  <c r="H8507" i="2"/>
  <c r="F8507" i="2"/>
  <c r="H8506" i="2"/>
  <c r="F8506" i="2"/>
  <c r="H8505" i="2"/>
  <c r="F8505" i="2"/>
  <c r="H8504" i="2"/>
  <c r="F8504" i="2"/>
  <c r="H8503" i="2"/>
  <c r="F8503" i="2"/>
  <c r="H8502" i="2"/>
  <c r="F8502" i="2"/>
  <c r="H8501" i="2"/>
  <c r="F8501" i="2"/>
  <c r="H8500" i="2"/>
  <c r="F8500" i="2"/>
  <c r="H8499" i="2"/>
  <c r="F8499" i="2"/>
  <c r="H8498" i="2"/>
  <c r="F8498" i="2"/>
  <c r="H8497" i="2"/>
  <c r="F8497" i="2"/>
  <c r="H8496" i="2"/>
  <c r="F8496" i="2"/>
  <c r="H8495" i="2"/>
  <c r="F8495" i="2"/>
  <c r="H8494" i="2"/>
  <c r="F8494" i="2"/>
  <c r="H8493" i="2"/>
  <c r="F8493" i="2"/>
  <c r="H8492" i="2"/>
  <c r="F8492" i="2"/>
  <c r="H8491" i="2"/>
  <c r="F8491" i="2"/>
  <c r="H8490" i="2"/>
  <c r="F8490" i="2"/>
  <c r="H8489" i="2"/>
  <c r="F8489" i="2"/>
  <c r="H8488" i="2"/>
  <c r="F8488" i="2"/>
  <c r="H8487" i="2"/>
  <c r="F8487" i="2"/>
  <c r="H8486" i="2"/>
  <c r="F8486" i="2"/>
  <c r="H8485" i="2"/>
  <c r="F8485" i="2"/>
  <c r="H8484" i="2"/>
  <c r="F8484" i="2"/>
  <c r="H8483" i="2"/>
  <c r="F8483" i="2"/>
  <c r="H8482" i="2"/>
  <c r="F8482" i="2"/>
  <c r="H8481" i="2"/>
  <c r="F8481" i="2"/>
  <c r="H8480" i="2"/>
  <c r="F8480" i="2"/>
  <c r="H8479" i="2"/>
  <c r="F8479" i="2"/>
  <c r="H8478" i="2"/>
  <c r="F8478" i="2"/>
  <c r="H8477" i="2"/>
  <c r="F8477" i="2"/>
  <c r="H8476" i="2"/>
  <c r="F8476" i="2"/>
  <c r="H8475" i="2"/>
  <c r="F8475" i="2"/>
  <c r="H8474" i="2"/>
  <c r="F8474" i="2"/>
  <c r="H8473" i="2"/>
  <c r="F8473" i="2"/>
  <c r="H8472" i="2"/>
  <c r="F8472" i="2"/>
  <c r="H8471" i="2"/>
  <c r="F8471" i="2"/>
  <c r="H8470" i="2"/>
  <c r="F8470" i="2"/>
  <c r="H8469" i="2"/>
  <c r="F8469" i="2"/>
  <c r="H8468" i="2"/>
  <c r="F8468" i="2"/>
  <c r="H8467" i="2"/>
  <c r="F8467" i="2"/>
  <c r="H8466" i="2"/>
  <c r="F8466" i="2"/>
  <c r="H8465" i="2"/>
  <c r="F8465" i="2"/>
  <c r="H8464" i="2"/>
  <c r="F8464" i="2"/>
  <c r="H8463" i="2"/>
  <c r="F8463" i="2"/>
  <c r="H8462" i="2"/>
  <c r="F8462" i="2"/>
  <c r="H8461" i="2"/>
  <c r="F8461" i="2"/>
  <c r="H8460" i="2"/>
  <c r="F8460" i="2"/>
  <c r="H8459" i="2"/>
  <c r="F8459" i="2"/>
  <c r="H8458" i="2"/>
  <c r="F8458" i="2"/>
  <c r="H8457" i="2"/>
  <c r="F8457" i="2"/>
  <c r="H8456" i="2"/>
  <c r="F8456" i="2"/>
  <c r="H8455" i="2"/>
  <c r="F8455" i="2"/>
  <c r="H8454" i="2"/>
  <c r="F8454" i="2"/>
  <c r="H8453" i="2"/>
  <c r="F8453" i="2"/>
  <c r="H8452" i="2"/>
  <c r="F8452" i="2"/>
  <c r="H8451" i="2"/>
  <c r="F8451" i="2"/>
  <c r="H8450" i="2"/>
  <c r="F8450" i="2"/>
  <c r="H8449" i="2"/>
  <c r="F8449" i="2"/>
  <c r="H8448" i="2"/>
  <c r="F8448" i="2"/>
  <c r="H8447" i="2"/>
  <c r="F8447" i="2"/>
  <c r="H8446" i="2"/>
  <c r="F8446" i="2"/>
  <c r="H8445" i="2"/>
  <c r="F8445" i="2"/>
  <c r="H8444" i="2"/>
  <c r="F8444" i="2"/>
  <c r="H8443" i="2"/>
  <c r="F8443" i="2"/>
  <c r="H8442" i="2"/>
  <c r="F8442" i="2"/>
  <c r="H8441" i="2"/>
  <c r="F8441" i="2"/>
  <c r="H8440" i="2"/>
  <c r="F8440" i="2"/>
  <c r="H8439" i="2"/>
  <c r="F8439" i="2"/>
  <c r="H8438" i="2"/>
  <c r="F8438" i="2"/>
  <c r="H8437" i="2"/>
  <c r="F8437" i="2"/>
  <c r="H8436" i="2"/>
  <c r="F8436" i="2"/>
  <c r="H8435" i="2"/>
  <c r="F8435" i="2"/>
  <c r="H8434" i="2"/>
  <c r="F8434" i="2"/>
  <c r="H8433" i="2"/>
  <c r="F8433" i="2"/>
  <c r="H8432" i="2"/>
  <c r="F8432" i="2"/>
  <c r="H8431" i="2"/>
  <c r="F8431" i="2"/>
  <c r="H8430" i="2"/>
  <c r="F8430" i="2"/>
  <c r="H8429" i="2"/>
  <c r="F8429" i="2"/>
  <c r="H8428" i="2"/>
  <c r="F8428" i="2"/>
  <c r="H8427" i="2"/>
  <c r="F8427" i="2"/>
  <c r="H8426" i="2"/>
  <c r="F8426" i="2"/>
  <c r="H8425" i="2"/>
  <c r="F8425" i="2"/>
  <c r="H8424" i="2"/>
  <c r="F8424" i="2"/>
  <c r="H8423" i="2"/>
  <c r="F8423" i="2"/>
  <c r="H8422" i="2"/>
  <c r="F8422" i="2"/>
  <c r="H8421" i="2"/>
  <c r="F8421" i="2"/>
  <c r="H8420" i="2"/>
  <c r="F8420" i="2"/>
  <c r="H8419" i="2"/>
  <c r="F8419" i="2"/>
  <c r="H8418" i="2"/>
  <c r="F8418" i="2"/>
  <c r="H8417" i="2"/>
  <c r="F8417" i="2"/>
  <c r="H8416" i="2"/>
  <c r="F8416" i="2"/>
  <c r="H8415" i="2"/>
  <c r="F8415" i="2"/>
  <c r="H8414" i="2"/>
  <c r="F8414" i="2"/>
  <c r="H8413" i="2"/>
  <c r="F8413" i="2"/>
  <c r="H8412" i="2"/>
  <c r="F8412" i="2"/>
  <c r="H8411" i="2"/>
  <c r="F8411" i="2"/>
  <c r="H8410" i="2"/>
  <c r="F8410" i="2"/>
  <c r="H8409" i="2"/>
  <c r="F8409" i="2"/>
  <c r="H8408" i="2"/>
  <c r="F8408" i="2"/>
  <c r="H8407" i="2"/>
  <c r="F8407" i="2"/>
  <c r="H8406" i="2"/>
  <c r="F8406" i="2"/>
  <c r="H8405" i="2"/>
  <c r="F8405" i="2"/>
  <c r="H8404" i="2"/>
  <c r="F8404" i="2"/>
  <c r="H8403" i="2"/>
  <c r="F8403" i="2"/>
  <c r="H8402" i="2"/>
  <c r="F8402" i="2"/>
  <c r="H8401" i="2"/>
  <c r="F8401" i="2"/>
  <c r="H8400" i="2"/>
  <c r="F8400" i="2"/>
  <c r="H8399" i="2"/>
  <c r="F8399" i="2"/>
  <c r="H8398" i="2"/>
  <c r="F8398" i="2"/>
  <c r="H8397" i="2"/>
  <c r="F8397" i="2"/>
  <c r="H8396" i="2"/>
  <c r="F8396" i="2"/>
  <c r="H8395" i="2"/>
  <c r="F8395" i="2"/>
  <c r="H8394" i="2"/>
  <c r="F8394" i="2"/>
  <c r="H8393" i="2"/>
  <c r="F8393" i="2"/>
  <c r="H8392" i="2"/>
  <c r="F8392" i="2"/>
  <c r="H8391" i="2"/>
  <c r="F8391" i="2"/>
  <c r="H8390" i="2"/>
  <c r="F8390" i="2"/>
  <c r="H8389" i="2"/>
  <c r="F8389" i="2"/>
  <c r="H8388" i="2"/>
  <c r="F8388" i="2"/>
  <c r="H8387" i="2"/>
  <c r="F8387" i="2"/>
  <c r="H8386" i="2"/>
  <c r="F8386" i="2"/>
  <c r="H8385" i="2"/>
  <c r="F8385" i="2"/>
  <c r="H8384" i="2"/>
  <c r="F8384" i="2"/>
  <c r="H8383" i="2"/>
  <c r="F8383" i="2"/>
  <c r="H8382" i="2"/>
  <c r="F8382" i="2"/>
  <c r="H8381" i="2"/>
  <c r="F8381" i="2"/>
  <c r="H8380" i="2"/>
  <c r="F8380" i="2"/>
  <c r="H8379" i="2"/>
  <c r="F8379" i="2"/>
  <c r="H8378" i="2"/>
  <c r="F8378" i="2"/>
  <c r="H8377" i="2"/>
  <c r="F8377" i="2"/>
  <c r="H8376" i="2"/>
  <c r="F8376" i="2"/>
  <c r="H8375" i="2"/>
  <c r="F8375" i="2"/>
  <c r="H8374" i="2"/>
  <c r="F8374" i="2"/>
  <c r="H8373" i="2"/>
  <c r="F8373" i="2"/>
  <c r="H8372" i="2"/>
  <c r="F8372" i="2"/>
  <c r="H8371" i="2"/>
  <c r="F8371" i="2"/>
  <c r="H8370" i="2"/>
  <c r="F8370" i="2"/>
  <c r="H8369" i="2"/>
  <c r="F8369" i="2"/>
  <c r="H8368" i="2"/>
  <c r="F8368" i="2"/>
  <c r="H8367" i="2"/>
  <c r="F8367" i="2"/>
  <c r="H8366" i="2"/>
  <c r="F8366" i="2"/>
  <c r="H8365" i="2"/>
  <c r="F8365" i="2"/>
  <c r="H8364" i="2"/>
  <c r="F8364" i="2"/>
  <c r="H8363" i="2"/>
  <c r="F8363" i="2"/>
  <c r="H8362" i="2"/>
  <c r="F8362" i="2"/>
  <c r="H8361" i="2"/>
  <c r="F8361" i="2"/>
  <c r="H8360" i="2"/>
  <c r="F8360" i="2"/>
  <c r="H8359" i="2"/>
  <c r="F8359" i="2"/>
  <c r="H8358" i="2"/>
  <c r="F8358" i="2"/>
  <c r="H8357" i="2"/>
  <c r="F8357" i="2"/>
  <c r="H8356" i="2"/>
  <c r="F8356" i="2"/>
  <c r="H8355" i="2"/>
  <c r="F8355" i="2"/>
  <c r="H8354" i="2"/>
  <c r="F8354" i="2"/>
  <c r="H8353" i="2"/>
  <c r="F8353" i="2"/>
  <c r="H8352" i="2"/>
  <c r="F8352" i="2"/>
  <c r="H8351" i="2"/>
  <c r="F8351" i="2"/>
  <c r="H8350" i="2"/>
  <c r="F8350" i="2"/>
  <c r="H8349" i="2"/>
  <c r="F8349" i="2"/>
  <c r="H8348" i="2"/>
  <c r="F8348" i="2"/>
  <c r="H8347" i="2"/>
  <c r="F8347" i="2"/>
  <c r="H8346" i="2"/>
  <c r="F8346" i="2"/>
  <c r="H8345" i="2"/>
  <c r="F8345" i="2"/>
  <c r="H8344" i="2"/>
  <c r="F8344" i="2"/>
  <c r="H8343" i="2"/>
  <c r="F8343" i="2"/>
  <c r="H8342" i="2"/>
  <c r="F8342" i="2"/>
  <c r="H8341" i="2"/>
  <c r="F8341" i="2"/>
  <c r="H8340" i="2"/>
  <c r="F8340" i="2"/>
  <c r="H8339" i="2"/>
  <c r="F8339" i="2"/>
  <c r="H8338" i="2"/>
  <c r="F8338" i="2"/>
  <c r="H8337" i="2"/>
  <c r="F8337" i="2"/>
  <c r="H8336" i="2"/>
  <c r="F8336" i="2"/>
  <c r="H8335" i="2"/>
  <c r="F8335" i="2"/>
  <c r="H8334" i="2"/>
  <c r="F8334" i="2"/>
  <c r="H8333" i="2"/>
  <c r="F8333" i="2"/>
  <c r="H8332" i="2"/>
  <c r="F8332" i="2"/>
  <c r="H8331" i="2"/>
  <c r="F8331" i="2"/>
  <c r="H8330" i="2"/>
  <c r="F8330" i="2"/>
  <c r="H8329" i="2"/>
  <c r="F8329" i="2"/>
  <c r="H8328" i="2"/>
  <c r="F8328" i="2"/>
  <c r="H8327" i="2"/>
  <c r="F8327" i="2"/>
  <c r="H8326" i="2"/>
  <c r="F8326" i="2"/>
  <c r="H8325" i="2"/>
  <c r="F8325" i="2"/>
  <c r="H8324" i="2"/>
  <c r="F8324" i="2"/>
  <c r="H8323" i="2"/>
  <c r="F8323" i="2"/>
  <c r="H8322" i="2"/>
  <c r="F8322" i="2"/>
  <c r="H8321" i="2"/>
  <c r="F8321" i="2"/>
  <c r="H8320" i="2"/>
  <c r="F8320" i="2"/>
  <c r="H8319" i="2"/>
  <c r="F8319" i="2"/>
  <c r="H8318" i="2"/>
  <c r="F8318" i="2"/>
  <c r="H8317" i="2"/>
  <c r="F8317" i="2"/>
  <c r="H8316" i="2"/>
  <c r="F8316" i="2"/>
  <c r="H8315" i="2"/>
  <c r="F8315" i="2"/>
  <c r="H8314" i="2"/>
  <c r="F8314" i="2"/>
  <c r="H8313" i="2"/>
  <c r="F8313" i="2"/>
  <c r="H8312" i="2"/>
  <c r="F8312" i="2"/>
  <c r="H8311" i="2"/>
  <c r="F8311" i="2"/>
  <c r="H8310" i="2"/>
  <c r="F8310" i="2"/>
  <c r="H8309" i="2"/>
  <c r="F8309" i="2"/>
  <c r="H8308" i="2"/>
  <c r="F8308" i="2"/>
  <c r="H8307" i="2"/>
  <c r="F8307" i="2"/>
  <c r="H8306" i="2"/>
  <c r="F8306" i="2"/>
  <c r="H8305" i="2"/>
  <c r="F8305" i="2"/>
  <c r="H8304" i="2"/>
  <c r="F8304" i="2"/>
  <c r="H8303" i="2"/>
  <c r="F8303" i="2"/>
  <c r="H8302" i="2"/>
  <c r="F8302" i="2"/>
  <c r="H8301" i="2"/>
  <c r="F8301" i="2"/>
  <c r="H8300" i="2"/>
  <c r="F8300" i="2"/>
  <c r="H8299" i="2"/>
  <c r="F8299" i="2"/>
  <c r="H8298" i="2"/>
  <c r="F8298" i="2"/>
  <c r="H8297" i="2"/>
  <c r="F8297" i="2"/>
  <c r="H8296" i="2"/>
  <c r="F8296" i="2"/>
  <c r="H8295" i="2"/>
  <c r="F8295" i="2"/>
  <c r="H8294" i="2"/>
  <c r="F8294" i="2"/>
  <c r="H8293" i="2"/>
  <c r="F8293" i="2"/>
  <c r="H8292" i="2"/>
  <c r="F8292" i="2"/>
  <c r="H8291" i="2"/>
  <c r="F8291" i="2"/>
  <c r="H8290" i="2"/>
  <c r="F8290" i="2"/>
  <c r="H8289" i="2"/>
  <c r="F8289" i="2"/>
  <c r="H8288" i="2"/>
  <c r="F8288" i="2"/>
  <c r="H8287" i="2"/>
  <c r="F8287" i="2"/>
  <c r="H8286" i="2"/>
  <c r="F8286" i="2"/>
  <c r="H8285" i="2"/>
  <c r="F8285" i="2"/>
  <c r="H8284" i="2"/>
  <c r="F8284" i="2"/>
  <c r="H8283" i="2"/>
  <c r="F8283" i="2"/>
  <c r="H8282" i="2"/>
  <c r="F8282" i="2"/>
  <c r="H8281" i="2"/>
  <c r="F8281" i="2"/>
  <c r="H8280" i="2"/>
  <c r="F8280" i="2"/>
  <c r="H8279" i="2"/>
  <c r="F8279" i="2"/>
  <c r="H8278" i="2"/>
  <c r="F8278" i="2"/>
  <c r="H8277" i="2"/>
  <c r="F8277" i="2"/>
  <c r="H8276" i="2"/>
  <c r="F8276" i="2"/>
  <c r="H8275" i="2"/>
  <c r="F8275" i="2"/>
  <c r="H8274" i="2"/>
  <c r="F8274" i="2"/>
  <c r="H8273" i="2"/>
  <c r="F8273" i="2"/>
  <c r="H8272" i="2"/>
  <c r="F8272" i="2"/>
  <c r="H8271" i="2"/>
  <c r="F8271" i="2"/>
  <c r="H8270" i="2"/>
  <c r="F8270" i="2"/>
  <c r="H8269" i="2"/>
  <c r="F8269" i="2"/>
  <c r="H8268" i="2"/>
  <c r="F8268" i="2"/>
  <c r="H8267" i="2"/>
  <c r="F8267" i="2"/>
  <c r="H8266" i="2"/>
  <c r="F8266" i="2"/>
  <c r="H8265" i="2"/>
  <c r="F8265" i="2"/>
  <c r="H8264" i="2"/>
  <c r="F8264" i="2"/>
  <c r="H8263" i="2"/>
  <c r="F8263" i="2"/>
  <c r="H8262" i="2"/>
  <c r="F8262" i="2"/>
  <c r="H8261" i="2"/>
  <c r="F8261" i="2"/>
  <c r="H8260" i="2"/>
  <c r="F8260" i="2"/>
  <c r="H8259" i="2"/>
  <c r="F8259" i="2"/>
  <c r="H8258" i="2"/>
  <c r="F8258" i="2"/>
  <c r="H8257" i="2"/>
  <c r="F8257" i="2"/>
  <c r="H8256" i="2"/>
  <c r="F8256" i="2"/>
  <c r="H8255" i="2"/>
  <c r="F8255" i="2"/>
  <c r="H8254" i="2"/>
  <c r="F8254" i="2"/>
  <c r="H8253" i="2"/>
  <c r="F8253" i="2"/>
  <c r="H8252" i="2"/>
  <c r="F8252" i="2"/>
  <c r="H8251" i="2"/>
  <c r="F8251" i="2"/>
  <c r="H8250" i="2"/>
  <c r="F8250" i="2"/>
  <c r="H8249" i="2"/>
  <c r="F8249" i="2"/>
  <c r="H8248" i="2"/>
  <c r="F8248" i="2"/>
  <c r="H8247" i="2"/>
  <c r="F8247" i="2"/>
  <c r="H8246" i="2"/>
  <c r="F8246" i="2"/>
  <c r="H8245" i="2"/>
  <c r="F8245" i="2"/>
  <c r="H8244" i="2"/>
  <c r="F8244" i="2"/>
  <c r="H8243" i="2"/>
  <c r="F8243" i="2"/>
  <c r="H8242" i="2"/>
  <c r="F8242" i="2"/>
  <c r="H8241" i="2"/>
  <c r="F8241" i="2"/>
  <c r="H8240" i="2"/>
  <c r="F8240" i="2"/>
  <c r="H8239" i="2"/>
  <c r="F8239" i="2"/>
  <c r="H8238" i="2"/>
  <c r="F8238" i="2"/>
  <c r="H8237" i="2"/>
  <c r="F8237" i="2"/>
  <c r="H8236" i="2"/>
  <c r="F8236" i="2"/>
  <c r="H8235" i="2"/>
  <c r="F8235" i="2"/>
  <c r="H8234" i="2"/>
  <c r="F8234" i="2"/>
  <c r="H8233" i="2"/>
  <c r="F8233" i="2"/>
  <c r="H8232" i="2"/>
  <c r="F8232" i="2"/>
  <c r="H8231" i="2"/>
  <c r="F8231" i="2"/>
  <c r="H8230" i="2"/>
  <c r="F8230" i="2"/>
  <c r="H8229" i="2"/>
  <c r="F8229" i="2"/>
  <c r="H8228" i="2"/>
  <c r="F8228" i="2"/>
  <c r="H8227" i="2"/>
  <c r="F8227" i="2"/>
  <c r="H8226" i="2"/>
  <c r="F8226" i="2"/>
  <c r="H8225" i="2"/>
  <c r="F8225" i="2"/>
  <c r="H8224" i="2"/>
  <c r="F8224" i="2"/>
  <c r="H8223" i="2"/>
  <c r="F8223" i="2"/>
  <c r="H8222" i="2"/>
  <c r="F8222" i="2"/>
  <c r="H8221" i="2"/>
  <c r="F8221" i="2"/>
  <c r="H8220" i="2"/>
  <c r="F8220" i="2"/>
  <c r="H8219" i="2"/>
  <c r="F8219" i="2"/>
  <c r="H8218" i="2"/>
  <c r="F8218" i="2"/>
  <c r="H8217" i="2"/>
  <c r="F8217" i="2"/>
  <c r="H8216" i="2"/>
  <c r="F8216" i="2"/>
  <c r="H8215" i="2"/>
  <c r="F8215" i="2"/>
  <c r="H8214" i="2"/>
  <c r="F8214" i="2"/>
  <c r="H8213" i="2"/>
  <c r="F8213" i="2"/>
  <c r="H8212" i="2"/>
  <c r="F8212" i="2"/>
  <c r="H8211" i="2"/>
  <c r="F8211" i="2"/>
  <c r="H8210" i="2"/>
  <c r="F8210" i="2"/>
  <c r="H8209" i="2"/>
  <c r="F8209" i="2"/>
  <c r="H8208" i="2"/>
  <c r="F8208" i="2"/>
  <c r="H8207" i="2"/>
  <c r="F8207" i="2"/>
  <c r="H8206" i="2"/>
  <c r="F8206" i="2"/>
  <c r="H8205" i="2"/>
  <c r="F8205" i="2"/>
  <c r="H8204" i="2"/>
  <c r="F8204" i="2"/>
  <c r="H8203" i="2"/>
  <c r="F8203" i="2"/>
  <c r="H8202" i="2"/>
  <c r="F8202" i="2"/>
  <c r="H8201" i="2"/>
  <c r="F8201" i="2"/>
  <c r="H8200" i="2"/>
  <c r="F8200" i="2"/>
  <c r="H8199" i="2"/>
  <c r="F8199" i="2"/>
  <c r="H8198" i="2"/>
  <c r="F8198" i="2"/>
  <c r="H8197" i="2"/>
  <c r="F8197" i="2"/>
  <c r="H8196" i="2"/>
  <c r="F8196" i="2"/>
  <c r="H8195" i="2"/>
  <c r="F8195" i="2"/>
  <c r="H8194" i="2"/>
  <c r="F8194" i="2"/>
  <c r="H8193" i="2"/>
  <c r="F8193" i="2"/>
  <c r="H8192" i="2"/>
  <c r="F8192" i="2"/>
  <c r="H8191" i="2"/>
  <c r="F8191" i="2"/>
  <c r="H8190" i="2"/>
  <c r="F8190" i="2"/>
  <c r="H8189" i="2"/>
  <c r="F8189" i="2"/>
  <c r="H8188" i="2"/>
  <c r="F8188" i="2"/>
  <c r="H8187" i="2"/>
  <c r="F8187" i="2"/>
  <c r="H8186" i="2"/>
  <c r="F8186" i="2"/>
  <c r="H8185" i="2"/>
  <c r="F8185" i="2"/>
  <c r="H8184" i="2"/>
  <c r="F8184" i="2"/>
  <c r="H8183" i="2"/>
  <c r="F8183" i="2"/>
  <c r="H8182" i="2"/>
  <c r="F8182" i="2"/>
  <c r="H8181" i="2"/>
  <c r="F8181" i="2"/>
  <c r="H8180" i="2"/>
  <c r="F8180" i="2"/>
  <c r="H8179" i="2"/>
  <c r="F8179" i="2"/>
  <c r="H8178" i="2"/>
  <c r="F8178" i="2"/>
  <c r="H8177" i="2"/>
  <c r="F8177" i="2"/>
  <c r="H8176" i="2"/>
  <c r="F8176" i="2"/>
  <c r="H8175" i="2"/>
  <c r="F8175" i="2"/>
  <c r="H8174" i="2"/>
  <c r="F8174" i="2"/>
  <c r="H8173" i="2"/>
  <c r="F8173" i="2"/>
  <c r="H8172" i="2"/>
  <c r="F8172" i="2"/>
  <c r="H8171" i="2"/>
  <c r="F8171" i="2"/>
  <c r="H8170" i="2"/>
  <c r="F8170" i="2"/>
  <c r="H8169" i="2"/>
  <c r="F8169" i="2"/>
  <c r="H8168" i="2"/>
  <c r="F8168" i="2"/>
  <c r="H8167" i="2"/>
  <c r="F8167" i="2"/>
  <c r="H8166" i="2"/>
  <c r="F8166" i="2"/>
  <c r="H8165" i="2"/>
  <c r="F8165" i="2"/>
  <c r="H8164" i="2"/>
  <c r="F8164" i="2"/>
  <c r="H8163" i="2"/>
  <c r="F8163" i="2"/>
  <c r="H8162" i="2"/>
  <c r="F8162" i="2"/>
  <c r="H8161" i="2"/>
  <c r="F8161" i="2"/>
  <c r="H8160" i="2"/>
  <c r="F8160" i="2"/>
  <c r="H8159" i="2"/>
  <c r="F8159" i="2"/>
  <c r="H8158" i="2"/>
  <c r="F8158" i="2"/>
  <c r="H8157" i="2"/>
  <c r="F8157" i="2"/>
  <c r="H8156" i="2"/>
  <c r="F8156" i="2"/>
  <c r="H8155" i="2"/>
  <c r="F8155" i="2"/>
  <c r="H8154" i="2"/>
  <c r="F8154" i="2"/>
  <c r="H8153" i="2"/>
  <c r="F8153" i="2"/>
  <c r="H8152" i="2"/>
  <c r="F8152" i="2"/>
  <c r="H8151" i="2"/>
  <c r="F8151" i="2"/>
  <c r="H8150" i="2"/>
  <c r="F8150" i="2"/>
  <c r="H8149" i="2"/>
  <c r="F8149" i="2"/>
  <c r="H8148" i="2"/>
  <c r="F8148" i="2"/>
  <c r="H8147" i="2"/>
  <c r="F8147" i="2"/>
  <c r="H8146" i="2"/>
  <c r="F8146" i="2"/>
  <c r="H8145" i="2"/>
  <c r="F8145" i="2"/>
  <c r="H8144" i="2"/>
  <c r="F8144" i="2"/>
  <c r="H8143" i="2"/>
  <c r="F8143" i="2"/>
  <c r="H8142" i="2"/>
  <c r="F8142" i="2"/>
  <c r="H8141" i="2"/>
  <c r="F8141" i="2"/>
  <c r="H8140" i="2"/>
  <c r="F8140" i="2"/>
  <c r="H8139" i="2"/>
  <c r="F8139" i="2"/>
  <c r="H8138" i="2"/>
  <c r="F8138" i="2"/>
  <c r="H8137" i="2"/>
  <c r="F8137" i="2"/>
  <c r="H8136" i="2"/>
  <c r="F8136" i="2"/>
  <c r="H8135" i="2"/>
  <c r="F8135" i="2"/>
  <c r="H8134" i="2"/>
  <c r="F8134" i="2"/>
  <c r="H8133" i="2"/>
  <c r="F8133" i="2"/>
  <c r="H8132" i="2"/>
  <c r="F8132" i="2"/>
  <c r="H8131" i="2"/>
  <c r="F8131" i="2"/>
  <c r="H8130" i="2"/>
  <c r="F8130" i="2"/>
  <c r="H8129" i="2"/>
  <c r="F8129" i="2"/>
  <c r="H8128" i="2"/>
  <c r="F8128" i="2"/>
  <c r="H8127" i="2"/>
  <c r="F8127" i="2"/>
  <c r="H8126" i="2"/>
  <c r="F8126" i="2"/>
  <c r="H8125" i="2"/>
  <c r="F8125" i="2"/>
  <c r="H8124" i="2"/>
  <c r="F8124" i="2"/>
  <c r="H8123" i="2"/>
  <c r="F8123" i="2"/>
  <c r="H8122" i="2"/>
  <c r="F8122" i="2"/>
  <c r="H8121" i="2"/>
  <c r="F8121" i="2"/>
  <c r="H8120" i="2"/>
  <c r="F8120" i="2"/>
  <c r="H8119" i="2"/>
  <c r="F8119" i="2"/>
  <c r="H8118" i="2"/>
  <c r="F8118" i="2"/>
  <c r="H8117" i="2"/>
  <c r="F8117" i="2"/>
  <c r="H8116" i="2"/>
  <c r="F8116" i="2"/>
  <c r="H8115" i="2"/>
  <c r="F8115" i="2"/>
  <c r="H8114" i="2"/>
  <c r="F8114" i="2"/>
  <c r="H8113" i="2"/>
  <c r="F8113" i="2"/>
  <c r="H8112" i="2"/>
  <c r="F8112" i="2"/>
  <c r="H8111" i="2"/>
  <c r="F8111" i="2"/>
  <c r="H8110" i="2"/>
  <c r="F8110" i="2"/>
  <c r="H8109" i="2"/>
  <c r="F8109" i="2"/>
  <c r="H8108" i="2"/>
  <c r="F8108" i="2"/>
  <c r="H8107" i="2"/>
  <c r="F8107" i="2"/>
  <c r="H8106" i="2"/>
  <c r="F8106" i="2"/>
  <c r="H8105" i="2"/>
  <c r="F8105" i="2"/>
  <c r="H8104" i="2"/>
  <c r="F8104" i="2"/>
  <c r="H8103" i="2"/>
  <c r="F8103" i="2"/>
  <c r="H8102" i="2"/>
  <c r="F8102" i="2"/>
  <c r="H8101" i="2"/>
  <c r="F8101" i="2"/>
  <c r="H8100" i="2"/>
  <c r="F8100" i="2"/>
  <c r="H8099" i="2"/>
  <c r="F8099" i="2"/>
  <c r="H8098" i="2"/>
  <c r="F8098" i="2"/>
  <c r="H8097" i="2"/>
  <c r="F8097" i="2"/>
  <c r="H8096" i="2"/>
  <c r="F8096" i="2"/>
  <c r="H8095" i="2"/>
  <c r="F8095" i="2"/>
  <c r="H8094" i="2"/>
  <c r="F8094" i="2"/>
  <c r="H8093" i="2"/>
  <c r="F8093" i="2"/>
  <c r="H8092" i="2"/>
  <c r="F8092" i="2"/>
  <c r="H8091" i="2"/>
  <c r="F8091" i="2"/>
  <c r="H8090" i="2"/>
  <c r="F8090" i="2"/>
  <c r="H8089" i="2"/>
  <c r="F8089" i="2"/>
  <c r="H8088" i="2"/>
  <c r="F8088" i="2"/>
  <c r="H8087" i="2"/>
  <c r="F8087" i="2"/>
  <c r="H8086" i="2"/>
  <c r="F8086" i="2"/>
  <c r="H8085" i="2"/>
  <c r="F8085" i="2"/>
  <c r="H8084" i="2"/>
  <c r="F8084" i="2"/>
  <c r="H8083" i="2"/>
  <c r="F8083" i="2"/>
  <c r="H8082" i="2"/>
  <c r="F8082" i="2"/>
  <c r="H8081" i="2"/>
  <c r="F8081" i="2"/>
  <c r="H8080" i="2"/>
  <c r="F8080" i="2"/>
  <c r="H8079" i="2"/>
  <c r="F8079" i="2"/>
  <c r="H8078" i="2"/>
  <c r="F8078" i="2"/>
  <c r="H8077" i="2"/>
  <c r="F8077" i="2"/>
  <c r="H8076" i="2"/>
  <c r="F8076" i="2"/>
  <c r="H8075" i="2"/>
  <c r="F8075" i="2"/>
  <c r="H8074" i="2"/>
  <c r="F8074" i="2"/>
  <c r="H8073" i="2"/>
  <c r="F8073" i="2"/>
  <c r="H8072" i="2"/>
  <c r="F8072" i="2"/>
  <c r="H8071" i="2"/>
  <c r="F8071" i="2"/>
  <c r="H8070" i="2"/>
  <c r="F8070" i="2"/>
  <c r="H8069" i="2"/>
  <c r="F8069" i="2"/>
  <c r="H8068" i="2"/>
  <c r="F8068" i="2"/>
  <c r="H8067" i="2"/>
  <c r="F8067" i="2"/>
  <c r="H8066" i="2"/>
  <c r="F8066" i="2"/>
  <c r="H8065" i="2"/>
  <c r="F8065" i="2"/>
  <c r="H8064" i="2"/>
  <c r="F8064" i="2"/>
  <c r="H8063" i="2"/>
  <c r="F8063" i="2"/>
  <c r="H8062" i="2"/>
  <c r="F8062" i="2"/>
  <c r="H8061" i="2"/>
  <c r="F8061" i="2"/>
  <c r="H8060" i="2"/>
  <c r="F8060" i="2"/>
  <c r="H8059" i="2"/>
  <c r="F8059" i="2"/>
  <c r="H8058" i="2"/>
  <c r="F8058" i="2"/>
  <c r="H8057" i="2"/>
  <c r="F8057" i="2"/>
  <c r="H8056" i="2"/>
  <c r="F8056" i="2"/>
  <c r="H8055" i="2"/>
  <c r="F8055" i="2"/>
  <c r="H8054" i="2"/>
  <c r="F8054" i="2"/>
  <c r="H8053" i="2"/>
  <c r="F8053" i="2"/>
  <c r="H8052" i="2"/>
  <c r="F8052" i="2"/>
  <c r="H8051" i="2"/>
  <c r="F8051" i="2"/>
  <c r="H8050" i="2"/>
  <c r="F8050" i="2"/>
  <c r="H8049" i="2"/>
  <c r="F8049" i="2"/>
  <c r="H8048" i="2"/>
  <c r="F8048" i="2"/>
  <c r="H8047" i="2"/>
  <c r="F8047" i="2"/>
  <c r="H8046" i="2"/>
  <c r="F8046" i="2"/>
  <c r="H8045" i="2"/>
  <c r="F8045" i="2"/>
  <c r="H8044" i="2"/>
  <c r="F8044" i="2"/>
  <c r="H8043" i="2"/>
  <c r="F8043" i="2"/>
  <c r="H8042" i="2"/>
  <c r="F8042" i="2"/>
  <c r="H8041" i="2"/>
  <c r="F8041" i="2"/>
  <c r="H8040" i="2"/>
  <c r="F8040" i="2"/>
  <c r="H8039" i="2"/>
  <c r="F8039" i="2"/>
  <c r="H8038" i="2"/>
  <c r="F8038" i="2"/>
  <c r="H8037" i="2"/>
  <c r="F8037" i="2"/>
  <c r="H8036" i="2"/>
  <c r="F8036" i="2"/>
  <c r="H8035" i="2"/>
  <c r="F8035" i="2"/>
  <c r="H8034" i="2"/>
  <c r="F8034" i="2"/>
  <c r="H8033" i="2"/>
  <c r="F8033" i="2"/>
  <c r="H8032" i="2"/>
  <c r="F8032" i="2"/>
  <c r="H8031" i="2"/>
  <c r="F8031" i="2"/>
  <c r="H8030" i="2"/>
  <c r="F8030" i="2"/>
  <c r="H8029" i="2"/>
  <c r="F8029" i="2"/>
  <c r="H8028" i="2"/>
  <c r="F8028" i="2"/>
  <c r="H8027" i="2"/>
  <c r="F8027" i="2"/>
  <c r="H8026" i="2"/>
  <c r="F8026" i="2"/>
  <c r="H8025" i="2"/>
  <c r="F8025" i="2"/>
  <c r="H8024" i="2"/>
  <c r="F8024" i="2"/>
  <c r="H8023" i="2"/>
  <c r="F8023" i="2"/>
  <c r="H8022" i="2"/>
  <c r="F8022" i="2"/>
  <c r="H8021" i="2"/>
  <c r="F8021" i="2"/>
  <c r="H8020" i="2"/>
  <c r="F8020" i="2"/>
  <c r="H8019" i="2"/>
  <c r="F8019" i="2"/>
  <c r="H8018" i="2"/>
  <c r="F8018" i="2"/>
  <c r="H8017" i="2"/>
  <c r="F8017" i="2"/>
  <c r="H8016" i="2"/>
  <c r="F8016" i="2"/>
  <c r="H8015" i="2"/>
  <c r="F8015" i="2"/>
  <c r="H8014" i="2"/>
  <c r="F8014" i="2"/>
  <c r="H8013" i="2"/>
  <c r="F8013" i="2"/>
  <c r="H8012" i="2"/>
  <c r="F8012" i="2"/>
  <c r="H8011" i="2"/>
  <c r="F8011" i="2"/>
  <c r="H8010" i="2"/>
  <c r="F8010" i="2"/>
  <c r="H8009" i="2"/>
  <c r="F8009" i="2"/>
  <c r="H8008" i="2"/>
  <c r="F8008" i="2"/>
  <c r="H8007" i="2"/>
  <c r="F8007" i="2"/>
  <c r="H8006" i="2"/>
  <c r="F8006" i="2"/>
  <c r="H8005" i="2"/>
  <c r="F8005" i="2"/>
  <c r="H8004" i="2"/>
  <c r="F8004" i="2"/>
  <c r="H8003" i="2"/>
  <c r="F8003" i="2"/>
  <c r="H8002" i="2"/>
  <c r="F8002" i="2"/>
  <c r="H8001" i="2"/>
  <c r="F8001" i="2"/>
  <c r="H8000" i="2"/>
  <c r="F8000" i="2"/>
  <c r="H7999" i="2"/>
  <c r="F7999" i="2"/>
  <c r="H7998" i="2"/>
  <c r="F7998" i="2"/>
  <c r="H7997" i="2"/>
  <c r="F7997" i="2"/>
  <c r="H7996" i="2"/>
  <c r="F7996" i="2"/>
  <c r="H7995" i="2"/>
  <c r="F7995" i="2"/>
  <c r="H7994" i="2"/>
  <c r="F7994" i="2"/>
  <c r="H7993" i="2"/>
  <c r="F7993" i="2"/>
  <c r="H7992" i="2"/>
  <c r="F7992" i="2"/>
  <c r="H7991" i="2"/>
  <c r="F7991" i="2"/>
  <c r="H7990" i="2"/>
  <c r="F7990" i="2"/>
  <c r="H7989" i="2"/>
  <c r="F7989" i="2"/>
  <c r="H7988" i="2"/>
  <c r="F7988" i="2"/>
  <c r="H7987" i="2"/>
  <c r="F7987" i="2"/>
  <c r="H7986" i="2"/>
  <c r="F7986" i="2"/>
  <c r="H7985" i="2"/>
  <c r="F7985" i="2"/>
  <c r="H7984" i="2"/>
  <c r="F7984" i="2"/>
  <c r="H7983" i="2"/>
  <c r="F7983" i="2"/>
  <c r="H7982" i="2"/>
  <c r="F7982" i="2"/>
  <c r="H7981" i="2"/>
  <c r="F7981" i="2"/>
  <c r="H7980" i="2"/>
  <c r="F7980" i="2"/>
  <c r="H7979" i="2"/>
  <c r="F7979" i="2"/>
  <c r="H7978" i="2"/>
  <c r="F7978" i="2"/>
  <c r="H7977" i="2"/>
  <c r="F7977" i="2"/>
  <c r="H7976" i="2"/>
  <c r="F7976" i="2"/>
  <c r="H7975" i="2"/>
  <c r="F7975" i="2"/>
  <c r="H7974" i="2"/>
  <c r="F7974" i="2"/>
  <c r="H7973" i="2"/>
  <c r="F7973" i="2"/>
  <c r="H7972" i="2"/>
  <c r="F7972" i="2"/>
  <c r="H7971" i="2"/>
  <c r="F7971" i="2"/>
  <c r="H7970" i="2"/>
  <c r="F7970" i="2"/>
  <c r="H7969" i="2"/>
  <c r="F7969" i="2"/>
  <c r="H7968" i="2"/>
  <c r="F7968" i="2"/>
  <c r="H7967" i="2"/>
  <c r="F7967" i="2"/>
  <c r="H7966" i="2"/>
  <c r="F7966" i="2"/>
  <c r="H7965" i="2"/>
  <c r="F7965" i="2"/>
  <c r="H7964" i="2"/>
  <c r="F7964" i="2"/>
  <c r="H7963" i="2"/>
  <c r="F7963" i="2"/>
  <c r="H7962" i="2"/>
  <c r="F7962" i="2"/>
  <c r="H7961" i="2"/>
  <c r="F7961" i="2"/>
  <c r="H7960" i="2"/>
  <c r="F7960" i="2"/>
  <c r="H7959" i="2"/>
  <c r="F7959" i="2"/>
  <c r="H7958" i="2"/>
  <c r="F7958" i="2"/>
  <c r="H7957" i="2"/>
  <c r="F7957" i="2"/>
  <c r="H7956" i="2"/>
  <c r="F7956" i="2"/>
  <c r="H7955" i="2"/>
  <c r="F7955" i="2"/>
  <c r="H7954" i="2"/>
  <c r="F7954" i="2"/>
  <c r="H7953" i="2"/>
  <c r="F7953" i="2"/>
  <c r="H7952" i="2"/>
  <c r="F7952" i="2"/>
  <c r="H7951" i="2"/>
  <c r="F7951" i="2"/>
  <c r="H7950" i="2"/>
  <c r="F7950" i="2"/>
  <c r="H7949" i="2"/>
  <c r="F7949" i="2"/>
  <c r="H7948" i="2"/>
  <c r="F7948" i="2"/>
  <c r="H7947" i="2"/>
  <c r="F7947" i="2"/>
  <c r="H7946" i="2"/>
  <c r="F7946" i="2"/>
  <c r="H7945" i="2"/>
  <c r="F7945" i="2"/>
  <c r="H7944" i="2"/>
  <c r="F7944" i="2"/>
  <c r="H7943" i="2"/>
  <c r="F7943" i="2"/>
  <c r="H7942" i="2"/>
  <c r="F7942" i="2"/>
  <c r="H7941" i="2"/>
  <c r="F7941" i="2"/>
  <c r="H7940" i="2"/>
  <c r="F7940" i="2"/>
  <c r="H7939" i="2"/>
  <c r="F7939" i="2"/>
  <c r="H7938" i="2"/>
  <c r="F7938" i="2"/>
  <c r="H7937" i="2"/>
  <c r="F7937" i="2"/>
  <c r="H7936" i="2"/>
  <c r="F7936" i="2"/>
  <c r="H7935" i="2"/>
  <c r="F7935" i="2"/>
  <c r="H7934" i="2"/>
  <c r="F7934" i="2"/>
  <c r="H7933" i="2"/>
  <c r="F7933" i="2"/>
  <c r="H7932" i="2"/>
  <c r="F7932" i="2"/>
  <c r="H7931" i="2"/>
  <c r="F7931" i="2"/>
  <c r="H7930" i="2"/>
  <c r="F7930" i="2"/>
  <c r="H7929" i="2"/>
  <c r="F7929" i="2"/>
  <c r="H7928" i="2"/>
  <c r="F7928" i="2"/>
  <c r="H7927" i="2"/>
  <c r="F7927" i="2"/>
  <c r="H7926" i="2"/>
  <c r="F7926" i="2"/>
  <c r="H7925" i="2"/>
  <c r="F7925" i="2"/>
  <c r="H7924" i="2"/>
  <c r="F7924" i="2"/>
  <c r="H7923" i="2"/>
  <c r="F7923" i="2"/>
  <c r="H7922" i="2"/>
  <c r="F7922" i="2"/>
  <c r="H7921" i="2"/>
  <c r="F7921" i="2"/>
  <c r="H7920" i="2"/>
  <c r="F7920" i="2"/>
  <c r="H7919" i="2"/>
  <c r="F7919" i="2"/>
  <c r="H7918" i="2"/>
  <c r="F7918" i="2"/>
  <c r="H7917" i="2"/>
  <c r="F7917" i="2"/>
  <c r="H7916" i="2"/>
  <c r="F7916" i="2"/>
  <c r="H7915" i="2"/>
  <c r="F7915" i="2"/>
  <c r="H7914" i="2"/>
  <c r="F7914" i="2"/>
  <c r="H7913" i="2"/>
  <c r="F7913" i="2"/>
  <c r="H7912" i="2"/>
  <c r="F7912" i="2"/>
  <c r="H7911" i="2"/>
  <c r="F7911" i="2"/>
  <c r="H7910" i="2"/>
  <c r="F7910" i="2"/>
  <c r="H7909" i="2"/>
  <c r="F7909" i="2"/>
  <c r="H7908" i="2"/>
  <c r="F7908" i="2"/>
  <c r="H7907" i="2"/>
  <c r="F7907" i="2"/>
  <c r="H7906" i="2"/>
  <c r="F7906" i="2"/>
  <c r="H7905" i="2"/>
  <c r="F7905" i="2"/>
  <c r="H7904" i="2"/>
  <c r="F7904" i="2"/>
  <c r="H7903" i="2"/>
  <c r="F7903" i="2"/>
  <c r="H7902" i="2"/>
  <c r="F7902" i="2"/>
  <c r="H7901" i="2"/>
  <c r="F7901" i="2"/>
  <c r="H7900" i="2"/>
  <c r="F7900" i="2"/>
  <c r="H7899" i="2"/>
  <c r="F7899" i="2"/>
  <c r="H7898" i="2"/>
  <c r="F7898" i="2"/>
  <c r="H7897" i="2"/>
  <c r="F7897" i="2"/>
  <c r="H7896" i="2"/>
  <c r="F7896" i="2"/>
  <c r="H7895" i="2"/>
  <c r="F7895" i="2"/>
  <c r="H7894" i="2"/>
  <c r="F7894" i="2"/>
  <c r="H7893" i="2"/>
  <c r="F7893" i="2"/>
  <c r="H7892" i="2"/>
  <c r="F7892" i="2"/>
  <c r="H7891" i="2"/>
  <c r="F7891" i="2"/>
  <c r="H7890" i="2"/>
  <c r="F7890" i="2"/>
  <c r="H7889" i="2"/>
  <c r="F7889" i="2"/>
  <c r="H7888" i="2"/>
  <c r="F7888" i="2"/>
  <c r="H7887" i="2"/>
  <c r="F7887" i="2"/>
  <c r="H7886" i="2"/>
  <c r="F7886" i="2"/>
  <c r="H7885" i="2"/>
  <c r="F7885" i="2"/>
  <c r="H7884" i="2"/>
  <c r="F7884" i="2"/>
  <c r="H7883" i="2"/>
  <c r="F7883" i="2"/>
  <c r="H7882" i="2"/>
  <c r="F7882" i="2"/>
  <c r="H7881" i="2"/>
  <c r="F7881" i="2"/>
  <c r="H7880" i="2"/>
  <c r="F7880" i="2"/>
  <c r="H7879" i="2"/>
  <c r="F7879" i="2"/>
  <c r="H7878" i="2"/>
  <c r="F7878" i="2"/>
  <c r="H7877" i="2"/>
  <c r="F7877" i="2"/>
  <c r="H7876" i="2"/>
  <c r="F7876" i="2"/>
  <c r="H7875" i="2"/>
  <c r="F7875" i="2"/>
  <c r="H7874" i="2"/>
  <c r="F7874" i="2"/>
  <c r="H7873" i="2"/>
  <c r="F7873" i="2"/>
  <c r="H7872" i="2"/>
  <c r="F7872" i="2"/>
  <c r="H7871" i="2"/>
  <c r="F7871" i="2"/>
  <c r="H7870" i="2"/>
  <c r="F7870" i="2"/>
  <c r="H7869" i="2"/>
  <c r="F7869" i="2"/>
  <c r="H7868" i="2"/>
  <c r="F7868" i="2"/>
  <c r="H7867" i="2"/>
  <c r="F7867" i="2"/>
  <c r="H7866" i="2"/>
  <c r="F7866" i="2"/>
  <c r="H7865" i="2"/>
  <c r="F7865" i="2"/>
  <c r="H7864" i="2"/>
  <c r="F7864" i="2"/>
  <c r="H7863" i="2"/>
  <c r="F7863" i="2"/>
  <c r="H7862" i="2"/>
  <c r="F7862" i="2"/>
  <c r="H7861" i="2"/>
  <c r="F7861" i="2"/>
  <c r="H7860" i="2"/>
  <c r="F7860" i="2"/>
  <c r="H7859" i="2"/>
  <c r="F7859" i="2"/>
  <c r="H7858" i="2"/>
  <c r="F7858" i="2"/>
  <c r="H7857" i="2"/>
  <c r="F7857" i="2"/>
  <c r="H7856" i="2"/>
  <c r="F7856" i="2"/>
  <c r="H7855" i="2"/>
  <c r="F7855" i="2"/>
  <c r="H7854" i="2"/>
  <c r="F7854" i="2"/>
  <c r="H7853" i="2"/>
  <c r="F7853" i="2"/>
  <c r="H7852" i="2"/>
  <c r="F7852" i="2"/>
  <c r="H7851" i="2"/>
  <c r="F7851" i="2"/>
  <c r="H7850" i="2"/>
  <c r="F7850" i="2"/>
  <c r="H7849" i="2"/>
  <c r="F7849" i="2"/>
  <c r="H7848" i="2"/>
  <c r="F7848" i="2"/>
  <c r="H7847" i="2"/>
  <c r="F7847" i="2"/>
  <c r="H7846" i="2"/>
  <c r="F7846" i="2"/>
  <c r="H7845" i="2"/>
  <c r="F7845" i="2"/>
  <c r="H7844" i="2"/>
  <c r="F7844" i="2"/>
  <c r="H7843" i="2"/>
  <c r="F7843" i="2"/>
  <c r="H7842" i="2"/>
  <c r="F7842" i="2"/>
  <c r="H7841" i="2"/>
  <c r="F7841" i="2"/>
  <c r="H7840" i="2"/>
  <c r="F7840" i="2"/>
  <c r="H7839" i="2"/>
  <c r="F7839" i="2"/>
  <c r="H7838" i="2"/>
  <c r="F7838" i="2"/>
  <c r="H7837" i="2"/>
  <c r="F7837" i="2"/>
  <c r="H7836" i="2"/>
  <c r="F7836" i="2"/>
  <c r="H7835" i="2"/>
  <c r="F7835" i="2"/>
  <c r="H7834" i="2"/>
  <c r="F7834" i="2"/>
  <c r="H7833" i="2"/>
  <c r="F7833" i="2"/>
  <c r="H7832" i="2"/>
  <c r="F7832" i="2"/>
  <c r="H7831" i="2"/>
  <c r="F7831" i="2"/>
  <c r="H7830" i="2"/>
  <c r="F7830" i="2"/>
  <c r="H7829" i="2"/>
  <c r="F7829" i="2"/>
  <c r="H7828" i="2"/>
  <c r="F7828" i="2"/>
  <c r="H7827" i="2"/>
  <c r="F7827" i="2"/>
  <c r="H7826" i="2"/>
  <c r="F7826" i="2"/>
  <c r="H7825" i="2"/>
  <c r="F7825" i="2"/>
  <c r="H7824" i="2"/>
  <c r="F7824" i="2"/>
  <c r="H7823" i="2"/>
  <c r="F7823" i="2"/>
  <c r="H7822" i="2"/>
  <c r="F7822" i="2"/>
  <c r="H7821" i="2"/>
  <c r="F7821" i="2"/>
  <c r="H7820" i="2"/>
  <c r="F7820" i="2"/>
  <c r="H7819" i="2"/>
  <c r="F7819" i="2"/>
  <c r="H7818" i="2"/>
  <c r="F7818" i="2"/>
  <c r="H7817" i="2"/>
  <c r="F7817" i="2"/>
  <c r="H7816" i="2"/>
  <c r="F7816" i="2"/>
  <c r="H7815" i="2"/>
  <c r="F7815" i="2"/>
  <c r="H7814" i="2"/>
  <c r="F7814" i="2"/>
  <c r="H7813" i="2"/>
  <c r="F7813" i="2"/>
  <c r="H7812" i="2"/>
  <c r="F7812" i="2"/>
  <c r="H7811" i="2"/>
  <c r="F7811" i="2"/>
  <c r="H7810" i="2"/>
  <c r="F7810" i="2"/>
  <c r="H7809" i="2"/>
  <c r="F7809" i="2"/>
  <c r="H7808" i="2"/>
  <c r="F7808" i="2"/>
  <c r="H7807" i="2"/>
  <c r="F7807" i="2"/>
  <c r="H7806" i="2"/>
  <c r="F7806" i="2"/>
  <c r="H7805" i="2"/>
  <c r="F7805" i="2"/>
  <c r="H7804" i="2"/>
  <c r="F7804" i="2"/>
  <c r="H7803" i="2"/>
  <c r="F7803" i="2"/>
  <c r="H7802" i="2"/>
  <c r="F7802" i="2"/>
  <c r="H7801" i="2"/>
  <c r="F7801" i="2"/>
  <c r="H7800" i="2"/>
  <c r="F7800" i="2"/>
  <c r="H7799" i="2"/>
  <c r="F7799" i="2"/>
  <c r="H7798" i="2"/>
  <c r="F7798" i="2"/>
  <c r="H7797" i="2"/>
  <c r="F7797" i="2"/>
  <c r="H7796" i="2"/>
  <c r="F7796" i="2"/>
  <c r="H7795" i="2"/>
  <c r="F7795" i="2"/>
  <c r="H7794" i="2"/>
  <c r="F7794" i="2"/>
  <c r="H7793" i="2"/>
  <c r="F7793" i="2"/>
  <c r="H7792" i="2"/>
  <c r="F7792" i="2"/>
  <c r="H7791" i="2"/>
  <c r="F7791" i="2"/>
  <c r="H7790" i="2"/>
  <c r="F7790" i="2"/>
  <c r="H7789" i="2"/>
  <c r="F7789" i="2"/>
  <c r="H7788" i="2"/>
  <c r="F7788" i="2"/>
  <c r="H7787" i="2"/>
  <c r="F7787" i="2"/>
  <c r="H7786" i="2"/>
  <c r="F7786" i="2"/>
  <c r="H7785" i="2"/>
  <c r="F7785" i="2"/>
  <c r="H7784" i="2"/>
  <c r="F7784" i="2"/>
  <c r="H7783" i="2"/>
  <c r="F7783" i="2"/>
  <c r="H7782" i="2"/>
  <c r="F7782" i="2"/>
  <c r="H7781" i="2"/>
  <c r="F7781" i="2"/>
  <c r="H7780" i="2"/>
  <c r="F7780" i="2"/>
  <c r="H7779" i="2"/>
  <c r="F7779" i="2"/>
  <c r="H7778" i="2"/>
  <c r="F7778" i="2"/>
  <c r="H7777" i="2"/>
  <c r="F7777" i="2"/>
  <c r="H7776" i="2"/>
  <c r="F7776" i="2"/>
  <c r="H7775" i="2"/>
  <c r="F7775" i="2"/>
  <c r="H7774" i="2"/>
  <c r="F7774" i="2"/>
  <c r="H7773" i="2"/>
  <c r="F7773" i="2"/>
  <c r="H7772" i="2"/>
  <c r="F7772" i="2"/>
  <c r="H7771" i="2"/>
  <c r="F7771" i="2"/>
  <c r="H7770" i="2"/>
  <c r="F7770" i="2"/>
  <c r="H7769" i="2"/>
  <c r="F7769" i="2"/>
  <c r="H7768" i="2"/>
  <c r="F7768" i="2"/>
  <c r="H7767" i="2"/>
  <c r="F7767" i="2"/>
  <c r="H7766" i="2"/>
  <c r="F7766" i="2"/>
  <c r="H7765" i="2"/>
  <c r="F7765" i="2"/>
  <c r="H7764" i="2"/>
  <c r="F7764" i="2"/>
  <c r="H7763" i="2"/>
  <c r="F7763" i="2"/>
  <c r="H7762" i="2"/>
  <c r="F7762" i="2"/>
  <c r="H7761" i="2"/>
  <c r="F7761" i="2"/>
  <c r="H7760" i="2"/>
  <c r="F7760" i="2"/>
  <c r="H7759" i="2"/>
  <c r="F7759" i="2"/>
  <c r="H7758" i="2"/>
  <c r="F7758" i="2"/>
  <c r="H7757" i="2"/>
  <c r="F7757" i="2"/>
  <c r="H7756" i="2"/>
  <c r="F7756" i="2"/>
  <c r="H7755" i="2"/>
  <c r="F7755" i="2"/>
  <c r="H7754" i="2"/>
  <c r="F7754" i="2"/>
  <c r="H7753" i="2"/>
  <c r="F7753" i="2"/>
  <c r="H7752" i="2"/>
  <c r="F7752" i="2"/>
  <c r="H7751" i="2"/>
  <c r="F7751" i="2"/>
  <c r="H7750" i="2"/>
  <c r="F7750" i="2"/>
  <c r="H7749" i="2"/>
  <c r="F7749" i="2"/>
  <c r="H7748" i="2"/>
  <c r="F7748" i="2"/>
  <c r="H7747" i="2"/>
  <c r="F7747" i="2"/>
  <c r="H7746" i="2"/>
  <c r="F7746" i="2"/>
  <c r="H7745" i="2"/>
  <c r="F7745" i="2"/>
  <c r="H7744" i="2"/>
  <c r="F7744" i="2"/>
  <c r="H7743" i="2"/>
  <c r="F7743" i="2"/>
  <c r="H7742" i="2"/>
  <c r="F7742" i="2"/>
  <c r="H7741" i="2"/>
  <c r="F7741" i="2"/>
  <c r="H7740" i="2"/>
  <c r="F7740" i="2"/>
  <c r="H7739" i="2"/>
  <c r="F7739" i="2"/>
  <c r="H7738" i="2"/>
  <c r="F7738" i="2"/>
  <c r="H7737" i="2"/>
  <c r="F7737" i="2"/>
  <c r="H7736" i="2"/>
  <c r="F7736" i="2"/>
  <c r="H7735" i="2"/>
  <c r="F7735" i="2"/>
  <c r="H7734" i="2"/>
  <c r="F7734" i="2"/>
  <c r="H7733" i="2"/>
  <c r="F7733" i="2"/>
  <c r="H7732" i="2"/>
  <c r="F7732" i="2"/>
  <c r="H7731" i="2"/>
  <c r="F7731" i="2"/>
  <c r="H7730" i="2"/>
  <c r="F7730" i="2"/>
  <c r="H7729" i="2"/>
  <c r="F7729" i="2"/>
  <c r="H7728" i="2"/>
  <c r="F7728" i="2"/>
  <c r="H7727" i="2"/>
  <c r="F7727" i="2"/>
  <c r="H7726" i="2"/>
  <c r="F7726" i="2"/>
  <c r="H7725" i="2"/>
  <c r="F7725" i="2"/>
  <c r="H7724" i="2"/>
  <c r="F7724" i="2"/>
  <c r="H7723" i="2"/>
  <c r="F7723" i="2"/>
  <c r="H7722" i="2"/>
  <c r="F7722" i="2"/>
  <c r="H7721" i="2"/>
  <c r="F7721" i="2"/>
  <c r="H7720" i="2"/>
  <c r="F7720" i="2"/>
  <c r="H7719" i="2"/>
  <c r="F7719" i="2"/>
  <c r="H7718" i="2"/>
  <c r="F7718" i="2"/>
  <c r="H7717" i="2"/>
  <c r="F7717" i="2"/>
  <c r="H7716" i="2"/>
  <c r="F7716" i="2"/>
  <c r="H7715" i="2"/>
  <c r="F7715" i="2"/>
  <c r="H7714" i="2"/>
  <c r="F7714" i="2"/>
  <c r="H7713" i="2"/>
  <c r="F7713" i="2"/>
  <c r="H7712" i="2"/>
  <c r="F7712" i="2"/>
  <c r="H7711" i="2"/>
  <c r="F7711" i="2"/>
  <c r="H7710" i="2"/>
  <c r="F7710" i="2"/>
  <c r="H7709" i="2"/>
  <c r="F7709" i="2"/>
  <c r="H7708" i="2"/>
  <c r="F7708" i="2"/>
  <c r="H7707" i="2"/>
  <c r="F7707" i="2"/>
  <c r="H7706" i="2"/>
  <c r="F7706" i="2"/>
  <c r="H7705" i="2"/>
  <c r="F7705" i="2"/>
  <c r="H7704" i="2"/>
  <c r="F7704" i="2"/>
  <c r="H7703" i="2"/>
  <c r="F7703" i="2"/>
  <c r="H7702" i="2"/>
  <c r="F7702" i="2"/>
  <c r="H7701" i="2"/>
  <c r="F7701" i="2"/>
  <c r="H7700" i="2"/>
  <c r="F7700" i="2"/>
  <c r="H7699" i="2"/>
  <c r="F7699" i="2"/>
  <c r="H7698" i="2"/>
  <c r="F7698" i="2"/>
  <c r="H7697" i="2"/>
  <c r="F7697" i="2"/>
  <c r="H7696" i="2"/>
  <c r="F7696" i="2"/>
  <c r="H7695" i="2"/>
  <c r="F7695" i="2"/>
  <c r="H7694" i="2"/>
  <c r="F7694" i="2"/>
  <c r="H7693" i="2"/>
  <c r="F7693" i="2"/>
  <c r="H7692" i="2"/>
  <c r="F7692" i="2"/>
  <c r="H7691" i="2"/>
  <c r="F7691" i="2"/>
  <c r="H7690" i="2"/>
  <c r="F7690" i="2"/>
  <c r="H7689" i="2"/>
  <c r="F7689" i="2"/>
  <c r="H7688" i="2"/>
  <c r="F7688" i="2"/>
  <c r="H7687" i="2"/>
  <c r="F7687" i="2"/>
  <c r="H7686" i="2"/>
  <c r="F7686" i="2"/>
  <c r="H7685" i="2"/>
  <c r="F7685" i="2"/>
  <c r="H7684" i="2"/>
  <c r="F7684" i="2"/>
  <c r="H7683" i="2"/>
  <c r="F7683" i="2"/>
  <c r="H7682" i="2"/>
  <c r="F7682" i="2"/>
  <c r="H7681" i="2"/>
  <c r="F7681" i="2"/>
  <c r="H7680" i="2"/>
  <c r="F7680" i="2"/>
  <c r="H7679" i="2"/>
  <c r="F7679" i="2"/>
  <c r="H7678" i="2"/>
  <c r="F7678" i="2"/>
  <c r="H7677" i="2"/>
  <c r="F7677" i="2"/>
  <c r="H7676" i="2"/>
  <c r="F7676" i="2"/>
  <c r="H7675" i="2"/>
  <c r="F7675" i="2"/>
  <c r="H7674" i="2"/>
  <c r="F7674" i="2"/>
  <c r="H7673" i="2"/>
  <c r="F7673" i="2"/>
  <c r="H7672" i="2"/>
  <c r="F7672" i="2"/>
  <c r="H7671" i="2"/>
  <c r="F7671" i="2"/>
  <c r="H7670" i="2"/>
  <c r="F7670" i="2"/>
  <c r="H7669" i="2"/>
  <c r="F7669" i="2"/>
  <c r="H7668" i="2"/>
  <c r="F7668" i="2"/>
  <c r="H7667" i="2"/>
  <c r="F7667" i="2"/>
  <c r="H7666" i="2"/>
  <c r="F7666" i="2"/>
  <c r="H7665" i="2"/>
  <c r="F7665" i="2"/>
  <c r="H7664" i="2"/>
  <c r="F7664" i="2"/>
  <c r="H7663" i="2"/>
  <c r="F7663" i="2"/>
  <c r="H7662" i="2"/>
  <c r="F7662" i="2"/>
  <c r="H7661" i="2"/>
  <c r="F7661" i="2"/>
  <c r="H7660" i="2"/>
  <c r="F7660" i="2"/>
  <c r="H7659" i="2"/>
  <c r="F7659" i="2"/>
  <c r="H7658" i="2"/>
  <c r="F7658" i="2"/>
  <c r="H7657" i="2"/>
  <c r="F7657" i="2"/>
  <c r="H7656" i="2"/>
  <c r="F7656" i="2"/>
  <c r="H7655" i="2"/>
  <c r="F7655" i="2"/>
  <c r="H7654" i="2"/>
  <c r="F7654" i="2"/>
  <c r="H7653" i="2"/>
  <c r="F7653" i="2"/>
  <c r="H7652" i="2"/>
  <c r="F7652" i="2"/>
  <c r="H7651" i="2"/>
  <c r="F7651" i="2"/>
  <c r="H7650" i="2"/>
  <c r="F7650" i="2"/>
  <c r="H7649" i="2"/>
  <c r="F7649" i="2"/>
  <c r="H7648" i="2"/>
  <c r="F7648" i="2"/>
  <c r="H7647" i="2"/>
  <c r="F7647" i="2"/>
  <c r="H7646" i="2"/>
  <c r="F7646" i="2"/>
  <c r="H7645" i="2"/>
  <c r="F7645" i="2"/>
  <c r="H7644" i="2"/>
  <c r="F7644" i="2"/>
  <c r="H7643" i="2"/>
  <c r="F7643" i="2"/>
  <c r="H7642" i="2"/>
  <c r="F7642" i="2"/>
  <c r="H7641" i="2"/>
  <c r="F7641" i="2"/>
  <c r="H7640" i="2"/>
  <c r="F7640" i="2"/>
  <c r="H7639" i="2"/>
  <c r="F7639" i="2"/>
  <c r="H7638" i="2"/>
  <c r="F7638" i="2"/>
  <c r="H7637" i="2"/>
  <c r="F7637" i="2"/>
  <c r="H7636" i="2"/>
  <c r="F7636" i="2"/>
  <c r="H7635" i="2"/>
  <c r="F7635" i="2"/>
  <c r="H7634" i="2"/>
  <c r="F7634" i="2"/>
  <c r="H7633" i="2"/>
  <c r="F7633" i="2"/>
  <c r="H7632" i="2"/>
  <c r="F7632" i="2"/>
  <c r="H7631" i="2"/>
  <c r="F7631" i="2"/>
  <c r="H7630" i="2"/>
  <c r="F7630" i="2"/>
  <c r="H7629" i="2"/>
  <c r="F7629" i="2"/>
  <c r="H7628" i="2"/>
  <c r="F7628" i="2"/>
  <c r="H7627" i="2"/>
  <c r="F7627" i="2"/>
  <c r="H7626" i="2"/>
  <c r="F7626" i="2"/>
  <c r="H7625" i="2"/>
  <c r="F7625" i="2"/>
  <c r="H7624" i="2"/>
  <c r="F7624" i="2"/>
  <c r="H7623" i="2"/>
  <c r="F7623" i="2"/>
  <c r="H7622" i="2"/>
  <c r="F7622" i="2"/>
  <c r="H7621" i="2"/>
  <c r="F7621" i="2"/>
  <c r="H7620" i="2"/>
  <c r="F7620" i="2"/>
  <c r="H7619" i="2"/>
  <c r="F7619" i="2"/>
  <c r="H7618" i="2"/>
  <c r="F7618" i="2"/>
  <c r="H7617" i="2"/>
  <c r="F7617" i="2"/>
  <c r="H7616" i="2"/>
  <c r="F7616" i="2"/>
  <c r="H7615" i="2"/>
  <c r="F7615" i="2"/>
  <c r="H7614" i="2"/>
  <c r="F7614" i="2"/>
  <c r="H7613" i="2"/>
  <c r="F7613" i="2"/>
  <c r="H7612" i="2"/>
  <c r="F7612" i="2"/>
  <c r="H7611" i="2"/>
  <c r="F7611" i="2"/>
  <c r="H7610" i="2"/>
  <c r="F7610" i="2"/>
  <c r="H7609" i="2"/>
  <c r="F7609" i="2"/>
  <c r="H7608" i="2"/>
  <c r="F7608" i="2"/>
  <c r="H7607" i="2"/>
  <c r="F7607" i="2"/>
  <c r="H7606" i="2"/>
  <c r="F7606" i="2"/>
  <c r="H7605" i="2"/>
  <c r="F7605" i="2"/>
  <c r="H7604" i="2"/>
  <c r="F7604" i="2"/>
  <c r="H7603" i="2"/>
  <c r="F7603" i="2"/>
  <c r="H7602" i="2"/>
  <c r="F7602" i="2"/>
  <c r="H7601" i="2"/>
  <c r="F7601" i="2"/>
  <c r="H7600" i="2"/>
  <c r="F7600" i="2"/>
  <c r="H7599" i="2"/>
  <c r="F7599" i="2"/>
  <c r="H7598" i="2"/>
  <c r="F7598" i="2"/>
  <c r="H7597" i="2"/>
  <c r="F7597" i="2"/>
  <c r="H7596" i="2"/>
  <c r="F7596" i="2"/>
  <c r="H7595" i="2"/>
  <c r="F7595" i="2"/>
  <c r="H7594" i="2"/>
  <c r="F7594" i="2"/>
  <c r="H7593" i="2"/>
  <c r="F7593" i="2"/>
  <c r="H7592" i="2"/>
  <c r="F7592" i="2"/>
  <c r="H7591" i="2"/>
  <c r="F7591" i="2"/>
  <c r="H7590" i="2"/>
  <c r="F7590" i="2"/>
  <c r="H7589" i="2"/>
  <c r="F7589" i="2"/>
  <c r="H7588" i="2"/>
  <c r="F7588" i="2"/>
  <c r="H7587" i="2"/>
  <c r="F7587" i="2"/>
  <c r="H7586" i="2"/>
  <c r="F7586" i="2"/>
  <c r="H7585" i="2"/>
  <c r="F7585" i="2"/>
  <c r="H7584" i="2"/>
  <c r="F7584" i="2"/>
  <c r="H7583" i="2"/>
  <c r="F7583" i="2"/>
  <c r="H7582" i="2"/>
  <c r="F7582" i="2"/>
  <c r="H7581" i="2"/>
  <c r="F7581" i="2"/>
  <c r="H7580" i="2"/>
  <c r="F7580" i="2"/>
  <c r="H7579" i="2"/>
  <c r="F7579" i="2"/>
  <c r="H7578" i="2"/>
  <c r="F7578" i="2"/>
  <c r="H7577" i="2"/>
  <c r="F7577" i="2"/>
  <c r="H7576" i="2"/>
  <c r="F7576" i="2"/>
  <c r="H7575" i="2"/>
  <c r="F7575" i="2"/>
  <c r="H7574" i="2"/>
  <c r="F7574" i="2"/>
  <c r="H7573" i="2"/>
  <c r="F7573" i="2"/>
  <c r="H7572" i="2"/>
  <c r="F7572" i="2"/>
  <c r="H7571" i="2"/>
  <c r="F7571" i="2"/>
  <c r="H7570" i="2"/>
  <c r="F7570" i="2"/>
  <c r="H7569" i="2"/>
  <c r="F7569" i="2"/>
  <c r="H7568" i="2"/>
  <c r="F7568" i="2"/>
  <c r="H7567" i="2"/>
  <c r="F7567" i="2"/>
  <c r="H7566" i="2"/>
  <c r="F7566" i="2"/>
  <c r="H7565" i="2"/>
  <c r="F7565" i="2"/>
  <c r="H7564" i="2"/>
  <c r="F7564" i="2"/>
  <c r="H7563" i="2"/>
  <c r="F7563" i="2"/>
  <c r="H7562" i="2"/>
  <c r="F7562" i="2"/>
  <c r="H7561" i="2"/>
  <c r="F7561" i="2"/>
  <c r="H7560" i="2"/>
  <c r="F7560" i="2"/>
  <c r="H7559" i="2"/>
  <c r="F7559" i="2"/>
  <c r="H7558" i="2"/>
  <c r="F7558" i="2"/>
  <c r="H7557" i="2"/>
  <c r="F7557" i="2"/>
  <c r="H7556" i="2"/>
  <c r="F7556" i="2"/>
  <c r="H7555" i="2"/>
  <c r="F7555" i="2"/>
  <c r="H7554" i="2"/>
  <c r="F7554" i="2"/>
  <c r="H7553" i="2"/>
  <c r="F7553" i="2"/>
  <c r="H7552" i="2"/>
  <c r="F7552" i="2"/>
  <c r="H7551" i="2"/>
  <c r="F7551" i="2"/>
  <c r="H7550" i="2"/>
  <c r="F7550" i="2"/>
  <c r="H7549" i="2"/>
  <c r="F7549" i="2"/>
  <c r="H7548" i="2"/>
  <c r="F7548" i="2"/>
  <c r="H7547" i="2"/>
  <c r="F7547" i="2"/>
  <c r="H7546" i="2"/>
  <c r="F7546" i="2"/>
  <c r="H7545" i="2"/>
  <c r="F7545" i="2"/>
  <c r="H7544" i="2"/>
  <c r="F7544" i="2"/>
  <c r="H7543" i="2"/>
  <c r="F7543" i="2"/>
  <c r="H7542" i="2"/>
  <c r="F7542" i="2"/>
  <c r="H7541" i="2"/>
  <c r="F7541" i="2"/>
  <c r="H7540" i="2"/>
  <c r="F7540" i="2"/>
  <c r="H7539" i="2"/>
  <c r="F7539" i="2"/>
  <c r="H7538" i="2"/>
  <c r="F7538" i="2"/>
  <c r="H7537" i="2"/>
  <c r="F7537" i="2"/>
  <c r="H7536" i="2"/>
  <c r="F7536" i="2"/>
  <c r="H7535" i="2"/>
  <c r="F7535" i="2"/>
  <c r="H7534" i="2"/>
  <c r="F7534" i="2"/>
  <c r="H7533" i="2"/>
  <c r="F7533" i="2"/>
  <c r="H7532" i="2"/>
  <c r="F7532" i="2"/>
  <c r="H7531" i="2"/>
  <c r="F7531" i="2"/>
  <c r="H7530" i="2"/>
  <c r="F7530" i="2"/>
  <c r="H7529" i="2"/>
  <c r="F7529" i="2"/>
  <c r="H7528" i="2"/>
  <c r="F7528" i="2"/>
  <c r="H7527" i="2"/>
  <c r="F7527" i="2"/>
  <c r="H7526" i="2"/>
  <c r="F7526" i="2"/>
  <c r="H7525" i="2"/>
  <c r="F7525" i="2"/>
  <c r="H7524" i="2"/>
  <c r="F7524" i="2"/>
  <c r="H7523" i="2"/>
  <c r="F7523" i="2"/>
  <c r="H7522" i="2"/>
  <c r="F7522" i="2"/>
  <c r="H7521" i="2"/>
  <c r="F7521" i="2"/>
  <c r="H7520" i="2"/>
  <c r="F7520" i="2"/>
  <c r="H7519" i="2"/>
  <c r="F7519" i="2"/>
  <c r="H7518" i="2"/>
  <c r="F7518" i="2"/>
  <c r="H7517" i="2"/>
  <c r="F7517" i="2"/>
  <c r="H7516" i="2"/>
  <c r="F7516" i="2"/>
  <c r="H7515" i="2"/>
  <c r="F7515" i="2"/>
  <c r="H7514" i="2"/>
  <c r="F7514" i="2"/>
  <c r="H7513" i="2"/>
  <c r="F7513" i="2"/>
  <c r="H7512" i="2"/>
  <c r="F7512" i="2"/>
  <c r="H7511" i="2"/>
  <c r="F7511" i="2"/>
  <c r="H7510" i="2"/>
  <c r="F7510" i="2"/>
  <c r="H7509" i="2"/>
  <c r="F7509" i="2"/>
  <c r="H7508" i="2"/>
  <c r="F7508" i="2"/>
  <c r="H7507" i="2"/>
  <c r="F7507" i="2"/>
  <c r="H7506" i="2"/>
  <c r="F7506" i="2"/>
  <c r="H7505" i="2"/>
  <c r="F7505" i="2"/>
  <c r="H7504" i="2"/>
  <c r="F7504" i="2"/>
  <c r="H7503" i="2"/>
  <c r="F7503" i="2"/>
  <c r="H7502" i="2"/>
  <c r="F7502" i="2"/>
  <c r="H7501" i="2"/>
  <c r="F7501" i="2"/>
  <c r="H7500" i="2"/>
  <c r="F7500" i="2"/>
  <c r="H7499" i="2"/>
  <c r="F7499" i="2"/>
  <c r="H7498" i="2"/>
  <c r="F7498" i="2"/>
  <c r="H7497" i="2"/>
  <c r="F7497" i="2"/>
  <c r="H7496" i="2"/>
  <c r="F7496" i="2"/>
  <c r="H7495" i="2"/>
  <c r="F7495" i="2"/>
  <c r="H7494" i="2"/>
  <c r="F7494" i="2"/>
  <c r="H7493" i="2"/>
  <c r="F7493" i="2"/>
  <c r="H7492" i="2"/>
  <c r="F7492" i="2"/>
  <c r="H7491" i="2"/>
  <c r="F7491" i="2"/>
  <c r="H7490" i="2"/>
  <c r="F7490" i="2"/>
  <c r="H7489" i="2"/>
  <c r="F7489" i="2"/>
  <c r="H7488" i="2"/>
  <c r="F7488" i="2"/>
  <c r="H7487" i="2"/>
  <c r="F7487" i="2"/>
  <c r="H7486" i="2"/>
  <c r="F7486" i="2"/>
  <c r="H7485" i="2"/>
  <c r="F7485" i="2"/>
  <c r="H7484" i="2"/>
  <c r="F7484" i="2"/>
  <c r="H7483" i="2"/>
  <c r="F7483" i="2"/>
  <c r="H7482" i="2"/>
  <c r="F7482" i="2"/>
  <c r="H7481" i="2"/>
  <c r="F7481" i="2"/>
  <c r="H7480" i="2"/>
  <c r="F7480" i="2"/>
  <c r="H7479" i="2"/>
  <c r="F7479" i="2"/>
  <c r="H7478" i="2"/>
  <c r="F7478" i="2"/>
  <c r="H7477" i="2"/>
  <c r="F7477" i="2"/>
  <c r="H7476" i="2"/>
  <c r="F7476" i="2"/>
  <c r="H7475" i="2"/>
  <c r="F7475" i="2"/>
  <c r="H7474" i="2"/>
  <c r="F7474" i="2"/>
  <c r="H7473" i="2"/>
  <c r="F7473" i="2"/>
  <c r="H7472" i="2"/>
  <c r="F7472" i="2"/>
  <c r="H7471" i="2"/>
  <c r="F7471" i="2"/>
  <c r="H7470" i="2"/>
  <c r="F7470" i="2"/>
  <c r="H7469" i="2"/>
  <c r="F7469" i="2"/>
  <c r="H7468" i="2"/>
  <c r="F7468" i="2"/>
  <c r="H7467" i="2"/>
  <c r="F7467" i="2"/>
  <c r="H7466" i="2"/>
  <c r="F7466" i="2"/>
  <c r="H7465" i="2"/>
  <c r="F7465" i="2"/>
  <c r="H7464" i="2"/>
  <c r="F7464" i="2"/>
  <c r="H7463" i="2"/>
  <c r="F7463" i="2"/>
  <c r="H7462" i="2"/>
  <c r="F7462" i="2"/>
  <c r="H7461" i="2"/>
  <c r="F7461" i="2"/>
  <c r="H7460" i="2"/>
  <c r="F7460" i="2"/>
  <c r="H7459" i="2"/>
  <c r="F7459" i="2"/>
  <c r="H7458" i="2"/>
  <c r="F7458" i="2"/>
  <c r="H7457" i="2"/>
  <c r="F7457" i="2"/>
  <c r="H7456" i="2"/>
  <c r="F7456" i="2"/>
  <c r="H7455" i="2"/>
  <c r="F7455" i="2"/>
  <c r="H7454" i="2"/>
  <c r="F7454" i="2"/>
  <c r="H7453" i="2"/>
  <c r="F7453" i="2"/>
  <c r="H7452" i="2"/>
  <c r="F7452" i="2"/>
  <c r="H7451" i="2"/>
  <c r="F7451" i="2"/>
  <c r="H7450" i="2"/>
  <c r="F7450" i="2"/>
  <c r="H7449" i="2"/>
  <c r="F7449" i="2"/>
  <c r="H7448" i="2"/>
  <c r="F7448" i="2"/>
  <c r="H7447" i="2"/>
  <c r="F7447" i="2"/>
  <c r="H7446" i="2"/>
  <c r="F7446" i="2"/>
  <c r="H7445" i="2"/>
  <c r="F7445" i="2"/>
  <c r="H7444" i="2"/>
  <c r="F7444" i="2"/>
  <c r="H7443" i="2"/>
  <c r="F7443" i="2"/>
  <c r="H7442" i="2"/>
  <c r="F7442" i="2"/>
  <c r="H7441" i="2"/>
  <c r="F7441" i="2"/>
  <c r="H7440" i="2"/>
  <c r="F7440" i="2"/>
  <c r="H7439" i="2"/>
  <c r="F7439" i="2"/>
  <c r="H7438" i="2"/>
  <c r="F7438" i="2"/>
  <c r="H7437" i="2"/>
  <c r="F7437" i="2"/>
  <c r="H7436" i="2"/>
  <c r="F7436" i="2"/>
  <c r="H7435" i="2"/>
  <c r="F7435" i="2"/>
  <c r="H7434" i="2"/>
  <c r="F7434" i="2"/>
  <c r="H7433" i="2"/>
  <c r="F7433" i="2"/>
  <c r="H7432" i="2"/>
  <c r="F7432" i="2"/>
  <c r="H7431" i="2"/>
  <c r="F7431" i="2"/>
  <c r="H7430" i="2"/>
  <c r="F7430" i="2"/>
  <c r="H7429" i="2"/>
  <c r="F7429" i="2"/>
  <c r="H7428" i="2"/>
  <c r="F7428" i="2"/>
  <c r="H7427" i="2"/>
  <c r="F7427" i="2"/>
  <c r="H7426" i="2"/>
  <c r="F7426" i="2"/>
  <c r="H7425" i="2"/>
  <c r="F7425" i="2"/>
  <c r="H7424" i="2"/>
  <c r="F7424" i="2"/>
  <c r="H7423" i="2"/>
  <c r="F7423" i="2"/>
  <c r="H7422" i="2"/>
  <c r="F7422" i="2"/>
  <c r="H7421" i="2"/>
  <c r="F7421" i="2"/>
  <c r="H7420" i="2"/>
  <c r="F7420" i="2"/>
  <c r="H7419" i="2"/>
  <c r="F7419" i="2"/>
  <c r="H7418" i="2"/>
  <c r="F7418" i="2"/>
  <c r="H7417" i="2"/>
  <c r="F7417" i="2"/>
  <c r="H7416" i="2"/>
  <c r="F7416" i="2"/>
  <c r="H7415" i="2"/>
  <c r="F7415" i="2"/>
  <c r="H7414" i="2"/>
  <c r="F7414" i="2"/>
  <c r="H7413" i="2"/>
  <c r="F7413" i="2"/>
  <c r="H7412" i="2"/>
  <c r="F7412" i="2"/>
  <c r="H7411" i="2"/>
  <c r="F7411" i="2"/>
  <c r="H7410" i="2"/>
  <c r="F7410" i="2"/>
  <c r="H7409" i="2"/>
  <c r="F7409" i="2"/>
  <c r="H7408" i="2"/>
  <c r="F7408" i="2"/>
  <c r="H7407" i="2"/>
  <c r="F7407" i="2"/>
  <c r="H7406" i="2"/>
  <c r="F7406" i="2"/>
  <c r="H7405" i="2"/>
  <c r="F7405" i="2"/>
  <c r="H7404" i="2"/>
  <c r="F7404" i="2"/>
  <c r="H7403" i="2"/>
  <c r="F7403" i="2"/>
  <c r="H7402" i="2"/>
  <c r="F7402" i="2"/>
  <c r="H7401" i="2"/>
  <c r="F7401" i="2"/>
  <c r="H7400" i="2"/>
  <c r="F7400" i="2"/>
  <c r="H7399" i="2"/>
  <c r="F7399" i="2"/>
  <c r="H7398" i="2"/>
  <c r="F7398" i="2"/>
  <c r="H7397" i="2"/>
  <c r="F7397" i="2"/>
  <c r="H7396" i="2"/>
  <c r="F7396" i="2"/>
  <c r="H7395" i="2"/>
  <c r="F7395" i="2"/>
  <c r="H7394" i="2"/>
  <c r="F7394" i="2"/>
  <c r="H7393" i="2"/>
  <c r="F7393" i="2"/>
  <c r="H7392" i="2"/>
  <c r="F7392" i="2"/>
  <c r="H7391" i="2"/>
  <c r="F7391" i="2"/>
  <c r="H7390" i="2"/>
  <c r="F7390" i="2"/>
  <c r="H7389" i="2"/>
  <c r="F7389" i="2"/>
  <c r="H7388" i="2"/>
  <c r="F7388" i="2"/>
  <c r="H7387" i="2"/>
  <c r="F7387" i="2"/>
  <c r="H7386" i="2"/>
  <c r="F7386" i="2"/>
  <c r="H7385" i="2"/>
  <c r="F7385" i="2"/>
  <c r="H7384" i="2"/>
  <c r="F7384" i="2"/>
  <c r="H7383" i="2"/>
  <c r="F7383" i="2"/>
  <c r="H7382" i="2"/>
  <c r="F7382" i="2"/>
  <c r="H7381" i="2"/>
  <c r="F7381" i="2"/>
  <c r="H7380" i="2"/>
  <c r="F7380" i="2"/>
  <c r="H7379" i="2"/>
  <c r="F7379" i="2"/>
  <c r="H7378" i="2"/>
  <c r="F7378" i="2"/>
  <c r="H7377" i="2"/>
  <c r="F7377" i="2"/>
  <c r="H7376" i="2"/>
  <c r="F7376" i="2"/>
  <c r="H7375" i="2"/>
  <c r="F7375" i="2"/>
  <c r="H7374" i="2"/>
  <c r="F7374" i="2"/>
  <c r="H7373" i="2"/>
  <c r="F7373" i="2"/>
  <c r="H7372" i="2"/>
  <c r="F7372" i="2"/>
  <c r="H7371" i="2"/>
  <c r="F7371" i="2"/>
  <c r="H7370" i="2"/>
  <c r="F7370" i="2"/>
  <c r="H7369" i="2"/>
  <c r="F7369" i="2"/>
  <c r="H7368" i="2"/>
  <c r="F7368" i="2"/>
  <c r="H7367" i="2"/>
  <c r="F7367" i="2"/>
  <c r="H7366" i="2"/>
  <c r="F7366" i="2"/>
  <c r="H7365" i="2"/>
  <c r="F7365" i="2"/>
  <c r="H7364" i="2"/>
  <c r="F7364" i="2"/>
  <c r="H7363" i="2"/>
  <c r="F7363" i="2"/>
  <c r="H7362" i="2"/>
  <c r="F7362" i="2"/>
  <c r="H7361" i="2"/>
  <c r="F7361" i="2"/>
  <c r="H7360" i="2"/>
  <c r="F7360" i="2"/>
  <c r="H7359" i="2"/>
  <c r="F7359" i="2"/>
  <c r="H7358" i="2"/>
  <c r="F7358" i="2"/>
  <c r="H7357" i="2"/>
  <c r="F7357" i="2"/>
  <c r="H7356" i="2"/>
  <c r="F7356" i="2"/>
  <c r="H7355" i="2"/>
  <c r="F7355" i="2"/>
  <c r="H7354" i="2"/>
  <c r="F7354" i="2"/>
  <c r="H7353" i="2"/>
  <c r="F7353" i="2"/>
  <c r="H7352" i="2"/>
  <c r="F7352" i="2"/>
  <c r="H7351" i="2"/>
  <c r="F7351" i="2"/>
  <c r="H7350" i="2"/>
  <c r="F7350" i="2"/>
  <c r="H7349" i="2"/>
  <c r="F7349" i="2"/>
  <c r="H7348" i="2"/>
  <c r="F7348" i="2"/>
  <c r="H7347" i="2"/>
  <c r="F7347" i="2"/>
  <c r="H7346" i="2"/>
  <c r="F7346" i="2"/>
  <c r="H7345" i="2"/>
  <c r="F7345" i="2"/>
  <c r="H7344" i="2"/>
  <c r="F7344" i="2"/>
  <c r="H7343" i="2"/>
  <c r="F7343" i="2"/>
  <c r="H7342" i="2"/>
  <c r="F7342" i="2"/>
  <c r="H7341" i="2"/>
  <c r="F7341" i="2"/>
  <c r="H7340" i="2"/>
  <c r="F7340" i="2"/>
  <c r="H7339" i="2"/>
  <c r="F7339" i="2"/>
  <c r="H7338" i="2"/>
  <c r="F7338" i="2"/>
  <c r="H7337" i="2"/>
  <c r="F7337" i="2"/>
  <c r="H7336" i="2"/>
  <c r="F7336" i="2"/>
  <c r="H7335" i="2"/>
  <c r="F7335" i="2"/>
  <c r="H7334" i="2"/>
  <c r="F7334" i="2"/>
  <c r="H7333" i="2"/>
  <c r="F7333" i="2"/>
  <c r="H7332" i="2"/>
  <c r="F7332" i="2"/>
  <c r="H7331" i="2"/>
  <c r="F7331" i="2"/>
  <c r="H7330" i="2"/>
  <c r="F7330" i="2"/>
  <c r="H7329" i="2"/>
  <c r="F7329" i="2"/>
  <c r="H7328" i="2"/>
  <c r="F7328" i="2"/>
  <c r="H7327" i="2"/>
  <c r="F7327" i="2"/>
  <c r="H7326" i="2"/>
  <c r="F7326" i="2"/>
  <c r="H7325" i="2"/>
  <c r="F7325" i="2"/>
  <c r="H7324" i="2"/>
  <c r="F7324" i="2"/>
  <c r="H7323" i="2"/>
  <c r="F7323" i="2"/>
  <c r="H7322" i="2"/>
  <c r="F7322" i="2"/>
  <c r="H7321" i="2"/>
  <c r="F7321" i="2"/>
  <c r="H7320" i="2"/>
  <c r="F7320" i="2"/>
  <c r="H7319" i="2"/>
  <c r="F7319" i="2"/>
  <c r="H7318" i="2"/>
  <c r="F7318" i="2"/>
  <c r="H7317" i="2"/>
  <c r="F7317" i="2"/>
  <c r="H7316" i="2"/>
  <c r="F7316" i="2"/>
  <c r="H7315" i="2"/>
  <c r="F7315" i="2"/>
  <c r="H7314" i="2"/>
  <c r="F7314" i="2"/>
  <c r="H7313" i="2"/>
  <c r="F7313" i="2"/>
  <c r="H7312" i="2"/>
  <c r="F7312" i="2"/>
  <c r="H7311" i="2"/>
  <c r="F7311" i="2"/>
  <c r="H7310" i="2"/>
  <c r="F7310" i="2"/>
  <c r="H7309" i="2"/>
  <c r="F7309" i="2"/>
  <c r="H7308" i="2"/>
  <c r="F7308" i="2"/>
  <c r="H7307" i="2"/>
  <c r="F7307" i="2"/>
  <c r="H7306" i="2"/>
  <c r="F7306" i="2"/>
  <c r="H7305" i="2"/>
  <c r="F7305" i="2"/>
  <c r="H7304" i="2"/>
  <c r="F7304" i="2"/>
  <c r="H7303" i="2"/>
  <c r="F7303" i="2"/>
  <c r="H7302" i="2"/>
  <c r="F7302" i="2"/>
  <c r="H7301" i="2"/>
  <c r="F7301" i="2"/>
  <c r="H7300" i="2"/>
  <c r="F7300" i="2"/>
  <c r="H7299" i="2"/>
  <c r="F7299" i="2"/>
  <c r="H7298" i="2"/>
  <c r="F7298" i="2"/>
  <c r="H7297" i="2"/>
  <c r="F7297" i="2"/>
  <c r="H7296" i="2"/>
  <c r="F7296" i="2"/>
  <c r="H7295" i="2"/>
  <c r="F7295" i="2"/>
  <c r="H7294" i="2"/>
  <c r="F7294" i="2"/>
  <c r="H7293" i="2"/>
  <c r="F7293" i="2"/>
  <c r="H7292" i="2"/>
  <c r="F7292" i="2"/>
  <c r="H7291" i="2"/>
  <c r="F7291" i="2"/>
  <c r="H7290" i="2"/>
  <c r="F7290" i="2"/>
  <c r="H7289" i="2"/>
  <c r="F7289" i="2"/>
  <c r="H7288" i="2"/>
  <c r="F7288" i="2"/>
  <c r="H7287" i="2"/>
  <c r="F7287" i="2"/>
  <c r="H7286" i="2"/>
  <c r="F7286" i="2"/>
  <c r="H7285" i="2"/>
  <c r="F7285" i="2"/>
  <c r="H7284" i="2"/>
  <c r="F7284" i="2"/>
  <c r="H7283" i="2"/>
  <c r="F7283" i="2"/>
  <c r="H7282" i="2"/>
  <c r="F7282" i="2"/>
  <c r="H7281" i="2"/>
  <c r="F7281" i="2"/>
  <c r="H7280" i="2"/>
  <c r="F7280" i="2"/>
  <c r="H7279" i="2"/>
  <c r="F7279" i="2"/>
  <c r="H7278" i="2"/>
  <c r="F7278" i="2"/>
  <c r="H7277" i="2"/>
  <c r="F7277" i="2"/>
  <c r="H7276" i="2"/>
  <c r="F7276" i="2"/>
  <c r="H7275" i="2"/>
  <c r="F7275" i="2"/>
  <c r="H7274" i="2"/>
  <c r="F7274" i="2"/>
  <c r="H7273" i="2"/>
  <c r="F7273" i="2"/>
  <c r="H7272" i="2"/>
  <c r="F7272" i="2"/>
  <c r="H7271" i="2"/>
  <c r="F7271" i="2"/>
  <c r="H7270" i="2"/>
  <c r="F7270" i="2"/>
  <c r="H7269" i="2"/>
  <c r="F7269" i="2"/>
  <c r="H7268" i="2"/>
  <c r="F7268" i="2"/>
  <c r="H7267" i="2"/>
  <c r="F7267" i="2"/>
  <c r="H7266" i="2"/>
  <c r="F7266" i="2"/>
  <c r="H7265" i="2"/>
  <c r="F7265" i="2"/>
  <c r="H7264" i="2"/>
  <c r="F7264" i="2"/>
  <c r="H7263" i="2"/>
  <c r="F7263" i="2"/>
  <c r="H7262" i="2"/>
  <c r="F7262" i="2"/>
  <c r="H7261" i="2"/>
  <c r="F7261" i="2"/>
  <c r="H7260" i="2"/>
  <c r="F7260" i="2"/>
  <c r="H7259" i="2"/>
  <c r="F7259" i="2"/>
  <c r="H7258" i="2"/>
  <c r="F7258" i="2"/>
  <c r="H7257" i="2"/>
  <c r="F7257" i="2"/>
  <c r="H7256" i="2"/>
  <c r="F7256" i="2"/>
  <c r="H7255" i="2"/>
  <c r="F7255" i="2"/>
  <c r="H7254" i="2"/>
  <c r="F7254" i="2"/>
  <c r="H7253" i="2"/>
  <c r="F7253" i="2"/>
  <c r="H7252" i="2"/>
  <c r="F7252" i="2"/>
  <c r="H7251" i="2"/>
  <c r="F7251" i="2"/>
  <c r="H7250" i="2"/>
  <c r="F7250" i="2"/>
  <c r="H7249" i="2"/>
  <c r="F7249" i="2"/>
  <c r="H7248" i="2"/>
  <c r="F7248" i="2"/>
  <c r="H7247" i="2"/>
  <c r="F7247" i="2"/>
  <c r="H7246" i="2"/>
  <c r="F7246" i="2"/>
  <c r="H7245" i="2"/>
  <c r="F7245" i="2"/>
  <c r="H7244" i="2"/>
  <c r="F7244" i="2"/>
  <c r="H7243" i="2"/>
  <c r="F7243" i="2"/>
  <c r="H7242" i="2"/>
  <c r="F7242" i="2"/>
  <c r="H7241" i="2"/>
  <c r="F7241" i="2"/>
  <c r="H7240" i="2"/>
  <c r="F7240" i="2"/>
  <c r="H7239" i="2"/>
  <c r="F7239" i="2"/>
  <c r="H7238" i="2"/>
  <c r="F7238" i="2"/>
  <c r="H7237" i="2"/>
  <c r="F7237" i="2"/>
  <c r="H7236" i="2"/>
  <c r="F7236" i="2"/>
  <c r="H7235" i="2"/>
  <c r="F7235" i="2"/>
  <c r="H7234" i="2"/>
  <c r="F7234" i="2"/>
  <c r="H7233" i="2"/>
  <c r="F7233" i="2"/>
  <c r="H7232" i="2"/>
  <c r="F7232" i="2"/>
  <c r="H7231" i="2"/>
  <c r="F7231" i="2"/>
  <c r="H7230" i="2"/>
  <c r="F7230" i="2"/>
  <c r="H7229" i="2"/>
  <c r="F7229" i="2"/>
  <c r="H7228" i="2"/>
  <c r="F7228" i="2"/>
  <c r="H7227" i="2"/>
  <c r="F7227" i="2"/>
  <c r="H7226" i="2"/>
  <c r="F7226" i="2"/>
  <c r="H7225" i="2"/>
  <c r="F7225" i="2"/>
  <c r="H7224" i="2"/>
  <c r="F7224" i="2"/>
  <c r="H7223" i="2"/>
  <c r="F7223" i="2"/>
  <c r="H7222" i="2"/>
  <c r="F7222" i="2"/>
  <c r="H7221" i="2"/>
  <c r="F7221" i="2"/>
  <c r="H7220" i="2"/>
  <c r="F7220" i="2"/>
  <c r="H7219" i="2"/>
  <c r="F7219" i="2"/>
  <c r="H7218" i="2"/>
  <c r="F7218" i="2"/>
  <c r="H7217" i="2"/>
  <c r="F7217" i="2"/>
  <c r="H7216" i="2"/>
  <c r="F7216" i="2"/>
  <c r="H7215" i="2"/>
  <c r="F7215" i="2"/>
  <c r="H7214" i="2"/>
  <c r="F7214" i="2"/>
  <c r="H7213" i="2"/>
  <c r="F7213" i="2"/>
  <c r="H7212" i="2"/>
  <c r="F7212" i="2"/>
  <c r="H7211" i="2"/>
  <c r="F7211" i="2"/>
  <c r="H7210" i="2"/>
  <c r="F7210" i="2"/>
  <c r="H7209" i="2"/>
  <c r="F7209" i="2"/>
  <c r="H7208" i="2"/>
  <c r="F7208" i="2"/>
  <c r="H7207" i="2"/>
  <c r="F7207" i="2"/>
  <c r="H7206" i="2"/>
  <c r="F7206" i="2"/>
  <c r="H7205" i="2"/>
  <c r="F7205" i="2"/>
  <c r="H7204" i="2"/>
  <c r="F7204" i="2"/>
  <c r="H7203" i="2"/>
  <c r="F7203" i="2"/>
  <c r="H7202" i="2"/>
  <c r="F7202" i="2"/>
  <c r="H7201" i="2"/>
  <c r="F7201" i="2"/>
  <c r="H7200" i="2"/>
  <c r="F7200" i="2"/>
  <c r="H7199" i="2"/>
  <c r="F7199" i="2"/>
  <c r="H7198" i="2"/>
  <c r="F7198" i="2"/>
  <c r="H7197" i="2"/>
  <c r="F7197" i="2"/>
  <c r="H7196" i="2"/>
  <c r="F7196" i="2"/>
  <c r="H7195" i="2"/>
  <c r="F7195" i="2"/>
  <c r="H7194" i="2"/>
  <c r="F7194" i="2"/>
  <c r="H7193" i="2"/>
  <c r="F7193" i="2"/>
  <c r="H7192" i="2"/>
  <c r="F7192" i="2"/>
  <c r="H7191" i="2"/>
  <c r="F7191" i="2"/>
  <c r="H7190" i="2"/>
  <c r="F7190" i="2"/>
  <c r="H7189" i="2"/>
  <c r="F7189" i="2"/>
  <c r="H7188" i="2"/>
  <c r="F7188" i="2"/>
  <c r="H7187" i="2"/>
  <c r="F7187" i="2"/>
  <c r="H7186" i="2"/>
  <c r="F7186" i="2"/>
  <c r="H7185" i="2"/>
  <c r="F7185" i="2"/>
  <c r="H7184" i="2"/>
  <c r="F7184" i="2"/>
  <c r="H7183" i="2"/>
  <c r="F7183" i="2"/>
  <c r="H7182" i="2"/>
  <c r="F7182" i="2"/>
  <c r="H7181" i="2"/>
  <c r="F7181" i="2"/>
  <c r="H7180" i="2"/>
  <c r="F7180" i="2"/>
  <c r="H7179" i="2"/>
  <c r="F7179" i="2"/>
  <c r="H7178" i="2"/>
  <c r="F7178" i="2"/>
  <c r="H7177" i="2"/>
  <c r="F7177" i="2"/>
  <c r="H7176" i="2"/>
  <c r="F7176" i="2"/>
  <c r="H7175" i="2"/>
  <c r="F7175" i="2"/>
  <c r="H7174" i="2"/>
  <c r="F7174" i="2"/>
  <c r="H7173" i="2"/>
  <c r="F7173" i="2"/>
  <c r="H7172" i="2"/>
  <c r="F7172" i="2"/>
  <c r="H7171" i="2"/>
  <c r="F7171" i="2"/>
  <c r="H7170" i="2"/>
  <c r="F7170" i="2"/>
  <c r="H7169" i="2"/>
  <c r="F7169" i="2"/>
  <c r="H7168" i="2"/>
  <c r="F7168" i="2"/>
  <c r="H7167" i="2"/>
  <c r="F7167" i="2"/>
  <c r="H7166" i="2"/>
  <c r="F7166" i="2"/>
  <c r="H7165" i="2"/>
  <c r="F7165" i="2"/>
  <c r="H7164" i="2"/>
  <c r="F7164" i="2"/>
  <c r="H7163" i="2"/>
  <c r="F7163" i="2"/>
  <c r="H7162" i="2"/>
  <c r="F7162" i="2"/>
  <c r="H7161" i="2"/>
  <c r="F7161" i="2"/>
  <c r="H7160" i="2"/>
  <c r="F7160" i="2"/>
  <c r="H7159" i="2"/>
  <c r="F7159" i="2"/>
  <c r="H7158" i="2"/>
  <c r="F7158" i="2"/>
  <c r="H7157" i="2"/>
  <c r="F7157" i="2"/>
  <c r="H7156" i="2"/>
  <c r="F7156" i="2"/>
  <c r="H7155" i="2"/>
  <c r="F7155" i="2"/>
  <c r="H7154" i="2"/>
  <c r="F7154" i="2"/>
  <c r="H7153" i="2"/>
  <c r="F7153" i="2"/>
  <c r="H7152" i="2"/>
  <c r="F7152" i="2"/>
  <c r="H7151" i="2"/>
  <c r="F7151" i="2"/>
  <c r="H7150" i="2"/>
  <c r="F7150" i="2"/>
  <c r="H7149" i="2"/>
  <c r="F7149" i="2"/>
  <c r="H7148" i="2"/>
  <c r="F7148" i="2"/>
  <c r="H7147" i="2"/>
  <c r="F7147" i="2"/>
  <c r="H7146" i="2"/>
  <c r="F7146" i="2"/>
  <c r="H7145" i="2"/>
  <c r="F7145" i="2"/>
  <c r="H7144" i="2"/>
  <c r="F7144" i="2"/>
  <c r="H7143" i="2"/>
  <c r="F7143" i="2"/>
  <c r="H7142" i="2"/>
  <c r="F7142" i="2"/>
  <c r="H7141" i="2"/>
  <c r="F7141" i="2"/>
  <c r="H7140" i="2"/>
  <c r="F7140" i="2"/>
  <c r="H7139" i="2"/>
  <c r="F7139" i="2"/>
  <c r="H7138" i="2"/>
  <c r="F7138" i="2"/>
  <c r="H7137" i="2"/>
  <c r="F7137" i="2"/>
  <c r="H7136" i="2"/>
  <c r="F7136" i="2"/>
  <c r="H7135" i="2"/>
  <c r="F7135" i="2"/>
  <c r="H7134" i="2"/>
  <c r="F7134" i="2"/>
  <c r="H7133" i="2"/>
  <c r="F7133" i="2"/>
  <c r="H7132" i="2"/>
  <c r="F7132" i="2"/>
  <c r="H7131" i="2"/>
  <c r="F7131" i="2"/>
  <c r="H7130" i="2"/>
  <c r="F7130" i="2"/>
  <c r="H7129" i="2"/>
  <c r="F7129" i="2"/>
  <c r="H7128" i="2"/>
  <c r="F7128" i="2"/>
  <c r="H7127" i="2"/>
  <c r="F7127" i="2"/>
  <c r="H7126" i="2"/>
  <c r="F7126" i="2"/>
  <c r="H7125" i="2"/>
  <c r="F7125" i="2"/>
  <c r="H7124" i="2"/>
  <c r="F7124" i="2"/>
  <c r="H7123" i="2"/>
  <c r="F7123" i="2"/>
  <c r="H7122" i="2"/>
  <c r="F7122" i="2"/>
  <c r="H7121" i="2"/>
  <c r="F7121" i="2"/>
  <c r="H7120" i="2"/>
  <c r="F7120" i="2"/>
  <c r="H7119" i="2"/>
  <c r="F7119" i="2"/>
  <c r="H7118" i="2"/>
  <c r="F7118" i="2"/>
  <c r="H7117" i="2"/>
  <c r="F7117" i="2"/>
  <c r="H7116" i="2"/>
  <c r="F7116" i="2"/>
  <c r="H7115" i="2"/>
  <c r="F7115" i="2"/>
  <c r="H7114" i="2"/>
  <c r="F7114" i="2"/>
  <c r="H7113" i="2"/>
  <c r="F7113" i="2"/>
  <c r="H7112" i="2"/>
  <c r="F7112" i="2"/>
  <c r="H7111" i="2"/>
  <c r="F7111" i="2"/>
  <c r="H7110" i="2"/>
  <c r="F7110" i="2"/>
  <c r="H7109" i="2"/>
  <c r="F7109" i="2"/>
  <c r="H7108" i="2"/>
  <c r="F7108" i="2"/>
  <c r="H7107" i="2"/>
  <c r="F7107" i="2"/>
  <c r="H7106" i="2"/>
  <c r="F7106" i="2"/>
  <c r="H7105" i="2"/>
  <c r="F7105" i="2"/>
  <c r="H7104" i="2"/>
  <c r="F7104" i="2"/>
  <c r="H7103" i="2"/>
  <c r="F7103" i="2"/>
  <c r="H7102" i="2"/>
  <c r="F7102" i="2"/>
  <c r="H7101" i="2"/>
  <c r="F7101" i="2"/>
  <c r="H7100" i="2"/>
  <c r="F7100" i="2"/>
  <c r="H7099" i="2"/>
  <c r="F7099" i="2"/>
  <c r="H7098" i="2"/>
  <c r="F7098" i="2"/>
  <c r="H7097" i="2"/>
  <c r="F7097" i="2"/>
  <c r="H7096" i="2"/>
  <c r="F7096" i="2"/>
  <c r="H7095" i="2"/>
  <c r="F7095" i="2"/>
  <c r="H7094" i="2"/>
  <c r="F7094" i="2"/>
  <c r="H7093" i="2"/>
  <c r="F7093" i="2"/>
  <c r="H7092" i="2"/>
  <c r="F7092" i="2"/>
  <c r="H7091" i="2"/>
  <c r="F7091" i="2"/>
  <c r="H7090" i="2"/>
  <c r="F7090" i="2"/>
  <c r="H7089" i="2"/>
  <c r="F7089" i="2"/>
  <c r="H7088" i="2"/>
  <c r="F7088" i="2"/>
  <c r="H7087" i="2"/>
  <c r="F7087" i="2"/>
  <c r="H7086" i="2"/>
  <c r="F7086" i="2"/>
  <c r="H7085" i="2"/>
  <c r="F7085" i="2"/>
  <c r="H7084" i="2"/>
  <c r="F7084" i="2"/>
  <c r="H7083" i="2"/>
  <c r="F7083" i="2"/>
  <c r="H7082" i="2"/>
  <c r="F7082" i="2"/>
  <c r="H7081" i="2"/>
  <c r="F7081" i="2"/>
  <c r="H7080" i="2"/>
  <c r="F7080" i="2"/>
  <c r="H7079" i="2"/>
  <c r="F7079" i="2"/>
  <c r="H7078" i="2"/>
  <c r="F7078" i="2"/>
  <c r="H7077" i="2"/>
  <c r="F7077" i="2"/>
  <c r="H7076" i="2"/>
  <c r="F7076" i="2"/>
  <c r="H7075" i="2"/>
  <c r="F7075" i="2"/>
  <c r="H7074" i="2"/>
  <c r="F7074" i="2"/>
  <c r="H7073" i="2"/>
  <c r="F7073" i="2"/>
  <c r="H7072" i="2"/>
  <c r="F7072" i="2"/>
  <c r="H7071" i="2"/>
  <c r="F7071" i="2"/>
  <c r="H7070" i="2"/>
  <c r="F7070" i="2"/>
  <c r="H7069" i="2"/>
  <c r="F7069" i="2"/>
  <c r="H7068" i="2"/>
  <c r="F7068" i="2"/>
  <c r="H7067" i="2"/>
  <c r="F7067" i="2"/>
  <c r="H7066" i="2"/>
  <c r="F7066" i="2"/>
  <c r="H7065" i="2"/>
  <c r="F7065" i="2"/>
  <c r="H7064" i="2"/>
  <c r="F7064" i="2"/>
  <c r="H7063" i="2"/>
  <c r="F7063" i="2"/>
  <c r="H7062" i="2"/>
  <c r="F7062" i="2"/>
  <c r="H7061" i="2"/>
  <c r="F7061" i="2"/>
  <c r="H7060" i="2"/>
  <c r="F7060" i="2"/>
  <c r="H7059" i="2"/>
  <c r="F7059" i="2"/>
  <c r="H7058" i="2"/>
  <c r="F7058" i="2"/>
  <c r="H7057" i="2"/>
  <c r="F7057" i="2"/>
  <c r="H7056" i="2"/>
  <c r="F7056" i="2"/>
  <c r="H7055" i="2"/>
  <c r="F7055" i="2"/>
  <c r="H7054" i="2"/>
  <c r="F7054" i="2"/>
  <c r="H7053" i="2"/>
  <c r="F7053" i="2"/>
  <c r="H7052" i="2"/>
  <c r="F7052" i="2"/>
  <c r="H7051" i="2"/>
  <c r="F7051" i="2"/>
  <c r="H7050" i="2"/>
  <c r="F7050" i="2"/>
  <c r="H7049" i="2"/>
  <c r="F7049" i="2"/>
  <c r="H7048" i="2"/>
  <c r="F7048" i="2"/>
  <c r="H7047" i="2"/>
  <c r="F7047" i="2"/>
  <c r="H7046" i="2"/>
  <c r="F7046" i="2"/>
  <c r="H7045" i="2"/>
  <c r="F7045" i="2"/>
  <c r="H7044" i="2"/>
  <c r="F7044" i="2"/>
  <c r="H7043" i="2"/>
  <c r="F7043" i="2"/>
  <c r="H7042" i="2"/>
  <c r="F7042" i="2"/>
  <c r="H7041" i="2"/>
  <c r="F7041" i="2"/>
  <c r="H7040" i="2"/>
  <c r="F7040" i="2"/>
  <c r="H7039" i="2"/>
  <c r="F7039" i="2"/>
  <c r="H7038" i="2"/>
  <c r="F7038" i="2"/>
  <c r="H7037" i="2"/>
  <c r="F7037" i="2"/>
  <c r="H7036" i="2"/>
  <c r="F7036" i="2"/>
  <c r="H7035" i="2"/>
  <c r="F7035" i="2"/>
  <c r="H7034" i="2"/>
  <c r="F7034" i="2"/>
  <c r="H7033" i="2"/>
  <c r="F7033" i="2"/>
  <c r="H7032" i="2"/>
  <c r="F7032" i="2"/>
  <c r="H7031" i="2"/>
  <c r="F7031" i="2"/>
  <c r="H7030" i="2"/>
  <c r="F7030" i="2"/>
  <c r="H7029" i="2"/>
  <c r="F7029" i="2"/>
  <c r="H7028" i="2"/>
  <c r="F7028" i="2"/>
  <c r="H7027" i="2"/>
  <c r="F7027" i="2"/>
  <c r="H7026" i="2"/>
  <c r="F7026" i="2"/>
  <c r="H7025" i="2"/>
  <c r="F7025" i="2"/>
  <c r="H7024" i="2"/>
  <c r="F7024" i="2"/>
  <c r="H7023" i="2"/>
  <c r="F7023" i="2"/>
  <c r="H7022" i="2"/>
  <c r="F7022" i="2"/>
  <c r="H7021" i="2"/>
  <c r="F7021" i="2"/>
  <c r="H7020" i="2"/>
  <c r="F7020" i="2"/>
  <c r="H7019" i="2"/>
  <c r="F7019" i="2"/>
  <c r="H7018" i="2"/>
  <c r="F7018" i="2"/>
  <c r="H7017" i="2"/>
  <c r="F7017" i="2"/>
  <c r="H7016" i="2"/>
  <c r="F7016" i="2"/>
  <c r="H7015" i="2"/>
  <c r="F7015" i="2"/>
  <c r="H7014" i="2"/>
  <c r="F7014" i="2"/>
  <c r="H7013" i="2"/>
  <c r="F7013" i="2"/>
  <c r="H7012" i="2"/>
  <c r="F7012" i="2"/>
  <c r="H7011" i="2"/>
  <c r="F7011" i="2"/>
  <c r="H7010" i="2"/>
  <c r="F7010" i="2"/>
  <c r="H7009" i="2"/>
  <c r="F7009" i="2"/>
  <c r="H7008" i="2"/>
  <c r="F7008" i="2"/>
  <c r="H7007" i="2"/>
  <c r="F7007" i="2"/>
  <c r="H7006" i="2"/>
  <c r="F7006" i="2"/>
  <c r="H7005" i="2"/>
  <c r="F7005" i="2"/>
  <c r="H7004" i="2"/>
  <c r="F7004" i="2"/>
  <c r="H7003" i="2"/>
  <c r="F7003" i="2"/>
  <c r="H7002" i="2"/>
  <c r="F7002" i="2"/>
  <c r="H7001" i="2"/>
  <c r="F7001" i="2"/>
  <c r="H7000" i="2"/>
  <c r="F7000" i="2"/>
  <c r="H6999" i="2"/>
  <c r="F6999" i="2"/>
  <c r="H6998" i="2"/>
  <c r="F6998" i="2"/>
  <c r="H6997" i="2"/>
  <c r="F6997" i="2"/>
  <c r="H6996" i="2"/>
  <c r="F6996" i="2"/>
  <c r="H6995" i="2"/>
  <c r="F6995" i="2"/>
  <c r="H6994" i="2"/>
  <c r="F6994" i="2"/>
  <c r="H6993" i="2"/>
  <c r="F6993" i="2"/>
  <c r="H6992" i="2"/>
  <c r="F6992" i="2"/>
  <c r="H6991" i="2"/>
  <c r="F6991" i="2"/>
  <c r="H6990" i="2"/>
  <c r="F6990" i="2"/>
  <c r="H6989" i="2"/>
  <c r="F6989" i="2"/>
  <c r="H6988" i="2"/>
  <c r="F6988" i="2"/>
  <c r="H6987" i="2"/>
  <c r="F6987" i="2"/>
  <c r="H6986" i="2"/>
  <c r="F6986" i="2"/>
  <c r="H6985" i="2"/>
  <c r="F6985" i="2"/>
  <c r="H6984" i="2"/>
  <c r="F6984" i="2"/>
  <c r="H6983" i="2"/>
  <c r="F6983" i="2"/>
  <c r="H6982" i="2"/>
  <c r="F6982" i="2"/>
  <c r="H6981" i="2"/>
  <c r="F6981" i="2"/>
  <c r="H6980" i="2"/>
  <c r="F6980" i="2"/>
  <c r="H6979" i="2"/>
  <c r="F6979" i="2"/>
  <c r="H6978" i="2"/>
  <c r="F6978" i="2"/>
  <c r="H6977" i="2"/>
  <c r="F6977" i="2"/>
  <c r="H6976" i="2"/>
  <c r="F6976" i="2"/>
  <c r="H6975" i="2"/>
  <c r="F6975" i="2"/>
  <c r="H6974" i="2"/>
  <c r="F6974" i="2"/>
  <c r="H6973" i="2"/>
  <c r="F6973" i="2"/>
  <c r="H6972" i="2"/>
  <c r="F6972" i="2"/>
  <c r="H6971" i="2"/>
  <c r="F6971" i="2"/>
  <c r="H6970" i="2"/>
  <c r="F6970" i="2"/>
  <c r="H6969" i="2"/>
  <c r="F6969" i="2"/>
  <c r="H6968" i="2"/>
  <c r="F6968" i="2"/>
  <c r="H6967" i="2"/>
  <c r="F6967" i="2"/>
  <c r="H6966" i="2"/>
  <c r="F6966" i="2"/>
  <c r="H6965" i="2"/>
  <c r="F6965" i="2"/>
  <c r="H6964" i="2"/>
  <c r="F6964" i="2"/>
  <c r="H6963" i="2"/>
  <c r="F6963" i="2"/>
  <c r="H6962" i="2"/>
  <c r="F6962" i="2"/>
  <c r="H6961" i="2"/>
  <c r="F6961" i="2"/>
  <c r="H6960" i="2"/>
  <c r="F6960" i="2"/>
  <c r="H6959" i="2"/>
  <c r="F6959" i="2"/>
  <c r="H6958" i="2"/>
  <c r="F6958" i="2"/>
  <c r="H6957" i="2"/>
  <c r="F6957" i="2"/>
  <c r="H6956" i="2"/>
  <c r="F6956" i="2"/>
  <c r="H6955" i="2"/>
  <c r="F6955" i="2"/>
  <c r="H6954" i="2"/>
  <c r="F6954" i="2"/>
  <c r="H6953" i="2"/>
  <c r="F6953" i="2"/>
  <c r="H6952" i="2"/>
  <c r="F6952" i="2"/>
  <c r="H6951" i="2"/>
  <c r="F6951" i="2"/>
  <c r="H6950" i="2"/>
  <c r="F6950" i="2"/>
  <c r="H6949" i="2"/>
  <c r="F6949" i="2"/>
  <c r="H6948" i="2"/>
  <c r="F6948" i="2"/>
  <c r="H6947" i="2"/>
  <c r="F6947" i="2"/>
  <c r="H6946" i="2"/>
  <c r="F6946" i="2"/>
  <c r="H6945" i="2"/>
  <c r="F6945" i="2"/>
  <c r="H6944" i="2"/>
  <c r="F6944" i="2"/>
  <c r="H6943" i="2"/>
  <c r="F6943" i="2"/>
  <c r="H6942" i="2"/>
  <c r="F6942" i="2"/>
  <c r="H6941" i="2"/>
  <c r="F6941" i="2"/>
  <c r="H6940" i="2"/>
  <c r="F6940" i="2"/>
  <c r="H6939" i="2"/>
  <c r="F6939" i="2"/>
  <c r="H6938" i="2"/>
  <c r="F6938" i="2"/>
  <c r="H6937" i="2"/>
  <c r="F6937" i="2"/>
  <c r="H6936" i="2"/>
  <c r="F6936" i="2"/>
  <c r="H6935" i="2"/>
  <c r="F6935" i="2"/>
  <c r="H6934" i="2"/>
  <c r="F6934" i="2"/>
  <c r="H6933" i="2"/>
  <c r="F6933" i="2"/>
  <c r="H6932" i="2"/>
  <c r="F6932" i="2"/>
  <c r="H6931" i="2"/>
  <c r="F6931" i="2"/>
  <c r="H6930" i="2"/>
  <c r="F6930" i="2"/>
  <c r="H6929" i="2"/>
  <c r="F6929" i="2"/>
  <c r="H6928" i="2"/>
  <c r="F6928" i="2"/>
  <c r="H6927" i="2"/>
  <c r="F6927" i="2"/>
  <c r="H6926" i="2"/>
  <c r="F6926" i="2"/>
  <c r="H6925" i="2"/>
  <c r="F6925" i="2"/>
  <c r="H6924" i="2"/>
  <c r="F6924" i="2"/>
  <c r="H6923" i="2"/>
  <c r="F6923" i="2"/>
  <c r="H6922" i="2"/>
  <c r="F6922" i="2"/>
  <c r="H6921" i="2"/>
  <c r="F6921" i="2"/>
  <c r="H6920" i="2"/>
  <c r="F6920" i="2"/>
  <c r="H6919" i="2"/>
  <c r="F6919" i="2"/>
  <c r="H6918" i="2"/>
  <c r="F6918" i="2"/>
  <c r="H6917" i="2"/>
  <c r="F6917" i="2"/>
  <c r="H6916" i="2"/>
  <c r="F6916" i="2"/>
  <c r="H6915" i="2"/>
  <c r="F6915" i="2"/>
  <c r="H6914" i="2"/>
  <c r="F6914" i="2"/>
  <c r="H6913" i="2"/>
  <c r="F6913" i="2"/>
  <c r="H6912" i="2"/>
  <c r="F6912" i="2"/>
  <c r="H6911" i="2"/>
  <c r="F6911" i="2"/>
  <c r="H6910" i="2"/>
  <c r="F6910" i="2"/>
  <c r="H6909" i="2"/>
  <c r="F6909" i="2"/>
  <c r="H6908" i="2"/>
  <c r="F6908" i="2"/>
  <c r="H6907" i="2"/>
  <c r="F6907" i="2"/>
  <c r="H6906" i="2"/>
  <c r="F6906" i="2"/>
  <c r="H6905" i="2"/>
  <c r="F6905" i="2"/>
  <c r="H6904" i="2"/>
  <c r="F6904" i="2"/>
  <c r="H6903" i="2"/>
  <c r="F6903" i="2"/>
  <c r="H6902" i="2"/>
  <c r="F6902" i="2"/>
  <c r="H6901" i="2"/>
  <c r="F6901" i="2"/>
  <c r="H6900" i="2"/>
  <c r="F6900" i="2"/>
  <c r="H6899" i="2"/>
  <c r="F6899" i="2"/>
  <c r="H6898" i="2"/>
  <c r="F6898" i="2"/>
  <c r="H6897" i="2"/>
  <c r="F6897" i="2"/>
  <c r="H6896" i="2"/>
  <c r="F6896" i="2"/>
  <c r="H6895" i="2"/>
  <c r="F6895" i="2"/>
  <c r="H6894" i="2"/>
  <c r="F6894" i="2"/>
  <c r="H6893" i="2"/>
  <c r="F6893" i="2"/>
  <c r="H6892" i="2"/>
  <c r="F6892" i="2"/>
  <c r="H6891" i="2"/>
  <c r="F6891" i="2"/>
  <c r="H6890" i="2"/>
  <c r="F6890" i="2"/>
  <c r="H6889" i="2"/>
  <c r="F6889" i="2"/>
  <c r="H6888" i="2"/>
  <c r="F6888" i="2"/>
  <c r="H6887" i="2"/>
  <c r="F6887" i="2"/>
  <c r="H6886" i="2"/>
  <c r="F6886" i="2"/>
  <c r="H6885" i="2"/>
  <c r="F6885" i="2"/>
  <c r="H6884" i="2"/>
  <c r="F6884" i="2"/>
  <c r="H6883" i="2"/>
  <c r="F6883" i="2"/>
  <c r="H6882" i="2"/>
  <c r="F6882" i="2"/>
  <c r="H6881" i="2"/>
  <c r="F6881" i="2"/>
  <c r="H6880" i="2"/>
  <c r="F6880" i="2"/>
  <c r="H6879" i="2"/>
  <c r="F6879" i="2"/>
  <c r="H6878" i="2"/>
  <c r="F6878" i="2"/>
  <c r="H6877" i="2"/>
  <c r="F6877" i="2"/>
  <c r="H6876" i="2"/>
  <c r="F6876" i="2"/>
  <c r="H6875" i="2"/>
  <c r="F6875" i="2"/>
  <c r="H6874" i="2"/>
  <c r="F6874" i="2"/>
  <c r="H6873" i="2"/>
  <c r="F6873" i="2"/>
  <c r="H6872" i="2"/>
  <c r="F6872" i="2"/>
  <c r="H6871" i="2"/>
  <c r="F6871" i="2"/>
  <c r="H6870" i="2"/>
  <c r="F6870" i="2"/>
  <c r="H6869" i="2"/>
  <c r="F6869" i="2"/>
  <c r="H6868" i="2"/>
  <c r="F6868" i="2"/>
  <c r="H6867" i="2"/>
  <c r="F6867" i="2"/>
  <c r="H6866" i="2"/>
  <c r="F6866" i="2"/>
  <c r="H6865" i="2"/>
  <c r="F6865" i="2"/>
  <c r="H6864" i="2"/>
  <c r="F6864" i="2"/>
  <c r="H6863" i="2"/>
  <c r="F6863" i="2"/>
  <c r="H6862" i="2"/>
  <c r="F6862" i="2"/>
  <c r="H6861" i="2"/>
  <c r="F6861" i="2"/>
  <c r="H6860" i="2"/>
  <c r="F6860" i="2"/>
  <c r="H6859" i="2"/>
  <c r="F6859" i="2"/>
  <c r="H6858" i="2"/>
  <c r="F6858" i="2"/>
  <c r="H6857" i="2"/>
  <c r="F6857" i="2"/>
  <c r="H6856" i="2"/>
  <c r="F6856" i="2"/>
  <c r="H6855" i="2"/>
  <c r="F6855" i="2"/>
  <c r="H6854" i="2"/>
  <c r="F6854" i="2"/>
  <c r="H6853" i="2"/>
  <c r="F6853" i="2"/>
  <c r="H6852" i="2"/>
  <c r="F6852" i="2"/>
  <c r="H6851" i="2"/>
  <c r="F6851" i="2"/>
  <c r="H6850" i="2"/>
  <c r="F6850" i="2"/>
  <c r="H6849" i="2"/>
  <c r="F6849" i="2"/>
  <c r="H6848" i="2"/>
  <c r="F6848" i="2"/>
  <c r="H6847" i="2"/>
  <c r="F6847" i="2"/>
  <c r="H6846" i="2"/>
  <c r="F6846" i="2"/>
  <c r="H6845" i="2"/>
  <c r="F6845" i="2"/>
  <c r="H6844" i="2"/>
  <c r="F6844" i="2"/>
  <c r="H6843" i="2"/>
  <c r="F6843" i="2"/>
  <c r="H6842" i="2"/>
  <c r="F6842" i="2"/>
  <c r="H6841" i="2"/>
  <c r="F6841" i="2"/>
  <c r="H6840" i="2"/>
  <c r="F6840" i="2"/>
  <c r="H6839" i="2"/>
  <c r="F6839" i="2"/>
  <c r="H6838" i="2"/>
  <c r="F6838" i="2"/>
  <c r="H6837" i="2"/>
  <c r="F6837" i="2"/>
  <c r="H6836" i="2"/>
  <c r="F6836" i="2"/>
  <c r="H6835" i="2"/>
  <c r="F6835" i="2"/>
  <c r="H6834" i="2"/>
  <c r="F6834" i="2"/>
  <c r="H6833" i="2"/>
  <c r="F6833" i="2"/>
  <c r="H6832" i="2"/>
  <c r="F6832" i="2"/>
  <c r="H6831" i="2"/>
  <c r="F6831" i="2"/>
  <c r="H6830" i="2"/>
  <c r="F6830" i="2"/>
  <c r="H6829" i="2"/>
  <c r="F6829" i="2"/>
  <c r="H6828" i="2"/>
  <c r="F6828" i="2"/>
  <c r="H6827" i="2"/>
  <c r="F6827" i="2"/>
  <c r="H6826" i="2"/>
  <c r="F6826" i="2"/>
  <c r="H6825" i="2"/>
  <c r="F6825" i="2"/>
  <c r="H6824" i="2"/>
  <c r="F6824" i="2"/>
  <c r="H6823" i="2"/>
  <c r="F6823" i="2"/>
  <c r="H6822" i="2"/>
  <c r="F6822" i="2"/>
  <c r="H6821" i="2"/>
  <c r="F6821" i="2"/>
  <c r="H6820" i="2"/>
  <c r="F6820" i="2"/>
  <c r="H6819" i="2"/>
  <c r="F6819" i="2"/>
  <c r="H6818" i="2"/>
  <c r="F6818" i="2"/>
  <c r="H6817" i="2"/>
  <c r="F6817" i="2"/>
  <c r="H6816" i="2"/>
  <c r="F6816" i="2"/>
  <c r="H6815" i="2"/>
  <c r="F6815" i="2"/>
  <c r="H6814" i="2"/>
  <c r="F6814" i="2"/>
  <c r="H6813" i="2"/>
  <c r="F6813" i="2"/>
  <c r="H6812" i="2"/>
  <c r="F6812" i="2"/>
  <c r="H6811" i="2"/>
  <c r="F6811" i="2"/>
  <c r="H6810" i="2"/>
  <c r="F6810" i="2"/>
  <c r="H6809" i="2"/>
  <c r="F6809" i="2"/>
  <c r="H6808" i="2"/>
  <c r="F6808" i="2"/>
  <c r="H6807" i="2"/>
  <c r="F6807" i="2"/>
  <c r="H6806" i="2"/>
  <c r="F6806" i="2"/>
  <c r="H6805" i="2"/>
  <c r="F6805" i="2"/>
  <c r="H6804" i="2"/>
  <c r="F6804" i="2"/>
  <c r="H6803" i="2"/>
  <c r="F6803" i="2"/>
  <c r="H6802" i="2"/>
  <c r="F6802" i="2"/>
  <c r="H6801" i="2"/>
  <c r="F6801" i="2"/>
  <c r="H6800" i="2"/>
  <c r="F6800" i="2"/>
  <c r="H6799" i="2"/>
  <c r="F6799" i="2"/>
  <c r="H6798" i="2"/>
  <c r="F6798" i="2"/>
  <c r="H6797" i="2"/>
  <c r="F6797" i="2"/>
  <c r="H6796" i="2"/>
  <c r="F6796" i="2"/>
  <c r="H6795" i="2"/>
  <c r="F6795" i="2"/>
  <c r="H6794" i="2"/>
  <c r="F6794" i="2"/>
  <c r="H6793" i="2"/>
  <c r="F6793" i="2"/>
  <c r="H6792" i="2"/>
  <c r="F6792" i="2"/>
  <c r="H6791" i="2"/>
  <c r="F6791" i="2"/>
  <c r="H6790" i="2"/>
  <c r="F6790" i="2"/>
  <c r="H6789" i="2"/>
  <c r="F6789" i="2"/>
  <c r="H6788" i="2"/>
  <c r="F6788" i="2"/>
  <c r="H6787" i="2"/>
  <c r="F6787" i="2"/>
  <c r="H6786" i="2"/>
  <c r="F6786" i="2"/>
  <c r="H6785" i="2"/>
  <c r="F6785" i="2"/>
  <c r="H6784" i="2"/>
  <c r="F6784" i="2"/>
  <c r="H6783" i="2"/>
  <c r="F6783" i="2"/>
  <c r="H6782" i="2"/>
  <c r="F6782" i="2"/>
  <c r="H6781" i="2"/>
  <c r="F6781" i="2"/>
  <c r="H6780" i="2"/>
  <c r="F6780" i="2"/>
  <c r="H6779" i="2"/>
  <c r="F6779" i="2"/>
  <c r="H6778" i="2"/>
  <c r="F6778" i="2"/>
  <c r="H6777" i="2"/>
  <c r="F6777" i="2"/>
  <c r="H6776" i="2"/>
  <c r="F6776" i="2"/>
  <c r="H6775" i="2"/>
  <c r="F6775" i="2"/>
  <c r="H6774" i="2"/>
  <c r="F6774" i="2"/>
  <c r="H6773" i="2"/>
  <c r="F6773" i="2"/>
  <c r="H6772" i="2"/>
  <c r="F6772" i="2"/>
  <c r="H6771" i="2"/>
  <c r="F6771" i="2"/>
  <c r="H6770" i="2"/>
  <c r="F6770" i="2"/>
  <c r="H6769" i="2"/>
  <c r="F6769" i="2"/>
  <c r="H6768" i="2"/>
  <c r="F6768" i="2"/>
  <c r="H6767" i="2"/>
  <c r="F6767" i="2"/>
  <c r="H6766" i="2"/>
  <c r="F6766" i="2"/>
  <c r="H6765" i="2"/>
  <c r="F6765" i="2"/>
  <c r="H6764" i="2"/>
  <c r="F6764" i="2"/>
  <c r="H6763" i="2"/>
  <c r="F6763" i="2"/>
  <c r="H6762" i="2"/>
  <c r="F6762" i="2"/>
  <c r="H6761" i="2"/>
  <c r="F6761" i="2"/>
  <c r="H6760" i="2"/>
  <c r="F6760" i="2"/>
  <c r="H6759" i="2"/>
  <c r="F6759" i="2"/>
  <c r="H6758" i="2"/>
  <c r="F6758" i="2"/>
  <c r="H6757" i="2"/>
  <c r="F6757" i="2"/>
  <c r="H6756" i="2"/>
  <c r="F6756" i="2"/>
  <c r="H6755" i="2"/>
  <c r="F6755" i="2"/>
  <c r="H6754" i="2"/>
  <c r="F6754" i="2"/>
  <c r="H6753" i="2"/>
  <c r="F6753" i="2"/>
  <c r="H6752" i="2"/>
  <c r="F6752" i="2"/>
  <c r="H6751" i="2"/>
  <c r="F6751" i="2"/>
  <c r="H6750" i="2"/>
  <c r="F6750" i="2"/>
  <c r="H6749" i="2"/>
  <c r="F6749" i="2"/>
  <c r="H6748" i="2"/>
  <c r="F6748" i="2"/>
  <c r="H6747" i="2"/>
  <c r="F6747" i="2"/>
  <c r="H6746" i="2"/>
  <c r="F6746" i="2"/>
  <c r="H6745" i="2"/>
  <c r="F6745" i="2"/>
  <c r="H6744" i="2"/>
  <c r="F6744" i="2"/>
  <c r="H6743" i="2"/>
  <c r="F6743" i="2"/>
  <c r="H6742" i="2"/>
  <c r="F6742" i="2"/>
  <c r="H6741" i="2"/>
  <c r="F6741" i="2"/>
  <c r="H6740" i="2"/>
  <c r="F6740" i="2"/>
  <c r="H6739" i="2"/>
  <c r="F6739" i="2"/>
  <c r="H6738" i="2"/>
  <c r="F6738" i="2"/>
  <c r="H6737" i="2"/>
  <c r="F6737" i="2"/>
  <c r="H6736" i="2"/>
  <c r="F6736" i="2"/>
  <c r="H6735" i="2"/>
  <c r="F6735" i="2"/>
  <c r="H6734" i="2"/>
  <c r="F6734" i="2"/>
  <c r="H6733" i="2"/>
  <c r="F6733" i="2"/>
  <c r="H6732" i="2"/>
  <c r="F6732" i="2"/>
  <c r="H6731" i="2"/>
  <c r="F6731" i="2"/>
  <c r="H6730" i="2"/>
  <c r="F6730" i="2"/>
  <c r="H6729" i="2"/>
  <c r="F6729" i="2"/>
  <c r="H6728" i="2"/>
  <c r="F6728" i="2"/>
  <c r="H6727" i="2"/>
  <c r="F6727" i="2"/>
  <c r="H6726" i="2"/>
  <c r="F6726" i="2"/>
  <c r="H6725" i="2"/>
  <c r="F6725" i="2"/>
  <c r="H6724" i="2"/>
  <c r="F6724" i="2"/>
  <c r="H6723" i="2"/>
  <c r="F6723" i="2"/>
  <c r="H6722" i="2"/>
  <c r="F6722" i="2"/>
  <c r="H6721" i="2"/>
  <c r="F6721" i="2"/>
  <c r="H6720" i="2"/>
  <c r="F6720" i="2"/>
  <c r="H6719" i="2"/>
  <c r="F6719" i="2"/>
  <c r="H6718" i="2"/>
  <c r="F6718" i="2"/>
  <c r="H6717" i="2"/>
  <c r="F6717" i="2"/>
  <c r="H6716" i="2"/>
  <c r="F6716" i="2"/>
  <c r="H6715" i="2"/>
  <c r="F6715" i="2"/>
  <c r="H6714" i="2"/>
  <c r="F6714" i="2"/>
  <c r="H6713" i="2"/>
  <c r="F6713" i="2"/>
  <c r="H6712" i="2"/>
  <c r="F6712" i="2"/>
  <c r="H6711" i="2"/>
  <c r="F6711" i="2"/>
  <c r="H6710" i="2"/>
  <c r="F6710" i="2"/>
  <c r="H6709" i="2"/>
  <c r="F6709" i="2"/>
  <c r="H6708" i="2"/>
  <c r="F6708" i="2"/>
  <c r="H6707" i="2"/>
  <c r="F6707" i="2"/>
  <c r="H6706" i="2"/>
  <c r="F6706" i="2"/>
  <c r="H6705" i="2"/>
  <c r="F6705" i="2"/>
  <c r="H6704" i="2"/>
  <c r="F6704" i="2"/>
  <c r="H6703" i="2"/>
  <c r="F6703" i="2"/>
  <c r="H6702" i="2"/>
  <c r="F6702" i="2"/>
  <c r="H6701" i="2"/>
  <c r="F6701" i="2"/>
  <c r="H6700" i="2"/>
  <c r="F6700" i="2"/>
  <c r="H6699" i="2"/>
  <c r="F6699" i="2"/>
  <c r="H6698" i="2"/>
  <c r="F6698" i="2"/>
  <c r="H6697" i="2"/>
  <c r="F6697" i="2"/>
  <c r="H6696" i="2"/>
  <c r="F6696" i="2"/>
  <c r="H6695" i="2"/>
  <c r="F6695" i="2"/>
  <c r="H6694" i="2"/>
  <c r="F6694" i="2"/>
  <c r="H6693" i="2"/>
  <c r="F6693" i="2"/>
  <c r="H6692" i="2"/>
  <c r="F6692" i="2"/>
  <c r="H6691" i="2"/>
  <c r="F6691" i="2"/>
  <c r="H6690" i="2"/>
  <c r="F6690" i="2"/>
  <c r="H6689" i="2"/>
  <c r="F6689" i="2"/>
  <c r="H6688" i="2"/>
  <c r="F6688" i="2"/>
  <c r="H6687" i="2"/>
  <c r="F6687" i="2"/>
  <c r="H6686" i="2"/>
  <c r="F6686" i="2"/>
  <c r="H6685" i="2"/>
  <c r="F6685" i="2"/>
  <c r="H6684" i="2"/>
  <c r="F6684" i="2"/>
  <c r="H6683" i="2"/>
  <c r="F6683" i="2"/>
  <c r="H6682" i="2"/>
  <c r="F6682" i="2"/>
  <c r="H6681" i="2"/>
  <c r="F6681" i="2"/>
  <c r="H6680" i="2"/>
  <c r="F6680" i="2"/>
  <c r="H6679" i="2"/>
  <c r="F6679" i="2"/>
  <c r="H6678" i="2"/>
  <c r="F6678" i="2"/>
  <c r="H6677" i="2"/>
  <c r="F6677" i="2"/>
  <c r="H6676" i="2"/>
  <c r="F6676" i="2"/>
  <c r="H6675" i="2"/>
  <c r="F6675" i="2"/>
  <c r="H6674" i="2"/>
  <c r="F6674" i="2"/>
  <c r="H6673" i="2"/>
  <c r="F6673" i="2"/>
  <c r="H6672" i="2"/>
  <c r="F6672" i="2"/>
  <c r="H6671" i="2"/>
  <c r="F6671" i="2"/>
  <c r="H6670" i="2"/>
  <c r="F6670" i="2"/>
  <c r="H6669" i="2"/>
  <c r="F6669" i="2"/>
  <c r="H6668" i="2"/>
  <c r="F6668" i="2"/>
  <c r="H6667" i="2"/>
  <c r="F6667" i="2"/>
  <c r="H6666" i="2"/>
  <c r="F6666" i="2"/>
  <c r="H6665" i="2"/>
  <c r="F6665" i="2"/>
  <c r="H6664" i="2"/>
  <c r="F6664" i="2"/>
  <c r="H6663" i="2"/>
  <c r="F6663" i="2"/>
  <c r="H6662" i="2"/>
  <c r="F6662" i="2"/>
  <c r="H6661" i="2"/>
  <c r="F6661" i="2"/>
  <c r="H6660" i="2"/>
  <c r="F6660" i="2"/>
  <c r="H6659" i="2"/>
  <c r="F6659" i="2"/>
  <c r="H6658" i="2"/>
  <c r="F6658" i="2"/>
  <c r="H6657" i="2"/>
  <c r="F6657" i="2"/>
  <c r="H6656" i="2"/>
  <c r="F6656" i="2"/>
  <c r="H6655" i="2"/>
  <c r="F6655" i="2"/>
  <c r="H6654" i="2"/>
  <c r="F6654" i="2"/>
  <c r="H6653" i="2"/>
  <c r="F6653" i="2"/>
  <c r="H6652" i="2"/>
  <c r="F6652" i="2"/>
  <c r="H6651" i="2"/>
  <c r="F6651" i="2"/>
  <c r="H6650" i="2"/>
  <c r="F6650" i="2"/>
  <c r="H6649" i="2"/>
  <c r="F6649" i="2"/>
  <c r="H6648" i="2"/>
  <c r="F6648" i="2"/>
  <c r="H6647" i="2"/>
  <c r="F6647" i="2"/>
  <c r="H6646" i="2"/>
  <c r="F6646" i="2"/>
  <c r="H6645" i="2"/>
  <c r="F6645" i="2"/>
  <c r="H6644" i="2"/>
  <c r="F6644" i="2"/>
  <c r="H6643" i="2"/>
  <c r="F6643" i="2"/>
  <c r="H6642" i="2"/>
  <c r="F6642" i="2"/>
  <c r="H6641" i="2"/>
  <c r="F6641" i="2"/>
  <c r="H6640" i="2"/>
  <c r="F6640" i="2"/>
  <c r="H6639" i="2"/>
  <c r="F6639" i="2"/>
  <c r="H6638" i="2"/>
  <c r="F6638" i="2"/>
  <c r="H6637" i="2"/>
  <c r="F6637" i="2"/>
  <c r="H6636" i="2"/>
  <c r="F6636" i="2"/>
  <c r="H6635" i="2"/>
  <c r="F6635" i="2"/>
  <c r="H6634" i="2"/>
  <c r="F6634" i="2"/>
  <c r="H6633" i="2"/>
  <c r="F6633" i="2"/>
  <c r="H6632" i="2"/>
  <c r="F6632" i="2"/>
  <c r="H6631" i="2"/>
  <c r="F6631" i="2"/>
  <c r="H6630" i="2"/>
  <c r="F6630" i="2"/>
  <c r="H6629" i="2"/>
  <c r="F6629" i="2"/>
  <c r="H6628" i="2"/>
  <c r="F6628" i="2"/>
  <c r="H6627" i="2"/>
  <c r="F6627" i="2"/>
  <c r="H6626" i="2"/>
  <c r="F6626" i="2"/>
  <c r="H6625" i="2"/>
  <c r="F6625" i="2"/>
  <c r="H6624" i="2"/>
  <c r="F6624" i="2"/>
  <c r="H6623" i="2"/>
  <c r="F6623" i="2"/>
  <c r="H6622" i="2"/>
  <c r="F6622" i="2"/>
  <c r="H6621" i="2"/>
  <c r="F6621" i="2"/>
  <c r="H6620" i="2"/>
  <c r="F6620" i="2"/>
  <c r="H6619" i="2"/>
  <c r="F6619" i="2"/>
  <c r="H6618" i="2"/>
  <c r="F6618" i="2"/>
  <c r="H6617" i="2"/>
  <c r="F6617" i="2"/>
  <c r="H6616" i="2"/>
  <c r="F6616" i="2"/>
  <c r="H6615" i="2"/>
  <c r="F6615" i="2"/>
  <c r="H6614" i="2"/>
  <c r="F6614" i="2"/>
  <c r="H6613" i="2"/>
  <c r="F6613" i="2"/>
  <c r="H6612" i="2"/>
  <c r="F6612" i="2"/>
  <c r="H6611" i="2"/>
  <c r="F6611" i="2"/>
  <c r="H6610" i="2"/>
  <c r="F6610" i="2"/>
  <c r="H6609" i="2"/>
  <c r="F6609" i="2"/>
  <c r="H6608" i="2"/>
  <c r="F6608" i="2"/>
  <c r="H6607" i="2"/>
  <c r="F6607" i="2"/>
  <c r="H6606" i="2"/>
  <c r="F6606" i="2"/>
  <c r="H6605" i="2"/>
  <c r="F6605" i="2"/>
  <c r="H6604" i="2"/>
  <c r="F6604" i="2"/>
  <c r="H6603" i="2"/>
  <c r="F6603" i="2"/>
  <c r="H6602" i="2"/>
  <c r="F6602" i="2"/>
  <c r="H6601" i="2"/>
  <c r="F6601" i="2"/>
  <c r="H6600" i="2"/>
  <c r="F6600" i="2"/>
  <c r="H6599" i="2"/>
  <c r="F6599" i="2"/>
  <c r="H6598" i="2"/>
  <c r="F6598" i="2"/>
  <c r="H6597" i="2"/>
  <c r="F6597" i="2"/>
  <c r="H6596" i="2"/>
  <c r="F6596" i="2"/>
  <c r="H6595" i="2"/>
  <c r="F6595" i="2"/>
  <c r="H6594" i="2"/>
  <c r="F6594" i="2"/>
  <c r="H6593" i="2"/>
  <c r="F6593" i="2"/>
  <c r="H6592" i="2"/>
  <c r="F6592" i="2"/>
  <c r="H6591" i="2"/>
  <c r="F6591" i="2"/>
  <c r="H6590" i="2"/>
  <c r="F6590" i="2"/>
  <c r="H6589" i="2"/>
  <c r="F6589" i="2"/>
  <c r="H6588" i="2"/>
  <c r="F6588" i="2"/>
  <c r="H6587" i="2"/>
  <c r="F6587" i="2"/>
  <c r="H6586" i="2"/>
  <c r="F6586" i="2"/>
  <c r="H6585" i="2"/>
  <c r="F6585" i="2"/>
  <c r="H6584" i="2"/>
  <c r="F6584" i="2"/>
  <c r="H6583" i="2"/>
  <c r="F6583" i="2"/>
  <c r="H6582" i="2"/>
  <c r="F6582" i="2"/>
  <c r="H6581" i="2"/>
  <c r="F6581" i="2"/>
  <c r="H6580" i="2"/>
  <c r="F6580" i="2"/>
  <c r="H6579" i="2"/>
  <c r="F6579" i="2"/>
  <c r="H6578" i="2"/>
  <c r="F6578" i="2"/>
  <c r="H6577" i="2"/>
  <c r="F6577" i="2"/>
  <c r="H6576" i="2"/>
  <c r="F6576" i="2"/>
  <c r="H6575" i="2"/>
  <c r="F6575" i="2"/>
  <c r="H6574" i="2"/>
  <c r="F6574" i="2"/>
  <c r="H6573" i="2"/>
  <c r="F6573" i="2"/>
  <c r="H6572" i="2"/>
  <c r="F6572" i="2"/>
  <c r="H6571" i="2"/>
  <c r="F6571" i="2"/>
  <c r="H6570" i="2"/>
  <c r="F6570" i="2"/>
  <c r="H6569" i="2"/>
  <c r="F6569" i="2"/>
  <c r="H6568" i="2"/>
  <c r="F6568" i="2"/>
  <c r="H6567" i="2"/>
  <c r="F6567" i="2"/>
  <c r="H6566" i="2"/>
  <c r="F6566" i="2"/>
  <c r="H6565" i="2"/>
  <c r="F6565" i="2"/>
  <c r="H6564" i="2"/>
  <c r="F6564" i="2"/>
  <c r="H6563" i="2"/>
  <c r="F6563" i="2"/>
  <c r="H6562" i="2"/>
  <c r="F6562" i="2"/>
  <c r="H6561" i="2"/>
  <c r="F6561" i="2"/>
  <c r="H6560" i="2"/>
  <c r="F6560" i="2"/>
  <c r="H6559" i="2"/>
  <c r="F6559" i="2"/>
  <c r="H6558" i="2"/>
  <c r="F6558" i="2"/>
  <c r="H6557" i="2"/>
  <c r="F6557" i="2"/>
  <c r="H6556" i="2"/>
  <c r="F6556" i="2"/>
  <c r="H6555" i="2"/>
  <c r="F6555" i="2"/>
  <c r="H6554" i="2"/>
  <c r="F6554" i="2"/>
  <c r="H6553" i="2"/>
  <c r="F6553" i="2"/>
  <c r="H6552" i="2"/>
  <c r="F6552" i="2"/>
  <c r="H6551" i="2"/>
  <c r="F6551" i="2"/>
  <c r="H6550" i="2"/>
  <c r="F6550" i="2"/>
  <c r="H6549" i="2"/>
  <c r="F6549" i="2"/>
  <c r="H6548" i="2"/>
  <c r="F6548" i="2"/>
  <c r="H6547" i="2"/>
  <c r="F6547" i="2"/>
  <c r="H6546" i="2"/>
  <c r="F6546" i="2"/>
  <c r="H6545" i="2"/>
  <c r="F6545" i="2"/>
  <c r="H6544" i="2"/>
  <c r="F6544" i="2"/>
  <c r="H6543" i="2"/>
  <c r="F6543" i="2"/>
  <c r="H6542" i="2"/>
  <c r="F6542" i="2"/>
  <c r="H6541" i="2"/>
  <c r="F6541" i="2"/>
  <c r="H6540" i="2"/>
  <c r="F6540" i="2"/>
  <c r="H6539" i="2"/>
  <c r="F6539" i="2"/>
  <c r="H6538" i="2"/>
  <c r="F6538" i="2"/>
  <c r="H6537" i="2"/>
  <c r="F6537" i="2"/>
  <c r="H6536" i="2"/>
  <c r="F6536" i="2"/>
  <c r="H6535" i="2"/>
  <c r="F6535" i="2"/>
  <c r="H6534" i="2"/>
  <c r="F6534" i="2"/>
  <c r="H6533" i="2"/>
  <c r="F6533" i="2"/>
  <c r="H6532" i="2"/>
  <c r="F6532" i="2"/>
  <c r="H6531" i="2"/>
  <c r="F6531" i="2"/>
  <c r="H6530" i="2"/>
  <c r="F6530" i="2"/>
  <c r="H6529" i="2"/>
  <c r="F6529" i="2"/>
  <c r="H6528" i="2"/>
  <c r="F6528" i="2"/>
  <c r="H6527" i="2"/>
  <c r="F6527" i="2"/>
  <c r="H6526" i="2"/>
  <c r="F6526" i="2"/>
  <c r="H6525" i="2"/>
  <c r="F6525" i="2"/>
  <c r="H6524" i="2"/>
  <c r="F6524" i="2"/>
  <c r="H6523" i="2"/>
  <c r="F6523" i="2"/>
  <c r="H6522" i="2"/>
  <c r="F6522" i="2"/>
  <c r="H6521" i="2"/>
  <c r="F6521" i="2"/>
  <c r="H6520" i="2"/>
  <c r="F6520" i="2"/>
  <c r="H6519" i="2"/>
  <c r="F6519" i="2"/>
  <c r="H6518" i="2"/>
  <c r="F6518" i="2"/>
  <c r="H6517" i="2"/>
  <c r="F6517" i="2"/>
  <c r="H6516" i="2"/>
  <c r="F6516" i="2"/>
  <c r="H6515" i="2"/>
  <c r="F6515" i="2"/>
  <c r="H6514" i="2"/>
  <c r="F6514" i="2"/>
  <c r="H6513" i="2"/>
  <c r="F6513" i="2"/>
  <c r="H6512" i="2"/>
  <c r="F6512" i="2"/>
  <c r="H6511" i="2"/>
  <c r="F6511" i="2"/>
  <c r="H6510" i="2"/>
  <c r="F6510" i="2"/>
  <c r="H6509" i="2"/>
  <c r="F6509" i="2"/>
  <c r="H6508" i="2"/>
  <c r="F6508" i="2"/>
  <c r="H6507" i="2"/>
  <c r="F6507" i="2"/>
  <c r="H6506" i="2"/>
  <c r="F6506" i="2"/>
  <c r="H6505" i="2"/>
  <c r="F6505" i="2"/>
  <c r="H6504" i="2"/>
  <c r="F6504" i="2"/>
  <c r="H6503" i="2"/>
  <c r="F6503" i="2"/>
  <c r="H6502" i="2"/>
  <c r="F6502" i="2"/>
  <c r="H6501" i="2"/>
  <c r="F6501" i="2"/>
  <c r="H6500" i="2"/>
  <c r="F6500" i="2"/>
  <c r="H6499" i="2"/>
  <c r="F6499" i="2"/>
  <c r="H6498" i="2"/>
  <c r="F6498" i="2"/>
  <c r="H6497" i="2"/>
  <c r="F6497" i="2"/>
  <c r="H6496" i="2"/>
  <c r="F6496" i="2"/>
  <c r="H6495" i="2"/>
  <c r="F6495" i="2"/>
  <c r="H6494" i="2"/>
  <c r="F6494" i="2"/>
  <c r="H6493" i="2"/>
  <c r="F6493" i="2"/>
  <c r="H6492" i="2"/>
  <c r="F6492" i="2"/>
  <c r="H6491" i="2"/>
  <c r="F6491" i="2"/>
  <c r="H6490" i="2"/>
  <c r="F6490" i="2"/>
  <c r="H6489" i="2"/>
  <c r="F6489" i="2"/>
  <c r="H6488" i="2"/>
  <c r="F6488" i="2"/>
  <c r="H6487" i="2"/>
  <c r="F6487" i="2"/>
  <c r="H6486" i="2"/>
  <c r="F6486" i="2"/>
  <c r="H6485" i="2"/>
  <c r="F6485" i="2"/>
  <c r="H6484" i="2"/>
  <c r="F6484" i="2"/>
  <c r="H6483" i="2"/>
  <c r="F6483" i="2"/>
  <c r="H6482" i="2"/>
  <c r="F6482" i="2"/>
  <c r="H6481" i="2"/>
  <c r="F6481" i="2"/>
  <c r="H6480" i="2"/>
  <c r="F6480" i="2"/>
  <c r="H6479" i="2"/>
  <c r="F6479" i="2"/>
  <c r="H6478" i="2"/>
  <c r="F6478" i="2"/>
  <c r="H6477" i="2"/>
  <c r="F6477" i="2"/>
  <c r="H6476" i="2"/>
  <c r="F6476" i="2"/>
  <c r="H6475" i="2"/>
  <c r="F6475" i="2"/>
  <c r="H6474" i="2"/>
  <c r="F6474" i="2"/>
  <c r="H6473" i="2"/>
  <c r="F6473" i="2"/>
  <c r="H6472" i="2"/>
  <c r="F6472" i="2"/>
  <c r="H6471" i="2"/>
  <c r="F6471" i="2"/>
  <c r="H6470" i="2"/>
  <c r="F6470" i="2"/>
  <c r="H6469" i="2"/>
  <c r="F6469" i="2"/>
  <c r="H6468" i="2"/>
  <c r="F6468" i="2"/>
  <c r="H6467" i="2"/>
  <c r="F6467" i="2"/>
  <c r="H6466" i="2"/>
  <c r="F6466" i="2"/>
  <c r="H6465" i="2"/>
  <c r="F6465" i="2"/>
  <c r="H6464" i="2"/>
  <c r="F6464" i="2"/>
  <c r="H6463" i="2"/>
  <c r="F6463" i="2"/>
  <c r="H6462" i="2"/>
  <c r="F6462" i="2"/>
  <c r="H6461" i="2"/>
  <c r="F6461" i="2"/>
  <c r="H6460" i="2"/>
  <c r="F6460" i="2"/>
  <c r="H6459" i="2"/>
  <c r="F6459" i="2"/>
  <c r="H6458" i="2"/>
  <c r="F6458" i="2"/>
  <c r="H6457" i="2"/>
  <c r="F6457" i="2"/>
  <c r="H6456" i="2"/>
  <c r="F6456" i="2"/>
  <c r="H6455" i="2"/>
  <c r="F6455" i="2"/>
  <c r="H6454" i="2"/>
  <c r="F6454" i="2"/>
  <c r="H6453" i="2"/>
  <c r="F6453" i="2"/>
  <c r="H6452" i="2"/>
  <c r="F6452" i="2"/>
  <c r="H6451" i="2"/>
  <c r="F6451" i="2"/>
  <c r="H6450" i="2"/>
  <c r="F6450" i="2"/>
  <c r="H6449" i="2"/>
  <c r="F6449" i="2"/>
  <c r="H6448" i="2"/>
  <c r="F6448" i="2"/>
  <c r="H6447" i="2"/>
  <c r="F6447" i="2"/>
  <c r="H6446" i="2"/>
  <c r="F6446" i="2"/>
  <c r="H6445" i="2"/>
  <c r="F6445" i="2"/>
  <c r="H6444" i="2"/>
  <c r="F6444" i="2"/>
  <c r="H6443" i="2"/>
  <c r="F6443" i="2"/>
  <c r="H6442" i="2"/>
  <c r="F6442" i="2"/>
  <c r="H6441" i="2"/>
  <c r="F6441" i="2"/>
  <c r="H6440" i="2"/>
  <c r="F6440" i="2"/>
  <c r="H6439" i="2"/>
  <c r="F6439" i="2"/>
  <c r="H6438" i="2"/>
  <c r="F6438" i="2"/>
  <c r="H6437" i="2"/>
  <c r="F6437" i="2"/>
  <c r="H6436" i="2"/>
  <c r="F6436" i="2"/>
  <c r="H6435" i="2"/>
  <c r="F6435" i="2"/>
  <c r="H6434" i="2"/>
  <c r="F6434" i="2"/>
  <c r="H6433" i="2"/>
  <c r="F6433" i="2"/>
  <c r="H6432" i="2"/>
  <c r="F6432" i="2"/>
  <c r="H6431" i="2"/>
  <c r="F6431" i="2"/>
  <c r="H6430" i="2"/>
  <c r="F6430" i="2"/>
  <c r="H6429" i="2"/>
  <c r="F6429" i="2"/>
  <c r="H6428" i="2"/>
  <c r="F6428" i="2"/>
  <c r="H6427" i="2"/>
  <c r="F6427" i="2"/>
  <c r="H6426" i="2"/>
  <c r="F6426" i="2"/>
  <c r="H6425" i="2"/>
  <c r="F6425" i="2"/>
  <c r="H6424" i="2"/>
  <c r="F6424" i="2"/>
  <c r="H6423" i="2"/>
  <c r="F6423" i="2"/>
  <c r="H6422" i="2"/>
  <c r="F6422" i="2"/>
  <c r="H6421" i="2"/>
  <c r="F6421" i="2"/>
  <c r="H6420" i="2"/>
  <c r="F6420" i="2"/>
  <c r="H6419" i="2"/>
  <c r="F6419" i="2"/>
  <c r="H6418" i="2"/>
  <c r="F6418" i="2"/>
  <c r="H6417" i="2"/>
  <c r="F6417" i="2"/>
  <c r="H6416" i="2"/>
  <c r="F6416" i="2"/>
  <c r="H6415" i="2"/>
  <c r="F6415" i="2"/>
  <c r="H6414" i="2"/>
  <c r="F6414" i="2"/>
  <c r="H6413" i="2"/>
  <c r="F6413" i="2"/>
  <c r="H6412" i="2"/>
  <c r="F6412" i="2"/>
  <c r="H6411" i="2"/>
  <c r="F6411" i="2"/>
  <c r="H6410" i="2"/>
  <c r="F6410" i="2"/>
  <c r="H6409" i="2"/>
  <c r="F6409" i="2"/>
  <c r="H6408" i="2"/>
  <c r="F6408" i="2"/>
  <c r="H6407" i="2"/>
  <c r="F6407" i="2"/>
  <c r="H6406" i="2"/>
  <c r="F6406" i="2"/>
  <c r="H6405" i="2"/>
  <c r="F6405" i="2"/>
  <c r="H6404" i="2"/>
  <c r="F6404" i="2"/>
  <c r="H6403" i="2"/>
  <c r="F6403" i="2"/>
  <c r="H6402" i="2"/>
  <c r="F6402" i="2"/>
  <c r="H6401" i="2"/>
  <c r="F6401" i="2"/>
  <c r="H6400" i="2"/>
  <c r="F6400" i="2"/>
  <c r="H6399" i="2"/>
  <c r="F6399" i="2"/>
  <c r="H6398" i="2"/>
  <c r="F6398" i="2"/>
  <c r="H6397" i="2"/>
  <c r="F6397" i="2"/>
  <c r="H6396" i="2"/>
  <c r="F6396" i="2"/>
  <c r="H6395" i="2"/>
  <c r="F6395" i="2"/>
  <c r="H6394" i="2"/>
  <c r="F6394" i="2"/>
  <c r="H6393" i="2"/>
  <c r="F6393" i="2"/>
  <c r="H6392" i="2"/>
  <c r="F6392" i="2"/>
  <c r="H6391" i="2"/>
  <c r="F6391" i="2"/>
  <c r="H6390" i="2"/>
  <c r="F6390" i="2"/>
  <c r="H6389" i="2"/>
  <c r="F6389" i="2"/>
  <c r="H6388" i="2"/>
  <c r="F6388" i="2"/>
  <c r="H6387" i="2"/>
  <c r="F6387" i="2"/>
  <c r="H6386" i="2"/>
  <c r="F6386" i="2"/>
  <c r="H6385" i="2"/>
  <c r="F6385" i="2"/>
  <c r="H6384" i="2"/>
  <c r="F6384" i="2"/>
  <c r="H6383" i="2"/>
  <c r="F6383" i="2"/>
  <c r="H6382" i="2"/>
  <c r="F6382" i="2"/>
  <c r="H6381" i="2"/>
  <c r="F6381" i="2"/>
  <c r="H6380" i="2"/>
  <c r="F6380" i="2"/>
  <c r="H6379" i="2"/>
  <c r="F6379" i="2"/>
  <c r="H6378" i="2"/>
  <c r="F6378" i="2"/>
  <c r="H6377" i="2"/>
  <c r="F6377" i="2"/>
  <c r="H6376" i="2"/>
  <c r="F6376" i="2"/>
  <c r="H6375" i="2"/>
  <c r="F6375" i="2"/>
  <c r="H6374" i="2"/>
  <c r="F6374" i="2"/>
  <c r="H6373" i="2"/>
  <c r="F6373" i="2"/>
  <c r="H6372" i="2"/>
  <c r="F6372" i="2"/>
  <c r="H6371" i="2"/>
  <c r="F6371" i="2"/>
  <c r="H6370" i="2"/>
  <c r="F6370" i="2"/>
  <c r="H6369" i="2"/>
  <c r="F6369" i="2"/>
  <c r="H6368" i="2"/>
  <c r="F6368" i="2"/>
  <c r="H6367" i="2"/>
  <c r="F6367" i="2"/>
  <c r="H6366" i="2"/>
  <c r="F6366" i="2"/>
  <c r="H6365" i="2"/>
  <c r="F6365" i="2"/>
  <c r="H6364" i="2"/>
  <c r="F6364" i="2"/>
  <c r="H6363" i="2"/>
  <c r="F6363" i="2"/>
  <c r="H6362" i="2"/>
  <c r="F6362" i="2"/>
  <c r="H6361" i="2"/>
  <c r="F6361" i="2"/>
  <c r="H6360" i="2"/>
  <c r="F6360" i="2"/>
  <c r="H6359" i="2"/>
  <c r="F6359" i="2"/>
  <c r="H6358" i="2"/>
  <c r="F6358" i="2"/>
  <c r="H6357" i="2"/>
  <c r="F6357" i="2"/>
  <c r="H6356" i="2"/>
  <c r="F6356" i="2"/>
  <c r="H6355" i="2"/>
  <c r="F6355" i="2"/>
  <c r="H6354" i="2"/>
  <c r="F6354" i="2"/>
  <c r="H6353" i="2"/>
  <c r="F6353" i="2"/>
  <c r="H6352" i="2"/>
  <c r="F6352" i="2"/>
  <c r="H6351" i="2"/>
  <c r="F6351" i="2"/>
  <c r="H6350" i="2"/>
  <c r="F6350" i="2"/>
  <c r="H6349" i="2"/>
  <c r="F6349" i="2"/>
  <c r="H6348" i="2"/>
  <c r="F6348" i="2"/>
  <c r="H6347" i="2"/>
  <c r="F6347" i="2"/>
  <c r="H6346" i="2"/>
  <c r="F6346" i="2"/>
  <c r="H6345" i="2"/>
  <c r="F6345" i="2"/>
  <c r="H6344" i="2"/>
  <c r="F6344" i="2"/>
  <c r="H6343" i="2"/>
  <c r="F6343" i="2"/>
  <c r="H6342" i="2"/>
  <c r="F6342" i="2"/>
  <c r="H6341" i="2"/>
  <c r="F6341" i="2"/>
  <c r="H6340" i="2"/>
  <c r="F6340" i="2"/>
  <c r="H6339" i="2"/>
  <c r="F6339" i="2"/>
  <c r="H6338" i="2"/>
  <c r="F6338" i="2"/>
  <c r="H6337" i="2"/>
  <c r="F6337" i="2"/>
  <c r="H6336" i="2"/>
  <c r="F6336" i="2"/>
  <c r="H6335" i="2"/>
  <c r="F6335" i="2"/>
  <c r="H6334" i="2"/>
  <c r="F6334" i="2"/>
  <c r="H6333" i="2"/>
  <c r="F6333" i="2"/>
  <c r="H6332" i="2"/>
  <c r="F6332" i="2"/>
  <c r="H6331" i="2"/>
  <c r="F6331" i="2"/>
  <c r="H6330" i="2"/>
  <c r="F6330" i="2"/>
  <c r="H6329" i="2"/>
  <c r="F6329" i="2"/>
  <c r="H6328" i="2"/>
  <c r="F6328" i="2"/>
  <c r="H6327" i="2"/>
  <c r="F6327" i="2"/>
  <c r="H6326" i="2"/>
  <c r="F6326" i="2"/>
  <c r="H6325" i="2"/>
  <c r="F6325" i="2"/>
  <c r="H6324" i="2"/>
  <c r="F6324" i="2"/>
  <c r="H6323" i="2"/>
  <c r="F6323" i="2"/>
  <c r="H6322" i="2"/>
  <c r="F6322" i="2"/>
  <c r="H6321" i="2"/>
  <c r="F6321" i="2"/>
  <c r="H6320" i="2"/>
  <c r="F6320" i="2"/>
  <c r="H6319" i="2"/>
  <c r="F6319" i="2"/>
  <c r="H6318" i="2"/>
  <c r="F6318" i="2"/>
  <c r="H6317" i="2"/>
  <c r="F6317" i="2"/>
  <c r="H6316" i="2"/>
  <c r="F6316" i="2"/>
  <c r="H6315" i="2"/>
  <c r="F6315" i="2"/>
  <c r="H6314" i="2"/>
  <c r="F6314" i="2"/>
  <c r="H6313" i="2"/>
  <c r="F6313" i="2"/>
  <c r="H6312" i="2"/>
  <c r="F6312" i="2"/>
  <c r="H6311" i="2"/>
  <c r="F6311" i="2"/>
  <c r="H6310" i="2"/>
  <c r="F6310" i="2"/>
  <c r="H6309" i="2"/>
  <c r="F6309" i="2"/>
  <c r="H6308" i="2"/>
  <c r="F6308" i="2"/>
  <c r="H6307" i="2"/>
  <c r="F6307" i="2"/>
  <c r="H6306" i="2"/>
  <c r="F6306" i="2"/>
  <c r="H6305" i="2"/>
  <c r="F6305" i="2"/>
  <c r="H6304" i="2"/>
  <c r="F6304" i="2"/>
  <c r="H6303" i="2"/>
  <c r="F6303" i="2"/>
  <c r="H6302" i="2"/>
  <c r="F6302" i="2"/>
  <c r="H6301" i="2"/>
  <c r="F6301" i="2"/>
  <c r="H6300" i="2"/>
  <c r="F6300" i="2"/>
  <c r="H6299" i="2"/>
  <c r="F6299" i="2"/>
  <c r="H6298" i="2"/>
  <c r="F6298" i="2"/>
  <c r="H6297" i="2"/>
  <c r="F6297" i="2"/>
  <c r="H6296" i="2"/>
  <c r="F6296" i="2"/>
  <c r="H6295" i="2"/>
  <c r="F6295" i="2"/>
  <c r="H6294" i="2"/>
  <c r="F6294" i="2"/>
  <c r="H6293" i="2"/>
  <c r="F6293" i="2"/>
  <c r="H6292" i="2"/>
  <c r="F6292" i="2"/>
  <c r="H6291" i="2"/>
  <c r="F6291" i="2"/>
  <c r="H6290" i="2"/>
  <c r="F6290" i="2"/>
  <c r="H6289" i="2"/>
  <c r="F6289" i="2"/>
  <c r="H6288" i="2"/>
  <c r="F6288" i="2"/>
  <c r="H6287" i="2"/>
  <c r="F6287" i="2"/>
  <c r="H6286" i="2"/>
  <c r="F6286" i="2"/>
  <c r="H6285" i="2"/>
  <c r="F6285" i="2"/>
  <c r="H6284" i="2"/>
  <c r="F6284" i="2"/>
  <c r="H6283" i="2"/>
  <c r="F6283" i="2"/>
  <c r="H6282" i="2"/>
  <c r="F6282" i="2"/>
  <c r="H6281" i="2"/>
  <c r="F6281" i="2"/>
  <c r="H6280" i="2"/>
  <c r="F6280" i="2"/>
  <c r="H6279" i="2"/>
  <c r="F6279" i="2"/>
  <c r="H6278" i="2"/>
  <c r="F6278" i="2"/>
  <c r="H6277" i="2"/>
  <c r="F6277" i="2"/>
  <c r="H6276" i="2"/>
  <c r="F6276" i="2"/>
  <c r="H6275" i="2"/>
  <c r="F6275" i="2"/>
  <c r="H6274" i="2"/>
  <c r="F6274" i="2"/>
  <c r="H6273" i="2"/>
  <c r="F6273" i="2"/>
  <c r="H6272" i="2"/>
  <c r="F6272" i="2"/>
  <c r="H6271" i="2"/>
  <c r="F6271" i="2"/>
  <c r="H6270" i="2"/>
  <c r="F6270" i="2"/>
  <c r="H6269" i="2"/>
  <c r="F6269" i="2"/>
  <c r="H6268" i="2"/>
  <c r="F6268" i="2"/>
  <c r="H6267" i="2"/>
  <c r="F6267" i="2"/>
  <c r="H6266" i="2"/>
  <c r="F6266" i="2"/>
  <c r="H6265" i="2"/>
  <c r="F6265" i="2"/>
  <c r="H6264" i="2"/>
  <c r="F6264" i="2"/>
  <c r="H6263" i="2"/>
  <c r="F6263" i="2"/>
  <c r="H6262" i="2"/>
  <c r="F6262" i="2"/>
  <c r="H6261" i="2"/>
  <c r="F6261" i="2"/>
  <c r="H6260" i="2"/>
  <c r="F6260" i="2"/>
  <c r="H6259" i="2"/>
  <c r="F6259" i="2"/>
  <c r="H6258" i="2"/>
  <c r="F6258" i="2"/>
  <c r="H6257" i="2"/>
  <c r="F6257" i="2"/>
  <c r="H6256" i="2"/>
  <c r="F6256" i="2"/>
  <c r="H6255" i="2"/>
  <c r="F6255" i="2"/>
  <c r="H6254" i="2"/>
  <c r="F6254" i="2"/>
  <c r="H6253" i="2"/>
  <c r="F6253" i="2"/>
  <c r="H6252" i="2"/>
  <c r="F6252" i="2"/>
  <c r="H6251" i="2"/>
  <c r="F6251" i="2"/>
  <c r="H6250" i="2"/>
  <c r="F6250" i="2"/>
  <c r="H6249" i="2"/>
  <c r="F6249" i="2"/>
  <c r="H6248" i="2"/>
  <c r="F6248" i="2"/>
  <c r="H6247" i="2"/>
  <c r="F6247" i="2"/>
  <c r="H6246" i="2"/>
  <c r="F6246" i="2"/>
  <c r="H6245" i="2"/>
  <c r="F6245" i="2"/>
  <c r="H6244" i="2"/>
  <c r="F6244" i="2"/>
  <c r="H6243" i="2"/>
  <c r="F6243" i="2"/>
  <c r="H6242" i="2"/>
  <c r="F6242" i="2"/>
  <c r="H6241" i="2"/>
  <c r="F6241" i="2"/>
  <c r="H6240" i="2"/>
  <c r="F6240" i="2"/>
  <c r="H6239" i="2"/>
  <c r="F6239" i="2"/>
  <c r="H6238" i="2"/>
  <c r="F6238" i="2"/>
  <c r="H6237" i="2"/>
  <c r="F6237" i="2"/>
  <c r="H6236" i="2"/>
  <c r="F6236" i="2"/>
  <c r="H6235" i="2"/>
  <c r="F6235" i="2"/>
  <c r="H6234" i="2"/>
  <c r="F6234" i="2"/>
  <c r="H6233" i="2"/>
  <c r="F6233" i="2"/>
  <c r="H6232" i="2"/>
  <c r="F6232" i="2"/>
  <c r="H6231" i="2"/>
  <c r="F6231" i="2"/>
  <c r="H6230" i="2"/>
  <c r="F6230" i="2"/>
  <c r="H6229" i="2"/>
  <c r="F6229" i="2"/>
  <c r="H6228" i="2"/>
  <c r="F6228" i="2"/>
  <c r="H6227" i="2"/>
  <c r="F6227" i="2"/>
  <c r="H6226" i="2"/>
  <c r="F6226" i="2"/>
  <c r="H6225" i="2"/>
  <c r="F6225" i="2"/>
  <c r="H6224" i="2"/>
  <c r="F6224" i="2"/>
  <c r="H6223" i="2"/>
  <c r="F6223" i="2"/>
  <c r="H6222" i="2"/>
  <c r="F6222" i="2"/>
  <c r="H6221" i="2"/>
  <c r="F6221" i="2"/>
  <c r="H6220" i="2"/>
  <c r="F6220" i="2"/>
  <c r="H6219" i="2"/>
  <c r="F6219" i="2"/>
  <c r="H6218" i="2"/>
  <c r="F6218" i="2"/>
  <c r="H6217" i="2"/>
  <c r="F6217" i="2"/>
  <c r="H6216" i="2"/>
  <c r="F6216" i="2"/>
  <c r="H6215" i="2"/>
  <c r="F6215" i="2"/>
  <c r="H6214" i="2"/>
  <c r="F6214" i="2"/>
  <c r="H6213" i="2"/>
  <c r="F6213" i="2"/>
  <c r="H6212" i="2"/>
  <c r="F6212" i="2"/>
  <c r="H6211" i="2"/>
  <c r="F6211" i="2"/>
  <c r="H6210" i="2"/>
  <c r="F6210" i="2"/>
  <c r="H6209" i="2"/>
  <c r="F6209" i="2"/>
  <c r="H6208" i="2"/>
  <c r="F6208" i="2"/>
  <c r="H6207" i="2"/>
  <c r="F6207" i="2"/>
  <c r="H6206" i="2"/>
  <c r="F6206" i="2"/>
  <c r="H6205" i="2"/>
  <c r="F6205" i="2"/>
  <c r="H6204" i="2"/>
  <c r="F6204" i="2"/>
  <c r="H6203" i="2"/>
  <c r="F6203" i="2"/>
  <c r="H6202" i="2"/>
  <c r="F6202" i="2"/>
  <c r="H6201" i="2"/>
  <c r="F6201" i="2"/>
  <c r="H6200" i="2"/>
  <c r="F6200" i="2"/>
  <c r="H6199" i="2"/>
  <c r="F6199" i="2"/>
  <c r="H6198" i="2"/>
  <c r="F6198" i="2"/>
  <c r="H6197" i="2"/>
  <c r="F6197" i="2"/>
  <c r="H6196" i="2"/>
  <c r="F6196" i="2"/>
  <c r="H6195" i="2"/>
  <c r="F6195" i="2"/>
  <c r="H6194" i="2"/>
  <c r="F6194" i="2"/>
  <c r="H6193" i="2"/>
  <c r="F6193" i="2"/>
  <c r="H6192" i="2"/>
  <c r="F6192" i="2"/>
  <c r="H6191" i="2"/>
  <c r="F6191" i="2"/>
  <c r="H6190" i="2"/>
  <c r="F6190" i="2"/>
  <c r="H6189" i="2"/>
  <c r="F6189" i="2"/>
  <c r="H6188" i="2"/>
  <c r="F6188" i="2"/>
  <c r="H6187" i="2"/>
  <c r="F6187" i="2"/>
  <c r="H6186" i="2"/>
  <c r="F6186" i="2"/>
  <c r="H6185" i="2"/>
  <c r="F6185" i="2"/>
  <c r="H6184" i="2"/>
  <c r="F6184" i="2"/>
  <c r="H6183" i="2"/>
  <c r="F6183" i="2"/>
  <c r="H6182" i="2"/>
  <c r="F6182" i="2"/>
  <c r="H6181" i="2"/>
  <c r="F6181" i="2"/>
  <c r="H6180" i="2"/>
  <c r="F6180" i="2"/>
  <c r="H6179" i="2"/>
  <c r="F6179" i="2"/>
  <c r="H6178" i="2"/>
  <c r="F6178" i="2"/>
  <c r="H6177" i="2"/>
  <c r="F6177" i="2"/>
  <c r="H6176" i="2"/>
  <c r="F6176" i="2"/>
  <c r="H6175" i="2"/>
  <c r="F6175" i="2"/>
  <c r="H6174" i="2"/>
  <c r="F6174" i="2"/>
  <c r="H6173" i="2"/>
  <c r="F6173" i="2"/>
  <c r="H6172" i="2"/>
  <c r="F6172" i="2"/>
  <c r="H6171" i="2"/>
  <c r="F6171" i="2"/>
  <c r="H6170" i="2"/>
  <c r="F6170" i="2"/>
  <c r="H6169" i="2"/>
  <c r="F6169" i="2"/>
  <c r="H6168" i="2"/>
  <c r="F6168" i="2"/>
  <c r="H6167" i="2"/>
  <c r="F6167" i="2"/>
  <c r="H6166" i="2"/>
  <c r="F6166" i="2"/>
  <c r="H6165" i="2"/>
  <c r="F6165" i="2"/>
  <c r="H6164" i="2"/>
  <c r="F6164" i="2"/>
  <c r="H6163" i="2"/>
  <c r="F6163" i="2"/>
  <c r="H6162" i="2"/>
  <c r="F6162" i="2"/>
  <c r="H6161" i="2"/>
  <c r="F6161" i="2"/>
  <c r="H6160" i="2"/>
  <c r="F6160" i="2"/>
  <c r="H6159" i="2"/>
  <c r="F6159" i="2"/>
  <c r="H6158" i="2"/>
  <c r="F6158" i="2"/>
  <c r="H6157" i="2"/>
  <c r="F6157" i="2"/>
  <c r="H6156" i="2"/>
  <c r="F6156" i="2"/>
  <c r="H6155" i="2"/>
  <c r="F6155" i="2"/>
  <c r="H6154" i="2"/>
  <c r="F6154" i="2"/>
  <c r="H6153" i="2"/>
  <c r="F6153" i="2"/>
  <c r="H6152" i="2"/>
  <c r="F6152" i="2"/>
  <c r="H6151" i="2"/>
  <c r="F6151" i="2"/>
  <c r="H6150" i="2"/>
  <c r="F6150" i="2"/>
  <c r="H6149" i="2"/>
  <c r="F6149" i="2"/>
  <c r="H6148" i="2"/>
  <c r="F6148" i="2"/>
  <c r="H6147" i="2"/>
  <c r="F6147" i="2"/>
  <c r="H6146" i="2"/>
  <c r="F6146" i="2"/>
  <c r="H6145" i="2"/>
  <c r="F6145" i="2"/>
  <c r="H6144" i="2"/>
  <c r="F6144" i="2"/>
  <c r="H6143" i="2"/>
  <c r="F6143" i="2"/>
  <c r="H6142" i="2"/>
  <c r="F6142" i="2"/>
  <c r="H6141" i="2"/>
  <c r="F6141" i="2"/>
  <c r="H6140" i="2"/>
  <c r="F6140" i="2"/>
  <c r="H6139" i="2"/>
  <c r="F6139" i="2"/>
  <c r="H6138" i="2"/>
  <c r="F6138" i="2"/>
  <c r="H6137" i="2"/>
  <c r="F6137" i="2"/>
  <c r="H6136" i="2"/>
  <c r="F6136" i="2"/>
  <c r="H6135" i="2"/>
  <c r="F6135" i="2"/>
  <c r="H6134" i="2"/>
  <c r="F6134" i="2"/>
  <c r="H6133" i="2"/>
  <c r="F6133" i="2"/>
  <c r="H6132" i="2"/>
  <c r="F6132" i="2"/>
  <c r="H6131" i="2"/>
  <c r="F6131" i="2"/>
  <c r="H6130" i="2"/>
  <c r="F6130" i="2"/>
  <c r="H6129" i="2"/>
  <c r="F6129" i="2"/>
  <c r="H6128" i="2"/>
  <c r="F6128" i="2"/>
  <c r="H6127" i="2"/>
  <c r="F6127" i="2"/>
  <c r="H6126" i="2"/>
  <c r="F6126" i="2"/>
  <c r="H6125" i="2"/>
  <c r="F6125" i="2"/>
  <c r="H6124" i="2"/>
  <c r="F6124" i="2"/>
  <c r="H6123" i="2"/>
  <c r="F6123" i="2"/>
  <c r="H6122" i="2"/>
  <c r="F6122" i="2"/>
  <c r="H6121" i="2"/>
  <c r="F6121" i="2"/>
  <c r="H6120" i="2"/>
  <c r="F6120" i="2"/>
  <c r="H6119" i="2"/>
  <c r="F6119" i="2"/>
  <c r="H6118" i="2"/>
  <c r="F6118" i="2"/>
  <c r="H6117" i="2"/>
  <c r="F6117" i="2"/>
  <c r="H6116" i="2"/>
  <c r="F6116" i="2"/>
  <c r="H6115" i="2"/>
  <c r="F6115" i="2"/>
  <c r="H6114" i="2"/>
  <c r="F6114" i="2"/>
  <c r="H6113" i="2"/>
  <c r="F6113" i="2"/>
  <c r="H6112" i="2"/>
  <c r="F6112" i="2"/>
  <c r="H6111" i="2"/>
  <c r="F6111" i="2"/>
  <c r="H6110" i="2"/>
  <c r="F6110" i="2"/>
  <c r="H6109" i="2"/>
  <c r="F6109" i="2"/>
  <c r="H6108" i="2"/>
  <c r="F6108" i="2"/>
  <c r="H6107" i="2"/>
  <c r="F6107" i="2"/>
  <c r="H6106" i="2"/>
  <c r="F6106" i="2"/>
  <c r="H6105" i="2"/>
  <c r="F6105" i="2"/>
  <c r="H6104" i="2"/>
  <c r="F6104" i="2"/>
  <c r="H6103" i="2"/>
  <c r="F6103" i="2"/>
  <c r="H6102" i="2"/>
  <c r="F6102" i="2"/>
  <c r="H6101" i="2"/>
  <c r="F6101" i="2"/>
  <c r="H6100" i="2"/>
  <c r="F6100" i="2"/>
  <c r="H6099" i="2"/>
  <c r="F6099" i="2"/>
  <c r="H6098" i="2"/>
  <c r="F6098" i="2"/>
  <c r="H6097" i="2"/>
  <c r="F6097" i="2"/>
  <c r="H6096" i="2"/>
  <c r="F6096" i="2"/>
  <c r="H6095" i="2"/>
  <c r="F6095" i="2"/>
  <c r="H6094" i="2"/>
  <c r="F6094" i="2"/>
  <c r="H6093" i="2"/>
  <c r="F6093" i="2"/>
  <c r="H6092" i="2"/>
  <c r="F6092" i="2"/>
  <c r="H6091" i="2"/>
  <c r="F6091" i="2"/>
  <c r="H6090" i="2"/>
  <c r="F6090" i="2"/>
  <c r="H6089" i="2"/>
  <c r="F6089" i="2"/>
  <c r="H6088" i="2"/>
  <c r="F6088" i="2"/>
  <c r="H6087" i="2"/>
  <c r="F6087" i="2"/>
  <c r="H6086" i="2"/>
  <c r="F6086" i="2"/>
  <c r="H6085" i="2"/>
  <c r="F6085" i="2"/>
  <c r="H6084" i="2"/>
  <c r="F6084" i="2"/>
  <c r="H6083" i="2"/>
  <c r="F6083" i="2"/>
  <c r="H6082" i="2"/>
  <c r="F6082" i="2"/>
  <c r="H6081" i="2"/>
  <c r="F6081" i="2"/>
  <c r="H6080" i="2"/>
  <c r="F6080" i="2"/>
  <c r="H6079" i="2"/>
  <c r="F6079" i="2"/>
  <c r="H6078" i="2"/>
  <c r="F6078" i="2"/>
  <c r="H6077" i="2"/>
  <c r="F6077" i="2"/>
  <c r="H6076" i="2"/>
  <c r="F6076" i="2"/>
  <c r="H6075" i="2"/>
  <c r="F6075" i="2"/>
  <c r="H6074" i="2"/>
  <c r="F6074" i="2"/>
  <c r="H6073" i="2"/>
  <c r="F6073" i="2"/>
  <c r="H6072" i="2"/>
  <c r="F6072" i="2"/>
  <c r="H6071" i="2"/>
  <c r="F6071" i="2"/>
  <c r="H6070" i="2"/>
  <c r="F6070" i="2"/>
  <c r="H6069" i="2"/>
  <c r="F6069" i="2"/>
  <c r="H6068" i="2"/>
  <c r="F6068" i="2"/>
  <c r="H6067" i="2"/>
  <c r="F6067" i="2"/>
  <c r="H6066" i="2"/>
  <c r="F6066" i="2"/>
  <c r="H6065" i="2"/>
  <c r="F6065" i="2"/>
  <c r="H6064" i="2"/>
  <c r="F6064" i="2"/>
  <c r="H6063" i="2"/>
  <c r="F6063" i="2"/>
  <c r="H6062" i="2"/>
  <c r="F6062" i="2"/>
  <c r="H6061" i="2"/>
  <c r="F6061" i="2"/>
  <c r="H6060" i="2"/>
  <c r="F6060" i="2"/>
  <c r="H6059" i="2"/>
  <c r="F6059" i="2"/>
  <c r="H6058" i="2"/>
  <c r="F6058" i="2"/>
  <c r="H6057" i="2"/>
  <c r="F6057" i="2"/>
  <c r="H6056" i="2"/>
  <c r="F6056" i="2"/>
  <c r="H6055" i="2"/>
  <c r="F6055" i="2"/>
  <c r="H6054" i="2"/>
  <c r="F6054" i="2"/>
  <c r="H6053" i="2"/>
  <c r="F6053" i="2"/>
  <c r="H6052" i="2"/>
  <c r="F6052" i="2"/>
  <c r="H6051" i="2"/>
  <c r="F6051" i="2"/>
  <c r="H6050" i="2"/>
  <c r="F6050" i="2"/>
  <c r="H6049" i="2"/>
  <c r="F6049" i="2"/>
  <c r="H6048" i="2"/>
  <c r="F6048" i="2"/>
  <c r="H6047" i="2"/>
  <c r="F6047" i="2"/>
  <c r="H6046" i="2"/>
  <c r="F6046" i="2"/>
  <c r="H6045" i="2"/>
  <c r="F6045" i="2"/>
  <c r="H6044" i="2"/>
  <c r="F6044" i="2"/>
  <c r="H6043" i="2"/>
  <c r="F6043" i="2"/>
  <c r="H6042" i="2"/>
  <c r="F6042" i="2"/>
  <c r="H6041" i="2"/>
  <c r="F6041" i="2"/>
  <c r="H6040" i="2"/>
  <c r="F6040" i="2"/>
  <c r="H6039" i="2"/>
  <c r="F6039" i="2"/>
  <c r="H6038" i="2"/>
  <c r="F6038" i="2"/>
  <c r="H6037" i="2"/>
  <c r="F6037" i="2"/>
  <c r="H6036" i="2"/>
  <c r="F6036" i="2"/>
  <c r="H6035" i="2"/>
  <c r="F6035" i="2"/>
  <c r="H6034" i="2"/>
  <c r="F6034" i="2"/>
  <c r="H6033" i="2"/>
  <c r="F6033" i="2"/>
  <c r="H6032" i="2"/>
  <c r="F6032" i="2"/>
  <c r="H6031" i="2"/>
  <c r="F6031" i="2"/>
  <c r="H6030" i="2"/>
  <c r="F6030" i="2"/>
  <c r="H6029" i="2"/>
  <c r="F6029" i="2"/>
  <c r="H6028" i="2"/>
  <c r="F6028" i="2"/>
  <c r="H6027" i="2"/>
  <c r="F6027" i="2"/>
  <c r="H6026" i="2"/>
  <c r="F6026" i="2"/>
  <c r="H6025" i="2"/>
  <c r="F6025" i="2"/>
  <c r="H6024" i="2"/>
  <c r="F6024" i="2"/>
  <c r="H6023" i="2"/>
  <c r="F6023" i="2"/>
  <c r="H6022" i="2"/>
  <c r="F6022" i="2"/>
  <c r="H6021" i="2"/>
  <c r="F6021" i="2"/>
  <c r="H6020" i="2"/>
  <c r="F6020" i="2"/>
  <c r="H6019" i="2"/>
  <c r="F6019" i="2"/>
  <c r="H6018" i="2"/>
  <c r="F6018" i="2"/>
  <c r="H6017" i="2"/>
  <c r="F6017" i="2"/>
  <c r="H6016" i="2"/>
  <c r="F6016" i="2"/>
  <c r="H6015" i="2"/>
  <c r="F6015" i="2"/>
  <c r="H6014" i="2"/>
  <c r="F6014" i="2"/>
  <c r="H6013" i="2"/>
  <c r="F6013" i="2"/>
  <c r="H6012" i="2"/>
  <c r="F6012" i="2"/>
  <c r="H6011" i="2"/>
  <c r="F6011" i="2"/>
  <c r="H6010" i="2"/>
  <c r="F6010" i="2"/>
  <c r="H6009" i="2"/>
  <c r="F6009" i="2"/>
  <c r="H6008" i="2"/>
  <c r="F6008" i="2"/>
  <c r="H6007" i="2"/>
  <c r="F6007" i="2"/>
  <c r="H6006" i="2"/>
  <c r="F6006" i="2"/>
  <c r="H6005" i="2"/>
  <c r="F6005" i="2"/>
  <c r="H6004" i="2"/>
  <c r="F6004" i="2"/>
  <c r="H6003" i="2"/>
  <c r="F6003" i="2"/>
  <c r="H6002" i="2"/>
  <c r="F6002" i="2"/>
  <c r="H6001" i="2"/>
  <c r="F6001" i="2"/>
  <c r="H6000" i="2"/>
  <c r="F6000" i="2"/>
  <c r="H5999" i="2"/>
  <c r="F5999" i="2"/>
  <c r="H5998" i="2"/>
  <c r="F5998" i="2"/>
  <c r="H5997" i="2"/>
  <c r="F5997" i="2"/>
  <c r="H5996" i="2"/>
  <c r="F5996" i="2"/>
  <c r="H5995" i="2"/>
  <c r="F5995" i="2"/>
  <c r="H5994" i="2"/>
  <c r="F5994" i="2"/>
  <c r="H5993" i="2"/>
  <c r="F5993" i="2"/>
  <c r="H5992" i="2"/>
  <c r="F5992" i="2"/>
  <c r="H5991" i="2"/>
  <c r="F5991" i="2"/>
  <c r="H5990" i="2"/>
  <c r="F5990" i="2"/>
  <c r="H5989" i="2"/>
  <c r="F5989" i="2"/>
  <c r="H5988" i="2"/>
  <c r="F5988" i="2"/>
  <c r="H5987" i="2"/>
  <c r="F5987" i="2"/>
  <c r="H5986" i="2"/>
  <c r="F5986" i="2"/>
  <c r="H5985" i="2"/>
  <c r="F5985" i="2"/>
  <c r="H5984" i="2"/>
  <c r="F5984" i="2"/>
  <c r="H5983" i="2"/>
  <c r="F5983" i="2"/>
  <c r="H5982" i="2"/>
  <c r="F5982" i="2"/>
  <c r="H5981" i="2"/>
  <c r="F5981" i="2"/>
  <c r="H5980" i="2"/>
  <c r="F5980" i="2"/>
  <c r="H5979" i="2"/>
  <c r="F5979" i="2"/>
  <c r="H5978" i="2"/>
  <c r="F5978" i="2"/>
  <c r="H5977" i="2"/>
  <c r="F5977" i="2"/>
  <c r="H5976" i="2"/>
  <c r="F5976" i="2"/>
  <c r="H5975" i="2"/>
  <c r="F5975" i="2"/>
  <c r="H5974" i="2"/>
  <c r="F5974" i="2"/>
  <c r="H5973" i="2"/>
  <c r="F5973" i="2"/>
  <c r="H5972" i="2"/>
  <c r="F5972" i="2"/>
  <c r="H5971" i="2"/>
  <c r="F5971" i="2"/>
  <c r="H5970" i="2"/>
  <c r="F5970" i="2"/>
  <c r="H5969" i="2"/>
  <c r="F5969" i="2"/>
  <c r="H5968" i="2"/>
  <c r="F5968" i="2"/>
  <c r="H5967" i="2"/>
  <c r="F5967" i="2"/>
  <c r="H5966" i="2"/>
  <c r="F5966" i="2"/>
  <c r="H5965" i="2"/>
  <c r="F5965" i="2"/>
  <c r="H5964" i="2"/>
  <c r="F5964" i="2"/>
  <c r="H5963" i="2"/>
  <c r="F5963" i="2"/>
  <c r="H5962" i="2"/>
  <c r="F5962" i="2"/>
  <c r="H5961" i="2"/>
  <c r="F5961" i="2"/>
  <c r="H5960" i="2"/>
  <c r="F5960" i="2"/>
  <c r="H5959" i="2"/>
  <c r="F5959" i="2"/>
  <c r="H5958" i="2"/>
  <c r="F5958" i="2"/>
  <c r="H5957" i="2"/>
  <c r="F5957" i="2"/>
  <c r="H5956" i="2"/>
  <c r="F5956" i="2"/>
  <c r="H5955" i="2"/>
  <c r="F5955" i="2"/>
  <c r="H5954" i="2"/>
  <c r="F5954" i="2"/>
  <c r="H5953" i="2"/>
  <c r="F5953" i="2"/>
  <c r="H5952" i="2"/>
  <c r="F5952" i="2"/>
  <c r="H5951" i="2"/>
  <c r="F5951" i="2"/>
  <c r="H5950" i="2"/>
  <c r="F5950" i="2"/>
  <c r="H5949" i="2"/>
  <c r="F5949" i="2"/>
  <c r="H5948" i="2"/>
  <c r="F5948" i="2"/>
  <c r="H5947" i="2"/>
  <c r="F5947" i="2"/>
  <c r="H5946" i="2"/>
  <c r="F5946" i="2"/>
  <c r="H5945" i="2"/>
  <c r="F5945" i="2"/>
  <c r="H5944" i="2"/>
  <c r="F5944" i="2"/>
  <c r="H5943" i="2"/>
  <c r="F5943" i="2"/>
  <c r="H5942" i="2"/>
  <c r="F5942" i="2"/>
  <c r="H5941" i="2"/>
  <c r="F5941" i="2"/>
  <c r="H5940" i="2"/>
  <c r="F5940" i="2"/>
  <c r="H5939" i="2"/>
  <c r="F5939" i="2"/>
  <c r="H5938" i="2"/>
  <c r="F5938" i="2"/>
  <c r="H5937" i="2"/>
  <c r="F5937" i="2"/>
  <c r="H5936" i="2"/>
  <c r="F5936" i="2"/>
  <c r="H5935" i="2"/>
  <c r="F5935" i="2"/>
  <c r="H5934" i="2"/>
  <c r="F5934" i="2"/>
  <c r="H5933" i="2"/>
  <c r="F5933" i="2"/>
  <c r="H5932" i="2"/>
  <c r="F5932" i="2"/>
  <c r="H5931" i="2"/>
  <c r="F5931" i="2"/>
  <c r="H5930" i="2"/>
  <c r="F5930" i="2"/>
  <c r="H5929" i="2"/>
  <c r="F5929" i="2"/>
  <c r="H5928" i="2"/>
  <c r="F5928" i="2"/>
  <c r="H5927" i="2"/>
  <c r="F5927" i="2"/>
  <c r="H5926" i="2"/>
  <c r="F5926" i="2"/>
  <c r="H5925" i="2"/>
  <c r="F5925" i="2"/>
  <c r="H5924" i="2"/>
  <c r="F5924" i="2"/>
  <c r="H5923" i="2"/>
  <c r="F5923" i="2"/>
  <c r="H5922" i="2"/>
  <c r="F5922" i="2"/>
  <c r="H5921" i="2"/>
  <c r="F5921" i="2"/>
  <c r="H5920" i="2"/>
  <c r="F5920" i="2"/>
  <c r="H5919" i="2"/>
  <c r="F5919" i="2"/>
  <c r="H5918" i="2"/>
  <c r="F5918" i="2"/>
  <c r="H5917" i="2"/>
  <c r="F5917" i="2"/>
  <c r="H5916" i="2"/>
  <c r="F5916" i="2"/>
  <c r="H5915" i="2"/>
  <c r="F5915" i="2"/>
  <c r="H5914" i="2"/>
  <c r="F5914" i="2"/>
  <c r="H5913" i="2"/>
  <c r="F5913" i="2"/>
  <c r="H5912" i="2"/>
  <c r="F5912" i="2"/>
  <c r="H5911" i="2"/>
  <c r="F5911" i="2"/>
  <c r="H5910" i="2"/>
  <c r="F5910" i="2"/>
  <c r="H5909" i="2"/>
  <c r="F5909" i="2"/>
  <c r="H5908" i="2"/>
  <c r="F5908" i="2"/>
  <c r="H5907" i="2"/>
  <c r="F5907" i="2"/>
  <c r="H5906" i="2"/>
  <c r="F5906" i="2"/>
  <c r="H5905" i="2"/>
  <c r="F5905" i="2"/>
  <c r="H5904" i="2"/>
  <c r="F5904" i="2"/>
  <c r="H5903" i="2"/>
  <c r="F5903" i="2"/>
  <c r="H5902" i="2"/>
  <c r="F5902" i="2"/>
  <c r="H5901" i="2"/>
  <c r="F5901" i="2"/>
  <c r="H5900" i="2"/>
  <c r="F5900" i="2"/>
  <c r="H5899" i="2"/>
  <c r="F5899" i="2"/>
  <c r="H5898" i="2"/>
  <c r="F5898" i="2"/>
  <c r="H5897" i="2"/>
  <c r="F5897" i="2"/>
  <c r="H5896" i="2"/>
  <c r="F5896" i="2"/>
  <c r="H5895" i="2"/>
  <c r="F5895" i="2"/>
  <c r="H5894" i="2"/>
  <c r="F5894" i="2"/>
  <c r="H5893" i="2"/>
  <c r="F5893" i="2"/>
  <c r="H5892" i="2"/>
  <c r="F5892" i="2"/>
  <c r="H5891" i="2"/>
  <c r="F5891" i="2"/>
  <c r="H5890" i="2"/>
  <c r="F5890" i="2"/>
  <c r="H5889" i="2"/>
  <c r="F5889" i="2"/>
  <c r="H5888" i="2"/>
  <c r="F5888" i="2"/>
  <c r="H5887" i="2"/>
  <c r="F5887" i="2"/>
  <c r="H5886" i="2"/>
  <c r="F5886" i="2"/>
  <c r="H5885" i="2"/>
  <c r="F5885" i="2"/>
  <c r="H5884" i="2"/>
  <c r="F5884" i="2"/>
  <c r="H5883" i="2"/>
  <c r="F5883" i="2"/>
  <c r="H5882" i="2"/>
  <c r="F5882" i="2"/>
  <c r="H5881" i="2"/>
  <c r="F5881" i="2"/>
  <c r="H5880" i="2"/>
  <c r="F5880" i="2"/>
  <c r="H5879" i="2"/>
  <c r="F5879" i="2"/>
  <c r="H5878" i="2"/>
  <c r="F5878" i="2"/>
  <c r="H5877" i="2"/>
  <c r="F5877" i="2"/>
  <c r="H5876" i="2"/>
  <c r="F5876" i="2"/>
  <c r="H5875" i="2"/>
  <c r="F5875" i="2"/>
  <c r="H5874" i="2"/>
  <c r="F5874" i="2"/>
  <c r="H5873" i="2"/>
  <c r="F5873" i="2"/>
  <c r="H5872" i="2"/>
  <c r="F5872" i="2"/>
  <c r="H5871" i="2"/>
  <c r="F5871" i="2"/>
  <c r="H5870" i="2"/>
  <c r="F5870" i="2"/>
  <c r="H5869" i="2"/>
  <c r="F5869" i="2"/>
  <c r="H5868" i="2"/>
  <c r="F5868" i="2"/>
  <c r="H5867" i="2"/>
  <c r="F5867" i="2"/>
  <c r="H5866" i="2"/>
  <c r="F5866" i="2"/>
  <c r="H5865" i="2"/>
  <c r="F5865" i="2"/>
  <c r="H5864" i="2"/>
  <c r="F5864" i="2"/>
  <c r="H5863" i="2"/>
  <c r="F5863" i="2"/>
  <c r="H5862" i="2"/>
  <c r="F5862" i="2"/>
  <c r="H5861" i="2"/>
  <c r="F5861" i="2"/>
  <c r="H5860" i="2"/>
  <c r="F5860" i="2"/>
  <c r="H5859" i="2"/>
  <c r="F5859" i="2"/>
  <c r="H5858" i="2"/>
  <c r="F5858" i="2"/>
  <c r="H5857" i="2"/>
  <c r="F5857" i="2"/>
  <c r="H5856" i="2"/>
  <c r="F5856" i="2"/>
  <c r="H5855" i="2"/>
  <c r="F5855" i="2"/>
  <c r="H5854" i="2"/>
  <c r="F5854" i="2"/>
  <c r="H5853" i="2"/>
  <c r="F5853" i="2"/>
  <c r="H5852" i="2"/>
  <c r="F5852" i="2"/>
  <c r="H5851" i="2"/>
  <c r="F5851" i="2"/>
  <c r="H5850" i="2"/>
  <c r="F5850" i="2"/>
  <c r="H5849" i="2"/>
  <c r="F5849" i="2"/>
  <c r="H5848" i="2"/>
  <c r="F5848" i="2"/>
  <c r="H5847" i="2"/>
  <c r="F5847" i="2"/>
  <c r="H5846" i="2"/>
  <c r="F5846" i="2"/>
  <c r="H5845" i="2"/>
  <c r="F5845" i="2"/>
  <c r="H5844" i="2"/>
  <c r="F5844" i="2"/>
  <c r="H5843" i="2"/>
  <c r="F5843" i="2"/>
  <c r="H5842" i="2"/>
  <c r="F5842" i="2"/>
  <c r="H5841" i="2"/>
  <c r="F5841" i="2"/>
  <c r="H5840" i="2"/>
  <c r="F5840" i="2"/>
  <c r="H5839" i="2"/>
  <c r="F5839" i="2"/>
  <c r="H5838" i="2"/>
  <c r="F5838" i="2"/>
  <c r="H5837" i="2"/>
  <c r="F5837" i="2"/>
  <c r="H5836" i="2"/>
  <c r="F5836" i="2"/>
  <c r="H5835" i="2"/>
  <c r="F5835" i="2"/>
  <c r="H5834" i="2"/>
  <c r="F5834" i="2"/>
  <c r="H5833" i="2"/>
  <c r="F5833" i="2"/>
  <c r="H5832" i="2"/>
  <c r="F5832" i="2"/>
  <c r="H5831" i="2"/>
  <c r="F5831" i="2"/>
  <c r="H5830" i="2"/>
  <c r="F5830" i="2"/>
  <c r="H5829" i="2"/>
  <c r="F5829" i="2"/>
  <c r="H5828" i="2"/>
  <c r="F5828" i="2"/>
  <c r="H5827" i="2"/>
  <c r="F5827" i="2"/>
  <c r="H5826" i="2"/>
  <c r="F5826" i="2"/>
  <c r="H5825" i="2"/>
  <c r="F5825" i="2"/>
  <c r="H5824" i="2"/>
  <c r="F5824" i="2"/>
  <c r="H5823" i="2"/>
  <c r="F5823" i="2"/>
  <c r="H5822" i="2"/>
  <c r="F5822" i="2"/>
  <c r="H5821" i="2"/>
  <c r="F5821" i="2"/>
  <c r="H5820" i="2"/>
  <c r="F5820" i="2"/>
  <c r="H5819" i="2"/>
  <c r="F5819" i="2"/>
  <c r="H5818" i="2"/>
  <c r="F5818" i="2"/>
  <c r="H5817" i="2"/>
  <c r="F5817" i="2"/>
  <c r="H5816" i="2"/>
  <c r="F5816" i="2"/>
  <c r="H5815" i="2"/>
  <c r="F5815" i="2"/>
  <c r="H5814" i="2"/>
  <c r="F5814" i="2"/>
  <c r="H5813" i="2"/>
  <c r="F5813" i="2"/>
  <c r="H5812" i="2"/>
  <c r="F5812" i="2"/>
  <c r="H5811" i="2"/>
  <c r="F5811" i="2"/>
  <c r="H5810" i="2"/>
  <c r="F5810" i="2"/>
  <c r="H5809" i="2"/>
  <c r="F5809" i="2"/>
  <c r="H5808" i="2"/>
  <c r="F5808" i="2"/>
  <c r="H5807" i="2"/>
  <c r="F5807" i="2"/>
  <c r="H5806" i="2"/>
  <c r="F5806" i="2"/>
  <c r="H5805" i="2"/>
  <c r="F5805" i="2"/>
  <c r="H5804" i="2"/>
  <c r="F5804" i="2"/>
  <c r="H5803" i="2"/>
  <c r="F5803" i="2"/>
  <c r="H5802" i="2"/>
  <c r="F5802" i="2"/>
  <c r="H5801" i="2"/>
  <c r="F5801" i="2"/>
  <c r="H5800" i="2"/>
  <c r="F5800" i="2"/>
  <c r="H5799" i="2"/>
  <c r="F5799" i="2"/>
  <c r="H5798" i="2"/>
  <c r="F5798" i="2"/>
  <c r="H5797" i="2"/>
  <c r="F5797" i="2"/>
  <c r="H5796" i="2"/>
  <c r="F5796" i="2"/>
  <c r="H5795" i="2"/>
  <c r="F5795" i="2"/>
  <c r="H5794" i="2"/>
  <c r="F5794" i="2"/>
  <c r="H5793" i="2"/>
  <c r="F5793" i="2"/>
  <c r="H5792" i="2"/>
  <c r="F5792" i="2"/>
  <c r="H5791" i="2"/>
  <c r="F5791" i="2"/>
  <c r="H5790" i="2"/>
  <c r="F5790" i="2"/>
  <c r="H5789" i="2"/>
  <c r="F5789" i="2"/>
  <c r="H5788" i="2"/>
  <c r="F5788" i="2"/>
  <c r="H5787" i="2"/>
  <c r="F5787" i="2"/>
  <c r="H5786" i="2"/>
  <c r="F5786" i="2"/>
  <c r="H5785" i="2"/>
  <c r="F5785" i="2"/>
  <c r="H5784" i="2"/>
  <c r="F5784" i="2"/>
  <c r="H5783" i="2"/>
  <c r="F5783" i="2"/>
  <c r="H5782" i="2"/>
  <c r="F5782" i="2"/>
  <c r="H5781" i="2"/>
  <c r="F5781" i="2"/>
  <c r="H5780" i="2"/>
  <c r="F5780" i="2"/>
  <c r="H5779" i="2"/>
  <c r="F5779" i="2"/>
  <c r="H5778" i="2"/>
  <c r="F5778" i="2"/>
  <c r="H5777" i="2"/>
  <c r="F5777" i="2"/>
  <c r="H5776" i="2"/>
  <c r="F5776" i="2"/>
  <c r="H5775" i="2"/>
  <c r="F5775" i="2"/>
  <c r="H5774" i="2"/>
  <c r="F5774" i="2"/>
  <c r="H5773" i="2"/>
  <c r="F5773" i="2"/>
  <c r="H5772" i="2"/>
  <c r="F5772" i="2"/>
  <c r="H5771" i="2"/>
  <c r="F5771" i="2"/>
  <c r="H5770" i="2"/>
  <c r="F5770" i="2"/>
  <c r="H5769" i="2"/>
  <c r="F5769" i="2"/>
  <c r="H5768" i="2"/>
  <c r="F5768" i="2"/>
  <c r="H5767" i="2"/>
  <c r="F5767" i="2"/>
  <c r="H5766" i="2"/>
  <c r="F5766" i="2"/>
  <c r="H5765" i="2"/>
  <c r="F5765" i="2"/>
  <c r="H5764" i="2"/>
  <c r="F5764" i="2"/>
  <c r="H5763" i="2"/>
  <c r="F5763" i="2"/>
  <c r="H5762" i="2"/>
  <c r="F5762" i="2"/>
  <c r="H5761" i="2"/>
  <c r="F5761" i="2"/>
  <c r="H5760" i="2"/>
  <c r="F5760" i="2"/>
  <c r="H5759" i="2"/>
  <c r="F5759" i="2"/>
  <c r="H5758" i="2"/>
  <c r="F5758" i="2"/>
  <c r="H5757" i="2"/>
  <c r="F5757" i="2"/>
  <c r="H5756" i="2"/>
  <c r="F5756" i="2"/>
  <c r="H5755" i="2"/>
  <c r="F5755" i="2"/>
  <c r="H5754" i="2"/>
  <c r="F5754" i="2"/>
  <c r="H5753" i="2"/>
  <c r="F5753" i="2"/>
  <c r="H5752" i="2"/>
  <c r="F5752" i="2"/>
  <c r="H5751" i="2"/>
  <c r="F5751" i="2"/>
  <c r="H5750" i="2"/>
  <c r="F5750" i="2"/>
  <c r="H5749" i="2"/>
  <c r="F5749" i="2"/>
  <c r="H5748" i="2"/>
  <c r="F5748" i="2"/>
  <c r="H5747" i="2"/>
  <c r="F5747" i="2"/>
  <c r="H5746" i="2"/>
  <c r="F5746" i="2"/>
  <c r="H5745" i="2"/>
  <c r="F5745" i="2"/>
  <c r="H5744" i="2"/>
  <c r="F5744" i="2"/>
  <c r="H5743" i="2"/>
  <c r="F5743" i="2"/>
  <c r="H5742" i="2"/>
  <c r="F5742" i="2"/>
  <c r="H5741" i="2"/>
  <c r="F5741" i="2"/>
  <c r="H5740" i="2"/>
  <c r="F5740" i="2"/>
  <c r="H5739" i="2"/>
  <c r="F5739" i="2"/>
  <c r="H5738" i="2"/>
  <c r="F5738" i="2"/>
  <c r="H5737" i="2"/>
  <c r="F5737" i="2"/>
  <c r="H5736" i="2"/>
  <c r="F5736" i="2"/>
  <c r="H5735" i="2"/>
  <c r="F5735" i="2"/>
  <c r="H5734" i="2"/>
  <c r="F5734" i="2"/>
  <c r="H5733" i="2"/>
  <c r="F5733" i="2"/>
  <c r="H5732" i="2"/>
  <c r="F5732" i="2"/>
  <c r="H5731" i="2"/>
  <c r="F5731" i="2"/>
  <c r="H5730" i="2"/>
  <c r="F5730" i="2"/>
  <c r="H5729" i="2"/>
  <c r="F5729" i="2"/>
  <c r="H5728" i="2"/>
  <c r="F5728" i="2"/>
  <c r="H5727" i="2"/>
  <c r="F5727" i="2"/>
  <c r="H5726" i="2"/>
  <c r="F5726" i="2"/>
  <c r="H5725" i="2"/>
  <c r="F5725" i="2"/>
  <c r="H5724" i="2"/>
  <c r="F5724" i="2"/>
  <c r="H5723" i="2"/>
  <c r="F5723" i="2"/>
  <c r="H5722" i="2"/>
  <c r="F5722" i="2"/>
  <c r="H5721" i="2"/>
  <c r="F5721" i="2"/>
  <c r="H5720" i="2"/>
  <c r="F5720" i="2"/>
  <c r="H5719" i="2"/>
  <c r="F5719" i="2"/>
  <c r="H5718" i="2"/>
  <c r="F5718" i="2"/>
  <c r="H5717" i="2"/>
  <c r="F5717" i="2"/>
  <c r="H5716" i="2"/>
  <c r="F5716" i="2"/>
  <c r="H5715" i="2"/>
  <c r="F5715" i="2"/>
  <c r="H5714" i="2"/>
  <c r="F5714" i="2"/>
  <c r="H5713" i="2"/>
  <c r="F5713" i="2"/>
  <c r="H5712" i="2"/>
  <c r="F5712" i="2"/>
  <c r="H5711" i="2"/>
  <c r="F5711" i="2"/>
  <c r="H5710" i="2"/>
  <c r="F5710" i="2"/>
  <c r="H5709" i="2"/>
  <c r="F5709" i="2"/>
  <c r="H5708" i="2"/>
  <c r="F5708" i="2"/>
  <c r="H5707" i="2"/>
  <c r="F5707" i="2"/>
  <c r="H5706" i="2"/>
  <c r="F5706" i="2"/>
  <c r="H5705" i="2"/>
  <c r="F5705" i="2"/>
  <c r="H5704" i="2"/>
  <c r="F5704" i="2"/>
  <c r="H5703" i="2"/>
  <c r="F5703" i="2"/>
  <c r="H5702" i="2"/>
  <c r="F5702" i="2"/>
  <c r="H5701" i="2"/>
  <c r="F5701" i="2"/>
  <c r="H5700" i="2"/>
  <c r="F5700" i="2"/>
  <c r="H5699" i="2"/>
  <c r="F5699" i="2"/>
  <c r="H5698" i="2"/>
  <c r="F5698" i="2"/>
  <c r="H5697" i="2"/>
  <c r="F5697" i="2"/>
  <c r="H5696" i="2"/>
  <c r="F5696" i="2"/>
  <c r="H5695" i="2"/>
  <c r="F5695" i="2"/>
  <c r="H5694" i="2"/>
  <c r="F5694" i="2"/>
  <c r="H5693" i="2"/>
  <c r="F5693" i="2"/>
  <c r="H5692" i="2"/>
  <c r="F5692" i="2"/>
  <c r="H5691" i="2"/>
  <c r="F5691" i="2"/>
  <c r="H5690" i="2"/>
  <c r="F5690" i="2"/>
  <c r="H5689" i="2"/>
  <c r="F5689" i="2"/>
  <c r="H5688" i="2"/>
  <c r="F5688" i="2"/>
  <c r="H5687" i="2"/>
  <c r="F5687" i="2"/>
  <c r="H5686" i="2"/>
  <c r="F5686" i="2"/>
  <c r="H5685" i="2"/>
  <c r="F5685" i="2"/>
  <c r="H5684" i="2"/>
  <c r="F5684" i="2"/>
  <c r="H5683" i="2"/>
  <c r="F5683" i="2"/>
  <c r="H5682" i="2"/>
  <c r="F5682" i="2"/>
  <c r="H5681" i="2"/>
  <c r="F5681" i="2"/>
  <c r="H5680" i="2"/>
  <c r="F5680" i="2"/>
  <c r="H5679" i="2"/>
  <c r="F5679" i="2"/>
  <c r="H5678" i="2"/>
  <c r="F5678" i="2"/>
  <c r="H5677" i="2"/>
  <c r="F5677" i="2"/>
  <c r="H5676" i="2"/>
  <c r="F5676" i="2"/>
  <c r="H5675" i="2"/>
  <c r="F5675" i="2"/>
  <c r="H5674" i="2"/>
  <c r="F5674" i="2"/>
  <c r="H5673" i="2"/>
  <c r="F5673" i="2"/>
  <c r="H5672" i="2"/>
  <c r="F5672" i="2"/>
  <c r="H5671" i="2"/>
  <c r="F5671" i="2"/>
  <c r="H5670" i="2"/>
  <c r="F5670" i="2"/>
  <c r="H5669" i="2"/>
  <c r="F5669" i="2"/>
  <c r="H5668" i="2"/>
  <c r="F5668" i="2"/>
  <c r="H5667" i="2"/>
  <c r="F5667" i="2"/>
  <c r="H5666" i="2"/>
  <c r="F5666" i="2"/>
  <c r="H5665" i="2"/>
  <c r="F5665" i="2"/>
  <c r="H5664" i="2"/>
  <c r="F5664" i="2"/>
  <c r="H5663" i="2"/>
  <c r="F5663" i="2"/>
  <c r="H5662" i="2"/>
  <c r="F5662" i="2"/>
  <c r="H5661" i="2"/>
  <c r="F5661" i="2"/>
  <c r="H5660" i="2"/>
  <c r="F5660" i="2"/>
  <c r="H5659" i="2"/>
  <c r="F5659" i="2"/>
  <c r="H5658" i="2"/>
  <c r="F5658" i="2"/>
  <c r="H5657" i="2"/>
  <c r="F5657" i="2"/>
  <c r="H5656" i="2"/>
  <c r="F5656" i="2"/>
  <c r="H5655" i="2"/>
  <c r="F5655" i="2"/>
  <c r="H5654" i="2"/>
  <c r="F5654" i="2"/>
  <c r="H5653" i="2"/>
  <c r="F5653" i="2"/>
  <c r="H5652" i="2"/>
  <c r="F5652" i="2"/>
  <c r="H5651" i="2"/>
  <c r="F5651" i="2"/>
  <c r="H5650" i="2"/>
  <c r="F5650" i="2"/>
  <c r="H5649" i="2"/>
  <c r="F5649" i="2"/>
  <c r="H5648" i="2"/>
  <c r="F5648" i="2"/>
  <c r="H5647" i="2"/>
  <c r="F5647" i="2"/>
  <c r="H5646" i="2"/>
  <c r="F5646" i="2"/>
  <c r="H5645" i="2"/>
  <c r="F5645" i="2"/>
  <c r="H5644" i="2"/>
  <c r="F5644" i="2"/>
  <c r="H5643" i="2"/>
  <c r="F5643" i="2"/>
  <c r="H5642" i="2"/>
  <c r="F5642" i="2"/>
  <c r="H5641" i="2"/>
  <c r="F5641" i="2"/>
  <c r="H5640" i="2"/>
  <c r="F5640" i="2"/>
  <c r="H5639" i="2"/>
  <c r="F5639" i="2"/>
  <c r="H5638" i="2"/>
  <c r="F5638" i="2"/>
  <c r="H5637" i="2"/>
  <c r="F5637" i="2"/>
  <c r="H5636" i="2"/>
  <c r="F5636" i="2"/>
  <c r="H5635" i="2"/>
  <c r="F5635" i="2"/>
  <c r="H5634" i="2"/>
  <c r="F5634" i="2"/>
  <c r="H5633" i="2"/>
  <c r="F5633" i="2"/>
  <c r="H5632" i="2"/>
  <c r="F5632" i="2"/>
  <c r="H5631" i="2"/>
  <c r="F5631" i="2"/>
  <c r="H5630" i="2"/>
  <c r="F5630" i="2"/>
  <c r="H5629" i="2"/>
  <c r="F5629" i="2"/>
  <c r="H5628" i="2"/>
  <c r="F5628" i="2"/>
  <c r="H5627" i="2"/>
  <c r="F5627" i="2"/>
  <c r="H5626" i="2"/>
  <c r="F5626" i="2"/>
  <c r="H5625" i="2"/>
  <c r="F5625" i="2"/>
  <c r="H5624" i="2"/>
  <c r="F5624" i="2"/>
  <c r="H5623" i="2"/>
  <c r="F5623" i="2"/>
  <c r="H5622" i="2"/>
  <c r="F5622" i="2"/>
  <c r="H5621" i="2"/>
  <c r="F5621" i="2"/>
  <c r="H5620" i="2"/>
  <c r="F5620" i="2"/>
  <c r="H5619" i="2"/>
  <c r="F5619" i="2"/>
  <c r="H5618" i="2"/>
  <c r="F5618" i="2"/>
  <c r="H5617" i="2"/>
  <c r="F5617" i="2"/>
  <c r="H5616" i="2"/>
  <c r="F5616" i="2"/>
  <c r="H5615" i="2"/>
  <c r="F5615" i="2"/>
  <c r="H5614" i="2"/>
  <c r="F5614" i="2"/>
  <c r="H5613" i="2"/>
  <c r="F5613" i="2"/>
  <c r="H5612" i="2"/>
  <c r="F5612" i="2"/>
  <c r="H5611" i="2"/>
  <c r="F5611" i="2"/>
  <c r="H5610" i="2"/>
  <c r="F5610" i="2"/>
  <c r="H5609" i="2"/>
  <c r="F5609" i="2"/>
  <c r="H5608" i="2"/>
  <c r="F5608" i="2"/>
  <c r="H5607" i="2"/>
  <c r="F5607" i="2"/>
  <c r="H5606" i="2"/>
  <c r="F5606" i="2"/>
  <c r="H5605" i="2"/>
  <c r="F5605" i="2"/>
  <c r="H5604" i="2"/>
  <c r="F5604" i="2"/>
  <c r="H5603" i="2"/>
  <c r="F5603" i="2"/>
  <c r="H5602" i="2"/>
  <c r="F5602" i="2"/>
  <c r="H5601" i="2"/>
  <c r="F5601" i="2"/>
  <c r="H5600" i="2"/>
  <c r="F5600" i="2"/>
  <c r="H5599" i="2"/>
  <c r="F5599" i="2"/>
  <c r="H5598" i="2"/>
  <c r="F5598" i="2"/>
  <c r="H5597" i="2"/>
  <c r="F5597" i="2"/>
  <c r="H5596" i="2"/>
  <c r="F5596" i="2"/>
  <c r="H5595" i="2"/>
  <c r="F5595" i="2"/>
  <c r="H5594" i="2"/>
  <c r="F5594" i="2"/>
  <c r="H5593" i="2"/>
  <c r="F5593" i="2"/>
  <c r="H5592" i="2"/>
  <c r="F5592" i="2"/>
  <c r="H5591" i="2"/>
  <c r="F5591" i="2"/>
  <c r="H5590" i="2"/>
  <c r="F5590" i="2"/>
  <c r="H5589" i="2"/>
  <c r="F5589" i="2"/>
  <c r="H5588" i="2"/>
  <c r="F5588" i="2"/>
  <c r="H5587" i="2"/>
  <c r="F5587" i="2"/>
  <c r="H5586" i="2"/>
  <c r="F5586" i="2"/>
  <c r="H5585" i="2"/>
  <c r="F5585" i="2"/>
  <c r="H5584" i="2"/>
  <c r="F5584" i="2"/>
  <c r="H5583" i="2"/>
  <c r="F5583" i="2"/>
  <c r="H5582" i="2"/>
  <c r="F5582" i="2"/>
  <c r="H5581" i="2"/>
  <c r="F5581" i="2"/>
  <c r="H5580" i="2"/>
  <c r="F5580" i="2"/>
  <c r="H5579" i="2"/>
  <c r="F5579" i="2"/>
  <c r="H5578" i="2"/>
  <c r="F5578" i="2"/>
  <c r="H5577" i="2"/>
  <c r="F5577" i="2"/>
  <c r="H5576" i="2"/>
  <c r="F5576" i="2"/>
  <c r="H5575" i="2"/>
  <c r="F5575" i="2"/>
  <c r="H5574" i="2"/>
  <c r="F5574" i="2"/>
  <c r="H5573" i="2"/>
  <c r="F5573" i="2"/>
  <c r="H5572" i="2"/>
  <c r="F5572" i="2"/>
  <c r="H5571" i="2"/>
  <c r="F5571" i="2"/>
  <c r="H5570" i="2"/>
  <c r="F5570" i="2"/>
  <c r="H5569" i="2"/>
  <c r="F5569" i="2"/>
  <c r="H5568" i="2"/>
  <c r="F5568" i="2"/>
  <c r="H5567" i="2"/>
  <c r="F5567" i="2"/>
  <c r="H5566" i="2"/>
  <c r="F5566" i="2"/>
  <c r="H5565" i="2"/>
  <c r="F5565" i="2"/>
  <c r="H5564" i="2"/>
  <c r="F5564" i="2"/>
  <c r="H5563" i="2"/>
  <c r="F5563" i="2"/>
  <c r="H5562" i="2"/>
  <c r="F5562" i="2"/>
  <c r="H5561" i="2"/>
  <c r="F5561" i="2"/>
  <c r="H5560" i="2"/>
  <c r="F5560" i="2"/>
  <c r="H5559" i="2"/>
  <c r="F5559" i="2"/>
  <c r="H5558" i="2"/>
  <c r="F5558" i="2"/>
  <c r="H5557" i="2"/>
  <c r="F5557" i="2"/>
  <c r="H5556" i="2"/>
  <c r="F5556" i="2"/>
  <c r="H5555" i="2"/>
  <c r="F5555" i="2"/>
  <c r="H5554" i="2"/>
  <c r="F5554" i="2"/>
  <c r="H5553" i="2"/>
  <c r="F5553" i="2"/>
  <c r="H5552" i="2"/>
  <c r="F5552" i="2"/>
  <c r="H5551" i="2"/>
  <c r="F5551" i="2"/>
  <c r="H5550" i="2"/>
  <c r="F5550" i="2"/>
  <c r="H5549" i="2"/>
  <c r="F5549" i="2"/>
  <c r="H5548" i="2"/>
  <c r="F5548" i="2"/>
  <c r="H5547" i="2"/>
  <c r="F5547" i="2"/>
  <c r="H5546" i="2"/>
  <c r="F5546" i="2"/>
  <c r="H5545" i="2"/>
  <c r="F5545" i="2"/>
  <c r="H5544" i="2"/>
  <c r="F5544" i="2"/>
  <c r="H5543" i="2"/>
  <c r="F5543" i="2"/>
  <c r="H5542" i="2"/>
  <c r="F5542" i="2"/>
  <c r="H5541" i="2"/>
  <c r="F5541" i="2"/>
  <c r="H5540" i="2"/>
  <c r="F5540" i="2"/>
  <c r="H5539" i="2"/>
  <c r="F5539" i="2"/>
  <c r="H5538" i="2"/>
  <c r="F5538" i="2"/>
  <c r="H5537" i="2"/>
  <c r="F5537" i="2"/>
  <c r="H5536" i="2"/>
  <c r="F5536" i="2"/>
  <c r="H5535" i="2"/>
  <c r="F5535" i="2"/>
  <c r="H5534" i="2"/>
  <c r="F5534" i="2"/>
  <c r="H5533" i="2"/>
  <c r="F5533" i="2"/>
  <c r="H5532" i="2"/>
  <c r="F5532" i="2"/>
  <c r="H5531" i="2"/>
  <c r="F5531" i="2"/>
  <c r="H5530" i="2"/>
  <c r="F5530" i="2"/>
  <c r="H5529" i="2"/>
  <c r="F5529" i="2"/>
  <c r="H5528" i="2"/>
  <c r="F5528" i="2"/>
  <c r="H5527" i="2"/>
  <c r="F5527" i="2"/>
  <c r="H5526" i="2"/>
  <c r="F5526" i="2"/>
  <c r="H5525" i="2"/>
  <c r="F5525" i="2"/>
  <c r="H5524" i="2"/>
  <c r="F5524" i="2"/>
  <c r="H5523" i="2"/>
  <c r="F5523" i="2"/>
  <c r="H5522" i="2"/>
  <c r="F5522" i="2"/>
  <c r="H5521" i="2"/>
  <c r="F5521" i="2"/>
  <c r="H5520" i="2"/>
  <c r="F5520" i="2"/>
  <c r="H5519" i="2"/>
  <c r="F5519" i="2"/>
  <c r="H5518" i="2"/>
  <c r="F5518" i="2"/>
  <c r="H5517" i="2"/>
  <c r="F5517" i="2"/>
  <c r="H5516" i="2"/>
  <c r="F5516" i="2"/>
  <c r="H5515" i="2"/>
  <c r="F5515" i="2"/>
  <c r="H5514" i="2"/>
  <c r="F5514" i="2"/>
  <c r="H5513" i="2"/>
  <c r="F5513" i="2"/>
  <c r="H5512" i="2"/>
  <c r="F5512" i="2"/>
  <c r="H5511" i="2"/>
  <c r="F5511" i="2"/>
  <c r="H5510" i="2"/>
  <c r="F5510" i="2"/>
  <c r="H5509" i="2"/>
  <c r="F5509" i="2"/>
  <c r="H5508" i="2"/>
  <c r="F5508" i="2"/>
  <c r="H5507" i="2"/>
  <c r="F5507" i="2"/>
  <c r="H5506" i="2"/>
  <c r="F5506" i="2"/>
  <c r="H5505" i="2"/>
  <c r="F5505" i="2"/>
  <c r="H5504" i="2"/>
  <c r="F5504" i="2"/>
  <c r="H5503" i="2"/>
  <c r="F5503" i="2"/>
  <c r="H5502" i="2"/>
  <c r="F5502" i="2"/>
  <c r="H5501" i="2"/>
  <c r="F5501" i="2"/>
  <c r="H5500" i="2"/>
  <c r="F5500" i="2"/>
  <c r="H5499" i="2"/>
  <c r="F5499" i="2"/>
  <c r="H5498" i="2"/>
  <c r="F5498" i="2"/>
  <c r="H5497" i="2"/>
  <c r="F5497" i="2"/>
  <c r="H5496" i="2"/>
  <c r="F5496" i="2"/>
  <c r="H5495" i="2"/>
  <c r="F5495" i="2"/>
  <c r="H5494" i="2"/>
  <c r="F5494" i="2"/>
  <c r="H5493" i="2"/>
  <c r="F5493" i="2"/>
  <c r="H5492" i="2"/>
  <c r="F5492" i="2"/>
  <c r="H5491" i="2"/>
  <c r="F5491" i="2"/>
  <c r="H5490" i="2"/>
  <c r="F5490" i="2"/>
  <c r="H5489" i="2"/>
  <c r="F5489" i="2"/>
  <c r="H5488" i="2"/>
  <c r="F5488" i="2"/>
  <c r="H5487" i="2"/>
  <c r="F5487" i="2"/>
  <c r="H5486" i="2"/>
  <c r="F5486" i="2"/>
  <c r="H5485" i="2"/>
  <c r="F5485" i="2"/>
  <c r="H5484" i="2"/>
  <c r="F5484" i="2"/>
  <c r="H5483" i="2"/>
  <c r="F5483" i="2"/>
  <c r="H5482" i="2"/>
  <c r="F5482" i="2"/>
  <c r="H5481" i="2"/>
  <c r="F5481" i="2"/>
  <c r="H5480" i="2"/>
  <c r="F5480" i="2"/>
  <c r="H5479" i="2"/>
  <c r="F5479" i="2"/>
  <c r="H5478" i="2"/>
  <c r="F5478" i="2"/>
  <c r="H5477" i="2"/>
  <c r="F5477" i="2"/>
  <c r="H5476" i="2"/>
  <c r="F5476" i="2"/>
  <c r="H5475" i="2"/>
  <c r="F5475" i="2"/>
  <c r="H5474" i="2"/>
  <c r="F5474" i="2"/>
  <c r="H5473" i="2"/>
  <c r="F5473" i="2"/>
  <c r="H5472" i="2"/>
  <c r="F5472" i="2"/>
  <c r="H5471" i="2"/>
  <c r="F5471" i="2"/>
  <c r="H5470" i="2"/>
  <c r="F5470" i="2"/>
  <c r="H5469" i="2"/>
  <c r="F5469" i="2"/>
  <c r="H5468" i="2"/>
  <c r="F5468" i="2"/>
  <c r="H5467" i="2"/>
  <c r="F5467" i="2"/>
  <c r="H5466" i="2"/>
  <c r="F5466" i="2"/>
  <c r="H5465" i="2"/>
  <c r="F5465" i="2"/>
  <c r="H5464" i="2"/>
  <c r="F5464" i="2"/>
  <c r="H5463" i="2"/>
  <c r="F5463" i="2"/>
  <c r="H5462" i="2"/>
  <c r="F5462" i="2"/>
  <c r="H5461" i="2"/>
  <c r="F5461" i="2"/>
  <c r="H5460" i="2"/>
  <c r="F5460" i="2"/>
  <c r="H5459" i="2"/>
  <c r="F5459" i="2"/>
  <c r="H5458" i="2"/>
  <c r="F5458" i="2"/>
  <c r="H5457" i="2"/>
  <c r="F5457" i="2"/>
  <c r="H5456" i="2"/>
  <c r="F5456" i="2"/>
  <c r="H5455" i="2"/>
  <c r="F5455" i="2"/>
  <c r="H5454" i="2"/>
  <c r="F5454" i="2"/>
  <c r="H5453" i="2"/>
  <c r="F5453" i="2"/>
  <c r="H5452" i="2"/>
  <c r="F5452" i="2"/>
  <c r="H5451" i="2"/>
  <c r="F5451" i="2"/>
  <c r="H5450" i="2"/>
  <c r="F5450" i="2"/>
  <c r="H5449" i="2"/>
  <c r="F5449" i="2"/>
  <c r="H5448" i="2"/>
  <c r="F5448" i="2"/>
  <c r="H5447" i="2"/>
  <c r="F5447" i="2"/>
  <c r="H5446" i="2"/>
  <c r="F5446" i="2"/>
  <c r="H5445" i="2"/>
  <c r="F5445" i="2"/>
  <c r="H5444" i="2"/>
  <c r="F5444" i="2"/>
  <c r="H5443" i="2"/>
  <c r="F5443" i="2"/>
  <c r="H5442" i="2"/>
  <c r="F5442" i="2"/>
  <c r="H5441" i="2"/>
  <c r="F5441" i="2"/>
  <c r="H5440" i="2"/>
  <c r="F5440" i="2"/>
  <c r="H5439" i="2"/>
  <c r="F5439" i="2"/>
  <c r="H5438" i="2"/>
  <c r="F5438" i="2"/>
  <c r="H5437" i="2"/>
  <c r="F5437" i="2"/>
  <c r="H5436" i="2"/>
  <c r="F5436" i="2"/>
  <c r="H5435" i="2"/>
  <c r="F5435" i="2"/>
  <c r="H5434" i="2"/>
  <c r="F5434" i="2"/>
  <c r="H5433" i="2"/>
  <c r="F5433" i="2"/>
  <c r="H5432" i="2"/>
  <c r="F5432" i="2"/>
  <c r="H5431" i="2"/>
  <c r="F5431" i="2"/>
  <c r="H5430" i="2"/>
  <c r="F5430" i="2"/>
  <c r="H5429" i="2"/>
  <c r="F5429" i="2"/>
  <c r="H5428" i="2"/>
  <c r="F5428" i="2"/>
  <c r="H5427" i="2"/>
  <c r="F5427" i="2"/>
  <c r="H5426" i="2"/>
  <c r="F5426" i="2"/>
  <c r="H5425" i="2"/>
  <c r="F5425" i="2"/>
  <c r="H5424" i="2"/>
  <c r="F5424" i="2"/>
  <c r="H5423" i="2"/>
  <c r="F5423" i="2"/>
  <c r="H5422" i="2"/>
  <c r="F5422" i="2"/>
  <c r="H5421" i="2"/>
  <c r="F5421" i="2"/>
  <c r="H5420" i="2"/>
  <c r="F5420" i="2"/>
  <c r="H5419" i="2"/>
  <c r="F5419" i="2"/>
  <c r="H5418" i="2"/>
  <c r="F5418" i="2"/>
  <c r="H5417" i="2"/>
  <c r="F5417" i="2"/>
  <c r="H5416" i="2"/>
  <c r="F5416" i="2"/>
  <c r="H5415" i="2"/>
  <c r="F5415" i="2"/>
  <c r="H5414" i="2"/>
  <c r="F5414" i="2"/>
  <c r="H5413" i="2"/>
  <c r="F5413" i="2"/>
  <c r="H5412" i="2"/>
  <c r="F5412" i="2"/>
  <c r="H5411" i="2"/>
  <c r="F5411" i="2"/>
  <c r="H5410" i="2"/>
  <c r="F5410" i="2"/>
  <c r="H5409" i="2"/>
  <c r="F5409" i="2"/>
  <c r="H5408" i="2"/>
  <c r="F5408" i="2"/>
  <c r="H5407" i="2"/>
  <c r="F5407" i="2"/>
  <c r="H5406" i="2"/>
  <c r="F5406" i="2"/>
  <c r="H5405" i="2"/>
  <c r="F5405" i="2"/>
  <c r="H5404" i="2"/>
  <c r="F5404" i="2"/>
  <c r="H5403" i="2"/>
  <c r="F5403" i="2"/>
  <c r="H5402" i="2"/>
  <c r="F5402" i="2"/>
  <c r="H5401" i="2"/>
  <c r="F5401" i="2"/>
  <c r="H5400" i="2"/>
  <c r="F5400" i="2"/>
  <c r="H5399" i="2"/>
  <c r="F5399" i="2"/>
  <c r="H5398" i="2"/>
  <c r="F5398" i="2"/>
  <c r="H5397" i="2"/>
  <c r="F5397" i="2"/>
  <c r="H5396" i="2"/>
  <c r="F5396" i="2"/>
  <c r="H5395" i="2"/>
  <c r="F5395" i="2"/>
  <c r="H5394" i="2"/>
  <c r="F5394" i="2"/>
  <c r="H5393" i="2"/>
  <c r="F5393" i="2"/>
  <c r="H5392" i="2"/>
  <c r="F5392" i="2"/>
  <c r="H5391" i="2"/>
  <c r="F5391" i="2"/>
  <c r="H5390" i="2"/>
  <c r="F5390" i="2"/>
  <c r="H5389" i="2"/>
  <c r="F5389" i="2"/>
  <c r="H5388" i="2"/>
  <c r="F5388" i="2"/>
  <c r="H5387" i="2"/>
  <c r="F5387" i="2"/>
  <c r="H5386" i="2"/>
  <c r="F5386" i="2"/>
  <c r="H5385" i="2"/>
  <c r="F5385" i="2"/>
  <c r="H5384" i="2"/>
  <c r="F5384" i="2"/>
  <c r="H5383" i="2"/>
  <c r="F5383" i="2"/>
  <c r="H5382" i="2"/>
  <c r="F5382" i="2"/>
  <c r="H5381" i="2"/>
  <c r="F5381" i="2"/>
  <c r="H5380" i="2"/>
  <c r="F5380" i="2"/>
  <c r="H5379" i="2"/>
  <c r="F5379" i="2"/>
  <c r="H5378" i="2"/>
  <c r="F5378" i="2"/>
  <c r="H5377" i="2"/>
  <c r="F5377" i="2"/>
  <c r="H5376" i="2"/>
  <c r="F5376" i="2"/>
  <c r="H5375" i="2"/>
  <c r="F5375" i="2"/>
  <c r="H5374" i="2"/>
  <c r="F5374" i="2"/>
  <c r="H5373" i="2"/>
  <c r="F5373" i="2"/>
  <c r="H5372" i="2"/>
  <c r="F5372" i="2"/>
  <c r="H5371" i="2"/>
  <c r="F5371" i="2"/>
  <c r="H5370" i="2"/>
  <c r="F5370" i="2"/>
  <c r="H5369" i="2"/>
  <c r="F5369" i="2"/>
  <c r="H5368" i="2"/>
  <c r="F5368" i="2"/>
  <c r="H5367" i="2"/>
  <c r="F5367" i="2"/>
  <c r="H5366" i="2"/>
  <c r="F5366" i="2"/>
  <c r="H5365" i="2"/>
  <c r="F5365" i="2"/>
  <c r="H5364" i="2"/>
  <c r="F5364" i="2"/>
  <c r="H5363" i="2"/>
  <c r="F5363" i="2"/>
  <c r="H5362" i="2"/>
  <c r="F5362" i="2"/>
  <c r="H5361" i="2"/>
  <c r="F5361" i="2"/>
  <c r="H5360" i="2"/>
  <c r="F5360" i="2"/>
  <c r="H5359" i="2"/>
  <c r="F5359" i="2"/>
  <c r="H5358" i="2"/>
  <c r="F5358" i="2"/>
  <c r="H5357" i="2"/>
  <c r="F5357" i="2"/>
  <c r="H5356" i="2"/>
  <c r="F5356" i="2"/>
  <c r="H5355" i="2"/>
  <c r="F5355" i="2"/>
  <c r="H5354" i="2"/>
  <c r="F5354" i="2"/>
  <c r="H5353" i="2"/>
  <c r="F5353" i="2"/>
  <c r="H5352" i="2"/>
  <c r="F5352" i="2"/>
  <c r="H5351" i="2"/>
  <c r="F5351" i="2"/>
  <c r="H5350" i="2"/>
  <c r="F5350" i="2"/>
  <c r="H5349" i="2"/>
  <c r="F5349" i="2"/>
  <c r="H5348" i="2"/>
  <c r="F5348" i="2"/>
  <c r="H5347" i="2"/>
  <c r="F5347" i="2"/>
  <c r="H5346" i="2"/>
  <c r="F5346" i="2"/>
  <c r="H5345" i="2"/>
  <c r="F5345" i="2"/>
  <c r="H5344" i="2"/>
  <c r="F5344" i="2"/>
  <c r="H5343" i="2"/>
  <c r="F5343" i="2"/>
  <c r="H5342" i="2"/>
  <c r="F5342" i="2"/>
  <c r="H5341" i="2"/>
  <c r="F5341" i="2"/>
  <c r="H5340" i="2"/>
  <c r="F5340" i="2"/>
  <c r="H5339" i="2"/>
  <c r="F5339" i="2"/>
  <c r="H5338" i="2"/>
  <c r="F5338" i="2"/>
  <c r="H5337" i="2"/>
  <c r="F5337" i="2"/>
  <c r="H5336" i="2"/>
  <c r="F5336" i="2"/>
  <c r="H5335" i="2"/>
  <c r="F5335" i="2"/>
  <c r="H5334" i="2"/>
  <c r="F5334" i="2"/>
  <c r="H5333" i="2"/>
  <c r="F5333" i="2"/>
  <c r="H5332" i="2"/>
  <c r="F5332" i="2"/>
  <c r="H5331" i="2"/>
  <c r="F5331" i="2"/>
  <c r="H5330" i="2"/>
  <c r="F5330" i="2"/>
  <c r="H5329" i="2"/>
  <c r="F5329" i="2"/>
  <c r="H5328" i="2"/>
  <c r="F5328" i="2"/>
  <c r="H5327" i="2"/>
  <c r="F5327" i="2"/>
  <c r="H5326" i="2"/>
  <c r="F5326" i="2"/>
  <c r="H5325" i="2"/>
  <c r="F5325" i="2"/>
  <c r="H5324" i="2"/>
  <c r="F5324" i="2"/>
  <c r="H5323" i="2"/>
  <c r="F5323" i="2"/>
  <c r="H5322" i="2"/>
  <c r="F5322" i="2"/>
  <c r="H5321" i="2"/>
  <c r="F5321" i="2"/>
  <c r="H5320" i="2"/>
  <c r="F5320" i="2"/>
  <c r="H5319" i="2"/>
  <c r="F5319" i="2"/>
  <c r="H5318" i="2"/>
  <c r="F5318" i="2"/>
  <c r="H5317" i="2"/>
  <c r="F5317" i="2"/>
  <c r="H5316" i="2"/>
  <c r="F5316" i="2"/>
  <c r="H5315" i="2"/>
  <c r="F5315" i="2"/>
  <c r="H5314" i="2"/>
  <c r="F5314" i="2"/>
  <c r="H5313" i="2"/>
  <c r="F5313" i="2"/>
  <c r="H5312" i="2"/>
  <c r="F5312" i="2"/>
  <c r="H5311" i="2"/>
  <c r="F5311" i="2"/>
  <c r="H5310" i="2"/>
  <c r="F5310" i="2"/>
  <c r="H5309" i="2"/>
  <c r="F5309" i="2"/>
  <c r="H5308" i="2"/>
  <c r="F5308" i="2"/>
  <c r="H5307" i="2"/>
  <c r="F5307" i="2"/>
  <c r="H5306" i="2"/>
  <c r="F5306" i="2"/>
  <c r="H5305" i="2"/>
  <c r="F5305" i="2"/>
  <c r="H5304" i="2"/>
  <c r="F5304" i="2"/>
  <c r="H5303" i="2"/>
  <c r="F5303" i="2"/>
  <c r="H5302" i="2"/>
  <c r="F5302" i="2"/>
  <c r="H5301" i="2"/>
  <c r="F5301" i="2"/>
  <c r="H5300" i="2"/>
  <c r="F5300" i="2"/>
  <c r="H5299" i="2"/>
  <c r="F5299" i="2"/>
  <c r="H5298" i="2"/>
  <c r="F5298" i="2"/>
  <c r="H5297" i="2"/>
  <c r="F5297" i="2"/>
  <c r="H5296" i="2"/>
  <c r="F5296" i="2"/>
  <c r="H5295" i="2"/>
  <c r="F5295" i="2"/>
  <c r="H5294" i="2"/>
  <c r="F5294" i="2"/>
  <c r="H5293" i="2"/>
  <c r="F5293" i="2"/>
  <c r="H5292" i="2"/>
  <c r="F5292" i="2"/>
  <c r="H5291" i="2"/>
  <c r="F5291" i="2"/>
  <c r="H5290" i="2"/>
  <c r="F5290" i="2"/>
  <c r="H5289" i="2"/>
  <c r="F5289" i="2"/>
  <c r="H5288" i="2"/>
  <c r="F5288" i="2"/>
  <c r="H5287" i="2"/>
  <c r="F5287" i="2"/>
  <c r="H5286" i="2"/>
  <c r="F5286" i="2"/>
  <c r="H5285" i="2"/>
  <c r="F5285" i="2"/>
  <c r="H5284" i="2"/>
  <c r="F5284" i="2"/>
  <c r="H5283" i="2"/>
  <c r="F5283" i="2"/>
  <c r="H5282" i="2"/>
  <c r="F5282" i="2"/>
  <c r="H5281" i="2"/>
  <c r="F5281" i="2"/>
  <c r="H5280" i="2"/>
  <c r="F5280" i="2"/>
  <c r="H5279" i="2"/>
  <c r="F5279" i="2"/>
  <c r="H5278" i="2"/>
  <c r="F5278" i="2"/>
  <c r="H5277" i="2"/>
  <c r="F5277" i="2"/>
  <c r="H5276" i="2"/>
  <c r="F5276" i="2"/>
  <c r="H5275" i="2"/>
  <c r="F5275" i="2"/>
  <c r="H5274" i="2"/>
  <c r="F5274" i="2"/>
  <c r="H5273" i="2"/>
  <c r="F5273" i="2"/>
  <c r="H5272" i="2"/>
  <c r="F5272" i="2"/>
  <c r="H5271" i="2"/>
  <c r="F5271" i="2"/>
  <c r="H5270" i="2"/>
  <c r="F5270" i="2"/>
  <c r="H5269" i="2"/>
  <c r="F5269" i="2"/>
  <c r="H5268" i="2"/>
  <c r="F5268" i="2"/>
  <c r="H5267" i="2"/>
  <c r="F5267" i="2"/>
  <c r="H5266" i="2"/>
  <c r="F5266" i="2"/>
  <c r="H5265" i="2"/>
  <c r="F5265" i="2"/>
  <c r="H5264" i="2"/>
  <c r="F5264" i="2"/>
  <c r="H5263" i="2"/>
  <c r="F5263" i="2"/>
  <c r="H5262" i="2"/>
  <c r="F5262" i="2"/>
  <c r="H5261" i="2"/>
  <c r="F5261" i="2"/>
  <c r="H5260" i="2"/>
  <c r="F5260" i="2"/>
  <c r="H5259" i="2"/>
  <c r="F5259" i="2"/>
  <c r="H5258" i="2"/>
  <c r="F5258" i="2"/>
  <c r="H5257" i="2"/>
  <c r="F5257" i="2"/>
  <c r="H5256" i="2"/>
  <c r="F5256" i="2"/>
  <c r="H5255" i="2"/>
  <c r="F5255" i="2"/>
  <c r="H5254" i="2"/>
  <c r="F5254" i="2"/>
  <c r="H5253" i="2"/>
  <c r="F5253" i="2"/>
  <c r="H5252" i="2"/>
  <c r="F5252" i="2"/>
  <c r="H5251" i="2"/>
  <c r="F5251" i="2"/>
  <c r="H5250" i="2"/>
  <c r="F5250" i="2"/>
  <c r="H5249" i="2"/>
  <c r="F5249" i="2"/>
  <c r="H5248" i="2"/>
  <c r="F5248" i="2"/>
  <c r="H5247" i="2"/>
  <c r="F5247" i="2"/>
  <c r="H5246" i="2"/>
  <c r="F5246" i="2"/>
  <c r="H5245" i="2"/>
  <c r="F5245" i="2"/>
  <c r="H5244" i="2"/>
  <c r="F5244" i="2"/>
  <c r="H5243" i="2"/>
  <c r="F5243" i="2"/>
  <c r="H5242" i="2"/>
  <c r="F5242" i="2"/>
  <c r="H5241" i="2"/>
  <c r="F5241" i="2"/>
  <c r="H5240" i="2"/>
  <c r="F5240" i="2"/>
  <c r="H5239" i="2"/>
  <c r="F5239" i="2"/>
  <c r="H5238" i="2"/>
  <c r="F5238" i="2"/>
  <c r="H5237" i="2"/>
  <c r="F5237" i="2"/>
  <c r="H5236" i="2"/>
  <c r="F5236" i="2"/>
  <c r="H5235" i="2"/>
  <c r="F5235" i="2"/>
  <c r="H5234" i="2"/>
  <c r="F5234" i="2"/>
  <c r="H5233" i="2"/>
  <c r="F5233" i="2"/>
  <c r="H5232" i="2"/>
  <c r="F5232" i="2"/>
  <c r="H5231" i="2"/>
  <c r="F5231" i="2"/>
  <c r="H5230" i="2"/>
  <c r="F5230" i="2"/>
  <c r="H5229" i="2"/>
  <c r="F5229" i="2"/>
  <c r="H5228" i="2"/>
  <c r="F5228" i="2"/>
  <c r="H5227" i="2"/>
  <c r="F5227" i="2"/>
  <c r="H5226" i="2"/>
  <c r="F5226" i="2"/>
  <c r="H5225" i="2"/>
  <c r="F5225" i="2"/>
  <c r="H5224" i="2"/>
  <c r="F5224" i="2"/>
  <c r="H5223" i="2"/>
  <c r="F5223" i="2"/>
  <c r="H5222" i="2"/>
  <c r="F5222" i="2"/>
  <c r="H5221" i="2"/>
  <c r="F5221" i="2"/>
  <c r="H5220" i="2"/>
  <c r="F5220" i="2"/>
  <c r="H5219" i="2"/>
  <c r="F5219" i="2"/>
  <c r="H5218" i="2"/>
  <c r="F5218" i="2"/>
  <c r="H5217" i="2"/>
  <c r="F5217" i="2"/>
  <c r="H5216" i="2"/>
  <c r="F5216" i="2"/>
  <c r="H5215" i="2"/>
  <c r="F5215" i="2"/>
  <c r="H5214" i="2"/>
  <c r="F5214" i="2"/>
  <c r="H5213" i="2"/>
  <c r="F5213" i="2"/>
  <c r="H5212" i="2"/>
  <c r="F5212" i="2"/>
  <c r="H5211" i="2"/>
  <c r="F5211" i="2"/>
  <c r="H5210" i="2"/>
  <c r="F5210" i="2"/>
  <c r="H5209" i="2"/>
  <c r="F5209" i="2"/>
  <c r="H5208" i="2"/>
  <c r="F5208" i="2"/>
  <c r="H5207" i="2"/>
  <c r="F5207" i="2"/>
  <c r="H5206" i="2"/>
  <c r="F5206" i="2"/>
  <c r="H5205" i="2"/>
  <c r="F5205" i="2"/>
  <c r="H5204" i="2"/>
  <c r="F5204" i="2"/>
  <c r="H5203" i="2"/>
  <c r="F5203" i="2"/>
  <c r="H5202" i="2"/>
  <c r="F5202" i="2"/>
  <c r="H5201" i="2"/>
  <c r="F5201" i="2"/>
  <c r="H5200" i="2"/>
  <c r="F5200" i="2"/>
  <c r="H5199" i="2"/>
  <c r="F5199" i="2"/>
  <c r="H5198" i="2"/>
  <c r="F5198" i="2"/>
  <c r="H5197" i="2"/>
  <c r="F5197" i="2"/>
  <c r="H5196" i="2"/>
  <c r="F5196" i="2"/>
  <c r="H5195" i="2"/>
  <c r="F5195" i="2"/>
  <c r="H5194" i="2"/>
  <c r="F5194" i="2"/>
  <c r="H5193" i="2"/>
  <c r="F5193" i="2"/>
  <c r="H5192" i="2"/>
  <c r="F5192" i="2"/>
  <c r="H5191" i="2"/>
  <c r="F5191" i="2"/>
  <c r="H5190" i="2"/>
  <c r="F5190" i="2"/>
  <c r="H5189" i="2"/>
  <c r="F5189" i="2"/>
  <c r="H5188" i="2"/>
  <c r="F5188" i="2"/>
  <c r="H5187" i="2"/>
  <c r="F5187" i="2"/>
  <c r="H5186" i="2"/>
  <c r="F5186" i="2"/>
  <c r="H5185" i="2"/>
  <c r="F5185" i="2"/>
  <c r="H5184" i="2"/>
  <c r="F5184" i="2"/>
  <c r="H5183" i="2"/>
  <c r="F5183" i="2"/>
  <c r="H5182" i="2"/>
  <c r="F5182" i="2"/>
  <c r="H5181" i="2"/>
  <c r="F5181" i="2"/>
  <c r="H5180" i="2"/>
  <c r="F5180" i="2"/>
  <c r="H5179" i="2"/>
  <c r="F5179" i="2"/>
  <c r="H5178" i="2"/>
  <c r="F5178" i="2"/>
  <c r="H5177" i="2"/>
  <c r="F5177" i="2"/>
  <c r="H5176" i="2"/>
  <c r="F5176" i="2"/>
  <c r="H5175" i="2"/>
  <c r="F5175" i="2"/>
  <c r="H5174" i="2"/>
  <c r="F5174" i="2"/>
  <c r="H5173" i="2"/>
  <c r="F5173" i="2"/>
  <c r="H5172" i="2"/>
  <c r="F5172" i="2"/>
  <c r="H5171" i="2"/>
  <c r="F5171" i="2"/>
  <c r="H5170" i="2"/>
  <c r="F5170" i="2"/>
  <c r="H5169" i="2"/>
  <c r="F5169" i="2"/>
  <c r="H5168" i="2"/>
  <c r="F5168" i="2"/>
  <c r="H5167" i="2"/>
  <c r="F5167" i="2"/>
  <c r="H5166" i="2"/>
  <c r="F5166" i="2"/>
  <c r="H5165" i="2"/>
  <c r="F5165" i="2"/>
  <c r="H5164" i="2"/>
  <c r="F5164" i="2"/>
  <c r="H5163" i="2"/>
  <c r="F5163" i="2"/>
  <c r="H5162" i="2"/>
  <c r="F5162" i="2"/>
  <c r="H5161" i="2"/>
  <c r="F5161" i="2"/>
  <c r="H5160" i="2"/>
  <c r="F5160" i="2"/>
  <c r="H5159" i="2"/>
  <c r="F5159" i="2"/>
  <c r="H5158" i="2"/>
  <c r="F5158" i="2"/>
  <c r="H5157" i="2"/>
  <c r="F5157" i="2"/>
  <c r="H5156" i="2"/>
  <c r="F5156" i="2"/>
  <c r="H5155" i="2"/>
  <c r="F5155" i="2"/>
  <c r="H5154" i="2"/>
  <c r="F5154" i="2"/>
  <c r="H5153" i="2"/>
  <c r="F5153" i="2"/>
  <c r="H5152" i="2"/>
  <c r="F5152" i="2"/>
  <c r="H5151" i="2"/>
  <c r="F5151" i="2"/>
  <c r="H5150" i="2"/>
  <c r="F5150" i="2"/>
  <c r="H5149" i="2"/>
  <c r="F5149" i="2"/>
  <c r="H5148" i="2"/>
  <c r="F5148" i="2"/>
  <c r="H5147" i="2"/>
  <c r="F5147" i="2"/>
  <c r="H5146" i="2"/>
  <c r="F5146" i="2"/>
  <c r="H5145" i="2"/>
  <c r="F5145" i="2"/>
  <c r="H5144" i="2"/>
  <c r="F5144" i="2"/>
  <c r="H5143" i="2"/>
  <c r="F5143" i="2"/>
  <c r="H5142" i="2"/>
  <c r="F5142" i="2"/>
  <c r="H5141" i="2"/>
  <c r="F5141" i="2"/>
  <c r="H5140" i="2"/>
  <c r="F5140" i="2"/>
  <c r="H5139" i="2"/>
  <c r="F5139" i="2"/>
  <c r="H5138" i="2"/>
  <c r="F5138" i="2"/>
  <c r="H5137" i="2"/>
  <c r="F5137" i="2"/>
  <c r="H5136" i="2"/>
  <c r="F5136" i="2"/>
  <c r="H5135" i="2"/>
  <c r="F5135" i="2"/>
  <c r="H5134" i="2"/>
  <c r="F5134" i="2"/>
  <c r="H5133" i="2"/>
  <c r="F5133" i="2"/>
  <c r="H5132" i="2"/>
  <c r="F5132" i="2"/>
  <c r="H5131" i="2"/>
  <c r="F5131" i="2"/>
  <c r="H5130" i="2"/>
  <c r="F5130" i="2"/>
  <c r="H5129" i="2"/>
  <c r="F5129" i="2"/>
  <c r="H5128" i="2"/>
  <c r="F5128" i="2"/>
  <c r="H5127" i="2"/>
  <c r="F5127" i="2"/>
  <c r="H5126" i="2"/>
  <c r="F5126" i="2"/>
  <c r="H5125" i="2"/>
  <c r="F5125" i="2"/>
  <c r="H5124" i="2"/>
  <c r="F5124" i="2"/>
  <c r="H5123" i="2"/>
  <c r="F5123" i="2"/>
  <c r="H5122" i="2"/>
  <c r="F5122" i="2"/>
  <c r="H5121" i="2"/>
  <c r="F5121" i="2"/>
  <c r="H5120" i="2"/>
  <c r="F5120" i="2"/>
  <c r="H5119" i="2"/>
  <c r="F5119" i="2"/>
  <c r="H5118" i="2"/>
  <c r="F5118" i="2"/>
  <c r="H5117" i="2"/>
  <c r="F5117" i="2"/>
  <c r="H5116" i="2"/>
  <c r="F5116" i="2"/>
  <c r="H5115" i="2"/>
  <c r="F5115" i="2"/>
  <c r="H5114" i="2"/>
  <c r="F5114" i="2"/>
  <c r="H5113" i="2"/>
  <c r="F5113" i="2"/>
  <c r="H5112" i="2"/>
  <c r="F5112" i="2"/>
  <c r="H5111" i="2"/>
  <c r="F5111" i="2"/>
  <c r="H5110" i="2"/>
  <c r="F5110" i="2"/>
  <c r="H5109" i="2"/>
  <c r="F5109" i="2"/>
  <c r="H5108" i="2"/>
  <c r="F5108" i="2"/>
  <c r="H5107" i="2"/>
  <c r="F5107" i="2"/>
  <c r="H5106" i="2"/>
  <c r="F5106" i="2"/>
  <c r="H5105" i="2"/>
  <c r="F5105" i="2"/>
  <c r="H5104" i="2"/>
  <c r="F5104" i="2"/>
  <c r="H5103" i="2"/>
  <c r="F5103" i="2"/>
  <c r="H5102" i="2"/>
  <c r="F5102" i="2"/>
  <c r="H5101" i="2"/>
  <c r="F5101" i="2"/>
  <c r="H5100" i="2"/>
  <c r="F5100" i="2"/>
  <c r="H5099" i="2"/>
  <c r="F5099" i="2"/>
  <c r="H5098" i="2"/>
  <c r="F5098" i="2"/>
  <c r="H5097" i="2"/>
  <c r="F5097" i="2"/>
  <c r="H5096" i="2"/>
  <c r="F5096" i="2"/>
  <c r="H5095" i="2"/>
  <c r="F5095" i="2"/>
  <c r="H5094" i="2"/>
  <c r="F5094" i="2"/>
  <c r="H5093" i="2"/>
  <c r="F5093" i="2"/>
  <c r="H5092" i="2"/>
  <c r="F5092" i="2"/>
  <c r="H5091" i="2"/>
  <c r="F5091" i="2"/>
  <c r="H5090" i="2"/>
  <c r="F5090" i="2"/>
  <c r="H5089" i="2"/>
  <c r="F5089" i="2"/>
  <c r="H5088" i="2"/>
  <c r="F5088" i="2"/>
  <c r="H5087" i="2"/>
  <c r="F5087" i="2"/>
  <c r="H5086" i="2"/>
  <c r="F5086" i="2"/>
  <c r="H5085" i="2"/>
  <c r="F5085" i="2"/>
  <c r="H5084" i="2"/>
  <c r="F5084" i="2"/>
  <c r="H5083" i="2"/>
  <c r="F5083" i="2"/>
  <c r="H5082" i="2"/>
  <c r="F5082" i="2"/>
  <c r="H5081" i="2"/>
  <c r="F5081" i="2"/>
  <c r="H5080" i="2"/>
  <c r="F5080" i="2"/>
  <c r="H5079" i="2"/>
  <c r="F5079" i="2"/>
  <c r="H5078" i="2"/>
  <c r="F5078" i="2"/>
  <c r="H5077" i="2"/>
  <c r="F5077" i="2"/>
  <c r="H5076" i="2"/>
  <c r="F5076" i="2"/>
  <c r="H5075" i="2"/>
  <c r="F5075" i="2"/>
  <c r="H5074" i="2"/>
  <c r="F5074" i="2"/>
  <c r="H5073" i="2"/>
  <c r="F5073" i="2"/>
  <c r="H5072" i="2"/>
  <c r="F5072" i="2"/>
  <c r="H5071" i="2"/>
  <c r="F5071" i="2"/>
  <c r="H5070" i="2"/>
  <c r="F5070" i="2"/>
  <c r="H5069" i="2"/>
  <c r="F5069" i="2"/>
  <c r="H5068" i="2"/>
  <c r="F5068" i="2"/>
  <c r="H5067" i="2"/>
  <c r="F5067" i="2"/>
  <c r="H5066" i="2"/>
  <c r="F5066" i="2"/>
  <c r="H5065" i="2"/>
  <c r="F5065" i="2"/>
  <c r="H5064" i="2"/>
  <c r="F5064" i="2"/>
  <c r="H5063" i="2"/>
  <c r="F5063" i="2"/>
  <c r="H5062" i="2"/>
  <c r="F5062" i="2"/>
  <c r="H5061" i="2"/>
  <c r="F5061" i="2"/>
  <c r="H5060" i="2"/>
  <c r="F5060" i="2"/>
  <c r="H5059" i="2"/>
  <c r="F5059" i="2"/>
  <c r="H5058" i="2"/>
  <c r="F5058" i="2"/>
  <c r="H5057" i="2"/>
  <c r="F5057" i="2"/>
  <c r="H5056" i="2"/>
  <c r="F5056" i="2"/>
  <c r="H5055" i="2"/>
  <c r="F5055" i="2"/>
  <c r="H5054" i="2"/>
  <c r="F5054" i="2"/>
  <c r="H5053" i="2"/>
  <c r="F5053" i="2"/>
  <c r="H5052" i="2"/>
  <c r="F5052" i="2"/>
  <c r="H5051" i="2"/>
  <c r="F5051" i="2"/>
  <c r="H5050" i="2"/>
  <c r="F5050" i="2"/>
  <c r="H5049" i="2"/>
  <c r="F5049" i="2"/>
  <c r="H5048" i="2"/>
  <c r="F5048" i="2"/>
  <c r="H5047" i="2"/>
  <c r="F5047" i="2"/>
  <c r="H5046" i="2"/>
  <c r="F5046" i="2"/>
  <c r="H5045" i="2"/>
  <c r="F5045" i="2"/>
  <c r="H5044" i="2"/>
  <c r="F5044" i="2"/>
  <c r="H5043" i="2"/>
  <c r="F5043" i="2"/>
  <c r="H5042" i="2"/>
  <c r="F5042" i="2"/>
  <c r="H5041" i="2"/>
  <c r="F5041" i="2"/>
  <c r="H5040" i="2"/>
  <c r="F5040" i="2"/>
  <c r="H5039" i="2"/>
  <c r="F5039" i="2"/>
  <c r="H5038" i="2"/>
  <c r="F5038" i="2"/>
  <c r="H5037" i="2"/>
  <c r="F5037" i="2"/>
  <c r="H5036" i="2"/>
  <c r="F5036" i="2"/>
  <c r="H5035" i="2"/>
  <c r="F5035" i="2"/>
  <c r="H5034" i="2"/>
  <c r="F5034" i="2"/>
  <c r="H5033" i="2"/>
  <c r="F5033" i="2"/>
  <c r="H5032" i="2"/>
  <c r="F5032" i="2"/>
  <c r="H5031" i="2"/>
  <c r="F5031" i="2"/>
  <c r="H5030" i="2"/>
  <c r="F5030" i="2"/>
  <c r="H5029" i="2"/>
  <c r="F5029" i="2"/>
  <c r="H5028" i="2"/>
  <c r="F5028" i="2"/>
  <c r="H5027" i="2"/>
  <c r="F5027" i="2"/>
  <c r="H5026" i="2"/>
  <c r="F5026" i="2"/>
  <c r="H5025" i="2"/>
  <c r="F5025" i="2"/>
  <c r="H5024" i="2"/>
  <c r="F5024" i="2"/>
  <c r="H5023" i="2"/>
  <c r="F5023" i="2"/>
  <c r="H5022" i="2"/>
  <c r="F5022" i="2"/>
  <c r="H5021" i="2"/>
  <c r="F5021" i="2"/>
  <c r="H5020" i="2"/>
  <c r="F5020" i="2"/>
  <c r="H5019" i="2"/>
  <c r="F5019" i="2"/>
  <c r="H5018" i="2"/>
  <c r="F5018" i="2"/>
  <c r="H5017" i="2"/>
  <c r="F5017" i="2"/>
  <c r="H5016" i="2"/>
  <c r="F5016" i="2"/>
  <c r="H5015" i="2"/>
  <c r="F5015" i="2"/>
  <c r="H5014" i="2"/>
  <c r="F5014" i="2"/>
  <c r="H5013" i="2"/>
  <c r="F5013" i="2"/>
  <c r="H5012" i="2"/>
  <c r="F5012" i="2"/>
  <c r="H5011" i="2"/>
  <c r="F5011" i="2"/>
  <c r="H5010" i="2"/>
  <c r="F5010" i="2"/>
  <c r="H5009" i="2"/>
  <c r="F5009" i="2"/>
  <c r="H5008" i="2"/>
  <c r="F5008" i="2"/>
  <c r="H5007" i="2"/>
  <c r="F5007" i="2"/>
  <c r="H5006" i="2"/>
  <c r="F5006" i="2"/>
  <c r="H5005" i="2"/>
  <c r="F5005" i="2"/>
  <c r="H5004" i="2"/>
  <c r="F5004" i="2"/>
  <c r="H5003" i="2"/>
  <c r="F5003" i="2"/>
  <c r="H5002" i="2"/>
  <c r="F5002" i="2"/>
  <c r="H5001" i="2"/>
  <c r="F5001" i="2"/>
  <c r="H5000" i="2"/>
  <c r="F5000" i="2"/>
  <c r="H4999" i="2"/>
  <c r="F4999" i="2"/>
  <c r="H4998" i="2"/>
  <c r="F4998" i="2"/>
  <c r="H4997" i="2"/>
  <c r="F4997" i="2"/>
  <c r="H4996" i="2"/>
  <c r="F4996" i="2"/>
  <c r="H4995" i="2"/>
  <c r="F4995" i="2"/>
  <c r="H4994" i="2"/>
  <c r="F4994" i="2"/>
  <c r="H4993" i="2"/>
  <c r="F4993" i="2"/>
  <c r="H4992" i="2"/>
  <c r="F4992" i="2"/>
  <c r="H4991" i="2"/>
  <c r="F4991" i="2"/>
  <c r="H4990" i="2"/>
  <c r="F4990" i="2"/>
  <c r="H4989" i="2"/>
  <c r="F4989" i="2"/>
  <c r="H4988" i="2"/>
  <c r="F4988" i="2"/>
  <c r="H4987" i="2"/>
  <c r="F4987" i="2"/>
  <c r="H4986" i="2"/>
  <c r="F4986" i="2"/>
  <c r="H4985" i="2"/>
  <c r="F4985" i="2"/>
  <c r="H4984" i="2"/>
  <c r="F4984" i="2"/>
  <c r="H4983" i="2"/>
  <c r="F4983" i="2"/>
  <c r="H4982" i="2"/>
  <c r="F4982" i="2"/>
  <c r="H4981" i="2"/>
  <c r="F4981" i="2"/>
  <c r="H4980" i="2"/>
  <c r="F4980" i="2"/>
  <c r="H4979" i="2"/>
  <c r="F4979" i="2"/>
  <c r="H4978" i="2"/>
  <c r="F4978" i="2"/>
  <c r="H4977" i="2"/>
  <c r="F4977" i="2"/>
  <c r="H4976" i="2"/>
  <c r="F4976" i="2"/>
  <c r="H4975" i="2"/>
  <c r="F4975" i="2"/>
  <c r="H4974" i="2"/>
  <c r="F4974" i="2"/>
  <c r="H4973" i="2"/>
  <c r="F4973" i="2"/>
  <c r="H4972" i="2"/>
  <c r="F4972" i="2"/>
  <c r="H4971" i="2"/>
  <c r="F4971" i="2"/>
  <c r="H4970" i="2"/>
  <c r="F4970" i="2"/>
  <c r="H4969" i="2"/>
  <c r="F4969" i="2"/>
  <c r="H4968" i="2"/>
  <c r="F4968" i="2"/>
  <c r="H4967" i="2"/>
  <c r="F4967" i="2"/>
  <c r="H4966" i="2"/>
  <c r="F4966" i="2"/>
  <c r="H4965" i="2"/>
  <c r="F4965" i="2"/>
  <c r="H4964" i="2"/>
  <c r="F4964" i="2"/>
  <c r="H4963" i="2"/>
  <c r="F4963" i="2"/>
  <c r="H4962" i="2"/>
  <c r="F4962" i="2"/>
  <c r="H4961" i="2"/>
  <c r="F4961" i="2"/>
  <c r="H4960" i="2"/>
  <c r="F4960" i="2"/>
  <c r="H4959" i="2"/>
  <c r="F4959" i="2"/>
  <c r="H4958" i="2"/>
  <c r="F4958" i="2"/>
  <c r="H4957" i="2"/>
  <c r="F4957" i="2"/>
  <c r="H4956" i="2"/>
  <c r="F4956" i="2"/>
  <c r="H4955" i="2"/>
  <c r="F4955" i="2"/>
  <c r="H4954" i="2"/>
  <c r="F4954" i="2"/>
  <c r="H4953" i="2"/>
  <c r="F4953" i="2"/>
  <c r="H4952" i="2"/>
  <c r="F4952" i="2"/>
  <c r="H4951" i="2"/>
  <c r="F4951" i="2"/>
  <c r="H4950" i="2"/>
  <c r="F4950" i="2"/>
  <c r="H4949" i="2"/>
  <c r="F4949" i="2"/>
  <c r="H4948" i="2"/>
  <c r="F4948" i="2"/>
  <c r="H4947" i="2"/>
  <c r="F4947" i="2"/>
  <c r="H4946" i="2"/>
  <c r="F4946" i="2"/>
  <c r="H4945" i="2"/>
  <c r="F4945" i="2"/>
  <c r="H4944" i="2"/>
  <c r="F4944" i="2"/>
  <c r="H4943" i="2"/>
  <c r="F4943" i="2"/>
  <c r="H4942" i="2"/>
  <c r="F4942" i="2"/>
  <c r="H4941" i="2"/>
  <c r="F4941" i="2"/>
  <c r="H4940" i="2"/>
  <c r="F4940" i="2"/>
  <c r="H4939" i="2"/>
  <c r="F4939" i="2"/>
  <c r="H4938" i="2"/>
  <c r="F4938" i="2"/>
  <c r="H4937" i="2"/>
  <c r="F4937" i="2"/>
  <c r="H4936" i="2"/>
  <c r="F4936" i="2"/>
  <c r="H4935" i="2"/>
  <c r="F4935" i="2"/>
  <c r="H4934" i="2"/>
  <c r="F4934" i="2"/>
  <c r="H4933" i="2"/>
  <c r="F4933" i="2"/>
  <c r="H4932" i="2"/>
  <c r="F4932" i="2"/>
  <c r="H4931" i="2"/>
  <c r="F4931" i="2"/>
  <c r="H4930" i="2"/>
  <c r="F4930" i="2"/>
  <c r="H4929" i="2"/>
  <c r="F4929" i="2"/>
  <c r="H4928" i="2"/>
  <c r="F4928" i="2"/>
  <c r="H4927" i="2"/>
  <c r="F4927" i="2"/>
  <c r="H4926" i="2"/>
  <c r="F4926" i="2"/>
  <c r="H4925" i="2"/>
  <c r="F4925" i="2"/>
  <c r="H4924" i="2"/>
  <c r="F4924" i="2"/>
  <c r="H4923" i="2"/>
  <c r="F4923" i="2"/>
  <c r="H4922" i="2"/>
  <c r="F4922" i="2"/>
  <c r="H4921" i="2"/>
  <c r="F4921" i="2"/>
  <c r="H4920" i="2"/>
  <c r="F4920" i="2"/>
  <c r="H4919" i="2"/>
  <c r="F4919" i="2"/>
  <c r="H4918" i="2"/>
  <c r="F4918" i="2"/>
  <c r="H4917" i="2"/>
  <c r="F4917" i="2"/>
  <c r="H4916" i="2"/>
  <c r="F4916" i="2"/>
  <c r="H4915" i="2"/>
  <c r="F4915" i="2"/>
  <c r="H4914" i="2"/>
  <c r="F4914" i="2"/>
  <c r="H4913" i="2"/>
  <c r="F4913" i="2"/>
  <c r="H4912" i="2"/>
  <c r="F4912" i="2"/>
  <c r="H4911" i="2"/>
  <c r="F4911" i="2"/>
  <c r="H4910" i="2"/>
  <c r="F4910" i="2"/>
  <c r="H4909" i="2"/>
  <c r="F4909" i="2"/>
  <c r="H4908" i="2"/>
  <c r="F4908" i="2"/>
  <c r="H4907" i="2"/>
  <c r="F4907" i="2"/>
  <c r="H4906" i="2"/>
  <c r="F4906" i="2"/>
  <c r="H4905" i="2"/>
  <c r="F4905" i="2"/>
  <c r="H4904" i="2"/>
  <c r="F4904" i="2"/>
  <c r="H4903" i="2"/>
  <c r="F4903" i="2"/>
  <c r="H4902" i="2"/>
  <c r="F4902" i="2"/>
  <c r="H4901" i="2"/>
  <c r="F4901" i="2"/>
  <c r="H4900" i="2"/>
  <c r="F4900" i="2"/>
  <c r="H4899" i="2"/>
  <c r="F4899" i="2"/>
  <c r="H4898" i="2"/>
  <c r="F4898" i="2"/>
  <c r="H4897" i="2"/>
  <c r="F4897" i="2"/>
  <c r="H4896" i="2"/>
  <c r="F4896" i="2"/>
  <c r="H4895" i="2"/>
  <c r="F4895" i="2"/>
  <c r="H4894" i="2"/>
  <c r="F4894" i="2"/>
  <c r="H4893" i="2"/>
  <c r="F4893" i="2"/>
  <c r="H4892" i="2"/>
  <c r="F4892" i="2"/>
  <c r="H4891" i="2"/>
  <c r="F4891" i="2"/>
  <c r="H4890" i="2"/>
  <c r="F4890" i="2"/>
  <c r="H4889" i="2"/>
  <c r="F4889" i="2"/>
  <c r="H4888" i="2"/>
  <c r="F4888" i="2"/>
  <c r="H4887" i="2"/>
  <c r="F4887" i="2"/>
  <c r="H4886" i="2"/>
  <c r="F4886" i="2"/>
  <c r="H4885" i="2"/>
  <c r="F4885" i="2"/>
  <c r="H4884" i="2"/>
  <c r="F4884" i="2"/>
  <c r="H4883" i="2"/>
  <c r="F4883" i="2"/>
  <c r="H4882" i="2"/>
  <c r="F4882" i="2"/>
  <c r="H4881" i="2"/>
  <c r="F4881" i="2"/>
  <c r="H4880" i="2"/>
  <c r="F4880" i="2"/>
  <c r="H4879" i="2"/>
  <c r="F4879" i="2"/>
  <c r="H4878" i="2"/>
  <c r="F4878" i="2"/>
  <c r="H4877" i="2"/>
  <c r="F4877" i="2"/>
  <c r="H4876" i="2"/>
  <c r="F4876" i="2"/>
  <c r="H4875" i="2"/>
  <c r="F4875" i="2"/>
  <c r="H4874" i="2"/>
  <c r="F4874" i="2"/>
  <c r="H4873" i="2"/>
  <c r="F4873" i="2"/>
  <c r="H4872" i="2"/>
  <c r="F4872" i="2"/>
  <c r="H4871" i="2"/>
  <c r="F4871" i="2"/>
  <c r="H4870" i="2"/>
  <c r="F4870" i="2"/>
  <c r="H4869" i="2"/>
  <c r="F4869" i="2"/>
  <c r="H4868" i="2"/>
  <c r="F4868" i="2"/>
  <c r="H4867" i="2"/>
  <c r="F4867" i="2"/>
  <c r="H4866" i="2"/>
  <c r="F4866" i="2"/>
  <c r="H4865" i="2"/>
  <c r="F4865" i="2"/>
  <c r="H4864" i="2"/>
  <c r="F4864" i="2"/>
  <c r="H4863" i="2"/>
  <c r="F4863" i="2"/>
  <c r="H4862" i="2"/>
  <c r="F4862" i="2"/>
  <c r="H4861" i="2"/>
  <c r="F4861" i="2"/>
  <c r="H4860" i="2"/>
  <c r="F4860" i="2"/>
  <c r="H4859" i="2"/>
  <c r="F4859" i="2"/>
  <c r="H4858" i="2"/>
  <c r="F4858" i="2"/>
  <c r="H4857" i="2"/>
  <c r="F4857" i="2"/>
  <c r="H4856" i="2"/>
  <c r="F4856" i="2"/>
  <c r="H4855" i="2"/>
  <c r="F4855" i="2"/>
  <c r="H4854" i="2"/>
  <c r="F4854" i="2"/>
  <c r="H4853" i="2"/>
  <c r="F4853" i="2"/>
  <c r="H4852" i="2"/>
  <c r="F4852" i="2"/>
  <c r="H4851" i="2"/>
  <c r="F4851" i="2"/>
  <c r="H4850" i="2"/>
  <c r="F4850" i="2"/>
  <c r="H4849" i="2"/>
  <c r="F4849" i="2"/>
  <c r="H4848" i="2"/>
  <c r="F4848" i="2"/>
  <c r="H4847" i="2"/>
  <c r="F4847" i="2"/>
  <c r="H4846" i="2"/>
  <c r="F4846" i="2"/>
  <c r="H4845" i="2"/>
  <c r="F4845" i="2"/>
  <c r="H4844" i="2"/>
  <c r="F4844" i="2"/>
  <c r="H4843" i="2"/>
  <c r="F4843" i="2"/>
  <c r="H4842" i="2"/>
  <c r="F4842" i="2"/>
  <c r="H4841" i="2"/>
  <c r="F4841" i="2"/>
  <c r="H4840" i="2"/>
  <c r="F4840" i="2"/>
  <c r="H4839" i="2"/>
  <c r="F4839" i="2"/>
  <c r="H4838" i="2"/>
  <c r="F4838" i="2"/>
  <c r="H4837" i="2"/>
  <c r="F4837" i="2"/>
  <c r="H4836" i="2"/>
  <c r="F4836" i="2"/>
  <c r="H4835" i="2"/>
  <c r="F4835" i="2"/>
  <c r="H4834" i="2"/>
  <c r="F4834" i="2"/>
  <c r="H4833" i="2"/>
  <c r="F4833" i="2"/>
  <c r="H4832" i="2"/>
  <c r="F4832" i="2"/>
  <c r="H4831" i="2"/>
  <c r="F4831" i="2"/>
  <c r="H4830" i="2"/>
  <c r="F4830" i="2"/>
  <c r="H4829" i="2"/>
  <c r="F4829" i="2"/>
  <c r="H4828" i="2"/>
  <c r="F4828" i="2"/>
  <c r="H4827" i="2"/>
  <c r="F4827" i="2"/>
  <c r="H4826" i="2"/>
  <c r="F4826" i="2"/>
  <c r="H4825" i="2"/>
  <c r="F4825" i="2"/>
  <c r="H4824" i="2"/>
  <c r="F4824" i="2"/>
  <c r="H4823" i="2"/>
  <c r="F4823" i="2"/>
  <c r="H4822" i="2"/>
  <c r="F4822" i="2"/>
  <c r="H4821" i="2"/>
  <c r="F4821" i="2"/>
  <c r="H4820" i="2"/>
  <c r="F4820" i="2"/>
  <c r="H4819" i="2"/>
  <c r="F4819" i="2"/>
  <c r="H4818" i="2"/>
  <c r="F4818" i="2"/>
  <c r="H4817" i="2"/>
  <c r="F4817" i="2"/>
  <c r="H4816" i="2"/>
  <c r="F4816" i="2"/>
  <c r="H4815" i="2"/>
  <c r="F4815" i="2"/>
  <c r="H4814" i="2"/>
  <c r="F4814" i="2"/>
  <c r="H4813" i="2"/>
  <c r="F4813" i="2"/>
  <c r="H4812" i="2"/>
  <c r="F4812" i="2"/>
  <c r="H4811" i="2"/>
  <c r="F4811" i="2"/>
  <c r="H4810" i="2"/>
  <c r="F4810" i="2"/>
  <c r="H4809" i="2"/>
  <c r="F4809" i="2"/>
  <c r="H4808" i="2"/>
  <c r="F4808" i="2"/>
  <c r="H4807" i="2"/>
  <c r="F4807" i="2"/>
  <c r="H4806" i="2"/>
  <c r="F4806" i="2"/>
  <c r="H4805" i="2"/>
  <c r="F4805" i="2"/>
  <c r="H4804" i="2"/>
  <c r="F4804" i="2"/>
  <c r="H4803" i="2"/>
  <c r="F4803" i="2"/>
  <c r="H4802" i="2"/>
  <c r="F4802" i="2"/>
  <c r="H4801" i="2"/>
  <c r="F4801" i="2"/>
  <c r="H4800" i="2"/>
  <c r="F4800" i="2"/>
  <c r="H4799" i="2"/>
  <c r="F4799" i="2"/>
  <c r="H4798" i="2"/>
  <c r="F4798" i="2"/>
  <c r="H4797" i="2"/>
  <c r="F4797" i="2"/>
  <c r="H4796" i="2"/>
  <c r="F4796" i="2"/>
  <c r="H4795" i="2"/>
  <c r="F4795" i="2"/>
  <c r="H4794" i="2"/>
  <c r="F4794" i="2"/>
  <c r="H4793" i="2"/>
  <c r="F4793" i="2"/>
  <c r="H4792" i="2"/>
  <c r="F4792" i="2"/>
  <c r="H4791" i="2"/>
  <c r="F4791" i="2"/>
  <c r="H4790" i="2"/>
  <c r="F4790" i="2"/>
  <c r="H4789" i="2"/>
  <c r="F4789" i="2"/>
  <c r="H4788" i="2"/>
  <c r="F4788" i="2"/>
  <c r="H4787" i="2"/>
  <c r="F4787" i="2"/>
  <c r="H4786" i="2"/>
  <c r="F4786" i="2"/>
  <c r="H4785" i="2"/>
  <c r="F4785" i="2"/>
  <c r="H4784" i="2"/>
  <c r="F4784" i="2"/>
  <c r="H4783" i="2"/>
  <c r="F4783" i="2"/>
  <c r="H4782" i="2"/>
  <c r="F4782" i="2"/>
  <c r="H4781" i="2"/>
  <c r="F4781" i="2"/>
  <c r="H4780" i="2"/>
  <c r="F4780" i="2"/>
  <c r="H4779" i="2"/>
  <c r="F4779" i="2"/>
  <c r="H4778" i="2"/>
  <c r="F4778" i="2"/>
  <c r="H4777" i="2"/>
  <c r="F4777" i="2"/>
  <c r="H4776" i="2"/>
  <c r="F4776" i="2"/>
  <c r="H4775" i="2"/>
  <c r="F4775" i="2"/>
  <c r="H4774" i="2"/>
  <c r="F4774" i="2"/>
  <c r="H4773" i="2"/>
  <c r="F4773" i="2"/>
  <c r="H4772" i="2"/>
  <c r="F4772" i="2"/>
  <c r="H4771" i="2"/>
  <c r="F4771" i="2"/>
  <c r="H4770" i="2"/>
  <c r="F4770" i="2"/>
  <c r="H4769" i="2"/>
  <c r="F4769" i="2"/>
  <c r="H4768" i="2"/>
  <c r="F4768" i="2"/>
  <c r="H4767" i="2"/>
  <c r="F4767" i="2"/>
  <c r="H4766" i="2"/>
  <c r="F4766" i="2"/>
  <c r="H4765" i="2"/>
  <c r="F4765" i="2"/>
  <c r="H4764" i="2"/>
  <c r="F4764" i="2"/>
  <c r="H4763" i="2"/>
  <c r="F4763" i="2"/>
  <c r="H4762" i="2"/>
  <c r="F4762" i="2"/>
  <c r="H4761" i="2"/>
  <c r="F4761" i="2"/>
  <c r="H4760" i="2"/>
  <c r="F4760" i="2"/>
  <c r="H4759" i="2"/>
  <c r="F4759" i="2"/>
  <c r="H4758" i="2"/>
  <c r="F4758" i="2"/>
  <c r="H4757" i="2"/>
  <c r="F4757" i="2"/>
  <c r="H4756" i="2"/>
  <c r="F4756" i="2"/>
  <c r="H4755" i="2"/>
  <c r="F4755" i="2"/>
  <c r="H4754" i="2"/>
  <c r="F4754" i="2"/>
  <c r="H4753" i="2"/>
  <c r="F4753" i="2"/>
  <c r="H4752" i="2"/>
  <c r="F4752" i="2"/>
  <c r="H4751" i="2"/>
  <c r="F4751" i="2"/>
  <c r="H4750" i="2"/>
  <c r="F4750" i="2"/>
  <c r="H4749" i="2"/>
  <c r="F4749" i="2"/>
  <c r="H4748" i="2"/>
  <c r="F4748" i="2"/>
  <c r="H4747" i="2"/>
  <c r="F4747" i="2"/>
  <c r="H4746" i="2"/>
  <c r="F4746" i="2"/>
  <c r="H4745" i="2"/>
  <c r="F4745" i="2"/>
  <c r="H4744" i="2"/>
  <c r="F4744" i="2"/>
  <c r="H4743" i="2"/>
  <c r="F4743" i="2"/>
  <c r="H4742" i="2"/>
  <c r="F4742" i="2"/>
  <c r="H4741" i="2"/>
  <c r="F4741" i="2"/>
  <c r="H4740" i="2"/>
  <c r="F4740" i="2"/>
  <c r="H4739" i="2"/>
  <c r="F4739" i="2"/>
  <c r="H4738" i="2"/>
  <c r="F4738" i="2"/>
  <c r="H4737" i="2"/>
  <c r="F4737" i="2"/>
  <c r="H4736" i="2"/>
  <c r="F4736" i="2"/>
  <c r="H4735" i="2"/>
  <c r="F4735" i="2"/>
  <c r="H4734" i="2"/>
  <c r="F4734" i="2"/>
  <c r="H4733" i="2"/>
  <c r="F4733" i="2"/>
  <c r="H4732" i="2"/>
  <c r="F4732" i="2"/>
  <c r="H4731" i="2"/>
  <c r="F4731" i="2"/>
  <c r="H4730" i="2"/>
  <c r="F4730" i="2"/>
  <c r="H4729" i="2"/>
  <c r="F4729" i="2"/>
  <c r="H4728" i="2"/>
  <c r="F4728" i="2"/>
  <c r="H4727" i="2"/>
  <c r="F4727" i="2"/>
  <c r="H4726" i="2"/>
  <c r="F4726" i="2"/>
  <c r="H4725" i="2"/>
  <c r="F4725" i="2"/>
  <c r="H4724" i="2"/>
  <c r="F4724" i="2"/>
  <c r="H4723" i="2"/>
  <c r="F4723" i="2"/>
  <c r="H4722" i="2"/>
  <c r="F4722" i="2"/>
  <c r="H4721" i="2"/>
  <c r="F4721" i="2"/>
  <c r="H4720" i="2"/>
  <c r="F4720" i="2"/>
  <c r="H4719" i="2"/>
  <c r="F4719" i="2"/>
  <c r="H4718" i="2"/>
  <c r="F4718" i="2"/>
  <c r="H4717" i="2"/>
  <c r="F4717" i="2"/>
  <c r="H4716" i="2"/>
  <c r="F4716" i="2"/>
  <c r="H4715" i="2"/>
  <c r="F4715" i="2"/>
  <c r="H4714" i="2"/>
  <c r="F4714" i="2"/>
  <c r="H4713" i="2"/>
  <c r="F4713" i="2"/>
  <c r="H4712" i="2"/>
  <c r="F4712" i="2"/>
  <c r="H4711" i="2"/>
  <c r="F4711" i="2"/>
  <c r="H4710" i="2"/>
  <c r="F4710" i="2"/>
  <c r="H4709" i="2"/>
  <c r="F4709" i="2"/>
  <c r="H4708" i="2"/>
  <c r="F4708" i="2"/>
  <c r="H4707" i="2"/>
  <c r="F4707" i="2"/>
  <c r="H4706" i="2"/>
  <c r="F4706" i="2"/>
  <c r="H4705" i="2"/>
  <c r="F4705" i="2"/>
  <c r="H4704" i="2"/>
  <c r="F4704" i="2"/>
  <c r="H4703" i="2"/>
  <c r="F4703" i="2"/>
  <c r="H4702" i="2"/>
  <c r="F4702" i="2"/>
  <c r="H4701" i="2"/>
  <c r="F4701" i="2"/>
  <c r="H4700" i="2"/>
  <c r="F4700" i="2"/>
  <c r="H4699" i="2"/>
  <c r="F4699" i="2"/>
  <c r="H4698" i="2"/>
  <c r="F4698" i="2"/>
  <c r="H4697" i="2"/>
  <c r="F4697" i="2"/>
  <c r="H4696" i="2"/>
  <c r="F4696" i="2"/>
  <c r="H4695" i="2"/>
  <c r="F4695" i="2"/>
  <c r="H4694" i="2"/>
  <c r="F4694" i="2"/>
  <c r="H4693" i="2"/>
  <c r="F4693" i="2"/>
  <c r="H4692" i="2"/>
  <c r="F4692" i="2"/>
  <c r="H4691" i="2"/>
  <c r="F4691" i="2"/>
  <c r="H4690" i="2"/>
  <c r="F4690" i="2"/>
  <c r="H4689" i="2"/>
  <c r="F4689" i="2"/>
  <c r="H4688" i="2"/>
  <c r="F4688" i="2"/>
  <c r="H4687" i="2"/>
  <c r="F4687" i="2"/>
  <c r="H4686" i="2"/>
  <c r="F4686" i="2"/>
  <c r="H4685" i="2"/>
  <c r="F4685" i="2"/>
  <c r="H4684" i="2"/>
  <c r="F4684" i="2"/>
  <c r="H4683" i="2"/>
  <c r="F4683" i="2"/>
  <c r="H4682" i="2"/>
  <c r="F4682" i="2"/>
  <c r="H4681" i="2"/>
  <c r="F4681" i="2"/>
  <c r="H4680" i="2"/>
  <c r="F4680" i="2"/>
  <c r="H4679" i="2"/>
  <c r="F4679" i="2"/>
  <c r="H4678" i="2"/>
  <c r="F4678" i="2"/>
  <c r="H4677" i="2"/>
  <c r="F4677" i="2"/>
  <c r="H4676" i="2"/>
  <c r="F4676" i="2"/>
  <c r="H4675" i="2"/>
  <c r="F4675" i="2"/>
  <c r="H4674" i="2"/>
  <c r="F4674" i="2"/>
  <c r="H4673" i="2"/>
  <c r="F4673" i="2"/>
  <c r="H4672" i="2"/>
  <c r="F4672" i="2"/>
  <c r="H4671" i="2"/>
  <c r="F4671" i="2"/>
  <c r="H4670" i="2"/>
  <c r="F4670" i="2"/>
  <c r="H4669" i="2"/>
  <c r="F4669" i="2"/>
  <c r="H4668" i="2"/>
  <c r="F4668" i="2"/>
  <c r="H4667" i="2"/>
  <c r="F4667" i="2"/>
  <c r="H4666" i="2"/>
  <c r="F4666" i="2"/>
  <c r="H4665" i="2"/>
  <c r="F4665" i="2"/>
  <c r="H4664" i="2"/>
  <c r="F4664" i="2"/>
  <c r="H4663" i="2"/>
  <c r="F4663" i="2"/>
  <c r="H4662" i="2"/>
  <c r="F4662" i="2"/>
  <c r="H4661" i="2"/>
  <c r="F4661" i="2"/>
  <c r="H4660" i="2"/>
  <c r="F4660" i="2"/>
  <c r="H4659" i="2"/>
  <c r="F4659" i="2"/>
  <c r="H4658" i="2"/>
  <c r="F4658" i="2"/>
  <c r="H4657" i="2"/>
  <c r="F4657" i="2"/>
  <c r="H4656" i="2"/>
  <c r="F4656" i="2"/>
  <c r="H4655" i="2"/>
  <c r="F4655" i="2"/>
  <c r="H4654" i="2"/>
  <c r="F4654" i="2"/>
  <c r="H4653" i="2"/>
  <c r="F4653" i="2"/>
  <c r="H4652" i="2"/>
  <c r="F4652" i="2"/>
  <c r="H4651" i="2"/>
  <c r="F4651" i="2"/>
  <c r="H4650" i="2"/>
  <c r="F4650" i="2"/>
  <c r="H4649" i="2"/>
  <c r="F4649" i="2"/>
  <c r="H4648" i="2"/>
  <c r="F4648" i="2"/>
  <c r="H4647" i="2"/>
  <c r="F4647" i="2"/>
  <c r="H4646" i="2"/>
  <c r="F4646" i="2"/>
  <c r="H4645" i="2"/>
  <c r="F4645" i="2"/>
  <c r="H4644" i="2"/>
  <c r="F4644" i="2"/>
  <c r="H4643" i="2"/>
  <c r="F4643" i="2"/>
  <c r="H4642" i="2"/>
  <c r="F4642" i="2"/>
  <c r="H4641" i="2"/>
  <c r="F4641" i="2"/>
  <c r="H4640" i="2"/>
  <c r="F4640" i="2"/>
  <c r="H4639" i="2"/>
  <c r="F4639" i="2"/>
  <c r="H4638" i="2"/>
  <c r="F4638" i="2"/>
  <c r="H4637" i="2"/>
  <c r="F4637" i="2"/>
  <c r="H4636" i="2"/>
  <c r="F4636" i="2"/>
  <c r="H4635" i="2"/>
  <c r="F4635" i="2"/>
  <c r="H4634" i="2"/>
  <c r="F4634" i="2"/>
  <c r="H4633" i="2"/>
  <c r="F4633" i="2"/>
  <c r="H4632" i="2"/>
  <c r="F4632" i="2"/>
  <c r="H4631" i="2"/>
  <c r="F4631" i="2"/>
  <c r="H4630" i="2"/>
  <c r="F4630" i="2"/>
  <c r="H4629" i="2"/>
  <c r="F4629" i="2"/>
  <c r="H4628" i="2"/>
  <c r="F4628" i="2"/>
  <c r="H4627" i="2"/>
  <c r="F4627" i="2"/>
  <c r="H4626" i="2"/>
  <c r="F4626" i="2"/>
  <c r="H4625" i="2"/>
  <c r="F4625" i="2"/>
  <c r="H4624" i="2"/>
  <c r="F4624" i="2"/>
  <c r="H4623" i="2"/>
  <c r="F4623" i="2"/>
  <c r="H4622" i="2"/>
  <c r="F4622" i="2"/>
  <c r="H4621" i="2"/>
  <c r="F4621" i="2"/>
  <c r="H4620" i="2"/>
  <c r="F4620" i="2"/>
  <c r="H4619" i="2"/>
  <c r="F4619" i="2"/>
  <c r="H4618" i="2"/>
  <c r="F4618" i="2"/>
  <c r="H4617" i="2"/>
  <c r="F4617" i="2"/>
  <c r="H4616" i="2"/>
  <c r="F4616" i="2"/>
  <c r="H4615" i="2"/>
  <c r="F4615" i="2"/>
  <c r="H4614" i="2"/>
  <c r="F4614" i="2"/>
  <c r="H4613" i="2"/>
  <c r="F4613" i="2"/>
  <c r="H4612" i="2"/>
  <c r="F4612" i="2"/>
  <c r="H4611" i="2"/>
  <c r="F4611" i="2"/>
  <c r="H4610" i="2"/>
  <c r="F4610" i="2"/>
  <c r="H4609" i="2"/>
  <c r="F4609" i="2"/>
  <c r="H4608" i="2"/>
  <c r="F4608" i="2"/>
  <c r="H4607" i="2"/>
  <c r="F4607" i="2"/>
  <c r="H4606" i="2"/>
  <c r="F4606" i="2"/>
  <c r="H4605" i="2"/>
  <c r="F4605" i="2"/>
  <c r="H4604" i="2"/>
  <c r="F4604" i="2"/>
  <c r="H4603" i="2"/>
  <c r="F4603" i="2"/>
  <c r="H4602" i="2"/>
  <c r="F4602" i="2"/>
  <c r="H4601" i="2"/>
  <c r="F4601" i="2"/>
  <c r="H4600" i="2"/>
  <c r="F4600" i="2"/>
  <c r="H4599" i="2"/>
  <c r="F4599" i="2"/>
  <c r="H4598" i="2"/>
  <c r="F4598" i="2"/>
  <c r="H4597" i="2"/>
  <c r="F4597" i="2"/>
  <c r="H4596" i="2"/>
  <c r="F4596" i="2"/>
  <c r="H4595" i="2"/>
  <c r="F4595" i="2"/>
  <c r="H4594" i="2"/>
  <c r="F4594" i="2"/>
  <c r="H4593" i="2"/>
  <c r="F4593" i="2"/>
  <c r="H4592" i="2"/>
  <c r="F4592" i="2"/>
  <c r="H4591" i="2"/>
  <c r="F4591" i="2"/>
  <c r="H4590" i="2"/>
  <c r="F4590" i="2"/>
  <c r="H4589" i="2"/>
  <c r="F4589" i="2"/>
  <c r="H4588" i="2"/>
  <c r="F4588" i="2"/>
  <c r="H4587" i="2"/>
  <c r="F4587" i="2"/>
  <c r="H4586" i="2"/>
  <c r="F4586" i="2"/>
  <c r="H4585" i="2"/>
  <c r="F4585" i="2"/>
  <c r="H4584" i="2"/>
  <c r="F4584" i="2"/>
  <c r="H4583" i="2"/>
  <c r="F4583" i="2"/>
  <c r="H4582" i="2"/>
  <c r="F4582" i="2"/>
  <c r="H4581" i="2"/>
  <c r="F4581" i="2"/>
  <c r="H4580" i="2"/>
  <c r="F4580" i="2"/>
  <c r="H4579" i="2"/>
  <c r="F4579" i="2"/>
  <c r="H4578" i="2"/>
  <c r="F4578" i="2"/>
  <c r="H4577" i="2"/>
  <c r="F4577" i="2"/>
  <c r="H4576" i="2"/>
  <c r="F4576" i="2"/>
  <c r="H4575" i="2"/>
  <c r="F4575" i="2"/>
  <c r="H4574" i="2"/>
  <c r="F4574" i="2"/>
  <c r="H4573" i="2"/>
  <c r="F4573" i="2"/>
  <c r="H4572" i="2"/>
  <c r="F4572" i="2"/>
  <c r="H4571" i="2"/>
  <c r="F4571" i="2"/>
  <c r="H4570" i="2"/>
  <c r="F4570" i="2"/>
  <c r="H4569" i="2"/>
  <c r="F4569" i="2"/>
  <c r="H4568" i="2"/>
  <c r="F4568" i="2"/>
  <c r="H4567" i="2"/>
  <c r="F4567" i="2"/>
  <c r="H4566" i="2"/>
  <c r="F4566" i="2"/>
  <c r="H4565" i="2"/>
  <c r="F4565" i="2"/>
  <c r="H4564" i="2"/>
  <c r="F4564" i="2"/>
  <c r="H4563" i="2"/>
  <c r="F4563" i="2"/>
  <c r="H4562" i="2"/>
  <c r="F4562" i="2"/>
  <c r="H4561" i="2"/>
  <c r="F4561" i="2"/>
  <c r="H4560" i="2"/>
  <c r="F4560" i="2"/>
  <c r="H4559" i="2"/>
  <c r="F4559" i="2"/>
  <c r="H4558" i="2"/>
  <c r="F4558" i="2"/>
  <c r="H4557" i="2"/>
  <c r="F4557" i="2"/>
  <c r="H4556" i="2"/>
  <c r="F4556" i="2"/>
  <c r="H4555" i="2"/>
  <c r="F4555" i="2"/>
  <c r="H4554" i="2"/>
  <c r="F4554" i="2"/>
  <c r="H4553" i="2"/>
  <c r="F4553" i="2"/>
  <c r="H4552" i="2"/>
  <c r="F4552" i="2"/>
  <c r="H4551" i="2"/>
  <c r="F4551" i="2"/>
  <c r="H4550" i="2"/>
  <c r="F4550" i="2"/>
  <c r="H4549" i="2"/>
  <c r="F4549" i="2"/>
  <c r="H4548" i="2"/>
  <c r="F4548" i="2"/>
  <c r="H4547" i="2"/>
  <c r="F4547" i="2"/>
  <c r="H4546" i="2"/>
  <c r="F4546" i="2"/>
  <c r="H4545" i="2"/>
  <c r="F4545" i="2"/>
  <c r="H4544" i="2"/>
  <c r="F4544" i="2"/>
  <c r="H4543" i="2"/>
  <c r="F4543" i="2"/>
  <c r="H4542" i="2"/>
  <c r="F4542" i="2"/>
  <c r="H4541" i="2"/>
  <c r="F4541" i="2"/>
  <c r="H4540" i="2"/>
  <c r="F4540" i="2"/>
  <c r="H4539" i="2"/>
  <c r="F4539" i="2"/>
  <c r="H4538" i="2"/>
  <c r="F4538" i="2"/>
  <c r="H4537" i="2"/>
  <c r="F4537" i="2"/>
  <c r="H4536" i="2"/>
  <c r="F4536" i="2"/>
  <c r="H4535" i="2"/>
  <c r="F4535" i="2"/>
  <c r="H4534" i="2"/>
  <c r="F4534" i="2"/>
  <c r="H4533" i="2"/>
  <c r="F4533" i="2"/>
  <c r="H4532" i="2"/>
  <c r="F4532" i="2"/>
  <c r="H4531" i="2"/>
  <c r="F4531" i="2"/>
  <c r="H4530" i="2"/>
  <c r="F4530" i="2"/>
  <c r="H4529" i="2"/>
  <c r="F4529" i="2"/>
  <c r="H4528" i="2"/>
  <c r="F4528" i="2"/>
  <c r="H4527" i="2"/>
  <c r="F4527" i="2"/>
  <c r="H4526" i="2"/>
  <c r="F4526" i="2"/>
  <c r="H4525" i="2"/>
  <c r="F4525" i="2"/>
  <c r="H4524" i="2"/>
  <c r="F4524" i="2"/>
  <c r="H4523" i="2"/>
  <c r="F4523" i="2"/>
  <c r="H4522" i="2"/>
  <c r="F4522" i="2"/>
  <c r="H4521" i="2"/>
  <c r="F4521" i="2"/>
  <c r="H4520" i="2"/>
  <c r="F4520" i="2"/>
  <c r="H4519" i="2"/>
  <c r="F4519" i="2"/>
  <c r="H4518" i="2"/>
  <c r="F4518" i="2"/>
  <c r="H4517" i="2"/>
  <c r="F4517" i="2"/>
  <c r="H4516" i="2"/>
  <c r="F4516" i="2"/>
  <c r="H4515" i="2"/>
  <c r="F4515" i="2"/>
  <c r="H4514" i="2"/>
  <c r="F4514" i="2"/>
  <c r="H4513" i="2"/>
  <c r="F4513" i="2"/>
  <c r="H4512" i="2"/>
  <c r="F4512" i="2"/>
  <c r="H4511" i="2"/>
  <c r="F4511" i="2"/>
  <c r="H4510" i="2"/>
  <c r="F4510" i="2"/>
  <c r="H4509" i="2"/>
  <c r="F4509" i="2"/>
  <c r="H4508" i="2"/>
  <c r="F4508" i="2"/>
  <c r="H4507" i="2"/>
  <c r="F4507" i="2"/>
  <c r="H4506" i="2"/>
  <c r="F4506" i="2"/>
  <c r="H4505" i="2"/>
  <c r="F4505" i="2"/>
  <c r="H4504" i="2"/>
  <c r="F4504" i="2"/>
  <c r="H4503" i="2"/>
  <c r="F4503" i="2"/>
  <c r="H4502" i="2"/>
  <c r="F4502" i="2"/>
  <c r="H4501" i="2"/>
  <c r="F4501" i="2"/>
  <c r="H4500" i="2"/>
  <c r="F4500" i="2"/>
  <c r="H4499" i="2"/>
  <c r="F4499" i="2"/>
  <c r="H4498" i="2"/>
  <c r="F4498" i="2"/>
  <c r="H4497" i="2"/>
  <c r="F4497" i="2"/>
  <c r="H4496" i="2"/>
  <c r="F4496" i="2"/>
  <c r="H4495" i="2"/>
  <c r="F4495" i="2"/>
  <c r="H4494" i="2"/>
  <c r="F4494" i="2"/>
  <c r="H4493" i="2"/>
  <c r="F4493" i="2"/>
  <c r="H4492" i="2"/>
  <c r="F4492" i="2"/>
  <c r="H4491" i="2"/>
  <c r="F4491" i="2"/>
  <c r="H4490" i="2"/>
  <c r="F4490" i="2"/>
  <c r="H4489" i="2"/>
  <c r="F4489" i="2"/>
  <c r="H4488" i="2"/>
  <c r="F4488" i="2"/>
  <c r="H4487" i="2"/>
  <c r="F4487" i="2"/>
  <c r="H4486" i="2"/>
  <c r="F4486" i="2"/>
  <c r="H4485" i="2"/>
  <c r="F4485" i="2"/>
  <c r="H4484" i="2"/>
  <c r="F4484" i="2"/>
  <c r="H4483" i="2"/>
  <c r="F4483" i="2"/>
  <c r="H4482" i="2"/>
  <c r="F4482" i="2"/>
  <c r="H4481" i="2"/>
  <c r="F4481" i="2"/>
  <c r="H4480" i="2"/>
  <c r="F4480" i="2"/>
  <c r="H4479" i="2"/>
  <c r="F4479" i="2"/>
  <c r="H4478" i="2"/>
  <c r="F4478" i="2"/>
  <c r="H4477" i="2"/>
  <c r="F4477" i="2"/>
  <c r="H4476" i="2"/>
  <c r="F4476" i="2"/>
  <c r="H4475" i="2"/>
  <c r="F4475" i="2"/>
  <c r="H4474" i="2"/>
  <c r="F4474" i="2"/>
  <c r="H4473" i="2"/>
  <c r="F4473" i="2"/>
  <c r="H4472" i="2"/>
  <c r="F4472" i="2"/>
  <c r="H4471" i="2"/>
  <c r="F4471" i="2"/>
  <c r="H4470" i="2"/>
  <c r="F4470" i="2"/>
  <c r="H4469" i="2"/>
  <c r="F4469" i="2"/>
  <c r="H4468" i="2"/>
  <c r="F4468" i="2"/>
  <c r="H4467" i="2"/>
  <c r="F4467" i="2"/>
  <c r="H4466" i="2"/>
  <c r="F4466" i="2"/>
  <c r="H4465" i="2"/>
  <c r="F4465" i="2"/>
  <c r="H4464" i="2"/>
  <c r="F4464" i="2"/>
  <c r="H4463" i="2"/>
  <c r="F4463" i="2"/>
  <c r="H4462" i="2"/>
  <c r="F4462" i="2"/>
  <c r="H4461" i="2"/>
  <c r="F4461" i="2"/>
  <c r="H4460" i="2"/>
  <c r="F4460" i="2"/>
  <c r="H4459" i="2"/>
  <c r="F4459" i="2"/>
  <c r="H4458" i="2"/>
  <c r="F4458" i="2"/>
  <c r="H4457" i="2"/>
  <c r="F4457" i="2"/>
  <c r="H4456" i="2"/>
  <c r="F4456" i="2"/>
  <c r="H4455" i="2"/>
  <c r="F4455" i="2"/>
  <c r="H4454" i="2"/>
  <c r="F4454" i="2"/>
  <c r="H4453" i="2"/>
  <c r="F4453" i="2"/>
  <c r="H4452" i="2"/>
  <c r="F4452" i="2"/>
  <c r="H4451" i="2"/>
  <c r="F4451" i="2"/>
  <c r="H4450" i="2"/>
  <c r="F4450" i="2"/>
  <c r="H4449" i="2"/>
  <c r="F4449" i="2"/>
  <c r="H4448" i="2"/>
  <c r="F4448" i="2"/>
  <c r="H4447" i="2"/>
  <c r="F4447" i="2"/>
  <c r="H4446" i="2"/>
  <c r="F4446" i="2"/>
  <c r="H4445" i="2"/>
  <c r="F4445" i="2"/>
  <c r="H4444" i="2"/>
  <c r="F4444" i="2"/>
  <c r="H4443" i="2"/>
  <c r="F4443" i="2"/>
  <c r="H4442" i="2"/>
  <c r="F4442" i="2"/>
  <c r="H4441" i="2"/>
  <c r="F4441" i="2"/>
  <c r="H4440" i="2"/>
  <c r="F4440" i="2"/>
  <c r="H4439" i="2"/>
  <c r="F4439" i="2"/>
  <c r="H4438" i="2"/>
  <c r="F4438" i="2"/>
  <c r="H4437" i="2"/>
  <c r="F4437" i="2"/>
  <c r="H4436" i="2"/>
  <c r="F4436" i="2"/>
  <c r="H4435" i="2"/>
  <c r="F4435" i="2"/>
  <c r="H4434" i="2"/>
  <c r="F4434" i="2"/>
  <c r="H4433" i="2"/>
  <c r="F4433" i="2"/>
  <c r="H4432" i="2"/>
  <c r="F4432" i="2"/>
  <c r="H4431" i="2"/>
  <c r="F4431" i="2"/>
  <c r="H4430" i="2"/>
  <c r="F4430" i="2"/>
  <c r="H4429" i="2"/>
  <c r="F4429" i="2"/>
  <c r="H4428" i="2"/>
  <c r="F4428" i="2"/>
  <c r="H4427" i="2"/>
  <c r="F4427" i="2"/>
  <c r="H4426" i="2"/>
  <c r="F4426" i="2"/>
  <c r="H4425" i="2"/>
  <c r="F4425" i="2"/>
  <c r="H4424" i="2"/>
  <c r="F4424" i="2"/>
  <c r="H4423" i="2"/>
  <c r="F4423" i="2"/>
  <c r="H4422" i="2"/>
  <c r="F4422" i="2"/>
  <c r="H4421" i="2"/>
  <c r="F4421" i="2"/>
  <c r="H4420" i="2"/>
  <c r="F4420" i="2"/>
  <c r="H4419" i="2"/>
  <c r="F4419" i="2"/>
  <c r="H4418" i="2"/>
  <c r="F4418" i="2"/>
  <c r="H4417" i="2"/>
  <c r="F4417" i="2"/>
  <c r="H4416" i="2"/>
  <c r="F4416" i="2"/>
  <c r="H4415" i="2"/>
  <c r="F4415" i="2"/>
  <c r="H4414" i="2"/>
  <c r="F4414" i="2"/>
  <c r="H4413" i="2"/>
  <c r="F4413" i="2"/>
  <c r="H4412" i="2"/>
  <c r="F4412" i="2"/>
  <c r="H4411" i="2"/>
  <c r="F4411" i="2"/>
  <c r="H4410" i="2"/>
  <c r="F4410" i="2"/>
  <c r="H4409" i="2"/>
  <c r="F4409" i="2"/>
  <c r="H4408" i="2"/>
  <c r="F4408" i="2"/>
  <c r="H4407" i="2"/>
  <c r="F4407" i="2"/>
  <c r="H4406" i="2"/>
  <c r="F4406" i="2"/>
  <c r="H4405" i="2"/>
  <c r="F4405" i="2"/>
  <c r="H4404" i="2"/>
  <c r="F4404" i="2"/>
  <c r="H4403" i="2"/>
  <c r="F4403" i="2"/>
  <c r="H4402" i="2"/>
  <c r="F4402" i="2"/>
  <c r="H4401" i="2"/>
  <c r="F4401" i="2"/>
  <c r="H4400" i="2"/>
  <c r="F4400" i="2"/>
  <c r="H4399" i="2"/>
  <c r="F4399" i="2"/>
  <c r="H4398" i="2"/>
  <c r="F4398" i="2"/>
  <c r="H4397" i="2"/>
  <c r="F4397" i="2"/>
  <c r="H4396" i="2"/>
  <c r="F4396" i="2"/>
  <c r="H4395" i="2"/>
  <c r="F4395" i="2"/>
  <c r="H4394" i="2"/>
  <c r="F4394" i="2"/>
  <c r="H4393" i="2"/>
  <c r="F4393" i="2"/>
  <c r="H4392" i="2"/>
  <c r="F4392" i="2"/>
  <c r="H4391" i="2"/>
  <c r="F4391" i="2"/>
  <c r="H4390" i="2"/>
  <c r="F4390" i="2"/>
  <c r="H4389" i="2"/>
  <c r="F4389" i="2"/>
  <c r="H4388" i="2"/>
  <c r="F4388" i="2"/>
  <c r="H4387" i="2"/>
  <c r="F4387" i="2"/>
  <c r="H4386" i="2"/>
  <c r="F4386" i="2"/>
  <c r="H4385" i="2"/>
  <c r="F4385" i="2"/>
  <c r="H4384" i="2"/>
  <c r="F4384" i="2"/>
  <c r="H4383" i="2"/>
  <c r="F4383" i="2"/>
  <c r="H4382" i="2"/>
  <c r="F4382" i="2"/>
  <c r="H4381" i="2"/>
  <c r="F4381" i="2"/>
  <c r="H4380" i="2"/>
  <c r="F4380" i="2"/>
  <c r="H4379" i="2"/>
  <c r="F4379" i="2"/>
  <c r="H4378" i="2"/>
  <c r="F4378" i="2"/>
  <c r="H4377" i="2"/>
  <c r="F4377" i="2"/>
  <c r="H4376" i="2"/>
  <c r="F4376" i="2"/>
  <c r="H4375" i="2"/>
  <c r="F4375" i="2"/>
  <c r="H4374" i="2"/>
  <c r="F4374" i="2"/>
  <c r="H4373" i="2"/>
  <c r="F4373" i="2"/>
  <c r="H4372" i="2"/>
  <c r="F4372" i="2"/>
  <c r="H4371" i="2"/>
  <c r="F4371" i="2"/>
  <c r="H4370" i="2"/>
  <c r="F4370" i="2"/>
  <c r="H4369" i="2"/>
  <c r="F4369" i="2"/>
  <c r="H4368" i="2"/>
  <c r="F4368" i="2"/>
  <c r="H4367" i="2"/>
  <c r="F4367" i="2"/>
  <c r="H4366" i="2"/>
  <c r="F4366" i="2"/>
  <c r="H4365" i="2"/>
  <c r="F4365" i="2"/>
  <c r="H4364" i="2"/>
  <c r="F4364" i="2"/>
  <c r="H4363" i="2"/>
  <c r="F4363" i="2"/>
  <c r="H4362" i="2"/>
  <c r="F4362" i="2"/>
  <c r="H4361" i="2"/>
  <c r="F4361" i="2"/>
  <c r="H4360" i="2"/>
  <c r="F4360" i="2"/>
  <c r="H4359" i="2"/>
  <c r="F4359" i="2"/>
  <c r="H4358" i="2"/>
  <c r="F4358" i="2"/>
  <c r="H4357" i="2"/>
  <c r="F4357" i="2"/>
  <c r="H4356" i="2"/>
  <c r="F4356" i="2"/>
  <c r="H4355" i="2"/>
  <c r="F4355" i="2"/>
  <c r="H4354" i="2"/>
  <c r="F4354" i="2"/>
  <c r="J4353" i="2"/>
  <c r="H4353" i="2"/>
  <c r="F4353" i="2"/>
  <c r="J4352" i="2"/>
  <c r="H4352" i="2"/>
  <c r="F4352" i="2"/>
  <c r="J4351" i="2"/>
  <c r="H4351" i="2"/>
  <c r="F4351" i="2"/>
  <c r="J4350" i="2"/>
  <c r="H4350" i="2"/>
  <c r="F4350" i="2"/>
  <c r="J4349" i="2"/>
  <c r="H4349" i="2"/>
  <c r="F4349" i="2"/>
  <c r="J4348" i="2"/>
  <c r="H4348" i="2"/>
  <c r="F4348" i="2"/>
  <c r="J4347" i="2"/>
  <c r="H4347" i="2"/>
  <c r="F4347" i="2"/>
  <c r="J4346" i="2"/>
  <c r="H4346" i="2"/>
  <c r="F4346" i="2"/>
  <c r="J4345" i="2"/>
  <c r="H4345" i="2"/>
  <c r="F4345" i="2"/>
  <c r="J4344" i="2"/>
  <c r="H4344" i="2"/>
  <c r="F4344" i="2"/>
  <c r="J4343" i="2"/>
  <c r="H4343" i="2"/>
  <c r="F4343" i="2"/>
  <c r="J4342" i="2"/>
  <c r="H4342" i="2"/>
  <c r="F4342" i="2"/>
  <c r="J4341" i="2"/>
  <c r="H4341" i="2"/>
  <c r="F4341" i="2"/>
  <c r="J4340" i="2"/>
  <c r="H4340" i="2"/>
  <c r="F4340" i="2"/>
  <c r="J4339" i="2"/>
  <c r="H4339" i="2"/>
  <c r="F4339" i="2"/>
  <c r="J4338" i="2"/>
  <c r="H4338" i="2"/>
  <c r="F4338" i="2"/>
  <c r="J4337" i="2"/>
  <c r="H4337" i="2"/>
  <c r="F4337" i="2"/>
  <c r="J4336" i="2"/>
  <c r="H4336" i="2"/>
  <c r="F4336" i="2"/>
  <c r="J4335" i="2"/>
  <c r="H4335" i="2"/>
  <c r="F4335" i="2"/>
  <c r="J4334" i="2"/>
  <c r="H4334" i="2"/>
  <c r="F4334" i="2"/>
  <c r="J4333" i="2"/>
  <c r="H4333" i="2"/>
  <c r="F4333" i="2"/>
  <c r="J4332" i="2"/>
  <c r="H4332" i="2"/>
  <c r="F4332" i="2"/>
  <c r="J4331" i="2"/>
  <c r="H4331" i="2"/>
  <c r="F4331" i="2"/>
  <c r="J4330" i="2"/>
  <c r="H4330" i="2"/>
  <c r="F4330" i="2"/>
  <c r="J4329" i="2"/>
  <c r="H4329" i="2"/>
  <c r="F4329" i="2"/>
  <c r="J4328" i="2"/>
  <c r="H4328" i="2"/>
  <c r="F4328" i="2"/>
  <c r="J4327" i="2"/>
  <c r="H4327" i="2"/>
  <c r="F4327" i="2"/>
  <c r="J4326" i="2"/>
  <c r="H4326" i="2"/>
  <c r="F4326" i="2"/>
  <c r="J4325" i="2"/>
  <c r="H4325" i="2"/>
  <c r="F4325" i="2"/>
  <c r="J4324" i="2"/>
  <c r="H4324" i="2"/>
  <c r="F4324" i="2"/>
  <c r="J4323" i="2"/>
  <c r="H4323" i="2"/>
  <c r="F4323" i="2"/>
  <c r="J4322" i="2"/>
  <c r="H4322" i="2"/>
  <c r="F4322" i="2"/>
  <c r="J4321" i="2"/>
  <c r="H4321" i="2"/>
  <c r="F4321" i="2"/>
  <c r="J4320" i="2"/>
  <c r="H4320" i="2"/>
  <c r="F4320" i="2"/>
  <c r="J4319" i="2"/>
  <c r="H4319" i="2"/>
  <c r="F4319" i="2"/>
  <c r="J4318" i="2"/>
  <c r="H4318" i="2"/>
  <c r="F4318" i="2"/>
  <c r="J4317" i="2"/>
  <c r="H4317" i="2"/>
  <c r="F4317" i="2"/>
  <c r="J4316" i="2"/>
  <c r="H4316" i="2"/>
  <c r="F4316" i="2"/>
  <c r="J4315" i="2"/>
  <c r="H4315" i="2"/>
  <c r="F4315" i="2"/>
  <c r="J4314" i="2"/>
  <c r="H4314" i="2"/>
  <c r="F4314" i="2"/>
  <c r="J4313" i="2"/>
  <c r="H4313" i="2"/>
  <c r="F4313" i="2"/>
  <c r="J4312" i="2"/>
  <c r="H4312" i="2"/>
  <c r="F4312" i="2"/>
  <c r="J4311" i="2"/>
  <c r="H4311" i="2"/>
  <c r="F4311" i="2"/>
  <c r="J4310" i="2"/>
  <c r="H4310" i="2"/>
  <c r="F4310" i="2"/>
  <c r="J4309" i="2"/>
  <c r="H4309" i="2"/>
  <c r="F4309" i="2"/>
  <c r="J4308" i="2"/>
  <c r="H4308" i="2"/>
  <c r="F4308" i="2"/>
  <c r="J4307" i="2"/>
  <c r="H4307" i="2"/>
  <c r="F4307" i="2"/>
  <c r="J4306" i="2"/>
  <c r="H4306" i="2"/>
  <c r="F4306" i="2"/>
  <c r="J4305" i="2"/>
  <c r="H4305" i="2"/>
  <c r="F4305" i="2"/>
  <c r="J4304" i="2"/>
  <c r="H4304" i="2"/>
  <c r="F4304" i="2"/>
  <c r="J4303" i="2"/>
  <c r="H4303" i="2"/>
  <c r="F4303" i="2"/>
  <c r="J4302" i="2"/>
  <c r="H4302" i="2"/>
  <c r="F4302" i="2"/>
  <c r="J4301" i="2"/>
  <c r="H4301" i="2"/>
  <c r="F4301" i="2"/>
  <c r="J4300" i="2"/>
  <c r="H4300" i="2"/>
  <c r="F4300" i="2"/>
  <c r="J4299" i="2"/>
  <c r="H4299" i="2"/>
  <c r="F4299" i="2"/>
  <c r="J4298" i="2"/>
  <c r="H4298" i="2"/>
  <c r="F4298" i="2"/>
  <c r="J4297" i="2"/>
  <c r="H4297" i="2"/>
  <c r="F4297" i="2"/>
  <c r="J4296" i="2"/>
  <c r="H4296" i="2"/>
  <c r="F4296" i="2"/>
  <c r="J4295" i="2"/>
  <c r="H4295" i="2"/>
  <c r="F4295" i="2"/>
  <c r="J4294" i="2"/>
  <c r="H4294" i="2"/>
  <c r="F4294" i="2"/>
  <c r="J4293" i="2"/>
  <c r="H4293" i="2"/>
  <c r="F4293" i="2"/>
  <c r="J4292" i="2"/>
  <c r="H4292" i="2"/>
  <c r="F4292" i="2"/>
  <c r="J4291" i="2"/>
  <c r="H4291" i="2"/>
  <c r="F4291" i="2"/>
  <c r="J4290" i="2"/>
  <c r="H4290" i="2"/>
  <c r="F4290" i="2"/>
  <c r="J4289" i="2"/>
  <c r="H4289" i="2"/>
  <c r="F4289" i="2"/>
  <c r="J4288" i="2"/>
  <c r="H4288" i="2"/>
  <c r="F4288" i="2"/>
  <c r="J4287" i="2"/>
  <c r="H4287" i="2"/>
  <c r="F4287" i="2"/>
  <c r="J4286" i="2"/>
  <c r="H4286" i="2"/>
  <c r="F4286" i="2"/>
  <c r="J4285" i="2"/>
  <c r="H4285" i="2"/>
  <c r="F4285" i="2"/>
  <c r="J4284" i="2"/>
  <c r="H4284" i="2"/>
  <c r="F4284" i="2"/>
  <c r="J4283" i="2"/>
  <c r="H4283" i="2"/>
  <c r="F4283" i="2"/>
  <c r="J4282" i="2"/>
  <c r="H4282" i="2"/>
  <c r="F4282" i="2"/>
  <c r="J4281" i="2"/>
  <c r="H4281" i="2"/>
  <c r="F4281" i="2"/>
  <c r="J4280" i="2"/>
  <c r="H4280" i="2"/>
  <c r="F4280" i="2"/>
  <c r="J4279" i="2"/>
  <c r="H4279" i="2"/>
  <c r="F4279" i="2"/>
  <c r="J4278" i="2"/>
  <c r="H4278" i="2"/>
  <c r="F4278" i="2"/>
  <c r="J4277" i="2"/>
  <c r="H4277" i="2"/>
  <c r="F4277" i="2"/>
  <c r="J4276" i="2"/>
  <c r="H4276" i="2"/>
  <c r="F4276" i="2"/>
  <c r="J4275" i="2"/>
  <c r="H4275" i="2"/>
  <c r="F4275" i="2"/>
  <c r="J4274" i="2"/>
  <c r="H4274" i="2"/>
  <c r="F4274" i="2"/>
  <c r="J4273" i="2"/>
  <c r="H4273" i="2"/>
  <c r="F4273" i="2"/>
  <c r="J4272" i="2"/>
  <c r="H4272" i="2"/>
  <c r="F4272" i="2"/>
  <c r="J4271" i="2"/>
  <c r="H4271" i="2"/>
  <c r="F4271" i="2"/>
  <c r="J4270" i="2"/>
  <c r="H4270" i="2"/>
  <c r="F4270" i="2"/>
  <c r="J4269" i="2"/>
  <c r="H4269" i="2"/>
  <c r="F4269" i="2"/>
  <c r="J4268" i="2"/>
  <c r="H4268" i="2"/>
  <c r="F4268" i="2"/>
  <c r="J4267" i="2"/>
  <c r="H4267" i="2"/>
  <c r="F4267" i="2"/>
  <c r="J4266" i="2"/>
  <c r="H4266" i="2"/>
  <c r="F4266" i="2"/>
  <c r="J4265" i="2"/>
  <c r="H4265" i="2"/>
  <c r="F4265" i="2"/>
  <c r="J4264" i="2"/>
  <c r="H4264" i="2"/>
  <c r="F4264" i="2"/>
  <c r="J4263" i="2"/>
  <c r="H4263" i="2"/>
  <c r="F4263" i="2"/>
  <c r="J4262" i="2"/>
  <c r="H4262" i="2"/>
  <c r="F4262" i="2"/>
  <c r="J4261" i="2"/>
  <c r="H4261" i="2"/>
  <c r="F4261" i="2"/>
  <c r="J4260" i="2"/>
  <c r="H4260" i="2"/>
  <c r="F4260" i="2"/>
  <c r="J4259" i="2"/>
  <c r="H4259" i="2"/>
  <c r="F4259" i="2"/>
  <c r="J4258" i="2"/>
  <c r="H4258" i="2"/>
  <c r="F4258" i="2"/>
  <c r="J4257" i="2"/>
  <c r="H4257" i="2"/>
  <c r="F4257" i="2"/>
  <c r="J4256" i="2"/>
  <c r="H4256" i="2"/>
  <c r="F4256" i="2"/>
  <c r="J4255" i="2"/>
  <c r="H4255" i="2"/>
  <c r="F4255" i="2"/>
  <c r="J4254" i="2"/>
  <c r="H4254" i="2"/>
  <c r="F4254" i="2"/>
  <c r="J4253" i="2"/>
  <c r="H4253" i="2"/>
  <c r="F4253" i="2"/>
  <c r="J4252" i="2"/>
  <c r="H4252" i="2"/>
  <c r="F4252" i="2"/>
  <c r="J4251" i="2"/>
  <c r="H4251" i="2"/>
  <c r="F4251" i="2"/>
  <c r="J4250" i="2"/>
  <c r="H4250" i="2"/>
  <c r="F4250" i="2"/>
  <c r="J4249" i="2"/>
  <c r="H4249" i="2"/>
  <c r="F4249" i="2"/>
  <c r="J4248" i="2"/>
  <c r="H4248" i="2"/>
  <c r="F4248" i="2"/>
  <c r="J4247" i="2"/>
  <c r="H4247" i="2"/>
  <c r="F4247" i="2"/>
  <c r="J4246" i="2"/>
  <c r="H4246" i="2"/>
  <c r="F4246" i="2"/>
  <c r="J4245" i="2"/>
  <c r="H4245" i="2"/>
  <c r="F4245" i="2"/>
  <c r="J4244" i="2"/>
  <c r="H4244" i="2"/>
  <c r="F4244" i="2"/>
  <c r="J4243" i="2"/>
  <c r="H4243" i="2"/>
  <c r="F4243" i="2"/>
  <c r="J4242" i="2"/>
  <c r="H4242" i="2"/>
  <c r="F4242" i="2"/>
  <c r="J4241" i="2"/>
  <c r="H4241" i="2"/>
  <c r="F4241" i="2"/>
  <c r="J4240" i="2"/>
  <c r="H4240" i="2"/>
  <c r="F4240" i="2"/>
  <c r="J4239" i="2"/>
  <c r="H4239" i="2"/>
  <c r="F4239" i="2"/>
  <c r="J4238" i="2"/>
  <c r="H4238" i="2"/>
  <c r="F4238" i="2"/>
  <c r="J4237" i="2"/>
  <c r="H4237" i="2"/>
  <c r="F4237" i="2"/>
  <c r="J4236" i="2"/>
  <c r="H4236" i="2"/>
  <c r="F4236" i="2"/>
  <c r="J4235" i="2"/>
  <c r="H4235" i="2"/>
  <c r="F4235" i="2"/>
  <c r="J4234" i="2"/>
  <c r="H4234" i="2"/>
  <c r="F4234" i="2"/>
  <c r="J4233" i="2"/>
  <c r="H4233" i="2"/>
  <c r="F4233" i="2"/>
  <c r="J4232" i="2"/>
  <c r="H4232" i="2"/>
  <c r="F4232" i="2"/>
  <c r="J4231" i="2"/>
  <c r="H4231" i="2"/>
  <c r="F4231" i="2"/>
  <c r="J4230" i="2"/>
  <c r="H4230" i="2"/>
  <c r="F4230" i="2"/>
  <c r="J4229" i="2"/>
  <c r="H4229" i="2"/>
  <c r="F4229" i="2"/>
  <c r="J4228" i="2"/>
  <c r="H4228" i="2"/>
  <c r="F4228" i="2"/>
  <c r="J4227" i="2"/>
  <c r="H4227" i="2"/>
  <c r="F4227" i="2"/>
  <c r="J4226" i="2"/>
  <c r="H4226" i="2"/>
  <c r="F4226" i="2"/>
  <c r="J4225" i="2"/>
  <c r="H4225" i="2"/>
  <c r="F4225" i="2"/>
  <c r="J4224" i="2"/>
  <c r="H4224" i="2"/>
  <c r="F4224" i="2"/>
  <c r="J4223" i="2"/>
  <c r="H4223" i="2"/>
  <c r="F4223" i="2"/>
  <c r="J4222" i="2"/>
  <c r="H4222" i="2"/>
  <c r="F4222" i="2"/>
  <c r="J4221" i="2"/>
  <c r="H4221" i="2"/>
  <c r="F4221" i="2"/>
  <c r="J4220" i="2"/>
  <c r="H4220" i="2"/>
  <c r="F4220" i="2"/>
  <c r="J4219" i="2"/>
  <c r="H4219" i="2"/>
  <c r="F4219" i="2"/>
  <c r="J4218" i="2"/>
  <c r="H4218" i="2"/>
  <c r="F4218" i="2"/>
  <c r="J4217" i="2"/>
  <c r="H4217" i="2"/>
  <c r="F4217" i="2"/>
  <c r="J4216" i="2"/>
  <c r="H4216" i="2"/>
  <c r="F4216" i="2"/>
  <c r="J4215" i="2"/>
  <c r="H4215" i="2"/>
  <c r="F4215" i="2"/>
  <c r="J4214" i="2"/>
  <c r="H4214" i="2"/>
  <c r="F4214" i="2"/>
  <c r="J4213" i="2"/>
  <c r="H4213" i="2"/>
  <c r="F4213" i="2"/>
  <c r="J4212" i="2"/>
  <c r="H4212" i="2"/>
  <c r="F4212" i="2"/>
  <c r="J4211" i="2"/>
  <c r="H4211" i="2"/>
  <c r="F4211" i="2"/>
  <c r="J4210" i="2"/>
  <c r="H4210" i="2"/>
  <c r="F4210" i="2"/>
  <c r="J4209" i="2"/>
  <c r="H4209" i="2"/>
  <c r="F4209" i="2"/>
  <c r="J4208" i="2"/>
  <c r="H4208" i="2"/>
  <c r="F4208" i="2"/>
  <c r="J4207" i="2"/>
  <c r="H4207" i="2"/>
  <c r="F4207" i="2"/>
  <c r="J4206" i="2"/>
  <c r="H4206" i="2"/>
  <c r="F4206" i="2"/>
  <c r="J4205" i="2"/>
  <c r="H4205" i="2"/>
  <c r="F4205" i="2"/>
  <c r="J4204" i="2"/>
  <c r="H4204" i="2"/>
  <c r="F4204" i="2"/>
  <c r="J4203" i="2"/>
  <c r="H4203" i="2"/>
  <c r="F4203" i="2"/>
  <c r="J4202" i="2"/>
  <c r="H4202" i="2"/>
  <c r="F4202" i="2"/>
  <c r="J4201" i="2"/>
  <c r="H4201" i="2"/>
  <c r="F4201" i="2"/>
  <c r="J4200" i="2"/>
  <c r="H4200" i="2"/>
  <c r="F4200" i="2"/>
  <c r="J4199" i="2"/>
  <c r="H4199" i="2"/>
  <c r="F4199" i="2"/>
  <c r="J4198" i="2"/>
  <c r="H4198" i="2"/>
  <c r="F4198" i="2"/>
  <c r="J4197" i="2"/>
  <c r="H4197" i="2"/>
  <c r="F4197" i="2"/>
  <c r="J4196" i="2"/>
  <c r="H4196" i="2"/>
  <c r="F4196" i="2"/>
  <c r="J4195" i="2"/>
  <c r="H4195" i="2"/>
  <c r="F4195" i="2"/>
  <c r="J4194" i="2"/>
  <c r="H4194" i="2"/>
  <c r="F4194" i="2"/>
  <c r="J4193" i="2"/>
  <c r="H4193" i="2"/>
  <c r="F4193" i="2"/>
  <c r="J4192" i="2"/>
  <c r="H4192" i="2"/>
  <c r="F4192" i="2"/>
  <c r="J4191" i="2"/>
  <c r="H4191" i="2"/>
  <c r="F4191" i="2"/>
  <c r="J4190" i="2"/>
  <c r="H4190" i="2"/>
  <c r="F4190" i="2"/>
  <c r="J4189" i="2"/>
  <c r="H4189" i="2"/>
  <c r="F4189" i="2"/>
  <c r="J4188" i="2"/>
  <c r="H4188" i="2"/>
  <c r="F4188" i="2"/>
  <c r="J4187" i="2"/>
  <c r="H4187" i="2"/>
  <c r="F4187" i="2"/>
  <c r="J4186" i="2"/>
  <c r="H4186" i="2"/>
  <c r="F4186" i="2"/>
  <c r="J4185" i="2"/>
  <c r="H4185" i="2"/>
  <c r="F4185" i="2"/>
  <c r="J4184" i="2"/>
  <c r="H4184" i="2"/>
  <c r="F4184" i="2"/>
  <c r="J4183" i="2"/>
  <c r="H4183" i="2"/>
  <c r="F4183" i="2"/>
  <c r="J4182" i="2"/>
  <c r="H4182" i="2"/>
  <c r="F4182" i="2"/>
  <c r="J4181" i="2"/>
  <c r="H4181" i="2"/>
  <c r="F4181" i="2"/>
  <c r="J4180" i="2"/>
  <c r="H4180" i="2"/>
  <c r="F4180" i="2"/>
  <c r="J4179" i="2"/>
  <c r="H4179" i="2"/>
  <c r="F4179" i="2"/>
  <c r="J4178" i="2"/>
  <c r="H4178" i="2"/>
  <c r="F4178" i="2"/>
  <c r="J4177" i="2"/>
  <c r="H4177" i="2"/>
  <c r="F4177" i="2"/>
  <c r="J4176" i="2"/>
  <c r="H4176" i="2"/>
  <c r="F4176" i="2"/>
  <c r="J4175" i="2"/>
  <c r="H4175" i="2"/>
  <c r="F4175" i="2"/>
  <c r="J4174" i="2"/>
  <c r="H4174" i="2"/>
  <c r="F4174" i="2"/>
  <c r="J4173" i="2"/>
  <c r="H4173" i="2"/>
  <c r="F4173" i="2"/>
  <c r="J4172" i="2"/>
  <c r="H4172" i="2"/>
  <c r="F4172" i="2"/>
  <c r="J4171" i="2"/>
  <c r="H4171" i="2"/>
  <c r="F4171" i="2"/>
  <c r="J4170" i="2"/>
  <c r="H4170" i="2"/>
  <c r="F4170" i="2"/>
  <c r="J4169" i="2"/>
  <c r="H4169" i="2"/>
  <c r="F4169" i="2"/>
  <c r="J4168" i="2"/>
  <c r="H4168" i="2"/>
  <c r="F4168" i="2"/>
  <c r="J4167" i="2"/>
  <c r="H4167" i="2"/>
  <c r="F4167" i="2"/>
  <c r="J4166" i="2"/>
  <c r="H4166" i="2"/>
  <c r="F4166" i="2"/>
  <c r="J4165" i="2"/>
  <c r="H4165" i="2"/>
  <c r="F4165" i="2"/>
  <c r="J4164" i="2"/>
  <c r="H4164" i="2"/>
  <c r="F4164" i="2"/>
  <c r="J4163" i="2"/>
  <c r="H4163" i="2"/>
  <c r="F4163" i="2"/>
  <c r="J4162" i="2"/>
  <c r="H4162" i="2"/>
  <c r="F4162" i="2"/>
  <c r="J4161" i="2"/>
  <c r="H4161" i="2"/>
  <c r="F4161" i="2"/>
  <c r="J4160" i="2"/>
  <c r="H4160" i="2"/>
  <c r="F4160" i="2"/>
  <c r="J4159" i="2"/>
  <c r="H4159" i="2"/>
  <c r="F4159" i="2"/>
  <c r="J4158" i="2"/>
  <c r="H4158" i="2"/>
  <c r="F4158" i="2"/>
  <c r="J4157" i="2"/>
  <c r="H4157" i="2"/>
  <c r="F4157" i="2"/>
  <c r="J4156" i="2"/>
  <c r="H4156" i="2"/>
  <c r="F4156" i="2"/>
  <c r="J4155" i="2"/>
  <c r="H4155" i="2"/>
  <c r="F4155" i="2"/>
  <c r="J4154" i="2"/>
  <c r="H4154" i="2"/>
  <c r="F4154" i="2"/>
  <c r="J4153" i="2"/>
  <c r="H4153" i="2"/>
  <c r="F4153" i="2"/>
  <c r="J4152" i="2"/>
  <c r="H4152" i="2"/>
  <c r="F4152" i="2"/>
  <c r="J4151" i="2"/>
  <c r="H4151" i="2"/>
  <c r="F4151" i="2"/>
  <c r="J4150" i="2"/>
  <c r="H4150" i="2"/>
  <c r="F4150" i="2"/>
  <c r="J4149" i="2"/>
  <c r="H4149" i="2"/>
  <c r="J4148" i="2"/>
  <c r="H4148" i="2"/>
  <c r="J4147" i="2"/>
  <c r="H4147" i="2"/>
  <c r="J4146" i="2"/>
  <c r="H4146" i="2"/>
  <c r="J4145" i="2"/>
  <c r="H4145" i="2"/>
  <c r="J4144" i="2"/>
  <c r="H4144" i="2"/>
  <c r="J4143" i="2"/>
  <c r="H4143" i="2"/>
  <c r="J4142" i="2"/>
  <c r="H4142" i="2"/>
  <c r="J4141" i="2"/>
  <c r="H4141" i="2"/>
  <c r="J4140" i="2"/>
  <c r="H4140" i="2"/>
  <c r="J4139" i="2"/>
  <c r="H4139" i="2"/>
  <c r="J4138" i="2"/>
  <c r="H4138" i="2"/>
  <c r="J4137" i="2"/>
  <c r="H4137" i="2"/>
  <c r="J4136" i="2"/>
  <c r="H4136" i="2"/>
  <c r="J4135" i="2"/>
  <c r="H4135" i="2"/>
  <c r="J4134" i="2"/>
  <c r="H4134" i="2"/>
  <c r="J4133" i="2"/>
  <c r="H4133" i="2"/>
  <c r="J4132" i="2"/>
  <c r="H4132" i="2"/>
  <c r="J4131" i="2"/>
  <c r="H4131" i="2"/>
  <c r="J4130" i="2"/>
  <c r="H4130" i="2"/>
  <c r="J4129" i="2"/>
  <c r="H4129" i="2"/>
  <c r="J4128" i="2"/>
  <c r="H4128" i="2"/>
  <c r="J4127" i="2"/>
  <c r="H4127" i="2"/>
  <c r="J4126" i="2"/>
  <c r="H4126" i="2"/>
  <c r="J4125" i="2"/>
  <c r="H4125" i="2"/>
  <c r="J4124" i="2"/>
  <c r="H4124" i="2"/>
  <c r="J4123" i="2"/>
  <c r="H4123" i="2"/>
  <c r="J4122" i="2"/>
  <c r="H4122" i="2"/>
  <c r="J4121" i="2"/>
  <c r="H4121" i="2"/>
  <c r="J4120" i="2"/>
  <c r="H4120" i="2"/>
  <c r="J4119" i="2"/>
  <c r="H4119" i="2"/>
  <c r="J4118" i="2"/>
  <c r="H4118" i="2"/>
  <c r="J4117" i="2"/>
  <c r="H4117" i="2"/>
  <c r="J4116" i="2"/>
  <c r="H4116" i="2"/>
  <c r="J4115" i="2"/>
  <c r="H4115" i="2"/>
  <c r="J4114" i="2"/>
  <c r="H4114" i="2"/>
  <c r="J4113" i="2"/>
  <c r="H4113" i="2"/>
  <c r="J4112" i="2"/>
  <c r="H4112" i="2"/>
  <c r="J4111" i="2"/>
  <c r="H4111" i="2"/>
  <c r="J4110" i="2"/>
  <c r="H4110" i="2"/>
  <c r="J4109" i="2"/>
  <c r="H4109" i="2"/>
  <c r="J4108" i="2"/>
  <c r="H4108" i="2"/>
  <c r="J4107" i="2"/>
  <c r="H4107" i="2"/>
  <c r="J4106" i="2"/>
  <c r="H4106" i="2"/>
  <c r="J4105" i="2"/>
  <c r="H4105" i="2"/>
  <c r="J4104" i="2"/>
  <c r="H4104" i="2"/>
  <c r="J4103" i="2"/>
  <c r="H4103" i="2"/>
  <c r="J4102" i="2"/>
  <c r="H4102" i="2"/>
  <c r="J4101" i="2"/>
  <c r="H4101" i="2"/>
  <c r="J4100" i="2"/>
  <c r="H4100" i="2"/>
  <c r="J4099" i="2"/>
  <c r="H4099" i="2"/>
  <c r="J4098" i="2"/>
  <c r="H4098" i="2"/>
  <c r="J4097" i="2"/>
  <c r="H4097" i="2"/>
  <c r="J4096" i="2"/>
  <c r="H4096" i="2"/>
  <c r="J4095" i="2"/>
  <c r="H4095" i="2"/>
  <c r="J4094" i="2"/>
  <c r="H4094" i="2"/>
  <c r="J4093" i="2"/>
  <c r="H4093" i="2"/>
  <c r="J4092" i="2"/>
  <c r="H4092" i="2"/>
  <c r="J4091" i="2"/>
  <c r="H4091" i="2"/>
  <c r="J4090" i="2"/>
  <c r="H4090" i="2"/>
  <c r="J4089" i="2"/>
  <c r="H4089" i="2"/>
  <c r="J4088" i="2"/>
  <c r="H4088" i="2"/>
  <c r="J4087" i="2"/>
  <c r="H4087" i="2"/>
  <c r="J4086" i="2"/>
  <c r="H4086" i="2"/>
  <c r="J4085" i="2"/>
  <c r="H4085" i="2"/>
  <c r="J4084" i="2"/>
  <c r="H4084" i="2"/>
  <c r="J4083" i="2"/>
  <c r="H4083" i="2"/>
  <c r="J4082" i="2"/>
  <c r="H4082" i="2"/>
  <c r="J4081" i="2"/>
  <c r="H4081" i="2"/>
  <c r="J4080" i="2"/>
  <c r="H4080" i="2"/>
  <c r="J4079" i="2"/>
  <c r="H4079" i="2"/>
  <c r="J4078" i="2"/>
  <c r="H4078" i="2"/>
  <c r="J4077" i="2"/>
  <c r="H4077" i="2"/>
  <c r="J4076" i="2"/>
  <c r="H4076" i="2"/>
  <c r="J4075" i="2"/>
  <c r="H4075" i="2"/>
  <c r="J4074" i="2"/>
  <c r="H4074" i="2"/>
  <c r="J4073" i="2"/>
  <c r="H4073" i="2"/>
  <c r="J4072" i="2"/>
  <c r="H4072" i="2"/>
  <c r="J4071" i="2"/>
  <c r="H4071" i="2"/>
  <c r="J4070" i="2"/>
  <c r="H4070" i="2"/>
  <c r="J4069" i="2"/>
  <c r="H4069" i="2"/>
  <c r="J4068" i="2"/>
  <c r="H4068" i="2"/>
  <c r="J4067" i="2"/>
  <c r="H4067" i="2"/>
  <c r="J4066" i="2"/>
  <c r="H4066" i="2"/>
  <c r="J4065" i="2"/>
  <c r="H4065" i="2"/>
  <c r="J4064" i="2"/>
  <c r="H4064" i="2"/>
  <c r="J4063" i="2"/>
  <c r="H4063" i="2"/>
  <c r="J4062" i="2"/>
  <c r="H4062" i="2"/>
  <c r="J4061" i="2"/>
  <c r="H4061" i="2"/>
  <c r="J4060" i="2"/>
  <c r="H4060" i="2"/>
  <c r="J4059" i="2"/>
  <c r="H4059" i="2"/>
  <c r="J4058" i="2"/>
  <c r="H4058" i="2"/>
  <c r="J4057" i="2"/>
  <c r="H4057" i="2"/>
  <c r="J4056" i="2"/>
  <c r="H4056" i="2"/>
  <c r="J4055" i="2"/>
  <c r="H4055" i="2"/>
  <c r="J4054" i="2"/>
  <c r="H4054" i="2"/>
  <c r="J4053" i="2"/>
  <c r="H4053" i="2"/>
  <c r="J4052" i="2"/>
  <c r="H4052" i="2"/>
  <c r="J4051" i="2"/>
  <c r="H4051" i="2"/>
  <c r="J4050" i="2"/>
  <c r="H4050" i="2"/>
  <c r="J4049" i="2"/>
  <c r="H4049" i="2"/>
  <c r="J4048" i="2"/>
  <c r="H4048" i="2"/>
  <c r="J4047" i="2"/>
  <c r="H4047" i="2"/>
  <c r="J4046" i="2"/>
  <c r="H4046" i="2"/>
  <c r="J4045" i="2"/>
  <c r="H4045" i="2"/>
  <c r="J4044" i="2"/>
  <c r="H4044" i="2"/>
  <c r="J4043" i="2"/>
  <c r="H4043" i="2"/>
  <c r="J4042" i="2"/>
  <c r="H4042" i="2"/>
  <c r="J4041" i="2"/>
  <c r="H4041" i="2"/>
  <c r="J4040" i="2"/>
  <c r="H4040" i="2"/>
  <c r="J4039" i="2"/>
  <c r="H4039" i="2"/>
  <c r="J4038" i="2"/>
  <c r="H4038" i="2"/>
  <c r="J4037" i="2"/>
  <c r="H4037" i="2"/>
  <c r="J4036" i="2"/>
  <c r="H4036" i="2"/>
  <c r="J4035" i="2"/>
  <c r="H4035" i="2"/>
  <c r="J4034" i="2"/>
  <c r="H4034" i="2"/>
  <c r="J4033" i="2"/>
  <c r="H4033" i="2"/>
  <c r="J4032" i="2"/>
  <c r="H4032" i="2"/>
  <c r="J4031" i="2"/>
  <c r="H4031" i="2"/>
  <c r="J4030" i="2"/>
  <c r="H4030" i="2"/>
  <c r="J4029" i="2"/>
  <c r="H4029" i="2"/>
  <c r="J4028" i="2"/>
  <c r="H4028" i="2"/>
  <c r="J4027" i="2"/>
  <c r="H4027" i="2"/>
  <c r="J4026" i="2"/>
  <c r="H4026" i="2"/>
  <c r="J4025" i="2"/>
  <c r="H4025" i="2"/>
  <c r="J4024" i="2"/>
  <c r="H4024" i="2"/>
  <c r="J4023" i="2"/>
  <c r="H4023" i="2"/>
  <c r="J4022" i="2"/>
  <c r="H4022" i="2"/>
  <c r="J4021" i="2"/>
  <c r="H4021" i="2"/>
  <c r="J4020" i="2"/>
  <c r="H4020" i="2"/>
  <c r="J4019" i="2"/>
  <c r="H4019" i="2"/>
  <c r="J4018" i="2"/>
  <c r="H4018" i="2"/>
  <c r="J4017" i="2"/>
  <c r="H4017" i="2"/>
  <c r="J4016" i="2"/>
  <c r="H4016" i="2"/>
  <c r="J4015" i="2"/>
  <c r="H4015" i="2"/>
  <c r="J4014" i="2"/>
  <c r="H4014" i="2"/>
  <c r="J4013" i="2"/>
  <c r="H4013" i="2"/>
  <c r="J4012" i="2"/>
  <c r="H4012" i="2"/>
  <c r="J4011" i="2"/>
  <c r="H4011" i="2"/>
  <c r="J4010" i="2"/>
  <c r="H4010" i="2"/>
  <c r="J4009" i="2"/>
  <c r="H4009" i="2"/>
  <c r="J4008" i="2"/>
  <c r="H4008" i="2"/>
  <c r="J4007" i="2"/>
  <c r="H4007" i="2"/>
  <c r="J4006" i="2"/>
  <c r="H4006" i="2"/>
  <c r="J4005" i="2"/>
  <c r="H4005" i="2"/>
  <c r="J4004" i="2"/>
  <c r="H4004" i="2"/>
  <c r="J4003" i="2"/>
  <c r="H4003" i="2"/>
  <c r="J4002" i="2"/>
  <c r="H4002" i="2"/>
  <c r="J4001" i="2"/>
  <c r="H4001" i="2"/>
  <c r="J4000" i="2"/>
  <c r="H4000" i="2"/>
  <c r="J3999" i="2"/>
  <c r="H3999" i="2"/>
  <c r="J3998" i="2"/>
  <c r="H3998" i="2"/>
  <c r="J3997" i="2"/>
  <c r="H3997" i="2"/>
  <c r="J3996" i="2"/>
  <c r="H3996" i="2"/>
  <c r="J3995" i="2"/>
  <c r="H3995" i="2"/>
  <c r="J3994" i="2"/>
  <c r="H3994" i="2"/>
  <c r="J3993" i="2"/>
  <c r="H3993" i="2"/>
  <c r="J3992" i="2"/>
  <c r="H3992" i="2"/>
  <c r="J3991" i="2"/>
  <c r="H3991" i="2"/>
  <c r="J3990" i="2"/>
  <c r="H3990" i="2"/>
  <c r="J3989" i="2"/>
  <c r="H3989" i="2"/>
  <c r="J3988" i="2"/>
  <c r="H3988" i="2"/>
  <c r="J3987" i="2"/>
  <c r="H3987" i="2"/>
  <c r="J3986" i="2"/>
  <c r="H3986" i="2"/>
  <c r="J3985" i="2"/>
  <c r="H3985" i="2"/>
  <c r="J3984" i="2"/>
  <c r="H3984" i="2"/>
  <c r="J3983" i="2"/>
  <c r="H3983" i="2"/>
  <c r="J3982" i="2"/>
  <c r="H3982" i="2"/>
  <c r="J3981" i="2"/>
  <c r="H3981" i="2"/>
  <c r="J3980" i="2"/>
  <c r="H3980" i="2"/>
  <c r="J3979" i="2"/>
  <c r="H3979" i="2"/>
  <c r="J3978" i="2"/>
  <c r="H3978" i="2"/>
  <c r="J3977" i="2"/>
  <c r="H3977" i="2"/>
  <c r="J3976" i="2"/>
  <c r="H3976" i="2"/>
  <c r="J3975" i="2"/>
  <c r="H3975" i="2"/>
  <c r="J3974" i="2"/>
  <c r="H3974" i="2"/>
  <c r="J3973" i="2"/>
  <c r="H3973" i="2"/>
  <c r="J3972" i="2"/>
  <c r="H3972" i="2"/>
  <c r="J3971" i="2"/>
  <c r="H3971" i="2"/>
  <c r="J3970" i="2"/>
  <c r="H3970" i="2"/>
  <c r="J3969" i="2"/>
  <c r="H3969" i="2"/>
  <c r="J3968" i="2"/>
  <c r="H3968" i="2"/>
  <c r="J3967" i="2"/>
  <c r="H3967" i="2"/>
  <c r="J3966" i="2"/>
  <c r="H3966" i="2"/>
  <c r="J3965" i="2"/>
  <c r="H3965" i="2"/>
  <c r="J3964" i="2"/>
  <c r="H3964" i="2"/>
  <c r="J3963" i="2"/>
  <c r="H3963" i="2"/>
  <c r="J3962" i="2"/>
  <c r="H3962" i="2"/>
  <c r="J3961" i="2"/>
  <c r="H3961" i="2"/>
  <c r="J3960" i="2"/>
  <c r="H3960" i="2"/>
  <c r="J3959" i="2"/>
  <c r="H3959" i="2"/>
  <c r="J3958" i="2"/>
  <c r="H3958" i="2"/>
  <c r="J3957" i="2"/>
  <c r="H3957" i="2"/>
  <c r="J3956" i="2"/>
  <c r="H3956" i="2"/>
  <c r="J3955" i="2"/>
  <c r="H3955" i="2"/>
  <c r="J3954" i="2"/>
  <c r="H3954" i="2"/>
  <c r="J3953" i="2"/>
  <c r="H3953" i="2"/>
  <c r="J3952" i="2"/>
  <c r="H3952" i="2"/>
  <c r="J3951" i="2"/>
  <c r="H3951" i="2"/>
  <c r="J3950" i="2"/>
  <c r="H3950" i="2"/>
  <c r="J3949" i="2"/>
  <c r="H3949" i="2"/>
  <c r="J3948" i="2"/>
  <c r="H3948" i="2"/>
  <c r="J3947" i="2"/>
  <c r="H3947" i="2"/>
  <c r="J3946" i="2"/>
  <c r="H3946" i="2"/>
  <c r="J3945" i="2"/>
  <c r="H3945" i="2"/>
  <c r="J3944" i="2"/>
  <c r="H3944" i="2"/>
  <c r="J3943" i="2"/>
  <c r="H3943" i="2"/>
  <c r="J3942" i="2"/>
  <c r="H3942" i="2"/>
  <c r="J3941" i="2"/>
  <c r="H3941" i="2"/>
  <c r="J3940" i="2"/>
  <c r="H3940" i="2"/>
  <c r="J3939" i="2"/>
  <c r="H3939" i="2"/>
  <c r="J3938" i="2"/>
  <c r="H3938" i="2"/>
  <c r="J3937" i="2"/>
  <c r="H3937" i="2"/>
  <c r="J3936" i="2"/>
  <c r="H3936" i="2"/>
  <c r="J3935" i="2"/>
  <c r="H3935" i="2"/>
  <c r="J3934" i="2"/>
  <c r="H3934" i="2"/>
  <c r="J3933" i="2"/>
  <c r="H3933" i="2"/>
  <c r="J3932" i="2"/>
  <c r="H3932" i="2"/>
  <c r="J3931" i="2"/>
  <c r="H3931" i="2"/>
  <c r="J3930" i="2"/>
  <c r="H3930" i="2"/>
  <c r="J3929" i="2"/>
  <c r="H3929" i="2"/>
  <c r="J3928" i="2"/>
  <c r="H3928" i="2"/>
  <c r="J3927" i="2"/>
  <c r="H3927" i="2"/>
  <c r="J3926" i="2"/>
  <c r="H3926" i="2"/>
  <c r="J3925" i="2"/>
  <c r="H3925" i="2"/>
  <c r="J3924" i="2"/>
  <c r="H3924" i="2"/>
  <c r="J3923" i="2"/>
  <c r="H3923" i="2"/>
  <c r="J3922" i="2"/>
  <c r="H3922" i="2"/>
  <c r="J3921" i="2"/>
  <c r="H3921" i="2"/>
  <c r="J3920" i="2"/>
  <c r="H3920" i="2"/>
  <c r="J3919" i="2"/>
  <c r="H3919" i="2"/>
  <c r="J3918" i="2"/>
  <c r="H3918" i="2"/>
  <c r="J3917" i="2"/>
  <c r="H3917" i="2"/>
  <c r="J3916" i="2"/>
  <c r="H3916" i="2"/>
  <c r="J3915" i="2"/>
  <c r="H3915" i="2"/>
  <c r="J3914" i="2"/>
  <c r="H3914" i="2"/>
  <c r="J3913" i="2"/>
  <c r="H3913" i="2"/>
  <c r="J3912" i="2"/>
  <c r="H3912" i="2"/>
  <c r="J3911" i="2"/>
  <c r="H3911" i="2"/>
  <c r="J3910" i="2"/>
  <c r="H3910" i="2"/>
  <c r="J3909" i="2"/>
  <c r="H3909" i="2"/>
  <c r="J3908" i="2"/>
  <c r="H3908" i="2"/>
  <c r="J3907" i="2"/>
  <c r="H3907" i="2"/>
  <c r="J3906" i="2"/>
  <c r="H3906" i="2"/>
  <c r="J3905" i="2"/>
  <c r="H3905" i="2"/>
  <c r="J3904" i="2"/>
  <c r="H3904" i="2"/>
  <c r="J3903" i="2"/>
  <c r="H3903" i="2"/>
  <c r="J3902" i="2"/>
  <c r="H3902" i="2"/>
  <c r="J3901" i="2"/>
  <c r="H3901" i="2"/>
  <c r="J3900" i="2"/>
  <c r="H3900" i="2"/>
  <c r="J3899" i="2"/>
  <c r="H3899" i="2"/>
  <c r="J3898" i="2"/>
  <c r="H3898" i="2"/>
  <c r="J3897" i="2"/>
  <c r="H3897" i="2"/>
  <c r="J3896" i="2"/>
  <c r="H3896" i="2"/>
  <c r="J3895" i="2"/>
  <c r="H3895" i="2"/>
  <c r="J3894" i="2"/>
  <c r="H3894" i="2"/>
  <c r="J3893" i="2"/>
  <c r="H3893" i="2"/>
  <c r="J3892" i="2"/>
  <c r="H3892" i="2"/>
  <c r="J3891" i="2"/>
  <c r="H3891" i="2"/>
  <c r="J3890" i="2"/>
  <c r="H3890" i="2"/>
  <c r="J3889" i="2"/>
  <c r="H3889" i="2"/>
  <c r="J3888" i="2"/>
  <c r="H3888" i="2"/>
  <c r="J3887" i="2"/>
  <c r="H3887" i="2"/>
  <c r="J3886" i="2"/>
  <c r="H3886" i="2"/>
  <c r="J3885" i="2"/>
  <c r="H3885" i="2"/>
  <c r="J3884" i="2"/>
  <c r="H3884" i="2"/>
  <c r="J3883" i="2"/>
  <c r="H3883" i="2"/>
  <c r="J3882" i="2"/>
  <c r="H3882" i="2"/>
  <c r="J3881" i="2"/>
  <c r="H3881" i="2"/>
  <c r="J3880" i="2"/>
  <c r="H3880" i="2"/>
  <c r="J3879" i="2"/>
  <c r="H3879" i="2"/>
  <c r="J3878" i="2"/>
  <c r="H3878" i="2"/>
  <c r="J3877" i="2"/>
  <c r="H3877" i="2"/>
  <c r="J3876" i="2"/>
  <c r="H3876" i="2"/>
  <c r="J3875" i="2"/>
  <c r="H3875" i="2"/>
  <c r="J3874" i="2"/>
  <c r="H3874" i="2"/>
  <c r="J3873" i="2"/>
  <c r="H3873" i="2"/>
  <c r="J3872" i="2"/>
  <c r="H3872" i="2"/>
  <c r="J3871" i="2"/>
  <c r="H3871" i="2"/>
  <c r="J3870" i="2"/>
  <c r="H3870" i="2"/>
  <c r="J3869" i="2"/>
  <c r="H3869" i="2"/>
  <c r="J3868" i="2"/>
  <c r="H3868" i="2"/>
  <c r="J3867" i="2"/>
  <c r="H3867" i="2"/>
  <c r="J3866" i="2"/>
  <c r="H3866" i="2"/>
  <c r="J3865" i="2"/>
  <c r="H3865" i="2"/>
  <c r="J3864" i="2"/>
  <c r="H3864" i="2"/>
  <c r="J3863" i="2"/>
  <c r="H3863" i="2"/>
  <c r="J3862" i="2"/>
  <c r="H3862" i="2"/>
  <c r="J3861" i="2"/>
  <c r="H3861" i="2"/>
  <c r="J3860" i="2"/>
  <c r="H3860" i="2"/>
  <c r="J3859" i="2"/>
  <c r="H3859" i="2"/>
  <c r="J3858" i="2"/>
  <c r="H3858" i="2"/>
  <c r="J3857" i="2"/>
  <c r="H3857" i="2"/>
  <c r="J3856" i="2"/>
  <c r="H3856" i="2"/>
  <c r="J3855" i="2"/>
  <c r="H3855" i="2"/>
  <c r="J3854" i="2"/>
  <c r="H3854" i="2"/>
  <c r="J3853" i="2"/>
  <c r="H3853" i="2"/>
  <c r="J3852" i="2"/>
  <c r="H3852" i="2"/>
  <c r="J3851" i="2"/>
  <c r="H3851" i="2"/>
  <c r="J3850" i="2"/>
  <c r="H3850" i="2"/>
  <c r="J3849" i="2"/>
  <c r="H3849" i="2"/>
  <c r="J3848" i="2"/>
  <c r="H3848" i="2"/>
  <c r="J3847" i="2"/>
  <c r="H3847" i="2"/>
  <c r="J3846" i="2"/>
  <c r="H3846" i="2"/>
  <c r="J3845" i="2"/>
  <c r="H3845" i="2"/>
  <c r="J3844" i="2"/>
  <c r="H3844" i="2"/>
  <c r="J3843" i="2"/>
  <c r="H3843" i="2"/>
  <c r="J3842" i="2"/>
  <c r="H3842" i="2"/>
  <c r="J3841" i="2"/>
  <c r="H3841" i="2"/>
  <c r="J3840" i="2"/>
  <c r="H3840" i="2"/>
  <c r="J3839" i="2"/>
  <c r="H3839" i="2"/>
  <c r="J3838" i="2"/>
  <c r="H3838" i="2"/>
  <c r="J3837" i="2"/>
  <c r="H3837" i="2"/>
  <c r="J3836" i="2"/>
  <c r="H3836" i="2"/>
  <c r="J3835" i="2"/>
  <c r="H3835" i="2"/>
  <c r="J3834" i="2"/>
  <c r="H3834" i="2"/>
  <c r="J3833" i="2"/>
  <c r="H3833" i="2"/>
  <c r="J3832" i="2"/>
  <c r="H3832" i="2"/>
  <c r="J3831" i="2"/>
  <c r="H3831" i="2"/>
  <c r="J3830" i="2"/>
  <c r="H3830" i="2"/>
  <c r="J3829" i="2"/>
  <c r="H3829" i="2"/>
  <c r="J3828" i="2"/>
  <c r="H3828" i="2"/>
  <c r="J3827" i="2"/>
  <c r="H3827" i="2"/>
  <c r="J3826" i="2"/>
  <c r="H3826" i="2"/>
  <c r="J3825" i="2"/>
  <c r="H3825" i="2"/>
  <c r="J3824" i="2"/>
  <c r="H3824" i="2"/>
  <c r="J3823" i="2"/>
  <c r="H3823" i="2"/>
  <c r="J3822" i="2"/>
  <c r="H3822" i="2"/>
  <c r="J3821" i="2"/>
  <c r="H3821" i="2"/>
  <c r="J3820" i="2"/>
  <c r="H3820" i="2"/>
  <c r="J3819" i="2"/>
  <c r="H3819" i="2"/>
  <c r="J3818" i="2"/>
  <c r="H3818" i="2"/>
  <c r="J3817" i="2"/>
  <c r="H3817" i="2"/>
  <c r="J3816" i="2"/>
  <c r="H3816" i="2"/>
  <c r="J3815" i="2"/>
  <c r="H3815" i="2"/>
  <c r="J3814" i="2"/>
  <c r="H3814" i="2"/>
  <c r="J3813" i="2"/>
  <c r="H3813" i="2"/>
  <c r="J3812" i="2"/>
  <c r="H3812" i="2"/>
  <c r="J3811" i="2"/>
  <c r="H3811" i="2"/>
  <c r="J3810" i="2"/>
  <c r="H3810" i="2"/>
  <c r="J3809" i="2"/>
  <c r="H3809" i="2"/>
  <c r="J3808" i="2"/>
  <c r="H3808" i="2"/>
  <c r="J3807" i="2"/>
  <c r="H3807" i="2"/>
  <c r="J3806" i="2"/>
  <c r="H3806" i="2"/>
  <c r="J3805" i="2"/>
  <c r="H3805" i="2"/>
  <c r="J3804" i="2"/>
  <c r="H3804" i="2"/>
  <c r="J3803" i="2"/>
  <c r="H3803" i="2"/>
  <c r="J3802" i="2"/>
  <c r="H3802" i="2"/>
  <c r="J3801" i="2"/>
  <c r="H3801" i="2"/>
  <c r="J3800" i="2"/>
  <c r="H3800" i="2"/>
  <c r="J3799" i="2"/>
  <c r="H3799" i="2"/>
  <c r="J3798" i="2"/>
  <c r="H3798" i="2"/>
  <c r="J3797" i="2"/>
  <c r="H3797" i="2"/>
  <c r="J3796" i="2"/>
  <c r="H3796" i="2"/>
  <c r="J3795" i="2"/>
  <c r="H3795" i="2"/>
  <c r="J3794" i="2"/>
  <c r="H3794" i="2"/>
  <c r="J3793" i="2"/>
  <c r="H3793" i="2"/>
  <c r="J3792" i="2"/>
  <c r="H3792" i="2"/>
  <c r="J3791" i="2"/>
  <c r="H3791" i="2"/>
  <c r="J3790" i="2"/>
  <c r="H3790" i="2"/>
  <c r="J3789" i="2"/>
  <c r="H3789" i="2"/>
  <c r="J3788" i="2"/>
  <c r="H3788" i="2"/>
  <c r="J3787" i="2"/>
  <c r="H3787" i="2"/>
  <c r="J3786" i="2"/>
  <c r="H3786" i="2"/>
  <c r="J3785" i="2"/>
  <c r="H3785" i="2"/>
  <c r="J3784" i="2"/>
  <c r="H3784" i="2"/>
  <c r="J3783" i="2"/>
  <c r="H3783" i="2"/>
  <c r="J3782" i="2"/>
  <c r="H3782" i="2"/>
  <c r="J3781" i="2"/>
  <c r="H3781" i="2"/>
  <c r="J3780" i="2"/>
  <c r="H3780" i="2"/>
  <c r="J3779" i="2"/>
  <c r="H3779" i="2"/>
  <c r="J3778" i="2"/>
  <c r="H3778" i="2"/>
  <c r="J3777" i="2"/>
  <c r="H3777" i="2"/>
  <c r="J3776" i="2"/>
  <c r="H3776" i="2"/>
  <c r="J3775" i="2"/>
  <c r="H3775" i="2"/>
  <c r="J3774" i="2"/>
  <c r="H3774" i="2"/>
  <c r="J3773" i="2"/>
  <c r="H3773" i="2"/>
  <c r="J3772" i="2"/>
  <c r="H3772" i="2"/>
  <c r="J3771" i="2"/>
  <c r="H3771" i="2"/>
  <c r="J3770" i="2"/>
  <c r="H3770" i="2"/>
  <c r="J3769" i="2"/>
  <c r="H3769" i="2"/>
  <c r="J3768" i="2"/>
  <c r="H3768" i="2"/>
  <c r="J3767" i="2"/>
  <c r="H3767" i="2"/>
  <c r="J3766" i="2"/>
  <c r="H3766" i="2"/>
  <c r="J3765" i="2"/>
  <c r="H3765" i="2"/>
  <c r="J3764" i="2"/>
  <c r="H3764" i="2"/>
  <c r="J3763" i="2"/>
  <c r="H3763" i="2"/>
  <c r="J3762" i="2"/>
  <c r="H3762" i="2"/>
  <c r="J3761" i="2"/>
  <c r="H3761" i="2"/>
  <c r="J3760" i="2"/>
  <c r="H3760" i="2"/>
  <c r="J3759" i="2"/>
  <c r="H3759" i="2"/>
  <c r="J3758" i="2"/>
  <c r="H3758" i="2"/>
  <c r="J3757" i="2"/>
  <c r="H3757" i="2"/>
  <c r="J3756" i="2"/>
  <c r="H3756" i="2"/>
  <c r="J3755" i="2"/>
  <c r="H3755" i="2"/>
  <c r="J3754" i="2"/>
  <c r="H3754" i="2"/>
  <c r="J3753" i="2"/>
  <c r="H3753" i="2"/>
  <c r="J3752" i="2"/>
  <c r="H3752" i="2"/>
  <c r="J3751" i="2"/>
  <c r="H3751" i="2"/>
  <c r="J3750" i="2"/>
  <c r="H3750" i="2"/>
  <c r="J3749" i="2"/>
  <c r="H3749" i="2"/>
  <c r="J3748" i="2"/>
  <c r="H3748" i="2"/>
  <c r="J3747" i="2"/>
  <c r="H3747" i="2"/>
  <c r="J3746" i="2"/>
  <c r="H3746" i="2"/>
  <c r="J3745" i="2"/>
  <c r="H3745" i="2"/>
  <c r="J3744" i="2"/>
  <c r="H3744" i="2"/>
  <c r="J3743" i="2"/>
  <c r="H3743" i="2"/>
  <c r="J3742" i="2"/>
  <c r="H3742" i="2"/>
  <c r="J3741" i="2"/>
  <c r="H3741" i="2"/>
  <c r="J3740" i="2"/>
  <c r="H3740" i="2"/>
  <c r="J3739" i="2"/>
  <c r="H3739" i="2"/>
  <c r="J3738" i="2"/>
  <c r="H3738" i="2"/>
  <c r="J3737" i="2"/>
  <c r="H3737" i="2"/>
  <c r="J3736" i="2"/>
  <c r="H3736" i="2"/>
  <c r="J3735" i="2"/>
  <c r="H3735" i="2"/>
  <c r="J3734" i="2"/>
  <c r="H3734" i="2"/>
  <c r="J3733" i="2"/>
  <c r="H3733" i="2"/>
  <c r="J3732" i="2"/>
  <c r="H3732" i="2"/>
  <c r="J3731" i="2"/>
  <c r="H3731" i="2"/>
  <c r="J3730" i="2"/>
  <c r="H3730" i="2"/>
  <c r="J3729" i="2"/>
  <c r="H3729" i="2"/>
  <c r="J3728" i="2"/>
  <c r="H3728" i="2"/>
  <c r="J3727" i="2"/>
  <c r="H3727" i="2"/>
  <c r="J3726" i="2"/>
  <c r="H3726" i="2"/>
  <c r="J3725" i="2"/>
  <c r="H3725" i="2"/>
  <c r="J3724" i="2"/>
  <c r="H3724" i="2"/>
  <c r="J3723" i="2"/>
  <c r="H3723" i="2"/>
  <c r="J3722" i="2"/>
  <c r="H3722" i="2"/>
  <c r="J3721" i="2"/>
  <c r="H3721" i="2"/>
  <c r="J3720" i="2"/>
  <c r="H3720" i="2"/>
  <c r="J3719" i="2"/>
  <c r="H3719" i="2"/>
  <c r="J3718" i="2"/>
  <c r="H3718" i="2"/>
  <c r="J3717" i="2"/>
  <c r="H3717" i="2"/>
  <c r="J3716" i="2"/>
  <c r="H3716" i="2"/>
  <c r="J3715" i="2"/>
  <c r="H3715" i="2"/>
  <c r="J3714" i="2"/>
  <c r="H3714" i="2"/>
  <c r="J3713" i="2"/>
  <c r="H3713" i="2"/>
  <c r="J3712" i="2"/>
  <c r="H3712" i="2"/>
  <c r="J3711" i="2"/>
  <c r="H3711" i="2"/>
  <c r="J3710" i="2"/>
  <c r="H3710" i="2"/>
  <c r="J3709" i="2"/>
  <c r="H3709" i="2"/>
  <c r="J3708" i="2"/>
  <c r="H3708" i="2"/>
  <c r="J3707" i="2"/>
  <c r="H3707" i="2"/>
  <c r="J3706" i="2"/>
  <c r="H3706" i="2"/>
  <c r="J3705" i="2"/>
  <c r="H3705" i="2"/>
  <c r="J3704" i="2"/>
  <c r="H3704" i="2"/>
  <c r="J3703" i="2"/>
  <c r="H3703" i="2"/>
  <c r="J3702" i="2"/>
  <c r="H3702" i="2"/>
  <c r="J3701" i="2"/>
  <c r="H3701" i="2"/>
  <c r="J3700" i="2"/>
  <c r="H3700" i="2"/>
  <c r="J3699" i="2"/>
  <c r="H3699" i="2"/>
  <c r="J3698" i="2"/>
  <c r="H3698" i="2"/>
  <c r="J3697" i="2"/>
  <c r="H3697" i="2"/>
  <c r="J3696" i="2"/>
  <c r="H3696" i="2"/>
  <c r="J3695" i="2"/>
  <c r="H3695" i="2"/>
  <c r="J3694" i="2"/>
  <c r="H3694" i="2"/>
  <c r="J3693" i="2"/>
  <c r="H3693" i="2"/>
  <c r="J3692" i="2"/>
  <c r="H3692" i="2"/>
  <c r="J3691" i="2"/>
  <c r="H3691" i="2"/>
  <c r="J3690" i="2"/>
  <c r="H3690" i="2"/>
  <c r="J3689" i="2"/>
  <c r="H3689" i="2"/>
  <c r="J3688" i="2"/>
  <c r="H3688" i="2"/>
  <c r="J3687" i="2"/>
  <c r="H3687" i="2"/>
  <c r="J3686" i="2"/>
  <c r="H3686" i="2"/>
  <c r="J3685" i="2"/>
  <c r="H3685" i="2"/>
  <c r="J3684" i="2"/>
  <c r="H3684" i="2"/>
  <c r="J3683" i="2"/>
  <c r="H3683" i="2"/>
  <c r="J3682" i="2"/>
  <c r="H3682" i="2"/>
  <c r="J3681" i="2"/>
  <c r="H3681" i="2"/>
  <c r="J3680" i="2"/>
  <c r="H3680" i="2"/>
  <c r="J3679" i="2"/>
  <c r="H3679" i="2"/>
  <c r="J3678" i="2"/>
  <c r="H3678" i="2"/>
  <c r="J3677" i="2"/>
  <c r="H3677" i="2"/>
  <c r="J3676" i="2"/>
  <c r="H3676" i="2"/>
  <c r="J3675" i="2"/>
  <c r="H3675" i="2"/>
  <c r="J3674" i="2"/>
  <c r="H3674" i="2"/>
  <c r="J3673" i="2"/>
  <c r="H3673" i="2"/>
  <c r="J3672" i="2"/>
  <c r="H3672" i="2"/>
  <c r="J3671" i="2"/>
  <c r="H3671" i="2"/>
  <c r="J3670" i="2"/>
  <c r="H3670" i="2"/>
  <c r="J3669" i="2"/>
  <c r="H3669" i="2"/>
  <c r="J3668" i="2"/>
  <c r="H3668" i="2"/>
  <c r="J3667" i="2"/>
  <c r="H3667" i="2"/>
  <c r="J3666" i="2"/>
  <c r="H3666" i="2"/>
  <c r="J3665" i="2"/>
  <c r="H3665" i="2"/>
  <c r="J3664" i="2"/>
  <c r="H3664" i="2"/>
  <c r="J3663" i="2"/>
  <c r="H3663" i="2"/>
  <c r="J3662" i="2"/>
  <c r="H3662" i="2"/>
  <c r="J3661" i="2"/>
  <c r="H3661" i="2"/>
  <c r="J3660" i="2"/>
  <c r="H3660" i="2"/>
  <c r="J3659" i="2"/>
  <c r="H3659" i="2"/>
  <c r="J3658" i="2"/>
  <c r="H3658" i="2"/>
  <c r="J3657" i="2"/>
  <c r="H3657" i="2"/>
  <c r="J3656" i="2"/>
  <c r="H3656" i="2"/>
  <c r="J3655" i="2"/>
  <c r="H3655" i="2"/>
  <c r="J3654" i="2"/>
  <c r="H3654" i="2"/>
  <c r="J3653" i="2"/>
  <c r="H3653" i="2"/>
  <c r="J3652" i="2"/>
  <c r="H3652" i="2"/>
  <c r="J3651" i="2"/>
  <c r="H3651" i="2"/>
  <c r="J3650" i="2"/>
  <c r="H3650" i="2"/>
  <c r="J3649" i="2"/>
  <c r="H3649" i="2"/>
  <c r="J3648" i="2"/>
  <c r="H3648" i="2"/>
  <c r="J3647" i="2"/>
  <c r="H3647" i="2"/>
  <c r="J3646" i="2"/>
  <c r="H3646" i="2"/>
  <c r="J3645" i="2"/>
  <c r="H3645" i="2"/>
  <c r="J3644" i="2"/>
  <c r="H3644" i="2"/>
  <c r="J3643" i="2"/>
  <c r="H3643" i="2"/>
  <c r="J3642" i="2"/>
  <c r="H3642" i="2"/>
  <c r="J3641" i="2"/>
  <c r="H3641" i="2"/>
  <c r="J3640" i="2"/>
  <c r="H3640" i="2"/>
  <c r="J3639" i="2"/>
  <c r="H3639" i="2"/>
  <c r="J3638" i="2"/>
  <c r="H3638" i="2"/>
  <c r="J3637" i="2"/>
  <c r="H3637" i="2"/>
  <c r="J3636" i="2"/>
  <c r="H3636" i="2"/>
  <c r="J3635" i="2"/>
  <c r="H3635" i="2"/>
  <c r="J3634" i="2"/>
  <c r="H3634" i="2"/>
  <c r="J3633" i="2"/>
  <c r="H3633" i="2"/>
  <c r="J3632" i="2"/>
  <c r="H3632" i="2"/>
  <c r="J3631" i="2"/>
  <c r="H3631" i="2"/>
  <c r="J3630" i="2"/>
  <c r="H3630" i="2"/>
  <c r="J3629" i="2"/>
  <c r="H3629" i="2"/>
  <c r="J3628" i="2"/>
  <c r="H3628" i="2"/>
  <c r="J3627" i="2"/>
  <c r="H3627" i="2"/>
  <c r="J3626" i="2"/>
  <c r="H3626" i="2"/>
  <c r="J3625" i="2"/>
  <c r="H3625" i="2"/>
  <c r="J3624" i="2"/>
  <c r="H3624" i="2"/>
  <c r="J3623" i="2"/>
  <c r="H3623" i="2"/>
  <c r="J3622" i="2"/>
  <c r="H3622" i="2"/>
  <c r="J3621" i="2"/>
  <c r="H3621" i="2"/>
  <c r="J3620" i="2"/>
  <c r="H3620" i="2"/>
  <c r="J3619" i="2"/>
  <c r="H3619" i="2"/>
  <c r="J3618" i="2"/>
  <c r="H3618" i="2"/>
  <c r="J3617" i="2"/>
  <c r="H3617" i="2"/>
  <c r="J3616" i="2"/>
  <c r="H3616" i="2"/>
  <c r="J3615" i="2"/>
  <c r="H3615" i="2"/>
  <c r="J3614" i="2"/>
  <c r="H3614" i="2"/>
  <c r="J3613" i="2"/>
  <c r="H3613" i="2"/>
  <c r="J3612" i="2"/>
  <c r="H3612" i="2"/>
  <c r="J3611" i="2"/>
  <c r="H3611" i="2"/>
  <c r="J3610" i="2"/>
  <c r="H3610" i="2"/>
  <c r="J3609" i="2"/>
  <c r="H3609" i="2"/>
  <c r="J3608" i="2"/>
  <c r="H3608" i="2"/>
  <c r="J3607" i="2"/>
  <c r="H3607" i="2"/>
  <c r="J3606" i="2"/>
  <c r="H3606" i="2"/>
  <c r="J3605" i="2"/>
  <c r="H3605" i="2"/>
  <c r="J3604" i="2"/>
  <c r="H3604" i="2"/>
  <c r="J3603" i="2"/>
  <c r="H3603" i="2"/>
  <c r="J3602" i="2"/>
  <c r="H3602" i="2"/>
  <c r="J3601" i="2"/>
  <c r="H3601" i="2"/>
  <c r="J3600" i="2"/>
  <c r="H3600" i="2"/>
  <c r="J3599" i="2"/>
  <c r="H3599" i="2"/>
  <c r="J3598" i="2"/>
  <c r="H3598" i="2"/>
  <c r="J3597" i="2"/>
  <c r="H3597" i="2"/>
  <c r="J3596" i="2"/>
  <c r="H3596" i="2"/>
  <c r="J3595" i="2"/>
  <c r="H3595" i="2"/>
  <c r="J3594" i="2"/>
  <c r="H3594" i="2"/>
  <c r="J3593" i="2"/>
  <c r="H3593" i="2"/>
  <c r="J3592" i="2"/>
  <c r="H3592" i="2"/>
  <c r="J3591" i="2"/>
  <c r="H3591" i="2"/>
  <c r="J3590" i="2"/>
  <c r="H3590" i="2"/>
  <c r="J3589" i="2"/>
  <c r="H3589" i="2"/>
  <c r="J3588" i="2"/>
  <c r="H3588" i="2"/>
  <c r="J3587" i="2"/>
  <c r="H3587" i="2"/>
  <c r="J3586" i="2"/>
  <c r="H3586" i="2"/>
  <c r="J3585" i="2"/>
  <c r="H3585" i="2"/>
  <c r="J3584" i="2"/>
  <c r="H3584" i="2"/>
  <c r="J3583" i="2"/>
  <c r="H3583" i="2"/>
  <c r="J3582" i="2"/>
  <c r="H3582" i="2"/>
  <c r="J3581" i="2"/>
  <c r="H3581" i="2"/>
  <c r="J3580" i="2"/>
  <c r="H3580" i="2"/>
  <c r="J3579" i="2"/>
  <c r="H3579" i="2"/>
  <c r="J3578" i="2"/>
  <c r="H3578" i="2"/>
  <c r="J3577" i="2"/>
  <c r="H3577" i="2"/>
  <c r="J3576" i="2"/>
  <c r="H3576" i="2"/>
  <c r="J3575" i="2"/>
  <c r="H3575" i="2"/>
  <c r="J3574" i="2"/>
  <c r="H3574" i="2"/>
  <c r="J3573" i="2"/>
  <c r="H3573" i="2"/>
  <c r="J3572" i="2"/>
  <c r="H3572" i="2"/>
  <c r="J3571" i="2"/>
  <c r="H3571" i="2"/>
  <c r="J3570" i="2"/>
  <c r="H3570" i="2"/>
  <c r="J3569" i="2"/>
  <c r="H3569" i="2"/>
  <c r="J3568" i="2"/>
  <c r="H3568" i="2"/>
  <c r="J3567" i="2"/>
  <c r="H3567" i="2"/>
  <c r="J3566" i="2"/>
  <c r="H3566" i="2"/>
  <c r="J3565" i="2"/>
  <c r="H3565" i="2"/>
  <c r="J3564" i="2"/>
  <c r="H3564" i="2"/>
  <c r="J3563" i="2"/>
  <c r="H3563" i="2"/>
  <c r="J3562" i="2"/>
  <c r="H3562" i="2"/>
  <c r="J3561" i="2"/>
  <c r="H3561" i="2"/>
  <c r="J3560" i="2"/>
  <c r="H3560" i="2"/>
  <c r="J3559" i="2"/>
  <c r="H3559" i="2"/>
  <c r="J3558" i="2"/>
  <c r="H3558" i="2"/>
  <c r="J3557" i="2"/>
  <c r="H3557" i="2"/>
  <c r="J3556" i="2"/>
  <c r="H3556" i="2"/>
  <c r="J3555" i="2"/>
  <c r="H3555" i="2"/>
  <c r="J3554" i="2"/>
  <c r="H3554" i="2"/>
  <c r="J3553" i="2"/>
  <c r="H3553" i="2"/>
  <c r="J3552" i="2"/>
  <c r="H3552" i="2"/>
  <c r="J3551" i="2"/>
  <c r="H3551" i="2"/>
  <c r="J3550" i="2"/>
  <c r="H3550" i="2"/>
  <c r="J3549" i="2"/>
  <c r="H3549" i="2"/>
  <c r="J3548" i="2"/>
  <c r="H3548" i="2"/>
  <c r="J3547" i="2"/>
  <c r="H3547" i="2"/>
  <c r="J3546" i="2"/>
  <c r="H3546" i="2"/>
  <c r="J3545" i="2"/>
  <c r="H3545" i="2"/>
  <c r="J3544" i="2"/>
  <c r="H3544" i="2"/>
  <c r="J3543" i="2"/>
  <c r="H3543" i="2"/>
  <c r="J3542" i="2"/>
  <c r="H3542" i="2"/>
  <c r="J3541" i="2"/>
  <c r="H3541" i="2"/>
  <c r="J3540" i="2"/>
  <c r="H3540" i="2"/>
  <c r="J3539" i="2"/>
  <c r="H3539" i="2"/>
  <c r="J3538" i="2"/>
  <c r="H3538" i="2"/>
  <c r="J3537" i="2"/>
  <c r="H3537" i="2"/>
  <c r="J3536" i="2"/>
  <c r="H3536" i="2"/>
  <c r="J3535" i="2"/>
  <c r="H3535" i="2"/>
  <c r="J3534" i="2"/>
  <c r="H3534" i="2"/>
  <c r="J3533" i="2"/>
  <c r="H3533" i="2"/>
  <c r="J3532" i="2"/>
  <c r="H3532" i="2"/>
  <c r="J3531" i="2"/>
  <c r="H3531" i="2"/>
  <c r="J3530" i="2"/>
  <c r="H3530" i="2"/>
  <c r="J3529" i="2"/>
  <c r="H3529" i="2"/>
  <c r="J3528" i="2"/>
  <c r="H3528" i="2"/>
  <c r="J3527" i="2"/>
  <c r="H3527" i="2"/>
  <c r="J3526" i="2"/>
  <c r="H3526" i="2"/>
  <c r="J3525" i="2"/>
  <c r="H3525" i="2"/>
  <c r="J3524" i="2"/>
  <c r="H3524" i="2"/>
  <c r="J3523" i="2"/>
  <c r="H3523" i="2"/>
  <c r="J3522" i="2"/>
  <c r="H3522" i="2"/>
  <c r="J3521" i="2"/>
  <c r="H3521" i="2"/>
  <c r="J3520" i="2"/>
  <c r="H3520" i="2"/>
  <c r="J3519" i="2"/>
  <c r="H3519" i="2"/>
  <c r="J3518" i="2"/>
  <c r="H3518" i="2"/>
  <c r="J3517" i="2"/>
  <c r="H3517" i="2"/>
  <c r="J3516" i="2"/>
  <c r="H3516" i="2"/>
  <c r="J3515" i="2"/>
  <c r="H3515" i="2"/>
  <c r="J3514" i="2"/>
  <c r="H3514" i="2"/>
  <c r="J3513" i="2"/>
  <c r="H3513" i="2"/>
  <c r="J3512" i="2"/>
  <c r="H3512" i="2"/>
  <c r="J3511" i="2"/>
  <c r="H3511" i="2"/>
  <c r="J3510" i="2"/>
  <c r="H3510" i="2"/>
  <c r="J3509" i="2"/>
  <c r="H3509" i="2"/>
  <c r="J3508" i="2"/>
  <c r="H3508" i="2"/>
  <c r="J3507" i="2"/>
  <c r="H3507" i="2"/>
  <c r="J3506" i="2"/>
  <c r="H3506" i="2"/>
  <c r="J3505" i="2"/>
  <c r="H3505" i="2"/>
  <c r="J3504" i="2"/>
  <c r="H3504" i="2"/>
  <c r="J3503" i="2"/>
  <c r="H3503" i="2"/>
  <c r="J3502" i="2"/>
  <c r="H3502" i="2"/>
  <c r="J3501" i="2"/>
  <c r="H3501" i="2"/>
  <c r="J3500" i="2"/>
  <c r="H3500" i="2"/>
  <c r="J3499" i="2"/>
  <c r="H3499" i="2"/>
  <c r="J3498" i="2"/>
  <c r="H3498" i="2"/>
  <c r="J3497" i="2"/>
  <c r="H3497" i="2"/>
  <c r="J3496" i="2"/>
  <c r="H3496" i="2"/>
  <c r="J3495" i="2"/>
  <c r="H3495" i="2"/>
  <c r="J3494" i="2"/>
  <c r="H3494" i="2"/>
  <c r="J3493" i="2"/>
  <c r="H3493" i="2"/>
  <c r="J3492" i="2"/>
  <c r="H3492" i="2"/>
  <c r="J3491" i="2"/>
  <c r="H3491" i="2"/>
  <c r="J3490" i="2"/>
  <c r="H3490" i="2"/>
  <c r="J3489" i="2"/>
  <c r="H3489" i="2"/>
  <c r="J3488" i="2"/>
  <c r="H3488" i="2"/>
  <c r="J3487" i="2"/>
  <c r="H3487" i="2"/>
  <c r="J3486" i="2"/>
  <c r="H3486" i="2"/>
  <c r="J3485" i="2"/>
  <c r="H3485" i="2"/>
  <c r="J3484" i="2"/>
  <c r="H3484" i="2"/>
  <c r="J3483" i="2"/>
  <c r="H3483" i="2"/>
  <c r="J3482" i="2"/>
  <c r="H3482" i="2"/>
  <c r="J3481" i="2"/>
  <c r="H3481" i="2"/>
  <c r="J3480" i="2"/>
  <c r="H3480" i="2"/>
  <c r="J3479" i="2"/>
  <c r="H3479" i="2"/>
  <c r="J3478" i="2"/>
  <c r="H3478" i="2"/>
  <c r="J3477" i="2"/>
  <c r="H3477" i="2"/>
  <c r="J3476" i="2"/>
  <c r="H3476" i="2"/>
  <c r="J3475" i="2"/>
  <c r="H3475" i="2"/>
  <c r="J3474" i="2"/>
  <c r="H3474" i="2"/>
  <c r="J3473" i="2"/>
  <c r="H3473" i="2"/>
  <c r="J3472" i="2"/>
  <c r="H3472" i="2"/>
  <c r="J3471" i="2"/>
  <c r="H3471" i="2"/>
  <c r="J3470" i="2"/>
  <c r="H3470" i="2"/>
  <c r="J3469" i="2"/>
  <c r="H3469" i="2"/>
  <c r="J3468" i="2"/>
  <c r="H3468" i="2"/>
  <c r="J3467" i="2"/>
  <c r="H3467" i="2"/>
  <c r="J3466" i="2"/>
  <c r="H3466" i="2"/>
  <c r="J3465" i="2"/>
  <c r="H3465" i="2"/>
  <c r="J3464" i="2"/>
  <c r="H3464" i="2"/>
  <c r="J3463" i="2"/>
  <c r="H3463" i="2"/>
  <c r="J3462" i="2"/>
  <c r="H3462" i="2"/>
  <c r="J3461" i="2"/>
  <c r="H3461" i="2"/>
  <c r="J3460" i="2"/>
  <c r="H3460" i="2"/>
  <c r="J3459" i="2"/>
  <c r="H3459" i="2"/>
  <c r="J3458" i="2"/>
  <c r="H3458" i="2"/>
  <c r="J3457" i="2"/>
  <c r="H3457" i="2"/>
  <c r="J3456" i="2"/>
  <c r="H3456" i="2"/>
  <c r="J3455" i="2"/>
  <c r="H3455" i="2"/>
  <c r="J3454" i="2"/>
  <c r="H3454" i="2"/>
  <c r="J3453" i="2"/>
  <c r="H3453" i="2"/>
  <c r="J3452" i="2"/>
  <c r="H3452" i="2"/>
  <c r="J3451" i="2"/>
  <c r="H3451" i="2"/>
  <c r="J3450" i="2"/>
  <c r="H3450" i="2"/>
  <c r="J3449" i="2"/>
  <c r="H3449" i="2"/>
  <c r="J3448" i="2"/>
  <c r="H3448" i="2"/>
  <c r="J3447" i="2"/>
  <c r="H3447" i="2"/>
  <c r="J3446" i="2"/>
  <c r="H3446" i="2"/>
  <c r="J3445" i="2"/>
  <c r="H3445" i="2"/>
  <c r="J3444" i="2"/>
  <c r="H3444" i="2"/>
  <c r="J3443" i="2"/>
  <c r="H3443" i="2"/>
  <c r="J3442" i="2"/>
  <c r="H3442" i="2"/>
  <c r="J3441" i="2"/>
  <c r="H3441" i="2"/>
  <c r="J3440" i="2"/>
  <c r="H3440" i="2"/>
  <c r="J3439" i="2"/>
  <c r="H3439" i="2"/>
  <c r="J3438" i="2"/>
  <c r="H3438" i="2"/>
  <c r="J3437" i="2"/>
  <c r="H3437" i="2"/>
  <c r="J3436" i="2"/>
  <c r="H3436" i="2"/>
  <c r="J3435" i="2"/>
  <c r="H3435" i="2"/>
  <c r="J3434" i="2"/>
  <c r="H3434" i="2"/>
  <c r="J3433" i="2"/>
  <c r="H3433" i="2"/>
  <c r="J3432" i="2"/>
  <c r="H3432" i="2"/>
  <c r="J3431" i="2"/>
  <c r="H3431" i="2"/>
  <c r="J3430" i="2"/>
  <c r="H3430" i="2"/>
  <c r="J3429" i="2"/>
  <c r="H3429" i="2"/>
  <c r="J3428" i="2"/>
  <c r="H3428" i="2"/>
  <c r="J3427" i="2"/>
  <c r="H3427" i="2"/>
  <c r="J3426" i="2"/>
  <c r="H3426" i="2"/>
  <c r="J3425" i="2"/>
  <c r="H3425" i="2"/>
  <c r="J3424" i="2"/>
  <c r="H3424" i="2"/>
  <c r="J3423" i="2"/>
  <c r="H3423" i="2"/>
  <c r="J3422" i="2"/>
  <c r="H3422" i="2"/>
  <c r="J3421" i="2"/>
  <c r="H3421" i="2"/>
  <c r="J3420" i="2"/>
  <c r="H3420" i="2"/>
  <c r="J3419" i="2"/>
  <c r="H3419" i="2"/>
  <c r="J3418" i="2"/>
  <c r="H3418" i="2"/>
  <c r="J3417" i="2"/>
  <c r="H3417" i="2"/>
  <c r="J3416" i="2"/>
  <c r="H3416" i="2"/>
  <c r="J3415" i="2"/>
  <c r="H3415" i="2"/>
  <c r="J3414" i="2"/>
  <c r="H3414" i="2"/>
  <c r="J3413" i="2"/>
  <c r="H3413" i="2"/>
  <c r="J3412" i="2"/>
  <c r="H3412" i="2"/>
  <c r="J3411" i="2"/>
  <c r="H3411" i="2"/>
  <c r="J3410" i="2"/>
  <c r="H3410" i="2"/>
  <c r="J3409" i="2"/>
  <c r="H3409" i="2"/>
  <c r="J3408" i="2"/>
  <c r="H3408" i="2"/>
  <c r="J3407" i="2"/>
  <c r="H3407" i="2"/>
  <c r="J3406" i="2"/>
  <c r="H3406" i="2"/>
  <c r="J3405" i="2"/>
  <c r="H3405" i="2"/>
  <c r="J3404" i="2"/>
  <c r="H3404" i="2"/>
  <c r="J3403" i="2"/>
  <c r="H3403" i="2"/>
  <c r="J3402" i="2"/>
  <c r="H3402" i="2"/>
  <c r="J3401" i="2"/>
  <c r="H3401" i="2"/>
  <c r="J3400" i="2"/>
  <c r="H3400" i="2"/>
  <c r="J3399" i="2"/>
  <c r="H3399" i="2"/>
  <c r="J3398" i="2"/>
  <c r="H3398" i="2"/>
  <c r="J3397" i="2"/>
  <c r="H3397" i="2"/>
  <c r="J3396" i="2"/>
  <c r="H3396" i="2"/>
  <c r="J3395" i="2"/>
  <c r="H3395" i="2"/>
  <c r="J3394" i="2"/>
  <c r="H3394" i="2"/>
  <c r="J3393" i="2"/>
  <c r="H3393" i="2"/>
  <c r="J3392" i="2"/>
  <c r="H3392" i="2"/>
  <c r="J3391" i="2"/>
  <c r="H3391" i="2"/>
  <c r="J3390" i="2"/>
  <c r="H3390" i="2"/>
  <c r="J3389" i="2"/>
  <c r="H3389" i="2"/>
  <c r="J3388" i="2"/>
  <c r="H3388" i="2"/>
  <c r="J3387" i="2"/>
  <c r="H3387" i="2"/>
  <c r="J3386" i="2"/>
  <c r="H3386" i="2"/>
  <c r="J3385" i="2"/>
  <c r="H3385" i="2"/>
  <c r="J3384" i="2"/>
  <c r="H3384" i="2"/>
  <c r="J3383" i="2"/>
  <c r="H3383" i="2"/>
  <c r="J3382" i="2"/>
  <c r="H3382" i="2"/>
  <c r="J3381" i="2"/>
  <c r="H3381" i="2"/>
  <c r="J3380" i="2"/>
  <c r="H3380" i="2"/>
  <c r="J3379" i="2"/>
  <c r="H3379" i="2"/>
  <c r="J3378" i="2"/>
  <c r="H3378" i="2"/>
  <c r="J3377" i="2"/>
  <c r="H3377" i="2"/>
  <c r="J3376" i="2"/>
  <c r="H3376" i="2"/>
  <c r="J3375" i="2"/>
  <c r="H3375" i="2"/>
  <c r="J3374" i="2"/>
  <c r="H3374" i="2"/>
  <c r="J3373" i="2"/>
  <c r="H3373" i="2"/>
  <c r="J3372" i="2"/>
  <c r="H3372" i="2"/>
  <c r="J3371" i="2"/>
  <c r="H3371" i="2"/>
  <c r="J3370" i="2"/>
  <c r="H3370" i="2"/>
  <c r="J3369" i="2"/>
  <c r="H3369" i="2"/>
  <c r="J3368" i="2"/>
  <c r="H3368" i="2"/>
  <c r="J3367" i="2"/>
  <c r="H3367" i="2"/>
  <c r="J3366" i="2"/>
  <c r="H3366" i="2"/>
  <c r="J3365" i="2"/>
  <c r="H3365" i="2"/>
  <c r="J3364" i="2"/>
  <c r="H3364" i="2"/>
  <c r="J3363" i="2"/>
  <c r="H3363" i="2"/>
  <c r="J3362" i="2"/>
  <c r="H3362" i="2"/>
  <c r="J3361" i="2"/>
  <c r="H3361" i="2"/>
  <c r="J3360" i="2"/>
  <c r="H3360" i="2"/>
  <c r="J3359" i="2"/>
  <c r="H3359" i="2"/>
  <c r="J3358" i="2"/>
  <c r="H3358" i="2"/>
  <c r="J3357" i="2"/>
  <c r="H3357" i="2"/>
  <c r="J3356" i="2"/>
  <c r="H3356" i="2"/>
  <c r="J3355" i="2"/>
  <c r="H3355" i="2"/>
  <c r="J3354" i="2"/>
  <c r="H3354" i="2"/>
  <c r="J3353" i="2"/>
  <c r="H3353" i="2"/>
  <c r="J3352" i="2"/>
  <c r="H3352" i="2"/>
  <c r="J3351" i="2"/>
  <c r="H3351" i="2"/>
  <c r="J3350" i="2"/>
  <c r="H3350" i="2"/>
  <c r="J3349" i="2"/>
  <c r="H3349" i="2"/>
  <c r="J3348" i="2"/>
  <c r="H3348" i="2"/>
  <c r="J3347" i="2"/>
  <c r="H3347" i="2"/>
  <c r="J3346" i="2"/>
  <c r="H3346" i="2"/>
  <c r="J3345" i="2"/>
  <c r="H3345" i="2"/>
  <c r="J3344" i="2"/>
  <c r="H3344" i="2"/>
  <c r="J3343" i="2"/>
  <c r="H3343" i="2"/>
  <c r="J3342" i="2"/>
  <c r="H3342" i="2"/>
  <c r="J3341" i="2"/>
  <c r="H3341" i="2"/>
  <c r="J3340" i="2"/>
  <c r="H3340" i="2"/>
  <c r="J3339" i="2"/>
  <c r="H3339" i="2"/>
  <c r="J3338" i="2"/>
  <c r="H3338" i="2"/>
  <c r="J3337" i="2"/>
  <c r="H3337" i="2"/>
  <c r="J3336" i="2"/>
  <c r="H3336" i="2"/>
  <c r="J3335" i="2"/>
  <c r="H3335" i="2"/>
  <c r="J3334" i="2"/>
  <c r="H3334" i="2"/>
  <c r="J3333" i="2"/>
  <c r="H3333" i="2"/>
  <c r="J3332" i="2"/>
  <c r="H3332" i="2"/>
  <c r="J3331" i="2"/>
  <c r="H3331" i="2"/>
  <c r="J3330" i="2"/>
  <c r="H3330" i="2"/>
  <c r="J3329" i="2"/>
  <c r="H3329" i="2"/>
  <c r="J3328" i="2"/>
  <c r="H3328" i="2"/>
  <c r="J3327" i="2"/>
  <c r="H3327" i="2"/>
  <c r="J3326" i="2"/>
  <c r="H3326" i="2"/>
  <c r="J3325" i="2"/>
  <c r="H3325" i="2"/>
  <c r="J3324" i="2"/>
  <c r="H3324" i="2"/>
  <c r="J3323" i="2"/>
  <c r="H3323" i="2"/>
  <c r="J3322" i="2"/>
  <c r="H3322" i="2"/>
  <c r="J3321" i="2"/>
  <c r="H3321" i="2"/>
  <c r="J3320" i="2"/>
  <c r="H3320" i="2"/>
  <c r="J3319" i="2"/>
  <c r="H3319" i="2"/>
  <c r="J3318" i="2"/>
  <c r="H3318" i="2"/>
  <c r="J3317" i="2"/>
  <c r="H3317" i="2"/>
  <c r="J3316" i="2"/>
  <c r="H3316" i="2"/>
  <c r="J3315" i="2"/>
  <c r="H3315" i="2"/>
  <c r="J3314" i="2"/>
  <c r="H3314" i="2"/>
  <c r="J3313" i="2"/>
  <c r="H3313" i="2"/>
  <c r="J3312" i="2"/>
  <c r="H3312" i="2"/>
  <c r="J3311" i="2"/>
  <c r="H3311" i="2"/>
  <c r="J3310" i="2"/>
  <c r="H3310" i="2"/>
  <c r="J3309" i="2"/>
  <c r="H3309" i="2"/>
  <c r="J3308" i="2"/>
  <c r="H3308" i="2"/>
  <c r="J3307" i="2"/>
  <c r="H3307" i="2"/>
  <c r="J3306" i="2"/>
  <c r="H3306" i="2"/>
  <c r="J3305" i="2"/>
  <c r="H3305" i="2"/>
  <c r="J3304" i="2"/>
  <c r="H3304" i="2"/>
  <c r="J3303" i="2"/>
  <c r="H3303" i="2"/>
  <c r="J3302" i="2"/>
  <c r="H3302" i="2"/>
  <c r="J3301" i="2"/>
  <c r="H3301" i="2"/>
  <c r="J3300" i="2"/>
  <c r="H3300" i="2"/>
  <c r="J3299" i="2"/>
  <c r="H3299" i="2"/>
  <c r="J3298" i="2"/>
  <c r="H3298" i="2"/>
  <c r="J3297" i="2"/>
  <c r="H3297" i="2"/>
  <c r="J3296" i="2"/>
  <c r="H3296" i="2"/>
  <c r="J3295" i="2"/>
  <c r="H3295" i="2"/>
  <c r="J3294" i="2"/>
  <c r="H3294" i="2"/>
  <c r="J3293" i="2"/>
  <c r="H3293" i="2"/>
  <c r="J3292" i="2"/>
  <c r="H3292" i="2"/>
  <c r="J3291" i="2"/>
  <c r="H3291" i="2"/>
  <c r="J3290" i="2"/>
  <c r="H3290" i="2"/>
  <c r="J3289" i="2"/>
  <c r="H3289" i="2"/>
  <c r="J3288" i="2"/>
  <c r="H3288" i="2"/>
  <c r="J3287" i="2"/>
  <c r="H3287" i="2"/>
  <c r="J3286" i="2"/>
  <c r="H3286" i="2"/>
  <c r="J3285" i="2"/>
  <c r="H3285" i="2"/>
  <c r="J3284" i="2"/>
  <c r="H3284" i="2"/>
  <c r="J3283" i="2"/>
  <c r="H3283" i="2"/>
  <c r="J3282" i="2"/>
  <c r="H3282" i="2"/>
  <c r="J3281" i="2"/>
  <c r="H3281" i="2"/>
  <c r="J3280" i="2"/>
  <c r="H3280" i="2"/>
  <c r="J3279" i="2"/>
  <c r="H3279" i="2"/>
  <c r="J3278" i="2"/>
  <c r="H3278" i="2"/>
  <c r="J3277" i="2"/>
  <c r="H3277" i="2"/>
  <c r="J3276" i="2"/>
  <c r="H3276" i="2"/>
  <c r="J3275" i="2"/>
  <c r="H3275" i="2"/>
  <c r="J3274" i="2"/>
  <c r="H3274" i="2"/>
  <c r="J3273" i="2"/>
  <c r="H3273" i="2"/>
  <c r="J3272" i="2"/>
  <c r="H3272" i="2"/>
  <c r="J3271" i="2"/>
  <c r="H3271" i="2"/>
  <c r="J3270" i="2"/>
  <c r="H3270" i="2"/>
  <c r="J3269" i="2"/>
  <c r="H3269" i="2"/>
  <c r="J3268" i="2"/>
  <c r="H3268" i="2"/>
  <c r="J3267" i="2"/>
  <c r="H3267" i="2"/>
  <c r="J3266" i="2"/>
  <c r="H3266" i="2"/>
  <c r="J3265" i="2"/>
  <c r="H3265" i="2"/>
  <c r="J3264" i="2"/>
  <c r="H3264" i="2"/>
  <c r="J3263" i="2"/>
  <c r="H3263" i="2"/>
  <c r="J3262" i="2"/>
  <c r="H3262" i="2"/>
  <c r="J3261" i="2"/>
  <c r="H3261" i="2"/>
  <c r="J3260" i="2"/>
  <c r="H3260" i="2"/>
  <c r="J3259" i="2"/>
  <c r="H3259" i="2"/>
  <c r="J3258" i="2"/>
  <c r="H3258" i="2"/>
  <c r="J3257" i="2"/>
  <c r="H3257" i="2"/>
  <c r="J3256" i="2"/>
  <c r="H3256" i="2"/>
  <c r="J3255" i="2"/>
  <c r="H3255" i="2"/>
  <c r="J3254" i="2"/>
  <c r="H3254" i="2"/>
  <c r="J3253" i="2"/>
  <c r="H3253" i="2"/>
  <c r="J3252" i="2"/>
  <c r="H3252" i="2"/>
  <c r="J3251" i="2"/>
  <c r="H3251" i="2"/>
  <c r="J3250" i="2"/>
  <c r="H3250" i="2"/>
  <c r="J3249" i="2"/>
  <c r="H3249" i="2"/>
  <c r="J3248" i="2"/>
  <c r="H3248" i="2"/>
  <c r="J3247" i="2"/>
  <c r="H3247" i="2"/>
  <c r="J3246" i="2"/>
  <c r="H3246" i="2"/>
  <c r="J3245" i="2"/>
  <c r="H3245" i="2"/>
  <c r="J3244" i="2"/>
  <c r="H3244" i="2"/>
  <c r="J3243" i="2"/>
  <c r="H3243" i="2"/>
  <c r="J3242" i="2"/>
  <c r="H3242" i="2"/>
  <c r="J3241" i="2"/>
  <c r="H3241" i="2"/>
  <c r="J3240" i="2"/>
  <c r="H3240" i="2"/>
  <c r="J3239" i="2"/>
  <c r="H3239" i="2"/>
  <c r="J3238" i="2"/>
  <c r="H3238" i="2"/>
  <c r="J3237" i="2"/>
  <c r="H3237" i="2"/>
  <c r="J3236" i="2"/>
  <c r="H3236" i="2"/>
  <c r="J3235" i="2"/>
  <c r="H3235" i="2"/>
  <c r="J3234" i="2"/>
  <c r="H3234" i="2"/>
  <c r="J3233" i="2"/>
  <c r="H3233" i="2"/>
  <c r="J3232" i="2"/>
  <c r="H3232" i="2"/>
  <c r="J3231" i="2"/>
  <c r="H3231" i="2"/>
  <c r="J3230" i="2"/>
  <c r="H3230" i="2"/>
  <c r="J3229" i="2"/>
  <c r="H3229" i="2"/>
  <c r="J3228" i="2"/>
  <c r="H3228" i="2"/>
  <c r="J3227" i="2"/>
  <c r="H3227" i="2"/>
  <c r="J3226" i="2"/>
  <c r="H3226" i="2"/>
  <c r="J3225" i="2"/>
  <c r="H3225" i="2"/>
  <c r="J3224" i="2"/>
  <c r="H3224" i="2"/>
  <c r="J3223" i="2"/>
  <c r="H3223" i="2"/>
  <c r="J3222" i="2"/>
  <c r="H3222" i="2"/>
  <c r="J3221" i="2"/>
  <c r="H3221" i="2"/>
  <c r="J3220" i="2"/>
  <c r="H3220" i="2"/>
  <c r="J3219" i="2"/>
  <c r="H3219" i="2"/>
  <c r="J3218" i="2"/>
  <c r="H3218" i="2"/>
  <c r="J3217" i="2"/>
  <c r="H3217" i="2"/>
  <c r="J3216" i="2"/>
  <c r="H3216" i="2"/>
  <c r="J3215" i="2"/>
  <c r="H3215" i="2"/>
  <c r="J3214" i="2"/>
  <c r="H3214" i="2"/>
  <c r="J3213" i="2"/>
  <c r="H3213" i="2"/>
  <c r="J3212" i="2"/>
  <c r="H3212" i="2"/>
  <c r="J3211" i="2"/>
  <c r="H3211" i="2"/>
  <c r="J3210" i="2"/>
  <c r="H3210" i="2"/>
  <c r="J3209" i="2"/>
  <c r="H3209" i="2"/>
  <c r="J3208" i="2"/>
  <c r="H3208" i="2"/>
  <c r="J3207" i="2"/>
  <c r="H3207" i="2"/>
  <c r="J3206" i="2"/>
  <c r="H3206" i="2"/>
  <c r="J3205" i="2"/>
  <c r="H3205" i="2"/>
  <c r="J3204" i="2"/>
  <c r="H3204" i="2"/>
  <c r="J3203" i="2"/>
  <c r="H3203" i="2"/>
  <c r="J3202" i="2"/>
  <c r="H3202" i="2"/>
  <c r="J3201" i="2"/>
  <c r="H3201" i="2"/>
  <c r="J3200" i="2"/>
  <c r="H3200" i="2"/>
  <c r="J3199" i="2"/>
  <c r="H3199" i="2"/>
  <c r="J3198" i="2"/>
  <c r="H3198" i="2"/>
  <c r="J3197" i="2"/>
  <c r="H3197" i="2"/>
  <c r="J3196" i="2"/>
  <c r="H3196" i="2"/>
  <c r="J3195" i="2"/>
  <c r="H3195" i="2"/>
  <c r="J3194" i="2"/>
  <c r="H3194" i="2"/>
  <c r="J3193" i="2"/>
  <c r="H3193" i="2"/>
  <c r="J3192" i="2"/>
  <c r="H3192" i="2"/>
  <c r="J3191" i="2"/>
  <c r="H3191" i="2"/>
  <c r="J3190" i="2"/>
  <c r="H3190" i="2"/>
  <c r="J3189" i="2"/>
  <c r="H3189" i="2"/>
  <c r="J3188" i="2"/>
  <c r="H3188" i="2"/>
  <c r="J3187" i="2"/>
  <c r="H3187" i="2"/>
  <c r="J3186" i="2"/>
  <c r="H3186" i="2"/>
  <c r="J3185" i="2"/>
  <c r="H3185" i="2"/>
  <c r="J3184" i="2"/>
  <c r="H3184" i="2"/>
  <c r="J3183" i="2"/>
  <c r="H3183" i="2"/>
  <c r="J3182" i="2"/>
  <c r="H3182" i="2"/>
  <c r="J3181" i="2"/>
  <c r="H3181" i="2"/>
  <c r="J3180" i="2"/>
  <c r="H3180" i="2"/>
  <c r="J3179" i="2"/>
  <c r="H3179" i="2"/>
  <c r="J3178" i="2"/>
  <c r="H3178" i="2"/>
  <c r="J3177" i="2"/>
  <c r="H3177" i="2"/>
  <c r="J3176" i="2"/>
  <c r="H3176" i="2"/>
  <c r="J3175" i="2"/>
  <c r="H3175" i="2"/>
  <c r="J3174" i="2"/>
  <c r="H3174" i="2"/>
  <c r="J3173" i="2"/>
  <c r="H3173" i="2"/>
  <c r="J3172" i="2"/>
  <c r="H3172" i="2"/>
  <c r="J3171" i="2"/>
  <c r="H3171" i="2"/>
  <c r="J3170" i="2"/>
  <c r="H3170" i="2"/>
  <c r="J3169" i="2"/>
  <c r="H3169" i="2"/>
  <c r="J3168" i="2"/>
  <c r="H3168" i="2"/>
  <c r="J3167" i="2"/>
  <c r="H3167" i="2"/>
  <c r="J3166" i="2"/>
  <c r="H3166" i="2"/>
  <c r="J3165" i="2"/>
  <c r="H3165" i="2"/>
  <c r="J3164" i="2"/>
  <c r="H3164" i="2"/>
  <c r="J3163" i="2"/>
  <c r="H3163" i="2"/>
  <c r="J3162" i="2"/>
  <c r="H3162" i="2"/>
  <c r="J3161" i="2"/>
  <c r="H3161" i="2"/>
  <c r="J3160" i="2"/>
  <c r="H3160" i="2"/>
  <c r="J3159" i="2"/>
  <c r="H3159" i="2"/>
  <c r="J3158" i="2"/>
  <c r="H3158" i="2"/>
  <c r="J3157" i="2"/>
  <c r="H3157" i="2"/>
  <c r="J3156" i="2"/>
  <c r="H3156" i="2"/>
  <c r="J3155" i="2"/>
  <c r="H3155" i="2"/>
  <c r="J3154" i="2"/>
  <c r="H3154" i="2"/>
  <c r="J3153" i="2"/>
  <c r="H3153" i="2"/>
  <c r="J3152" i="2"/>
  <c r="H3152" i="2"/>
  <c r="J3151" i="2"/>
  <c r="H3151" i="2"/>
  <c r="J3150" i="2"/>
  <c r="H3150" i="2"/>
  <c r="J3149" i="2"/>
  <c r="H3149" i="2"/>
  <c r="J3148" i="2"/>
  <c r="H3148" i="2"/>
  <c r="J3147" i="2"/>
  <c r="H3147" i="2"/>
  <c r="J3146" i="2"/>
  <c r="H3146" i="2"/>
  <c r="J3145" i="2"/>
  <c r="H3145" i="2"/>
  <c r="J3144" i="2"/>
  <c r="H3144" i="2"/>
  <c r="J3143" i="2"/>
  <c r="H3143" i="2"/>
  <c r="J3142" i="2"/>
  <c r="H3142" i="2"/>
  <c r="J3141" i="2"/>
  <c r="H3141" i="2"/>
  <c r="J3140" i="2"/>
  <c r="H3140" i="2"/>
  <c r="J3139" i="2"/>
  <c r="H3139" i="2"/>
  <c r="J3138" i="2"/>
  <c r="H3138" i="2"/>
  <c r="J3137" i="2"/>
  <c r="H3137" i="2"/>
  <c r="J3136" i="2"/>
  <c r="H3136" i="2"/>
  <c r="J3135" i="2"/>
  <c r="H3135" i="2"/>
  <c r="J3134" i="2"/>
  <c r="H3134" i="2"/>
  <c r="J3133" i="2"/>
  <c r="H3133" i="2"/>
  <c r="J3132" i="2"/>
  <c r="H3132" i="2"/>
  <c r="J3131" i="2"/>
  <c r="H3131" i="2"/>
  <c r="J3130" i="2"/>
  <c r="H3130" i="2"/>
  <c r="J3129" i="2"/>
  <c r="H3129" i="2"/>
  <c r="J3128" i="2"/>
  <c r="H3128" i="2"/>
  <c r="J3127" i="2"/>
  <c r="H3127" i="2"/>
  <c r="J3126" i="2"/>
  <c r="H3126" i="2"/>
  <c r="J3125" i="2"/>
  <c r="H3125" i="2"/>
  <c r="J3124" i="2"/>
  <c r="H3124" i="2"/>
  <c r="J3123" i="2"/>
  <c r="H3123" i="2"/>
  <c r="J3122" i="2"/>
  <c r="H3122" i="2"/>
  <c r="J3121" i="2"/>
  <c r="H3121" i="2"/>
  <c r="J3120" i="2"/>
  <c r="H3120" i="2"/>
  <c r="J3119" i="2"/>
  <c r="H3119" i="2"/>
  <c r="J3118" i="2"/>
  <c r="H3118" i="2"/>
  <c r="J3117" i="2"/>
  <c r="H3117" i="2"/>
  <c r="J3116" i="2"/>
  <c r="H3116" i="2"/>
  <c r="J3115" i="2"/>
  <c r="H3115" i="2"/>
  <c r="J3114" i="2"/>
  <c r="H3114" i="2"/>
  <c r="J3113" i="2"/>
  <c r="H3113" i="2"/>
  <c r="J3112" i="2"/>
  <c r="H3112" i="2"/>
  <c r="J3111" i="2"/>
  <c r="H3111" i="2"/>
  <c r="J3110" i="2"/>
  <c r="H3110" i="2"/>
  <c r="J3109" i="2"/>
  <c r="H3109" i="2"/>
  <c r="J3108" i="2"/>
  <c r="H3108" i="2"/>
  <c r="J3107" i="2"/>
  <c r="H3107" i="2"/>
  <c r="J3106" i="2"/>
  <c r="H3106" i="2"/>
  <c r="J3105" i="2"/>
  <c r="H3105" i="2"/>
  <c r="J3104" i="2"/>
  <c r="H3104" i="2"/>
  <c r="J3103" i="2"/>
  <c r="H3103" i="2"/>
  <c r="J3102" i="2"/>
  <c r="H3102" i="2"/>
  <c r="J3101" i="2"/>
  <c r="H3101" i="2"/>
  <c r="J3100" i="2"/>
  <c r="H3100" i="2"/>
  <c r="J3099" i="2"/>
  <c r="H3099" i="2"/>
  <c r="J3098" i="2"/>
  <c r="H3098" i="2"/>
  <c r="J3097" i="2"/>
  <c r="H3097" i="2"/>
  <c r="J3096" i="2"/>
  <c r="H3096" i="2"/>
  <c r="J3095" i="2"/>
  <c r="H3095" i="2"/>
  <c r="J3094" i="2"/>
  <c r="H3094" i="2"/>
  <c r="J3093" i="2"/>
  <c r="H3093" i="2"/>
  <c r="J3092" i="2"/>
  <c r="H3092" i="2"/>
  <c r="J3091" i="2"/>
  <c r="H3091" i="2"/>
  <c r="J3090" i="2"/>
  <c r="H3090" i="2"/>
  <c r="J3089" i="2"/>
  <c r="H3089" i="2"/>
  <c r="J3088" i="2"/>
  <c r="H3088" i="2"/>
  <c r="J3087" i="2"/>
  <c r="H3087" i="2"/>
  <c r="J3086" i="2"/>
  <c r="H3086" i="2"/>
  <c r="J3085" i="2"/>
  <c r="H3085" i="2"/>
  <c r="J3084" i="2"/>
  <c r="H3084" i="2"/>
  <c r="J3083" i="2"/>
  <c r="H3083" i="2"/>
  <c r="J3082" i="2"/>
  <c r="H3082" i="2"/>
  <c r="J3081" i="2"/>
  <c r="H3081" i="2"/>
  <c r="J3080" i="2"/>
  <c r="H3080" i="2"/>
  <c r="J3079" i="2"/>
  <c r="H3079" i="2"/>
  <c r="J3078" i="2"/>
  <c r="H3078" i="2"/>
  <c r="J3077" i="2"/>
  <c r="H3077" i="2"/>
  <c r="J3076" i="2"/>
  <c r="H3076" i="2"/>
  <c r="J3075" i="2"/>
  <c r="H3075" i="2"/>
  <c r="J3074" i="2"/>
  <c r="H3074" i="2"/>
  <c r="J3073" i="2"/>
  <c r="H3073" i="2"/>
  <c r="J3072" i="2"/>
  <c r="H3072" i="2"/>
  <c r="J3071" i="2"/>
  <c r="H3071" i="2"/>
  <c r="J3070" i="2"/>
  <c r="H3070" i="2"/>
  <c r="J3069" i="2"/>
  <c r="H3069" i="2"/>
  <c r="J3068" i="2"/>
  <c r="H3068" i="2"/>
  <c r="J3067" i="2"/>
  <c r="H3067" i="2"/>
  <c r="J3066" i="2"/>
  <c r="H3066" i="2"/>
  <c r="J3065" i="2"/>
  <c r="H3065" i="2"/>
  <c r="J3064" i="2"/>
  <c r="H3064" i="2"/>
  <c r="J3063" i="2"/>
  <c r="H3063" i="2"/>
  <c r="J3062" i="2"/>
  <c r="H3062" i="2"/>
  <c r="J3061" i="2"/>
  <c r="H3061" i="2"/>
  <c r="J3060" i="2"/>
  <c r="H3060" i="2"/>
  <c r="J3059" i="2"/>
  <c r="H3059" i="2"/>
  <c r="J3058" i="2"/>
  <c r="H3058" i="2"/>
  <c r="J3057" i="2"/>
  <c r="H3057" i="2"/>
  <c r="J3056" i="2"/>
  <c r="H3056" i="2"/>
  <c r="J3055" i="2"/>
  <c r="H3055" i="2"/>
  <c r="J3054" i="2"/>
  <c r="H3054" i="2"/>
  <c r="J3053" i="2"/>
  <c r="H3053" i="2"/>
  <c r="J3052" i="2"/>
  <c r="H3052" i="2"/>
  <c r="J3051" i="2"/>
  <c r="H3051" i="2"/>
  <c r="J3050" i="2"/>
  <c r="H3050" i="2"/>
  <c r="J3049" i="2"/>
  <c r="H3049" i="2"/>
  <c r="J3048" i="2"/>
  <c r="H3048" i="2"/>
  <c r="J3047" i="2"/>
  <c r="H3047" i="2"/>
  <c r="J3046" i="2"/>
  <c r="H3046" i="2"/>
  <c r="J3045" i="2"/>
  <c r="H3045" i="2"/>
  <c r="J3044" i="2"/>
  <c r="H3044" i="2"/>
  <c r="J3043" i="2"/>
  <c r="H3043" i="2"/>
  <c r="J3042" i="2"/>
  <c r="H3042" i="2"/>
  <c r="J3041" i="2"/>
  <c r="H3041" i="2"/>
  <c r="J3040" i="2"/>
  <c r="H3040" i="2"/>
  <c r="J3039" i="2"/>
  <c r="H3039" i="2"/>
  <c r="J3038" i="2"/>
  <c r="H3038" i="2"/>
  <c r="J3037" i="2"/>
  <c r="H3037" i="2"/>
  <c r="J3036" i="2"/>
  <c r="H3036" i="2"/>
  <c r="J3035" i="2"/>
  <c r="H3035" i="2"/>
  <c r="J3034" i="2"/>
  <c r="H3034" i="2"/>
  <c r="J3033" i="2"/>
  <c r="H3033" i="2"/>
  <c r="J3032" i="2"/>
  <c r="H3032" i="2"/>
  <c r="J3031" i="2"/>
  <c r="H3031" i="2"/>
  <c r="J3030" i="2"/>
  <c r="H3030" i="2"/>
  <c r="J3029" i="2"/>
  <c r="H3029" i="2"/>
  <c r="J3028" i="2"/>
  <c r="H3028" i="2"/>
  <c r="J3027" i="2"/>
  <c r="H3027" i="2"/>
  <c r="J3026" i="2"/>
  <c r="H3026" i="2"/>
  <c r="J3025" i="2"/>
  <c r="H3025" i="2"/>
  <c r="J3024" i="2"/>
  <c r="H3024" i="2"/>
  <c r="J3023" i="2"/>
  <c r="H3023" i="2"/>
  <c r="J3022" i="2"/>
  <c r="H3022" i="2"/>
  <c r="J3021" i="2"/>
  <c r="H3021" i="2"/>
  <c r="J3020" i="2"/>
  <c r="H3020" i="2"/>
  <c r="J3019" i="2"/>
  <c r="H3019" i="2"/>
  <c r="J3018" i="2"/>
  <c r="H3018" i="2"/>
  <c r="J3017" i="2"/>
  <c r="H3017" i="2"/>
  <c r="J3016" i="2"/>
  <c r="H3016" i="2"/>
  <c r="J3015" i="2"/>
  <c r="H3015" i="2"/>
  <c r="J3014" i="2"/>
  <c r="H3014" i="2"/>
  <c r="J3013" i="2"/>
  <c r="H3013" i="2"/>
  <c r="J3012" i="2"/>
  <c r="H3012" i="2"/>
  <c r="J3011" i="2"/>
  <c r="H3011" i="2"/>
  <c r="J3010" i="2"/>
  <c r="H3010" i="2"/>
  <c r="J3009" i="2"/>
  <c r="H3009" i="2"/>
  <c r="J3008" i="2"/>
  <c r="H3008" i="2"/>
  <c r="J3007" i="2"/>
  <c r="H3007" i="2"/>
  <c r="J3006" i="2"/>
  <c r="H3006" i="2"/>
  <c r="J3005" i="2"/>
  <c r="H3005" i="2"/>
  <c r="J3004" i="2"/>
  <c r="H3004" i="2"/>
  <c r="J3003" i="2"/>
  <c r="H3003" i="2"/>
  <c r="J3002" i="2"/>
  <c r="H3002" i="2"/>
  <c r="J3001" i="2"/>
  <c r="H3001" i="2"/>
  <c r="J3000" i="2"/>
  <c r="H3000" i="2"/>
  <c r="J2999" i="2"/>
  <c r="H2999" i="2"/>
  <c r="J2998" i="2"/>
  <c r="H2998" i="2"/>
  <c r="J2997" i="2"/>
  <c r="H2997" i="2"/>
  <c r="J2996" i="2"/>
  <c r="H2996" i="2"/>
  <c r="J2995" i="2"/>
  <c r="H2995" i="2"/>
  <c r="J2994" i="2"/>
  <c r="H2994" i="2"/>
  <c r="J2993" i="2"/>
  <c r="H2993" i="2"/>
  <c r="J2992" i="2"/>
  <c r="H2992" i="2"/>
  <c r="J2991" i="2"/>
  <c r="H2991" i="2"/>
  <c r="J2990" i="2"/>
  <c r="H2990" i="2"/>
  <c r="J2989" i="2"/>
  <c r="H2989" i="2"/>
  <c r="J2988" i="2"/>
  <c r="H2988" i="2"/>
  <c r="J2987" i="2"/>
  <c r="H2987" i="2"/>
  <c r="J2986" i="2"/>
  <c r="H2986" i="2"/>
  <c r="J2985" i="2"/>
  <c r="H2985" i="2"/>
  <c r="J2984" i="2"/>
  <c r="H2984" i="2"/>
  <c r="J2983" i="2"/>
  <c r="H2983" i="2"/>
  <c r="J2982" i="2"/>
  <c r="H2982" i="2"/>
  <c r="J2981" i="2"/>
  <c r="H2981" i="2"/>
  <c r="J2980" i="2"/>
  <c r="H2980" i="2"/>
  <c r="J2979" i="2"/>
  <c r="H2979" i="2"/>
  <c r="J2978" i="2"/>
  <c r="H2978" i="2"/>
  <c r="J2977" i="2"/>
  <c r="H2977" i="2"/>
  <c r="J2976" i="2"/>
  <c r="H2976" i="2"/>
  <c r="J2975" i="2"/>
  <c r="H2975" i="2"/>
  <c r="J2974" i="2"/>
  <c r="H2974" i="2"/>
  <c r="J2973" i="2"/>
  <c r="H2973" i="2"/>
  <c r="J2972" i="2"/>
  <c r="H2972" i="2"/>
  <c r="J2971" i="2"/>
  <c r="H2971" i="2"/>
  <c r="J2970" i="2"/>
  <c r="H2970" i="2"/>
  <c r="J2969" i="2"/>
  <c r="H2969" i="2"/>
  <c r="J2968" i="2"/>
  <c r="H2968" i="2"/>
  <c r="J2967" i="2"/>
  <c r="H2967" i="2"/>
  <c r="J2966" i="2"/>
  <c r="H2966" i="2"/>
  <c r="J2965" i="2"/>
  <c r="H2965" i="2"/>
  <c r="J2964" i="2"/>
  <c r="H2964" i="2"/>
  <c r="J2963" i="2"/>
  <c r="H2963" i="2"/>
  <c r="J2962" i="2"/>
  <c r="H2962" i="2"/>
  <c r="J2961" i="2"/>
  <c r="H2961" i="2"/>
  <c r="J2960" i="2"/>
  <c r="H2960" i="2"/>
  <c r="J2959" i="2"/>
  <c r="H2959" i="2"/>
  <c r="J2958" i="2"/>
  <c r="H2958" i="2"/>
  <c r="J2957" i="2"/>
  <c r="H2957" i="2"/>
  <c r="J2956" i="2"/>
  <c r="H2956" i="2"/>
  <c r="J2955" i="2"/>
  <c r="H2955" i="2"/>
  <c r="J2954" i="2"/>
  <c r="H2954" i="2"/>
  <c r="J2953" i="2"/>
  <c r="H2953" i="2"/>
  <c r="J2952" i="2"/>
  <c r="H2952" i="2"/>
  <c r="J2951" i="2"/>
  <c r="H2951" i="2"/>
  <c r="J2950" i="2"/>
  <c r="H2950" i="2"/>
  <c r="J2949" i="2"/>
  <c r="H2949" i="2"/>
  <c r="J2948" i="2"/>
  <c r="H2948" i="2"/>
  <c r="J2947" i="2"/>
  <c r="H2947" i="2"/>
  <c r="J2946" i="2"/>
  <c r="H2946" i="2"/>
  <c r="J2945" i="2"/>
  <c r="H2945" i="2"/>
  <c r="J2944" i="2"/>
  <c r="H2944" i="2"/>
  <c r="J2943" i="2"/>
  <c r="H2943" i="2"/>
  <c r="J2942" i="2"/>
  <c r="H2942" i="2"/>
  <c r="J2941" i="2"/>
  <c r="H2941" i="2"/>
  <c r="J2940" i="2"/>
  <c r="H2940" i="2"/>
  <c r="J2939" i="2"/>
  <c r="H2939" i="2"/>
  <c r="J2938" i="2"/>
  <c r="H2938" i="2"/>
  <c r="J2937" i="2"/>
  <c r="H2937" i="2"/>
  <c r="J2936" i="2"/>
  <c r="H2936" i="2"/>
  <c r="J2935" i="2"/>
  <c r="H2935" i="2"/>
  <c r="J2934" i="2"/>
  <c r="H2934" i="2"/>
  <c r="J2933" i="2"/>
  <c r="H2933" i="2"/>
  <c r="J2932" i="2"/>
  <c r="H2932" i="2"/>
  <c r="J2931" i="2"/>
  <c r="H2931" i="2"/>
  <c r="J2930" i="2"/>
  <c r="H2930" i="2"/>
  <c r="J2929" i="2"/>
  <c r="H2929" i="2"/>
  <c r="J2928" i="2"/>
  <c r="H2928" i="2"/>
  <c r="J2927" i="2"/>
  <c r="H2927" i="2"/>
  <c r="J2926" i="2"/>
  <c r="H2926" i="2"/>
  <c r="J2925" i="2"/>
  <c r="H2925" i="2"/>
  <c r="J2924" i="2"/>
  <c r="H2924" i="2"/>
  <c r="J2923" i="2"/>
  <c r="H2923" i="2"/>
  <c r="J2922" i="2"/>
  <c r="H2922" i="2"/>
  <c r="J2921" i="2"/>
  <c r="H2921" i="2"/>
  <c r="J2920" i="2"/>
  <c r="H2920" i="2"/>
  <c r="J2919" i="2"/>
  <c r="H2919" i="2"/>
  <c r="J2918" i="2"/>
  <c r="H2918" i="2"/>
  <c r="J2917" i="2"/>
  <c r="H2917" i="2"/>
  <c r="J2916" i="2"/>
  <c r="H2916" i="2"/>
  <c r="J2915" i="2"/>
  <c r="H2915" i="2"/>
  <c r="J2914" i="2"/>
  <c r="H2914" i="2"/>
  <c r="J2913" i="2"/>
  <c r="H2913" i="2"/>
  <c r="J2912" i="2"/>
  <c r="H2912" i="2"/>
  <c r="J2911" i="2"/>
  <c r="H2911" i="2"/>
  <c r="J2910" i="2"/>
  <c r="H2910" i="2"/>
  <c r="J2909" i="2"/>
  <c r="H2909" i="2"/>
  <c r="J2908" i="2"/>
  <c r="H2908" i="2"/>
  <c r="J2907" i="2"/>
  <c r="H2907" i="2"/>
  <c r="J2906" i="2"/>
  <c r="H2906" i="2"/>
  <c r="J2905" i="2"/>
  <c r="H2905" i="2"/>
  <c r="J2904" i="2"/>
  <c r="H2904" i="2"/>
  <c r="J2903" i="2"/>
  <c r="H2903" i="2"/>
  <c r="J2902" i="2"/>
  <c r="H2902" i="2"/>
  <c r="J2901" i="2"/>
  <c r="H2901" i="2"/>
  <c r="J2900" i="2"/>
  <c r="H2900" i="2"/>
  <c r="J2899" i="2"/>
  <c r="H2899" i="2"/>
  <c r="J2898" i="2"/>
  <c r="H2898" i="2"/>
  <c r="J2897" i="2"/>
  <c r="H2897" i="2"/>
  <c r="J2896" i="2"/>
  <c r="H2896" i="2"/>
  <c r="J2895" i="2"/>
  <c r="H2895" i="2"/>
  <c r="J2894" i="2"/>
  <c r="H2894" i="2"/>
  <c r="J2893" i="2"/>
  <c r="H2893" i="2"/>
  <c r="J2892" i="2"/>
  <c r="H2892" i="2"/>
  <c r="J2891" i="2"/>
  <c r="H2891" i="2"/>
  <c r="J2890" i="2"/>
  <c r="H2890" i="2"/>
  <c r="J2889" i="2"/>
  <c r="H2889" i="2"/>
  <c r="J2888" i="2"/>
  <c r="H2888" i="2"/>
  <c r="J2887" i="2"/>
  <c r="H2887" i="2"/>
  <c r="J2886" i="2"/>
  <c r="H2886" i="2"/>
  <c r="J2885" i="2"/>
  <c r="H2885" i="2"/>
  <c r="J2884" i="2"/>
  <c r="H2884" i="2"/>
  <c r="J2883" i="2"/>
  <c r="H2883" i="2"/>
  <c r="J2882" i="2"/>
  <c r="H2882" i="2"/>
  <c r="J2881" i="2"/>
  <c r="H2881" i="2"/>
  <c r="J2880" i="2"/>
  <c r="H2880" i="2"/>
  <c r="J2879" i="2"/>
  <c r="H2879" i="2"/>
  <c r="J2878" i="2"/>
  <c r="H2878" i="2"/>
  <c r="J2877" i="2"/>
  <c r="H2877" i="2"/>
  <c r="J2876" i="2"/>
  <c r="H2876" i="2"/>
  <c r="J2875" i="2"/>
  <c r="H2875" i="2"/>
  <c r="J2874" i="2"/>
  <c r="H2874" i="2"/>
  <c r="J2873" i="2"/>
  <c r="H2873" i="2"/>
  <c r="J2872" i="2"/>
  <c r="H2872" i="2"/>
  <c r="J2871" i="2"/>
  <c r="H2871" i="2"/>
  <c r="J2870" i="2"/>
  <c r="H2870" i="2"/>
  <c r="J2869" i="2"/>
  <c r="H2869" i="2"/>
  <c r="J2868" i="2"/>
  <c r="H2868" i="2"/>
  <c r="J2867" i="2"/>
  <c r="H2867" i="2"/>
  <c r="J2866" i="2"/>
  <c r="H2866" i="2"/>
  <c r="J2865" i="2"/>
  <c r="H2865" i="2"/>
  <c r="J2864" i="2"/>
  <c r="H2864" i="2"/>
  <c r="J2863" i="2"/>
  <c r="H2863" i="2"/>
  <c r="J2862" i="2"/>
  <c r="H2862" i="2"/>
  <c r="J2861" i="2"/>
  <c r="H2861" i="2"/>
  <c r="J2860" i="2"/>
  <c r="H2860" i="2"/>
  <c r="J2859" i="2"/>
  <c r="H2859" i="2"/>
  <c r="J2858" i="2"/>
  <c r="H2858" i="2"/>
  <c r="J2857" i="2"/>
  <c r="H2857" i="2"/>
  <c r="J2856" i="2"/>
  <c r="H2856" i="2"/>
  <c r="J2855" i="2"/>
  <c r="H2855" i="2"/>
  <c r="J2854" i="2"/>
  <c r="H2854" i="2"/>
  <c r="J2853" i="2"/>
  <c r="H2853" i="2"/>
  <c r="J2852" i="2"/>
  <c r="H2852" i="2"/>
  <c r="J2851" i="2"/>
  <c r="H2851" i="2"/>
  <c r="J2850" i="2"/>
  <c r="H2850" i="2"/>
  <c r="J2849" i="2"/>
  <c r="H2849" i="2"/>
  <c r="J2848" i="2"/>
  <c r="H2848" i="2"/>
  <c r="J2847" i="2"/>
  <c r="H2847" i="2"/>
  <c r="J2846" i="2"/>
  <c r="H2846" i="2"/>
  <c r="J2845" i="2"/>
  <c r="H2845" i="2"/>
  <c r="J2844" i="2"/>
  <c r="H2844" i="2"/>
  <c r="J2843" i="2"/>
  <c r="H2843" i="2"/>
  <c r="J2842" i="2"/>
  <c r="H2842" i="2"/>
  <c r="J2841" i="2"/>
  <c r="H2841" i="2"/>
  <c r="J2840" i="2"/>
  <c r="H2840" i="2"/>
  <c r="J2839" i="2"/>
  <c r="H2839" i="2"/>
  <c r="J2838" i="2"/>
  <c r="H2838" i="2"/>
  <c r="J2837" i="2"/>
  <c r="H2837" i="2"/>
  <c r="J2836" i="2"/>
  <c r="H2836" i="2"/>
  <c r="J2835" i="2"/>
  <c r="H2835" i="2"/>
  <c r="J2834" i="2"/>
  <c r="H2834" i="2"/>
  <c r="J2833" i="2"/>
  <c r="H2833" i="2"/>
  <c r="J2832" i="2"/>
  <c r="H2832" i="2"/>
  <c r="J2831" i="2"/>
  <c r="H2831" i="2"/>
  <c r="J2830" i="2"/>
  <c r="H2830" i="2"/>
  <c r="J2829" i="2"/>
  <c r="H2829" i="2"/>
  <c r="J2828" i="2"/>
  <c r="H2828" i="2"/>
  <c r="J2827" i="2"/>
  <c r="H2827" i="2"/>
  <c r="J2826" i="2"/>
  <c r="H2826" i="2"/>
  <c r="J2825" i="2"/>
  <c r="H2825" i="2"/>
  <c r="J2824" i="2"/>
  <c r="H2824" i="2"/>
  <c r="J2823" i="2"/>
  <c r="H2823" i="2"/>
  <c r="J2822" i="2"/>
  <c r="H2822" i="2"/>
  <c r="J2821" i="2"/>
  <c r="H2821" i="2"/>
  <c r="J2820" i="2"/>
  <c r="H2820" i="2"/>
  <c r="J2819" i="2"/>
  <c r="H2819" i="2"/>
  <c r="J2818" i="2"/>
  <c r="H2818" i="2"/>
  <c r="J2817" i="2"/>
  <c r="H2817" i="2"/>
  <c r="J2816" i="2"/>
  <c r="H2816" i="2"/>
  <c r="J2815" i="2"/>
  <c r="H2815" i="2"/>
  <c r="J2814" i="2"/>
  <c r="H2814" i="2"/>
  <c r="J2813" i="2"/>
  <c r="H2813" i="2"/>
  <c r="J2812" i="2"/>
  <c r="H2812" i="2"/>
  <c r="J2811" i="2"/>
  <c r="H2811" i="2"/>
  <c r="J2810" i="2"/>
  <c r="H2810" i="2"/>
  <c r="J2809" i="2"/>
  <c r="H2809" i="2"/>
  <c r="J2808" i="2"/>
  <c r="H2808" i="2"/>
  <c r="J2807" i="2"/>
  <c r="H2807" i="2"/>
  <c r="J2806" i="2"/>
  <c r="H2806" i="2"/>
  <c r="J2805" i="2"/>
  <c r="H2805" i="2"/>
  <c r="J2804" i="2"/>
  <c r="H2804" i="2"/>
  <c r="J2803" i="2"/>
  <c r="H2803" i="2"/>
  <c r="J2802" i="2"/>
  <c r="H2802" i="2"/>
  <c r="J2801" i="2"/>
  <c r="H2801" i="2"/>
  <c r="J2800" i="2"/>
  <c r="H2800" i="2"/>
  <c r="J2799" i="2"/>
  <c r="H2799" i="2"/>
  <c r="J2798" i="2"/>
  <c r="H2798" i="2"/>
  <c r="J2797" i="2"/>
  <c r="H2797" i="2"/>
  <c r="J2796" i="2"/>
  <c r="H2796" i="2"/>
  <c r="J2795" i="2"/>
  <c r="H2795" i="2"/>
  <c r="J2794" i="2"/>
  <c r="H2794" i="2"/>
  <c r="J2793" i="2"/>
  <c r="H2793" i="2"/>
  <c r="J2792" i="2"/>
  <c r="H2792" i="2"/>
  <c r="J2791" i="2"/>
  <c r="H2791" i="2"/>
  <c r="J2790" i="2"/>
  <c r="H2790" i="2"/>
  <c r="J2789" i="2"/>
  <c r="H2789" i="2"/>
  <c r="J2788" i="2"/>
  <c r="H2788" i="2"/>
  <c r="J2787" i="2"/>
  <c r="H2787" i="2"/>
  <c r="J2786" i="2"/>
  <c r="H2786" i="2"/>
  <c r="J2785" i="2"/>
  <c r="H2785" i="2"/>
  <c r="J2784" i="2"/>
  <c r="H2784" i="2"/>
  <c r="J2783" i="2"/>
  <c r="H2783" i="2"/>
  <c r="J2782" i="2"/>
  <c r="H2782" i="2"/>
  <c r="J2781" i="2"/>
  <c r="H2781" i="2"/>
  <c r="J2780" i="2"/>
  <c r="H2780" i="2"/>
  <c r="J2779" i="2"/>
  <c r="H2779" i="2"/>
  <c r="J2778" i="2"/>
  <c r="H2778" i="2"/>
  <c r="J2777" i="2"/>
  <c r="H2777" i="2"/>
  <c r="J2776" i="2"/>
  <c r="H2776" i="2"/>
  <c r="J2775" i="2"/>
  <c r="H2775" i="2"/>
  <c r="J2774" i="2"/>
  <c r="H2774" i="2"/>
  <c r="J2773" i="2"/>
  <c r="H2773" i="2"/>
  <c r="J2772" i="2"/>
  <c r="H2772" i="2"/>
  <c r="J2771" i="2"/>
  <c r="H2771" i="2"/>
  <c r="J2770" i="2"/>
  <c r="H2770" i="2"/>
  <c r="J2769" i="2"/>
  <c r="H2769" i="2"/>
  <c r="J2768" i="2"/>
  <c r="H2768" i="2"/>
  <c r="J2767" i="2"/>
  <c r="H2767" i="2"/>
  <c r="J2766" i="2"/>
  <c r="H2766" i="2"/>
  <c r="J2765" i="2"/>
  <c r="H2765" i="2"/>
  <c r="J2764" i="2"/>
  <c r="H2764" i="2"/>
  <c r="J2763" i="2"/>
  <c r="H2763" i="2"/>
  <c r="J2762" i="2"/>
  <c r="H2762" i="2"/>
  <c r="J2761" i="2"/>
  <c r="H2761" i="2"/>
  <c r="J2760" i="2"/>
  <c r="H2760" i="2"/>
  <c r="J2759" i="2"/>
  <c r="H2759" i="2"/>
  <c r="J2758" i="2"/>
  <c r="H2758" i="2"/>
  <c r="J2757" i="2"/>
  <c r="H2757" i="2"/>
  <c r="J2756" i="2"/>
  <c r="H2756" i="2"/>
  <c r="J2755" i="2"/>
  <c r="H2755" i="2"/>
  <c r="J2754" i="2"/>
  <c r="H2754" i="2"/>
  <c r="J2753" i="2"/>
  <c r="H2753" i="2"/>
  <c r="J2752" i="2"/>
  <c r="H2752" i="2"/>
  <c r="J2751" i="2"/>
  <c r="H2751" i="2"/>
  <c r="J2750" i="2"/>
  <c r="H2750" i="2"/>
  <c r="J2749" i="2"/>
  <c r="H2749" i="2"/>
  <c r="J2748" i="2"/>
  <c r="H2748" i="2"/>
  <c r="J2747" i="2"/>
  <c r="H2747" i="2"/>
  <c r="J2746" i="2"/>
  <c r="H2746" i="2"/>
  <c r="J2745" i="2"/>
  <c r="H2745" i="2"/>
  <c r="J2744" i="2"/>
  <c r="H2744" i="2"/>
  <c r="J2743" i="2"/>
  <c r="H2743" i="2"/>
  <c r="J2742" i="2"/>
  <c r="H2742" i="2"/>
  <c r="J2741" i="2"/>
  <c r="H2741" i="2"/>
  <c r="J2740" i="2"/>
  <c r="H2740" i="2"/>
  <c r="J2739" i="2"/>
  <c r="H2739" i="2"/>
  <c r="J2738" i="2"/>
  <c r="H2738" i="2"/>
  <c r="J2737" i="2"/>
  <c r="H2737" i="2"/>
  <c r="J2736" i="2"/>
  <c r="H2736" i="2"/>
  <c r="J2735" i="2"/>
  <c r="H2735" i="2"/>
  <c r="J2734" i="2"/>
  <c r="H2734" i="2"/>
  <c r="J2733" i="2"/>
  <c r="H2733" i="2"/>
  <c r="J2732" i="2"/>
  <c r="H2732" i="2"/>
  <c r="J2731" i="2"/>
  <c r="H2731" i="2"/>
  <c r="J2730" i="2"/>
  <c r="H2730" i="2"/>
  <c r="J2729" i="2"/>
  <c r="H2729" i="2"/>
  <c r="J2728" i="2"/>
  <c r="H2728" i="2"/>
  <c r="J2727" i="2"/>
  <c r="H2727" i="2"/>
  <c r="J2726" i="2"/>
  <c r="H2726" i="2"/>
  <c r="J2725" i="2"/>
  <c r="H2725" i="2"/>
  <c r="J2724" i="2"/>
  <c r="H2724" i="2"/>
  <c r="J2723" i="2"/>
  <c r="H2723" i="2"/>
  <c r="J2722" i="2"/>
  <c r="H2722" i="2"/>
  <c r="J2721" i="2"/>
  <c r="H2721" i="2"/>
  <c r="J2720" i="2"/>
  <c r="H2720" i="2"/>
  <c r="J2719" i="2"/>
  <c r="H2719" i="2"/>
  <c r="J2718" i="2"/>
  <c r="H2718" i="2"/>
  <c r="J2717" i="2"/>
  <c r="H2717" i="2"/>
  <c r="J2716" i="2"/>
  <c r="H2716" i="2"/>
  <c r="J2715" i="2"/>
  <c r="H2715" i="2"/>
  <c r="J2714" i="2"/>
  <c r="H2714" i="2"/>
  <c r="J2713" i="2"/>
  <c r="H2713" i="2"/>
  <c r="J2712" i="2"/>
  <c r="H2712" i="2"/>
  <c r="J2711" i="2"/>
  <c r="H2711" i="2"/>
  <c r="J2710" i="2"/>
  <c r="H2710" i="2"/>
  <c r="J2709" i="2"/>
  <c r="H2709" i="2"/>
  <c r="J2708" i="2"/>
  <c r="H2708" i="2"/>
  <c r="J2707" i="2"/>
  <c r="H2707" i="2"/>
  <c r="J2706" i="2"/>
  <c r="H2706" i="2"/>
  <c r="J2705" i="2"/>
  <c r="H2705" i="2"/>
  <c r="J2704" i="2"/>
  <c r="H2704" i="2"/>
  <c r="J2703" i="2"/>
  <c r="H2703" i="2"/>
  <c r="J2702" i="2"/>
  <c r="H2702" i="2"/>
  <c r="J2701" i="2"/>
  <c r="H2701" i="2"/>
  <c r="J2700" i="2"/>
  <c r="H2700" i="2"/>
  <c r="J2699" i="2"/>
  <c r="H2699" i="2"/>
  <c r="J2698" i="2"/>
  <c r="H2698" i="2"/>
  <c r="J2697" i="2"/>
  <c r="H2697" i="2"/>
  <c r="J2696" i="2"/>
  <c r="H2696" i="2"/>
  <c r="J2695" i="2"/>
  <c r="H2695" i="2"/>
  <c r="J2694" i="2"/>
  <c r="H2694" i="2"/>
  <c r="J2693" i="2"/>
  <c r="H2693" i="2"/>
  <c r="J2692" i="2"/>
  <c r="H2692" i="2"/>
  <c r="J2691" i="2"/>
  <c r="H2691" i="2"/>
  <c r="J2690" i="2"/>
  <c r="H2690" i="2"/>
  <c r="J2689" i="2"/>
  <c r="H2689" i="2"/>
  <c r="J2688" i="2"/>
  <c r="H2688" i="2"/>
  <c r="J2687" i="2"/>
  <c r="H2687" i="2"/>
  <c r="J2686" i="2"/>
  <c r="H2686" i="2"/>
  <c r="J2685" i="2"/>
  <c r="H2685" i="2"/>
  <c r="J2684" i="2"/>
  <c r="H2684" i="2"/>
  <c r="J2683" i="2"/>
  <c r="H2683" i="2"/>
  <c r="J2682" i="2"/>
  <c r="H2682" i="2"/>
  <c r="J2681" i="2"/>
  <c r="H2681" i="2"/>
  <c r="J2680" i="2"/>
  <c r="H2680" i="2"/>
  <c r="J2679" i="2"/>
  <c r="H2679" i="2"/>
  <c r="J2678" i="2"/>
  <c r="H2678" i="2"/>
  <c r="J2677" i="2"/>
  <c r="H2677" i="2"/>
  <c r="J2676" i="2"/>
  <c r="H2676" i="2"/>
  <c r="J2675" i="2"/>
  <c r="H2675" i="2"/>
  <c r="J2674" i="2"/>
  <c r="H2674" i="2"/>
  <c r="J2673" i="2"/>
  <c r="H2673" i="2"/>
  <c r="J2672" i="2"/>
  <c r="H2672" i="2"/>
  <c r="J2671" i="2"/>
  <c r="H2671" i="2"/>
  <c r="J2670" i="2"/>
  <c r="H2670" i="2"/>
  <c r="J2669" i="2"/>
  <c r="H2669" i="2"/>
  <c r="J2668" i="2"/>
  <c r="H2668" i="2"/>
  <c r="J2667" i="2"/>
  <c r="H2667" i="2"/>
  <c r="J2666" i="2"/>
  <c r="H2666" i="2"/>
  <c r="J2665" i="2"/>
  <c r="H2665" i="2"/>
  <c r="J2664" i="2"/>
  <c r="H2664" i="2"/>
  <c r="J2663" i="2"/>
  <c r="H2663" i="2"/>
  <c r="J2662" i="2"/>
  <c r="H2662" i="2"/>
  <c r="J2661" i="2"/>
  <c r="H2661" i="2"/>
  <c r="J2660" i="2"/>
  <c r="H2660" i="2"/>
  <c r="J2659" i="2"/>
  <c r="H2659" i="2"/>
  <c r="J2658" i="2"/>
  <c r="H2658" i="2"/>
  <c r="J2657" i="2"/>
  <c r="H2657" i="2"/>
  <c r="J2656" i="2"/>
  <c r="H2656" i="2"/>
  <c r="J2655" i="2"/>
  <c r="H2655" i="2"/>
  <c r="J2654" i="2"/>
  <c r="H2654" i="2"/>
  <c r="J2653" i="2"/>
  <c r="H2653" i="2"/>
  <c r="J2652" i="2"/>
  <c r="H2652" i="2"/>
  <c r="J2651" i="2"/>
  <c r="H2651" i="2"/>
  <c r="J2650" i="2"/>
  <c r="H2650" i="2"/>
  <c r="J2649" i="2"/>
  <c r="H2649" i="2"/>
  <c r="J2648" i="2"/>
  <c r="H2648" i="2"/>
  <c r="J2647" i="2"/>
  <c r="H2647" i="2"/>
  <c r="J2646" i="2"/>
  <c r="H2646" i="2"/>
  <c r="J2645" i="2"/>
  <c r="H2645" i="2"/>
  <c r="J2644" i="2"/>
  <c r="H2644" i="2"/>
  <c r="J2643" i="2"/>
  <c r="H2643" i="2"/>
  <c r="J2642" i="2"/>
  <c r="H2642" i="2"/>
  <c r="J2641" i="2"/>
  <c r="H2641" i="2"/>
  <c r="J2640" i="2"/>
  <c r="H2640" i="2"/>
  <c r="J2639" i="2"/>
  <c r="H2639" i="2"/>
  <c r="J2638" i="2"/>
  <c r="H2638" i="2"/>
  <c r="J2637" i="2"/>
  <c r="H2637" i="2"/>
  <c r="J2636" i="2"/>
  <c r="H2636" i="2"/>
  <c r="J2635" i="2"/>
  <c r="H2635" i="2"/>
  <c r="J2634" i="2"/>
  <c r="H2634" i="2"/>
  <c r="J2633" i="2"/>
  <c r="H2633" i="2"/>
  <c r="J2632" i="2"/>
  <c r="H2632" i="2"/>
  <c r="J2631" i="2"/>
  <c r="H2631" i="2"/>
  <c r="J2630" i="2"/>
  <c r="H2630" i="2"/>
  <c r="J2629" i="2"/>
  <c r="H2629" i="2"/>
  <c r="J2628" i="2"/>
  <c r="H2628" i="2"/>
  <c r="J2627" i="2"/>
  <c r="H2627" i="2"/>
  <c r="J2626" i="2"/>
  <c r="H2626" i="2"/>
  <c r="J2625" i="2"/>
  <c r="H2625" i="2"/>
  <c r="J2624" i="2"/>
  <c r="H2624" i="2"/>
  <c r="J2623" i="2"/>
  <c r="H2623" i="2"/>
  <c r="J2622" i="2"/>
  <c r="H2622" i="2"/>
  <c r="J2621" i="2"/>
  <c r="H2621" i="2"/>
  <c r="J2620" i="2"/>
  <c r="H2620" i="2"/>
  <c r="J2619" i="2"/>
  <c r="H2619" i="2"/>
  <c r="J2618" i="2"/>
  <c r="H2618" i="2"/>
  <c r="J2617" i="2"/>
  <c r="H2617" i="2"/>
  <c r="J2616" i="2"/>
  <c r="H2616" i="2"/>
  <c r="J2615" i="2"/>
  <c r="H2615" i="2"/>
  <c r="J2614" i="2"/>
  <c r="H2614" i="2"/>
  <c r="J2613" i="2"/>
  <c r="H2613" i="2"/>
  <c r="J2612" i="2"/>
  <c r="H2612" i="2"/>
  <c r="J2611" i="2"/>
  <c r="H2611" i="2"/>
  <c r="J2610" i="2"/>
  <c r="H2610" i="2"/>
  <c r="J2609" i="2"/>
  <c r="H2609" i="2"/>
  <c r="J2608" i="2"/>
  <c r="H2608" i="2"/>
  <c r="J2607" i="2"/>
  <c r="H2607" i="2"/>
  <c r="J2606" i="2"/>
  <c r="H2606" i="2"/>
  <c r="J2605" i="2"/>
  <c r="H2605" i="2"/>
  <c r="J2604" i="2"/>
  <c r="H2604" i="2"/>
  <c r="J2603" i="2"/>
  <c r="H2603" i="2"/>
  <c r="J2602" i="2"/>
  <c r="H2602" i="2"/>
  <c r="J2601" i="2"/>
  <c r="H2601" i="2"/>
  <c r="J2600" i="2"/>
  <c r="H2600" i="2"/>
  <c r="J2599" i="2"/>
  <c r="H2599" i="2"/>
  <c r="J2598" i="2"/>
  <c r="H2598" i="2"/>
  <c r="J2597" i="2"/>
  <c r="H2597" i="2"/>
  <c r="J2596" i="2"/>
  <c r="H2596" i="2"/>
  <c r="J2595" i="2"/>
  <c r="H2595" i="2"/>
  <c r="J2594" i="2"/>
  <c r="H2594" i="2"/>
  <c r="J2593" i="2"/>
  <c r="H2593" i="2"/>
  <c r="J2592" i="2"/>
  <c r="H2592" i="2"/>
  <c r="J2591" i="2"/>
  <c r="H2591" i="2"/>
  <c r="J2590" i="2"/>
  <c r="H2590" i="2"/>
  <c r="J2589" i="2"/>
  <c r="H2589" i="2"/>
  <c r="J2588" i="2"/>
  <c r="H2588" i="2"/>
  <c r="J2587" i="2"/>
  <c r="H2587" i="2"/>
  <c r="J2586" i="2"/>
  <c r="H2586" i="2"/>
  <c r="J2585" i="2"/>
  <c r="H2585" i="2"/>
  <c r="J2584" i="2"/>
  <c r="H2584" i="2"/>
  <c r="J2583" i="2"/>
  <c r="H2583" i="2"/>
  <c r="J2582" i="2"/>
  <c r="H2582" i="2"/>
  <c r="J2581" i="2"/>
  <c r="H2581" i="2"/>
  <c r="J2580" i="2"/>
  <c r="H2580" i="2"/>
  <c r="J2579" i="2"/>
  <c r="H2579" i="2"/>
  <c r="J2578" i="2"/>
  <c r="H2578" i="2"/>
  <c r="J2577" i="2"/>
  <c r="H2577" i="2"/>
  <c r="J2576" i="2"/>
  <c r="H2576" i="2"/>
  <c r="J2575" i="2"/>
  <c r="H2575" i="2"/>
  <c r="J2574" i="2"/>
  <c r="H2574" i="2"/>
  <c r="J2573" i="2"/>
  <c r="H2573" i="2"/>
  <c r="J2572" i="2"/>
  <c r="H2572" i="2"/>
  <c r="J2571" i="2"/>
  <c r="H2571" i="2"/>
  <c r="J2570" i="2"/>
  <c r="H2570" i="2"/>
  <c r="J2569" i="2"/>
  <c r="H2569" i="2"/>
  <c r="J2568" i="2"/>
  <c r="H2568" i="2"/>
  <c r="J2567" i="2"/>
  <c r="H2567" i="2"/>
  <c r="J2566" i="2"/>
  <c r="H2566" i="2"/>
  <c r="J2565" i="2"/>
  <c r="H2565" i="2"/>
  <c r="J2564" i="2"/>
  <c r="H2564" i="2"/>
  <c r="J2563" i="2"/>
  <c r="H2563" i="2"/>
  <c r="J2562" i="2"/>
  <c r="H2562" i="2"/>
  <c r="J2561" i="2"/>
  <c r="H2561" i="2"/>
  <c r="J2560" i="2"/>
  <c r="H2560" i="2"/>
  <c r="J2559" i="2"/>
  <c r="H2559" i="2"/>
  <c r="J2558" i="2"/>
  <c r="H2558" i="2"/>
  <c r="J2557" i="2"/>
  <c r="H2557" i="2"/>
  <c r="J2556" i="2"/>
  <c r="H2556" i="2"/>
  <c r="J2555" i="2"/>
  <c r="H2555" i="2"/>
  <c r="J2554" i="2"/>
  <c r="H2554" i="2"/>
  <c r="J2553" i="2"/>
  <c r="H2553" i="2"/>
  <c r="J2552" i="2"/>
  <c r="H2552" i="2"/>
  <c r="J2551" i="2"/>
  <c r="H2551" i="2"/>
  <c r="J2550" i="2"/>
  <c r="H2550" i="2"/>
  <c r="J2549" i="2"/>
  <c r="H2549" i="2"/>
  <c r="J2548" i="2"/>
  <c r="H2548" i="2"/>
  <c r="J2547" i="2"/>
  <c r="H2547" i="2"/>
  <c r="J2546" i="2"/>
  <c r="H2546" i="2"/>
  <c r="J2545" i="2"/>
  <c r="H2545" i="2"/>
  <c r="J2544" i="2"/>
  <c r="H2544" i="2"/>
  <c r="J2543" i="2"/>
  <c r="H2543" i="2"/>
  <c r="J2542" i="2"/>
  <c r="H2542" i="2"/>
  <c r="J2541" i="2"/>
  <c r="H2541" i="2"/>
  <c r="J2540" i="2"/>
  <c r="H2540" i="2"/>
  <c r="J2539" i="2"/>
  <c r="H2539" i="2"/>
  <c r="J2538" i="2"/>
  <c r="H2538" i="2"/>
  <c r="J2537" i="2"/>
  <c r="H2537" i="2"/>
  <c r="J2536" i="2"/>
  <c r="H2536" i="2"/>
  <c r="J2535" i="2"/>
  <c r="H2535" i="2"/>
  <c r="J2534" i="2"/>
  <c r="H2534" i="2"/>
  <c r="J2533" i="2"/>
  <c r="H2533" i="2"/>
  <c r="J2532" i="2"/>
  <c r="H2532" i="2"/>
  <c r="J2531" i="2"/>
  <c r="H2531" i="2"/>
  <c r="J2530" i="2"/>
  <c r="H2530" i="2"/>
  <c r="J2529" i="2"/>
  <c r="H2529" i="2"/>
  <c r="J2528" i="2"/>
  <c r="H2528" i="2"/>
  <c r="J2527" i="2"/>
  <c r="H2527" i="2"/>
  <c r="J2526" i="2"/>
  <c r="H2526" i="2"/>
  <c r="J2525" i="2"/>
  <c r="H2525" i="2"/>
  <c r="J2524" i="2"/>
  <c r="H2524" i="2"/>
  <c r="J2523" i="2"/>
  <c r="H2523" i="2"/>
  <c r="J2522" i="2"/>
  <c r="H2522" i="2"/>
  <c r="J2521" i="2"/>
  <c r="H2521" i="2"/>
  <c r="J2520" i="2"/>
  <c r="H2520" i="2"/>
  <c r="J2519" i="2"/>
  <c r="H2519" i="2"/>
  <c r="J2518" i="2"/>
  <c r="H2518" i="2"/>
  <c r="J2517" i="2"/>
  <c r="H2517" i="2"/>
  <c r="J2516" i="2"/>
  <c r="H2516" i="2"/>
  <c r="J2515" i="2"/>
  <c r="H2515" i="2"/>
  <c r="J2514" i="2"/>
  <c r="H2514" i="2"/>
  <c r="J2513" i="2"/>
  <c r="H2513" i="2"/>
  <c r="J2512" i="2"/>
  <c r="H2512" i="2"/>
  <c r="J2511" i="2"/>
  <c r="H2511" i="2"/>
  <c r="J2510" i="2"/>
  <c r="H2510" i="2"/>
  <c r="J2509" i="2"/>
  <c r="H2509" i="2"/>
  <c r="J2508" i="2"/>
  <c r="H2508" i="2"/>
  <c r="J2507" i="2"/>
  <c r="H2507" i="2"/>
  <c r="J2506" i="2"/>
  <c r="H2506" i="2"/>
  <c r="J2505" i="2"/>
  <c r="H2505" i="2"/>
  <c r="J2504" i="2"/>
  <c r="H2504" i="2"/>
  <c r="J2503" i="2"/>
  <c r="H2503" i="2"/>
  <c r="J2502" i="2"/>
  <c r="H2502" i="2"/>
  <c r="J2501" i="2"/>
  <c r="H2501" i="2"/>
  <c r="J2500" i="2"/>
  <c r="H2500" i="2"/>
  <c r="J2499" i="2"/>
  <c r="H2499" i="2"/>
  <c r="J2498" i="2"/>
  <c r="H2498" i="2"/>
  <c r="J2497" i="2"/>
  <c r="H2497" i="2"/>
  <c r="J2496" i="2"/>
  <c r="H2496" i="2"/>
  <c r="J2495" i="2"/>
  <c r="H2495" i="2"/>
  <c r="J2494" i="2"/>
  <c r="H2494" i="2"/>
  <c r="J2493" i="2"/>
  <c r="H2493" i="2"/>
  <c r="J2492" i="2"/>
  <c r="H2492" i="2"/>
  <c r="J2491" i="2"/>
  <c r="H2491" i="2"/>
  <c r="J2490" i="2"/>
  <c r="H2490" i="2"/>
  <c r="J2489" i="2"/>
  <c r="H2489" i="2"/>
  <c r="J2488" i="2"/>
  <c r="H2488" i="2"/>
  <c r="J2487" i="2"/>
  <c r="H2487" i="2"/>
  <c r="J2486" i="2"/>
  <c r="H2486" i="2"/>
  <c r="J2485" i="2"/>
  <c r="H2485" i="2"/>
  <c r="J2484" i="2"/>
  <c r="H2484" i="2"/>
  <c r="J2483" i="2"/>
  <c r="H2483" i="2"/>
  <c r="J2482" i="2"/>
  <c r="H2482" i="2"/>
  <c r="J2481" i="2"/>
  <c r="H2481" i="2"/>
  <c r="J2480" i="2"/>
  <c r="H2480" i="2"/>
  <c r="J2479" i="2"/>
  <c r="H2479" i="2"/>
  <c r="J2478" i="2"/>
  <c r="H2478" i="2"/>
  <c r="J2477" i="2"/>
  <c r="H2477" i="2"/>
  <c r="J2476" i="2"/>
  <c r="H2476" i="2"/>
  <c r="J2475" i="2"/>
  <c r="H2475" i="2"/>
  <c r="J2474" i="2"/>
  <c r="H2474" i="2"/>
  <c r="J2473" i="2"/>
  <c r="H2473" i="2"/>
  <c r="J2472" i="2"/>
  <c r="H2472" i="2"/>
  <c r="J2471" i="2"/>
  <c r="H2471" i="2"/>
  <c r="J2470" i="2"/>
  <c r="H2470" i="2"/>
  <c r="J2469" i="2"/>
  <c r="H2469" i="2"/>
  <c r="J2468" i="2"/>
  <c r="H2468" i="2"/>
  <c r="J2467" i="2"/>
  <c r="H2467" i="2"/>
  <c r="J2466" i="2"/>
  <c r="H2466" i="2"/>
  <c r="J2465" i="2"/>
  <c r="H2465" i="2"/>
  <c r="J2464" i="2"/>
  <c r="H2464" i="2"/>
  <c r="J2463" i="2"/>
  <c r="H2463" i="2"/>
  <c r="J2462" i="2"/>
  <c r="H2462" i="2"/>
  <c r="J2461" i="2"/>
  <c r="H2461" i="2"/>
  <c r="J2460" i="2"/>
  <c r="H2460" i="2"/>
  <c r="J2459" i="2"/>
  <c r="H2459" i="2"/>
  <c r="J2458" i="2"/>
  <c r="H2458" i="2"/>
  <c r="J2457" i="2"/>
  <c r="H2457" i="2"/>
  <c r="J2456" i="2"/>
  <c r="H2456" i="2"/>
  <c r="J2455" i="2"/>
  <c r="H2455" i="2"/>
  <c r="J2454" i="2"/>
  <c r="H2454" i="2"/>
  <c r="J2453" i="2"/>
  <c r="H2453" i="2"/>
  <c r="J2452" i="2"/>
  <c r="H2452" i="2"/>
  <c r="J2451" i="2"/>
  <c r="H2451" i="2"/>
  <c r="J2450" i="2"/>
  <c r="H2450" i="2"/>
  <c r="J2449" i="2"/>
  <c r="H2449" i="2"/>
  <c r="J2448" i="2"/>
  <c r="H2448" i="2"/>
  <c r="J2447" i="2"/>
  <c r="H2447" i="2"/>
  <c r="J2446" i="2"/>
  <c r="H2446" i="2"/>
  <c r="J2445" i="2"/>
  <c r="H2445" i="2"/>
  <c r="J2444" i="2"/>
  <c r="H2444" i="2"/>
  <c r="J2443" i="2"/>
  <c r="H2443" i="2"/>
  <c r="J2442" i="2"/>
  <c r="H2442" i="2"/>
  <c r="J2441" i="2"/>
  <c r="H2441" i="2"/>
  <c r="J2440" i="2"/>
  <c r="H2440" i="2"/>
  <c r="J2439" i="2"/>
  <c r="H2439" i="2"/>
  <c r="J2438" i="2"/>
  <c r="H2438" i="2"/>
  <c r="J2437" i="2"/>
  <c r="H2437" i="2"/>
  <c r="J2436" i="2"/>
  <c r="H2436" i="2"/>
  <c r="J2435" i="2"/>
  <c r="H2435" i="2"/>
  <c r="J2434" i="2"/>
  <c r="H2434" i="2"/>
  <c r="J2433" i="2"/>
  <c r="H2433" i="2"/>
  <c r="J2432" i="2"/>
  <c r="H2432" i="2"/>
  <c r="J2431" i="2"/>
  <c r="H2431" i="2"/>
  <c r="J2430" i="2"/>
  <c r="H2430" i="2"/>
  <c r="J2429" i="2"/>
  <c r="H2429" i="2"/>
  <c r="J2428" i="2"/>
  <c r="H2428" i="2"/>
  <c r="J2427" i="2"/>
  <c r="H2427" i="2"/>
  <c r="J2426" i="2"/>
  <c r="H2426" i="2"/>
  <c r="J2425" i="2"/>
  <c r="H2425" i="2"/>
  <c r="J2424" i="2"/>
  <c r="H2424" i="2"/>
  <c r="J2423" i="2"/>
  <c r="H2423" i="2"/>
  <c r="J2422" i="2"/>
  <c r="H2422" i="2"/>
  <c r="J2421" i="2"/>
  <c r="H2421" i="2"/>
  <c r="J2420" i="2"/>
  <c r="H2420" i="2"/>
  <c r="J2419" i="2"/>
  <c r="H2419" i="2"/>
  <c r="J2418" i="2"/>
  <c r="H2418" i="2"/>
  <c r="J2417" i="2"/>
  <c r="H2417" i="2"/>
  <c r="J2416" i="2"/>
  <c r="H2416" i="2"/>
  <c r="J2415" i="2"/>
  <c r="H2415" i="2"/>
  <c r="J2414" i="2"/>
  <c r="H2414" i="2"/>
  <c r="J2413" i="2"/>
  <c r="H2413" i="2"/>
  <c r="J2412" i="2"/>
  <c r="H2412" i="2"/>
  <c r="J2411" i="2"/>
  <c r="H2411" i="2"/>
  <c r="J2410" i="2"/>
  <c r="H2410" i="2"/>
  <c r="J2409" i="2"/>
  <c r="H2409" i="2"/>
  <c r="J2408" i="2"/>
  <c r="H2408" i="2"/>
  <c r="J2407" i="2"/>
  <c r="H2407" i="2"/>
  <c r="J2406" i="2"/>
  <c r="H2406" i="2"/>
  <c r="J2405" i="2"/>
  <c r="H2405" i="2"/>
  <c r="J2404" i="2"/>
  <c r="H2404" i="2"/>
  <c r="J2403" i="2"/>
  <c r="H2403" i="2"/>
  <c r="J2402" i="2"/>
  <c r="H2402" i="2"/>
  <c r="J2401" i="2"/>
  <c r="H2401" i="2"/>
  <c r="J2400" i="2"/>
  <c r="H2400" i="2"/>
  <c r="J2399" i="2"/>
  <c r="H2399" i="2"/>
  <c r="J2398" i="2"/>
  <c r="H2398" i="2"/>
  <c r="J2397" i="2"/>
  <c r="H2397" i="2"/>
  <c r="J2396" i="2"/>
  <c r="H2396" i="2"/>
  <c r="J2395" i="2"/>
  <c r="H2395" i="2"/>
  <c r="J2394" i="2"/>
  <c r="H2394" i="2"/>
  <c r="J2393" i="2"/>
  <c r="H2393" i="2"/>
  <c r="J2392" i="2"/>
  <c r="H2392" i="2"/>
  <c r="J2391" i="2"/>
  <c r="H2391" i="2"/>
  <c r="J2390" i="2"/>
  <c r="H2390" i="2"/>
  <c r="J2389" i="2"/>
  <c r="H2389" i="2"/>
  <c r="J2388" i="2"/>
  <c r="H2388" i="2"/>
  <c r="J2387" i="2"/>
  <c r="H2387" i="2"/>
  <c r="J2386" i="2"/>
  <c r="H2386" i="2"/>
  <c r="J2385" i="2"/>
  <c r="H2385" i="2"/>
  <c r="J2384" i="2"/>
  <c r="H2384" i="2"/>
  <c r="J2383" i="2"/>
  <c r="H2383" i="2"/>
  <c r="J2382" i="2"/>
  <c r="H2382" i="2"/>
  <c r="J2381" i="2"/>
  <c r="H2381" i="2"/>
  <c r="J2380" i="2"/>
  <c r="H2380" i="2"/>
  <c r="J2379" i="2"/>
  <c r="H2379" i="2"/>
  <c r="J2378" i="2"/>
  <c r="H2378" i="2"/>
  <c r="J2377" i="2"/>
  <c r="H2377" i="2"/>
  <c r="J2376" i="2"/>
  <c r="H2376" i="2"/>
  <c r="J2375" i="2"/>
  <c r="H2375" i="2"/>
  <c r="J2374" i="2"/>
  <c r="H2374" i="2"/>
  <c r="J2373" i="2"/>
  <c r="H2373" i="2"/>
  <c r="J2372" i="2"/>
  <c r="H2372" i="2"/>
  <c r="J2371" i="2"/>
  <c r="H2371" i="2"/>
  <c r="J2370" i="2"/>
  <c r="H2370" i="2"/>
  <c r="J2369" i="2"/>
  <c r="H2369" i="2"/>
  <c r="J2368" i="2"/>
  <c r="H2368" i="2"/>
  <c r="J2367" i="2"/>
  <c r="H2367" i="2"/>
  <c r="J2366" i="2"/>
  <c r="H2366" i="2"/>
  <c r="J2365" i="2"/>
  <c r="H2365" i="2"/>
  <c r="J2364" i="2"/>
  <c r="H2364" i="2"/>
  <c r="J2363" i="2"/>
  <c r="H2363" i="2"/>
  <c r="J2362" i="2"/>
  <c r="H2362" i="2"/>
  <c r="J2361" i="2"/>
  <c r="H2361" i="2"/>
  <c r="J2360" i="2"/>
  <c r="H2360" i="2"/>
  <c r="J2359" i="2"/>
  <c r="H2359" i="2"/>
  <c r="J2358" i="2"/>
  <c r="H2358" i="2"/>
  <c r="J2357" i="2"/>
  <c r="H2357" i="2"/>
  <c r="J2356" i="2"/>
  <c r="H2356" i="2"/>
  <c r="J2355" i="2"/>
  <c r="H2355" i="2"/>
  <c r="J2354" i="2"/>
  <c r="H2354" i="2"/>
  <c r="J2353" i="2"/>
  <c r="H2353" i="2"/>
  <c r="J2352" i="2"/>
  <c r="H2352" i="2"/>
  <c r="J2351" i="2"/>
  <c r="H2351" i="2"/>
  <c r="J2350" i="2"/>
  <c r="H2350" i="2"/>
  <c r="J2349" i="2"/>
  <c r="H2349" i="2"/>
  <c r="J2348" i="2"/>
  <c r="H2348" i="2"/>
  <c r="J2347" i="2"/>
  <c r="H2347" i="2"/>
  <c r="J2346" i="2"/>
  <c r="H2346" i="2"/>
  <c r="J2345" i="2"/>
  <c r="H2345" i="2"/>
  <c r="J2344" i="2"/>
  <c r="H2344" i="2"/>
  <c r="J2343" i="2"/>
  <c r="H2343" i="2"/>
  <c r="J2342" i="2"/>
  <c r="H2342" i="2"/>
  <c r="J2341" i="2"/>
  <c r="H2341" i="2"/>
  <c r="J2340" i="2"/>
  <c r="H2340" i="2"/>
  <c r="J2339" i="2"/>
  <c r="H2339" i="2"/>
  <c r="J2338" i="2"/>
  <c r="H2338" i="2"/>
  <c r="J2337" i="2"/>
  <c r="H2337" i="2"/>
  <c r="J2336" i="2"/>
  <c r="H2336" i="2"/>
  <c r="J2335" i="2"/>
  <c r="H2335" i="2"/>
  <c r="J2334" i="2"/>
  <c r="H2334" i="2"/>
  <c r="J2333" i="2"/>
  <c r="H2333" i="2"/>
  <c r="J2332" i="2"/>
  <c r="H2332" i="2"/>
  <c r="J2331" i="2"/>
  <c r="H2331" i="2"/>
  <c r="J2330" i="2"/>
  <c r="H2330" i="2"/>
  <c r="J2329" i="2"/>
  <c r="H2329" i="2"/>
  <c r="J2328" i="2"/>
  <c r="H2328" i="2"/>
  <c r="J2327" i="2"/>
  <c r="H2327" i="2"/>
  <c r="J2326" i="2"/>
  <c r="H2326" i="2"/>
  <c r="J2325" i="2"/>
  <c r="H2325" i="2"/>
  <c r="J2324" i="2"/>
  <c r="H2324" i="2"/>
  <c r="J2323" i="2"/>
  <c r="H2323" i="2"/>
  <c r="J2322" i="2"/>
  <c r="H2322" i="2"/>
  <c r="J2321" i="2"/>
  <c r="H2321" i="2"/>
  <c r="J2320" i="2"/>
  <c r="H2320" i="2"/>
  <c r="J2319" i="2"/>
  <c r="H2319" i="2"/>
  <c r="J2318" i="2"/>
  <c r="H2318" i="2"/>
  <c r="J2317" i="2"/>
  <c r="H2317" i="2"/>
  <c r="J2316" i="2"/>
  <c r="H2316" i="2"/>
  <c r="J2315" i="2"/>
  <c r="H2315" i="2"/>
  <c r="J2314" i="2"/>
  <c r="H2314" i="2"/>
  <c r="J2313" i="2"/>
  <c r="H2313" i="2"/>
  <c r="J2312" i="2"/>
  <c r="H2312" i="2"/>
  <c r="J2311" i="2"/>
  <c r="H2311" i="2"/>
  <c r="J2310" i="2"/>
  <c r="H2310" i="2"/>
  <c r="J2309" i="2"/>
  <c r="H2309" i="2"/>
  <c r="J2308" i="2"/>
  <c r="H2308" i="2"/>
  <c r="J2307" i="2"/>
  <c r="H2307" i="2"/>
  <c r="J2306" i="2"/>
  <c r="H2306" i="2"/>
  <c r="J2305" i="2"/>
  <c r="H2305" i="2"/>
  <c r="J2304" i="2"/>
  <c r="H2304" i="2"/>
  <c r="J2303" i="2"/>
  <c r="H2303" i="2"/>
  <c r="J2302" i="2"/>
  <c r="H2302" i="2"/>
  <c r="J2301" i="2"/>
  <c r="H2301" i="2"/>
  <c r="J2300" i="2"/>
  <c r="H2300" i="2"/>
  <c r="J2299" i="2"/>
  <c r="H2299" i="2"/>
  <c r="J2298" i="2"/>
  <c r="H2298" i="2"/>
  <c r="J2297" i="2"/>
  <c r="H2297" i="2"/>
  <c r="J2296" i="2"/>
  <c r="H2296" i="2"/>
  <c r="J2295" i="2"/>
  <c r="H2295" i="2"/>
  <c r="J2294" i="2"/>
  <c r="H2294" i="2"/>
  <c r="J2293" i="2"/>
  <c r="H2293" i="2"/>
  <c r="J2292" i="2"/>
  <c r="H2292" i="2"/>
  <c r="J2291" i="2"/>
  <c r="H2291" i="2"/>
  <c r="J2290" i="2"/>
  <c r="H2290" i="2"/>
  <c r="J2289" i="2"/>
  <c r="H2289" i="2"/>
  <c r="J2288" i="2"/>
  <c r="H2288" i="2"/>
  <c r="J2287" i="2"/>
  <c r="H2287" i="2"/>
  <c r="J2286" i="2"/>
  <c r="H2286" i="2"/>
  <c r="J2285" i="2"/>
  <c r="H2285" i="2"/>
  <c r="J2284" i="2"/>
  <c r="H2284" i="2"/>
  <c r="J2283" i="2"/>
  <c r="H2283" i="2"/>
  <c r="J2282" i="2"/>
  <c r="H2282" i="2"/>
  <c r="J2281" i="2"/>
  <c r="H2281" i="2"/>
  <c r="J2280" i="2"/>
  <c r="H2280" i="2"/>
  <c r="J2279" i="2"/>
  <c r="H2279" i="2"/>
  <c r="J2278" i="2"/>
  <c r="H2278" i="2"/>
  <c r="J2277" i="2"/>
  <c r="H2277" i="2"/>
  <c r="J2276" i="2"/>
  <c r="H2276" i="2"/>
  <c r="J2275" i="2"/>
  <c r="H2275" i="2"/>
  <c r="J2274" i="2"/>
  <c r="H2274" i="2"/>
  <c r="J2273" i="2"/>
  <c r="H2273" i="2"/>
  <c r="J2272" i="2"/>
  <c r="H2272" i="2"/>
  <c r="J2271" i="2"/>
  <c r="H2271" i="2"/>
  <c r="J2270" i="2"/>
  <c r="H2270" i="2"/>
  <c r="J2269" i="2"/>
  <c r="H2269" i="2"/>
  <c r="J2268" i="2"/>
  <c r="H2268" i="2"/>
  <c r="J2267" i="2"/>
  <c r="H2267" i="2"/>
  <c r="J2266" i="2"/>
  <c r="H2266" i="2"/>
  <c r="J2265" i="2"/>
  <c r="H2265" i="2"/>
  <c r="J2264" i="2"/>
  <c r="H2264" i="2"/>
  <c r="J2263" i="2"/>
  <c r="H2263" i="2"/>
  <c r="J2262" i="2"/>
  <c r="H2262" i="2"/>
  <c r="J2261" i="2"/>
  <c r="H2261" i="2"/>
  <c r="J2260" i="2"/>
  <c r="H2260" i="2"/>
  <c r="J2259" i="2"/>
  <c r="H2259" i="2"/>
  <c r="J2258" i="2"/>
  <c r="H2258" i="2"/>
  <c r="J2257" i="2"/>
  <c r="H2257" i="2"/>
  <c r="J2256" i="2"/>
  <c r="H2256" i="2"/>
  <c r="J2255" i="2"/>
  <c r="H2255" i="2"/>
  <c r="J2254" i="2"/>
  <c r="H2254" i="2"/>
  <c r="J2253" i="2"/>
  <c r="H2253" i="2"/>
  <c r="J2252" i="2"/>
  <c r="H2252" i="2"/>
  <c r="J2251" i="2"/>
  <c r="H2251" i="2"/>
  <c r="J2250" i="2"/>
  <c r="H2250" i="2"/>
  <c r="J2249" i="2"/>
  <c r="H2249" i="2"/>
  <c r="J2248" i="2"/>
  <c r="H2248" i="2"/>
  <c r="J2247" i="2"/>
  <c r="H2247" i="2"/>
  <c r="J2246" i="2"/>
  <c r="H2246" i="2"/>
  <c r="J2245" i="2"/>
  <c r="H2245" i="2"/>
  <c r="J2244" i="2"/>
  <c r="H2244" i="2"/>
  <c r="J2243" i="2"/>
  <c r="H2243" i="2"/>
  <c r="J2242" i="2"/>
  <c r="H2242" i="2"/>
  <c r="J2241" i="2"/>
  <c r="H2241" i="2"/>
  <c r="J2240" i="2"/>
  <c r="H2240" i="2"/>
  <c r="J2239" i="2"/>
  <c r="H2239" i="2"/>
  <c r="J2238" i="2"/>
  <c r="H2238" i="2"/>
  <c r="J2237" i="2"/>
  <c r="H2237" i="2"/>
  <c r="J2236" i="2"/>
  <c r="H2236" i="2"/>
  <c r="J2235" i="2"/>
  <c r="H2235" i="2"/>
  <c r="J2234" i="2"/>
  <c r="H2234" i="2"/>
  <c r="J2233" i="2"/>
  <c r="H2233" i="2"/>
  <c r="J2232" i="2"/>
  <c r="H2232" i="2"/>
  <c r="J2231" i="2"/>
  <c r="H2231" i="2"/>
  <c r="J2230" i="2"/>
  <c r="H2230" i="2"/>
  <c r="J2229" i="2"/>
  <c r="H2229" i="2"/>
  <c r="J2228" i="2"/>
  <c r="H2228" i="2"/>
  <c r="J2227" i="2"/>
  <c r="H2227" i="2"/>
  <c r="J2226" i="2"/>
  <c r="H2226" i="2"/>
  <c r="J2225" i="2"/>
  <c r="H2225" i="2"/>
  <c r="J2224" i="2"/>
  <c r="H2224" i="2"/>
  <c r="J2223" i="2"/>
  <c r="H2223" i="2"/>
  <c r="J2222" i="2"/>
  <c r="H2222" i="2"/>
  <c r="J2221" i="2"/>
  <c r="H2221" i="2"/>
  <c r="J2220" i="2"/>
  <c r="H2220" i="2"/>
  <c r="J2219" i="2"/>
  <c r="H2219" i="2"/>
  <c r="J2218" i="2"/>
  <c r="H2218" i="2"/>
  <c r="J2217" i="2"/>
  <c r="H2217" i="2"/>
  <c r="J2216" i="2"/>
  <c r="H2216" i="2"/>
  <c r="J2215" i="2"/>
  <c r="H2215" i="2"/>
  <c r="J2214" i="2"/>
  <c r="H2214" i="2"/>
  <c r="J2213" i="2"/>
  <c r="H2213" i="2"/>
  <c r="J2212" i="2"/>
  <c r="H2212" i="2"/>
  <c r="J2211" i="2"/>
  <c r="H2211" i="2"/>
  <c r="J2210" i="2"/>
  <c r="H2210" i="2"/>
  <c r="J2209" i="2"/>
  <c r="H2209" i="2"/>
  <c r="J2208" i="2"/>
  <c r="H2208" i="2"/>
  <c r="J2207" i="2"/>
  <c r="H2207" i="2"/>
  <c r="J2206" i="2"/>
  <c r="H2206" i="2"/>
  <c r="J2205" i="2"/>
  <c r="H2205" i="2"/>
  <c r="J2204" i="2"/>
  <c r="H2204" i="2"/>
  <c r="J2203" i="2"/>
  <c r="H2203" i="2"/>
  <c r="J2202" i="2"/>
  <c r="H2202" i="2"/>
  <c r="J2201" i="2"/>
  <c r="H2201" i="2"/>
  <c r="J2200" i="2"/>
  <c r="H2200" i="2"/>
  <c r="J2199" i="2"/>
  <c r="H2199" i="2"/>
  <c r="J2198" i="2"/>
  <c r="H2198" i="2"/>
  <c r="J2197" i="2"/>
  <c r="H2197" i="2"/>
  <c r="J2196" i="2"/>
  <c r="H2196" i="2"/>
  <c r="J2195" i="2"/>
  <c r="H2195" i="2"/>
  <c r="J2194" i="2"/>
  <c r="H2194" i="2"/>
  <c r="J2193" i="2"/>
  <c r="H2193" i="2"/>
  <c r="J2192" i="2"/>
  <c r="H2192" i="2"/>
  <c r="J2191" i="2"/>
  <c r="H2191" i="2"/>
  <c r="J2190" i="2"/>
  <c r="H2190" i="2"/>
  <c r="J2189" i="2"/>
  <c r="H2189" i="2"/>
  <c r="J2188" i="2"/>
  <c r="H2188" i="2"/>
  <c r="J2187" i="2"/>
  <c r="H2187" i="2"/>
  <c r="J2186" i="2"/>
  <c r="H2186" i="2"/>
  <c r="J2185" i="2"/>
  <c r="H2185" i="2"/>
  <c r="J2184" i="2"/>
  <c r="H2184" i="2"/>
  <c r="J2183" i="2"/>
  <c r="H2183" i="2"/>
  <c r="J2182" i="2"/>
  <c r="H2182" i="2"/>
  <c r="J2181" i="2"/>
  <c r="H2181" i="2"/>
  <c r="J2180" i="2"/>
  <c r="H2180" i="2"/>
  <c r="J2179" i="2"/>
  <c r="H2179" i="2"/>
  <c r="J2178" i="2"/>
  <c r="H2178" i="2"/>
  <c r="J2177" i="2"/>
  <c r="H2177" i="2"/>
  <c r="J2176" i="2"/>
  <c r="H2176" i="2"/>
  <c r="J2175" i="2"/>
  <c r="H2175" i="2"/>
  <c r="J2174" i="2"/>
  <c r="H2174" i="2"/>
  <c r="J2173" i="2"/>
  <c r="H2173" i="2"/>
  <c r="J2172" i="2"/>
  <c r="H2172" i="2"/>
  <c r="J2171" i="2"/>
  <c r="H2171" i="2"/>
  <c r="J2170" i="2"/>
  <c r="H2170" i="2"/>
  <c r="J2169" i="2"/>
  <c r="H2169" i="2"/>
  <c r="J2168" i="2"/>
  <c r="H2168" i="2"/>
  <c r="J2167" i="2"/>
  <c r="H2167" i="2"/>
  <c r="J2166" i="2"/>
  <c r="H2166" i="2"/>
  <c r="J2165" i="2"/>
  <c r="H2165" i="2"/>
  <c r="J2164" i="2"/>
  <c r="H2164" i="2"/>
  <c r="J2163" i="2"/>
  <c r="H2163" i="2"/>
  <c r="J2162" i="2"/>
  <c r="H2162" i="2"/>
  <c r="J2161" i="2"/>
  <c r="H2161" i="2"/>
  <c r="J2160" i="2"/>
  <c r="H2160" i="2"/>
  <c r="J2159" i="2"/>
  <c r="H2159" i="2"/>
  <c r="J2158" i="2"/>
  <c r="H2158" i="2"/>
  <c r="J2157" i="2"/>
  <c r="H2157" i="2"/>
  <c r="J2156" i="2"/>
  <c r="H2156" i="2"/>
  <c r="J2155" i="2"/>
  <c r="H2155" i="2"/>
  <c r="J2154" i="2"/>
  <c r="H2154" i="2"/>
  <c r="J2153" i="2"/>
  <c r="H2153" i="2"/>
  <c r="J2152" i="2"/>
  <c r="H2152" i="2"/>
  <c r="J2151" i="2"/>
  <c r="H2151" i="2"/>
  <c r="J2150" i="2"/>
  <c r="H2150" i="2"/>
  <c r="J2149" i="2"/>
  <c r="H2149" i="2"/>
  <c r="J2148" i="2"/>
  <c r="H2148" i="2"/>
  <c r="J2147" i="2"/>
  <c r="H2147" i="2"/>
  <c r="J2146" i="2"/>
  <c r="H2146" i="2"/>
  <c r="J2145" i="2"/>
  <c r="H2145" i="2"/>
  <c r="J2144" i="2"/>
  <c r="H2144" i="2"/>
  <c r="J2143" i="2"/>
  <c r="H2143" i="2"/>
  <c r="J2142" i="2"/>
  <c r="H2142" i="2"/>
  <c r="J2141" i="2"/>
  <c r="H2141" i="2"/>
  <c r="J2140" i="2"/>
  <c r="H2140" i="2"/>
  <c r="J2139" i="2"/>
  <c r="H2139" i="2"/>
  <c r="J2138" i="2"/>
  <c r="H2138" i="2"/>
  <c r="J2137" i="2"/>
  <c r="H2137" i="2"/>
  <c r="J2136" i="2"/>
  <c r="H2136" i="2"/>
  <c r="J2135" i="2"/>
  <c r="H2135" i="2"/>
  <c r="J2134" i="2"/>
  <c r="H2134" i="2"/>
  <c r="J2133" i="2"/>
  <c r="H2133" i="2"/>
  <c r="J2132" i="2"/>
  <c r="H2132" i="2"/>
  <c r="J2131" i="2"/>
  <c r="H2131" i="2"/>
  <c r="J2130" i="2"/>
  <c r="H2130" i="2"/>
  <c r="J2129" i="2"/>
  <c r="H2129" i="2"/>
  <c r="J2128" i="2"/>
  <c r="H2128" i="2"/>
  <c r="J2127" i="2"/>
  <c r="H2127" i="2"/>
  <c r="J2126" i="2"/>
  <c r="H2126" i="2"/>
  <c r="J2125" i="2"/>
  <c r="H2125" i="2"/>
  <c r="J2124" i="2"/>
  <c r="H2124" i="2"/>
  <c r="J2123" i="2"/>
  <c r="H2123" i="2"/>
  <c r="J2122" i="2"/>
  <c r="H2122" i="2"/>
  <c r="J2121" i="2"/>
  <c r="H2121" i="2"/>
  <c r="J2120" i="2"/>
  <c r="H2120" i="2"/>
  <c r="J2119" i="2"/>
  <c r="H2119" i="2"/>
  <c r="J2118" i="2"/>
  <c r="H2118" i="2"/>
  <c r="J2117" i="2"/>
  <c r="H2117" i="2"/>
  <c r="J2116" i="2"/>
  <c r="H2116" i="2"/>
  <c r="J2115" i="2"/>
  <c r="H2115" i="2"/>
  <c r="J2114" i="2"/>
  <c r="H2114" i="2"/>
  <c r="J2113" i="2"/>
  <c r="H2113" i="2"/>
  <c r="J2112" i="2"/>
  <c r="H2112" i="2"/>
  <c r="J2111" i="2"/>
  <c r="H2111" i="2"/>
  <c r="J2110" i="2"/>
  <c r="H2110" i="2"/>
  <c r="J2109" i="2"/>
  <c r="H2109" i="2"/>
  <c r="J2108" i="2"/>
  <c r="H2108" i="2"/>
  <c r="J2107" i="2"/>
  <c r="H2107" i="2"/>
  <c r="J2106" i="2"/>
  <c r="H2106" i="2"/>
  <c r="J2105" i="2"/>
  <c r="H2105" i="2"/>
  <c r="J2104" i="2"/>
  <c r="H2104" i="2"/>
  <c r="J2103" i="2"/>
  <c r="H2103" i="2"/>
  <c r="J2102" i="2"/>
  <c r="H2102" i="2"/>
  <c r="J2101" i="2"/>
  <c r="H2101" i="2"/>
  <c r="J2100" i="2"/>
  <c r="H2100" i="2"/>
  <c r="J2099" i="2"/>
  <c r="H2099" i="2"/>
  <c r="J2098" i="2"/>
  <c r="H2098" i="2"/>
  <c r="J2097" i="2"/>
  <c r="H2097" i="2"/>
  <c r="J2096" i="2"/>
  <c r="H2096" i="2"/>
  <c r="J2095" i="2"/>
  <c r="H2095" i="2"/>
  <c r="J2094" i="2"/>
  <c r="H2094" i="2"/>
  <c r="J2093" i="2"/>
  <c r="H2093" i="2"/>
  <c r="J2092" i="2"/>
  <c r="H2092" i="2"/>
  <c r="J2091" i="2"/>
  <c r="H2091" i="2"/>
  <c r="J2090" i="2"/>
  <c r="H2090" i="2"/>
  <c r="J2089" i="2"/>
  <c r="H2089" i="2"/>
  <c r="J2088" i="2"/>
  <c r="H2088" i="2"/>
  <c r="J2087" i="2"/>
  <c r="H2087" i="2"/>
  <c r="J2086" i="2"/>
  <c r="H2086" i="2"/>
  <c r="J2085" i="2"/>
  <c r="H2085" i="2"/>
  <c r="J2084" i="2"/>
  <c r="H2084" i="2"/>
  <c r="J2083" i="2"/>
  <c r="H2083" i="2"/>
  <c r="J2082" i="2"/>
  <c r="H2082" i="2"/>
  <c r="J2081" i="2"/>
  <c r="H2081" i="2"/>
  <c r="J2080" i="2"/>
  <c r="H2080" i="2"/>
  <c r="J2079" i="2"/>
  <c r="H2079" i="2"/>
  <c r="J2078" i="2"/>
  <c r="H2078" i="2"/>
  <c r="J2077" i="2"/>
  <c r="H2077" i="2"/>
  <c r="J2076" i="2"/>
  <c r="H2076" i="2"/>
  <c r="J2075" i="2"/>
  <c r="H2075" i="2"/>
  <c r="J2074" i="2"/>
  <c r="H2074" i="2"/>
  <c r="J2073" i="2"/>
  <c r="H2073" i="2"/>
  <c r="J2072" i="2"/>
  <c r="H2072" i="2"/>
  <c r="J2071" i="2"/>
  <c r="H2071" i="2"/>
  <c r="J2070" i="2"/>
  <c r="H2070" i="2"/>
  <c r="J2069" i="2"/>
  <c r="H2069" i="2"/>
  <c r="J2068" i="2"/>
  <c r="H2068" i="2"/>
  <c r="J2067" i="2"/>
  <c r="H2067" i="2"/>
  <c r="J2066" i="2"/>
  <c r="H2066" i="2"/>
  <c r="J2065" i="2"/>
  <c r="H2065" i="2"/>
  <c r="J2064" i="2"/>
  <c r="H2064" i="2"/>
  <c r="J2063" i="2"/>
  <c r="H2063" i="2"/>
  <c r="J2062" i="2"/>
  <c r="H2062" i="2"/>
  <c r="J2061" i="2"/>
  <c r="H2061" i="2"/>
  <c r="J2060" i="2"/>
  <c r="H2060" i="2"/>
  <c r="J2059" i="2"/>
  <c r="H2059" i="2"/>
  <c r="J2058" i="2"/>
  <c r="H2058" i="2"/>
  <c r="J2057" i="2"/>
  <c r="H2057" i="2"/>
  <c r="J2056" i="2"/>
  <c r="H2056" i="2"/>
  <c r="J2055" i="2"/>
  <c r="H2055" i="2"/>
  <c r="J2054" i="2"/>
  <c r="H2054" i="2"/>
  <c r="J2053" i="2"/>
  <c r="H2053" i="2"/>
  <c r="J2052" i="2"/>
  <c r="H2052" i="2"/>
  <c r="J2051" i="2"/>
  <c r="H2051" i="2"/>
  <c r="J2050" i="2"/>
  <c r="H2050" i="2"/>
  <c r="J2049" i="2"/>
  <c r="H2049" i="2"/>
  <c r="J2048" i="2"/>
  <c r="H2048" i="2"/>
  <c r="J2047" i="2"/>
  <c r="H2047" i="2"/>
  <c r="J2046" i="2"/>
  <c r="H2046" i="2"/>
  <c r="J2045" i="2"/>
  <c r="H2045" i="2"/>
  <c r="J2044" i="2"/>
  <c r="H2044" i="2"/>
  <c r="J2043" i="2"/>
  <c r="H2043" i="2"/>
  <c r="J2042" i="2"/>
  <c r="H2042" i="2"/>
  <c r="J2041" i="2"/>
  <c r="H2041" i="2"/>
  <c r="J2040" i="2"/>
  <c r="H2040" i="2"/>
  <c r="J2039" i="2"/>
  <c r="H2039" i="2"/>
  <c r="J2038" i="2"/>
  <c r="H2038" i="2"/>
  <c r="J2037" i="2"/>
  <c r="H2037" i="2"/>
  <c r="J2036" i="2"/>
  <c r="H2036" i="2"/>
  <c r="J2035" i="2"/>
  <c r="H2035" i="2"/>
  <c r="J2034" i="2"/>
  <c r="H2034" i="2"/>
  <c r="J2033" i="2"/>
  <c r="H2033" i="2"/>
  <c r="J2032" i="2"/>
  <c r="H2032" i="2"/>
  <c r="J2031" i="2"/>
  <c r="H2031" i="2"/>
  <c r="J2030" i="2"/>
  <c r="H2030" i="2"/>
  <c r="J2029" i="2"/>
  <c r="H2029" i="2"/>
  <c r="J2028" i="2"/>
  <c r="H2028" i="2"/>
  <c r="J2027" i="2"/>
  <c r="H2027" i="2"/>
  <c r="J2026" i="2"/>
  <c r="H2026" i="2"/>
  <c r="J2025" i="2"/>
  <c r="H2025" i="2"/>
  <c r="J2024" i="2"/>
  <c r="H2024" i="2"/>
  <c r="J2023" i="2"/>
  <c r="H2023" i="2"/>
  <c r="J2022" i="2"/>
  <c r="H2022" i="2"/>
  <c r="J2021" i="2"/>
  <c r="H2021" i="2"/>
  <c r="J2020" i="2"/>
  <c r="H2020" i="2"/>
  <c r="J2019" i="2"/>
  <c r="H2019" i="2"/>
  <c r="J2018" i="2"/>
  <c r="H2018" i="2"/>
  <c r="J2017" i="2"/>
  <c r="H2017" i="2"/>
  <c r="J2016" i="2"/>
  <c r="H2016" i="2"/>
  <c r="J2015" i="2"/>
  <c r="H2015" i="2"/>
  <c r="J2014" i="2"/>
  <c r="H2014" i="2"/>
  <c r="J2013" i="2"/>
  <c r="H2013" i="2"/>
  <c r="J2012" i="2"/>
  <c r="H2012" i="2"/>
  <c r="J2011" i="2"/>
  <c r="H2011" i="2"/>
  <c r="J2010" i="2"/>
  <c r="H2010" i="2"/>
  <c r="J2009" i="2"/>
  <c r="H2009" i="2"/>
  <c r="J2008" i="2"/>
  <c r="H2008" i="2"/>
  <c r="J2007" i="2"/>
  <c r="H2007" i="2"/>
  <c r="J2006" i="2"/>
  <c r="H2006" i="2"/>
  <c r="J2005" i="2"/>
  <c r="H2005" i="2"/>
  <c r="J2004" i="2"/>
  <c r="H2004" i="2"/>
  <c r="J2003" i="2"/>
  <c r="H2003" i="2"/>
  <c r="J2002" i="2"/>
  <c r="H2002" i="2"/>
  <c r="J2001" i="2"/>
  <c r="H2001" i="2"/>
  <c r="J2000" i="2"/>
  <c r="H2000" i="2"/>
  <c r="J1999" i="2"/>
  <c r="H1999" i="2"/>
  <c r="J1998" i="2"/>
  <c r="H1998" i="2"/>
  <c r="J1997" i="2"/>
  <c r="H1997" i="2"/>
  <c r="J1996" i="2"/>
  <c r="H1996" i="2"/>
  <c r="J1995" i="2"/>
  <c r="H1995" i="2"/>
  <c r="J1994" i="2"/>
  <c r="H1994" i="2"/>
  <c r="J1993" i="2"/>
  <c r="H1993" i="2"/>
  <c r="J1992" i="2"/>
  <c r="H1992" i="2"/>
  <c r="J1991" i="2"/>
  <c r="H1991" i="2"/>
  <c r="J1990" i="2"/>
  <c r="H1990" i="2"/>
  <c r="J1989" i="2"/>
  <c r="H1989" i="2"/>
  <c r="J1988" i="2"/>
  <c r="H1988" i="2"/>
  <c r="J1987" i="2"/>
  <c r="H1987" i="2"/>
  <c r="J1986" i="2"/>
  <c r="H1986" i="2"/>
  <c r="J1985" i="2"/>
  <c r="H1985" i="2"/>
  <c r="J1984" i="2"/>
  <c r="H1984" i="2"/>
  <c r="J1983" i="2"/>
  <c r="H1983" i="2"/>
  <c r="J1982" i="2"/>
  <c r="H1982" i="2"/>
  <c r="J1981" i="2"/>
  <c r="H1981" i="2"/>
  <c r="J1980" i="2"/>
  <c r="H1980" i="2"/>
  <c r="J1979" i="2"/>
  <c r="H1979" i="2"/>
  <c r="J1978" i="2"/>
  <c r="H1978" i="2"/>
  <c r="J1977" i="2"/>
  <c r="H1977" i="2"/>
  <c r="J1976" i="2"/>
  <c r="H1976" i="2"/>
  <c r="J1975" i="2"/>
  <c r="H1975" i="2"/>
  <c r="J1974" i="2"/>
  <c r="H1974" i="2"/>
  <c r="J1973" i="2"/>
  <c r="H1973" i="2"/>
  <c r="J1972" i="2"/>
  <c r="H1972" i="2"/>
  <c r="J1971" i="2"/>
  <c r="H1971" i="2"/>
  <c r="J1970" i="2"/>
  <c r="H1970" i="2"/>
  <c r="J1969" i="2"/>
  <c r="H1969" i="2"/>
  <c r="J1968" i="2"/>
  <c r="H1968" i="2"/>
  <c r="J1967" i="2"/>
  <c r="H1967" i="2"/>
  <c r="J1966" i="2"/>
  <c r="H1966" i="2"/>
  <c r="J1965" i="2"/>
  <c r="H1965" i="2"/>
  <c r="J1964" i="2"/>
  <c r="H1964" i="2"/>
  <c r="J1963" i="2"/>
  <c r="H1963" i="2"/>
  <c r="J1962" i="2"/>
  <c r="H1962" i="2"/>
  <c r="J1961" i="2"/>
  <c r="H1961" i="2"/>
  <c r="J1960" i="2"/>
  <c r="H1960" i="2"/>
  <c r="J1959" i="2"/>
  <c r="H1959" i="2"/>
  <c r="J1958" i="2"/>
  <c r="H1958" i="2"/>
  <c r="J1957" i="2"/>
  <c r="H1957" i="2"/>
  <c r="J1956" i="2"/>
  <c r="H1956" i="2"/>
  <c r="J1955" i="2"/>
  <c r="H1955" i="2"/>
  <c r="J1954" i="2"/>
  <c r="H1954" i="2"/>
  <c r="J1953" i="2"/>
  <c r="H1953" i="2"/>
  <c r="J1952" i="2"/>
  <c r="H1952" i="2"/>
  <c r="J1951" i="2"/>
  <c r="H1951" i="2"/>
  <c r="J1950" i="2"/>
  <c r="H1950" i="2"/>
  <c r="J1949" i="2"/>
  <c r="H1949" i="2"/>
  <c r="J1948" i="2"/>
  <c r="H1948" i="2"/>
  <c r="J1947" i="2"/>
  <c r="H1947" i="2"/>
  <c r="J1946" i="2"/>
  <c r="H1946" i="2"/>
  <c r="J1945" i="2"/>
  <c r="H1945" i="2"/>
  <c r="J1944" i="2"/>
  <c r="H1944" i="2"/>
  <c r="J1943" i="2"/>
  <c r="H1943" i="2"/>
  <c r="J1942" i="2"/>
  <c r="H1942" i="2"/>
  <c r="J1941" i="2"/>
  <c r="H1941" i="2"/>
  <c r="J1940" i="2"/>
  <c r="H1940" i="2"/>
  <c r="J1939" i="2"/>
  <c r="H1939" i="2"/>
  <c r="J1938" i="2"/>
  <c r="H1938" i="2"/>
  <c r="J1937" i="2"/>
  <c r="H1937" i="2"/>
  <c r="J1936" i="2"/>
  <c r="H1936" i="2"/>
  <c r="J1935" i="2"/>
  <c r="H1935" i="2"/>
  <c r="J1934" i="2"/>
  <c r="H1934" i="2"/>
  <c r="J1933" i="2"/>
  <c r="H1933" i="2"/>
  <c r="J1932" i="2"/>
  <c r="H1932" i="2"/>
  <c r="J1931" i="2"/>
  <c r="H1931" i="2"/>
  <c r="J1930" i="2"/>
  <c r="H1930" i="2"/>
  <c r="J1929" i="2"/>
  <c r="H1929" i="2"/>
  <c r="J1928" i="2"/>
  <c r="H1928" i="2"/>
  <c r="J1927" i="2"/>
  <c r="H1927" i="2"/>
  <c r="J1926" i="2"/>
  <c r="H1926" i="2"/>
  <c r="J1925" i="2"/>
  <c r="H1925" i="2"/>
  <c r="J1924" i="2"/>
  <c r="H1924" i="2"/>
  <c r="J1923" i="2"/>
  <c r="H1923" i="2"/>
  <c r="J1922" i="2"/>
  <c r="H1922" i="2"/>
  <c r="J1921" i="2"/>
  <c r="H1921" i="2"/>
  <c r="J1920" i="2"/>
  <c r="H1920" i="2"/>
  <c r="J1919" i="2"/>
  <c r="H1919" i="2"/>
  <c r="J1918" i="2"/>
  <c r="H1918" i="2"/>
  <c r="J1917" i="2"/>
  <c r="H1917" i="2"/>
  <c r="J1916" i="2"/>
  <c r="H1916" i="2"/>
  <c r="J1915" i="2"/>
  <c r="H1915" i="2"/>
  <c r="J1914" i="2"/>
  <c r="H1914" i="2"/>
  <c r="J1913" i="2"/>
  <c r="H1913" i="2"/>
  <c r="J1912" i="2"/>
  <c r="H1912" i="2"/>
  <c r="J1911" i="2"/>
  <c r="H1911" i="2"/>
  <c r="J1910" i="2"/>
  <c r="H1910" i="2"/>
  <c r="J1909" i="2"/>
  <c r="H1909" i="2"/>
  <c r="J1908" i="2"/>
  <c r="H1908" i="2"/>
  <c r="J1907" i="2"/>
  <c r="H1907" i="2"/>
  <c r="J1906" i="2"/>
  <c r="H1906" i="2"/>
  <c r="J1905" i="2"/>
  <c r="H1905" i="2"/>
  <c r="J1904" i="2"/>
  <c r="H1904" i="2"/>
  <c r="J1903" i="2"/>
  <c r="H1903" i="2"/>
  <c r="J1902" i="2"/>
  <c r="H1902" i="2"/>
  <c r="J1901" i="2"/>
  <c r="H1901" i="2"/>
  <c r="J1900" i="2"/>
  <c r="H1900" i="2"/>
  <c r="J1899" i="2"/>
  <c r="H1899" i="2"/>
  <c r="J1898" i="2"/>
  <c r="H1898" i="2"/>
  <c r="J1897" i="2"/>
  <c r="H1897" i="2"/>
  <c r="J1896" i="2"/>
  <c r="H1896" i="2"/>
  <c r="J1895" i="2"/>
  <c r="H1895" i="2"/>
  <c r="J1894" i="2"/>
  <c r="H1894" i="2"/>
  <c r="J1893" i="2"/>
  <c r="H1893" i="2"/>
  <c r="J1892" i="2"/>
  <c r="H1892" i="2"/>
  <c r="J1891" i="2"/>
  <c r="H1891" i="2"/>
  <c r="J1890" i="2"/>
  <c r="H1890" i="2"/>
  <c r="J1889" i="2"/>
  <c r="H1889" i="2"/>
  <c r="J1888" i="2"/>
  <c r="H1888" i="2"/>
  <c r="J1887" i="2"/>
  <c r="H1887" i="2"/>
  <c r="J1886" i="2"/>
  <c r="H1886" i="2"/>
  <c r="J1885" i="2"/>
  <c r="H1885" i="2"/>
  <c r="J1884" i="2"/>
  <c r="H1884" i="2"/>
  <c r="J1883" i="2"/>
  <c r="H1883" i="2"/>
  <c r="J1882" i="2"/>
  <c r="H1882" i="2"/>
  <c r="J1881" i="2"/>
  <c r="H1881" i="2"/>
  <c r="J1880" i="2"/>
  <c r="H1880" i="2"/>
  <c r="J1879" i="2"/>
  <c r="H1879" i="2"/>
  <c r="J1878" i="2"/>
  <c r="H1878" i="2"/>
  <c r="J1877" i="2"/>
  <c r="H1877" i="2"/>
  <c r="J1876" i="2"/>
  <c r="H1876" i="2"/>
  <c r="J1875" i="2"/>
  <c r="H1875" i="2"/>
  <c r="J1874" i="2"/>
  <c r="H1874" i="2"/>
  <c r="J1873" i="2"/>
  <c r="H1873" i="2"/>
  <c r="J1872" i="2"/>
  <c r="H1872" i="2"/>
  <c r="J1871" i="2"/>
  <c r="H1871" i="2"/>
  <c r="J1870" i="2"/>
  <c r="H1870" i="2"/>
  <c r="J1869" i="2"/>
  <c r="H1869" i="2"/>
  <c r="J1868" i="2"/>
  <c r="H1868" i="2"/>
  <c r="J1867" i="2"/>
  <c r="H1867" i="2"/>
  <c r="J1866" i="2"/>
  <c r="H1866" i="2"/>
  <c r="J1865" i="2"/>
  <c r="H1865" i="2"/>
  <c r="J1864" i="2"/>
  <c r="H1864" i="2"/>
  <c r="J1863" i="2"/>
  <c r="H1863" i="2"/>
  <c r="J1862" i="2"/>
  <c r="H1862" i="2"/>
  <c r="J1861" i="2"/>
  <c r="H1861" i="2"/>
  <c r="J1860" i="2"/>
  <c r="H1860" i="2"/>
  <c r="J1859" i="2"/>
  <c r="H1859" i="2"/>
  <c r="J1858" i="2"/>
  <c r="H1858" i="2"/>
  <c r="J1857" i="2"/>
  <c r="H1857" i="2"/>
  <c r="J1856" i="2"/>
  <c r="H1856" i="2"/>
  <c r="J1855" i="2"/>
  <c r="H1855" i="2"/>
  <c r="J1854" i="2"/>
  <c r="H1854" i="2"/>
  <c r="J1853" i="2"/>
  <c r="H1853" i="2"/>
  <c r="J1852" i="2"/>
  <c r="H1852" i="2"/>
  <c r="J1851" i="2"/>
  <c r="H1851" i="2"/>
  <c r="J1850" i="2"/>
  <c r="H1850" i="2"/>
  <c r="J1849" i="2"/>
  <c r="H1849" i="2"/>
  <c r="J1848" i="2"/>
  <c r="H1848" i="2"/>
  <c r="J1847" i="2"/>
  <c r="H1847" i="2"/>
  <c r="J1846" i="2"/>
  <c r="H1846" i="2"/>
  <c r="J1845" i="2"/>
  <c r="H1845" i="2"/>
  <c r="J1844" i="2"/>
  <c r="H1844" i="2"/>
  <c r="J1843" i="2"/>
  <c r="H1843" i="2"/>
  <c r="J1842" i="2"/>
  <c r="H1842" i="2"/>
  <c r="J1841" i="2"/>
  <c r="H1841" i="2"/>
  <c r="J1840" i="2"/>
  <c r="H1840" i="2"/>
  <c r="J1839" i="2"/>
  <c r="H1839" i="2"/>
  <c r="J1838" i="2"/>
  <c r="H1838" i="2"/>
  <c r="J1837" i="2"/>
  <c r="H1837" i="2"/>
  <c r="J1836" i="2"/>
  <c r="H1836" i="2"/>
  <c r="J1835" i="2"/>
  <c r="H1835" i="2"/>
  <c r="J1834" i="2"/>
  <c r="H1834" i="2"/>
  <c r="J1833" i="2"/>
  <c r="H1833" i="2"/>
  <c r="J1832" i="2"/>
  <c r="H1832" i="2"/>
  <c r="J1831" i="2"/>
  <c r="H1831" i="2"/>
  <c r="J1830" i="2"/>
  <c r="H1830" i="2"/>
  <c r="J1829" i="2"/>
  <c r="H1829" i="2"/>
  <c r="J1828" i="2"/>
  <c r="H1828" i="2"/>
  <c r="J1827" i="2"/>
  <c r="H1827" i="2"/>
  <c r="J1826" i="2"/>
  <c r="H1826" i="2"/>
  <c r="J1825" i="2"/>
  <c r="H1825" i="2"/>
  <c r="J1824" i="2"/>
  <c r="H1824" i="2"/>
  <c r="J1823" i="2"/>
  <c r="H1823" i="2"/>
  <c r="J1822" i="2"/>
  <c r="H1822" i="2"/>
  <c r="J1821" i="2"/>
  <c r="H1821" i="2"/>
  <c r="J1820" i="2"/>
  <c r="H1820" i="2"/>
  <c r="J1819" i="2"/>
  <c r="H1819" i="2"/>
  <c r="J1818" i="2"/>
  <c r="H1818" i="2"/>
  <c r="J1817" i="2"/>
  <c r="H1817" i="2"/>
  <c r="J1816" i="2"/>
  <c r="H1816" i="2"/>
  <c r="J1815" i="2"/>
  <c r="H1815" i="2"/>
  <c r="J1814" i="2"/>
  <c r="H1814" i="2"/>
  <c r="J1813" i="2"/>
  <c r="H1813" i="2"/>
  <c r="J1812" i="2"/>
  <c r="H1812" i="2"/>
  <c r="J1811" i="2"/>
  <c r="H1811" i="2"/>
  <c r="J1810" i="2"/>
  <c r="H1810" i="2"/>
  <c r="J1809" i="2"/>
  <c r="H1809" i="2"/>
  <c r="J1808" i="2"/>
  <c r="H1808" i="2"/>
  <c r="J1807" i="2"/>
  <c r="H1807" i="2"/>
  <c r="J1806" i="2"/>
  <c r="H1806" i="2"/>
  <c r="J1805" i="2"/>
  <c r="H1805" i="2"/>
  <c r="J1804" i="2"/>
  <c r="H1804" i="2"/>
  <c r="J1803" i="2"/>
  <c r="H1803" i="2"/>
  <c r="J1802" i="2"/>
  <c r="H1802" i="2"/>
  <c r="J1801" i="2"/>
  <c r="H1801" i="2"/>
  <c r="J1800" i="2"/>
  <c r="H1800" i="2"/>
  <c r="J1799" i="2"/>
  <c r="H1799" i="2"/>
  <c r="J1798" i="2"/>
  <c r="H1798" i="2"/>
  <c r="J1797" i="2"/>
  <c r="H1797" i="2"/>
  <c r="J1796" i="2"/>
  <c r="H1796" i="2"/>
  <c r="J1795" i="2"/>
  <c r="H1795" i="2"/>
  <c r="J1794" i="2"/>
  <c r="H1794" i="2"/>
  <c r="J1793" i="2"/>
  <c r="H1793" i="2"/>
  <c r="J1792" i="2"/>
  <c r="H1792" i="2"/>
  <c r="J1791" i="2"/>
  <c r="H1791" i="2"/>
  <c r="J1790" i="2"/>
  <c r="H1790" i="2"/>
  <c r="J1789" i="2"/>
  <c r="H1789" i="2"/>
  <c r="J1788" i="2"/>
  <c r="H1788" i="2"/>
  <c r="J1787" i="2"/>
  <c r="H1787" i="2"/>
  <c r="J1786" i="2"/>
  <c r="H1786" i="2"/>
  <c r="J1785" i="2"/>
  <c r="H1785" i="2"/>
  <c r="J1784" i="2"/>
  <c r="H1784" i="2"/>
  <c r="J1783" i="2"/>
  <c r="H1783" i="2"/>
  <c r="J1782" i="2"/>
  <c r="H1782" i="2"/>
  <c r="J1781" i="2"/>
  <c r="H1781" i="2"/>
  <c r="J1780" i="2"/>
  <c r="H1780" i="2"/>
  <c r="J1779" i="2"/>
  <c r="H1779" i="2"/>
  <c r="J1778" i="2"/>
  <c r="H1778" i="2"/>
  <c r="J1777" i="2"/>
  <c r="H1777" i="2"/>
  <c r="J1776" i="2"/>
  <c r="H1776" i="2"/>
  <c r="J1775" i="2"/>
  <c r="H1775" i="2"/>
  <c r="J1774" i="2"/>
  <c r="H1774" i="2"/>
  <c r="J1773" i="2"/>
  <c r="H1773" i="2"/>
  <c r="J1772" i="2"/>
  <c r="H1772" i="2"/>
  <c r="J1771" i="2"/>
  <c r="H1771" i="2"/>
  <c r="J1770" i="2"/>
  <c r="H1770" i="2"/>
  <c r="J1769" i="2"/>
  <c r="H1769" i="2"/>
  <c r="J1768" i="2"/>
  <c r="H1768" i="2"/>
  <c r="J1767" i="2"/>
  <c r="H1767" i="2"/>
  <c r="J1766" i="2"/>
  <c r="H1766" i="2"/>
  <c r="J1765" i="2"/>
  <c r="H1765" i="2"/>
  <c r="J1764" i="2"/>
  <c r="H1764" i="2"/>
  <c r="J1763" i="2"/>
  <c r="H1763" i="2"/>
  <c r="J1762" i="2"/>
  <c r="H1762" i="2"/>
  <c r="J1761" i="2"/>
  <c r="H1761" i="2"/>
  <c r="J1760" i="2"/>
  <c r="H1760" i="2"/>
  <c r="J1759" i="2"/>
  <c r="H1759" i="2"/>
  <c r="J1758" i="2"/>
  <c r="H1758" i="2"/>
  <c r="J1757" i="2"/>
  <c r="H1757" i="2"/>
  <c r="J1756" i="2"/>
  <c r="H1756" i="2"/>
  <c r="J1755" i="2"/>
  <c r="H1755" i="2"/>
  <c r="J1754" i="2"/>
  <c r="H1754" i="2"/>
  <c r="J1753" i="2"/>
  <c r="H1753" i="2"/>
  <c r="J1752" i="2"/>
  <c r="H1752" i="2"/>
  <c r="J1751" i="2"/>
  <c r="H1751" i="2"/>
  <c r="J1750" i="2"/>
  <c r="H1750" i="2"/>
  <c r="J1749" i="2"/>
  <c r="H1749" i="2"/>
  <c r="J1748" i="2"/>
  <c r="H1748" i="2"/>
  <c r="J1747" i="2"/>
  <c r="H1747" i="2"/>
  <c r="J1746" i="2"/>
  <c r="H1746" i="2"/>
  <c r="J1745" i="2"/>
  <c r="H1745" i="2"/>
  <c r="J1744" i="2"/>
  <c r="H1744" i="2"/>
  <c r="J1743" i="2"/>
  <c r="H1743" i="2"/>
  <c r="J1742" i="2"/>
  <c r="H1742" i="2"/>
  <c r="J1741" i="2"/>
  <c r="H1741" i="2"/>
  <c r="J1740" i="2"/>
  <c r="H1740" i="2"/>
  <c r="J1739" i="2"/>
  <c r="H1739" i="2"/>
  <c r="J1738" i="2"/>
  <c r="H1738" i="2"/>
  <c r="J1737" i="2"/>
  <c r="H1737" i="2"/>
  <c r="J1736" i="2"/>
  <c r="H1736" i="2"/>
  <c r="J1735" i="2"/>
  <c r="H1735" i="2"/>
  <c r="J1734" i="2"/>
  <c r="H1734" i="2"/>
  <c r="J1733" i="2"/>
  <c r="H1733" i="2"/>
  <c r="J1732" i="2"/>
  <c r="H1732" i="2"/>
  <c r="J1731" i="2"/>
  <c r="H1731" i="2"/>
  <c r="J1730" i="2"/>
  <c r="H1730" i="2"/>
  <c r="J1729" i="2"/>
  <c r="H1729" i="2"/>
  <c r="J1728" i="2"/>
  <c r="H1728" i="2"/>
  <c r="J1727" i="2"/>
  <c r="H1727" i="2"/>
  <c r="J1726" i="2"/>
  <c r="H1726" i="2"/>
  <c r="J1725" i="2"/>
  <c r="H1725" i="2"/>
  <c r="J1724" i="2"/>
  <c r="H1724" i="2"/>
  <c r="J1723" i="2"/>
  <c r="H1723" i="2"/>
  <c r="J1722" i="2"/>
  <c r="H1722" i="2"/>
  <c r="J1721" i="2"/>
  <c r="H1721" i="2"/>
  <c r="J1720" i="2"/>
  <c r="H1720" i="2"/>
  <c r="J1719" i="2"/>
  <c r="H1719" i="2"/>
  <c r="J1718" i="2"/>
  <c r="H1718" i="2"/>
  <c r="J1717" i="2"/>
  <c r="H1717" i="2"/>
  <c r="J1716" i="2"/>
  <c r="H1716" i="2"/>
  <c r="J1715" i="2"/>
  <c r="H1715" i="2"/>
  <c r="J1714" i="2"/>
  <c r="H1714" i="2"/>
  <c r="J1713" i="2"/>
  <c r="H1713" i="2"/>
  <c r="J1712" i="2"/>
  <c r="H1712" i="2"/>
  <c r="J1711" i="2"/>
  <c r="H1711" i="2"/>
  <c r="J1710" i="2"/>
  <c r="H1710" i="2"/>
  <c r="J1709" i="2"/>
  <c r="H1709" i="2"/>
  <c r="J1708" i="2"/>
  <c r="H1708" i="2"/>
  <c r="J1707" i="2"/>
  <c r="H1707" i="2"/>
  <c r="J1706" i="2"/>
  <c r="H1706" i="2"/>
  <c r="J1705" i="2"/>
  <c r="H1705" i="2"/>
  <c r="J1704" i="2"/>
  <c r="H1704" i="2"/>
  <c r="J1703" i="2"/>
  <c r="H1703" i="2"/>
  <c r="J1702" i="2"/>
  <c r="H1702" i="2"/>
  <c r="J1701" i="2"/>
  <c r="H1701" i="2"/>
  <c r="J1700" i="2"/>
  <c r="H1700" i="2"/>
  <c r="J1699" i="2"/>
  <c r="H1699" i="2"/>
  <c r="J1698" i="2"/>
  <c r="H1698" i="2"/>
  <c r="J1697" i="2"/>
  <c r="H1697" i="2"/>
  <c r="J1696" i="2"/>
  <c r="H1696" i="2"/>
  <c r="J1695" i="2"/>
  <c r="H1695" i="2"/>
  <c r="J1694" i="2"/>
  <c r="H1694" i="2"/>
  <c r="J1693" i="2"/>
  <c r="H1693" i="2"/>
  <c r="J1692" i="2"/>
  <c r="H1692" i="2"/>
  <c r="J1691" i="2"/>
  <c r="H1691" i="2"/>
  <c r="J1690" i="2"/>
  <c r="H1690" i="2"/>
  <c r="J1689" i="2"/>
  <c r="H1689" i="2"/>
  <c r="J1688" i="2"/>
  <c r="H1688" i="2"/>
  <c r="J1687" i="2"/>
  <c r="H1687" i="2"/>
  <c r="J1686" i="2"/>
  <c r="H1686" i="2"/>
  <c r="J1685" i="2"/>
  <c r="H1685" i="2"/>
  <c r="J1684" i="2"/>
  <c r="H1684" i="2"/>
  <c r="J1683" i="2"/>
  <c r="H1683" i="2"/>
  <c r="J1682" i="2"/>
  <c r="H1682" i="2"/>
  <c r="J1681" i="2"/>
  <c r="H1681" i="2"/>
  <c r="J1680" i="2"/>
  <c r="H1680" i="2"/>
  <c r="J1679" i="2"/>
  <c r="H1679" i="2"/>
  <c r="J1678" i="2"/>
  <c r="H1678" i="2"/>
  <c r="J1677" i="2"/>
  <c r="H1677" i="2"/>
  <c r="J1676" i="2"/>
  <c r="H1676" i="2"/>
  <c r="J1675" i="2"/>
  <c r="H1675" i="2"/>
  <c r="J1674" i="2"/>
  <c r="H1674" i="2"/>
  <c r="J1673" i="2"/>
  <c r="H1673" i="2"/>
  <c r="J1672" i="2"/>
  <c r="H1672" i="2"/>
  <c r="J1671" i="2"/>
  <c r="H1671" i="2"/>
  <c r="J1670" i="2"/>
  <c r="H1670" i="2"/>
  <c r="J1669" i="2"/>
  <c r="H1669" i="2"/>
  <c r="J1668" i="2"/>
  <c r="H1668" i="2"/>
  <c r="J1667" i="2"/>
  <c r="H1667" i="2"/>
  <c r="J1666" i="2"/>
  <c r="H1666" i="2"/>
  <c r="J1665" i="2"/>
  <c r="H1665" i="2"/>
  <c r="J1664" i="2"/>
  <c r="H1664" i="2"/>
  <c r="J1663" i="2"/>
  <c r="H1663" i="2"/>
  <c r="J1662" i="2"/>
  <c r="H1662" i="2"/>
  <c r="J1661" i="2"/>
  <c r="H1661" i="2"/>
  <c r="J1660" i="2"/>
  <c r="H1660" i="2"/>
  <c r="J1659" i="2"/>
  <c r="H1659" i="2"/>
  <c r="J1658" i="2"/>
  <c r="H1658" i="2"/>
  <c r="J1657" i="2"/>
  <c r="H1657" i="2"/>
  <c r="J1656" i="2"/>
  <c r="H1656" i="2"/>
  <c r="J1655" i="2"/>
  <c r="H1655" i="2"/>
  <c r="J1654" i="2"/>
  <c r="H1654" i="2"/>
  <c r="J1653" i="2"/>
  <c r="H1653" i="2"/>
  <c r="J1652" i="2"/>
  <c r="H1652" i="2"/>
  <c r="J1651" i="2"/>
  <c r="H1651" i="2"/>
  <c r="J1650" i="2"/>
  <c r="H1650" i="2"/>
  <c r="J1649" i="2"/>
  <c r="H1649" i="2"/>
  <c r="J1648" i="2"/>
  <c r="H1648" i="2"/>
  <c r="J1647" i="2"/>
  <c r="H1647" i="2"/>
  <c r="J1646" i="2"/>
  <c r="H1646" i="2"/>
  <c r="J1645" i="2"/>
  <c r="H1645" i="2"/>
  <c r="J1644" i="2"/>
  <c r="H1644" i="2"/>
  <c r="J1643" i="2"/>
  <c r="H1643" i="2"/>
  <c r="J1642" i="2"/>
  <c r="H1642" i="2"/>
  <c r="J1641" i="2"/>
  <c r="H1641" i="2"/>
  <c r="J1640" i="2"/>
  <c r="H1640" i="2"/>
  <c r="J1639" i="2"/>
  <c r="H1639" i="2"/>
  <c r="J1638" i="2"/>
  <c r="H1638" i="2"/>
  <c r="J1637" i="2"/>
  <c r="H1637" i="2"/>
  <c r="J1636" i="2"/>
  <c r="H1636" i="2"/>
  <c r="J1635" i="2"/>
  <c r="H1635" i="2"/>
  <c r="J1634" i="2"/>
  <c r="H1634" i="2"/>
  <c r="J1633" i="2"/>
  <c r="H1633" i="2"/>
  <c r="J1632" i="2"/>
  <c r="H1632" i="2"/>
  <c r="J1631" i="2"/>
  <c r="H1631" i="2"/>
  <c r="J1630" i="2"/>
  <c r="H1630" i="2"/>
  <c r="J1629" i="2"/>
  <c r="H1629" i="2"/>
  <c r="J1628" i="2"/>
  <c r="H1628" i="2"/>
  <c r="J1627" i="2"/>
  <c r="H1627" i="2"/>
  <c r="J1626" i="2"/>
  <c r="H1626" i="2"/>
  <c r="J1625" i="2"/>
  <c r="H1625" i="2"/>
  <c r="J1624" i="2"/>
  <c r="H1624" i="2"/>
  <c r="J1623" i="2"/>
  <c r="H1623" i="2"/>
  <c r="J1622" i="2"/>
  <c r="H1622" i="2"/>
  <c r="J1621" i="2"/>
  <c r="H1621" i="2"/>
  <c r="J1620" i="2"/>
  <c r="H1620" i="2"/>
  <c r="J1619" i="2"/>
  <c r="H1619" i="2"/>
  <c r="J1618" i="2"/>
  <c r="H1618" i="2"/>
  <c r="J1617" i="2"/>
  <c r="H1617" i="2"/>
  <c r="J1616" i="2"/>
  <c r="H1616" i="2"/>
  <c r="J1615" i="2"/>
  <c r="H1615" i="2"/>
  <c r="J1614" i="2"/>
  <c r="H1614" i="2"/>
  <c r="J1613" i="2"/>
  <c r="H1613" i="2"/>
  <c r="J1612" i="2"/>
  <c r="H1612" i="2"/>
  <c r="J1611" i="2"/>
  <c r="H1611" i="2"/>
  <c r="J1610" i="2"/>
  <c r="H1610" i="2"/>
  <c r="J1609" i="2"/>
  <c r="H1609" i="2"/>
  <c r="J1608" i="2"/>
  <c r="H1608" i="2"/>
  <c r="J1607" i="2"/>
  <c r="H1607" i="2"/>
  <c r="J1606" i="2"/>
  <c r="H1606" i="2"/>
  <c r="J1605" i="2"/>
  <c r="H1605" i="2"/>
  <c r="J1604" i="2"/>
  <c r="H1604" i="2"/>
  <c r="J1603" i="2"/>
  <c r="H1603" i="2"/>
  <c r="J1602" i="2"/>
  <c r="H1602" i="2"/>
  <c r="J1601" i="2"/>
  <c r="H1601" i="2"/>
  <c r="J1600" i="2"/>
  <c r="H1600" i="2"/>
  <c r="J1599" i="2"/>
  <c r="H1599" i="2"/>
  <c r="J1598" i="2"/>
  <c r="H1598" i="2"/>
  <c r="J1597" i="2"/>
  <c r="H1597" i="2"/>
  <c r="J1596" i="2"/>
  <c r="H1596" i="2"/>
  <c r="J1595" i="2"/>
  <c r="H1595" i="2"/>
  <c r="J1594" i="2"/>
  <c r="H1594" i="2"/>
  <c r="J1593" i="2"/>
  <c r="H1593" i="2"/>
  <c r="J1592" i="2"/>
  <c r="H1592" i="2"/>
  <c r="J1591" i="2"/>
  <c r="H1591" i="2"/>
  <c r="J1590" i="2"/>
  <c r="H1590" i="2"/>
  <c r="J1589" i="2"/>
  <c r="H1589" i="2"/>
  <c r="J1588" i="2"/>
  <c r="H1588" i="2"/>
  <c r="J1587" i="2"/>
  <c r="H1587" i="2"/>
  <c r="J1586" i="2"/>
  <c r="H1586" i="2"/>
  <c r="J1585" i="2"/>
  <c r="H1585" i="2"/>
  <c r="J1584" i="2"/>
  <c r="H1584" i="2"/>
  <c r="J1583" i="2"/>
  <c r="H1583" i="2"/>
  <c r="J1582" i="2"/>
  <c r="H1582" i="2"/>
  <c r="J1581" i="2"/>
  <c r="H1581" i="2"/>
  <c r="J1580" i="2"/>
  <c r="H1580" i="2"/>
  <c r="J1579" i="2"/>
  <c r="H1579" i="2"/>
  <c r="J1578" i="2"/>
  <c r="H1578" i="2"/>
  <c r="J1577" i="2"/>
  <c r="H1577" i="2"/>
  <c r="J1576" i="2"/>
  <c r="H1576" i="2"/>
  <c r="J1575" i="2"/>
  <c r="H1575" i="2"/>
  <c r="J1574" i="2"/>
  <c r="H1574" i="2"/>
  <c r="J1573" i="2"/>
  <c r="H1573" i="2"/>
  <c r="J1572" i="2"/>
  <c r="H1572" i="2"/>
  <c r="J1571" i="2"/>
  <c r="H1571" i="2"/>
  <c r="J1570" i="2"/>
  <c r="H1570" i="2"/>
  <c r="J1569" i="2"/>
  <c r="H1569" i="2"/>
  <c r="J1568" i="2"/>
  <c r="H1568" i="2"/>
  <c r="J1567" i="2"/>
  <c r="H1567" i="2"/>
  <c r="J1566" i="2"/>
  <c r="H1566" i="2"/>
  <c r="J1565" i="2"/>
  <c r="H1565" i="2"/>
  <c r="J1564" i="2"/>
  <c r="H1564" i="2"/>
  <c r="J1563" i="2"/>
  <c r="H1563" i="2"/>
  <c r="J1562" i="2"/>
  <c r="H1562" i="2"/>
  <c r="J1561" i="2"/>
  <c r="H1561" i="2"/>
  <c r="J1560" i="2"/>
  <c r="H1560" i="2"/>
  <c r="J1559" i="2"/>
  <c r="H1559" i="2"/>
  <c r="J1558" i="2"/>
  <c r="H1558" i="2"/>
  <c r="J1557" i="2"/>
  <c r="H1557" i="2"/>
  <c r="J1556" i="2"/>
  <c r="H1556" i="2"/>
  <c r="J1555" i="2"/>
  <c r="H1555" i="2"/>
  <c r="J1554" i="2"/>
  <c r="H1554" i="2"/>
  <c r="J1553" i="2"/>
  <c r="H1553" i="2"/>
  <c r="J1552" i="2"/>
  <c r="H1552" i="2"/>
  <c r="J1551" i="2"/>
  <c r="H1551" i="2"/>
  <c r="J1550" i="2"/>
  <c r="H1550" i="2"/>
  <c r="J1549" i="2"/>
  <c r="H1549" i="2"/>
  <c r="J1548" i="2"/>
  <c r="H1548" i="2"/>
  <c r="J1547" i="2"/>
  <c r="H1547" i="2"/>
  <c r="J1546" i="2"/>
  <c r="H1546" i="2"/>
  <c r="J1545" i="2"/>
  <c r="H1545" i="2"/>
  <c r="J1544" i="2"/>
  <c r="H1544" i="2"/>
  <c r="J1543" i="2"/>
  <c r="H1543" i="2"/>
  <c r="J1542" i="2"/>
  <c r="H1542" i="2"/>
  <c r="J1541" i="2"/>
  <c r="H1541" i="2"/>
  <c r="J1540" i="2"/>
  <c r="H1540" i="2"/>
  <c r="J1539" i="2"/>
  <c r="H1539" i="2"/>
  <c r="J1538" i="2"/>
  <c r="H1538" i="2"/>
  <c r="J1537" i="2"/>
  <c r="H1537" i="2"/>
  <c r="J1536" i="2"/>
  <c r="H1536" i="2"/>
  <c r="J1535" i="2"/>
  <c r="H1535" i="2"/>
  <c r="J1534" i="2"/>
  <c r="H1534" i="2"/>
  <c r="J1533" i="2"/>
  <c r="H1533" i="2"/>
  <c r="J1532" i="2"/>
  <c r="H1532" i="2"/>
  <c r="J1531" i="2"/>
  <c r="H1531" i="2"/>
  <c r="J1530" i="2"/>
  <c r="H1530" i="2"/>
  <c r="J1529" i="2"/>
  <c r="H1529" i="2"/>
  <c r="J1528" i="2"/>
  <c r="H1528" i="2"/>
  <c r="J1527" i="2"/>
  <c r="H1527" i="2"/>
  <c r="J1526" i="2"/>
  <c r="H1526" i="2"/>
  <c r="J1525" i="2"/>
  <c r="H1525" i="2"/>
  <c r="J1524" i="2"/>
  <c r="H1524" i="2"/>
  <c r="J1523" i="2"/>
  <c r="H1523" i="2"/>
  <c r="J1522" i="2"/>
  <c r="H1522" i="2"/>
  <c r="J1521" i="2"/>
  <c r="H1521" i="2"/>
  <c r="J1520" i="2"/>
  <c r="H1520" i="2"/>
  <c r="J1519" i="2"/>
  <c r="H1519" i="2"/>
  <c r="J1518" i="2"/>
  <c r="H1518" i="2"/>
  <c r="J1517" i="2"/>
  <c r="H1517" i="2"/>
  <c r="J1516" i="2"/>
  <c r="H1516" i="2"/>
  <c r="J1515" i="2"/>
  <c r="H1515" i="2"/>
  <c r="J1514" i="2"/>
  <c r="H1514" i="2"/>
  <c r="J1513" i="2"/>
  <c r="H1513" i="2"/>
  <c r="J1512" i="2"/>
  <c r="H1512" i="2"/>
  <c r="J1511" i="2"/>
  <c r="H1511" i="2"/>
  <c r="J1510" i="2"/>
  <c r="H1510" i="2"/>
  <c r="J1509" i="2"/>
  <c r="H1509" i="2"/>
  <c r="J1508" i="2"/>
  <c r="H1508" i="2"/>
  <c r="J1507" i="2"/>
  <c r="H1507" i="2"/>
  <c r="J1506" i="2"/>
  <c r="H1506" i="2"/>
  <c r="J1505" i="2"/>
  <c r="H1505" i="2"/>
  <c r="J1504" i="2"/>
  <c r="H1504" i="2"/>
  <c r="J1503" i="2"/>
  <c r="H1503" i="2"/>
  <c r="J1502" i="2"/>
  <c r="H1502" i="2"/>
  <c r="J1501" i="2"/>
  <c r="H1501" i="2"/>
  <c r="J1500" i="2"/>
  <c r="H1500" i="2"/>
  <c r="J1499" i="2"/>
  <c r="H1499" i="2"/>
  <c r="J1498" i="2"/>
  <c r="H1498" i="2"/>
  <c r="J1497" i="2"/>
  <c r="H1497" i="2"/>
  <c r="J1496" i="2"/>
  <c r="H1496" i="2"/>
  <c r="J1495" i="2"/>
  <c r="H1495" i="2"/>
  <c r="J1494" i="2"/>
  <c r="H1494" i="2"/>
  <c r="J1493" i="2"/>
  <c r="H1493" i="2"/>
  <c r="J1492" i="2"/>
  <c r="H1492" i="2"/>
  <c r="J1491" i="2"/>
  <c r="H1491" i="2"/>
  <c r="J1490" i="2"/>
  <c r="H1490" i="2"/>
  <c r="J1489" i="2"/>
  <c r="H1489" i="2"/>
  <c r="J1488" i="2"/>
  <c r="H1488" i="2"/>
  <c r="J1487" i="2"/>
  <c r="H1487" i="2"/>
  <c r="J1486" i="2"/>
  <c r="H1486" i="2"/>
  <c r="J1485" i="2"/>
  <c r="H1485" i="2"/>
  <c r="J1484" i="2"/>
  <c r="H1484" i="2"/>
  <c r="J1483" i="2"/>
  <c r="H1483" i="2"/>
  <c r="J1482" i="2"/>
  <c r="H1482" i="2"/>
  <c r="J1481" i="2"/>
  <c r="H1481" i="2"/>
  <c r="J1480" i="2"/>
  <c r="H1480" i="2"/>
  <c r="J1479" i="2"/>
  <c r="H1479" i="2"/>
  <c r="J1478" i="2"/>
  <c r="H1478" i="2"/>
  <c r="J1477" i="2"/>
  <c r="H1477" i="2"/>
  <c r="J1476" i="2"/>
  <c r="H1476" i="2"/>
  <c r="J1475" i="2"/>
  <c r="H1475" i="2"/>
  <c r="J1474" i="2"/>
  <c r="H1474" i="2"/>
  <c r="J1473" i="2"/>
  <c r="H1473" i="2"/>
  <c r="J1472" i="2"/>
  <c r="H1472" i="2"/>
  <c r="J1471" i="2"/>
  <c r="H1471" i="2"/>
  <c r="J1470" i="2"/>
  <c r="H1470" i="2"/>
  <c r="J1469" i="2"/>
  <c r="H1469" i="2"/>
  <c r="J1468" i="2"/>
  <c r="H1468" i="2"/>
  <c r="J1467" i="2"/>
  <c r="H1467" i="2"/>
  <c r="J1466" i="2"/>
  <c r="H1466" i="2"/>
  <c r="J1465" i="2"/>
  <c r="H1465" i="2"/>
  <c r="J1464" i="2"/>
  <c r="H1464" i="2"/>
  <c r="J1463" i="2"/>
  <c r="H1463" i="2"/>
  <c r="J1462" i="2"/>
  <c r="H1462" i="2"/>
  <c r="J1461" i="2"/>
  <c r="H1461" i="2"/>
  <c r="J1460" i="2"/>
  <c r="H1460" i="2"/>
  <c r="J1459" i="2"/>
  <c r="H1459" i="2"/>
  <c r="J1458" i="2"/>
  <c r="H1458" i="2"/>
  <c r="J1457" i="2"/>
  <c r="H1457" i="2"/>
  <c r="J1456" i="2"/>
  <c r="H1456" i="2"/>
  <c r="J1455" i="2"/>
  <c r="H1455" i="2"/>
  <c r="J1454" i="2"/>
  <c r="H1454" i="2"/>
  <c r="J1453" i="2"/>
  <c r="H1453" i="2"/>
  <c r="J1452" i="2"/>
  <c r="H1452" i="2"/>
  <c r="J1451" i="2"/>
  <c r="H1451" i="2"/>
  <c r="J1450" i="2"/>
  <c r="H1450" i="2"/>
  <c r="J1449" i="2"/>
  <c r="H1449" i="2"/>
  <c r="J1448" i="2"/>
  <c r="H1448" i="2"/>
  <c r="J1447" i="2"/>
  <c r="H1447" i="2"/>
  <c r="J1446" i="2"/>
  <c r="H1446" i="2"/>
  <c r="J1445" i="2"/>
  <c r="H1445" i="2"/>
  <c r="J1444" i="2"/>
  <c r="H1444" i="2"/>
  <c r="J1443" i="2"/>
  <c r="H1443" i="2"/>
  <c r="J1442" i="2"/>
  <c r="H1442" i="2"/>
  <c r="J1441" i="2"/>
  <c r="H1441" i="2"/>
  <c r="J1440" i="2"/>
  <c r="H1440" i="2"/>
  <c r="J1439" i="2"/>
  <c r="H1439" i="2"/>
  <c r="J1438" i="2"/>
  <c r="H1438" i="2"/>
  <c r="J1437" i="2"/>
  <c r="H1437" i="2"/>
  <c r="J1436" i="2"/>
  <c r="H1436" i="2"/>
  <c r="J1435" i="2"/>
  <c r="H1435" i="2"/>
  <c r="J1434" i="2"/>
  <c r="H1434" i="2"/>
  <c r="J1433" i="2"/>
  <c r="H1433" i="2"/>
  <c r="J1432" i="2"/>
  <c r="H1432" i="2"/>
  <c r="J1431" i="2"/>
  <c r="H1431" i="2"/>
  <c r="J1430" i="2"/>
  <c r="H1430" i="2"/>
  <c r="J1429" i="2"/>
  <c r="H1429" i="2"/>
  <c r="J1428" i="2"/>
  <c r="H1428" i="2"/>
  <c r="J1427" i="2"/>
  <c r="H1427" i="2"/>
  <c r="J1426" i="2"/>
  <c r="H1426" i="2"/>
  <c r="J1425" i="2"/>
  <c r="H1425" i="2"/>
  <c r="J1424" i="2"/>
  <c r="H1424" i="2"/>
  <c r="J1423" i="2"/>
  <c r="H1423" i="2"/>
  <c r="J1422" i="2"/>
  <c r="H1422" i="2"/>
  <c r="J1421" i="2"/>
  <c r="H1421" i="2"/>
  <c r="J1420" i="2"/>
  <c r="H1420" i="2"/>
  <c r="J1419" i="2"/>
  <c r="H1419" i="2"/>
  <c r="J1418" i="2"/>
  <c r="H1418" i="2"/>
  <c r="J1417" i="2"/>
  <c r="H1417" i="2"/>
  <c r="J1416" i="2"/>
  <c r="H1416" i="2"/>
  <c r="J1415" i="2"/>
  <c r="H1415" i="2"/>
  <c r="J1414" i="2"/>
  <c r="H1414" i="2"/>
  <c r="J1413" i="2"/>
  <c r="H1413" i="2"/>
  <c r="J1412" i="2"/>
  <c r="H1412" i="2"/>
  <c r="J1411" i="2"/>
  <c r="H1411" i="2"/>
  <c r="J1410" i="2"/>
  <c r="H1410" i="2"/>
  <c r="J1409" i="2"/>
  <c r="H1409" i="2"/>
  <c r="J1408" i="2"/>
  <c r="H1408" i="2"/>
  <c r="J1407" i="2"/>
  <c r="H1407" i="2"/>
  <c r="J1406" i="2"/>
  <c r="H1406" i="2"/>
  <c r="J1405" i="2"/>
  <c r="H1405" i="2"/>
  <c r="J1404" i="2"/>
  <c r="H1404" i="2"/>
  <c r="J1403" i="2"/>
  <c r="H1403" i="2"/>
  <c r="J1402" i="2"/>
  <c r="H1402" i="2"/>
  <c r="J1401" i="2"/>
  <c r="H1401" i="2"/>
  <c r="J1400" i="2"/>
  <c r="H1400" i="2"/>
  <c r="J1399" i="2"/>
  <c r="H1399" i="2"/>
  <c r="J1398" i="2"/>
  <c r="H1398" i="2"/>
  <c r="J1397" i="2"/>
  <c r="H1397" i="2"/>
  <c r="J1396" i="2"/>
  <c r="H1396" i="2"/>
  <c r="J1395" i="2"/>
  <c r="H1395" i="2"/>
  <c r="J1394" i="2"/>
  <c r="H1394" i="2"/>
  <c r="J1393" i="2"/>
  <c r="H1393" i="2"/>
  <c r="J1392" i="2"/>
  <c r="H1392" i="2"/>
  <c r="J1391" i="2"/>
  <c r="H1391" i="2"/>
  <c r="J1390" i="2"/>
  <c r="H1390" i="2"/>
  <c r="J1389" i="2"/>
  <c r="H1389" i="2"/>
  <c r="J1388" i="2"/>
  <c r="H1388" i="2"/>
  <c r="J1387" i="2"/>
  <c r="H1387" i="2"/>
  <c r="J1386" i="2"/>
  <c r="H1386" i="2"/>
  <c r="J1385" i="2"/>
  <c r="H1385" i="2"/>
  <c r="J1384" i="2"/>
  <c r="H1384" i="2"/>
  <c r="J1383" i="2"/>
  <c r="H1383" i="2"/>
  <c r="J1382" i="2"/>
  <c r="H1382" i="2"/>
  <c r="J1381" i="2"/>
  <c r="H1381" i="2"/>
  <c r="J1380" i="2"/>
  <c r="H1380" i="2"/>
  <c r="J1379" i="2"/>
  <c r="H1379" i="2"/>
  <c r="J1378" i="2"/>
  <c r="H1378" i="2"/>
  <c r="J1377" i="2"/>
  <c r="H1377" i="2"/>
  <c r="J1376" i="2"/>
  <c r="H1376" i="2"/>
  <c r="J1375" i="2"/>
  <c r="H1375" i="2"/>
  <c r="J1374" i="2"/>
  <c r="H1374" i="2"/>
  <c r="J1373" i="2"/>
  <c r="H1373" i="2"/>
  <c r="J1372" i="2"/>
  <c r="H1372" i="2"/>
  <c r="J1371" i="2"/>
  <c r="H1371" i="2"/>
  <c r="J1370" i="2"/>
  <c r="H1370" i="2"/>
  <c r="J1369" i="2"/>
  <c r="H1369" i="2"/>
  <c r="J1368" i="2"/>
  <c r="H1368" i="2"/>
  <c r="J1367" i="2"/>
  <c r="H1367" i="2"/>
  <c r="J1366" i="2"/>
  <c r="H1366" i="2"/>
  <c r="J1365" i="2"/>
  <c r="H1365" i="2"/>
  <c r="J1364" i="2"/>
  <c r="H1364" i="2"/>
  <c r="J1363" i="2"/>
  <c r="H1363" i="2"/>
  <c r="J1362" i="2"/>
  <c r="H1362" i="2"/>
  <c r="J1361" i="2"/>
  <c r="H1361" i="2"/>
  <c r="J1360" i="2"/>
  <c r="H1360" i="2"/>
  <c r="J1359" i="2"/>
  <c r="H1359" i="2"/>
  <c r="J1358" i="2"/>
  <c r="H1358" i="2"/>
  <c r="J1357" i="2"/>
  <c r="H1357" i="2"/>
  <c r="J1356" i="2"/>
  <c r="H1356" i="2"/>
  <c r="J1355" i="2"/>
  <c r="H1355" i="2"/>
  <c r="J1354" i="2"/>
  <c r="H1354" i="2"/>
  <c r="J1353" i="2"/>
  <c r="H1353" i="2"/>
  <c r="J1352" i="2"/>
  <c r="H1352" i="2"/>
  <c r="J1351" i="2"/>
  <c r="H1351" i="2"/>
  <c r="J1350" i="2"/>
  <c r="H1350" i="2"/>
  <c r="J1349" i="2"/>
  <c r="H1349" i="2"/>
  <c r="J1348" i="2"/>
  <c r="H1348" i="2"/>
  <c r="J1347" i="2"/>
  <c r="H1347" i="2"/>
  <c r="J1346" i="2"/>
  <c r="H1346" i="2"/>
  <c r="J1345" i="2"/>
  <c r="H1345" i="2"/>
  <c r="J1344" i="2"/>
  <c r="H1344" i="2"/>
  <c r="J1343" i="2"/>
  <c r="H1343" i="2"/>
  <c r="J1342" i="2"/>
  <c r="H1342" i="2"/>
  <c r="J1341" i="2"/>
  <c r="H1341" i="2"/>
  <c r="J1340" i="2"/>
  <c r="H1340" i="2"/>
  <c r="J1339" i="2"/>
  <c r="H1339" i="2"/>
  <c r="J1338" i="2"/>
  <c r="H1338" i="2"/>
  <c r="J1337" i="2"/>
  <c r="H1337" i="2"/>
  <c r="J1336" i="2"/>
  <c r="H1336" i="2"/>
  <c r="J1335" i="2"/>
  <c r="H1335" i="2"/>
  <c r="J1334" i="2"/>
  <c r="H1334" i="2"/>
  <c r="J1333" i="2"/>
  <c r="H1333" i="2"/>
  <c r="J1332" i="2"/>
  <c r="H1332" i="2"/>
  <c r="J1331" i="2"/>
  <c r="H1331" i="2"/>
  <c r="J1330" i="2"/>
  <c r="H1330" i="2"/>
  <c r="J1329" i="2"/>
  <c r="H1329" i="2"/>
  <c r="J1328" i="2"/>
  <c r="H1328" i="2"/>
  <c r="J1327" i="2"/>
  <c r="H1327" i="2"/>
  <c r="J1326" i="2"/>
  <c r="H1326" i="2"/>
  <c r="J1325" i="2"/>
  <c r="H1325" i="2"/>
  <c r="J1324" i="2"/>
  <c r="H1324" i="2"/>
  <c r="J1323" i="2"/>
  <c r="H1323" i="2"/>
  <c r="J1322" i="2"/>
  <c r="H1322" i="2"/>
  <c r="J1321" i="2"/>
  <c r="H1321" i="2"/>
  <c r="J1320" i="2"/>
  <c r="H1320" i="2"/>
  <c r="J1319" i="2"/>
  <c r="H1319" i="2"/>
  <c r="J1318" i="2"/>
  <c r="H1318" i="2"/>
  <c r="J1317" i="2"/>
  <c r="H1317" i="2"/>
  <c r="J1316" i="2"/>
  <c r="H1316" i="2"/>
  <c r="J1315" i="2"/>
  <c r="H1315" i="2"/>
  <c r="J1314" i="2"/>
  <c r="H1314" i="2"/>
  <c r="J1313" i="2"/>
  <c r="H1313" i="2"/>
  <c r="J1312" i="2"/>
  <c r="H1312" i="2"/>
  <c r="J1311" i="2"/>
  <c r="H1311" i="2"/>
  <c r="J1310" i="2"/>
  <c r="H1310" i="2"/>
  <c r="J1309" i="2"/>
  <c r="H1309" i="2"/>
  <c r="J1308" i="2"/>
  <c r="H1308" i="2"/>
  <c r="J1307" i="2"/>
  <c r="H1307" i="2"/>
  <c r="J1306" i="2"/>
  <c r="H1306" i="2"/>
  <c r="J1305" i="2"/>
  <c r="H1305" i="2"/>
  <c r="J1304" i="2"/>
  <c r="H1304" i="2"/>
  <c r="J1303" i="2"/>
  <c r="H1303" i="2"/>
  <c r="J1302" i="2"/>
  <c r="H1302" i="2"/>
  <c r="J1301" i="2"/>
  <c r="H1301" i="2"/>
  <c r="J1300" i="2"/>
  <c r="H1300" i="2"/>
  <c r="J1299" i="2"/>
  <c r="H1299" i="2"/>
  <c r="J1298" i="2"/>
  <c r="H1298" i="2"/>
  <c r="J1297" i="2"/>
  <c r="H1297" i="2"/>
  <c r="J1296" i="2"/>
  <c r="H1296" i="2"/>
  <c r="J1295" i="2"/>
  <c r="H1295" i="2"/>
  <c r="J1294" i="2"/>
  <c r="H1294" i="2"/>
  <c r="J1293" i="2"/>
  <c r="H1293" i="2"/>
  <c r="J1292" i="2"/>
  <c r="H1292" i="2"/>
  <c r="J1291" i="2"/>
  <c r="H1291" i="2"/>
  <c r="J1290" i="2"/>
  <c r="H1290" i="2"/>
  <c r="J1289" i="2"/>
  <c r="H1289" i="2"/>
  <c r="J1288" i="2"/>
  <c r="H1288" i="2"/>
  <c r="J1287" i="2"/>
  <c r="H1287" i="2"/>
  <c r="J1286" i="2"/>
  <c r="H1286" i="2"/>
  <c r="J1285" i="2"/>
  <c r="H1285" i="2"/>
  <c r="J1284" i="2"/>
  <c r="H1284" i="2"/>
  <c r="J1283" i="2"/>
  <c r="H1283" i="2"/>
  <c r="J1282" i="2"/>
  <c r="H1282" i="2"/>
  <c r="J1281" i="2"/>
  <c r="H1281" i="2"/>
  <c r="J1280" i="2"/>
  <c r="H1280" i="2"/>
  <c r="J1279" i="2"/>
  <c r="H1279" i="2"/>
  <c r="J1278" i="2"/>
  <c r="H1278" i="2"/>
  <c r="J1277" i="2"/>
  <c r="H1277" i="2"/>
  <c r="J1276" i="2"/>
  <c r="H1276" i="2"/>
  <c r="J1275" i="2"/>
  <c r="H1275" i="2"/>
  <c r="J1274" i="2"/>
  <c r="H1274" i="2"/>
  <c r="J1273" i="2"/>
  <c r="H1273" i="2"/>
  <c r="J1272" i="2"/>
  <c r="H1272" i="2"/>
  <c r="J1271" i="2"/>
  <c r="H1271" i="2"/>
  <c r="J1270" i="2"/>
  <c r="H1270" i="2"/>
  <c r="J1269" i="2"/>
  <c r="H1269" i="2"/>
  <c r="J1268" i="2"/>
  <c r="H1268" i="2"/>
  <c r="J1267" i="2"/>
  <c r="H1267" i="2"/>
  <c r="J1266" i="2"/>
  <c r="H1266" i="2"/>
  <c r="J1265" i="2"/>
  <c r="H1265" i="2"/>
  <c r="J1264" i="2"/>
  <c r="H1264" i="2"/>
  <c r="J1263" i="2"/>
  <c r="H1263" i="2"/>
  <c r="J1262" i="2"/>
  <c r="H1262" i="2"/>
  <c r="J1261" i="2"/>
  <c r="H1261" i="2"/>
  <c r="J1260" i="2"/>
  <c r="H1260" i="2"/>
  <c r="J1259" i="2"/>
  <c r="H1259" i="2"/>
  <c r="J1258" i="2"/>
  <c r="H1258" i="2"/>
  <c r="J1257" i="2"/>
  <c r="H1257" i="2"/>
  <c r="J1256" i="2"/>
  <c r="H1256" i="2"/>
  <c r="J1255" i="2"/>
  <c r="H1255" i="2"/>
  <c r="J1254" i="2"/>
  <c r="H1254" i="2"/>
  <c r="J1253" i="2"/>
  <c r="H1253" i="2"/>
  <c r="J1252" i="2"/>
  <c r="H1252" i="2"/>
  <c r="J1251" i="2"/>
  <c r="H1251" i="2"/>
  <c r="J1250" i="2"/>
  <c r="H1250" i="2"/>
  <c r="J1249" i="2"/>
  <c r="H1249" i="2"/>
  <c r="J1248" i="2"/>
  <c r="H1248" i="2"/>
  <c r="J1247" i="2"/>
  <c r="H1247" i="2"/>
  <c r="J1246" i="2"/>
  <c r="H1246" i="2"/>
  <c r="J1245" i="2"/>
  <c r="H1245" i="2"/>
  <c r="J1244" i="2"/>
  <c r="H1244" i="2"/>
  <c r="J1243" i="2"/>
  <c r="H1243" i="2"/>
  <c r="J1242" i="2"/>
  <c r="H1242" i="2"/>
  <c r="J1241" i="2"/>
  <c r="H1241" i="2"/>
  <c r="J1240" i="2"/>
  <c r="H1240" i="2"/>
  <c r="J1239" i="2"/>
  <c r="H1239" i="2"/>
  <c r="J1238" i="2"/>
  <c r="H1238" i="2"/>
  <c r="J1237" i="2"/>
  <c r="H1237" i="2"/>
  <c r="J1236" i="2"/>
  <c r="H1236" i="2"/>
  <c r="J1235" i="2"/>
  <c r="H1235" i="2"/>
  <c r="J1234" i="2"/>
  <c r="H1234" i="2"/>
  <c r="J1233" i="2"/>
  <c r="H1233" i="2"/>
  <c r="J1232" i="2"/>
  <c r="H1232" i="2"/>
  <c r="J1231" i="2"/>
  <c r="H1231" i="2"/>
  <c r="J1230" i="2"/>
  <c r="H1230" i="2"/>
  <c r="J1229" i="2"/>
  <c r="H1229" i="2"/>
  <c r="J1228" i="2"/>
  <c r="H1228" i="2"/>
  <c r="J1227" i="2"/>
  <c r="H1227" i="2"/>
  <c r="J1226" i="2"/>
  <c r="H1226" i="2"/>
  <c r="J1225" i="2"/>
  <c r="H1225" i="2"/>
  <c r="J1224" i="2"/>
  <c r="H1224" i="2"/>
  <c r="J1223" i="2"/>
  <c r="H1223" i="2"/>
  <c r="J1222" i="2"/>
  <c r="H1222" i="2"/>
  <c r="J1221" i="2"/>
  <c r="H1221" i="2"/>
  <c r="J1220" i="2"/>
  <c r="H1220" i="2"/>
  <c r="J1219" i="2"/>
  <c r="H1219" i="2"/>
  <c r="J1218" i="2"/>
  <c r="H1218" i="2"/>
  <c r="J1217" i="2"/>
  <c r="H1217" i="2"/>
  <c r="J1216" i="2"/>
  <c r="H1216" i="2"/>
  <c r="J1215" i="2"/>
  <c r="H1215" i="2"/>
  <c r="J1214" i="2"/>
  <c r="H1214" i="2"/>
  <c r="J1213" i="2"/>
  <c r="H1213" i="2"/>
  <c r="J1212" i="2"/>
  <c r="H1212" i="2"/>
  <c r="J1211" i="2"/>
  <c r="H1211" i="2"/>
  <c r="J1210" i="2"/>
  <c r="H1210" i="2"/>
  <c r="J1209" i="2"/>
  <c r="H1209" i="2"/>
  <c r="J1208" i="2"/>
  <c r="H1208" i="2"/>
  <c r="J1207" i="2"/>
  <c r="H1207" i="2"/>
  <c r="J1206" i="2"/>
  <c r="H1206" i="2"/>
  <c r="J1205" i="2"/>
  <c r="H1205" i="2"/>
  <c r="J1204" i="2"/>
  <c r="H1204" i="2"/>
  <c r="J1203" i="2"/>
  <c r="H1203" i="2"/>
  <c r="J1202" i="2"/>
  <c r="H1202" i="2"/>
  <c r="J1201" i="2"/>
  <c r="H1201" i="2"/>
  <c r="J1200" i="2"/>
  <c r="H1200" i="2"/>
  <c r="J1199" i="2"/>
  <c r="H1199" i="2"/>
  <c r="J1198" i="2"/>
  <c r="H1198" i="2"/>
  <c r="J1197" i="2"/>
  <c r="H1197" i="2"/>
  <c r="J1196" i="2"/>
  <c r="H1196" i="2"/>
  <c r="J1195" i="2"/>
  <c r="H1195" i="2"/>
  <c r="J1194" i="2"/>
  <c r="H1194" i="2"/>
  <c r="J1193" i="2"/>
  <c r="H1193" i="2"/>
  <c r="J1192" i="2"/>
  <c r="H1192" i="2"/>
  <c r="J1191" i="2"/>
  <c r="H1191" i="2"/>
  <c r="J1190" i="2"/>
  <c r="H1190" i="2"/>
  <c r="J1189" i="2"/>
  <c r="H1189" i="2"/>
  <c r="J1188" i="2"/>
  <c r="H1188" i="2"/>
  <c r="J1187" i="2"/>
  <c r="H1187" i="2"/>
  <c r="J1186" i="2"/>
  <c r="H1186" i="2"/>
  <c r="J1185" i="2"/>
  <c r="H1185" i="2"/>
  <c r="J1184" i="2"/>
  <c r="H1184" i="2"/>
  <c r="J1183" i="2"/>
  <c r="H1183" i="2"/>
  <c r="J1182" i="2"/>
  <c r="H1182" i="2"/>
  <c r="J1181" i="2"/>
  <c r="H1181" i="2"/>
  <c r="J1180" i="2"/>
  <c r="H1180" i="2"/>
  <c r="J1179" i="2"/>
  <c r="H1179" i="2"/>
  <c r="J1178" i="2"/>
  <c r="H1178" i="2"/>
  <c r="J1177" i="2"/>
  <c r="H1177" i="2"/>
  <c r="J1176" i="2"/>
  <c r="H1176" i="2"/>
  <c r="J1175" i="2"/>
  <c r="H1175" i="2"/>
  <c r="J1174" i="2"/>
  <c r="H1174" i="2"/>
  <c r="J1173" i="2"/>
  <c r="H1173" i="2"/>
  <c r="J1172" i="2"/>
  <c r="H1172" i="2"/>
  <c r="J1171" i="2"/>
  <c r="H1171" i="2"/>
  <c r="J1170" i="2"/>
  <c r="H1170" i="2"/>
  <c r="J1169" i="2"/>
  <c r="H1169" i="2"/>
  <c r="J1168" i="2"/>
  <c r="H1168" i="2"/>
  <c r="J1167" i="2"/>
  <c r="H1167" i="2"/>
  <c r="J1166" i="2"/>
  <c r="H1166" i="2"/>
  <c r="J1165" i="2"/>
  <c r="H1165" i="2"/>
  <c r="J1164" i="2"/>
  <c r="H1164" i="2"/>
  <c r="J1163" i="2"/>
  <c r="H1163" i="2"/>
  <c r="J1162" i="2"/>
  <c r="H1162" i="2"/>
  <c r="J1161" i="2"/>
  <c r="H1161" i="2"/>
  <c r="J1160" i="2"/>
  <c r="H1160" i="2"/>
  <c r="J1159" i="2"/>
  <c r="H1159" i="2"/>
  <c r="J1158" i="2"/>
  <c r="H1158" i="2"/>
  <c r="J1157" i="2"/>
  <c r="H1157" i="2"/>
  <c r="J1156" i="2"/>
  <c r="H1156" i="2"/>
  <c r="J1155" i="2"/>
  <c r="H1155" i="2"/>
  <c r="J1154" i="2"/>
  <c r="H1154" i="2"/>
  <c r="J1153" i="2"/>
  <c r="H1153" i="2"/>
  <c r="J1152" i="2"/>
  <c r="H1152" i="2"/>
  <c r="J1151" i="2"/>
  <c r="H1151" i="2"/>
  <c r="J1150" i="2"/>
  <c r="H1150" i="2"/>
  <c r="J1149" i="2"/>
  <c r="H1149" i="2"/>
  <c r="J1148" i="2"/>
  <c r="H1148" i="2"/>
  <c r="J1147" i="2"/>
  <c r="H1147" i="2"/>
  <c r="J1146" i="2"/>
  <c r="H1146" i="2"/>
  <c r="J1145" i="2"/>
  <c r="H1145" i="2"/>
  <c r="J1144" i="2"/>
  <c r="H1144" i="2"/>
  <c r="J1143" i="2"/>
  <c r="H1143" i="2"/>
  <c r="J1142" i="2"/>
  <c r="H1142" i="2"/>
  <c r="J1141" i="2"/>
  <c r="H1141" i="2"/>
  <c r="J1140" i="2"/>
  <c r="H1140" i="2"/>
  <c r="J1139" i="2"/>
  <c r="H1139" i="2"/>
  <c r="J1138" i="2"/>
  <c r="H1138" i="2"/>
  <c r="J1137" i="2"/>
  <c r="H1137" i="2"/>
  <c r="J1136" i="2"/>
  <c r="H1136" i="2"/>
  <c r="J1135" i="2"/>
  <c r="H1135" i="2"/>
  <c r="J1134" i="2"/>
  <c r="H1134" i="2"/>
  <c r="J1133" i="2"/>
  <c r="H1133" i="2"/>
  <c r="J1132" i="2"/>
  <c r="H1132" i="2"/>
  <c r="J1131" i="2"/>
  <c r="H1131" i="2"/>
  <c r="J1130" i="2"/>
  <c r="H1130" i="2"/>
  <c r="J1129" i="2"/>
  <c r="H1129" i="2"/>
  <c r="J1128" i="2"/>
  <c r="H1128" i="2"/>
  <c r="J1127" i="2"/>
  <c r="H1127" i="2"/>
  <c r="J1126" i="2"/>
  <c r="H1126" i="2"/>
  <c r="J1125" i="2"/>
  <c r="H1125" i="2"/>
  <c r="J1124" i="2"/>
  <c r="H1124" i="2"/>
  <c r="J1123" i="2"/>
  <c r="H1123" i="2"/>
  <c r="J1122" i="2"/>
  <c r="H1122" i="2"/>
  <c r="J1121" i="2"/>
  <c r="H1121" i="2"/>
  <c r="J1120" i="2"/>
  <c r="H1120" i="2"/>
  <c r="J1119" i="2"/>
  <c r="H1119" i="2"/>
  <c r="J1118" i="2"/>
  <c r="H1118" i="2"/>
  <c r="J1117" i="2"/>
  <c r="H1117" i="2"/>
  <c r="J1116" i="2"/>
  <c r="H1116" i="2"/>
  <c r="J1115" i="2"/>
  <c r="H1115" i="2"/>
  <c r="J1114" i="2"/>
  <c r="H1114" i="2"/>
  <c r="J1113" i="2"/>
  <c r="H1113" i="2"/>
  <c r="J1112" i="2"/>
  <c r="H1112" i="2"/>
  <c r="J1111" i="2"/>
  <c r="H1111" i="2"/>
  <c r="J1110" i="2"/>
  <c r="H1110" i="2"/>
  <c r="J1109" i="2"/>
  <c r="H1109" i="2"/>
  <c r="J1108" i="2"/>
  <c r="H1108" i="2"/>
  <c r="J1107" i="2"/>
  <c r="H1107" i="2"/>
  <c r="J1106" i="2"/>
  <c r="H1106" i="2"/>
  <c r="J1105" i="2"/>
  <c r="H1105" i="2"/>
  <c r="J1104" i="2"/>
  <c r="H1104" i="2"/>
  <c r="J1103" i="2"/>
  <c r="H1103" i="2"/>
  <c r="J1102" i="2"/>
  <c r="H1102" i="2"/>
  <c r="J1101" i="2"/>
  <c r="H1101" i="2"/>
  <c r="J1100" i="2"/>
  <c r="H1100" i="2"/>
  <c r="J1099" i="2"/>
  <c r="H1099" i="2"/>
  <c r="J1098" i="2"/>
  <c r="H1098" i="2"/>
  <c r="J1097" i="2"/>
  <c r="H1097" i="2"/>
  <c r="J1096" i="2"/>
  <c r="H1096" i="2"/>
  <c r="J1095" i="2"/>
  <c r="H1095" i="2"/>
  <c r="J1094" i="2"/>
  <c r="H1094" i="2"/>
  <c r="J1093" i="2"/>
  <c r="H1093" i="2"/>
  <c r="J1092" i="2"/>
  <c r="H1092" i="2"/>
  <c r="J1091" i="2"/>
  <c r="H1091" i="2"/>
  <c r="J1090" i="2"/>
  <c r="H1090" i="2"/>
  <c r="J1089" i="2"/>
  <c r="H1089" i="2"/>
  <c r="J1088" i="2"/>
  <c r="H1088" i="2"/>
  <c r="J1087" i="2"/>
  <c r="H1087" i="2"/>
  <c r="J1086" i="2"/>
  <c r="H1086" i="2"/>
  <c r="J1085" i="2"/>
  <c r="H1085" i="2"/>
  <c r="J1084" i="2"/>
  <c r="H1084" i="2"/>
  <c r="J1083" i="2"/>
  <c r="H1083" i="2"/>
  <c r="J1082" i="2"/>
  <c r="H1082" i="2"/>
  <c r="J1081" i="2"/>
  <c r="H1081" i="2"/>
  <c r="J1080" i="2"/>
  <c r="H1080" i="2"/>
  <c r="J1079" i="2"/>
  <c r="H1079" i="2"/>
  <c r="J1078" i="2"/>
  <c r="H1078" i="2"/>
  <c r="J1077" i="2"/>
  <c r="H1077" i="2"/>
  <c r="J1076" i="2"/>
  <c r="H1076" i="2"/>
  <c r="J1075" i="2"/>
  <c r="H1075" i="2"/>
  <c r="J1074" i="2"/>
  <c r="H1074" i="2"/>
  <c r="J1073" i="2"/>
  <c r="H1073" i="2"/>
  <c r="J1072" i="2"/>
  <c r="H1072" i="2"/>
  <c r="J1071" i="2"/>
  <c r="H1071" i="2"/>
  <c r="J1070" i="2"/>
  <c r="H1070" i="2"/>
  <c r="J1069" i="2"/>
  <c r="H1069" i="2"/>
  <c r="J1068" i="2"/>
  <c r="H1068" i="2"/>
  <c r="J1067" i="2"/>
  <c r="H1067" i="2"/>
  <c r="J1066" i="2"/>
  <c r="H1066" i="2"/>
  <c r="J1065" i="2"/>
  <c r="H1065" i="2"/>
  <c r="J1064" i="2"/>
  <c r="H1064" i="2"/>
  <c r="J1063" i="2"/>
  <c r="H1063" i="2"/>
  <c r="J1062" i="2"/>
  <c r="H1062" i="2"/>
  <c r="J1061" i="2"/>
  <c r="H1061" i="2"/>
  <c r="J1060" i="2"/>
  <c r="H1060" i="2"/>
  <c r="J1059" i="2"/>
  <c r="H1059" i="2"/>
  <c r="J1058" i="2"/>
  <c r="H1058" i="2"/>
  <c r="J1057" i="2"/>
  <c r="H1057" i="2"/>
  <c r="J1056" i="2"/>
  <c r="H1056" i="2"/>
  <c r="J1055" i="2"/>
  <c r="H1055" i="2"/>
  <c r="J1054" i="2"/>
  <c r="H1054" i="2"/>
  <c r="J1053" i="2"/>
  <c r="H1053" i="2"/>
  <c r="J1052" i="2"/>
  <c r="H1052" i="2"/>
  <c r="J1051" i="2"/>
  <c r="H1051" i="2"/>
  <c r="J1050" i="2"/>
  <c r="H1050" i="2"/>
  <c r="J1049" i="2"/>
  <c r="H1049" i="2"/>
  <c r="J1048" i="2"/>
  <c r="H1048" i="2"/>
  <c r="J1047" i="2"/>
  <c r="H1047" i="2"/>
  <c r="J1046" i="2"/>
  <c r="H1046" i="2"/>
  <c r="J1045" i="2"/>
  <c r="H1045" i="2"/>
  <c r="J1044" i="2"/>
  <c r="H1044" i="2"/>
  <c r="J1043" i="2"/>
  <c r="H1043" i="2"/>
  <c r="J1042" i="2"/>
  <c r="H1042" i="2"/>
  <c r="J1041" i="2"/>
  <c r="H1041" i="2"/>
  <c r="J1040" i="2"/>
  <c r="H1040" i="2"/>
  <c r="J1039" i="2"/>
  <c r="H1039" i="2"/>
  <c r="J1038" i="2"/>
  <c r="H1038" i="2"/>
  <c r="J1037" i="2"/>
  <c r="H1037" i="2"/>
  <c r="J1036" i="2"/>
  <c r="H1036" i="2"/>
  <c r="J1035" i="2"/>
  <c r="H1035" i="2"/>
  <c r="J1034" i="2"/>
  <c r="H1034" i="2"/>
  <c r="J1033" i="2"/>
  <c r="H1033" i="2"/>
  <c r="J1032" i="2"/>
  <c r="H1032" i="2"/>
  <c r="J1031" i="2"/>
  <c r="H1031" i="2"/>
  <c r="J1030" i="2"/>
  <c r="H1030" i="2"/>
  <c r="J1029" i="2"/>
  <c r="H1029" i="2"/>
  <c r="J1028" i="2"/>
  <c r="H1028" i="2"/>
  <c r="J1027" i="2"/>
  <c r="H1027" i="2"/>
  <c r="J1026" i="2"/>
  <c r="H1026" i="2"/>
  <c r="J1025" i="2"/>
  <c r="H1025" i="2"/>
  <c r="J1024" i="2"/>
  <c r="H1024" i="2"/>
  <c r="J1023" i="2"/>
  <c r="H1023" i="2"/>
  <c r="J1022" i="2"/>
  <c r="H1022" i="2"/>
  <c r="J1021" i="2"/>
  <c r="H1021" i="2"/>
  <c r="J1020" i="2"/>
  <c r="H1020" i="2"/>
  <c r="J1019" i="2"/>
  <c r="H1019" i="2"/>
  <c r="J1018" i="2"/>
  <c r="H1018" i="2"/>
  <c r="J1017" i="2"/>
  <c r="H1017" i="2"/>
  <c r="J1016" i="2"/>
  <c r="H1016" i="2"/>
  <c r="J1015" i="2"/>
  <c r="H1015" i="2"/>
  <c r="J1014" i="2"/>
  <c r="H1014" i="2"/>
  <c r="J1013" i="2"/>
  <c r="H1013" i="2"/>
  <c r="J1012" i="2"/>
  <c r="H1012" i="2"/>
  <c r="J1011" i="2"/>
  <c r="H1011" i="2"/>
  <c r="J1010" i="2"/>
  <c r="H1010" i="2"/>
  <c r="J1009" i="2"/>
  <c r="H1009" i="2"/>
  <c r="J1008" i="2"/>
  <c r="H1008" i="2"/>
  <c r="J1007" i="2"/>
  <c r="H1007" i="2"/>
  <c r="J1006" i="2"/>
  <c r="H1006" i="2"/>
  <c r="J1005" i="2"/>
  <c r="H1005" i="2"/>
  <c r="J1004" i="2"/>
  <c r="H1004" i="2"/>
  <c r="J1003" i="2"/>
  <c r="H1003" i="2"/>
  <c r="J1002" i="2"/>
  <c r="H1002" i="2"/>
  <c r="J1001" i="2"/>
  <c r="H1001" i="2"/>
  <c r="J1000" i="2"/>
  <c r="H1000" i="2"/>
  <c r="J999" i="2"/>
  <c r="H999" i="2"/>
  <c r="J998" i="2"/>
  <c r="H998" i="2"/>
  <c r="J997" i="2"/>
  <c r="H997" i="2"/>
  <c r="J996" i="2"/>
  <c r="H996" i="2"/>
  <c r="J995" i="2"/>
  <c r="H995" i="2"/>
  <c r="J994" i="2"/>
  <c r="H994" i="2"/>
  <c r="J993" i="2"/>
  <c r="H993" i="2"/>
  <c r="J992" i="2"/>
  <c r="H992" i="2"/>
  <c r="J991" i="2"/>
  <c r="H991" i="2"/>
  <c r="J990" i="2"/>
  <c r="H990" i="2"/>
  <c r="J989" i="2"/>
  <c r="H989" i="2"/>
  <c r="J988" i="2"/>
  <c r="H988" i="2"/>
  <c r="J987" i="2"/>
  <c r="H987" i="2"/>
  <c r="J986" i="2"/>
  <c r="H986" i="2"/>
  <c r="J985" i="2"/>
  <c r="H985" i="2"/>
  <c r="J984" i="2"/>
  <c r="H984" i="2"/>
  <c r="J983" i="2"/>
  <c r="H983" i="2"/>
  <c r="J982" i="2"/>
  <c r="H982" i="2"/>
  <c r="J981" i="2"/>
  <c r="H981" i="2"/>
  <c r="J980" i="2"/>
  <c r="H980" i="2"/>
  <c r="J979" i="2"/>
  <c r="H979" i="2"/>
  <c r="J978" i="2"/>
  <c r="H978" i="2"/>
  <c r="J977" i="2"/>
  <c r="H977" i="2"/>
  <c r="J976" i="2"/>
  <c r="H976" i="2"/>
  <c r="J975" i="2"/>
  <c r="H975" i="2"/>
  <c r="J974" i="2"/>
  <c r="H974" i="2"/>
  <c r="J973" i="2"/>
  <c r="H973" i="2"/>
  <c r="J972" i="2"/>
  <c r="H972" i="2"/>
  <c r="J971" i="2"/>
  <c r="H971" i="2"/>
  <c r="J970" i="2"/>
  <c r="H970" i="2"/>
  <c r="J969" i="2"/>
  <c r="H969" i="2"/>
  <c r="J968" i="2"/>
  <c r="H968" i="2"/>
  <c r="J967" i="2"/>
  <c r="H967" i="2"/>
  <c r="J966" i="2"/>
  <c r="H966" i="2"/>
  <c r="J965" i="2"/>
  <c r="H965" i="2"/>
  <c r="J964" i="2"/>
  <c r="H964" i="2"/>
  <c r="J963" i="2"/>
  <c r="H963" i="2"/>
  <c r="J962" i="2"/>
  <c r="H962" i="2"/>
  <c r="J961" i="2"/>
  <c r="H961" i="2"/>
  <c r="J960" i="2"/>
  <c r="H960" i="2"/>
  <c r="J959" i="2"/>
  <c r="H959" i="2"/>
  <c r="J958" i="2"/>
  <c r="H958" i="2"/>
  <c r="J957" i="2"/>
  <c r="H957" i="2"/>
  <c r="J956" i="2"/>
  <c r="H956" i="2"/>
  <c r="J955" i="2"/>
  <c r="H955" i="2"/>
  <c r="J954" i="2"/>
  <c r="H954" i="2"/>
  <c r="J953" i="2"/>
  <c r="H953" i="2"/>
  <c r="J952" i="2"/>
  <c r="H952" i="2"/>
  <c r="J951" i="2"/>
  <c r="H951" i="2"/>
  <c r="J950" i="2"/>
  <c r="H950" i="2"/>
  <c r="J949" i="2"/>
  <c r="H949" i="2"/>
  <c r="J948" i="2"/>
  <c r="H948" i="2"/>
  <c r="J947" i="2"/>
  <c r="H947" i="2"/>
  <c r="J946" i="2"/>
  <c r="H946" i="2"/>
  <c r="J945" i="2"/>
  <c r="H945" i="2"/>
  <c r="J944" i="2"/>
  <c r="H944" i="2"/>
  <c r="J943" i="2"/>
  <c r="H943" i="2"/>
  <c r="J942" i="2"/>
  <c r="H942" i="2"/>
  <c r="J941" i="2"/>
  <c r="H941" i="2"/>
  <c r="J940" i="2"/>
  <c r="H940" i="2"/>
  <c r="J939" i="2"/>
  <c r="H939" i="2"/>
  <c r="J938" i="2"/>
  <c r="H938" i="2"/>
  <c r="J937" i="2"/>
  <c r="H937" i="2"/>
  <c r="J936" i="2"/>
  <c r="H936" i="2"/>
  <c r="J935" i="2"/>
  <c r="H935" i="2"/>
  <c r="J934" i="2"/>
  <c r="H934" i="2"/>
  <c r="J933" i="2"/>
  <c r="H933" i="2"/>
  <c r="J932" i="2"/>
  <c r="H932" i="2"/>
  <c r="J931" i="2"/>
  <c r="H931" i="2"/>
  <c r="J930" i="2"/>
  <c r="H930" i="2"/>
  <c r="J929" i="2"/>
  <c r="H929" i="2"/>
  <c r="J928" i="2"/>
  <c r="H928" i="2"/>
  <c r="J927" i="2"/>
  <c r="H927" i="2"/>
  <c r="J926" i="2"/>
  <c r="H926" i="2"/>
  <c r="J925" i="2"/>
  <c r="H925" i="2"/>
  <c r="J924" i="2"/>
  <c r="H924" i="2"/>
  <c r="J923" i="2"/>
  <c r="H923" i="2"/>
  <c r="J922" i="2"/>
  <c r="H922" i="2"/>
  <c r="J921" i="2"/>
  <c r="H921" i="2"/>
  <c r="J920" i="2"/>
  <c r="H920" i="2"/>
  <c r="J919" i="2"/>
  <c r="H919" i="2"/>
  <c r="J918" i="2"/>
  <c r="H918" i="2"/>
  <c r="J917" i="2"/>
  <c r="H917" i="2"/>
  <c r="J916" i="2"/>
  <c r="H916" i="2"/>
  <c r="J915" i="2"/>
  <c r="H915" i="2"/>
  <c r="J914" i="2"/>
  <c r="H914" i="2"/>
  <c r="J913" i="2"/>
  <c r="H913" i="2"/>
  <c r="J912" i="2"/>
  <c r="H912" i="2"/>
  <c r="J911" i="2"/>
  <c r="H911" i="2"/>
  <c r="J910" i="2"/>
  <c r="H910" i="2"/>
  <c r="J909" i="2"/>
  <c r="H909" i="2"/>
  <c r="J908" i="2"/>
  <c r="H908" i="2"/>
  <c r="J907" i="2"/>
  <c r="H907" i="2"/>
  <c r="J906" i="2"/>
  <c r="H906" i="2"/>
  <c r="J905" i="2"/>
  <c r="H905" i="2"/>
  <c r="J904" i="2"/>
  <c r="H904" i="2"/>
  <c r="J903" i="2"/>
  <c r="H903" i="2"/>
  <c r="J902" i="2"/>
  <c r="H902" i="2"/>
  <c r="J901" i="2"/>
  <c r="H901" i="2"/>
  <c r="J900" i="2"/>
  <c r="H900" i="2"/>
  <c r="J899" i="2"/>
  <c r="H899" i="2"/>
  <c r="J898" i="2"/>
  <c r="H898" i="2"/>
  <c r="J897" i="2"/>
  <c r="H897" i="2"/>
  <c r="J896" i="2"/>
  <c r="H896" i="2"/>
  <c r="J895" i="2"/>
  <c r="H895" i="2"/>
  <c r="J894" i="2"/>
  <c r="H894" i="2"/>
  <c r="J893" i="2"/>
  <c r="H893" i="2"/>
  <c r="J892" i="2"/>
  <c r="H892" i="2"/>
  <c r="J891" i="2"/>
  <c r="H891" i="2"/>
  <c r="J890" i="2"/>
  <c r="H890" i="2"/>
  <c r="J889" i="2"/>
  <c r="H889" i="2"/>
  <c r="J888" i="2"/>
  <c r="H888" i="2"/>
  <c r="J887" i="2"/>
  <c r="H887" i="2"/>
  <c r="J886" i="2"/>
  <c r="H886" i="2"/>
  <c r="J885" i="2"/>
  <c r="H885" i="2"/>
  <c r="J884" i="2"/>
  <c r="H884" i="2"/>
  <c r="J883" i="2"/>
  <c r="H883" i="2"/>
  <c r="J882" i="2"/>
  <c r="H882" i="2"/>
  <c r="J881" i="2"/>
  <c r="H881" i="2"/>
  <c r="J880" i="2"/>
  <c r="H880" i="2"/>
  <c r="J879" i="2"/>
  <c r="H879" i="2"/>
  <c r="J878" i="2"/>
  <c r="H878" i="2"/>
  <c r="J877" i="2"/>
  <c r="H877" i="2"/>
  <c r="J876" i="2"/>
  <c r="H876" i="2"/>
  <c r="J875" i="2"/>
  <c r="H875" i="2"/>
  <c r="J874" i="2"/>
  <c r="H874" i="2"/>
  <c r="J873" i="2"/>
  <c r="H873" i="2"/>
  <c r="J872" i="2"/>
  <c r="H872" i="2"/>
  <c r="J871" i="2"/>
  <c r="H871" i="2"/>
  <c r="J870" i="2"/>
  <c r="H870" i="2"/>
  <c r="J869" i="2"/>
  <c r="H869" i="2"/>
  <c r="J868" i="2"/>
  <c r="H868" i="2"/>
  <c r="J867" i="2"/>
  <c r="H867" i="2"/>
  <c r="J866" i="2"/>
  <c r="H866" i="2"/>
  <c r="J865" i="2"/>
  <c r="H865" i="2"/>
  <c r="J864" i="2"/>
  <c r="H864" i="2"/>
  <c r="J863" i="2"/>
  <c r="H863" i="2"/>
  <c r="J862" i="2"/>
  <c r="H862" i="2"/>
  <c r="J861" i="2"/>
  <c r="H861" i="2"/>
  <c r="J860" i="2"/>
  <c r="H860" i="2"/>
  <c r="J859" i="2"/>
  <c r="H859" i="2"/>
  <c r="J858" i="2"/>
  <c r="H858" i="2"/>
  <c r="J857" i="2"/>
  <c r="H857" i="2"/>
  <c r="J856" i="2"/>
  <c r="H856" i="2"/>
  <c r="J855" i="2"/>
  <c r="H855" i="2"/>
  <c r="J854" i="2"/>
  <c r="H854" i="2"/>
  <c r="J853" i="2"/>
  <c r="H853" i="2"/>
  <c r="J852" i="2"/>
  <c r="H852" i="2"/>
  <c r="J851" i="2"/>
  <c r="H851" i="2"/>
  <c r="J850" i="2"/>
  <c r="H850" i="2"/>
  <c r="J849" i="2"/>
  <c r="H849" i="2"/>
  <c r="J848" i="2"/>
  <c r="H848" i="2"/>
  <c r="J847" i="2"/>
  <c r="H847" i="2"/>
  <c r="J846" i="2"/>
  <c r="H846" i="2"/>
  <c r="J845" i="2"/>
  <c r="H845" i="2"/>
  <c r="J844" i="2"/>
  <c r="H844" i="2"/>
  <c r="J843" i="2"/>
  <c r="H843" i="2"/>
  <c r="J842" i="2"/>
  <c r="H842" i="2"/>
  <c r="J841" i="2"/>
  <c r="H841" i="2"/>
  <c r="J840" i="2"/>
  <c r="H840" i="2"/>
  <c r="J839" i="2"/>
  <c r="H839" i="2"/>
  <c r="J838" i="2"/>
  <c r="H838" i="2"/>
  <c r="J837" i="2"/>
  <c r="H837" i="2"/>
  <c r="J836" i="2"/>
  <c r="H836" i="2"/>
  <c r="J835" i="2"/>
  <c r="H835" i="2"/>
  <c r="J834" i="2"/>
  <c r="H834" i="2"/>
  <c r="J833" i="2"/>
  <c r="H833" i="2"/>
  <c r="J832" i="2"/>
  <c r="H832" i="2"/>
  <c r="J831" i="2"/>
  <c r="H831" i="2"/>
  <c r="J830" i="2"/>
  <c r="H830" i="2"/>
  <c r="J829" i="2"/>
  <c r="H829" i="2"/>
  <c r="J828" i="2"/>
  <c r="H828" i="2"/>
  <c r="J827" i="2"/>
  <c r="H827" i="2"/>
  <c r="J826" i="2"/>
  <c r="H826" i="2"/>
  <c r="J825" i="2"/>
  <c r="H825" i="2"/>
  <c r="J824" i="2"/>
  <c r="H824" i="2"/>
  <c r="J823" i="2"/>
  <c r="H823" i="2"/>
  <c r="J822" i="2"/>
  <c r="H822" i="2"/>
  <c r="J821" i="2"/>
  <c r="H821" i="2"/>
  <c r="J820" i="2"/>
  <c r="H820" i="2"/>
  <c r="J819" i="2"/>
  <c r="H819" i="2"/>
  <c r="J818" i="2"/>
  <c r="H818" i="2"/>
  <c r="J817" i="2"/>
  <c r="H817" i="2"/>
  <c r="J816" i="2"/>
  <c r="H816" i="2"/>
  <c r="J815" i="2"/>
  <c r="H815" i="2"/>
  <c r="J814" i="2"/>
  <c r="H814" i="2"/>
  <c r="J813" i="2"/>
  <c r="H813" i="2"/>
  <c r="J812" i="2"/>
  <c r="H812" i="2"/>
  <c r="J811" i="2"/>
  <c r="H811" i="2"/>
  <c r="J810" i="2"/>
  <c r="H810" i="2"/>
  <c r="J809" i="2"/>
  <c r="H809" i="2"/>
  <c r="J808" i="2"/>
  <c r="H808" i="2"/>
  <c r="J807" i="2"/>
  <c r="H807" i="2"/>
  <c r="J806" i="2"/>
  <c r="H806" i="2"/>
  <c r="J805" i="2"/>
  <c r="H805" i="2"/>
  <c r="J804" i="2"/>
  <c r="H804" i="2"/>
  <c r="J803" i="2"/>
  <c r="H803" i="2"/>
  <c r="J802" i="2"/>
  <c r="H802" i="2"/>
  <c r="J801" i="2"/>
  <c r="H801" i="2"/>
  <c r="J800" i="2"/>
  <c r="H800" i="2"/>
  <c r="J799" i="2"/>
  <c r="H799" i="2"/>
  <c r="J798" i="2"/>
  <c r="H798" i="2"/>
  <c r="J797" i="2"/>
  <c r="H797" i="2"/>
  <c r="J796" i="2"/>
  <c r="H796" i="2"/>
  <c r="J795" i="2"/>
  <c r="H795" i="2"/>
  <c r="J794" i="2"/>
  <c r="H794" i="2"/>
  <c r="J793" i="2"/>
  <c r="H793" i="2"/>
  <c r="J792" i="2"/>
  <c r="H792" i="2"/>
  <c r="J791" i="2"/>
  <c r="H791" i="2"/>
  <c r="J790" i="2"/>
  <c r="H790" i="2"/>
  <c r="J789" i="2"/>
  <c r="H789" i="2"/>
  <c r="J788" i="2"/>
  <c r="H788" i="2"/>
  <c r="J787" i="2"/>
  <c r="H787" i="2"/>
  <c r="J786" i="2"/>
  <c r="H786" i="2"/>
  <c r="J785" i="2"/>
  <c r="H785" i="2"/>
  <c r="J784" i="2"/>
  <c r="H784" i="2"/>
  <c r="J783" i="2"/>
  <c r="H783" i="2"/>
  <c r="J782" i="2"/>
  <c r="H782" i="2"/>
  <c r="J781" i="2"/>
  <c r="H781" i="2"/>
  <c r="J780" i="2"/>
  <c r="H780" i="2"/>
  <c r="J779" i="2"/>
  <c r="H779" i="2"/>
  <c r="J778" i="2"/>
  <c r="H778" i="2"/>
  <c r="J777" i="2"/>
  <c r="H777" i="2"/>
  <c r="J776" i="2"/>
  <c r="H776" i="2"/>
  <c r="J775" i="2"/>
  <c r="H775" i="2"/>
  <c r="J774" i="2"/>
  <c r="H774" i="2"/>
  <c r="J773" i="2"/>
  <c r="H773" i="2"/>
  <c r="J772" i="2"/>
  <c r="H772" i="2"/>
  <c r="J771" i="2"/>
  <c r="H771" i="2"/>
  <c r="J770" i="2"/>
  <c r="H770" i="2"/>
  <c r="J769" i="2"/>
  <c r="H769" i="2"/>
  <c r="J768" i="2"/>
  <c r="H768" i="2"/>
  <c r="J767" i="2"/>
  <c r="H767" i="2"/>
  <c r="J766" i="2"/>
  <c r="H766" i="2"/>
  <c r="J765" i="2"/>
  <c r="H765" i="2"/>
  <c r="J764" i="2"/>
  <c r="H764" i="2"/>
  <c r="J763" i="2"/>
  <c r="H763" i="2"/>
  <c r="J762" i="2"/>
  <c r="H762" i="2"/>
  <c r="J761" i="2"/>
  <c r="H761" i="2"/>
  <c r="J760" i="2"/>
  <c r="H760" i="2"/>
  <c r="J759" i="2"/>
  <c r="H759" i="2"/>
  <c r="J758" i="2"/>
  <c r="H758" i="2"/>
  <c r="J757" i="2"/>
  <c r="H757" i="2"/>
  <c r="J756" i="2"/>
  <c r="H756" i="2"/>
  <c r="J755" i="2"/>
  <c r="H755" i="2"/>
  <c r="J754" i="2"/>
  <c r="H754" i="2"/>
  <c r="J753" i="2"/>
  <c r="H753" i="2"/>
  <c r="J752" i="2"/>
  <c r="H752" i="2"/>
  <c r="J751" i="2"/>
  <c r="H751" i="2"/>
  <c r="J750" i="2"/>
  <c r="H750" i="2"/>
  <c r="J749" i="2"/>
  <c r="H749" i="2"/>
  <c r="J748" i="2"/>
  <c r="H748" i="2"/>
  <c r="J747" i="2"/>
  <c r="H747" i="2"/>
  <c r="J746" i="2"/>
  <c r="H746" i="2"/>
  <c r="J745" i="2"/>
  <c r="H745" i="2"/>
  <c r="J744" i="2"/>
  <c r="H744" i="2"/>
  <c r="J743" i="2"/>
  <c r="H743" i="2"/>
  <c r="J742" i="2"/>
  <c r="H742" i="2"/>
  <c r="J741" i="2"/>
  <c r="H741" i="2"/>
  <c r="J740" i="2"/>
  <c r="H740" i="2"/>
  <c r="J739" i="2"/>
  <c r="H739" i="2"/>
  <c r="J738" i="2"/>
  <c r="H738" i="2"/>
  <c r="J737" i="2"/>
  <c r="H737" i="2"/>
  <c r="J736" i="2"/>
  <c r="H736" i="2"/>
  <c r="J735" i="2"/>
  <c r="H735" i="2"/>
  <c r="J734" i="2"/>
  <c r="H734" i="2"/>
  <c r="J733" i="2"/>
  <c r="H733" i="2"/>
  <c r="J732" i="2"/>
  <c r="H732" i="2"/>
  <c r="J731" i="2"/>
  <c r="H731" i="2"/>
  <c r="J730" i="2"/>
  <c r="H730" i="2"/>
  <c r="J729" i="2"/>
  <c r="H729" i="2"/>
  <c r="J728" i="2"/>
  <c r="H728" i="2"/>
  <c r="J727" i="2"/>
  <c r="H727" i="2"/>
  <c r="J726" i="2"/>
  <c r="H726" i="2"/>
  <c r="J725" i="2"/>
  <c r="H725" i="2"/>
  <c r="J724" i="2"/>
  <c r="H724" i="2"/>
  <c r="J723" i="2"/>
  <c r="H723" i="2"/>
  <c r="J722" i="2"/>
  <c r="H722" i="2"/>
  <c r="J721" i="2"/>
  <c r="H721" i="2"/>
  <c r="J720" i="2"/>
  <c r="H720" i="2"/>
  <c r="J719" i="2"/>
  <c r="H719" i="2"/>
  <c r="J718" i="2"/>
  <c r="H718" i="2"/>
  <c r="J717" i="2"/>
  <c r="H717" i="2"/>
  <c r="J716" i="2"/>
  <c r="H716" i="2"/>
  <c r="J715" i="2"/>
  <c r="H715" i="2"/>
  <c r="J714" i="2"/>
  <c r="H714" i="2"/>
  <c r="J713" i="2"/>
  <c r="H713" i="2"/>
  <c r="J712" i="2"/>
  <c r="H712" i="2"/>
  <c r="J711" i="2"/>
  <c r="H711" i="2"/>
  <c r="J710" i="2"/>
  <c r="H710" i="2"/>
  <c r="J709" i="2"/>
  <c r="H709" i="2"/>
  <c r="J708" i="2"/>
  <c r="H708" i="2"/>
  <c r="J707" i="2"/>
  <c r="H707" i="2"/>
  <c r="J706" i="2"/>
  <c r="H706" i="2"/>
  <c r="J705" i="2"/>
  <c r="H705" i="2"/>
  <c r="J704" i="2"/>
  <c r="H704" i="2"/>
  <c r="J703" i="2"/>
  <c r="H703" i="2"/>
  <c r="J702" i="2"/>
  <c r="H702" i="2"/>
  <c r="J701" i="2"/>
  <c r="H701" i="2"/>
  <c r="J700" i="2"/>
  <c r="H700" i="2"/>
  <c r="J699" i="2"/>
  <c r="H699" i="2"/>
  <c r="J698" i="2"/>
  <c r="H698" i="2"/>
  <c r="J697" i="2"/>
  <c r="H697" i="2"/>
  <c r="J696" i="2"/>
  <c r="H696" i="2"/>
  <c r="J695" i="2"/>
  <c r="H695" i="2"/>
  <c r="J694" i="2"/>
  <c r="H694" i="2"/>
  <c r="J693" i="2"/>
  <c r="H693" i="2"/>
  <c r="J692" i="2"/>
  <c r="H692" i="2"/>
  <c r="J691" i="2"/>
  <c r="H691" i="2"/>
  <c r="J690" i="2"/>
  <c r="H690" i="2"/>
  <c r="J689" i="2"/>
  <c r="H689" i="2"/>
  <c r="J688" i="2"/>
  <c r="H688" i="2"/>
  <c r="J687" i="2"/>
  <c r="H687" i="2"/>
  <c r="J686" i="2"/>
  <c r="H686" i="2"/>
  <c r="J685" i="2"/>
  <c r="H685" i="2"/>
  <c r="J684" i="2"/>
  <c r="H684" i="2"/>
  <c r="J683" i="2"/>
  <c r="H683" i="2"/>
  <c r="J682" i="2"/>
  <c r="H682" i="2"/>
  <c r="J681" i="2"/>
  <c r="H681" i="2"/>
  <c r="J680" i="2"/>
  <c r="H680" i="2"/>
  <c r="J679" i="2"/>
  <c r="H679" i="2"/>
  <c r="J678" i="2"/>
  <c r="H678" i="2"/>
  <c r="J677" i="2"/>
  <c r="H677" i="2"/>
  <c r="J676" i="2"/>
  <c r="H676" i="2"/>
  <c r="J675" i="2"/>
  <c r="H675" i="2"/>
  <c r="J674" i="2"/>
  <c r="H674" i="2"/>
  <c r="J673" i="2"/>
  <c r="H673" i="2"/>
  <c r="J672" i="2"/>
  <c r="H672" i="2"/>
  <c r="J671" i="2"/>
  <c r="H671" i="2"/>
  <c r="J670" i="2"/>
  <c r="H670" i="2"/>
  <c r="J669" i="2"/>
  <c r="H669" i="2"/>
  <c r="J668" i="2"/>
  <c r="H668" i="2"/>
  <c r="J667" i="2"/>
  <c r="H667" i="2"/>
  <c r="J666" i="2"/>
  <c r="H666" i="2"/>
  <c r="J665" i="2"/>
  <c r="H665" i="2"/>
  <c r="J664" i="2"/>
  <c r="H664" i="2"/>
  <c r="J663" i="2"/>
  <c r="H663" i="2"/>
  <c r="J662" i="2"/>
  <c r="H662" i="2"/>
  <c r="J661" i="2"/>
  <c r="H661" i="2"/>
  <c r="J660" i="2"/>
  <c r="H660" i="2"/>
  <c r="J659" i="2"/>
  <c r="H659" i="2"/>
  <c r="J658" i="2"/>
  <c r="H658" i="2"/>
  <c r="J657" i="2"/>
  <c r="H657" i="2"/>
  <c r="J656" i="2"/>
  <c r="H656" i="2"/>
  <c r="J655" i="2"/>
  <c r="H655" i="2"/>
  <c r="J654" i="2"/>
  <c r="H654" i="2"/>
  <c r="J653" i="2"/>
  <c r="H653" i="2"/>
  <c r="J652" i="2"/>
  <c r="H652" i="2"/>
  <c r="J651" i="2"/>
  <c r="H651" i="2"/>
  <c r="J650" i="2"/>
  <c r="H650" i="2"/>
  <c r="J649" i="2"/>
  <c r="H649" i="2"/>
  <c r="J648" i="2"/>
  <c r="H648" i="2"/>
  <c r="J647" i="2"/>
  <c r="H647" i="2"/>
  <c r="J646" i="2"/>
  <c r="H646" i="2"/>
  <c r="J645" i="2"/>
  <c r="H645" i="2"/>
  <c r="J644" i="2"/>
  <c r="H644" i="2"/>
  <c r="J643" i="2"/>
  <c r="H643" i="2"/>
  <c r="J642" i="2"/>
  <c r="H642" i="2"/>
  <c r="J641" i="2"/>
  <c r="H641" i="2"/>
  <c r="J640" i="2"/>
  <c r="H640" i="2"/>
  <c r="J639" i="2"/>
  <c r="H639" i="2"/>
  <c r="J638" i="2"/>
  <c r="H638" i="2"/>
  <c r="J637" i="2"/>
  <c r="H637" i="2"/>
  <c r="J636" i="2"/>
  <c r="H636" i="2"/>
  <c r="J635" i="2"/>
  <c r="H635" i="2"/>
  <c r="J634" i="2"/>
  <c r="H634" i="2"/>
  <c r="J633" i="2"/>
  <c r="H633" i="2"/>
  <c r="J632" i="2"/>
  <c r="H632" i="2"/>
  <c r="J631" i="2"/>
  <c r="H631" i="2"/>
  <c r="J630" i="2"/>
  <c r="H630" i="2"/>
  <c r="J629" i="2"/>
  <c r="H629" i="2"/>
  <c r="J628" i="2"/>
  <c r="H628" i="2"/>
  <c r="J627" i="2"/>
  <c r="H627" i="2"/>
  <c r="J626" i="2"/>
  <c r="H626" i="2"/>
  <c r="J625" i="2"/>
  <c r="H625" i="2"/>
  <c r="J624" i="2"/>
  <c r="H624" i="2"/>
  <c r="J623" i="2"/>
  <c r="H623" i="2"/>
  <c r="J622" i="2"/>
  <c r="H622" i="2"/>
  <c r="J621" i="2"/>
  <c r="H621" i="2"/>
  <c r="J620" i="2"/>
  <c r="H620" i="2"/>
  <c r="J619" i="2"/>
  <c r="H619" i="2"/>
  <c r="J618" i="2"/>
  <c r="H618" i="2"/>
  <c r="J617" i="2"/>
  <c r="H617" i="2"/>
  <c r="J616" i="2"/>
  <c r="H616" i="2"/>
  <c r="J615" i="2"/>
  <c r="H615" i="2"/>
  <c r="J614" i="2"/>
  <c r="H614" i="2"/>
  <c r="J613" i="2"/>
  <c r="H613" i="2"/>
  <c r="J612" i="2"/>
  <c r="H612" i="2"/>
  <c r="J611" i="2"/>
  <c r="H611" i="2"/>
  <c r="J610" i="2"/>
  <c r="H610" i="2"/>
  <c r="J609" i="2"/>
  <c r="H609" i="2"/>
  <c r="J608" i="2"/>
  <c r="H608" i="2"/>
  <c r="J607" i="2"/>
  <c r="H607" i="2"/>
  <c r="J606" i="2"/>
  <c r="H606" i="2"/>
  <c r="J605" i="2"/>
  <c r="H605" i="2"/>
  <c r="J604" i="2"/>
  <c r="H604" i="2"/>
  <c r="J603" i="2"/>
  <c r="H603" i="2"/>
  <c r="J602" i="2"/>
  <c r="H602" i="2"/>
  <c r="J601" i="2"/>
  <c r="H601" i="2"/>
  <c r="J600" i="2"/>
  <c r="H600" i="2"/>
  <c r="J599" i="2"/>
  <c r="H599" i="2"/>
  <c r="J598" i="2"/>
  <c r="H598" i="2"/>
  <c r="J597" i="2"/>
  <c r="H597" i="2"/>
  <c r="J596" i="2"/>
  <c r="H596" i="2"/>
  <c r="J595" i="2"/>
  <c r="H595" i="2"/>
  <c r="J594" i="2"/>
  <c r="H594" i="2"/>
  <c r="J593" i="2"/>
  <c r="H593" i="2"/>
  <c r="J592" i="2"/>
  <c r="H592" i="2"/>
  <c r="J591" i="2"/>
  <c r="H591" i="2"/>
  <c r="J590" i="2"/>
  <c r="H590" i="2"/>
  <c r="J589" i="2"/>
  <c r="H589" i="2"/>
  <c r="J588" i="2"/>
  <c r="H588" i="2"/>
  <c r="J587" i="2"/>
  <c r="H587" i="2"/>
  <c r="J586" i="2"/>
  <c r="H586" i="2"/>
  <c r="J585" i="2"/>
  <c r="H585" i="2"/>
  <c r="J584" i="2"/>
  <c r="H584" i="2"/>
  <c r="J583" i="2"/>
  <c r="H583" i="2"/>
  <c r="J582" i="2"/>
  <c r="H582" i="2"/>
  <c r="J581" i="2"/>
  <c r="H581" i="2"/>
  <c r="J580" i="2"/>
  <c r="H580" i="2"/>
  <c r="J579" i="2"/>
  <c r="H579" i="2"/>
  <c r="J578" i="2"/>
  <c r="H578" i="2"/>
  <c r="J577" i="2"/>
  <c r="H577" i="2"/>
  <c r="J576" i="2"/>
  <c r="H576" i="2"/>
  <c r="J575" i="2"/>
  <c r="H575" i="2"/>
  <c r="J574" i="2"/>
  <c r="H574" i="2"/>
  <c r="J573" i="2"/>
  <c r="H573" i="2"/>
  <c r="J572" i="2"/>
  <c r="H572" i="2"/>
  <c r="J571" i="2"/>
  <c r="H571" i="2"/>
  <c r="J570" i="2"/>
  <c r="H570" i="2"/>
  <c r="J569" i="2"/>
  <c r="H569" i="2"/>
  <c r="J568" i="2"/>
  <c r="H568" i="2"/>
  <c r="J567" i="2"/>
  <c r="H567" i="2"/>
  <c r="J566" i="2"/>
  <c r="H566" i="2"/>
  <c r="J565" i="2"/>
  <c r="H565" i="2"/>
  <c r="J564" i="2"/>
  <c r="H564" i="2"/>
  <c r="J563" i="2"/>
  <c r="H563" i="2"/>
  <c r="J562" i="2"/>
  <c r="H562" i="2"/>
  <c r="J561" i="2"/>
  <c r="H561" i="2"/>
  <c r="J560" i="2"/>
  <c r="H560" i="2"/>
  <c r="J559" i="2"/>
  <c r="H559" i="2"/>
  <c r="J558" i="2"/>
  <c r="H558" i="2"/>
  <c r="J557" i="2"/>
  <c r="H557" i="2"/>
  <c r="J556" i="2"/>
  <c r="H556" i="2"/>
  <c r="J555" i="2"/>
  <c r="H555" i="2"/>
  <c r="J554" i="2"/>
  <c r="H554" i="2"/>
  <c r="J553" i="2"/>
  <c r="H553" i="2"/>
  <c r="J552" i="2"/>
  <c r="H552" i="2"/>
  <c r="J551" i="2"/>
  <c r="H551" i="2"/>
  <c r="J550" i="2"/>
  <c r="H550" i="2"/>
  <c r="J549" i="2"/>
  <c r="H549" i="2"/>
  <c r="J548" i="2"/>
  <c r="H548" i="2"/>
  <c r="J547" i="2"/>
  <c r="H547" i="2"/>
  <c r="J546" i="2"/>
  <c r="H546" i="2"/>
  <c r="J545" i="2"/>
  <c r="H545" i="2"/>
  <c r="J544" i="2"/>
  <c r="H544" i="2"/>
  <c r="J543" i="2"/>
  <c r="H543" i="2"/>
  <c r="J542" i="2"/>
  <c r="H542" i="2"/>
  <c r="J541" i="2"/>
  <c r="H541" i="2"/>
  <c r="J540" i="2"/>
  <c r="H540" i="2"/>
  <c r="J539" i="2"/>
  <c r="H539" i="2"/>
  <c r="J538" i="2"/>
  <c r="H538" i="2"/>
  <c r="J537" i="2"/>
  <c r="H537" i="2"/>
  <c r="J536" i="2"/>
  <c r="H536" i="2"/>
  <c r="J535" i="2"/>
  <c r="H535" i="2"/>
  <c r="J534" i="2"/>
  <c r="H534" i="2"/>
  <c r="J533" i="2"/>
  <c r="H533" i="2"/>
  <c r="J532" i="2"/>
  <c r="H532" i="2"/>
  <c r="J531" i="2"/>
  <c r="H531" i="2"/>
  <c r="J530" i="2"/>
  <c r="H530" i="2"/>
  <c r="J529" i="2"/>
  <c r="H529" i="2"/>
  <c r="J528" i="2"/>
  <c r="H528" i="2"/>
  <c r="J527" i="2"/>
  <c r="H527" i="2"/>
  <c r="J526" i="2"/>
  <c r="H526" i="2"/>
  <c r="J525" i="2"/>
  <c r="H525" i="2"/>
  <c r="J524" i="2"/>
  <c r="H524" i="2"/>
  <c r="J523" i="2"/>
  <c r="H523" i="2"/>
  <c r="J522" i="2"/>
  <c r="H522" i="2"/>
  <c r="J521" i="2"/>
  <c r="H521" i="2"/>
  <c r="J520" i="2"/>
  <c r="H520" i="2"/>
  <c r="J519" i="2"/>
  <c r="H519" i="2"/>
  <c r="J518" i="2"/>
  <c r="H518" i="2"/>
  <c r="J517" i="2"/>
  <c r="H517" i="2"/>
  <c r="J516" i="2"/>
  <c r="H516" i="2"/>
  <c r="J515" i="2"/>
  <c r="H515" i="2"/>
  <c r="J514" i="2"/>
  <c r="H514" i="2"/>
  <c r="J513" i="2"/>
  <c r="H513" i="2"/>
  <c r="J512" i="2"/>
  <c r="H512" i="2"/>
  <c r="J511" i="2"/>
  <c r="H511" i="2"/>
  <c r="J510" i="2"/>
  <c r="H510" i="2"/>
  <c r="J509" i="2"/>
  <c r="H509" i="2"/>
  <c r="J508" i="2"/>
  <c r="H508" i="2"/>
  <c r="J507" i="2"/>
  <c r="H507" i="2"/>
  <c r="J506" i="2"/>
  <c r="H506" i="2"/>
  <c r="J505" i="2"/>
  <c r="H505" i="2"/>
  <c r="J504" i="2"/>
  <c r="H504" i="2"/>
  <c r="J503" i="2"/>
  <c r="H503" i="2"/>
  <c r="J502" i="2"/>
  <c r="H502" i="2"/>
  <c r="J501" i="2"/>
  <c r="H501" i="2"/>
  <c r="J500" i="2"/>
  <c r="H500" i="2"/>
  <c r="J499" i="2"/>
  <c r="H499" i="2"/>
  <c r="J498" i="2"/>
  <c r="H498" i="2"/>
  <c r="J497" i="2"/>
  <c r="H497" i="2"/>
  <c r="J496" i="2"/>
  <c r="H496" i="2"/>
  <c r="J495" i="2"/>
  <c r="H495" i="2"/>
  <c r="J494" i="2"/>
  <c r="H494" i="2"/>
  <c r="J493" i="2"/>
  <c r="H493" i="2"/>
  <c r="J492" i="2"/>
  <c r="H492" i="2"/>
  <c r="J491" i="2"/>
  <c r="H491" i="2"/>
  <c r="J490" i="2"/>
  <c r="H490" i="2"/>
  <c r="J489" i="2"/>
  <c r="H489" i="2"/>
  <c r="J488" i="2"/>
  <c r="H488" i="2"/>
  <c r="J487" i="2"/>
  <c r="H487" i="2"/>
  <c r="J486" i="2"/>
  <c r="H486" i="2"/>
  <c r="J485" i="2"/>
  <c r="H485" i="2"/>
  <c r="J484" i="2"/>
  <c r="H484" i="2"/>
  <c r="J483" i="2"/>
  <c r="H483" i="2"/>
  <c r="J482" i="2"/>
  <c r="H482" i="2"/>
  <c r="J481" i="2"/>
  <c r="H481" i="2"/>
  <c r="J480" i="2"/>
  <c r="H480" i="2"/>
  <c r="J479" i="2"/>
  <c r="H479" i="2"/>
  <c r="J478" i="2"/>
  <c r="H478" i="2"/>
  <c r="J477" i="2"/>
  <c r="H477" i="2"/>
  <c r="J476" i="2"/>
  <c r="H476" i="2"/>
  <c r="J475" i="2"/>
  <c r="H475" i="2"/>
  <c r="J474" i="2"/>
  <c r="H474" i="2"/>
  <c r="J473" i="2"/>
  <c r="H473" i="2"/>
  <c r="J472" i="2"/>
  <c r="H472" i="2"/>
  <c r="J471" i="2"/>
  <c r="H471" i="2"/>
  <c r="J470" i="2"/>
  <c r="H470" i="2"/>
  <c r="J469" i="2"/>
  <c r="H469" i="2"/>
  <c r="J468" i="2"/>
  <c r="H468" i="2"/>
  <c r="J467" i="2"/>
  <c r="H467" i="2"/>
  <c r="J466" i="2"/>
  <c r="H466" i="2"/>
  <c r="J465" i="2"/>
  <c r="H465" i="2"/>
  <c r="J464" i="2"/>
  <c r="H464" i="2"/>
  <c r="J463" i="2"/>
  <c r="H463" i="2"/>
  <c r="J462" i="2"/>
  <c r="H462" i="2"/>
  <c r="J461" i="2"/>
  <c r="H461" i="2"/>
  <c r="J460" i="2"/>
  <c r="H460" i="2"/>
  <c r="J459" i="2"/>
  <c r="H459" i="2"/>
  <c r="J458" i="2"/>
  <c r="H458" i="2"/>
  <c r="J457" i="2"/>
  <c r="H457" i="2"/>
  <c r="J456" i="2"/>
  <c r="H456" i="2"/>
  <c r="J455" i="2"/>
  <c r="H455" i="2"/>
  <c r="J454" i="2"/>
  <c r="H454" i="2"/>
  <c r="J453" i="2"/>
  <c r="H453" i="2"/>
  <c r="J452" i="2"/>
  <c r="H452" i="2"/>
  <c r="J451" i="2"/>
  <c r="H451" i="2"/>
  <c r="J450" i="2"/>
  <c r="H450" i="2"/>
  <c r="J449" i="2"/>
  <c r="H449" i="2"/>
  <c r="J448" i="2"/>
  <c r="H448" i="2"/>
  <c r="J447" i="2"/>
  <c r="H447" i="2"/>
  <c r="J446" i="2"/>
  <c r="H446" i="2"/>
  <c r="J445" i="2"/>
  <c r="H445" i="2"/>
  <c r="J444" i="2"/>
  <c r="H444" i="2"/>
  <c r="J443" i="2"/>
  <c r="H443" i="2"/>
  <c r="J442" i="2"/>
  <c r="H442" i="2"/>
  <c r="J441" i="2"/>
  <c r="H441" i="2"/>
  <c r="J440" i="2"/>
  <c r="H440" i="2"/>
  <c r="J439" i="2"/>
  <c r="H439" i="2"/>
  <c r="J438" i="2"/>
  <c r="H438" i="2"/>
  <c r="J437" i="2"/>
  <c r="H437" i="2"/>
  <c r="J436" i="2"/>
  <c r="H436" i="2"/>
  <c r="J435" i="2"/>
  <c r="H435" i="2"/>
  <c r="J434" i="2"/>
  <c r="H434" i="2"/>
  <c r="J433" i="2"/>
  <c r="H433" i="2"/>
  <c r="J432" i="2"/>
  <c r="H432" i="2"/>
  <c r="J431" i="2"/>
  <c r="H431" i="2"/>
  <c r="J430" i="2"/>
  <c r="H430" i="2"/>
  <c r="J429" i="2"/>
  <c r="H429" i="2"/>
  <c r="J428" i="2"/>
  <c r="H428" i="2"/>
  <c r="J427" i="2"/>
  <c r="H427" i="2"/>
  <c r="J426" i="2"/>
  <c r="H426" i="2"/>
  <c r="J425" i="2"/>
  <c r="H425" i="2"/>
  <c r="J424" i="2"/>
  <c r="H424" i="2"/>
  <c r="J423" i="2"/>
  <c r="H423" i="2"/>
  <c r="J422" i="2"/>
  <c r="H422" i="2"/>
  <c r="J421" i="2"/>
  <c r="H421" i="2"/>
  <c r="J420" i="2"/>
  <c r="H420" i="2"/>
  <c r="J419" i="2"/>
  <c r="H419" i="2"/>
  <c r="J418" i="2"/>
  <c r="H418" i="2"/>
  <c r="J417" i="2"/>
  <c r="H417" i="2"/>
  <c r="J416" i="2"/>
  <c r="H416" i="2"/>
  <c r="J415" i="2"/>
  <c r="H415" i="2"/>
  <c r="J414" i="2"/>
  <c r="H414" i="2"/>
  <c r="J413" i="2"/>
  <c r="H413" i="2"/>
  <c r="J412" i="2"/>
  <c r="H412" i="2"/>
  <c r="J411" i="2"/>
  <c r="H411" i="2"/>
  <c r="J410" i="2"/>
  <c r="H410" i="2"/>
  <c r="J409" i="2"/>
  <c r="H409" i="2"/>
  <c r="J408" i="2"/>
  <c r="H408" i="2"/>
  <c r="J407" i="2"/>
  <c r="H407" i="2"/>
  <c r="J406" i="2"/>
  <c r="H406" i="2"/>
  <c r="J405" i="2"/>
  <c r="H405" i="2"/>
  <c r="J404" i="2"/>
  <c r="H404" i="2"/>
  <c r="J403" i="2"/>
  <c r="H403" i="2"/>
  <c r="J402" i="2"/>
  <c r="H402" i="2"/>
  <c r="J401" i="2"/>
  <c r="H401" i="2"/>
  <c r="J400" i="2"/>
  <c r="H400" i="2"/>
  <c r="J399" i="2"/>
  <c r="H399" i="2"/>
  <c r="J398" i="2"/>
  <c r="H398" i="2"/>
  <c r="J397" i="2"/>
  <c r="H397" i="2"/>
  <c r="J396" i="2"/>
  <c r="H396" i="2"/>
  <c r="J395" i="2"/>
  <c r="H395" i="2"/>
  <c r="J394" i="2"/>
  <c r="H394" i="2"/>
  <c r="J393" i="2"/>
  <c r="H393" i="2"/>
  <c r="J392" i="2"/>
  <c r="H392" i="2"/>
  <c r="J391" i="2"/>
  <c r="H391" i="2"/>
  <c r="J390" i="2"/>
  <c r="H390" i="2"/>
  <c r="J389" i="2"/>
  <c r="H389" i="2"/>
  <c r="J388" i="2"/>
  <c r="H388" i="2"/>
  <c r="J387" i="2"/>
  <c r="H387" i="2"/>
  <c r="J386" i="2"/>
  <c r="H386" i="2"/>
  <c r="J385" i="2"/>
  <c r="H385" i="2"/>
  <c r="J384" i="2"/>
  <c r="H384" i="2"/>
  <c r="J383" i="2"/>
  <c r="H383" i="2"/>
  <c r="J382" i="2"/>
  <c r="H382" i="2"/>
  <c r="J381" i="2"/>
  <c r="H381" i="2"/>
  <c r="J380" i="2"/>
  <c r="H380" i="2"/>
  <c r="J379" i="2"/>
  <c r="H379" i="2"/>
  <c r="J378" i="2"/>
  <c r="H378" i="2"/>
  <c r="J377" i="2"/>
  <c r="H377" i="2"/>
  <c r="J376" i="2"/>
  <c r="H376" i="2"/>
  <c r="J375" i="2"/>
  <c r="H375" i="2"/>
  <c r="J374" i="2"/>
  <c r="H374" i="2"/>
  <c r="J373" i="2"/>
  <c r="H373" i="2"/>
  <c r="J372" i="2"/>
  <c r="H372" i="2"/>
  <c r="J371" i="2"/>
  <c r="H371" i="2"/>
  <c r="J370" i="2"/>
  <c r="H370" i="2"/>
  <c r="J369" i="2"/>
  <c r="H369" i="2"/>
  <c r="J368" i="2"/>
  <c r="H368" i="2"/>
  <c r="J367" i="2"/>
  <c r="H367" i="2"/>
  <c r="J366" i="2"/>
  <c r="H366" i="2"/>
  <c r="J365" i="2"/>
  <c r="H365" i="2"/>
  <c r="J364" i="2"/>
  <c r="H364" i="2"/>
  <c r="J363" i="2"/>
  <c r="H363" i="2"/>
  <c r="J362" i="2"/>
  <c r="H362" i="2"/>
  <c r="J361" i="2"/>
  <c r="H361" i="2"/>
  <c r="J360" i="2"/>
  <c r="H360" i="2"/>
  <c r="J359" i="2"/>
  <c r="H359" i="2"/>
  <c r="J358" i="2"/>
  <c r="H358" i="2"/>
  <c r="J357" i="2"/>
  <c r="H357" i="2"/>
  <c r="J356" i="2"/>
  <c r="H356" i="2"/>
  <c r="J355" i="2"/>
  <c r="H355" i="2"/>
  <c r="J354" i="2"/>
  <c r="H354" i="2"/>
  <c r="J353" i="2"/>
  <c r="H353" i="2"/>
  <c r="J352" i="2"/>
  <c r="H352" i="2"/>
  <c r="J351" i="2"/>
  <c r="H351" i="2"/>
  <c r="J350" i="2"/>
  <c r="H350" i="2"/>
  <c r="J349" i="2"/>
  <c r="H349" i="2"/>
  <c r="J348" i="2"/>
  <c r="H348" i="2"/>
  <c r="J347" i="2"/>
  <c r="H347" i="2"/>
  <c r="J346" i="2"/>
  <c r="H346" i="2"/>
  <c r="J345" i="2"/>
  <c r="H345" i="2"/>
  <c r="J344" i="2"/>
  <c r="H344" i="2"/>
  <c r="J343" i="2"/>
  <c r="H343" i="2"/>
  <c r="J342" i="2"/>
  <c r="H342" i="2"/>
  <c r="J341" i="2"/>
  <c r="H341" i="2"/>
  <c r="J340" i="2"/>
  <c r="H340" i="2"/>
  <c r="J339" i="2"/>
  <c r="H339" i="2"/>
  <c r="J338" i="2"/>
  <c r="H338" i="2"/>
  <c r="J337" i="2"/>
  <c r="H337" i="2"/>
  <c r="J336" i="2"/>
  <c r="H336" i="2"/>
  <c r="J335" i="2"/>
  <c r="H335" i="2"/>
  <c r="J334" i="2"/>
  <c r="H334" i="2"/>
  <c r="J333" i="2"/>
  <c r="H333" i="2"/>
  <c r="J332" i="2"/>
  <c r="H332" i="2"/>
  <c r="J331" i="2"/>
  <c r="H331" i="2"/>
  <c r="J330" i="2"/>
  <c r="H330" i="2"/>
  <c r="J329" i="2"/>
  <c r="H329" i="2"/>
  <c r="J328" i="2"/>
  <c r="H328" i="2"/>
  <c r="J327" i="2"/>
  <c r="H327" i="2"/>
  <c r="J326" i="2"/>
  <c r="H326" i="2"/>
  <c r="J325" i="2"/>
  <c r="H325" i="2"/>
  <c r="J324" i="2"/>
  <c r="H324" i="2"/>
  <c r="J323" i="2"/>
  <c r="H323" i="2"/>
  <c r="J322" i="2"/>
  <c r="H322" i="2"/>
  <c r="J321" i="2"/>
  <c r="H321" i="2"/>
  <c r="J320" i="2"/>
  <c r="H320" i="2"/>
  <c r="J319" i="2"/>
  <c r="H319" i="2"/>
  <c r="J318" i="2"/>
  <c r="H318" i="2"/>
  <c r="J317" i="2"/>
  <c r="H317" i="2"/>
  <c r="J316" i="2"/>
  <c r="H316" i="2"/>
  <c r="J315" i="2"/>
  <c r="H315" i="2"/>
  <c r="J314" i="2"/>
  <c r="H314" i="2"/>
  <c r="J313" i="2"/>
  <c r="H313" i="2"/>
  <c r="J312" i="2"/>
  <c r="H312" i="2"/>
  <c r="J311" i="2"/>
  <c r="H311" i="2"/>
  <c r="J310" i="2"/>
  <c r="H310" i="2"/>
  <c r="J309" i="2"/>
  <c r="H309" i="2"/>
  <c r="J308" i="2"/>
  <c r="H308" i="2"/>
  <c r="J307" i="2"/>
  <c r="H307" i="2"/>
  <c r="J306" i="2"/>
  <c r="H306" i="2"/>
  <c r="J305" i="2"/>
  <c r="H305" i="2"/>
  <c r="J304" i="2"/>
  <c r="H304" i="2"/>
  <c r="J303" i="2"/>
  <c r="H303" i="2"/>
  <c r="J302" i="2"/>
  <c r="H302" i="2"/>
  <c r="J301" i="2"/>
  <c r="H301" i="2"/>
  <c r="J300" i="2"/>
  <c r="H300" i="2"/>
  <c r="J299" i="2"/>
  <c r="H299" i="2"/>
  <c r="J298" i="2"/>
  <c r="H298" i="2"/>
  <c r="J297" i="2"/>
  <c r="H297" i="2"/>
  <c r="J296" i="2"/>
  <c r="H296" i="2"/>
  <c r="J295" i="2"/>
  <c r="H295" i="2"/>
  <c r="J294" i="2"/>
  <c r="H294" i="2"/>
  <c r="J293" i="2"/>
  <c r="H293" i="2"/>
  <c r="J292" i="2"/>
  <c r="H292" i="2"/>
  <c r="J291" i="2"/>
  <c r="H291" i="2"/>
  <c r="J290" i="2"/>
  <c r="H290" i="2"/>
  <c r="J289" i="2"/>
  <c r="H289" i="2"/>
  <c r="J288" i="2"/>
  <c r="H288" i="2"/>
  <c r="J287" i="2"/>
  <c r="H287" i="2"/>
  <c r="J286" i="2"/>
  <c r="H286" i="2"/>
  <c r="J285" i="2"/>
  <c r="H285" i="2"/>
  <c r="J284" i="2"/>
  <c r="H284" i="2"/>
  <c r="J283" i="2"/>
  <c r="H283" i="2"/>
  <c r="J282" i="2"/>
  <c r="H282" i="2"/>
  <c r="J281" i="2"/>
  <c r="H281" i="2"/>
  <c r="J280" i="2"/>
  <c r="H280" i="2"/>
  <c r="J279" i="2"/>
  <c r="H279" i="2"/>
  <c r="J278" i="2"/>
  <c r="H278" i="2"/>
  <c r="J277" i="2"/>
  <c r="H277" i="2"/>
  <c r="J276" i="2"/>
  <c r="H276" i="2"/>
  <c r="J275" i="2"/>
  <c r="H275" i="2"/>
  <c r="J274" i="2"/>
  <c r="H274" i="2"/>
  <c r="J273" i="2"/>
  <c r="H273" i="2"/>
  <c r="J272" i="2"/>
  <c r="H272" i="2"/>
  <c r="J271" i="2"/>
  <c r="H271" i="2"/>
  <c r="J270" i="2"/>
  <c r="H270" i="2"/>
  <c r="J269" i="2"/>
  <c r="H269" i="2"/>
  <c r="J268" i="2"/>
  <c r="H268" i="2"/>
  <c r="J267" i="2"/>
  <c r="H267" i="2"/>
  <c r="J266" i="2"/>
  <c r="H266" i="2"/>
  <c r="J265" i="2"/>
  <c r="H265" i="2"/>
  <c r="J264" i="2"/>
  <c r="H264" i="2"/>
  <c r="J263" i="2"/>
  <c r="H263" i="2"/>
  <c r="J262" i="2"/>
  <c r="H262" i="2"/>
  <c r="J261" i="2"/>
  <c r="H261" i="2"/>
  <c r="J260" i="2"/>
  <c r="H260" i="2"/>
  <c r="J259" i="2"/>
  <c r="H259" i="2"/>
  <c r="J258" i="2"/>
  <c r="H258" i="2"/>
  <c r="J257" i="2"/>
  <c r="H257" i="2"/>
  <c r="J256" i="2"/>
  <c r="H256" i="2"/>
  <c r="J255" i="2"/>
  <c r="H255" i="2"/>
  <c r="J254" i="2"/>
  <c r="H254" i="2"/>
  <c r="J253" i="2"/>
  <c r="H253" i="2"/>
  <c r="J252" i="2"/>
  <c r="H252" i="2"/>
  <c r="J251" i="2"/>
  <c r="H251" i="2"/>
  <c r="J250" i="2"/>
  <c r="H250" i="2"/>
  <c r="J249" i="2"/>
  <c r="H249" i="2"/>
  <c r="J248" i="2"/>
  <c r="H248" i="2"/>
  <c r="J247" i="2"/>
  <c r="H247" i="2"/>
  <c r="J246" i="2"/>
  <c r="H246" i="2"/>
  <c r="J245" i="2"/>
  <c r="H245" i="2"/>
  <c r="J244" i="2"/>
  <c r="H244" i="2"/>
  <c r="J243" i="2"/>
  <c r="H243" i="2"/>
  <c r="J242" i="2"/>
  <c r="H242" i="2"/>
  <c r="J241" i="2"/>
  <c r="H241" i="2"/>
  <c r="J240" i="2"/>
  <c r="H240" i="2"/>
  <c r="J239" i="2"/>
  <c r="H239" i="2"/>
  <c r="J238" i="2"/>
  <c r="H238" i="2"/>
  <c r="J237" i="2"/>
  <c r="H237" i="2"/>
  <c r="J236" i="2"/>
  <c r="H236" i="2"/>
  <c r="J235" i="2"/>
  <c r="H235" i="2"/>
  <c r="J234" i="2"/>
  <c r="H234" i="2"/>
  <c r="J233" i="2"/>
  <c r="H233" i="2"/>
  <c r="J232" i="2"/>
  <c r="H232" i="2"/>
  <c r="J231" i="2"/>
  <c r="H231" i="2"/>
  <c r="J230" i="2"/>
  <c r="H230" i="2"/>
  <c r="J229" i="2"/>
  <c r="H229" i="2"/>
  <c r="J228" i="2"/>
  <c r="H228" i="2"/>
  <c r="J227" i="2"/>
  <c r="H227" i="2"/>
  <c r="J226" i="2"/>
  <c r="H226" i="2"/>
  <c r="J225" i="2"/>
  <c r="H225" i="2"/>
  <c r="J224" i="2"/>
  <c r="H224" i="2"/>
  <c r="J223" i="2"/>
  <c r="H223" i="2"/>
  <c r="J222" i="2"/>
  <c r="H222" i="2"/>
  <c r="J221" i="2"/>
  <c r="H221" i="2"/>
  <c r="J220" i="2"/>
  <c r="H220" i="2"/>
  <c r="J219" i="2"/>
  <c r="H219" i="2"/>
  <c r="J218" i="2"/>
  <c r="H218" i="2"/>
  <c r="J217" i="2"/>
  <c r="H217" i="2"/>
  <c r="J216" i="2"/>
  <c r="H216" i="2"/>
  <c r="J215" i="2"/>
  <c r="H215" i="2"/>
  <c r="J214" i="2"/>
  <c r="H214" i="2"/>
  <c r="J213" i="2"/>
  <c r="H213" i="2"/>
  <c r="J212" i="2"/>
  <c r="H212" i="2"/>
  <c r="J211" i="2"/>
  <c r="H211" i="2"/>
  <c r="J210" i="2"/>
  <c r="H210" i="2"/>
  <c r="J209" i="2"/>
  <c r="H209" i="2"/>
  <c r="J208" i="2"/>
  <c r="H208" i="2"/>
  <c r="J207" i="2"/>
  <c r="H207" i="2"/>
  <c r="J206" i="2"/>
  <c r="H206" i="2"/>
  <c r="J205" i="2"/>
  <c r="H205" i="2"/>
  <c r="J204" i="2"/>
  <c r="H204" i="2"/>
  <c r="J203" i="2"/>
  <c r="H203" i="2"/>
  <c r="J202" i="2"/>
  <c r="H202" i="2"/>
  <c r="J201" i="2"/>
  <c r="H201" i="2"/>
  <c r="J200" i="2"/>
  <c r="H200" i="2"/>
  <c r="J199" i="2"/>
  <c r="H199" i="2"/>
  <c r="J198" i="2"/>
  <c r="H198" i="2"/>
  <c r="J197" i="2"/>
  <c r="H197" i="2"/>
  <c r="J196" i="2"/>
  <c r="H196" i="2"/>
  <c r="J195" i="2"/>
  <c r="H195" i="2"/>
  <c r="J194" i="2"/>
  <c r="H194" i="2"/>
  <c r="J193" i="2"/>
  <c r="H193" i="2"/>
  <c r="J192" i="2"/>
  <c r="H192" i="2"/>
  <c r="J191" i="2"/>
  <c r="H191" i="2"/>
  <c r="J190" i="2"/>
  <c r="H190" i="2"/>
  <c r="J189" i="2"/>
  <c r="H189" i="2"/>
  <c r="J188" i="2"/>
  <c r="H188" i="2"/>
  <c r="J187" i="2"/>
  <c r="H187" i="2"/>
  <c r="J186" i="2"/>
  <c r="H186" i="2"/>
  <c r="J185" i="2"/>
  <c r="H185" i="2"/>
  <c r="J184" i="2"/>
  <c r="H184" i="2"/>
  <c r="J183" i="2"/>
  <c r="H183" i="2"/>
  <c r="J182" i="2"/>
  <c r="H182" i="2"/>
  <c r="J181" i="2"/>
  <c r="H181" i="2"/>
  <c r="J180" i="2"/>
  <c r="H180" i="2"/>
  <c r="J179" i="2"/>
  <c r="H179" i="2"/>
  <c r="J178" i="2"/>
  <c r="H178" i="2"/>
  <c r="J177" i="2"/>
  <c r="H177" i="2"/>
  <c r="J176" i="2"/>
  <c r="H176" i="2"/>
  <c r="J175" i="2"/>
  <c r="H175" i="2"/>
  <c r="J174" i="2"/>
  <c r="H174" i="2"/>
  <c r="J173" i="2"/>
  <c r="H173" i="2"/>
  <c r="J172" i="2"/>
  <c r="H172" i="2"/>
  <c r="J171" i="2"/>
  <c r="H171" i="2"/>
  <c r="J170" i="2"/>
  <c r="H170" i="2"/>
  <c r="J169" i="2"/>
  <c r="H169" i="2"/>
  <c r="J168" i="2"/>
  <c r="H168" i="2"/>
  <c r="J167" i="2"/>
  <c r="H167" i="2"/>
  <c r="J166" i="2"/>
  <c r="H166" i="2"/>
  <c r="J165" i="2"/>
  <c r="H165" i="2"/>
  <c r="J164" i="2"/>
  <c r="H164" i="2"/>
  <c r="J163" i="2"/>
  <c r="H163" i="2"/>
  <c r="J162" i="2"/>
  <c r="H162" i="2"/>
  <c r="J161" i="2"/>
  <c r="H161" i="2"/>
  <c r="J160" i="2"/>
  <c r="H160" i="2"/>
  <c r="J159" i="2"/>
  <c r="H159" i="2"/>
  <c r="J158" i="2"/>
  <c r="H158" i="2"/>
  <c r="J157" i="2"/>
  <c r="H157" i="2"/>
  <c r="J156" i="2"/>
  <c r="H156" i="2"/>
  <c r="J155" i="2"/>
  <c r="H155" i="2"/>
  <c r="J154" i="2"/>
  <c r="H154" i="2"/>
  <c r="J153" i="2"/>
  <c r="H153" i="2"/>
  <c r="J152" i="2"/>
  <c r="H152" i="2"/>
  <c r="J151" i="2"/>
  <c r="H151" i="2"/>
  <c r="J150" i="2"/>
  <c r="H150" i="2"/>
  <c r="J149" i="2"/>
  <c r="H149" i="2"/>
  <c r="J148" i="2"/>
  <c r="H148" i="2"/>
  <c r="J147" i="2"/>
  <c r="H147" i="2"/>
  <c r="J146" i="2"/>
  <c r="H146" i="2"/>
  <c r="J145" i="2"/>
  <c r="H145" i="2"/>
  <c r="J144" i="2"/>
  <c r="H144" i="2"/>
  <c r="J143" i="2"/>
  <c r="H143" i="2"/>
  <c r="J142" i="2"/>
  <c r="H142" i="2"/>
  <c r="J141" i="2"/>
  <c r="H141" i="2"/>
  <c r="J140" i="2"/>
  <c r="H140" i="2"/>
  <c r="J139" i="2"/>
  <c r="H139" i="2"/>
  <c r="J138" i="2"/>
  <c r="H138" i="2"/>
  <c r="J137" i="2"/>
  <c r="H137" i="2"/>
  <c r="J136" i="2"/>
  <c r="H136" i="2"/>
  <c r="J135" i="2"/>
  <c r="H135" i="2"/>
  <c r="J134" i="2"/>
  <c r="H134" i="2"/>
  <c r="J133" i="2"/>
  <c r="H133" i="2"/>
  <c r="J132" i="2"/>
  <c r="H132" i="2"/>
  <c r="J131" i="2"/>
  <c r="H131" i="2"/>
  <c r="J130" i="2"/>
  <c r="H130" i="2"/>
  <c r="J129" i="2"/>
  <c r="H129" i="2"/>
  <c r="J128" i="2"/>
  <c r="H128" i="2"/>
  <c r="J127" i="2"/>
  <c r="H127" i="2"/>
  <c r="J126" i="2"/>
  <c r="H126" i="2"/>
  <c r="J125" i="2"/>
  <c r="H125" i="2"/>
  <c r="J124" i="2"/>
  <c r="H124" i="2"/>
  <c r="J123" i="2"/>
  <c r="H123" i="2"/>
  <c r="J122" i="2"/>
  <c r="H122" i="2"/>
  <c r="J121" i="2"/>
  <c r="H121" i="2"/>
  <c r="J120" i="2"/>
  <c r="H120" i="2"/>
  <c r="J119" i="2"/>
  <c r="H119" i="2"/>
  <c r="J118" i="2"/>
  <c r="H118" i="2"/>
  <c r="J117" i="2"/>
  <c r="H117" i="2"/>
  <c r="J116" i="2"/>
  <c r="H116" i="2"/>
  <c r="J115" i="2"/>
  <c r="H115" i="2"/>
  <c r="J114" i="2"/>
  <c r="H114" i="2"/>
  <c r="J113" i="2"/>
  <c r="H113" i="2"/>
  <c r="J112" i="2"/>
  <c r="H112" i="2"/>
  <c r="J111" i="2"/>
  <c r="H111" i="2"/>
  <c r="J110" i="2"/>
  <c r="H110" i="2"/>
  <c r="J109" i="2"/>
  <c r="H109" i="2"/>
  <c r="J108" i="2"/>
  <c r="H108" i="2"/>
  <c r="J107" i="2"/>
  <c r="H107" i="2"/>
  <c r="J106" i="2"/>
  <c r="H106" i="2"/>
  <c r="J105" i="2"/>
  <c r="H105" i="2"/>
  <c r="J104" i="2"/>
  <c r="H104" i="2"/>
  <c r="J103" i="2"/>
  <c r="H103" i="2"/>
  <c r="J102" i="2"/>
  <c r="H102" i="2"/>
  <c r="J101" i="2"/>
  <c r="H101" i="2"/>
  <c r="J100" i="2"/>
  <c r="H100" i="2"/>
  <c r="J99" i="2"/>
  <c r="H99" i="2"/>
  <c r="J98" i="2"/>
  <c r="H98" i="2"/>
  <c r="J97" i="2"/>
  <c r="H97" i="2"/>
  <c r="J96" i="2"/>
  <c r="H96" i="2"/>
  <c r="J95" i="2"/>
  <c r="H95" i="2"/>
  <c r="J94" i="2"/>
  <c r="H94" i="2"/>
  <c r="J93" i="2"/>
  <c r="H93" i="2"/>
  <c r="J92" i="2"/>
  <c r="H92" i="2"/>
  <c r="J91" i="2"/>
  <c r="H91" i="2"/>
  <c r="J90" i="2"/>
  <c r="H90" i="2"/>
  <c r="J89" i="2"/>
  <c r="H89" i="2"/>
  <c r="J88" i="2"/>
  <c r="H88" i="2"/>
  <c r="J87" i="2"/>
  <c r="H87" i="2"/>
  <c r="J86" i="2"/>
  <c r="H86" i="2"/>
  <c r="J85" i="2"/>
  <c r="H85" i="2"/>
  <c r="J84" i="2"/>
  <c r="H84" i="2"/>
  <c r="J83" i="2"/>
  <c r="H83" i="2"/>
  <c r="J82" i="2"/>
  <c r="H82" i="2"/>
  <c r="J81" i="2"/>
  <c r="H81" i="2"/>
  <c r="J80" i="2"/>
  <c r="H80" i="2"/>
  <c r="J79" i="2"/>
  <c r="H79" i="2"/>
  <c r="J78" i="2"/>
  <c r="H78" i="2"/>
  <c r="J77" i="2"/>
  <c r="H77" i="2"/>
  <c r="J76" i="2"/>
  <c r="H76" i="2"/>
  <c r="J75" i="2"/>
  <c r="H75" i="2"/>
  <c r="J74" i="2"/>
  <c r="H74" i="2"/>
  <c r="J73" i="2"/>
  <c r="H73" i="2"/>
  <c r="J72" i="2"/>
  <c r="H72" i="2"/>
  <c r="J71" i="2"/>
  <c r="H71" i="2"/>
  <c r="J70" i="2"/>
  <c r="H70" i="2"/>
  <c r="J69" i="2"/>
  <c r="H69" i="2"/>
  <c r="J68" i="2"/>
  <c r="H68" i="2"/>
  <c r="J67" i="2"/>
  <c r="H67" i="2"/>
  <c r="J66" i="2"/>
  <c r="H66" i="2"/>
  <c r="J65" i="2"/>
  <c r="H65" i="2"/>
  <c r="J64" i="2"/>
  <c r="H64" i="2"/>
  <c r="J63" i="2"/>
  <c r="H63" i="2"/>
  <c r="J62" i="2"/>
  <c r="H62" i="2"/>
  <c r="J61" i="2"/>
  <c r="H61" i="2"/>
  <c r="J60" i="2"/>
  <c r="H60" i="2"/>
  <c r="J59" i="2"/>
  <c r="H59" i="2"/>
  <c r="J58" i="2"/>
  <c r="H58" i="2"/>
  <c r="J57" i="2"/>
  <c r="H57" i="2"/>
  <c r="J56" i="2"/>
  <c r="H56" i="2"/>
  <c r="J55" i="2"/>
  <c r="H55" i="2"/>
  <c r="J54" i="2"/>
  <c r="H54" i="2"/>
  <c r="J53" i="2"/>
  <c r="H53" i="2"/>
  <c r="J52" i="2"/>
  <c r="H52" i="2"/>
  <c r="J51" i="2"/>
  <c r="H51" i="2"/>
  <c r="J50" i="2"/>
  <c r="H50" i="2"/>
  <c r="J49" i="2"/>
  <c r="H49" i="2"/>
  <c r="J48" i="2"/>
  <c r="H48" i="2"/>
  <c r="J47" i="2"/>
  <c r="H47" i="2"/>
  <c r="J46" i="2"/>
  <c r="H46" i="2"/>
  <c r="J45" i="2"/>
  <c r="H45" i="2"/>
  <c r="J44" i="2"/>
  <c r="H44" i="2"/>
  <c r="J43" i="2"/>
  <c r="H43" i="2"/>
  <c r="J42" i="2"/>
  <c r="H42" i="2"/>
  <c r="J41" i="2"/>
  <c r="H41" i="2"/>
  <c r="J40" i="2"/>
  <c r="H40" i="2"/>
  <c r="J39" i="2"/>
  <c r="H39" i="2"/>
  <c r="J38" i="2"/>
  <c r="H38" i="2"/>
  <c r="J37" i="2"/>
  <c r="H37" i="2"/>
  <c r="J36" i="2"/>
  <c r="H36" i="2"/>
  <c r="J35" i="2"/>
  <c r="H35" i="2"/>
  <c r="J34" i="2"/>
  <c r="H34" i="2"/>
  <c r="J33" i="2"/>
  <c r="H33" i="2"/>
  <c r="J32" i="2"/>
  <c r="H32" i="2"/>
  <c r="J31" i="2"/>
  <c r="H31" i="2"/>
  <c r="J30" i="2"/>
  <c r="H30" i="2"/>
  <c r="J29" i="2"/>
  <c r="H29" i="2"/>
  <c r="J28" i="2"/>
  <c r="H28" i="2"/>
  <c r="J27" i="2"/>
  <c r="H27" i="2"/>
  <c r="J26" i="2"/>
  <c r="H26" i="2"/>
  <c r="J25" i="2"/>
  <c r="H25" i="2"/>
  <c r="J24" i="2"/>
  <c r="H24" i="2"/>
  <c r="J23" i="2"/>
  <c r="H23" i="2"/>
  <c r="J22" i="2"/>
  <c r="H22" i="2"/>
  <c r="J21" i="2"/>
  <c r="H21" i="2"/>
  <c r="J20" i="2"/>
  <c r="H20" i="2"/>
  <c r="J19" i="2"/>
  <c r="H19" i="2"/>
  <c r="J18" i="2"/>
  <c r="H18" i="2"/>
  <c r="J17" i="2"/>
  <c r="H17" i="2"/>
  <c r="J16" i="2"/>
  <c r="H16" i="2"/>
  <c r="J15" i="2"/>
  <c r="H15" i="2"/>
  <c r="J14" i="2"/>
  <c r="H14" i="2"/>
  <c r="J13" i="2"/>
  <c r="H13" i="2"/>
  <c r="J12" i="2"/>
  <c r="H12" i="2"/>
  <c r="J11" i="2"/>
  <c r="H11" i="2"/>
  <c r="J10" i="2"/>
  <c r="H10" i="2"/>
  <c r="J9" i="2"/>
  <c r="H9" i="2"/>
  <c r="J8" i="2"/>
  <c r="H8" i="2"/>
  <c r="J7" i="2"/>
  <c r="H7" i="2"/>
  <c r="J6" i="2"/>
  <c r="H6" i="2"/>
  <c r="J5" i="2"/>
  <c r="H5" i="2"/>
  <c r="J4" i="2"/>
  <c r="H4" i="2"/>
  <c r="J3" i="2"/>
  <c r="H3" i="2"/>
  <c r="J2" i="2"/>
  <c r="H2" i="2"/>
</calcChain>
</file>

<file path=xl/sharedStrings.xml><?xml version="1.0" encoding="utf-8"?>
<sst xmlns="http://schemas.openxmlformats.org/spreadsheetml/2006/main" count="39794" uniqueCount="1415">
  <si>
    <t>AREA</t>
  </si>
  <si>
    <t>Title</t>
  </si>
  <si>
    <t>NOP</t>
  </si>
  <si>
    <t>Period</t>
  </si>
  <si>
    <t>SON L1 Status</t>
  </si>
  <si>
    <t>SONL 1 Score Category</t>
  </si>
  <si>
    <t>SOMSA L0 Status</t>
  </si>
  <si>
    <t>SOMSAL 0 Score Category</t>
  </si>
  <si>
    <t>PLN Status</t>
  </si>
  <si>
    <t>PLN Score</t>
  </si>
  <si>
    <t>PLN Inbuilding Status</t>
  </si>
  <si>
    <t>PLN Inbuilding Score</t>
  </si>
  <si>
    <t>CDC Status</t>
  </si>
  <si>
    <t>Year</t>
  </si>
  <si>
    <t>Month</t>
  </si>
  <si>
    <t>KPI NOP SIDOARJO January 2024</t>
  </si>
  <si>
    <t>NOP SIDOARJO</t>
  </si>
  <si>
    <t>January/2024</t>
  </si>
  <si>
    <t>CLOSED</t>
  </si>
  <si>
    <t>Baik Sekali</t>
  </si>
  <si>
    <t>Istimewa</t>
  </si>
  <si>
    <t>January</t>
  </si>
  <si>
    <t>KPI NOP PADANG SIDEMPUAN January 2024</t>
  </si>
  <si>
    <t>NOP PADANG SIDEMPUAN</t>
  </si>
  <si>
    <t>Baik</t>
  </si>
  <si>
    <t>NOP REVIEW</t>
  </si>
  <si>
    <t>KPI NOP CENTRAL JAKARTA January 2024</t>
  </si>
  <si>
    <t>NOP CENTRAL JAKARTA</t>
  </si>
  <si>
    <t>KPI NOP KUPANG January 2024</t>
  </si>
  <si>
    <t>NOP KUPANG</t>
  </si>
  <si>
    <t>TO REVIEW</t>
  </si>
  <si>
    <t>KPI NOP DUMAI January 2024</t>
  </si>
  <si>
    <t>NOP DUMAI</t>
  </si>
  <si>
    <t>KPI NOP PANGKAL PINANG January 2024</t>
  </si>
  <si>
    <t>NOP PANGKAL PINANG</t>
  </si>
  <si>
    <t>KPI NOP GORONTALO January 2024</t>
  </si>
  <si>
    <t>NOP GORONTALO</t>
  </si>
  <si>
    <t>KPI NOP TIMIKA January 2024</t>
  </si>
  <si>
    <t>NOP TIMIKA</t>
  </si>
  <si>
    <t>DRAFT</t>
  </si>
  <si>
    <t>KPI NOP BANDUNG January 2024</t>
  </si>
  <si>
    <t>NOP BANDUNG</t>
  </si>
  <si>
    <t>KPI NOP PEKALONGAN January 2024</t>
  </si>
  <si>
    <t>NOP PEKALONGAN</t>
  </si>
  <si>
    <t>KPI NOP BANJARMASIN January 2024</t>
  </si>
  <si>
    <t>NOP BANJARMASIN</t>
  </si>
  <si>
    <t>KPI NOP FLORES January 2024</t>
  </si>
  <si>
    <t>NOP FLORES</t>
  </si>
  <si>
    <t>KPI NOP SAMARINDA January 2024</t>
  </si>
  <si>
    <t>NOP SAMARINDA</t>
  </si>
  <si>
    <t>REJECT</t>
  </si>
  <si>
    <t>KPI NOP TANGERANG January 2024</t>
  </si>
  <si>
    <t>NOP TANGERANG</t>
  </si>
  <si>
    <t>KPI NOP MAKASSAR January 2024</t>
  </si>
  <si>
    <t>NOP MAKASSAR</t>
  </si>
  <si>
    <t>KPI NOP LAMPUNG January 2024</t>
  </si>
  <si>
    <t>NOP LAMPUNG</t>
  </si>
  <si>
    <t>KPI NOP BEKASI January 2024</t>
  </si>
  <si>
    <t>NOP BEKASI</t>
  </si>
  <si>
    <t>KPI NOP SEMARANG January 2024</t>
  </si>
  <si>
    <t>NOP SEMARANG</t>
  </si>
  <si>
    <t>KPI NOP MATARAM January 2024</t>
  </si>
  <si>
    <t>NOP MATARAM</t>
  </si>
  <si>
    <t>KPI NOP JAMBI January 2024</t>
  </si>
  <si>
    <t>NOP JAMBI</t>
  </si>
  <si>
    <t>KPI NOP PANGKALAN BUN January 2024</t>
  </si>
  <si>
    <t>NOP PANGKALAN BUN</t>
  </si>
  <si>
    <t>KPI NOP AMBON January 2024</t>
  </si>
  <si>
    <t>NOP AMBON</t>
  </si>
  <si>
    <t>KPI NOP MAGELANG January 2024</t>
  </si>
  <si>
    <t>NOP MAGELANG</t>
  </si>
  <si>
    <t>KPI NOP PEKANBARU January 2024</t>
  </si>
  <si>
    <t>NOP PEKANBARU</t>
  </si>
  <si>
    <t>KPI NOP PALEMBANG January 2024</t>
  </si>
  <si>
    <t>NOP PALEMBANG</t>
  </si>
  <si>
    <t>KPI NOP MANADO January 2024</t>
  </si>
  <si>
    <t>NOP MANADO</t>
  </si>
  <si>
    <t>KPI NOP MADIUN January 2024</t>
  </si>
  <si>
    <t>NOP MADIUN</t>
  </si>
  <si>
    <t>KPI NOP MUARA ENIM January 2024</t>
  </si>
  <si>
    <t>NOP MUARA ENIM</t>
  </si>
  <si>
    <t>KPI NOP JAYAPURA January 2024</t>
  </si>
  <si>
    <t>NOP JAYAPURA</t>
  </si>
  <si>
    <t>KPI NOP PARE-PARE January 2024</t>
  </si>
  <si>
    <t>NOP PARE-PARE</t>
  </si>
  <si>
    <t>KPI NOP SORONG January 2024</t>
  </si>
  <si>
    <t>NOP SORONG</t>
  </si>
  <si>
    <t>KPI NOP KARAWANG January 2024</t>
  </si>
  <si>
    <t>NOP KARAWANG</t>
  </si>
  <si>
    <t>KPI NOP PALANGKARAYA January 2024</t>
  </si>
  <si>
    <t>NOP PALANGKARAYA</t>
  </si>
  <si>
    <t>KPI NOP KENDARI January 2024</t>
  </si>
  <si>
    <t>NOP KENDARI</t>
  </si>
  <si>
    <t>KPI NOP SOREANG January 2024</t>
  </si>
  <si>
    <t>NOP SOREANG</t>
  </si>
  <si>
    <t>KPI NOP BINJAI January 2024</t>
  </si>
  <si>
    <t>NOP BINJAI</t>
  </si>
  <si>
    <t>KPI NOP TERNATE January 2024</t>
  </si>
  <si>
    <t>NOP TERNATE</t>
  </si>
  <si>
    <t>KPI NOP TASIKMALAYA January 2024</t>
  </si>
  <si>
    <t>NOP TASIKMALAYA</t>
  </si>
  <si>
    <t>KPI NOP LAMONGAN January 2024</t>
  </si>
  <si>
    <t>NOP LAMONGAN</t>
  </si>
  <si>
    <t>KPI NOP DEPOK January 2024</t>
  </si>
  <si>
    <t>NOP DEPOK</t>
  </si>
  <si>
    <t>KPI NOP DENPASAR January 2024</t>
  </si>
  <si>
    <t>NOP DENPASAR</t>
  </si>
  <si>
    <t>KPI NOP EASTERN JAKARTA January 2024</t>
  </si>
  <si>
    <t>NOP EASTERN JAKARTA</t>
  </si>
  <si>
    <t>KPI NOP ACEH January 2024</t>
  </si>
  <si>
    <t>NOP ACEH</t>
  </si>
  <si>
    <t>KPI NOP KEDIRI January 2024</t>
  </si>
  <si>
    <t>NOP KEDIRI</t>
  </si>
  <si>
    <t>KPI NOP BOGOR January 2024</t>
  </si>
  <si>
    <t>NOP BOGOR</t>
  </si>
  <si>
    <t>KPI NOP BENGKULU January 2024</t>
  </si>
  <si>
    <t>NOP BENGKULU</t>
  </si>
  <si>
    <t>KPI NOP CIREBON January 2024</t>
  </si>
  <si>
    <t>NOP CIREBON</t>
  </si>
  <si>
    <t>KPI NOP BATAM January 2024</t>
  </si>
  <si>
    <t>NOP BATAM</t>
  </si>
  <si>
    <t>KPI NOP CIANJUR January 2024</t>
  </si>
  <si>
    <t>NOP CIANJUR</t>
  </si>
  <si>
    <t>KPI NOP BUKITTINGGI January 2024</t>
  </si>
  <si>
    <t>NOP BUKITTINGGI</t>
  </si>
  <si>
    <t>KPI NOP MALANG January 2024</t>
  </si>
  <si>
    <t>NOP MALANG</t>
  </si>
  <si>
    <t>KPI NOP TARAKAN January 2024</t>
  </si>
  <si>
    <t>NOP TARAKAN</t>
  </si>
  <si>
    <t>KPI NOP SURAKARTA January 2024</t>
  </si>
  <si>
    <t>NOP SURAKARTA</t>
  </si>
  <si>
    <t>KPI NOP MEDAN January 2024</t>
  </si>
  <si>
    <t>NOP MEDAN</t>
  </si>
  <si>
    <t>KPI NOP PEMATANG SIANTAR January 2024</t>
  </si>
  <si>
    <t>NOP PEMATANG SIANTAR</t>
  </si>
  <si>
    <t>KPI NOP PURWOKERTO January 2024</t>
  </si>
  <si>
    <t>NOP PURWOKERTO</t>
  </si>
  <si>
    <t>KPI NOP JEMBER January 2024</t>
  </si>
  <si>
    <t>NOP JEMBER</t>
  </si>
  <si>
    <t>KPI NOP YOGYAKARTA January 2024</t>
  </si>
  <si>
    <t>NOP YOGYAKARTA</t>
  </si>
  <si>
    <t>KPI NOP PONTIANAK January 2024</t>
  </si>
  <si>
    <t>NOP PONTIANAK</t>
  </si>
  <si>
    <t>KPI NOP SURABAYA January 2024</t>
  </si>
  <si>
    <t>NOP SURABAYA</t>
  </si>
  <si>
    <t>KPI NOP SERANG January 2024</t>
  </si>
  <si>
    <t>NOP SERANG</t>
  </si>
  <si>
    <t>KPI NOP MANOKWARI January 2024</t>
  </si>
  <si>
    <t>NOP MANOKWARI</t>
  </si>
  <si>
    <t>KPI NOP RANTAU PRAPAT January 2024</t>
  </si>
  <si>
    <t>NOP RANTAU PRAPAT</t>
  </si>
  <si>
    <t>KPI NOP BALIKPAPAN January 2024</t>
  </si>
  <si>
    <t>NOP BALIKPAPAN</t>
  </si>
  <si>
    <t>KPI NOP PADANG January 2024</t>
  </si>
  <si>
    <t>NOP PADANG</t>
  </si>
  <si>
    <t>KPI NOP TANGSEL January 2024</t>
  </si>
  <si>
    <t>NOP TANGSEL</t>
  </si>
  <si>
    <t>KPI NOP WESTERN JAKARTA January 2024</t>
  </si>
  <si>
    <t>NOP WESTERN JAKARTA</t>
  </si>
  <si>
    <t>KPI NOP PALU January 2024</t>
  </si>
  <si>
    <t>NOP PALU</t>
  </si>
  <si>
    <t>KPI NOP PANGKAL PINANG February 2024</t>
  </si>
  <si>
    <t>February/2024</t>
  </si>
  <si>
    <t>February</t>
  </si>
  <si>
    <t>KPI NOP BALIKPAPAN February 2024</t>
  </si>
  <si>
    <t>KPI NOP DUMAI February 2024</t>
  </si>
  <si>
    <t>KPI NOP PEKANBARU February 2024</t>
  </si>
  <si>
    <t>KPI NOP PADANG SIDEMPUAN February 2024</t>
  </si>
  <si>
    <t>KPI NOP JAMBI February 2024</t>
  </si>
  <si>
    <t>KPI NOP CENTRAL JAKARTA February 2024</t>
  </si>
  <si>
    <t>KPI NOP PALU February 2024</t>
  </si>
  <si>
    <t>KPI NOP TARAKAN February 2024</t>
  </si>
  <si>
    <t>KPI NOP JAYAPURA February 2024</t>
  </si>
  <si>
    <t>KPI NOP TASIKMALAYA February 2024</t>
  </si>
  <si>
    <t>KPI NOP TERNATE February 2024</t>
  </si>
  <si>
    <t>KPI NOP PEKALONGAN February 2024</t>
  </si>
  <si>
    <t>KPI NOP TIMIKA February 2024</t>
  </si>
  <si>
    <t>KPI NOP YOGYAKARTA February 2024</t>
  </si>
  <si>
    <t>Kurang</t>
  </si>
  <si>
    <t>KPI NOP AMBON February 2024</t>
  </si>
  <si>
    <t>KPI NOP PANGKALAN BUN February 2024</t>
  </si>
  <si>
    <t>KPI NOP MAGELANG February 2024</t>
  </si>
  <si>
    <t>KPI NOP SOREANG February 2024</t>
  </si>
  <si>
    <t>KPI NOP SAMARINDA February 2024</t>
  </si>
  <si>
    <t>KPI NOP KEDIRI February 2024</t>
  </si>
  <si>
    <t>KPI NOP BANJARMASIN February 2024</t>
  </si>
  <si>
    <t>KPI NOP TANGERANG February 2024</t>
  </si>
  <si>
    <t>KPI NOP MANOKWARI February 2024</t>
  </si>
  <si>
    <t>KPI NOP KUPANG February 2024</t>
  </si>
  <si>
    <t>KPI NOP SERANG February 2024</t>
  </si>
  <si>
    <t>KPI NOP TANGSEL February 2024</t>
  </si>
  <si>
    <t>KPI NOP KENDARI February 2024</t>
  </si>
  <si>
    <t>KPI NOP PARE-PARE February 2024</t>
  </si>
  <si>
    <t>KPI NOP MANADO February 2024</t>
  </si>
  <si>
    <t>KPI NOP WESTERN JAKARTA February 2024</t>
  </si>
  <si>
    <t>KPI NOP MATARAM February 2024</t>
  </si>
  <si>
    <t>KPI NOP BATAM February 2024</t>
  </si>
  <si>
    <t>KPI NOP LAMPUNG February 2024</t>
  </si>
  <si>
    <t>KPI NOP BINJAI February 2024</t>
  </si>
  <si>
    <t>KPI NOP FLORES February 2024</t>
  </si>
  <si>
    <t>KPI NOP PADANG February 2024</t>
  </si>
  <si>
    <t>KPI NOP BANDUNG February 2024</t>
  </si>
  <si>
    <t>KPI NOP MEDAN February 2024</t>
  </si>
  <si>
    <t>KPI NOP SEMARANG February 2024</t>
  </si>
  <si>
    <t>KPI NOP PURWOKERTO February 2024</t>
  </si>
  <si>
    <t>KPI NOP SURAKARTA February 2024</t>
  </si>
  <si>
    <t>KPI NOP SURABAYA February 2024</t>
  </si>
  <si>
    <t>KPI NOP SORONG February 2024</t>
  </si>
  <si>
    <t>KPI NOP BEKASI February 2024</t>
  </si>
  <si>
    <t>KPI NOP BENGKULU February 2024</t>
  </si>
  <si>
    <t>KPI NOP PALANGKARAYA February 2024</t>
  </si>
  <si>
    <t>KPI NOP ACEH February 2024</t>
  </si>
  <si>
    <t>KPI NOP RANTAU PRAPAT February 2024</t>
  </si>
  <si>
    <t>KPI NOP CIREBON February 2024</t>
  </si>
  <si>
    <t>KPI NOP CIANJUR February 2024</t>
  </si>
  <si>
    <t>KPI NOP LAMONGAN February 2024</t>
  </si>
  <si>
    <t>KPI NOP MADIUN February 2024</t>
  </si>
  <si>
    <t>KPI NOP DENPASAR February 2024</t>
  </si>
  <si>
    <t>KPI NOP MALANG February 2024</t>
  </si>
  <si>
    <t>KPI NOP BUKITTINGGI February 2024</t>
  </si>
  <si>
    <t>KPI NOP GORONTALO February 2024</t>
  </si>
  <si>
    <t>KPI NOP DEPOK February 2024</t>
  </si>
  <si>
    <t>KPI NOP BOGOR February 2024</t>
  </si>
  <si>
    <t>KPI NOP EASTERN JAKARTA February 2024</t>
  </si>
  <si>
    <t>KPI NOP KARAWANG February 2024</t>
  </si>
  <si>
    <t>KPI NOP SIDOARJO February 2024</t>
  </si>
  <si>
    <t>KPI NOP JEMBER February 2024</t>
  </si>
  <si>
    <t>KPI NOP PEMATANG SIANTAR February 2024</t>
  </si>
  <si>
    <t>KPI NOP MUARA ENIM February 2024</t>
  </si>
  <si>
    <t>KPI NOP PALEMBANG February 2024</t>
  </si>
  <si>
    <t>KPI NOP PONTIANAK February 2024</t>
  </si>
  <si>
    <t>KPI NOP MAKASSAR February 2024</t>
  </si>
  <si>
    <t>KPI NOP BOGOR March 2024</t>
  </si>
  <si>
    <t>March/2024</t>
  </si>
  <si>
    <t>March</t>
  </si>
  <si>
    <t>KPI NOP SOREANG March 2024</t>
  </si>
  <si>
    <t>KPI NOP SORONG March 2024</t>
  </si>
  <si>
    <t>KPI NOP FLORES March 2024</t>
  </si>
  <si>
    <t>KPI NOP PANGKALAN BUN March 2024</t>
  </si>
  <si>
    <t>KPI NOP MUARA ENIM March 2024</t>
  </si>
  <si>
    <t>KPI NOP AMBON March 2024</t>
  </si>
  <si>
    <t>KPI NOP DUMAI March 2024</t>
  </si>
  <si>
    <t>KPI NOP MALANG March 2024</t>
  </si>
  <si>
    <t>KPI NOP JAYAPURA March 2024</t>
  </si>
  <si>
    <t>KPI NOP PEMATANG SIANTAR March 2024</t>
  </si>
  <si>
    <t>KPI NOP SURABAYA March 2024</t>
  </si>
  <si>
    <t>KPI NOP MATARAM March 2024</t>
  </si>
  <si>
    <t>KPI NOP BUKITTINGGI March 2024</t>
  </si>
  <si>
    <t>KPI NOP BENGKULU March 2024</t>
  </si>
  <si>
    <t>KPI NOP JEMBER March 2024</t>
  </si>
  <si>
    <t>KPI NOP SIDOARJO March 2024</t>
  </si>
  <si>
    <t>KPI NOP BANJARMASIN March 2024</t>
  </si>
  <si>
    <t>KPI NOP DENPASAR March 2024</t>
  </si>
  <si>
    <t>KPI NOP MEDAN March 2024</t>
  </si>
  <si>
    <t>KPI NOP RANTAU PRAPAT March 2024</t>
  </si>
  <si>
    <t>KPI NOP BINJAI March 2024</t>
  </si>
  <si>
    <t>KPI NOP EASTERN JAKARTA March 2024</t>
  </si>
  <si>
    <t>KPI NOP CIANJUR March 2024</t>
  </si>
  <si>
    <t>KPI NOP LAMPUNG March 2024</t>
  </si>
  <si>
    <t>KPI NOP CENTRAL JAKARTA March 2024</t>
  </si>
  <si>
    <t>KPI NOP BANDUNG March 2024</t>
  </si>
  <si>
    <t>KPI NOP PEKALONGAN March 2024</t>
  </si>
  <si>
    <t>KPI NOP KEDIRI March 2024</t>
  </si>
  <si>
    <t>KPI NOP PALEMBANG March 2024</t>
  </si>
  <si>
    <t>KPI NOP ACEH March 2024</t>
  </si>
  <si>
    <t>KPI NOP PURWOKERTO March 2024</t>
  </si>
  <si>
    <t>KPI NOP TASIKMALAYA March 2024</t>
  </si>
  <si>
    <t>KPI NOP SURAKARTA March 2024</t>
  </si>
  <si>
    <t>KPI NOP PANGKAL PINANG March 2024</t>
  </si>
  <si>
    <t>KPI NOP PADANG SIDEMPUAN March 2024</t>
  </si>
  <si>
    <t>KPI NOP MAGELANG March 2024</t>
  </si>
  <si>
    <t>KPI NOP PALANGKARAYA March 2024</t>
  </si>
  <si>
    <t>KPI NOP KUPANG March 2024</t>
  </si>
  <si>
    <t>KPI NOP TARAKAN March 2024</t>
  </si>
  <si>
    <t>KPI NOP SAMARINDA March 2024</t>
  </si>
  <si>
    <t>KPI NOP MANADO March 2024</t>
  </si>
  <si>
    <t>KPI NOP BALIKPAPAN March 2024</t>
  </si>
  <si>
    <t>KPI NOP PALU March 2024</t>
  </si>
  <si>
    <t>KPI NOP CIREBON March 2024</t>
  </si>
  <si>
    <t>KPI NOP KENDARI March 2024</t>
  </si>
  <si>
    <t>Cukup</t>
  </si>
  <si>
    <t>KPI NOP PONTIANAK March 2024</t>
  </si>
  <si>
    <t>KPI NOP PARE-PARE March 2024</t>
  </si>
  <si>
    <t>KPI NOP WESTERN JAKARTA March 2024</t>
  </si>
  <si>
    <t>KPI NOP PADANG March 2024</t>
  </si>
  <si>
    <t>KPI NOP SEMARANG March 2024</t>
  </si>
  <si>
    <t>KPI NOP PEKANBARU March 2024</t>
  </si>
  <si>
    <t>KPI NOP MAKASSAR March 2024</t>
  </si>
  <si>
    <t>KPI NOP TANGERANG March 2024</t>
  </si>
  <si>
    <t>KPI NOP SERANG March 2024</t>
  </si>
  <si>
    <t>KPI NOP BATAM March 2024</t>
  </si>
  <si>
    <t>KPI NOP TANGSEL March 2024</t>
  </si>
  <si>
    <t>KPI NOP MADIUN March 2024</t>
  </si>
  <si>
    <t>KPI NOP BEKASI March 2024</t>
  </si>
  <si>
    <t>KPI NOP DEPOK March 2024</t>
  </si>
  <si>
    <t>KPI NOP TIMIKA March 2024</t>
  </si>
  <si>
    <t>KPI NOP JAMBI March 2024</t>
  </si>
  <si>
    <t>KPI NOP MANOKWARI March 2024</t>
  </si>
  <si>
    <t>KPI NOP LAMONGAN March 2024</t>
  </si>
  <si>
    <t>KPI NOP YOGYAKARTA March 2024</t>
  </si>
  <si>
    <t>KPI NOP GORONTALO March 2024</t>
  </si>
  <si>
    <t>KPI NOP KARAWANG March 2024</t>
  </si>
  <si>
    <t>KPI NOP TERNATE March 2024</t>
  </si>
  <si>
    <t>KPI NOP ACEH April 2024</t>
  </si>
  <si>
    <t>April/2024</t>
  </si>
  <si>
    <t>April</t>
  </si>
  <si>
    <t>KPI NOP LAMPUNG April 2024</t>
  </si>
  <si>
    <t>KPI NOP KEDIRI April 2024</t>
  </si>
  <si>
    <t>KPI NOP BOGOR April 2024</t>
  </si>
  <si>
    <t>KPI NOP PURWOKERTO April 2024</t>
  </si>
  <si>
    <t>KPI NOP SEMARANG April 2024</t>
  </si>
  <si>
    <t>KPI NOP CIREBON April 2024</t>
  </si>
  <si>
    <t>KPI NOP SURAKARTA April 2024</t>
  </si>
  <si>
    <t>KPI NOP BENGKULU April 2024</t>
  </si>
  <si>
    <t>KPI NOP PALU April 2024</t>
  </si>
  <si>
    <t>KPI NOP SORONG April 2024</t>
  </si>
  <si>
    <t>KPI NOP MANADO April 2024</t>
  </si>
  <si>
    <t>KPI NOP PANGKALAN BUN April 2024</t>
  </si>
  <si>
    <t>KPI NOP JAMBI April 2024</t>
  </si>
  <si>
    <t>KPI NOP PANGKAL PINANG April 2024</t>
  </si>
  <si>
    <t>KPI NOP MUARA ENIM April 2024</t>
  </si>
  <si>
    <t>KPI NOP PEKANBARU April 2024</t>
  </si>
  <si>
    <t>KPI NOP BEKASI April 2024</t>
  </si>
  <si>
    <t>KPI NOP PALEMBANG April 2024</t>
  </si>
  <si>
    <t>KPI NOP MEDAN April 2024</t>
  </si>
  <si>
    <t>KPI NOP BATAM April 2024</t>
  </si>
  <si>
    <t>KPI NOP BALIKPAPAN April 2024</t>
  </si>
  <si>
    <t>KPI NOP DUMAI April 2024</t>
  </si>
  <si>
    <t>KPI NOP PEKALONGAN April 2024</t>
  </si>
  <si>
    <t>KPI NOP BANDUNG April 2024</t>
  </si>
  <si>
    <t>KPI NOP EASTERN JAKARTA April 2024</t>
  </si>
  <si>
    <t>KPI NOP BUKITTINGGI April 2024</t>
  </si>
  <si>
    <t>KPI NOP AMBON April 2024</t>
  </si>
  <si>
    <t>KPI NOP MANOKWARI April 2024</t>
  </si>
  <si>
    <t>KPI NOP TARAKAN April 2024</t>
  </si>
  <si>
    <t>KPI NOP CENTRAL JAKARTA April 2024</t>
  </si>
  <si>
    <t>KPI NOP TANGSEL April 2024</t>
  </si>
  <si>
    <t>KPI NOP MATARAM April 2024</t>
  </si>
  <si>
    <t>KPI NOP DEPOK April 2024</t>
  </si>
  <si>
    <t>KPI NOP SERANG April 2024</t>
  </si>
  <si>
    <t>KPI NOP LAMONGAN April 2024</t>
  </si>
  <si>
    <t>KPI NOP BINJAI April 2024</t>
  </si>
  <si>
    <t>KPI NOP PALANGKARAYA April 2024</t>
  </si>
  <si>
    <t>KPI NOP CIANJUR April 2024</t>
  </si>
  <si>
    <t>KPI NOP WESTERN JAKARTA April 2024</t>
  </si>
  <si>
    <t>KPI NOP TIMIKA April 2024</t>
  </si>
  <si>
    <t>KPI NOP KUPANG April 2024</t>
  </si>
  <si>
    <t>KPI NOP PEMATANG SIANTAR April 2024</t>
  </si>
  <si>
    <t>KPI NOP FLORES April 2024</t>
  </si>
  <si>
    <t>KPI NOP SOREANG April 2024</t>
  </si>
  <si>
    <t>KPI NOP YOGYAKARTA April 2024</t>
  </si>
  <si>
    <t>KPI NOP RANTAU PRAPAT April 2024</t>
  </si>
  <si>
    <t>KPI NOP JAYAPURA April 2024</t>
  </si>
  <si>
    <t>KPI NOP JEMBER April 2024</t>
  </si>
  <si>
    <t>KPI NOP MADIUN April 2024</t>
  </si>
  <si>
    <t>KPI NOP TANGERANG April 2024</t>
  </si>
  <si>
    <t>KPI NOP KARAWANG April 2024</t>
  </si>
  <si>
    <t>KPI NOP SAMARINDA April 2024</t>
  </si>
  <si>
    <t>KPI NOP TASIKMALAYA April 2024</t>
  </si>
  <si>
    <t>KPI NOP PADANG April 2024</t>
  </si>
  <si>
    <t>KPI NOP PONTIANAK April 2024</t>
  </si>
  <si>
    <t>KPI NOP SURABAYA April 2024</t>
  </si>
  <si>
    <t>KPI NOP MALANG April 2024</t>
  </si>
  <si>
    <t>KPI NOP MAGELANG April 2024</t>
  </si>
  <si>
    <t>KPI NOP DENPASAR April 2024</t>
  </si>
  <si>
    <t>KPI NOP BANJARMASIN April 2024</t>
  </si>
  <si>
    <t>KPI NOP PARE-PARE April 2024</t>
  </si>
  <si>
    <t>KPI NOP PADANG SIDEMPUAN April 2024</t>
  </si>
  <si>
    <t>KPI NOP SIDOARJO April 2024</t>
  </si>
  <si>
    <t>KPI NOP MAKASSAR April 2024</t>
  </si>
  <si>
    <t>KPI NOP GORONTALO April 2024</t>
  </si>
  <si>
    <t>KPI NOP TERNATE April 2024</t>
  </si>
  <si>
    <t>KPI NOP KENDARI April 2024</t>
  </si>
  <si>
    <t>KPI NOP YOGYAKARTA May 2024</t>
  </si>
  <si>
    <t>May/2024</t>
  </si>
  <si>
    <t>May</t>
  </si>
  <si>
    <t>KPI NOP BOGOR May 2024</t>
  </si>
  <si>
    <t>KPI NOP SERANG May 2024</t>
  </si>
  <si>
    <t>KPI NOP FLORES May 2024</t>
  </si>
  <si>
    <t>KPI NOP MAGELANG May 2024</t>
  </si>
  <si>
    <t>KPI NOP MEDAN May 2024</t>
  </si>
  <si>
    <t>KPI NOP PANGKAL PINANG May 2024</t>
  </si>
  <si>
    <t>KPI NOP AMBON May 2024</t>
  </si>
  <si>
    <t>KPI NOP KARAWANG May 2024</t>
  </si>
  <si>
    <t>KPI NOP EASTERN JAKARTA May 2024</t>
  </si>
  <si>
    <t>KPI NOP BANJARMASIN May 2024</t>
  </si>
  <si>
    <t>KPI NOP PEKANBARU May 2024</t>
  </si>
  <si>
    <t>KPI NOP TASIKMALAYA May 2024</t>
  </si>
  <si>
    <t>KPI NOP ACEH May 2024</t>
  </si>
  <si>
    <t>KPI NOP TIMIKA May 2024</t>
  </si>
  <si>
    <t>KPI NOP WESTERN JAKARTA May 2024</t>
  </si>
  <si>
    <t>KPI NOP SAMARINDA May 2024</t>
  </si>
  <si>
    <t>KPI NOP BATAM May 2024</t>
  </si>
  <si>
    <t>KPI NOP PALANGKARAYA May 2024</t>
  </si>
  <si>
    <t>KPI NOP BALIKPAPAN May 2024</t>
  </si>
  <si>
    <t>KPI NOP TANGSEL May 2024</t>
  </si>
  <si>
    <t>KPI NOP DENPASAR May 2024</t>
  </si>
  <si>
    <t>KPI NOP MUARA ENIM May 2024</t>
  </si>
  <si>
    <t>KPI NOP SURAKARTA May 2024</t>
  </si>
  <si>
    <t>KPI NOP MAKASSAR May 2024</t>
  </si>
  <si>
    <t>KPI NOP JEMBER May 2024</t>
  </si>
  <si>
    <t>KPI NOP CIANJUR May 2024</t>
  </si>
  <si>
    <t>KPI NOP RANTAU PRAPAT May 2024</t>
  </si>
  <si>
    <t>KPI NOP SORONG May 2024</t>
  </si>
  <si>
    <t>KPI NOP MALANG May 2024</t>
  </si>
  <si>
    <t>KPI NOP SURABAYA May 2024</t>
  </si>
  <si>
    <t>KPI NOP LAMONGAN May 2024</t>
  </si>
  <si>
    <t>KPI NOP PADANG SIDEMPUAN May 2024</t>
  </si>
  <si>
    <t>KPI NOP PALEMBANG May 2024</t>
  </si>
  <si>
    <t>KPI NOP TARAKAN May 2024</t>
  </si>
  <si>
    <t>KPI NOP PURWOKERTO May 2024</t>
  </si>
  <si>
    <t>KPI NOP GORONTALO May 2024</t>
  </si>
  <si>
    <t>KPI NOP SIDOARJO May 2024</t>
  </si>
  <si>
    <t>KPI NOP SEMARANG May 2024</t>
  </si>
  <si>
    <t>KPI NOP PEKALONGAN May 2024</t>
  </si>
  <si>
    <t>KPI NOP LAMPUNG May 2024</t>
  </si>
  <si>
    <t>KPI NOP MATARAM May 2024</t>
  </si>
  <si>
    <t>KPI NOP MANOKWARI May 2024</t>
  </si>
  <si>
    <t>KPI NOP TANGERANG May 2024</t>
  </si>
  <si>
    <t>KPI NOP PEMATANG SIANTAR May 2024</t>
  </si>
  <si>
    <t>KPI NOP CIREBON May 2024</t>
  </si>
  <si>
    <t>KPI NOP BANDUNG May 2024</t>
  </si>
  <si>
    <t>KPI NOP BEKASI May 2024</t>
  </si>
  <si>
    <t>KPI NOP SOREANG May 2024</t>
  </si>
  <si>
    <t>KPI NOP BINJAI May 2024</t>
  </si>
  <si>
    <t>KPI NOP KUPANG May 2024</t>
  </si>
  <si>
    <t>KPI NOP TERNATE May 2024</t>
  </si>
  <si>
    <t>KPI NOP PADANG May 2024</t>
  </si>
  <si>
    <t>KPI NOP DUMAI May 2024</t>
  </si>
  <si>
    <t>KPI NOP PANGKALAN BUN May 2024</t>
  </si>
  <si>
    <t>KPI NOP CENTRAL JAKARTA May 2024</t>
  </si>
  <si>
    <t>KPI NOP BUKITTINGGI May 2024</t>
  </si>
  <si>
    <t>KPI NOP PARE-PARE May 2024</t>
  </si>
  <si>
    <t>KPI NOP MANADO May 2024</t>
  </si>
  <si>
    <t>KPI NOP MADIUN May 2024</t>
  </si>
  <si>
    <t>KPI NOP JAYAPURA May 2024</t>
  </si>
  <si>
    <t>KPI NOP BENGKULU May 2024</t>
  </si>
  <si>
    <t>KPI NOP PONTIANAK May 2024</t>
  </si>
  <si>
    <t>KPI NOP JAMBI May 2024</t>
  </si>
  <si>
    <t>KPI NOP DEPOK May 2024</t>
  </si>
  <si>
    <t>KPI NOP KENDARI May 2024</t>
  </si>
  <si>
    <t>KPI NOP KEDIRI May 2024</t>
  </si>
  <si>
    <t>KPI NOP PALU May 2024</t>
  </si>
  <si>
    <t>KPI NOP CENTRAL JAKARTA June 2024</t>
  </si>
  <si>
    <t>June/2024</t>
  </si>
  <si>
    <t>LOCKED</t>
  </si>
  <si>
    <t>June</t>
  </si>
  <si>
    <t>KPI NOP PADANG SIDEMPUAN June 2024</t>
  </si>
  <si>
    <t>KPI NOP CIANJUR June 2024</t>
  </si>
  <si>
    <t>KPI NOP KARAWANG June 2024</t>
  </si>
  <si>
    <t>KPI NOP PANGKALAN BUN June 2024</t>
  </si>
  <si>
    <t>KPI NOP MAGELANG June 2024</t>
  </si>
  <si>
    <t>KPI NOP PANGKAL PINANG June 2024</t>
  </si>
  <si>
    <t>KPI NOP TIMIKA June 2024</t>
  </si>
  <si>
    <t>KPI NOP BALIKPAPAN June 2024</t>
  </si>
  <si>
    <t>KPI NOP PURWOKERTO June 2024</t>
  </si>
  <si>
    <t>KPI NOP TANGSEL June 2024</t>
  </si>
  <si>
    <t>KPI NOP BEKASI June 2024</t>
  </si>
  <si>
    <t>KPI NOP PADANG June 2024</t>
  </si>
  <si>
    <t>KPI NOP SERANG June 2024</t>
  </si>
  <si>
    <t>KPI NOP LAMPUNG June 2024</t>
  </si>
  <si>
    <t>KPI NOP PEKALONGAN June 2024</t>
  </si>
  <si>
    <t>KPI NOP BANDUNG June 2024</t>
  </si>
  <si>
    <t>KPI NOP PALEMBANG June 2024</t>
  </si>
  <si>
    <t>KPI NOP YOGYAKARTA June 2024</t>
  </si>
  <si>
    <t>KPI NOP JAMBI June 2024</t>
  </si>
  <si>
    <t>KPI NOP MANOKWARI June 2024</t>
  </si>
  <si>
    <t>KPI NOP PARE-PARE June 2024</t>
  </si>
  <si>
    <t>KPI NOP MANADO June 2024</t>
  </si>
  <si>
    <t>KPI NOP MADIUN June 2024</t>
  </si>
  <si>
    <t>KPI NOP WESTERN JAKARTA June 2024</t>
  </si>
  <si>
    <t>KPI NOP JAYAPURA June 2024</t>
  </si>
  <si>
    <t>KPI NOP JEMBER June 2024</t>
  </si>
  <si>
    <t>KPI NOP SAMARINDA June 2024</t>
  </si>
  <si>
    <t>KPI NOP KUPANG June 2024</t>
  </si>
  <si>
    <t>KPI NOP DENPASAR June 2024</t>
  </si>
  <si>
    <t>KPI NOP PALU June 2024</t>
  </si>
  <si>
    <t>KPI NOP KENDARI June 2024</t>
  </si>
  <si>
    <t>KPI NOP MAKASSAR June 2024</t>
  </si>
  <si>
    <t>KPI NOP PEKANBARU June 2024</t>
  </si>
  <si>
    <t>KPI NOP FLORES June 2024</t>
  </si>
  <si>
    <t>KPI NOP BATAM June 2024</t>
  </si>
  <si>
    <t>KPI NOP BINJAI June 2024</t>
  </si>
  <si>
    <t>KPI NOP TANGERANG June 2024</t>
  </si>
  <si>
    <t>KPI NOP DEPOK June 2024</t>
  </si>
  <si>
    <t>KPI NOP RANTAU PRAPAT June 2024</t>
  </si>
  <si>
    <t>KPI NOP CIREBON June 2024</t>
  </si>
  <si>
    <t>KPI NOP TASIKMALAYA June 2024</t>
  </si>
  <si>
    <t>KPI NOP PONTIANAK June 2024</t>
  </si>
  <si>
    <t>KPI NOP SIDOARJO June 2024</t>
  </si>
  <si>
    <t>KPI NOP GORONTALO June 2024</t>
  </si>
  <si>
    <t>KPI NOP SEMARANG June 2024</t>
  </si>
  <si>
    <t>KPI NOP MALANG June 2024</t>
  </si>
  <si>
    <t>KPI NOP AMBON June 2024</t>
  </si>
  <si>
    <t>KPI NOP SORONG June 2024</t>
  </si>
  <si>
    <t>KPI NOP KEDIRI June 2024</t>
  </si>
  <si>
    <t>KPI NOP LAMONGAN June 2024</t>
  </si>
  <si>
    <t>KPI NOP MUARA ENIM June 2024</t>
  </si>
  <si>
    <t>KPI NOP ACEH June 2024</t>
  </si>
  <si>
    <t>KPI NOP EASTERN JAKARTA June 2024</t>
  </si>
  <si>
    <t>KPI NOP MATARAM June 2024</t>
  </si>
  <si>
    <t>KPI NOP PALANGKARAYA June 2024</t>
  </si>
  <si>
    <t>KPI NOP BANJARMASIN June 2024</t>
  </si>
  <si>
    <t>KPI NOP TARAKAN June 2024</t>
  </si>
  <si>
    <t>KPI NOP SOREANG June 2024</t>
  </si>
  <si>
    <t>KPI NOP PEMATANG SIANTAR June 2024</t>
  </si>
  <si>
    <t>KPI NOP BOGOR June 2024</t>
  </si>
  <si>
    <t>KPI NOP MEDAN June 2024</t>
  </si>
  <si>
    <t>KPI NOP BENGKULU June 2024</t>
  </si>
  <si>
    <t>KPI NOP BUKITTINGGI June 2024</t>
  </si>
  <si>
    <t>KPI NOP DUMAI June 2024</t>
  </si>
  <si>
    <t>KPI NOP SURABAYA June 2024</t>
  </si>
  <si>
    <t>KPI NOP SURAKARTA June 2024</t>
  </si>
  <si>
    <t>KPI NOP TERNATE June 2024</t>
  </si>
  <si>
    <t>KPI NOP PANGKAL PINANG July 2024</t>
  </si>
  <si>
    <t>July/2024</t>
  </si>
  <si>
    <t>July</t>
  </si>
  <si>
    <t>KPI NOP TASIKMALAYA July 2024</t>
  </si>
  <si>
    <t>KPI NOP TANGSEL July 2024</t>
  </si>
  <si>
    <t>KPI NOP RANTAU PRAPAT July 2024</t>
  </si>
  <si>
    <t>KPI NOP PADANG July 2024</t>
  </si>
  <si>
    <t>KPI NOP MEDAN July 2024</t>
  </si>
  <si>
    <t>KPI NOP PANGKALAN BUN July 2024</t>
  </si>
  <si>
    <t>KPI NOP TARAKAN July 2024</t>
  </si>
  <si>
    <t>KPI NOP CIREBON July 2024</t>
  </si>
  <si>
    <t>KPI NOP BUKITTINGGI July 2024</t>
  </si>
  <si>
    <t>KPI NOP JEMBER July 2024</t>
  </si>
  <si>
    <t>KPI NOP SURAKARTA July 2024</t>
  </si>
  <si>
    <t>KPI NOP PALEMBANG July 2024</t>
  </si>
  <si>
    <t>KPI NOP PARE-PARE July 2024</t>
  </si>
  <si>
    <t>KPI NOP BATAM July 2024</t>
  </si>
  <si>
    <t>KPI NOP SERANG July 2024</t>
  </si>
  <si>
    <t>KPI NOP DENPASAR July 2024</t>
  </si>
  <si>
    <t>KPI NOP KARAWANG July 2024</t>
  </si>
  <si>
    <t>KPI NOP BALIKPAPAN July 2024</t>
  </si>
  <si>
    <t>KPI NOP SOREANG July 2024</t>
  </si>
  <si>
    <t>KPI NOP JAYAPURA July 2024</t>
  </si>
  <si>
    <t>KPI NOP MANOKWARI July 2024</t>
  </si>
  <si>
    <t>KPI NOP PADANG SIDEMPUAN July 2024</t>
  </si>
  <si>
    <t>KPI NOP EASTERN JAKARTA July 2024</t>
  </si>
  <si>
    <t>KPI NOP DEPOK July 2024</t>
  </si>
  <si>
    <t>KPI NOP YOGYAKARTA July 2024</t>
  </si>
  <si>
    <t>KPI NOP BEKASI July 2024</t>
  </si>
  <si>
    <t>KPI NOP LAMONGAN July 2024</t>
  </si>
  <si>
    <t>KPI NOP CENTRAL JAKARTA July 2024</t>
  </si>
  <si>
    <t>KPI NOP MANADO July 2024</t>
  </si>
  <si>
    <t>KPI NOP SIDOARJO July 2024</t>
  </si>
  <si>
    <t>KPI NOP MAKASSAR July 2024</t>
  </si>
  <si>
    <t>KPI NOP TANGERANG July 2024</t>
  </si>
  <si>
    <t>KPI NOP PALANGKARAYA July 2024</t>
  </si>
  <si>
    <t>KPI NOP SAMARINDA July 2024</t>
  </si>
  <si>
    <t>KPI NOP WESTERN JAKARTA July 2024</t>
  </si>
  <si>
    <t>KPI NOP BANDUNG July 2024</t>
  </si>
  <si>
    <t>KPI NOP ACEH July 2024</t>
  </si>
  <si>
    <t>KPI NOP SORONG July 2024</t>
  </si>
  <si>
    <t>KPI NOP CIANJUR July 2024</t>
  </si>
  <si>
    <t>KPI NOP MUARA ENIM July 2024</t>
  </si>
  <si>
    <t>KPI NOP SURABAYA July 2024</t>
  </si>
  <si>
    <t>KPI NOP PALU July 2024</t>
  </si>
  <si>
    <t>KPI NOP BANJARMASIN July 2024</t>
  </si>
  <si>
    <t>KPI NOP SEMARANG July 2024</t>
  </si>
  <si>
    <t>KPI NOP TERNATE July 2024</t>
  </si>
  <si>
    <t>KPI NOP TIMIKA July 2024</t>
  </si>
  <si>
    <t>KPI NOP DUMAI July 2024</t>
  </si>
  <si>
    <t>KPI NOP FLORES July 2024</t>
  </si>
  <si>
    <t>KPI NOP PURWOKERTO July 2024</t>
  </si>
  <si>
    <t>KPI NOP MAGELANG July 2024</t>
  </si>
  <si>
    <t>KPI NOP KENDARI July 2024</t>
  </si>
  <si>
    <t>KPI NOP GORONTALO July 2024</t>
  </si>
  <si>
    <t>KPI NOP AMBON July 2024</t>
  </si>
  <si>
    <t>KPI NOP PONTIANAK July 2024</t>
  </si>
  <si>
    <t>KPI NOP KUPANG July 2024</t>
  </si>
  <si>
    <t>KPI NOP BINJAI July 2024</t>
  </si>
  <si>
    <t>KPI NOP JAMBI July 2024</t>
  </si>
  <si>
    <t>KPI NOP MATARAM July 2024</t>
  </si>
  <si>
    <t>KPI NOP PEMATANG SIANTAR July 2024</t>
  </si>
  <si>
    <t>KPI NOP LAMPUNG July 2024</t>
  </si>
  <si>
    <t>KPI NOP BENGKULU July 2024</t>
  </si>
  <si>
    <t>KPI NOP PEKALONGAN July 2024</t>
  </si>
  <si>
    <t>KPI NOP MALANG July 2024</t>
  </si>
  <si>
    <t>KPI NOP MADIUN July 2024</t>
  </si>
  <si>
    <t>KPI NOP BOGOR July 2024</t>
  </si>
  <si>
    <t>KPI NOP PEKANBARU July 2024</t>
  </si>
  <si>
    <t>KPI NOP KEDIRI July 2024</t>
  </si>
  <si>
    <t>KPI NOP MADIUN August 2024</t>
  </si>
  <si>
    <t>August/2024</t>
  </si>
  <si>
    <t>August</t>
  </si>
  <si>
    <t>KPI NOP PALEMBANG August 2024</t>
  </si>
  <si>
    <t>KPI NOP WESTERN JAKARTA August 2024</t>
  </si>
  <si>
    <t>KPI NOP SURABAYA August 2024</t>
  </si>
  <si>
    <t>KPI NOP PURWOKERTO August 2024</t>
  </si>
  <si>
    <t>KPI NOP MEDAN August 2024</t>
  </si>
  <si>
    <t>KPI NOP BINJAI August 2024</t>
  </si>
  <si>
    <t>KPI NOP DEPOK August 2024</t>
  </si>
  <si>
    <t>KPI NOP BENGKULU August 2024</t>
  </si>
  <si>
    <t>KPI NOP EASTERN JAKARTA August 2024</t>
  </si>
  <si>
    <t>KPI NOP JAMBI August 2024</t>
  </si>
  <si>
    <t>KPI NOP GORONTALO August 2024</t>
  </si>
  <si>
    <t>KPI NOP SEMARANG August 2024</t>
  </si>
  <si>
    <t>KPI NOP LAMPUNG August 2024</t>
  </si>
  <si>
    <t>KPI NOP YOGYAKARTA August 2024</t>
  </si>
  <si>
    <t>KPI NOP BUKITTINGGI August 2024</t>
  </si>
  <si>
    <t>KPI NOP LAMONGAN August 2024</t>
  </si>
  <si>
    <t>KPI NOP PEKALONGAN August 2024</t>
  </si>
  <si>
    <t>KPI NOP MAKASSAR August 2024</t>
  </si>
  <si>
    <t>KPI NOP MUARA ENIM August 2024</t>
  </si>
  <si>
    <t>KPI NOP MANADO August 2024</t>
  </si>
  <si>
    <t>KPI NOP BATAM August 2024</t>
  </si>
  <si>
    <t>KPI NOP JAYAPURA August 2024</t>
  </si>
  <si>
    <t>KPI NOP AMBON August 2024</t>
  </si>
  <si>
    <t>KPI NOP SORONG August 2024</t>
  </si>
  <si>
    <t>KPI NOP TIMIKA August 2024</t>
  </si>
  <si>
    <t>KPI NOP TANGSEL August 2024</t>
  </si>
  <si>
    <t>KPI NOP KEDIRI August 2024</t>
  </si>
  <si>
    <t>KPI NOP BEKASI August 2024</t>
  </si>
  <si>
    <t>KPI NOP BALIKPAPAN August 2024</t>
  </si>
  <si>
    <t>KPI NOP DENPASAR August 2024</t>
  </si>
  <si>
    <t>KPI NOP KUPANG August 2024</t>
  </si>
  <si>
    <t>KPI NOP TANGERANG August 2024</t>
  </si>
  <si>
    <t>KPI NOP MANOKWARI August 2024</t>
  </si>
  <si>
    <t>KPI NOP PALANGKARAYA August 2024</t>
  </si>
  <si>
    <t>KPI NOP PANGKALAN BUN August 2024</t>
  </si>
  <si>
    <t>KPI NOP PONTIANAK August 2024</t>
  </si>
  <si>
    <t>KPI NOP ACEH August 2024</t>
  </si>
  <si>
    <t>KPI NOP PALU August 2024</t>
  </si>
  <si>
    <t>KPI NOP KENDARI August 2024</t>
  </si>
  <si>
    <t>KPI NOP PARE-PARE August 2024</t>
  </si>
  <si>
    <t>KPI NOP TERNATE August 2024</t>
  </si>
  <si>
    <t>KPI NOP PEKANBARU August 2024</t>
  </si>
  <si>
    <t>KPI NOP CENTRAL JAKARTA August 2024</t>
  </si>
  <si>
    <t>KPI NOP MALANG August 2024</t>
  </si>
  <si>
    <t>KPI NOP SURAKARTA August 2024</t>
  </si>
  <si>
    <t>KPI NOP BANDUNG August 2024</t>
  </si>
  <si>
    <t>KPI NOP PADANG SIDEMPUAN August 2024</t>
  </si>
  <si>
    <t>KPI NOP PEMATANG SIANTAR August 2024</t>
  </si>
  <si>
    <t>KPI NOP SERANG August 2024</t>
  </si>
  <si>
    <t>KPI NOP MATARAM August 2024</t>
  </si>
  <si>
    <t>KPI NOP JEMBER August 2024</t>
  </si>
  <si>
    <t>KPI NOP CIREBON August 2024</t>
  </si>
  <si>
    <t>KPI NOP SOREANG August 2024</t>
  </si>
  <si>
    <t>KPI NOP CIANJUR August 2024</t>
  </si>
  <si>
    <t>KPI NOP KARAWANG August 2024</t>
  </si>
  <si>
    <t>KPI NOP BOGOR August 2024</t>
  </si>
  <si>
    <t>KPI NOP TARAKAN August 2024</t>
  </si>
  <si>
    <t>KPI NOP SIDOARJO August 2024</t>
  </si>
  <si>
    <t>KPI NOP PANGKAL PINANG August 2024</t>
  </si>
  <si>
    <t>KPI NOP BANJARMASIN August 2024</t>
  </si>
  <si>
    <t>KPI NOP TASIKMALAYA August 2024</t>
  </si>
  <si>
    <t>KPI NOP MAGELANG August 2024</t>
  </si>
  <si>
    <t>KPI NOP SAMARINDA August 2024</t>
  </si>
  <si>
    <t>KPI NOP RANTAU PRAPAT August 2024</t>
  </si>
  <si>
    <t>KPI NOP PADANG August 2024</t>
  </si>
  <si>
    <t>KPI NOP DUMAI August 2024</t>
  </si>
  <si>
    <t>KPI NOP FLORES August 2024</t>
  </si>
  <si>
    <t>KPI NOP TANGERANG September 2024</t>
  </si>
  <si>
    <t>September/2024</t>
  </si>
  <si>
    <t>September</t>
  </si>
  <si>
    <t>KPI NOP BEKASI September 2024</t>
  </si>
  <si>
    <t>KPI NOP GORONTALO September 2024</t>
  </si>
  <si>
    <t>KPI NOP MAGELANG September 2024</t>
  </si>
  <si>
    <t>KPI NOP LAMPUNG September 2024</t>
  </si>
  <si>
    <t>KPI NOP RANTAU PRAPAT September 2024</t>
  </si>
  <si>
    <t>KPI NOP PALEMBANG September 2024</t>
  </si>
  <si>
    <t>KPI NOP SOREANG September 2024</t>
  </si>
  <si>
    <t>KPI NOP AMBON September 2024</t>
  </si>
  <si>
    <t>KPI NOP JAYAPURA September 2024</t>
  </si>
  <si>
    <t>KPI NOP PALU September 2024</t>
  </si>
  <si>
    <t>KPI NOP MUARA ENIM September 2024</t>
  </si>
  <si>
    <t>KPI NOP BENGKULU September 2024</t>
  </si>
  <si>
    <t>KPI NOP JAMBI September 2024</t>
  </si>
  <si>
    <t>KPI NOP CENTRAL JAKARTA September 2024</t>
  </si>
  <si>
    <t>KPI NOP BANJARMASIN September 2024</t>
  </si>
  <si>
    <t>KPI NOP JEMBER September 2024</t>
  </si>
  <si>
    <t>KPI NOP SEMARANG September 2024</t>
  </si>
  <si>
    <t>KPI NOP BATAM September 2024</t>
  </si>
  <si>
    <t>KPI NOP CIANJUR September 2024</t>
  </si>
  <si>
    <t>KPI NOP PEKANBARU September 2024</t>
  </si>
  <si>
    <t>KPI NOP ACEH September 2024</t>
  </si>
  <si>
    <t>KPI NOP BINJAI September 2024</t>
  </si>
  <si>
    <t>KPI NOP MEDAN September 2024</t>
  </si>
  <si>
    <t>KPI NOP WESTERN JAKARTA September 2024</t>
  </si>
  <si>
    <t>KPI NOP MANADO September 2024</t>
  </si>
  <si>
    <t>KPI NOP PADANG September 2024</t>
  </si>
  <si>
    <t>KPI NOP SURAKARTA September 2024</t>
  </si>
  <si>
    <t>KPI NOP DENPASAR September 2024</t>
  </si>
  <si>
    <t>KPI NOP SORONG September 2024</t>
  </si>
  <si>
    <t>KPI NOP PADANG SIDEMPUAN September 2024</t>
  </si>
  <si>
    <t>KPI NOP PEMATANG SIANTAR September 2024</t>
  </si>
  <si>
    <t>KPI NOP PONTIANAK September 2024</t>
  </si>
  <si>
    <t>KPI NOP PANGKALAN BUN September 2024</t>
  </si>
  <si>
    <t>KPI NOP PALANGKARAYA September 2024</t>
  </si>
  <si>
    <t>KPI NOP YOGYAKARTA September 2024</t>
  </si>
  <si>
    <t>KPI NOP BALIKPAPAN September 2024</t>
  </si>
  <si>
    <t>KPI NOP TIMIKA September 2024</t>
  </si>
  <si>
    <t>KPI NOP TARAKAN September 2024</t>
  </si>
  <si>
    <t>KPI NOP MANOKWARI September 2024</t>
  </si>
  <si>
    <t>KPI NOP MATARAM September 2024</t>
  </si>
  <si>
    <t>KPI NOP BOGOR September 2024</t>
  </si>
  <si>
    <t>KPI NOP BANDUNG September 2024</t>
  </si>
  <si>
    <t>KPI NOP MADIUN September 2024</t>
  </si>
  <si>
    <t>KPI NOP KEDIRI September 2024</t>
  </si>
  <si>
    <t>KPI NOP EASTERN JAKARTA September 2024</t>
  </si>
  <si>
    <t>KPI NOP FLORES September 2024</t>
  </si>
  <si>
    <t>KPI NOP TERNATE September 2024</t>
  </si>
  <si>
    <t>KPI NOP PANGKAL PINANG September 2024</t>
  </si>
  <si>
    <t>KPI NOP KUPANG September 2024</t>
  </si>
  <si>
    <t>KPI NOP DUMAI September 2024</t>
  </si>
  <si>
    <t>KPI NOP LAMONGAN September 2024</t>
  </si>
  <si>
    <t>KPI NOP MAKASSAR September 2024</t>
  </si>
  <si>
    <t>KPI NOP PARE-PARE September 2024</t>
  </si>
  <si>
    <t>KPI NOP PEKALONGAN September 2024</t>
  </si>
  <si>
    <t>KPI NOP TANGSEL September 2024</t>
  </si>
  <si>
    <t>KPI NOP DEPOK September 2024</t>
  </si>
  <si>
    <t>KPI NOP MALANG September 2024</t>
  </si>
  <si>
    <t>KPI NOP SIDOARJO September 2024</t>
  </si>
  <si>
    <t>KPI NOP KENDARI September 2024</t>
  </si>
  <si>
    <t>KPI NOP SURABAYA September 2024</t>
  </si>
  <si>
    <t>KPI NOP SAMARINDA September 2024</t>
  </si>
  <si>
    <t>KPI NOP SERANG September 2024</t>
  </si>
  <si>
    <t>KPI NOP KARAWANG September 2024</t>
  </si>
  <si>
    <t>KPI NOP CIREBON September 2024</t>
  </si>
  <si>
    <t>KPI NOP BUKITTINGGI September 2024</t>
  </si>
  <si>
    <t>KPI NOP PURWOKERTO September 2024</t>
  </si>
  <si>
    <t>KPI NOP TASIKMALAYA September 2024</t>
  </si>
  <si>
    <t>KPI NOP PALEMBANG October 2024</t>
  </si>
  <si>
    <t>October/2024</t>
  </si>
  <si>
    <t>October</t>
  </si>
  <si>
    <t>KPI NOP WESTERN JAKARTA October 2024</t>
  </si>
  <si>
    <t>KPI NOP SURAKARTA October 2024</t>
  </si>
  <si>
    <t>KPI NOP BALIKPAPAN October 2024</t>
  </si>
  <si>
    <t>NOP APPROVAL</t>
  </si>
  <si>
    <t>KPI NOP RANTAU PRAPAT October 2024</t>
  </si>
  <si>
    <t>KPI NOP KARAWANG October 2024</t>
  </si>
  <si>
    <t>KPI NOP TANGERANG October 2024</t>
  </si>
  <si>
    <t>KPI NOP AMBON October 2024</t>
  </si>
  <si>
    <t>KPI NOP BATAM October 2024</t>
  </si>
  <si>
    <t>ENOM REVIEW</t>
  </si>
  <si>
    <t>KPI NOP SURABAYA October 2024</t>
  </si>
  <si>
    <t>KPI NOP SORONG October 2024</t>
  </si>
  <si>
    <t>KPI NOP SERANG October 2024</t>
  </si>
  <si>
    <t>KPI NOP BENGKULU October 2024</t>
  </si>
  <si>
    <t>KPI NOP JAYAPURA October 2024</t>
  </si>
  <si>
    <t>KPI NOP MANOKWARI October 2024</t>
  </si>
  <si>
    <t>KPI NOP PANGKALAN BUN October 2024</t>
  </si>
  <si>
    <t>KPI NOP BANJARMASIN October 2024</t>
  </si>
  <si>
    <t>KPI NOP KUPANG October 2024</t>
  </si>
  <si>
    <t>KPI NOP PALANGKARAYA October 2024</t>
  </si>
  <si>
    <t>KPI NOP PARE-PARE October 2024</t>
  </si>
  <si>
    <t>KPI NOP MANADO October 2024</t>
  </si>
  <si>
    <t>KPI NOP GORONTALO October 2024</t>
  </si>
  <si>
    <t>KPI NOP MAKASSAR October 2024</t>
  </si>
  <si>
    <t>KPI NOP TARAKAN October 2024</t>
  </si>
  <si>
    <t>KPI NOP PADANG October 2024</t>
  </si>
  <si>
    <t>KPI NOP TASIKMALAYA October 2024</t>
  </si>
  <si>
    <t>KPI NOP FLORES October 2024</t>
  </si>
  <si>
    <t>KPI NOP PONTIANAK October 2024</t>
  </si>
  <si>
    <t>KPI NOP BEKASI October 2024</t>
  </si>
  <si>
    <t>KPI NOP DENPASAR October 2024</t>
  </si>
  <si>
    <t>KPI NOP MATARAM October 2024</t>
  </si>
  <si>
    <t>KPI NOP JAMBI October 2024</t>
  </si>
  <si>
    <t>KPI NOP MUARA ENIM October 2024</t>
  </si>
  <si>
    <t>KPI NOP LAMPUNG October 2024</t>
  </si>
  <si>
    <t>KPI NOP CENTRAL JAKARTA October 2024</t>
  </si>
  <si>
    <t>KPI NOP EASTERN JAKARTA October 2024</t>
  </si>
  <si>
    <t>KPI NOP PANGKAL PINANG October 2024</t>
  </si>
  <si>
    <t>KPI NOP PADANG SIDEMPUAN October 2024</t>
  </si>
  <si>
    <t>KPI NOP MEDAN October 2024</t>
  </si>
  <si>
    <t>KPI NOP DEPOK October 2024</t>
  </si>
  <si>
    <t>KPI NOP PEMATANG SIANTAR October 2024</t>
  </si>
  <si>
    <t>KPI NOP KEDIRI October 2024</t>
  </si>
  <si>
    <t>KPI NOP DUMAI October 2024</t>
  </si>
  <si>
    <t>KPI NOP BINJAI October 2024</t>
  </si>
  <si>
    <t>KPI NOP TIMIKA October 2024</t>
  </si>
  <si>
    <t>KPI NOP ACEH October 2024</t>
  </si>
  <si>
    <t>KPI NOP YOGYAKARTA October 2024</t>
  </si>
  <si>
    <t>KPI NOP MALANG October 2024</t>
  </si>
  <si>
    <t>KPI NOP TANGSEL October 2024</t>
  </si>
  <si>
    <t>KPI NOP SAMARINDA October 2024</t>
  </si>
  <si>
    <t>KPI NOP MAGELANG October 2024</t>
  </si>
  <si>
    <t>KPI NOP PALU October 2024</t>
  </si>
  <si>
    <t>KPI NOP TERNATE October 2024</t>
  </si>
  <si>
    <t>KPI NOP LAMONGAN October 2024</t>
  </si>
  <si>
    <t>KPI NOP BOGOR October 2024</t>
  </si>
  <si>
    <t>KPI NOP SOREANG October 2024</t>
  </si>
  <si>
    <t>KPI NOP BANDUNG October 2024</t>
  </si>
  <si>
    <t>KPI NOP CIANJUR October 2024</t>
  </si>
  <si>
    <t>KPI NOP PEKANBARU October 2024</t>
  </si>
  <si>
    <t>KPI NOP JEMBER October 2024</t>
  </si>
  <si>
    <t>KPI NOP KENDARI October 2024</t>
  </si>
  <si>
    <t>KPI NOP SEMARANG October 2024</t>
  </si>
  <si>
    <t>KPI NOP PEKALONGAN October 2024</t>
  </si>
  <si>
    <t>KPI NOP SIDOARJO October 2024</t>
  </si>
  <si>
    <t>KPI NOP PURWOKERTO October 2024</t>
  </si>
  <si>
    <t>KPI NOP BUKITTINGGI October 2024</t>
  </si>
  <si>
    <t>KPI NOP MADIUN October 2024</t>
  </si>
  <si>
    <t>KPI NOP CIREBON October 2024</t>
  </si>
  <si>
    <t>KPI NOP YOGYAKARTA November 2024</t>
  </si>
  <si>
    <t>November/2024</t>
  </si>
  <si>
    <t>November</t>
  </si>
  <si>
    <t>KPI NOP TANGERANG November 2024</t>
  </si>
  <si>
    <t>KPI NOP MADIUN November 2024</t>
  </si>
  <si>
    <t>KPI NOP FLORES November 2024</t>
  </si>
  <si>
    <t>KPI NOP TASIKMALAYA November 2024</t>
  </si>
  <si>
    <t>KPI NOP PEKANBARU November 2024</t>
  </si>
  <si>
    <t>KPI NOP BANDUNG November 2024</t>
  </si>
  <si>
    <t>KPI NOP TARAKAN November 2024</t>
  </si>
  <si>
    <t>KPI NOP PALANGKARAYA November 2024</t>
  </si>
  <si>
    <t>KPI NOP PADANG SIDEMPUAN November 2024</t>
  </si>
  <si>
    <t>KPI NOP SORONG November 2024</t>
  </si>
  <si>
    <t>KPI NOP PALU November 2024</t>
  </si>
  <si>
    <t>KPI NOP PADANG November 2024</t>
  </si>
  <si>
    <t>KPI NOP TERNATE November 2024</t>
  </si>
  <si>
    <t>KPI NOP SAMARINDA November 2024</t>
  </si>
  <si>
    <t>KPI NOP BENGKULU November 2024</t>
  </si>
  <si>
    <t>KPI NOP PEKALONGAN November 2024</t>
  </si>
  <si>
    <t>KPI NOP PANGKAL PINANG November 2024</t>
  </si>
  <si>
    <t>KPI NOP SURAKARTA November 2024</t>
  </si>
  <si>
    <t>KPI NOP PURWOKERTO November 2024</t>
  </si>
  <si>
    <t>KPI NOP JEMBER November 2024</t>
  </si>
  <si>
    <t>KPI NOP BINJAI November 2024</t>
  </si>
  <si>
    <t>KPI NOP KEDIRI November 2024</t>
  </si>
  <si>
    <t>KPI NOP BATAM November 2024</t>
  </si>
  <si>
    <t>KPI NOP ACEH November 2024</t>
  </si>
  <si>
    <t>KPI NOP SOREANG November 2024</t>
  </si>
  <si>
    <t>KPI NOP TIMIKA November 2024</t>
  </si>
  <si>
    <t>KPI NOP RANTAU PRAPAT November 2024</t>
  </si>
  <si>
    <t>KPI NOP MUARA ENIM November 2024</t>
  </si>
  <si>
    <t>KPI NOP JAMBI November 2024</t>
  </si>
  <si>
    <t>KPI NOP LAMPUNG November 2024</t>
  </si>
  <si>
    <t>KPI NOP PONTIANAK November 2024</t>
  </si>
  <si>
    <t>KPI NOP PEMATANG SIANTAR November 2024</t>
  </si>
  <si>
    <t>KPI NOP MALANG November 2024</t>
  </si>
  <si>
    <t>KPI NOP MANOKWARI November 2024</t>
  </si>
  <si>
    <t>KPI NOP JAYAPURA November 2024</t>
  </si>
  <si>
    <t>KPI NOP MAGELANG November 2024</t>
  </si>
  <si>
    <t>KPI NOP PARE-PARE November 2024</t>
  </si>
  <si>
    <t>KPI NOP KENDARI November 2024</t>
  </si>
  <si>
    <t>KPI NOP BUKITTINGGI November 2024</t>
  </si>
  <si>
    <t>KPI NOP CIANJUR November 2024</t>
  </si>
  <si>
    <t>KPI NOP BOGOR November 2024</t>
  </si>
  <si>
    <t>KPI NOP EASTERN JAKARTA November 2024</t>
  </si>
  <si>
    <t>KPI NOP WESTERN JAKARTA November 2024</t>
  </si>
  <si>
    <t>KPI NOP GORONTALO November 2024</t>
  </si>
  <si>
    <t>KPI NOP KUPANG November 2024</t>
  </si>
  <si>
    <t>KPI NOP BALIKPAPAN November 2024</t>
  </si>
  <si>
    <t>KPI NOP LAMONGAN November 2024</t>
  </si>
  <si>
    <t>KPI NOP TANGSEL November 2024</t>
  </si>
  <si>
    <t>KPI NOP MEDAN November 2024</t>
  </si>
  <si>
    <t>KPI NOP SURABAYA November 2024</t>
  </si>
  <si>
    <t>KPI NOP PALEMBANG November 2024</t>
  </si>
  <si>
    <t>KPI NOP SIDOARJO November 2024</t>
  </si>
  <si>
    <t>KPI NOP AMBON November 2024</t>
  </si>
  <si>
    <t>KPI NOP MANADO November 2024</t>
  </si>
  <si>
    <t>KPI NOP MAKASSAR November 2024</t>
  </si>
  <si>
    <t>KPI NOP PANGKALAN BUN November 2024</t>
  </si>
  <si>
    <t>KPI NOP BANJARMASIN November 2024</t>
  </si>
  <si>
    <t>KPI NOP DUMAI November 2024</t>
  </si>
  <si>
    <t>KPI NOP CIREBON November 2024</t>
  </si>
  <si>
    <t>KPI NOP SERANG November 2024</t>
  </si>
  <si>
    <t>KPI NOP KARAWANG November 2024</t>
  </si>
  <si>
    <t>KPI NOP BEKASI November 2024</t>
  </si>
  <si>
    <t>KPI NOP MATARAM November 2024</t>
  </si>
  <si>
    <t>KPI NOP SEMARANG November 2024</t>
  </si>
  <si>
    <t>KPI NOP CENTRAL JAKARTA November 2024</t>
  </si>
  <si>
    <t>KPI NOP DENPASAR November 2024</t>
  </si>
  <si>
    <t>KPI NOP DEPOK November 2024</t>
  </si>
  <si>
    <t>KPI NOP TASIKMALAYA December 2024</t>
  </si>
  <si>
    <t>December/2024</t>
  </si>
  <si>
    <t>December</t>
  </si>
  <si>
    <t>KPI NOP BALIKPAPAN December 2024</t>
  </si>
  <si>
    <t>KPI NOP PADANG December 2024</t>
  </si>
  <si>
    <t>KPI NOP KEDIRI December 2024</t>
  </si>
  <si>
    <t>KPI NOP SIDOARJO December 2024</t>
  </si>
  <si>
    <t>KPI NOP BENGKULU December 2024</t>
  </si>
  <si>
    <t>KPI NOP DENPASAR December 2024</t>
  </si>
  <si>
    <t>KPI NOP PALEMBANG December 2024</t>
  </si>
  <si>
    <t>KPI NOP KUPANG December 2024</t>
  </si>
  <si>
    <t>KPI NOP PEKANBARU December 2024</t>
  </si>
  <si>
    <t>KPI NOP KARAWANG December 2024</t>
  </si>
  <si>
    <t>KPI NOP SERANG December 2024</t>
  </si>
  <si>
    <t>KPI NOP MANADO December 2024</t>
  </si>
  <si>
    <t>KPI NOP JAMBI December 2024</t>
  </si>
  <si>
    <t>KPI NOP FLORES December 2024</t>
  </si>
  <si>
    <t>KPI NOP KENDARI December 2024</t>
  </si>
  <si>
    <t>KPI NOP EASTERN JAKARTA December 2024</t>
  </si>
  <si>
    <t>KPI NOP DUMAI December 2024</t>
  </si>
  <si>
    <t>KPI NOP SEMARANG December 2024</t>
  </si>
  <si>
    <t>KPI NOP BUKITTINGGI December 2024</t>
  </si>
  <si>
    <t>KPI NOP PANGKAL PINANG December 2024</t>
  </si>
  <si>
    <t>KPI NOP SURAKARTA December 2024</t>
  </si>
  <si>
    <t>KPI NOP BANDUNG December 2024</t>
  </si>
  <si>
    <t>KPI NOP CIANJUR December 2024</t>
  </si>
  <si>
    <t>KPI NOP MATARAM December 2024</t>
  </si>
  <si>
    <t>KPI NOP PEKALONGAN December 2024</t>
  </si>
  <si>
    <t>KPI NOP WESTERN JAKARTA December 2024</t>
  </si>
  <si>
    <t>KPI NOP PARE-PARE December 2024</t>
  </si>
  <si>
    <t>KPI NOP MEDAN December 2024</t>
  </si>
  <si>
    <t>KPI NOP RANTAU PRAPAT December 2024</t>
  </si>
  <si>
    <t>KPI NOP ACEH December 2024</t>
  </si>
  <si>
    <t>KPI NOP PANGKALAN BUN December 2024</t>
  </si>
  <si>
    <t>KPI NOP PEMATANG SIANTAR December 2024</t>
  </si>
  <si>
    <t>KPI NOP PONTIANAK December 2024</t>
  </si>
  <si>
    <t>KPI NOP DEPOK December 2024</t>
  </si>
  <si>
    <t>KPI NOP BEKASI December 2024</t>
  </si>
  <si>
    <t>KPI NOP BATAM December 2024</t>
  </si>
  <si>
    <t>KPI NOP TANGERANG December 2024</t>
  </si>
  <si>
    <t>KPI NOP SORONG December 2024</t>
  </si>
  <si>
    <t>KPI NOP TIMIKA December 2024</t>
  </si>
  <si>
    <t>KPI NOP MANOKWARI December 2024</t>
  </si>
  <si>
    <t>KPI NOP BINJAI December 2024</t>
  </si>
  <si>
    <t>KPI NOP MADIUN December 2024</t>
  </si>
  <si>
    <t>KPI NOP LAMPUNG December 2024</t>
  </si>
  <si>
    <t>KPI NOP PADANG SIDEMPUAN December 2024</t>
  </si>
  <si>
    <t>KPI NOP JEMBER December 2024</t>
  </si>
  <si>
    <t>KPI NOP LAMONGAN December 2024</t>
  </si>
  <si>
    <t>KPI NOP MALANG December 2024</t>
  </si>
  <si>
    <t>KPI NOP SURABAYA December 2024</t>
  </si>
  <si>
    <t>KPI NOP AMBON December 2024</t>
  </si>
  <si>
    <t>KPI NOP TARAKAN December 2024</t>
  </si>
  <si>
    <t>KPI NOP CENTRAL JAKARTA December 2024</t>
  </si>
  <si>
    <t>KPI NOP CIREBON December 2024</t>
  </si>
  <si>
    <t>KPI NOP TANGSEL December 2024</t>
  </si>
  <si>
    <t>KPI NOP PALANGKARAYA December 2024</t>
  </si>
  <si>
    <t>KPI NOP BANJARMASIN December 2024</t>
  </si>
  <si>
    <t>KPI NOP MUARA ENIM December 2024</t>
  </si>
  <si>
    <t>KPI NOP SOREANG December 2024</t>
  </si>
  <si>
    <t>KPI NOP MAGELANG December 2024</t>
  </si>
  <si>
    <t>KPI NOP YOGYAKARTA December 2024</t>
  </si>
  <si>
    <t>KPI NOP PURWOKERTO December 2024</t>
  </si>
  <si>
    <t>KPI NOP JAYAPURA December 2024</t>
  </si>
  <si>
    <t>KPI NOP GORONTALO December 2024</t>
  </si>
  <si>
    <t>KPI NOP MAKASSAR December 2024</t>
  </si>
  <si>
    <t>KPI NOP TERNATE December 2024</t>
  </si>
  <si>
    <t>KPI NOP PALU December 2024</t>
  </si>
  <si>
    <t>KPI NOP SAMARINDA December 2024</t>
  </si>
  <si>
    <t>KPI NOP BOGOR December 2024</t>
  </si>
  <si>
    <t>KPI NOP JAYAPURA January 2025</t>
  </si>
  <si>
    <t>January/2025</t>
  </si>
  <si>
    <t>KPI NOP SORONG January 2025</t>
  </si>
  <si>
    <t>KPI NOP KARAWANG January 2025</t>
  </si>
  <si>
    <t>KPI NOP AMBON January 2025</t>
  </si>
  <si>
    <t>KPI NOP PARE-PARE January 2025</t>
  </si>
  <si>
    <t>KPI NOP KENDARI January 2025</t>
  </si>
  <si>
    <t>KPI NOP GORONTALO January 2025</t>
  </si>
  <si>
    <t>KPI NOP SURAKARTA January 2025</t>
  </si>
  <si>
    <t>KPI NOP MANOKWARI January 2025</t>
  </si>
  <si>
    <t>KPI NOP PALU January 2025</t>
  </si>
  <si>
    <t>KPI NOP TERNATE January 2025</t>
  </si>
  <si>
    <t>KPI NOP RANTAU PRAPAT January 2025</t>
  </si>
  <si>
    <t>KPI NOP BANDUNG January 2025</t>
  </si>
  <si>
    <t>KPI NOP PANGKALAN BUN January 2025</t>
  </si>
  <si>
    <t>KPI NOP DEPOK January 2025</t>
  </si>
  <si>
    <t>KPI NOP TIMIKA January 2025</t>
  </si>
  <si>
    <t>KPI NOP CENTRAL JAKARTA January 2025</t>
  </si>
  <si>
    <t>KPI NOP DUMAI January 2025</t>
  </si>
  <si>
    <t>KPI NOP PALANGKARAYA January 2025</t>
  </si>
  <si>
    <t>KPI NOP BATAM January 2025</t>
  </si>
  <si>
    <t>KPI NOP BUKITTINGGI January 2025</t>
  </si>
  <si>
    <t>KPI NOP EASTERN JAKARTA January 2025</t>
  </si>
  <si>
    <t>KPI NOP TASIKMALAYA January 2025</t>
  </si>
  <si>
    <t>KPI NOP BINJAI January 2025</t>
  </si>
  <si>
    <t>KPI NOP SERANG January 2025</t>
  </si>
  <si>
    <t>KPI NOP SIDOARJO January 2025</t>
  </si>
  <si>
    <t>KPI NOP SEMARANG January 2025</t>
  </si>
  <si>
    <t>KPI NOP MANADO January 2025</t>
  </si>
  <si>
    <t>KPI NOP DENPASAR January 2025</t>
  </si>
  <si>
    <t>KPI NOP TANGERANG January 2025</t>
  </si>
  <si>
    <t>KPI NOP PALEMBANG January 2025</t>
  </si>
  <si>
    <t>KPI NOP BENGKULU January 2025</t>
  </si>
  <si>
    <t>KPI NOP JAMBI January 2025</t>
  </si>
  <si>
    <t>KPI NOP JEMBER January 2025</t>
  </si>
  <si>
    <t>KPI NOP LAMONGAN January 2025</t>
  </si>
  <si>
    <t>KPI NOP KEDIRI January 2025</t>
  </si>
  <si>
    <t>KPI NOP PURWOKERTO January 2025</t>
  </si>
  <si>
    <t>KPI NOP BALIKPAPAN January 2025</t>
  </si>
  <si>
    <t>KPI NOP ACEH January 2025</t>
  </si>
  <si>
    <t>KPI NOP PEMATANG SIANTAR January 2025</t>
  </si>
  <si>
    <t>KPI NOP FLORES January 2025</t>
  </si>
  <si>
    <t>KPI NOP KUPANG January 2025</t>
  </si>
  <si>
    <t>KPI NOP CIREBON January 2025</t>
  </si>
  <si>
    <t>KPI NOP PADANG January 2025</t>
  </si>
  <si>
    <t>KPI NOP SOREANG January 2025</t>
  </si>
  <si>
    <t>KPI NOP CIANJUR January 2025</t>
  </si>
  <si>
    <t>KPI NOP BEKASI January 2025</t>
  </si>
  <si>
    <t>KPI NOP BOGOR January 2025</t>
  </si>
  <si>
    <t>KPI NOP MADIUN January 2025</t>
  </si>
  <si>
    <t>KPI NOP SURABAYA January 2025</t>
  </si>
  <si>
    <t>KPI NOP MALANG January 2025</t>
  </si>
  <si>
    <t>KPI NOP TARAKAN January 2025</t>
  </si>
  <si>
    <t>KPI NOP BANJARMASIN January 2025</t>
  </si>
  <si>
    <t>KPI NOP MAGELANG January 2025</t>
  </si>
  <si>
    <t>KPI NOP YOGYAKARTA January 2025</t>
  </si>
  <si>
    <t>KPI NOP WESTERN JAKARTA January 2025</t>
  </si>
  <si>
    <t>KPI NOP PADANG SIDEMPUAN January 2025</t>
  </si>
  <si>
    <t>KPI NOP MEDAN January 2025</t>
  </si>
  <si>
    <t>KPI NOP PEKANBARU January 2025</t>
  </si>
  <si>
    <t>KPI NOP PONTIANAK January 2025</t>
  </si>
  <si>
    <t>KPI NOP MATARAM January 2025</t>
  </si>
  <si>
    <t>KPI NOP LAMPUNG January 2025</t>
  </si>
  <si>
    <t>KPI NOP MUARA ENIM January 2025</t>
  </si>
  <si>
    <t>KPI NOP PANGKAL PINANG January 2025</t>
  </si>
  <si>
    <t>KPI NOP SAMARINDA January 2025</t>
  </si>
  <si>
    <t>KPI NOP MAKASSAR January 2025</t>
  </si>
  <si>
    <t>KPI NOP TANGSEL January 2025</t>
  </si>
  <si>
    <t>KPI NOP PEKALONGAN January 2025</t>
  </si>
  <si>
    <t>KPI NOP MATARAM February 2025</t>
  </si>
  <si>
    <t>February/2025</t>
  </si>
  <si>
    <t>KPI NOP SORONG February 2025</t>
  </si>
  <si>
    <t>KPI NOP PEMATANG SIANTAR February 2025</t>
  </si>
  <si>
    <t>KPI NOP MADIUN February 2025</t>
  </si>
  <si>
    <t>KPI NOP TIMIKA February 2025</t>
  </si>
  <si>
    <t>KPI NOP AMBON February 2025</t>
  </si>
  <si>
    <t>KPI NOP TERNATE February 2025</t>
  </si>
  <si>
    <t>KPI NOP KUPANG February 2025</t>
  </si>
  <si>
    <t>KPI NOP RANTAU PRAPAT February 2025</t>
  </si>
  <si>
    <t>KPI NOP MEDAN February 2025</t>
  </si>
  <si>
    <t>KPI NOP PALU February 2025</t>
  </si>
  <si>
    <t>KPI NOP BENGKULU February 2025</t>
  </si>
  <si>
    <t>KPI NOP FLORES February 2025</t>
  </si>
  <si>
    <t>KPI NOP MAGELANG February 2025</t>
  </si>
  <si>
    <t>KPI NOP SIDOARJO February 2025</t>
  </si>
  <si>
    <t>KPI NOP JAYAPURA February 2025</t>
  </si>
  <si>
    <t>KPI NOP BOGOR February 2025</t>
  </si>
  <si>
    <t>KPI NOP KARAWANG February 2025</t>
  </si>
  <si>
    <t>KPI NOP BANDUNG February 2025</t>
  </si>
  <si>
    <t>KPI NOP DEPOK February 2025</t>
  </si>
  <si>
    <t>KPI NOP SEMARANG February 2025</t>
  </si>
  <si>
    <t>KPI NOP TANGERANG February 2025</t>
  </si>
  <si>
    <t>KPI NOP MAKASSAR February 2025</t>
  </si>
  <si>
    <t>KPI NOP KENDARI February 2025</t>
  </si>
  <si>
    <t>KPI NOP PURWOKERTO February 2025</t>
  </si>
  <si>
    <t>KPI NOP BALIKPAPAN February 2025</t>
  </si>
  <si>
    <t>KPI NOP PARE-PARE February 2025</t>
  </si>
  <si>
    <t>KPI NOP EASTERN JAKARTA February 2025</t>
  </si>
  <si>
    <t>KPI NOP WESTERN JAKARTA February 2025</t>
  </si>
  <si>
    <t>KPI NOP LAMPUNG February 2025</t>
  </si>
  <si>
    <t>KPI NOP SERANG February 2025</t>
  </si>
  <si>
    <t>KPI NOP TANGSEL February 2025</t>
  </si>
  <si>
    <t>KPI NOP MANOKWARI February 2025</t>
  </si>
  <si>
    <t>KPI NOP PEKALONGAN February 2025</t>
  </si>
  <si>
    <t>KPI NOP PONTIANAK February 2025</t>
  </si>
  <si>
    <t>KPI NOP SURABAYA February 2025</t>
  </si>
  <si>
    <t>KPI NOP MANADO February 2025</t>
  </si>
  <si>
    <t>KPI NOP KEDIRI February 2025</t>
  </si>
  <si>
    <t>KPI NOP JEMBER February 2025</t>
  </si>
  <si>
    <t>KPI NOP LAMONGAN February 2025</t>
  </si>
  <si>
    <t>KPI NOP BATAM February 2025</t>
  </si>
  <si>
    <t>KPI NOP ACEH February 2025</t>
  </si>
  <si>
    <t>KPI NOP CENTRAL JAKARTA February 2025</t>
  </si>
  <si>
    <t>KPI NOP BEKASI February 2025</t>
  </si>
  <si>
    <t>KPI NOP GORONTALO February 2025</t>
  </si>
  <si>
    <t>KPI NOP DENPASAR February 2025</t>
  </si>
  <si>
    <t>KPI NOP MALANG February 2025</t>
  </si>
  <si>
    <t>KPI NOP CIREBON February 2025</t>
  </si>
  <si>
    <t>KPI NOP TASIKMALAYA February 2025</t>
  </si>
  <si>
    <t>KPI NOP BUKITTINGGI February 2025</t>
  </si>
  <si>
    <t>KPI NOP CIANJUR February 2025</t>
  </si>
  <si>
    <t>KPI NOP BINJAI February 2025</t>
  </si>
  <si>
    <t>KPI NOP DUMAI February 2025</t>
  </si>
  <si>
    <t>KPI NOP PEKANBARU February 2025</t>
  </si>
  <si>
    <t>KPI NOP PANGKAL PINANG February 2025</t>
  </si>
  <si>
    <t>KPI NOP SAMARINDA February 2025</t>
  </si>
  <si>
    <t>KPI NOP BANJARMASIN February 2025</t>
  </si>
  <si>
    <t>KPI NOP TARAKAN February 2025</t>
  </si>
  <si>
    <t>KPI NOP PANGKALAN BUN February 2025</t>
  </si>
  <si>
    <t>KPI NOP PALANGKARAYA February 2025</t>
  </si>
  <si>
    <t>KPI NOP PADANG February 2025</t>
  </si>
  <si>
    <t>KPI NOP SURAKARTA February 2025</t>
  </si>
  <si>
    <t>KPI NOP YOGYAKARTA February 2025</t>
  </si>
  <si>
    <t>KPI NOP JAMBI February 2025</t>
  </si>
  <si>
    <t>KPI NOP SOREANG February 2025</t>
  </si>
  <si>
    <t>KPI NOP PALEMBANG February 2025</t>
  </si>
  <si>
    <t>KPI NOP MUARA ENIM February 2025</t>
  </si>
  <si>
    <t>KPI NOP PADANG SIDEMPUAN February 2025</t>
  </si>
  <si>
    <t>KPI NOP MUARA ENIM March 2025</t>
  </si>
  <si>
    <t>March/2025</t>
  </si>
  <si>
    <t>KPI NOP BEKASI March 2025</t>
  </si>
  <si>
    <t>KPI NOP JEMBER March 2025</t>
  </si>
  <si>
    <t>KPI NOP TASIKMALAYA March 2025</t>
  </si>
  <si>
    <t>KPI NOP PADANG March 2025</t>
  </si>
  <si>
    <t>KPI NOP BANJARMASIN March 2025</t>
  </si>
  <si>
    <t>KPI NOP PANGKAL PINANG March 2025</t>
  </si>
  <si>
    <t>KPI NOP TANGSEL March 2025</t>
  </si>
  <si>
    <t>KPI NOP LAMPUNG March 2025</t>
  </si>
  <si>
    <t>KPI NOP BINJAI March 2025</t>
  </si>
  <si>
    <t>KPI NOP WESTERN JAKARTA March 2025</t>
  </si>
  <si>
    <t>KPI NOP PADANG SIDEMPUAN March 2025</t>
  </si>
  <si>
    <t>KPI NOP KEDIRI March 2025</t>
  </si>
  <si>
    <t>KPI NOP MAKASSAR March 2025</t>
  </si>
  <si>
    <t>KPI NOP TANGERANG March 2025</t>
  </si>
  <si>
    <t>KPI NOP SIDOARJO March 2025</t>
  </si>
  <si>
    <t>KPI NOP SOREANG March 2025</t>
  </si>
  <si>
    <t>KPI NOP SORONG March 2025</t>
  </si>
  <si>
    <t>KPI NOP TIMIKA March 2025</t>
  </si>
  <si>
    <t>KPI NOP ACEH March 2025</t>
  </si>
  <si>
    <t>KPI NOP GORONTALO March 2025</t>
  </si>
  <si>
    <t>KPI NOP KENDARI March 2025</t>
  </si>
  <si>
    <t>KPI NOP MANADO March 2025</t>
  </si>
  <si>
    <t>KPI NOP JAYAPURA March 2025</t>
  </si>
  <si>
    <t>KPI NOP MAGELANG March 2025</t>
  </si>
  <si>
    <t>KPI NOP BALIKPAPAN March 2025</t>
  </si>
  <si>
    <t>KPI NOP KARAWANG March 2025</t>
  </si>
  <si>
    <t>KPI NOP SERANG March 2025</t>
  </si>
  <si>
    <t>KPI NOP LAMONGAN March 2025</t>
  </si>
  <si>
    <t>KPI NOP PEKANBARU March 2025</t>
  </si>
  <si>
    <t>KPI NOP PALEMBANG March 2025</t>
  </si>
  <si>
    <t>KPI NOP PEKALONGAN March 2025</t>
  </si>
  <si>
    <t>KPI NOP PANGKALAN BUN March 2025</t>
  </si>
  <si>
    <t>KPI NOP SAMARINDA March 2025</t>
  </si>
  <si>
    <t>KPI NOP BOGOR March 2025</t>
  </si>
  <si>
    <t>KPI NOP DUMAI March 2025</t>
  </si>
  <si>
    <t>KPI NOP TARAKAN March 2025</t>
  </si>
  <si>
    <t>KPI NOP PALU March 2025</t>
  </si>
  <si>
    <t>KPI NOP MANOKWARI March 2025</t>
  </si>
  <si>
    <t>KPI NOP BANDUNG March 2025</t>
  </si>
  <si>
    <t>KPI NOP CIANJUR March 2025</t>
  </si>
  <si>
    <t>KPI NOP CIREBON March 2025</t>
  </si>
  <si>
    <t>KPI NOP MALANG March 2025</t>
  </si>
  <si>
    <t>KPI NOP SURABAYA March 2025</t>
  </si>
  <si>
    <t>KPI NOP PURWOKERTO March 2025</t>
  </si>
  <si>
    <t>KPI NOP SURAKARTA March 2025</t>
  </si>
  <si>
    <t>KPI NOP YOGYAKARTA March 2025</t>
  </si>
  <si>
    <t>KPI NOP SEMARANG March 2025</t>
  </si>
  <si>
    <t>KPI NOP CENTRAL JAKARTA March 2025</t>
  </si>
  <si>
    <t>KPI NOP MATARAM March 2025</t>
  </si>
  <si>
    <t>KPI NOP FLORES March 2025</t>
  </si>
  <si>
    <t>KPI NOP KUPANG March 2025</t>
  </si>
  <si>
    <t>KPI NOP EASTERN JAKARTA March 2025</t>
  </si>
  <si>
    <t>KPI NOP MEDAN March 2025</t>
  </si>
  <si>
    <t>KPI NOP RANTAU PRAPAT March 2025</t>
  </si>
  <si>
    <t>KPI NOP DENPASAR March 2025</t>
  </si>
  <si>
    <t>KPI NOP MADIUN March 2025</t>
  </si>
  <si>
    <t>KPI NOP AMBON March 2025</t>
  </si>
  <si>
    <t>KPI NOP PARE-PARE March 2025</t>
  </si>
  <si>
    <t>KPI NOP TERNATE March 2025</t>
  </si>
  <si>
    <t>KPI NOP PONTIANAK March 2025</t>
  </si>
  <si>
    <t>KPI NOP PALANGKARAYA March 2025</t>
  </si>
  <si>
    <t>KPI NOP DEPOK March 2025</t>
  </si>
  <si>
    <t>KPI NOP PEMATANG SIANTAR March 2025</t>
  </si>
  <si>
    <t>KPI NOP BENGKULU March 2025</t>
  </si>
  <si>
    <t>KPI NOP JAMBI March 2025</t>
  </si>
  <si>
    <t>KPI NOP BATAM March 2025</t>
  </si>
  <si>
    <t>KPI NOP BUKITTINGGI March 2025</t>
  </si>
  <si>
    <t>KPI NOP SOREANG April 2025</t>
  </si>
  <si>
    <t>April/2025</t>
  </si>
  <si>
    <t>KPI NOP JEMBER April 2025</t>
  </si>
  <si>
    <t>KPI NOP SURABAYA April 2025</t>
  </si>
  <si>
    <t>KPI NOP RANTAU PRAPAT April 2025</t>
  </si>
  <si>
    <t>KPI NOP SURAKARTA April 2025</t>
  </si>
  <si>
    <t>KPI NOP SIDOARJO April 2025</t>
  </si>
  <si>
    <t>KPI NOP YOGYAKARTA April 2025</t>
  </si>
  <si>
    <t>KPI NOP KEDIRI April 2025</t>
  </si>
  <si>
    <t>KPI NOP LAMONGAN April 2025</t>
  </si>
  <si>
    <t>KPI NOP PALANGKARAYA April 2025</t>
  </si>
  <si>
    <t>KPI NOP MALANG April 2025</t>
  </si>
  <si>
    <t>KPI NOP TASIKMALAYA April 2025</t>
  </si>
  <si>
    <t>KPI NOP SEMARANG April 2025</t>
  </si>
  <si>
    <t>KPI NOP MATARAM April 2025</t>
  </si>
  <si>
    <t>KPI NOP WESTERN JAKARTA April 2025</t>
  </si>
  <si>
    <t>KPI NOP MADIUN April 2025</t>
  </si>
  <si>
    <t>KPI NOP PANGKALAN BUN April 2025</t>
  </si>
  <si>
    <t>KPI NOP LAMPUNG April 2025</t>
  </si>
  <si>
    <t>KPI NOP PALEMBANG April 2025</t>
  </si>
  <si>
    <t>KPI NOP CENTRAL JAKARTA April 2025</t>
  </si>
  <si>
    <t>KPI NOP BEKASI April 2025</t>
  </si>
  <si>
    <t>KPI NOP EASTERN JAKARTA April 2025</t>
  </si>
  <si>
    <t>KPI NOP DEPOK April 2025</t>
  </si>
  <si>
    <t>KPI NOP BOGOR April 2025</t>
  </si>
  <si>
    <t>KPI NOP BATAM April 2025</t>
  </si>
  <si>
    <t>KPI NOP CIANJUR April 2025</t>
  </si>
  <si>
    <t>KPI NOP BANDUNG April 2025</t>
  </si>
  <si>
    <t>KPI NOP TANGERANG April 2025</t>
  </si>
  <si>
    <t>KPI NOP PURWOKERTO April 2025</t>
  </si>
  <si>
    <t>KPI NOP SERANG April 2025</t>
  </si>
  <si>
    <t>KPI NOP PEKALONGAN April 2025</t>
  </si>
  <si>
    <t>KPI NOP DENPASAR April 2025</t>
  </si>
  <si>
    <t>KPI NOP BALIKPAPAN April 2025</t>
  </si>
  <si>
    <t>KPI NOP SAMARINDA April 2025</t>
  </si>
  <si>
    <t>KPI NOP KENDARI April 2025</t>
  </si>
  <si>
    <t>KPI NOP GORONTALO April 2025</t>
  </si>
  <si>
    <t>KPI NOP PALU April 2025</t>
  </si>
  <si>
    <t>KPI NOP MANADO April 2025</t>
  </si>
  <si>
    <t>KPI NOP MAKASSAR April 2025</t>
  </si>
  <si>
    <t>KPI NOP ACEH April 2025</t>
  </si>
  <si>
    <t>KPI NOP BUKITTINGGI April 2025</t>
  </si>
  <si>
    <t>KPI NOP DUMAI April 2025</t>
  </si>
  <si>
    <t>KPI NOP PADANG April 2025</t>
  </si>
  <si>
    <t>KPI NOP JAMBI April 2025</t>
  </si>
  <si>
    <t>KPI NOP BENGKULU April 2025</t>
  </si>
  <si>
    <t>KPI NOP SORONG April 2025</t>
  </si>
  <si>
    <t>KPI NOP TIMIKA April 2025</t>
  </si>
  <si>
    <t>KPI NOP BINJAI April 2025</t>
  </si>
  <si>
    <t>KPI NOP MEDAN April 2025</t>
  </si>
  <si>
    <t>KPI NOP TARAKAN April 2025</t>
  </si>
  <si>
    <t>KPI NOP TERNATE April 2025</t>
  </si>
  <si>
    <t>KPI NOP PARE-PARE April 2025</t>
  </si>
  <si>
    <t>KPI NOP MUARA ENIM April 2025</t>
  </si>
  <si>
    <t>KPI NOP PANGKAL PINANG April 2025</t>
  </si>
  <si>
    <t>KPI NOP PEMATANG SIANTAR April 2025</t>
  </si>
  <si>
    <t>KPI NOP PADANG SIDEMPUAN April 2025</t>
  </si>
  <si>
    <t>KPI NOP FLORES April 2025</t>
  </si>
  <si>
    <t>KPI NOP KUPANG April 2025</t>
  </si>
  <si>
    <t>KPI NOP JAYAPURA April 2025</t>
  </si>
  <si>
    <t>KPI NOP MANOKWARI April 2025</t>
  </si>
  <si>
    <t>KPI NOP AMBON April 2025</t>
  </si>
  <si>
    <t>KPI NOP MAGELANG April 2025</t>
  </si>
  <si>
    <t>KPI NOP KARAWANG April 2025</t>
  </si>
  <si>
    <t>KPI NOP TANGSEL April 2025</t>
  </si>
  <si>
    <t>KPI NOP CIREBON April 2025</t>
  </si>
  <si>
    <t>KPI NOP PEKANBARU April 2025</t>
  </si>
  <si>
    <t>KPI NOP PONTIANAK April 2025</t>
  </si>
  <si>
    <t>KPI NOP BANJARMASIN April 2025</t>
  </si>
  <si>
    <t>KPI NOP PARE-PARE May 2025</t>
  </si>
  <si>
    <t>May/2025</t>
  </si>
  <si>
    <t>KPI NOP TANGERANG May 2025</t>
  </si>
  <si>
    <t>KPI NOP MAKASSAR May 2025</t>
  </si>
  <si>
    <t>KPI NOP MANADO May 2025</t>
  </si>
  <si>
    <t>KPI NOP TARAKAN May 2025</t>
  </si>
  <si>
    <t>KPI NOP PALEMBANG May 2025</t>
  </si>
  <si>
    <t>KPI NOP PANGKAL PINANG May 2025</t>
  </si>
  <si>
    <t>KPI NOP PEMATANG SIANTAR May 2025</t>
  </si>
  <si>
    <t>KPI NOP JAMBI May 2025</t>
  </si>
  <si>
    <t>KPI NOP BEKASI May 2025</t>
  </si>
  <si>
    <t>KPI NOP LAMPUNG May 2025</t>
  </si>
  <si>
    <t>KPI NOP MUARA ENIM May 2025</t>
  </si>
  <si>
    <t>KPI NOP SOREANG May 2025</t>
  </si>
  <si>
    <t>KPI NOP SERANG May 2025</t>
  </si>
  <si>
    <t>KPI NOP PALU May 2025</t>
  </si>
  <si>
    <t>KPI NOP SAMARINDA May 2025</t>
  </si>
  <si>
    <t>KPI NOP MANOKWARI May 2025</t>
  </si>
  <si>
    <t>KPI NOP JAYAPURA May 2025</t>
  </si>
  <si>
    <t>KPI NOP TANGSEL May 2025</t>
  </si>
  <si>
    <t>KPI NOP SURABAYA May 2025</t>
  </si>
  <si>
    <t>KPI NOP BENGKULU May 2025</t>
  </si>
  <si>
    <t>KPI NOP YOGYAKARTA May 2025</t>
  </si>
  <si>
    <t>KPI NOP DEPOK May 2025</t>
  </si>
  <si>
    <t>KPI NOP KARAWANG May 2025</t>
  </si>
  <si>
    <t>KPI NOP MADIUN May 2025</t>
  </si>
  <si>
    <t>KPI NOP CIREBON May 2025</t>
  </si>
  <si>
    <t>KPI NOP RANTAU PRAPAT May 2025</t>
  </si>
  <si>
    <t>KPI NOP PADANG SIDEMPUAN May 2025</t>
  </si>
  <si>
    <t>KPI NOP BANJARMASIN May 2025</t>
  </si>
  <si>
    <t>KPI NOP BINJAI May 2025</t>
  </si>
  <si>
    <t>KPI NOP BOGOR May 2025</t>
  </si>
  <si>
    <t>KPI NOP PONTIANAK May 2025</t>
  </si>
  <si>
    <t>KPI NOP KEDIRI May 2025</t>
  </si>
  <si>
    <t>KPI NOP PANGKALAN BUN May 2025</t>
  </si>
  <si>
    <t>KPI NOP PALANGKARAYA May 2025</t>
  </si>
  <si>
    <t>KPI NOP TASIKMALAYA May 2025</t>
  </si>
  <si>
    <t>KPI NOP LAMONGAN May 2025</t>
  </si>
  <si>
    <t>KPI NOP SEMARANG May 2025</t>
  </si>
  <si>
    <t>KPI NOP GORONTALO May 2025</t>
  </si>
  <si>
    <t>KPI NOP SIDOARJO May 2025</t>
  </si>
  <si>
    <t>KPI NOP BATAM May 2025</t>
  </si>
  <si>
    <t>KPI NOP BUKITTINGGI May 2025</t>
  </si>
  <si>
    <t>KPI NOP DENPASAR May 2025</t>
  </si>
  <si>
    <t>KPI NOP FLORES May 2025</t>
  </si>
  <si>
    <t>KPI NOP BALIKPAPAN May 2025</t>
  </si>
  <si>
    <t>KPI NOP PEKALONGAN May 2025</t>
  </si>
  <si>
    <t>KPI NOP PURWOKERTO May 2025</t>
  </si>
  <si>
    <t>KPI NOP MEDAN May 2025</t>
  </si>
  <si>
    <t>KPI NOP ACEH May 2025</t>
  </si>
  <si>
    <t>KPI NOP CIANJUR May 2025</t>
  </si>
  <si>
    <t>KPI NOP BANDUNG May 2025</t>
  </si>
  <si>
    <t>KPI NOP WESTERN JAKARTA May 2025</t>
  </si>
  <si>
    <t>KPI NOP EASTERN JAKARTA May 2025</t>
  </si>
  <si>
    <t>KPI NOP KENDARI May 2025</t>
  </si>
  <si>
    <t>KPI NOP JEMBER May 2025</t>
  </si>
  <si>
    <t>KPI NOP MALANG May 2025</t>
  </si>
  <si>
    <t>KPI NOP TERNATE May 2025</t>
  </si>
  <si>
    <t>KPI NOP PEKANBARU May 2025</t>
  </si>
  <si>
    <t>KPI NOP KUPANG May 2025</t>
  </si>
  <si>
    <t>KPI NOP MATARAM May 2025</t>
  </si>
  <si>
    <t>KPI NOP AMBON May 2025</t>
  </si>
  <si>
    <t>KPI NOP SORONG May 2025</t>
  </si>
  <si>
    <t>KPI NOP TIMIKA May 2025</t>
  </si>
  <si>
    <t>KPI NOP PADANG May 2025</t>
  </si>
  <si>
    <t>KPI NOP DUMAI May 2025</t>
  </si>
  <si>
    <t>KPI NOP CENTRAL JAKARTA May 2025</t>
  </si>
  <si>
    <t>KPI NOP MAGELANG May 2025</t>
  </si>
  <si>
    <t>KPI NOP SURAKARTA May 2025</t>
  </si>
  <si>
    <t>KPI NOP TERNATE June 2025</t>
  </si>
  <si>
    <t>June/2025</t>
  </si>
  <si>
    <t>KPI NOP AMBON June 2025</t>
  </si>
  <si>
    <t>KPI NOP GORONTALO June 2025</t>
  </si>
  <si>
    <t>KPI NOP SOREANG June 2025</t>
  </si>
  <si>
    <t>KPI NOP MAKASSAR June 2025</t>
  </si>
  <si>
    <t>KPI NOP PALEMBANG June 2025</t>
  </si>
  <si>
    <t>KPI NOP DENPASAR June 2025</t>
  </si>
  <si>
    <t>KPI NOP EASTERN JAKARTA June 2025</t>
  </si>
  <si>
    <t>KPI NOP MANADO June 2025</t>
  </si>
  <si>
    <t>KPI NOP DEPOK June 2025</t>
  </si>
  <si>
    <t>KPI NOP ACEH June 2025</t>
  </si>
  <si>
    <t>KPI NOP WESTERN JAKARTA June 2025</t>
  </si>
  <si>
    <t>KPI NOP CIANJUR June 2025</t>
  </si>
  <si>
    <t>KPI NOP MALANG June 2025</t>
  </si>
  <si>
    <t>KPI NOP KENDARI June 2025</t>
  </si>
  <si>
    <t>KPI NOP MANOKWARI June 2025</t>
  </si>
  <si>
    <t>KPI NOP PADANG June 2025</t>
  </si>
  <si>
    <t>KPI NOP LAMONGAN June 2025</t>
  </si>
  <si>
    <t>KPI NOP TARAKAN June 2025</t>
  </si>
  <si>
    <t>KPI NOP JAYAPURA June 2025</t>
  </si>
  <si>
    <t>KPI NOP CENTRAL JAKARTA June 2025</t>
  </si>
  <si>
    <t>KPI NOP MATARAM June 2025</t>
  </si>
  <si>
    <t>KPI NOP FLORES June 2025</t>
  </si>
  <si>
    <t>KPI NOP JEMBER June 2025</t>
  </si>
  <si>
    <t>KPI NOP CIREBON June 2025</t>
  </si>
  <si>
    <t>KPI NOP MEDAN June 2025</t>
  </si>
  <si>
    <t>KPI NOP PALU June 2025</t>
  </si>
  <si>
    <t>KPI NOP PARE-PARE June 2025</t>
  </si>
  <si>
    <t>KPI NOP DUMAI June 2025</t>
  </si>
  <si>
    <t>KPI NOP SEMARANG June 2025</t>
  </si>
  <si>
    <t>KPI NOP KEDIRI June 2025</t>
  </si>
  <si>
    <t>KPI NOP SURAKARTA June 2025</t>
  </si>
  <si>
    <t>KPI NOP SAMARINDA June 2025</t>
  </si>
  <si>
    <t>KPI NOP KUPANG June 2025</t>
  </si>
  <si>
    <t>KPI NOP YOGYAKARTA June 2025</t>
  </si>
  <si>
    <t>KPI NOP PEKALONGAN June 2025</t>
  </si>
  <si>
    <t>KPI NOP BANDUNG June 2025</t>
  </si>
  <si>
    <t>KPI NOP KARAWANG June 2025</t>
  </si>
  <si>
    <t>KPI NOP SERANG June 2025</t>
  </si>
  <si>
    <t>KPI NOP BALIKPAPAN June 2025</t>
  </si>
  <si>
    <t>KPI NOP BANJARMASIN June 2025</t>
  </si>
  <si>
    <t>KPI NOP BENGKULU June 2025</t>
  </si>
  <si>
    <t>KPI NOP PEKANBARU June 2025</t>
  </si>
  <si>
    <t>KPI NOP BATAM June 2025</t>
  </si>
  <si>
    <t>KPI NOP BOGOR June 2025</t>
  </si>
  <si>
    <t>KPI NOP TANGERANG June 2025</t>
  </si>
  <si>
    <t>KPI NOP TANGSEL June 2025</t>
  </si>
  <si>
    <t>KPI NOP BEKASI June 2025</t>
  </si>
  <si>
    <t>KPI NOP PONTIANAK June 2025</t>
  </si>
  <si>
    <t>KPI NOP PALANGKARAYA June 2025</t>
  </si>
  <si>
    <t>KPI NOP PANGKALAN BUN June 2025</t>
  </si>
  <si>
    <t>KPI NOP PANGKAL PINANG June 2025</t>
  </si>
  <si>
    <t>KPI NOP MUARA ENIM June 2025</t>
  </si>
  <si>
    <t>KPI NOP SORONG June 2025</t>
  </si>
  <si>
    <t>KPI NOP TIMIKA June 2025</t>
  </si>
  <si>
    <t>KPI NOP TASIKMALAYA June 2025</t>
  </si>
  <si>
    <t>KPI NOP PEMATANG SIANTAR June 2025</t>
  </si>
  <si>
    <t>KPI NOP PADANG SIDEMPUAN June 2025</t>
  </si>
  <si>
    <t>KPI NOP MAGELANG June 2025</t>
  </si>
  <si>
    <t>KPI NOP PURWOKERTO June 2025</t>
  </si>
  <si>
    <t>KPI NOP SURABAYA June 2025</t>
  </si>
  <si>
    <t>KPI NOP SIDOARJO June 2025</t>
  </si>
  <si>
    <t>KPI NOP RANTAU PRAPAT June 2025</t>
  </si>
  <si>
    <t>KPI NOP BINJAI June 2025</t>
  </si>
  <si>
    <t>KPI NOP JAMBI June 2025</t>
  </si>
  <si>
    <t>KPI NOP LAMPUNG June 2025</t>
  </si>
  <si>
    <t>KPI NOP BUKITTINGGI June 2025</t>
  </si>
  <si>
    <t>KPI NOP MADIUN June 2025</t>
  </si>
  <si>
    <t>Date</t>
  </si>
  <si>
    <t>Regional</t>
  </si>
  <si>
    <t>Mitra</t>
  </si>
  <si>
    <t>KPI SWFM</t>
  </si>
  <si>
    <t>Status KPI</t>
  </si>
  <si>
    <t>KPI DAILY</t>
  </si>
  <si>
    <t>Status Daily</t>
  </si>
  <si>
    <t>A. Availability</t>
  </si>
  <si>
    <t>IM-Critical-MTD</t>
  </si>
  <si>
    <t>IM-Major-MTD</t>
  </si>
  <si>
    <t>IM-Minor-MTD</t>
  </si>
  <si>
    <t>IM-Low-MTD</t>
  </si>
  <si>
    <t>IM-%TO-MTD</t>
  </si>
  <si>
    <t>IM-%TO-High-MTD</t>
  </si>
  <si>
    <t>IM-%TO-Low-MTD</t>
  </si>
  <si>
    <t>IM-%Visit-MTD</t>
  </si>
  <si>
    <t>IM-%Top5-MTD</t>
  </si>
  <si>
    <t>IM-%Closed-MTD</t>
  </si>
  <si>
    <t>IM-%RCAValid-MTD</t>
  </si>
  <si>
    <t>EM-Critical-MTD</t>
  </si>
  <si>
    <t>EM-Major-MTD</t>
  </si>
  <si>
    <t>EM-Minor-MTD</t>
  </si>
  <si>
    <t>EM-Low-MTD</t>
  </si>
  <si>
    <t>EM-Very Low-MTD</t>
  </si>
  <si>
    <t>EM-%TO-MTD</t>
  </si>
  <si>
    <t>EM-%TO-High-MTD</t>
  </si>
  <si>
    <t>EM-%TO-Low-MTD</t>
  </si>
  <si>
    <t>EM-%Visit-MTD</t>
  </si>
  <si>
    <t>R01_Sumbagut</t>
  </si>
  <si>
    <t>KUT</t>
  </si>
  <si>
    <t>TRIDAYA</t>
  </si>
  <si>
    <t>KOIN</t>
  </si>
  <si>
    <t>MUARA RIAU</t>
  </si>
  <si>
    <t>SIBATEL</t>
  </si>
  <si>
    <t>R10_Sumbagteng</t>
  </si>
  <si>
    <t>ZAMAN TEKNINDO</t>
  </si>
  <si>
    <t>PJT</t>
  </si>
  <si>
    <t>R02_Sumbagsel</t>
  </si>
  <si>
    <t>IDE SEHATI</t>
  </si>
  <si>
    <t>BKP</t>
  </si>
  <si>
    <t xml:space="preserve">BILITON </t>
  </si>
  <si>
    <t>R05_Jawa Tengah DIY</t>
  </si>
  <si>
    <t>RPJ</t>
  </si>
  <si>
    <t>R06_Jawa Timur</t>
  </si>
  <si>
    <t>R07_Bali Nusra</t>
  </si>
  <si>
    <t>31/04/2025</t>
  </si>
  <si>
    <t>SON L1 Status(2)</t>
  </si>
  <si>
    <t>SOMSA L0 Status(2)</t>
  </si>
  <si>
    <t>AREA 3</t>
  </si>
  <si>
    <t>R06 JAWA TIMUR</t>
  </si>
  <si>
    <t>AREA 1</t>
  </si>
  <si>
    <t>R01 SUMBAGUT</t>
  </si>
  <si>
    <t>AREA 2</t>
  </si>
  <si>
    <t>R03 JABO INNER</t>
  </si>
  <si>
    <t>R07 BALI NUSRA</t>
  </si>
  <si>
    <t>R10 SUMBAGTENG</t>
  </si>
  <si>
    <t>R02 SUMBAGSEL</t>
  </si>
  <si>
    <t>AREA 4</t>
  </si>
  <si>
    <t>R09 SULAWESI</t>
  </si>
  <si>
    <t>R11 PUMA</t>
  </si>
  <si>
    <t>R04 JAWA BARAT</t>
  </si>
  <si>
    <t>R05 JAWA TENGAH</t>
  </si>
  <si>
    <t>R08 KALIMANTAN</t>
  </si>
  <si>
    <t>R012 JABO OUTER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</si>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</sst>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.0%"/>
    <numFmt numFmtId="166" formatCode="yyyy\-mm\-dd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1A0C7"/>
        <bgColor rgb="FFB1A0C7"/>
      </patternFill>
    </fill>
    <fill>
      <patternFill patternType="solid">
        <fgColor rgb="FFD8E4BC"/>
        <bgColor rgb="FFD8E4BC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1" fillId="0" borderId="0" xfId="0" applyFont="1"/>
    <xf numFmtId="17" fontId="0" fillId="0" borderId="0" xfId="0" applyNumberFormat="1"/>
    <xf numFmtId="16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10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10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10" fontId="0" fillId="0" borderId="0" xfId="1" applyNumberFormat="1" applyFont="1" applyAlignment="1">
      <alignment horizontal="center" vertical="center"/>
    </xf>
    <xf numFmtId="14" fontId="1" fillId="0" borderId="0" xfId="2" applyNumberFormat="1"/>
    <xf numFmtId="0" fontId="1" fillId="0" borderId="0" xfId="2"/>
    <xf numFmtId="10" fontId="1" fillId="0" borderId="0" xfId="1" applyNumberFormat="1" applyFont="1" applyAlignment="1">
      <alignment horizontal="center"/>
    </xf>
    <xf numFmtId="14" fontId="1" fillId="0" borderId="0" xfId="0" applyNumberFormat="1" applyFont="1"/>
    <xf numFmtId="0" fontId="1" fillId="0" borderId="0" xfId="3"/>
    <xf numFmtId="0" fontId="4" fillId="0" borderId="0" xfId="0" applyFont="1"/>
    <xf numFmtId="14" fontId="0" fillId="0" borderId="0" xfId="0" applyNumberFormat="1" applyAlignment="1">
      <alignment horizontal="right"/>
    </xf>
    <xf numFmtId="0" fontId="0" fillId="0" borderId="0" xfId="3" applyFont="1"/>
    <xf numFmtId="10" fontId="0" fillId="0" borderId="0" xfId="4" applyNumberFormat="1" applyFont="1" applyAlignment="1">
      <alignment horizontal="center"/>
    </xf>
  </cellXfs>
  <cellStyles count="5">
    <cellStyle name="Normal" xfId="0" builtinId="0"/>
    <cellStyle name="Normal 5" xfId="3" xr:uid="{FD04B08B-9977-4285-A1D2-C2D0E6AACD98}"/>
    <cellStyle name="Normal 7" xfId="2" xr:uid="{070CE8F4-8B41-48DF-82C4-156B8EE6D922}"/>
    <cellStyle name="Percent" xfId="4" builtinId="5"/>
    <cellStyle name="Percent 2" xfId="1" xr:uid="{882752A8-DD9B-498B-949B-7B691218BF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KPI%20List%20Export%20Data_2024_AllRegion.xlsx" TargetMode="External"/><Relationship Id="rId1" Type="http://schemas.openxmlformats.org/officeDocument/2006/relationships/externalLinkPath" Target="/Users/USER/Desktop/KPI%20List%20Export%20Data_2024_AllRe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>
        <row r="56">
          <cell r="F56" t="str">
            <v>NOP ACEH</v>
          </cell>
          <cell r="G56" t="str">
            <v>KUT</v>
          </cell>
        </row>
        <row r="57">
          <cell r="F57" t="str">
            <v>NOP BINJAI</v>
          </cell>
          <cell r="G57" t="str">
            <v>TRIDAYA</v>
          </cell>
        </row>
        <row r="58">
          <cell r="F58" t="str">
            <v>NOP MEDAN</v>
          </cell>
          <cell r="G58" t="str">
            <v>KUT</v>
          </cell>
        </row>
        <row r="59">
          <cell r="F59" t="str">
            <v>NOP PADANG SIDEMPUAN</v>
          </cell>
          <cell r="G59" t="str">
            <v>KOIN</v>
          </cell>
        </row>
        <row r="60">
          <cell r="F60" t="str">
            <v>NOP PEMATANG SIANTAR</v>
          </cell>
          <cell r="G60" t="str">
            <v>MUARA RIAU</v>
          </cell>
        </row>
        <row r="61">
          <cell r="F61" t="str">
            <v>NOP RANTAU PRAPAT</v>
          </cell>
          <cell r="G61" t="str">
            <v>SIBATEL</v>
          </cell>
        </row>
        <row r="62">
          <cell r="F62" t="str">
            <v>NOP BATAM</v>
          </cell>
          <cell r="G62" t="str">
            <v>ZAMAN TEKNINDO</v>
          </cell>
        </row>
        <row r="63">
          <cell r="F63" t="str">
            <v>NOP BUKITTINGGI</v>
          </cell>
          <cell r="G63" t="str">
            <v>TRIDAYA</v>
          </cell>
        </row>
        <row r="64">
          <cell r="F64" t="str">
            <v>NOP DUMAI</v>
          </cell>
          <cell r="G64" t="str">
            <v>ZAMAN TEKNINDO</v>
          </cell>
        </row>
        <row r="65">
          <cell r="F65" t="str">
            <v>NOP PADANG</v>
          </cell>
          <cell r="G65" t="str">
            <v>PJT</v>
          </cell>
        </row>
        <row r="66">
          <cell r="F66" t="str">
            <v>NOP PEKANBARU</v>
          </cell>
          <cell r="G66" t="str">
            <v>MUARA RIAU</v>
          </cell>
        </row>
        <row r="67">
          <cell r="F67" t="str">
            <v>NOP BENGKULU</v>
          </cell>
          <cell r="G67" t="str">
            <v>KOIN</v>
          </cell>
        </row>
        <row r="68">
          <cell r="F68" t="str">
            <v>NOP JAMBI</v>
          </cell>
          <cell r="G68" t="str">
            <v>KUT</v>
          </cell>
        </row>
        <row r="69">
          <cell r="F69" t="str">
            <v>NOP LAMPUNG</v>
          </cell>
          <cell r="G69" t="str">
            <v>IDE SEHATI</v>
          </cell>
        </row>
        <row r="70">
          <cell r="F70" t="str">
            <v>NOP MUARA ENIM</v>
          </cell>
          <cell r="G70" t="str">
            <v>KOIN</v>
          </cell>
        </row>
        <row r="71">
          <cell r="F71" t="str">
            <v>NOP PALEMBANG</v>
          </cell>
          <cell r="G71" t="str">
            <v>BKP</v>
          </cell>
        </row>
        <row r="72">
          <cell r="F72" t="str">
            <v>NOP PANGKAL PINANG</v>
          </cell>
          <cell r="G72" t="str">
            <v xml:space="preserve">BILITON </v>
          </cell>
        </row>
        <row r="73">
          <cell r="F73" t="str">
            <v>NOP MAGELANG</v>
          </cell>
          <cell r="G73" t="str">
            <v>RPJ</v>
          </cell>
        </row>
        <row r="74">
          <cell r="F74" t="str">
            <v>NOP PEKALONGAN</v>
          </cell>
          <cell r="G74" t="str">
            <v>RPJ</v>
          </cell>
        </row>
        <row r="75">
          <cell r="F75" t="str">
            <v>NOP PURWOKERTO</v>
          </cell>
          <cell r="G75" t="str">
            <v>RPJ</v>
          </cell>
        </row>
        <row r="76">
          <cell r="F76" t="str">
            <v>NOP SEMARANG</v>
          </cell>
          <cell r="G76" t="str">
            <v>RPJ</v>
          </cell>
        </row>
        <row r="77">
          <cell r="F77" t="str">
            <v>NOP SURAKARTA</v>
          </cell>
          <cell r="G77" t="str">
            <v>RPJ</v>
          </cell>
        </row>
        <row r="78">
          <cell r="F78" t="str">
            <v>NOP YOGYAKARTA</v>
          </cell>
          <cell r="G78" t="str">
            <v>RPJ</v>
          </cell>
        </row>
        <row r="79">
          <cell r="F79" t="str">
            <v>NOP JEMBER</v>
          </cell>
          <cell r="G79" t="str">
            <v>RPJ</v>
          </cell>
        </row>
        <row r="80">
          <cell r="F80" t="str">
            <v>NOP KEDIRI</v>
          </cell>
          <cell r="G80" t="str">
            <v>RPJ</v>
          </cell>
        </row>
        <row r="81">
          <cell r="F81" t="str">
            <v>NOP LAMONGAN</v>
          </cell>
          <cell r="G81" t="str">
            <v>RPJ</v>
          </cell>
        </row>
        <row r="82">
          <cell r="F82" t="str">
            <v>NOP MADIUN</v>
          </cell>
          <cell r="G82" t="str">
            <v>RPJ</v>
          </cell>
        </row>
        <row r="83">
          <cell r="F83" t="str">
            <v>NOP MALANG</v>
          </cell>
          <cell r="G83" t="str">
            <v>RPJ</v>
          </cell>
        </row>
        <row r="84">
          <cell r="F84" t="str">
            <v>NOP SIDOARJO</v>
          </cell>
          <cell r="G84" t="str">
            <v>RPJ</v>
          </cell>
        </row>
        <row r="85">
          <cell r="F85" t="str">
            <v>NOP SURABAYA</v>
          </cell>
          <cell r="G85" t="str">
            <v>RPJ</v>
          </cell>
        </row>
        <row r="86">
          <cell r="F86" t="str">
            <v>NOP DENPASAR</v>
          </cell>
          <cell r="G86" t="str">
            <v>RPJ</v>
          </cell>
        </row>
        <row r="87">
          <cell r="F87" t="str">
            <v>NOP FLORES</v>
          </cell>
          <cell r="G87" t="str">
            <v>RPJ</v>
          </cell>
        </row>
        <row r="88">
          <cell r="F88" t="str">
            <v>NOP KUPANG</v>
          </cell>
          <cell r="G88" t="str">
            <v>RPJ</v>
          </cell>
        </row>
        <row r="89">
          <cell r="F89" t="str">
            <v>NOP MATARAM</v>
          </cell>
          <cell r="G89" t="str">
            <v>RPJ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FC82-C5CD-4A4B-8043-AFB9796AA8D0}">
  <dimension ref="A1:R1225"/>
  <sheetViews>
    <sheetView tabSelected="1" zoomScaleNormal="100" workbookViewId="0">
      <pane ySplit="1" topLeftCell="A1158" activePane="bottomLeft" state="frozen"/>
      <selection pane="bottomLeft" activeCell="B1" sqref="B1"/>
    </sheetView>
  </sheetViews>
  <sheetFormatPr defaultRowHeight="14.5" x14ac:dyDescent="0.35"/>
  <cols>
    <col min="2" max="2" width="21.81640625" customWidth="1"/>
    <col min="3" max="3" width="28.453125" customWidth="1"/>
    <col min="4" max="4" width="26.26953125" customWidth="1"/>
    <col min="5" max="5" width="16.7265625" style="6" customWidth="1"/>
    <col min="6" max="6" width="13.7265625" bestFit="1" customWidth="1"/>
    <col min="7" max="7" width="14.81640625" bestFit="1" customWidth="1"/>
    <col min="8" max="8" width="19.7265625" bestFit="1" customWidth="1"/>
    <col min="9" max="9" width="17.1796875" customWidth="1"/>
    <col min="10" max="10" width="14.26953125" bestFit="1" customWidth="1"/>
    <col min="11" max="11" width="22.1796875" bestFit="1" customWidth="1"/>
    <col min="12" max="12" width="14.81640625" customWidth="1"/>
  </cols>
  <sheetData>
    <row r="1" spans="1:18" x14ac:dyDescent="0.35">
      <c r="A1" s="1" t="s">
        <v>0</v>
      </c>
      <c r="B1" s="1" t="s">
        <v>1414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1396</v>
      </c>
      <c r="H1" s="1" t="s">
        <v>5</v>
      </c>
      <c r="I1" s="1" t="s">
        <v>6</v>
      </c>
      <c r="J1" s="1" t="s">
        <v>1397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3" t="s">
        <v>13</v>
      </c>
      <c r="R1" s="3" t="s">
        <v>14</v>
      </c>
    </row>
    <row r="2" spans="1:18" x14ac:dyDescent="0.35">
      <c r="A2" t="s">
        <v>1398</v>
      </c>
      <c r="B2" t="s">
        <v>1399</v>
      </c>
      <c r="C2" t="s">
        <v>15</v>
      </c>
      <c r="D2" t="s">
        <v>16</v>
      </c>
      <c r="E2" t="s">
        <v>17</v>
      </c>
      <c r="F2" t="s">
        <v>18</v>
      </c>
      <c r="G2">
        <v>94.04</v>
      </c>
      <c r="H2" t="s">
        <v>19</v>
      </c>
      <c r="I2" t="s">
        <v>18</v>
      </c>
      <c r="J2">
        <v>100</v>
      </c>
      <c r="K2" t="s">
        <v>20</v>
      </c>
      <c r="L2" t="s">
        <v>18</v>
      </c>
      <c r="M2">
        <v>100</v>
      </c>
      <c r="N2" t="s">
        <v>18</v>
      </c>
      <c r="O2">
        <v>100</v>
      </c>
      <c r="P2" t="s">
        <v>18</v>
      </c>
      <c r="Q2">
        <v>2024</v>
      </c>
      <c r="R2" t="s">
        <v>21</v>
      </c>
    </row>
    <row r="3" spans="1:18" x14ac:dyDescent="0.35">
      <c r="A3" t="s">
        <v>1400</v>
      </c>
      <c r="B3" t="s">
        <v>1401</v>
      </c>
      <c r="C3" t="s">
        <v>22</v>
      </c>
      <c r="D3" t="s">
        <v>23</v>
      </c>
      <c r="E3" t="s">
        <v>17</v>
      </c>
      <c r="F3" t="s">
        <v>18</v>
      </c>
      <c r="G3">
        <v>85.78</v>
      </c>
      <c r="H3" t="s">
        <v>24</v>
      </c>
      <c r="I3" t="s">
        <v>18</v>
      </c>
      <c r="J3">
        <v>100</v>
      </c>
      <c r="K3" t="s">
        <v>20</v>
      </c>
      <c r="L3" t="s">
        <v>25</v>
      </c>
      <c r="M3">
        <v>100</v>
      </c>
      <c r="N3" t="s">
        <v>25</v>
      </c>
      <c r="O3">
        <v>100</v>
      </c>
      <c r="P3" t="s">
        <v>25</v>
      </c>
      <c r="Q3">
        <v>2024</v>
      </c>
      <c r="R3" t="s">
        <v>21</v>
      </c>
    </row>
    <row r="4" spans="1:18" x14ac:dyDescent="0.35">
      <c r="A4" t="s">
        <v>1402</v>
      </c>
      <c r="B4" t="s">
        <v>1403</v>
      </c>
      <c r="C4" t="s">
        <v>26</v>
      </c>
      <c r="D4" t="s">
        <v>27</v>
      </c>
      <c r="E4" t="s">
        <v>17</v>
      </c>
      <c r="F4" t="s">
        <v>18</v>
      </c>
      <c r="G4">
        <v>94.21</v>
      </c>
      <c r="H4" t="s">
        <v>19</v>
      </c>
      <c r="I4" t="s">
        <v>18</v>
      </c>
      <c r="J4">
        <v>100</v>
      </c>
      <c r="K4" t="s">
        <v>20</v>
      </c>
      <c r="L4" t="s">
        <v>18</v>
      </c>
      <c r="M4">
        <v>100</v>
      </c>
      <c r="N4" t="s">
        <v>18</v>
      </c>
      <c r="O4">
        <v>100</v>
      </c>
      <c r="P4" t="s">
        <v>18</v>
      </c>
      <c r="Q4">
        <v>2024</v>
      </c>
      <c r="R4" t="s">
        <v>21</v>
      </c>
    </row>
    <row r="5" spans="1:18" x14ac:dyDescent="0.35">
      <c r="A5" t="s">
        <v>1398</v>
      </c>
      <c r="B5" t="s">
        <v>1404</v>
      </c>
      <c r="C5" t="s">
        <v>28</v>
      </c>
      <c r="D5" t="s">
        <v>29</v>
      </c>
      <c r="E5" t="s">
        <v>17</v>
      </c>
      <c r="F5" t="s">
        <v>18</v>
      </c>
      <c r="G5">
        <v>87.08</v>
      </c>
      <c r="H5" t="s">
        <v>24</v>
      </c>
      <c r="I5" t="s">
        <v>18</v>
      </c>
      <c r="J5">
        <v>85</v>
      </c>
      <c r="K5" t="s">
        <v>24</v>
      </c>
      <c r="L5" t="s">
        <v>18</v>
      </c>
      <c r="M5">
        <v>100</v>
      </c>
      <c r="N5" t="s">
        <v>18</v>
      </c>
      <c r="O5">
        <v>100</v>
      </c>
      <c r="P5" t="s">
        <v>30</v>
      </c>
      <c r="Q5">
        <v>2024</v>
      </c>
      <c r="R5" t="s">
        <v>21</v>
      </c>
    </row>
    <row r="6" spans="1:18" x14ac:dyDescent="0.35">
      <c r="A6" t="s">
        <v>1400</v>
      </c>
      <c r="B6" t="s">
        <v>1405</v>
      </c>
      <c r="C6" t="s">
        <v>31</v>
      </c>
      <c r="D6" t="s">
        <v>32</v>
      </c>
      <c r="E6" t="s">
        <v>17</v>
      </c>
      <c r="F6" t="s">
        <v>18</v>
      </c>
      <c r="G6">
        <v>85.28</v>
      </c>
      <c r="H6" t="s">
        <v>24</v>
      </c>
      <c r="I6" t="s">
        <v>18</v>
      </c>
      <c r="J6">
        <v>100</v>
      </c>
      <c r="K6" t="s">
        <v>20</v>
      </c>
      <c r="L6" t="s">
        <v>18</v>
      </c>
      <c r="M6">
        <v>100</v>
      </c>
      <c r="N6" t="s">
        <v>18</v>
      </c>
      <c r="O6">
        <v>100</v>
      </c>
      <c r="P6" t="s">
        <v>18</v>
      </c>
      <c r="Q6">
        <v>2024</v>
      </c>
      <c r="R6" t="s">
        <v>21</v>
      </c>
    </row>
    <row r="7" spans="1:18" x14ac:dyDescent="0.35">
      <c r="A7" t="s">
        <v>1400</v>
      </c>
      <c r="B7" t="s">
        <v>1406</v>
      </c>
      <c r="C7" t="s">
        <v>33</v>
      </c>
      <c r="D7" t="s">
        <v>34</v>
      </c>
      <c r="E7" t="s">
        <v>17</v>
      </c>
      <c r="F7" t="s">
        <v>18</v>
      </c>
      <c r="G7">
        <v>93.51</v>
      </c>
      <c r="H7" t="s">
        <v>19</v>
      </c>
      <c r="I7" t="s">
        <v>18</v>
      </c>
      <c r="J7">
        <v>100</v>
      </c>
      <c r="K7" t="s">
        <v>20</v>
      </c>
      <c r="L7" t="s">
        <v>18</v>
      </c>
      <c r="M7">
        <v>100</v>
      </c>
      <c r="N7" t="s">
        <v>18</v>
      </c>
      <c r="O7">
        <v>100</v>
      </c>
      <c r="P7" t="s">
        <v>30</v>
      </c>
      <c r="Q7">
        <v>2024</v>
      </c>
      <c r="R7" t="s">
        <v>21</v>
      </c>
    </row>
    <row r="8" spans="1:18" x14ac:dyDescent="0.35">
      <c r="A8" t="s">
        <v>1407</v>
      </c>
      <c r="B8" t="s">
        <v>1408</v>
      </c>
      <c r="C8" t="s">
        <v>35</v>
      </c>
      <c r="D8" t="s">
        <v>36</v>
      </c>
      <c r="E8" t="s">
        <v>17</v>
      </c>
      <c r="F8" t="s">
        <v>18</v>
      </c>
      <c r="G8">
        <v>85.47</v>
      </c>
      <c r="H8" t="s">
        <v>24</v>
      </c>
      <c r="I8" t="s">
        <v>18</v>
      </c>
      <c r="J8">
        <v>100</v>
      </c>
      <c r="K8" t="s">
        <v>20</v>
      </c>
      <c r="L8" t="s">
        <v>25</v>
      </c>
      <c r="M8">
        <v>100</v>
      </c>
      <c r="N8" t="s">
        <v>25</v>
      </c>
      <c r="O8">
        <v>100</v>
      </c>
      <c r="P8" t="s">
        <v>25</v>
      </c>
      <c r="Q8">
        <v>2024</v>
      </c>
      <c r="R8" t="s">
        <v>21</v>
      </c>
    </row>
    <row r="9" spans="1:18" x14ac:dyDescent="0.35">
      <c r="A9" t="s">
        <v>1407</v>
      </c>
      <c r="B9" t="s">
        <v>1409</v>
      </c>
      <c r="C9" t="s">
        <v>37</v>
      </c>
      <c r="D9" t="s">
        <v>38</v>
      </c>
      <c r="E9" t="s">
        <v>17</v>
      </c>
      <c r="F9" t="s">
        <v>18</v>
      </c>
      <c r="G9">
        <v>85.6</v>
      </c>
      <c r="H9" t="s">
        <v>24</v>
      </c>
      <c r="I9" t="s">
        <v>18</v>
      </c>
      <c r="J9">
        <v>85</v>
      </c>
      <c r="K9" t="s">
        <v>24</v>
      </c>
      <c r="L9" t="s">
        <v>39</v>
      </c>
      <c r="M9">
        <v>100</v>
      </c>
      <c r="N9" t="s">
        <v>39</v>
      </c>
      <c r="O9">
        <v>100</v>
      </c>
      <c r="P9" t="s">
        <v>39</v>
      </c>
      <c r="Q9">
        <v>2024</v>
      </c>
      <c r="R9" t="s">
        <v>21</v>
      </c>
    </row>
    <row r="10" spans="1:18" x14ac:dyDescent="0.35">
      <c r="A10" t="s">
        <v>1402</v>
      </c>
      <c r="B10" t="s">
        <v>1410</v>
      </c>
      <c r="C10" t="s">
        <v>40</v>
      </c>
      <c r="D10" t="s">
        <v>41</v>
      </c>
      <c r="E10" t="s">
        <v>17</v>
      </c>
      <c r="F10" t="s">
        <v>18</v>
      </c>
      <c r="G10">
        <v>93.51</v>
      </c>
      <c r="H10" t="s">
        <v>19</v>
      </c>
      <c r="I10" t="s">
        <v>18</v>
      </c>
      <c r="J10">
        <v>100</v>
      </c>
      <c r="K10" t="s">
        <v>20</v>
      </c>
      <c r="L10" t="s">
        <v>18</v>
      </c>
      <c r="M10">
        <v>100</v>
      </c>
      <c r="N10" t="s">
        <v>18</v>
      </c>
      <c r="O10">
        <v>100</v>
      </c>
      <c r="P10" t="s">
        <v>18</v>
      </c>
      <c r="Q10">
        <v>2024</v>
      </c>
      <c r="R10" t="s">
        <v>21</v>
      </c>
    </row>
    <row r="11" spans="1:18" x14ac:dyDescent="0.35">
      <c r="A11" t="s">
        <v>1398</v>
      </c>
      <c r="B11" t="s">
        <v>1411</v>
      </c>
      <c r="C11" t="s">
        <v>42</v>
      </c>
      <c r="D11" t="s">
        <v>43</v>
      </c>
      <c r="E11" t="s">
        <v>17</v>
      </c>
      <c r="F11" t="s">
        <v>18</v>
      </c>
      <c r="G11">
        <v>91.82</v>
      </c>
      <c r="H11" t="s">
        <v>19</v>
      </c>
      <c r="I11" t="s">
        <v>18</v>
      </c>
      <c r="J11">
        <v>100</v>
      </c>
      <c r="K11" t="s">
        <v>20</v>
      </c>
      <c r="L11" t="s">
        <v>30</v>
      </c>
      <c r="M11">
        <v>100</v>
      </c>
      <c r="N11" t="s">
        <v>30</v>
      </c>
      <c r="O11">
        <v>100</v>
      </c>
      <c r="P11" t="s">
        <v>25</v>
      </c>
      <c r="Q11">
        <v>2024</v>
      </c>
      <c r="R11" t="s">
        <v>21</v>
      </c>
    </row>
    <row r="12" spans="1:18" x14ac:dyDescent="0.35">
      <c r="A12" t="s">
        <v>1407</v>
      </c>
      <c r="B12" t="s">
        <v>1412</v>
      </c>
      <c r="C12" t="s">
        <v>44</v>
      </c>
      <c r="D12" t="s">
        <v>45</v>
      </c>
      <c r="E12" t="s">
        <v>17</v>
      </c>
      <c r="F12" t="s">
        <v>18</v>
      </c>
      <c r="G12">
        <v>92.05</v>
      </c>
      <c r="H12" t="s">
        <v>19</v>
      </c>
      <c r="I12" t="s">
        <v>18</v>
      </c>
      <c r="J12">
        <v>100</v>
      </c>
      <c r="K12" t="s">
        <v>20</v>
      </c>
      <c r="L12" t="s">
        <v>39</v>
      </c>
      <c r="M12">
        <v>100</v>
      </c>
      <c r="N12" t="s">
        <v>39</v>
      </c>
      <c r="O12">
        <v>100</v>
      </c>
      <c r="P12" t="s">
        <v>39</v>
      </c>
      <c r="Q12">
        <v>2024</v>
      </c>
      <c r="R12" t="s">
        <v>21</v>
      </c>
    </row>
    <row r="13" spans="1:18" x14ac:dyDescent="0.35">
      <c r="A13" t="s">
        <v>1398</v>
      </c>
      <c r="B13" t="s">
        <v>1404</v>
      </c>
      <c r="C13" t="s">
        <v>46</v>
      </c>
      <c r="D13" t="s">
        <v>47</v>
      </c>
      <c r="E13" t="s">
        <v>17</v>
      </c>
      <c r="F13" t="s">
        <v>18</v>
      </c>
      <c r="G13">
        <v>87.65</v>
      </c>
      <c r="H13" t="s">
        <v>24</v>
      </c>
      <c r="I13" t="s">
        <v>18</v>
      </c>
      <c r="J13">
        <v>85</v>
      </c>
      <c r="K13" t="s">
        <v>24</v>
      </c>
      <c r="L13" t="s">
        <v>30</v>
      </c>
      <c r="M13">
        <v>100</v>
      </c>
      <c r="N13" t="s">
        <v>30</v>
      </c>
      <c r="O13">
        <v>100</v>
      </c>
      <c r="P13" t="s">
        <v>30</v>
      </c>
      <c r="Q13">
        <v>2024</v>
      </c>
      <c r="R13" t="s">
        <v>21</v>
      </c>
    </row>
    <row r="14" spans="1:18" x14ac:dyDescent="0.35">
      <c r="A14" t="s">
        <v>1407</v>
      </c>
      <c r="B14" t="s">
        <v>1412</v>
      </c>
      <c r="C14" t="s">
        <v>48</v>
      </c>
      <c r="D14" t="s">
        <v>49</v>
      </c>
      <c r="E14" t="s">
        <v>17</v>
      </c>
      <c r="F14" t="s">
        <v>18</v>
      </c>
      <c r="G14">
        <v>94.12</v>
      </c>
      <c r="H14" t="s">
        <v>19</v>
      </c>
      <c r="I14" t="s">
        <v>18</v>
      </c>
      <c r="J14">
        <v>100</v>
      </c>
      <c r="K14" t="s">
        <v>20</v>
      </c>
      <c r="L14" t="s">
        <v>50</v>
      </c>
      <c r="M14">
        <v>100</v>
      </c>
      <c r="N14" t="s">
        <v>50</v>
      </c>
      <c r="O14">
        <v>100</v>
      </c>
      <c r="P14" t="s">
        <v>50</v>
      </c>
      <c r="Q14">
        <v>2024</v>
      </c>
      <c r="R14" t="s">
        <v>21</v>
      </c>
    </row>
    <row r="15" spans="1:18" x14ac:dyDescent="0.35">
      <c r="A15" t="s">
        <v>1402</v>
      </c>
      <c r="B15" t="s">
        <v>1413</v>
      </c>
      <c r="C15" t="s">
        <v>51</v>
      </c>
      <c r="D15" t="s">
        <v>52</v>
      </c>
      <c r="E15" t="s">
        <v>17</v>
      </c>
      <c r="F15" t="s">
        <v>18</v>
      </c>
      <c r="G15">
        <v>92.03</v>
      </c>
      <c r="H15" t="s">
        <v>19</v>
      </c>
      <c r="I15" t="s">
        <v>18</v>
      </c>
      <c r="J15">
        <v>100</v>
      </c>
      <c r="K15" t="s">
        <v>20</v>
      </c>
      <c r="L15" t="s">
        <v>25</v>
      </c>
      <c r="M15">
        <v>100</v>
      </c>
      <c r="N15" t="s">
        <v>25</v>
      </c>
      <c r="O15">
        <v>100</v>
      </c>
      <c r="P15" t="s">
        <v>25</v>
      </c>
      <c r="Q15">
        <v>2024</v>
      </c>
      <c r="R15" t="s">
        <v>21</v>
      </c>
    </row>
    <row r="16" spans="1:18" x14ac:dyDescent="0.35">
      <c r="A16" t="s">
        <v>1407</v>
      </c>
      <c r="B16" t="s">
        <v>1408</v>
      </c>
      <c r="C16" t="s">
        <v>53</v>
      </c>
      <c r="D16" t="s">
        <v>54</v>
      </c>
      <c r="E16" t="s">
        <v>17</v>
      </c>
      <c r="F16" t="s">
        <v>18</v>
      </c>
      <c r="G16">
        <v>86.44</v>
      </c>
      <c r="H16" t="s">
        <v>24</v>
      </c>
      <c r="I16" t="s">
        <v>18</v>
      </c>
      <c r="J16">
        <v>100</v>
      </c>
      <c r="K16" t="s">
        <v>20</v>
      </c>
      <c r="L16" t="s">
        <v>39</v>
      </c>
      <c r="M16">
        <v>100</v>
      </c>
      <c r="N16" t="s">
        <v>39</v>
      </c>
      <c r="O16">
        <v>100</v>
      </c>
      <c r="P16" t="s">
        <v>39</v>
      </c>
      <c r="Q16">
        <v>2024</v>
      </c>
      <c r="R16" t="s">
        <v>21</v>
      </c>
    </row>
    <row r="17" spans="1:18" x14ac:dyDescent="0.35">
      <c r="A17" t="s">
        <v>1400</v>
      </c>
      <c r="B17" t="s">
        <v>1406</v>
      </c>
      <c r="C17" t="s">
        <v>55</v>
      </c>
      <c r="D17" t="s">
        <v>56</v>
      </c>
      <c r="E17" t="s">
        <v>17</v>
      </c>
      <c r="F17" t="s">
        <v>18</v>
      </c>
      <c r="G17">
        <v>93.84</v>
      </c>
      <c r="H17" t="s">
        <v>19</v>
      </c>
      <c r="I17" t="s">
        <v>18</v>
      </c>
      <c r="J17">
        <v>100</v>
      </c>
      <c r="K17" t="s">
        <v>20</v>
      </c>
      <c r="L17" t="s">
        <v>18</v>
      </c>
      <c r="M17">
        <v>100</v>
      </c>
      <c r="N17" t="s">
        <v>18</v>
      </c>
      <c r="O17">
        <v>100</v>
      </c>
      <c r="P17" t="s">
        <v>30</v>
      </c>
      <c r="Q17">
        <v>2024</v>
      </c>
      <c r="R17" t="s">
        <v>21</v>
      </c>
    </row>
    <row r="18" spans="1:18" x14ac:dyDescent="0.35">
      <c r="A18" t="s">
        <v>1402</v>
      </c>
      <c r="B18" t="s">
        <v>1413</v>
      </c>
      <c r="C18" t="s">
        <v>57</v>
      </c>
      <c r="D18" t="s">
        <v>58</v>
      </c>
      <c r="E18" t="s">
        <v>17</v>
      </c>
      <c r="F18" t="s">
        <v>18</v>
      </c>
      <c r="G18">
        <v>92.81</v>
      </c>
      <c r="H18" t="s">
        <v>19</v>
      </c>
      <c r="I18" t="s">
        <v>18</v>
      </c>
      <c r="J18">
        <v>100</v>
      </c>
      <c r="K18" t="s">
        <v>20</v>
      </c>
      <c r="L18" t="s">
        <v>18</v>
      </c>
      <c r="M18">
        <v>100</v>
      </c>
      <c r="N18" t="s">
        <v>18</v>
      </c>
      <c r="O18">
        <v>100</v>
      </c>
      <c r="P18" t="s">
        <v>18</v>
      </c>
      <c r="Q18">
        <v>2024</v>
      </c>
      <c r="R18" t="s">
        <v>21</v>
      </c>
    </row>
    <row r="19" spans="1:18" x14ac:dyDescent="0.35">
      <c r="A19" t="s">
        <v>1398</v>
      </c>
      <c r="B19" t="s">
        <v>1411</v>
      </c>
      <c r="C19" t="s">
        <v>59</v>
      </c>
      <c r="D19" t="s">
        <v>60</v>
      </c>
      <c r="E19" t="s">
        <v>17</v>
      </c>
      <c r="F19" t="s">
        <v>18</v>
      </c>
      <c r="G19">
        <v>92.53</v>
      </c>
      <c r="H19" t="s">
        <v>19</v>
      </c>
      <c r="I19" t="s">
        <v>18</v>
      </c>
      <c r="J19">
        <v>100</v>
      </c>
      <c r="K19" t="s">
        <v>20</v>
      </c>
      <c r="L19" t="s">
        <v>18</v>
      </c>
      <c r="M19">
        <v>100</v>
      </c>
      <c r="N19" t="s">
        <v>18</v>
      </c>
      <c r="O19">
        <v>100</v>
      </c>
      <c r="P19" t="s">
        <v>18</v>
      </c>
      <c r="Q19">
        <v>2024</v>
      </c>
      <c r="R19" t="s">
        <v>21</v>
      </c>
    </row>
    <row r="20" spans="1:18" x14ac:dyDescent="0.35">
      <c r="A20" t="s">
        <v>1398</v>
      </c>
      <c r="B20" t="s">
        <v>1404</v>
      </c>
      <c r="C20" s="4" t="s">
        <v>61</v>
      </c>
      <c r="D20" t="s">
        <v>62</v>
      </c>
      <c r="E20" t="s">
        <v>17</v>
      </c>
      <c r="F20" t="s">
        <v>18</v>
      </c>
      <c r="G20">
        <v>88.74</v>
      </c>
      <c r="H20" t="s">
        <v>24</v>
      </c>
      <c r="I20" t="s">
        <v>18</v>
      </c>
      <c r="J20">
        <v>100</v>
      </c>
      <c r="K20" t="s">
        <v>20</v>
      </c>
      <c r="L20" t="s">
        <v>18</v>
      </c>
      <c r="M20">
        <v>100</v>
      </c>
      <c r="N20" t="s">
        <v>18</v>
      </c>
      <c r="O20">
        <v>100</v>
      </c>
      <c r="P20" t="s">
        <v>18</v>
      </c>
      <c r="Q20">
        <v>2024</v>
      </c>
      <c r="R20" t="s">
        <v>21</v>
      </c>
    </row>
    <row r="21" spans="1:18" x14ac:dyDescent="0.35">
      <c r="A21" t="s">
        <v>1400</v>
      </c>
      <c r="B21" t="s">
        <v>1406</v>
      </c>
      <c r="C21" t="s">
        <v>63</v>
      </c>
      <c r="D21" t="s">
        <v>64</v>
      </c>
      <c r="E21" t="s">
        <v>17</v>
      </c>
      <c r="F21" t="s">
        <v>18</v>
      </c>
      <c r="G21">
        <v>89.68</v>
      </c>
      <c r="H21" t="s">
        <v>24</v>
      </c>
      <c r="I21" t="s">
        <v>18</v>
      </c>
      <c r="J21">
        <v>89.78</v>
      </c>
      <c r="K21" t="s">
        <v>24</v>
      </c>
      <c r="L21" t="s">
        <v>18</v>
      </c>
      <c r="M21">
        <v>100</v>
      </c>
      <c r="N21" t="s">
        <v>18</v>
      </c>
      <c r="O21">
        <v>100</v>
      </c>
      <c r="P21" t="s">
        <v>25</v>
      </c>
      <c r="Q21">
        <v>2024</v>
      </c>
      <c r="R21" t="s">
        <v>21</v>
      </c>
    </row>
    <row r="22" spans="1:18" x14ac:dyDescent="0.35">
      <c r="A22" t="s">
        <v>1407</v>
      </c>
      <c r="B22" t="s">
        <v>1412</v>
      </c>
      <c r="C22" t="s">
        <v>65</v>
      </c>
      <c r="D22" t="s">
        <v>66</v>
      </c>
      <c r="E22" t="s">
        <v>17</v>
      </c>
      <c r="F22" t="s">
        <v>18</v>
      </c>
      <c r="G22">
        <v>88.76</v>
      </c>
      <c r="H22" t="s">
        <v>24</v>
      </c>
      <c r="I22" t="s">
        <v>18</v>
      </c>
      <c r="J22">
        <v>100</v>
      </c>
      <c r="K22" t="s">
        <v>20</v>
      </c>
      <c r="L22" t="s">
        <v>39</v>
      </c>
      <c r="M22">
        <v>100</v>
      </c>
      <c r="N22" t="s">
        <v>39</v>
      </c>
      <c r="O22">
        <v>100</v>
      </c>
      <c r="P22" t="s">
        <v>39</v>
      </c>
      <c r="Q22">
        <v>2024</v>
      </c>
      <c r="R22" t="s">
        <v>21</v>
      </c>
    </row>
    <row r="23" spans="1:18" x14ac:dyDescent="0.35">
      <c r="A23" t="s">
        <v>1407</v>
      </c>
      <c r="B23" t="s">
        <v>1409</v>
      </c>
      <c r="C23" t="s">
        <v>67</v>
      </c>
      <c r="D23" t="s">
        <v>68</v>
      </c>
      <c r="E23" t="s">
        <v>17</v>
      </c>
      <c r="F23" t="s">
        <v>18</v>
      </c>
      <c r="G23">
        <v>86.5</v>
      </c>
      <c r="H23" t="s">
        <v>24</v>
      </c>
      <c r="I23" t="s">
        <v>18</v>
      </c>
      <c r="J23">
        <v>85</v>
      </c>
      <c r="K23" t="s">
        <v>24</v>
      </c>
      <c r="L23" t="s">
        <v>39</v>
      </c>
      <c r="M23">
        <v>100</v>
      </c>
      <c r="N23" t="s">
        <v>39</v>
      </c>
      <c r="O23">
        <v>100</v>
      </c>
      <c r="P23" t="s">
        <v>39</v>
      </c>
      <c r="Q23">
        <v>2024</v>
      </c>
      <c r="R23" t="s">
        <v>21</v>
      </c>
    </row>
    <row r="24" spans="1:18" x14ac:dyDescent="0.35">
      <c r="A24" t="s">
        <v>1398</v>
      </c>
      <c r="B24" t="s">
        <v>1411</v>
      </c>
      <c r="C24" t="s">
        <v>69</v>
      </c>
      <c r="D24" t="s">
        <v>70</v>
      </c>
      <c r="E24" t="s">
        <v>17</v>
      </c>
      <c r="F24" t="s">
        <v>18</v>
      </c>
      <c r="G24">
        <v>91.79</v>
      </c>
      <c r="H24" t="s">
        <v>19</v>
      </c>
      <c r="I24" t="s">
        <v>18</v>
      </c>
      <c r="J24">
        <v>100</v>
      </c>
      <c r="K24" t="s">
        <v>20</v>
      </c>
      <c r="L24" t="s">
        <v>25</v>
      </c>
      <c r="M24">
        <v>100</v>
      </c>
      <c r="N24" t="s">
        <v>30</v>
      </c>
      <c r="O24">
        <v>100</v>
      </c>
      <c r="P24" t="s">
        <v>30</v>
      </c>
      <c r="Q24">
        <v>2024</v>
      </c>
      <c r="R24" t="s">
        <v>21</v>
      </c>
    </row>
    <row r="25" spans="1:18" x14ac:dyDescent="0.35">
      <c r="A25" t="s">
        <v>1400</v>
      </c>
      <c r="B25" t="s">
        <v>1405</v>
      </c>
      <c r="C25" t="s">
        <v>71</v>
      </c>
      <c r="D25" t="s">
        <v>72</v>
      </c>
      <c r="E25" t="s">
        <v>17</v>
      </c>
      <c r="F25" t="s">
        <v>18</v>
      </c>
      <c r="G25">
        <v>87.43</v>
      </c>
      <c r="H25" t="s">
        <v>24</v>
      </c>
      <c r="I25" t="s">
        <v>18</v>
      </c>
      <c r="J25">
        <v>85</v>
      </c>
      <c r="K25" t="s">
        <v>24</v>
      </c>
      <c r="L25" t="s">
        <v>18</v>
      </c>
      <c r="M25">
        <v>100</v>
      </c>
      <c r="N25" t="s">
        <v>18</v>
      </c>
      <c r="O25">
        <v>100</v>
      </c>
      <c r="P25" t="s">
        <v>18</v>
      </c>
      <c r="Q25">
        <v>2024</v>
      </c>
      <c r="R25" t="s">
        <v>21</v>
      </c>
    </row>
    <row r="26" spans="1:18" x14ac:dyDescent="0.35">
      <c r="A26" t="s">
        <v>1400</v>
      </c>
      <c r="B26" t="s">
        <v>1406</v>
      </c>
      <c r="C26" t="s">
        <v>73</v>
      </c>
      <c r="D26" t="s">
        <v>74</v>
      </c>
      <c r="E26" t="s">
        <v>17</v>
      </c>
      <c r="F26" t="s">
        <v>18</v>
      </c>
      <c r="G26">
        <v>86.82</v>
      </c>
      <c r="H26" t="s">
        <v>24</v>
      </c>
      <c r="I26" t="s">
        <v>18</v>
      </c>
      <c r="J26">
        <v>100</v>
      </c>
      <c r="K26" t="s">
        <v>20</v>
      </c>
      <c r="L26" t="s">
        <v>18</v>
      </c>
      <c r="M26">
        <v>100</v>
      </c>
      <c r="N26" t="s">
        <v>18</v>
      </c>
      <c r="O26">
        <v>100</v>
      </c>
      <c r="P26" t="s">
        <v>39</v>
      </c>
      <c r="Q26">
        <v>2024</v>
      </c>
      <c r="R26" t="s">
        <v>21</v>
      </c>
    </row>
    <row r="27" spans="1:18" x14ac:dyDescent="0.35">
      <c r="A27" t="s">
        <v>1407</v>
      </c>
      <c r="B27" t="s">
        <v>1408</v>
      </c>
      <c r="C27" t="s">
        <v>75</v>
      </c>
      <c r="D27" t="s">
        <v>76</v>
      </c>
      <c r="E27" t="s">
        <v>17</v>
      </c>
      <c r="F27" t="s">
        <v>18</v>
      </c>
      <c r="G27">
        <v>89.41</v>
      </c>
      <c r="H27" t="s">
        <v>24</v>
      </c>
      <c r="I27" t="s">
        <v>18</v>
      </c>
      <c r="J27">
        <v>100</v>
      </c>
      <c r="K27" t="s">
        <v>20</v>
      </c>
      <c r="L27" t="s">
        <v>39</v>
      </c>
      <c r="M27">
        <v>100</v>
      </c>
      <c r="N27" t="s">
        <v>39</v>
      </c>
      <c r="O27">
        <v>100</v>
      </c>
      <c r="P27" t="s">
        <v>39</v>
      </c>
      <c r="Q27">
        <v>2024</v>
      </c>
      <c r="R27" t="s">
        <v>21</v>
      </c>
    </row>
    <row r="28" spans="1:18" x14ac:dyDescent="0.35">
      <c r="A28" t="s">
        <v>1398</v>
      </c>
      <c r="B28" t="s">
        <v>1399</v>
      </c>
      <c r="C28" t="s">
        <v>77</v>
      </c>
      <c r="D28" t="s">
        <v>78</v>
      </c>
      <c r="E28" t="s">
        <v>17</v>
      </c>
      <c r="F28" t="s">
        <v>18</v>
      </c>
      <c r="G28">
        <v>94.38</v>
      </c>
      <c r="H28" t="s">
        <v>19</v>
      </c>
      <c r="I28" t="s">
        <v>18</v>
      </c>
      <c r="J28">
        <v>85</v>
      </c>
      <c r="K28" t="s">
        <v>24</v>
      </c>
      <c r="L28" t="s">
        <v>18</v>
      </c>
      <c r="M28">
        <v>100</v>
      </c>
      <c r="N28" t="s">
        <v>18</v>
      </c>
      <c r="O28">
        <v>100</v>
      </c>
      <c r="P28" t="s">
        <v>18</v>
      </c>
      <c r="Q28">
        <v>2024</v>
      </c>
      <c r="R28" t="s">
        <v>21</v>
      </c>
    </row>
    <row r="29" spans="1:18" x14ac:dyDescent="0.35">
      <c r="A29" t="s">
        <v>1400</v>
      </c>
      <c r="B29" t="s">
        <v>1406</v>
      </c>
      <c r="C29" t="s">
        <v>79</v>
      </c>
      <c r="D29" t="s">
        <v>80</v>
      </c>
      <c r="E29" t="s">
        <v>17</v>
      </c>
      <c r="F29" t="s">
        <v>18</v>
      </c>
      <c r="G29">
        <v>87.43</v>
      </c>
      <c r="H29" t="s">
        <v>24</v>
      </c>
      <c r="I29" t="s">
        <v>18</v>
      </c>
      <c r="J29">
        <v>100</v>
      </c>
      <c r="K29" t="s">
        <v>20</v>
      </c>
      <c r="L29" t="s">
        <v>18</v>
      </c>
      <c r="M29">
        <v>100</v>
      </c>
      <c r="N29" t="s">
        <v>18</v>
      </c>
      <c r="O29">
        <v>100</v>
      </c>
      <c r="P29" t="s">
        <v>25</v>
      </c>
      <c r="Q29">
        <v>2024</v>
      </c>
      <c r="R29" t="s">
        <v>21</v>
      </c>
    </row>
    <row r="30" spans="1:18" x14ac:dyDescent="0.35">
      <c r="A30" t="s">
        <v>1407</v>
      </c>
      <c r="B30" t="s">
        <v>1409</v>
      </c>
      <c r="C30" t="s">
        <v>81</v>
      </c>
      <c r="D30" t="s">
        <v>82</v>
      </c>
      <c r="E30" t="s">
        <v>17</v>
      </c>
      <c r="F30" t="s">
        <v>18</v>
      </c>
      <c r="G30">
        <v>86.68</v>
      </c>
      <c r="H30" t="s">
        <v>24</v>
      </c>
      <c r="I30" t="s">
        <v>18</v>
      </c>
      <c r="J30">
        <v>85</v>
      </c>
      <c r="K30" t="s">
        <v>24</v>
      </c>
      <c r="L30" t="s">
        <v>39</v>
      </c>
      <c r="M30">
        <v>100</v>
      </c>
      <c r="N30" t="s">
        <v>39</v>
      </c>
      <c r="O30">
        <v>100</v>
      </c>
      <c r="P30" t="s">
        <v>39</v>
      </c>
      <c r="Q30">
        <v>2024</v>
      </c>
      <c r="R30" t="s">
        <v>21</v>
      </c>
    </row>
    <row r="31" spans="1:18" x14ac:dyDescent="0.35">
      <c r="A31" t="s">
        <v>1407</v>
      </c>
      <c r="B31" t="s">
        <v>1408</v>
      </c>
      <c r="C31" t="s">
        <v>83</v>
      </c>
      <c r="D31" t="s">
        <v>84</v>
      </c>
      <c r="E31" t="s">
        <v>17</v>
      </c>
      <c r="F31" t="s">
        <v>18</v>
      </c>
      <c r="G31">
        <v>86.94</v>
      </c>
      <c r="H31" t="s">
        <v>24</v>
      </c>
      <c r="I31" t="s">
        <v>18</v>
      </c>
      <c r="J31">
        <v>100</v>
      </c>
      <c r="K31" t="s">
        <v>20</v>
      </c>
      <c r="L31" t="s">
        <v>39</v>
      </c>
      <c r="M31">
        <v>100</v>
      </c>
      <c r="N31" t="s">
        <v>39</v>
      </c>
      <c r="O31">
        <v>100</v>
      </c>
      <c r="P31" t="s">
        <v>39</v>
      </c>
      <c r="Q31">
        <v>2024</v>
      </c>
      <c r="R31" t="s">
        <v>21</v>
      </c>
    </row>
    <row r="32" spans="1:18" x14ac:dyDescent="0.35">
      <c r="A32" t="s">
        <v>1407</v>
      </c>
      <c r="B32" t="s">
        <v>1409</v>
      </c>
      <c r="C32" t="s">
        <v>85</v>
      </c>
      <c r="D32" t="s">
        <v>86</v>
      </c>
      <c r="E32" t="s">
        <v>17</v>
      </c>
      <c r="F32" t="s">
        <v>18</v>
      </c>
      <c r="G32">
        <v>92.69</v>
      </c>
      <c r="H32" t="s">
        <v>19</v>
      </c>
      <c r="I32" t="s">
        <v>18</v>
      </c>
      <c r="J32">
        <v>85</v>
      </c>
      <c r="K32" t="s">
        <v>24</v>
      </c>
      <c r="L32" t="s">
        <v>39</v>
      </c>
      <c r="M32">
        <v>100</v>
      </c>
      <c r="N32" t="s">
        <v>39</v>
      </c>
      <c r="O32">
        <v>100</v>
      </c>
      <c r="P32" t="s">
        <v>39</v>
      </c>
      <c r="Q32">
        <v>2024</v>
      </c>
      <c r="R32" t="s">
        <v>21</v>
      </c>
    </row>
    <row r="33" spans="1:18" x14ac:dyDescent="0.35">
      <c r="A33" t="s">
        <v>1402</v>
      </c>
      <c r="B33" t="s">
        <v>1413</v>
      </c>
      <c r="C33" t="s">
        <v>87</v>
      </c>
      <c r="D33" t="s">
        <v>88</v>
      </c>
      <c r="E33" t="s">
        <v>17</v>
      </c>
      <c r="F33" t="s">
        <v>18</v>
      </c>
      <c r="G33">
        <v>93.36</v>
      </c>
      <c r="H33" t="s">
        <v>19</v>
      </c>
      <c r="I33" t="s">
        <v>18</v>
      </c>
      <c r="J33">
        <v>100</v>
      </c>
      <c r="K33" t="s">
        <v>20</v>
      </c>
      <c r="L33" t="s">
        <v>18</v>
      </c>
      <c r="M33">
        <v>100</v>
      </c>
      <c r="N33" t="s">
        <v>18</v>
      </c>
      <c r="O33">
        <v>100</v>
      </c>
      <c r="P33" t="s">
        <v>18</v>
      </c>
      <c r="Q33">
        <v>2024</v>
      </c>
      <c r="R33" t="s">
        <v>21</v>
      </c>
    </row>
    <row r="34" spans="1:18" x14ac:dyDescent="0.35">
      <c r="A34" t="s">
        <v>1407</v>
      </c>
      <c r="B34" t="s">
        <v>1412</v>
      </c>
      <c r="C34" t="s">
        <v>89</v>
      </c>
      <c r="D34" t="s">
        <v>90</v>
      </c>
      <c r="E34" t="s">
        <v>17</v>
      </c>
      <c r="F34" t="s">
        <v>18</v>
      </c>
      <c r="G34">
        <v>89.62</v>
      </c>
      <c r="H34" t="s">
        <v>24</v>
      </c>
      <c r="I34" t="s">
        <v>18</v>
      </c>
      <c r="J34">
        <v>100</v>
      </c>
      <c r="K34" t="s">
        <v>20</v>
      </c>
      <c r="L34" t="s">
        <v>39</v>
      </c>
      <c r="M34">
        <v>100</v>
      </c>
      <c r="N34" t="s">
        <v>39</v>
      </c>
      <c r="O34">
        <v>100</v>
      </c>
      <c r="P34" t="s">
        <v>39</v>
      </c>
      <c r="Q34">
        <v>2024</v>
      </c>
      <c r="R34" t="s">
        <v>21</v>
      </c>
    </row>
    <row r="35" spans="1:18" x14ac:dyDescent="0.35">
      <c r="A35" t="s">
        <v>1407</v>
      </c>
      <c r="B35" t="s">
        <v>1408</v>
      </c>
      <c r="C35" t="s">
        <v>91</v>
      </c>
      <c r="D35" t="s">
        <v>92</v>
      </c>
      <c r="E35" t="s">
        <v>17</v>
      </c>
      <c r="F35" t="s">
        <v>18</v>
      </c>
      <c r="G35">
        <v>86.23</v>
      </c>
      <c r="H35" t="s">
        <v>24</v>
      </c>
      <c r="I35" t="s">
        <v>18</v>
      </c>
      <c r="J35">
        <v>100</v>
      </c>
      <c r="K35" t="s">
        <v>20</v>
      </c>
      <c r="L35" t="s">
        <v>39</v>
      </c>
      <c r="M35">
        <v>0</v>
      </c>
      <c r="N35" t="s">
        <v>39</v>
      </c>
      <c r="O35">
        <v>0</v>
      </c>
      <c r="P35" t="s">
        <v>39</v>
      </c>
      <c r="Q35">
        <v>2024</v>
      </c>
      <c r="R35" t="s">
        <v>21</v>
      </c>
    </row>
    <row r="36" spans="1:18" x14ac:dyDescent="0.35">
      <c r="A36" t="s">
        <v>1402</v>
      </c>
      <c r="B36" t="s">
        <v>1410</v>
      </c>
      <c r="C36" t="s">
        <v>93</v>
      </c>
      <c r="D36" t="s">
        <v>94</v>
      </c>
      <c r="E36" t="s">
        <v>17</v>
      </c>
      <c r="F36" t="s">
        <v>18</v>
      </c>
      <c r="G36">
        <v>93.8</v>
      </c>
      <c r="H36" t="s">
        <v>19</v>
      </c>
      <c r="I36" t="s">
        <v>18</v>
      </c>
      <c r="J36">
        <v>100</v>
      </c>
      <c r="K36" t="s">
        <v>20</v>
      </c>
      <c r="L36" t="s">
        <v>18</v>
      </c>
      <c r="M36">
        <v>100</v>
      </c>
      <c r="N36" t="s">
        <v>18</v>
      </c>
      <c r="O36">
        <v>100</v>
      </c>
      <c r="P36" t="s">
        <v>18</v>
      </c>
      <c r="Q36">
        <v>2024</v>
      </c>
      <c r="R36" t="s">
        <v>21</v>
      </c>
    </row>
    <row r="37" spans="1:18" x14ac:dyDescent="0.35">
      <c r="A37" t="s">
        <v>1400</v>
      </c>
      <c r="B37" t="s">
        <v>1401</v>
      </c>
      <c r="C37" t="s">
        <v>95</v>
      </c>
      <c r="D37" t="s">
        <v>96</v>
      </c>
      <c r="E37" t="s">
        <v>17</v>
      </c>
      <c r="F37" t="s">
        <v>18</v>
      </c>
      <c r="G37">
        <v>94.31</v>
      </c>
      <c r="H37" t="s">
        <v>19</v>
      </c>
      <c r="I37" t="s">
        <v>18</v>
      </c>
      <c r="J37">
        <v>100</v>
      </c>
      <c r="K37" t="s">
        <v>20</v>
      </c>
      <c r="L37" t="s">
        <v>18</v>
      </c>
      <c r="M37">
        <v>100</v>
      </c>
      <c r="N37" t="s">
        <v>18</v>
      </c>
      <c r="O37">
        <v>100</v>
      </c>
      <c r="P37" t="s">
        <v>18</v>
      </c>
      <c r="Q37">
        <v>2024</v>
      </c>
      <c r="R37" t="s">
        <v>21</v>
      </c>
    </row>
    <row r="38" spans="1:18" x14ac:dyDescent="0.35">
      <c r="A38" t="s">
        <v>1407</v>
      </c>
      <c r="B38" t="s">
        <v>1408</v>
      </c>
      <c r="C38" t="s">
        <v>97</v>
      </c>
      <c r="D38" t="s">
        <v>98</v>
      </c>
      <c r="E38" t="s">
        <v>17</v>
      </c>
      <c r="F38" t="s">
        <v>18</v>
      </c>
      <c r="G38">
        <v>85.53</v>
      </c>
      <c r="H38" t="s">
        <v>24</v>
      </c>
      <c r="I38" t="s">
        <v>18</v>
      </c>
      <c r="J38">
        <v>100</v>
      </c>
      <c r="K38" t="s">
        <v>20</v>
      </c>
      <c r="L38" t="s">
        <v>50</v>
      </c>
      <c r="M38">
        <v>100</v>
      </c>
      <c r="N38" t="s">
        <v>50</v>
      </c>
      <c r="O38">
        <v>100</v>
      </c>
      <c r="P38" t="s">
        <v>50</v>
      </c>
      <c r="Q38">
        <v>2024</v>
      </c>
      <c r="R38" t="s">
        <v>21</v>
      </c>
    </row>
    <row r="39" spans="1:18" x14ac:dyDescent="0.35">
      <c r="A39" t="s">
        <v>1402</v>
      </c>
      <c r="B39" t="s">
        <v>1410</v>
      </c>
      <c r="C39" t="s">
        <v>99</v>
      </c>
      <c r="D39" t="s">
        <v>100</v>
      </c>
      <c r="E39" t="s">
        <v>17</v>
      </c>
      <c r="F39" t="s">
        <v>18</v>
      </c>
      <c r="G39">
        <v>86.88</v>
      </c>
      <c r="H39" t="s">
        <v>24</v>
      </c>
      <c r="I39" t="s">
        <v>18</v>
      </c>
      <c r="J39">
        <v>100</v>
      </c>
      <c r="K39" t="s">
        <v>20</v>
      </c>
      <c r="L39" t="s">
        <v>18</v>
      </c>
      <c r="M39">
        <v>100</v>
      </c>
      <c r="N39" t="s">
        <v>18</v>
      </c>
      <c r="O39">
        <v>100</v>
      </c>
      <c r="P39" t="s">
        <v>18</v>
      </c>
      <c r="Q39">
        <v>2024</v>
      </c>
      <c r="R39" t="s">
        <v>21</v>
      </c>
    </row>
    <row r="40" spans="1:18" x14ac:dyDescent="0.35">
      <c r="A40" t="s">
        <v>1398</v>
      </c>
      <c r="B40" t="s">
        <v>1399</v>
      </c>
      <c r="C40" t="s">
        <v>101</v>
      </c>
      <c r="D40" t="s">
        <v>102</v>
      </c>
      <c r="E40" t="s">
        <v>17</v>
      </c>
      <c r="F40" t="s">
        <v>18</v>
      </c>
      <c r="G40">
        <v>94.85</v>
      </c>
      <c r="H40" t="s">
        <v>19</v>
      </c>
      <c r="I40" t="s">
        <v>18</v>
      </c>
      <c r="J40">
        <v>100</v>
      </c>
      <c r="K40" t="s">
        <v>20</v>
      </c>
      <c r="L40" t="s">
        <v>18</v>
      </c>
      <c r="M40">
        <v>100</v>
      </c>
      <c r="N40" t="s">
        <v>18</v>
      </c>
      <c r="O40">
        <v>100</v>
      </c>
      <c r="P40" t="s">
        <v>18</v>
      </c>
      <c r="Q40">
        <v>2024</v>
      </c>
      <c r="R40" t="s">
        <v>21</v>
      </c>
    </row>
    <row r="41" spans="1:18" x14ac:dyDescent="0.35">
      <c r="A41" t="s">
        <v>1402</v>
      </c>
      <c r="B41" t="s">
        <v>1413</v>
      </c>
      <c r="C41" t="s">
        <v>103</v>
      </c>
      <c r="D41" t="s">
        <v>104</v>
      </c>
      <c r="E41" t="s">
        <v>17</v>
      </c>
      <c r="F41" t="s">
        <v>18</v>
      </c>
      <c r="G41">
        <v>94.66</v>
      </c>
      <c r="H41" t="s">
        <v>19</v>
      </c>
      <c r="I41" t="s">
        <v>18</v>
      </c>
      <c r="J41">
        <v>100</v>
      </c>
      <c r="K41" t="s">
        <v>20</v>
      </c>
      <c r="L41" t="s">
        <v>25</v>
      </c>
      <c r="M41">
        <v>100</v>
      </c>
      <c r="N41" t="s">
        <v>25</v>
      </c>
      <c r="O41">
        <v>100</v>
      </c>
      <c r="P41" t="s">
        <v>25</v>
      </c>
      <c r="Q41">
        <v>2024</v>
      </c>
      <c r="R41" t="s">
        <v>21</v>
      </c>
    </row>
    <row r="42" spans="1:18" x14ac:dyDescent="0.35">
      <c r="A42" t="s">
        <v>1398</v>
      </c>
      <c r="B42" t="s">
        <v>1404</v>
      </c>
      <c r="C42" t="s">
        <v>105</v>
      </c>
      <c r="D42" t="s">
        <v>106</v>
      </c>
      <c r="E42" t="s">
        <v>17</v>
      </c>
      <c r="F42" t="s">
        <v>18</v>
      </c>
      <c r="G42">
        <v>94.4</v>
      </c>
      <c r="H42" t="s">
        <v>19</v>
      </c>
      <c r="I42" t="s">
        <v>18</v>
      </c>
      <c r="J42">
        <v>85</v>
      </c>
      <c r="K42" t="s">
        <v>24</v>
      </c>
      <c r="L42" t="s">
        <v>25</v>
      </c>
      <c r="M42">
        <v>100</v>
      </c>
      <c r="N42" t="s">
        <v>25</v>
      </c>
      <c r="O42">
        <v>100</v>
      </c>
      <c r="P42" t="s">
        <v>25</v>
      </c>
      <c r="Q42">
        <v>2024</v>
      </c>
      <c r="R42" t="s">
        <v>21</v>
      </c>
    </row>
    <row r="43" spans="1:18" x14ac:dyDescent="0.35">
      <c r="A43" t="s">
        <v>1402</v>
      </c>
      <c r="B43" t="s">
        <v>1403</v>
      </c>
      <c r="C43" t="s">
        <v>107</v>
      </c>
      <c r="D43" t="s">
        <v>108</v>
      </c>
      <c r="E43" t="s">
        <v>17</v>
      </c>
      <c r="F43" t="s">
        <v>18</v>
      </c>
      <c r="G43">
        <v>89.51</v>
      </c>
      <c r="H43" t="s">
        <v>24</v>
      </c>
      <c r="I43" t="s">
        <v>18</v>
      </c>
      <c r="J43">
        <v>100</v>
      </c>
      <c r="K43" t="s">
        <v>20</v>
      </c>
      <c r="L43" t="s">
        <v>18</v>
      </c>
      <c r="M43">
        <v>100</v>
      </c>
      <c r="N43" t="s">
        <v>18</v>
      </c>
      <c r="O43">
        <v>100</v>
      </c>
      <c r="P43" t="s">
        <v>18</v>
      </c>
      <c r="Q43">
        <v>2024</v>
      </c>
      <c r="R43" t="s">
        <v>21</v>
      </c>
    </row>
    <row r="44" spans="1:18" x14ac:dyDescent="0.35">
      <c r="A44" t="s">
        <v>1400</v>
      </c>
      <c r="B44" t="s">
        <v>1401</v>
      </c>
      <c r="C44" t="s">
        <v>109</v>
      </c>
      <c r="D44" t="s">
        <v>110</v>
      </c>
      <c r="E44" t="s">
        <v>17</v>
      </c>
      <c r="F44" t="s">
        <v>18</v>
      </c>
      <c r="G44">
        <v>88.59</v>
      </c>
      <c r="H44" t="s">
        <v>24</v>
      </c>
      <c r="I44" t="s">
        <v>18</v>
      </c>
      <c r="J44">
        <v>100</v>
      </c>
      <c r="K44" t="s">
        <v>20</v>
      </c>
      <c r="L44" t="s">
        <v>25</v>
      </c>
      <c r="M44">
        <v>100</v>
      </c>
      <c r="N44" t="s">
        <v>25</v>
      </c>
      <c r="O44">
        <v>100</v>
      </c>
      <c r="P44" t="s">
        <v>25</v>
      </c>
      <c r="Q44">
        <v>2024</v>
      </c>
      <c r="R44" t="s">
        <v>21</v>
      </c>
    </row>
    <row r="45" spans="1:18" x14ac:dyDescent="0.35">
      <c r="A45" t="s">
        <v>1398</v>
      </c>
      <c r="B45" t="s">
        <v>1399</v>
      </c>
      <c r="C45" t="s">
        <v>111</v>
      </c>
      <c r="D45" t="s">
        <v>112</v>
      </c>
      <c r="E45" t="s">
        <v>17</v>
      </c>
      <c r="F45" t="s">
        <v>18</v>
      </c>
      <c r="G45">
        <v>94.64</v>
      </c>
      <c r="H45" t="s">
        <v>19</v>
      </c>
      <c r="I45" t="s">
        <v>18</v>
      </c>
      <c r="J45">
        <v>100</v>
      </c>
      <c r="K45" t="s">
        <v>20</v>
      </c>
      <c r="L45" t="s">
        <v>18</v>
      </c>
      <c r="M45">
        <v>100</v>
      </c>
      <c r="N45" t="s">
        <v>18</v>
      </c>
      <c r="O45">
        <v>100</v>
      </c>
      <c r="P45" t="s">
        <v>18</v>
      </c>
      <c r="Q45">
        <v>2024</v>
      </c>
      <c r="R45" t="s">
        <v>21</v>
      </c>
    </row>
    <row r="46" spans="1:18" x14ac:dyDescent="0.35">
      <c r="A46" t="s">
        <v>1402</v>
      </c>
      <c r="B46" t="s">
        <v>1413</v>
      </c>
      <c r="C46" t="s">
        <v>113</v>
      </c>
      <c r="D46" t="s">
        <v>114</v>
      </c>
      <c r="E46" t="s">
        <v>17</v>
      </c>
      <c r="F46" t="s">
        <v>18</v>
      </c>
      <c r="G46">
        <v>94.86</v>
      </c>
      <c r="H46" t="s">
        <v>19</v>
      </c>
      <c r="I46" t="s">
        <v>18</v>
      </c>
      <c r="J46">
        <v>100</v>
      </c>
      <c r="K46" t="s">
        <v>20</v>
      </c>
      <c r="L46" t="s">
        <v>25</v>
      </c>
      <c r="M46">
        <v>100</v>
      </c>
      <c r="N46" t="s">
        <v>25</v>
      </c>
      <c r="O46">
        <v>100</v>
      </c>
      <c r="P46" t="s">
        <v>25</v>
      </c>
      <c r="Q46">
        <v>2024</v>
      </c>
      <c r="R46" t="s">
        <v>21</v>
      </c>
    </row>
    <row r="47" spans="1:18" x14ac:dyDescent="0.35">
      <c r="A47" t="s">
        <v>1400</v>
      </c>
      <c r="B47" t="s">
        <v>1406</v>
      </c>
      <c r="C47" t="s">
        <v>115</v>
      </c>
      <c r="D47" t="s">
        <v>116</v>
      </c>
      <c r="E47" t="s">
        <v>17</v>
      </c>
      <c r="F47" t="s">
        <v>18</v>
      </c>
      <c r="G47">
        <v>85.39</v>
      </c>
      <c r="H47" t="s">
        <v>24</v>
      </c>
      <c r="I47" t="s">
        <v>18</v>
      </c>
      <c r="J47">
        <v>100</v>
      </c>
      <c r="K47" t="s">
        <v>20</v>
      </c>
      <c r="L47" t="s">
        <v>18</v>
      </c>
      <c r="M47">
        <v>100</v>
      </c>
      <c r="N47" t="s">
        <v>18</v>
      </c>
      <c r="O47">
        <v>100</v>
      </c>
      <c r="P47" t="s">
        <v>39</v>
      </c>
      <c r="Q47">
        <v>2024</v>
      </c>
      <c r="R47" t="s">
        <v>21</v>
      </c>
    </row>
    <row r="48" spans="1:18" x14ac:dyDescent="0.35">
      <c r="A48" t="s">
        <v>1402</v>
      </c>
      <c r="B48" t="s">
        <v>1410</v>
      </c>
      <c r="C48" t="s">
        <v>117</v>
      </c>
      <c r="D48" t="s">
        <v>118</v>
      </c>
      <c r="E48" t="s">
        <v>17</v>
      </c>
      <c r="F48" t="s">
        <v>18</v>
      </c>
      <c r="G48">
        <v>93.84</v>
      </c>
      <c r="H48" t="s">
        <v>19</v>
      </c>
      <c r="I48" t="s">
        <v>18</v>
      </c>
      <c r="J48">
        <v>100</v>
      </c>
      <c r="K48" t="s">
        <v>20</v>
      </c>
      <c r="L48" t="s">
        <v>18</v>
      </c>
      <c r="M48">
        <v>100</v>
      </c>
      <c r="N48" t="s">
        <v>18</v>
      </c>
      <c r="O48">
        <v>100</v>
      </c>
      <c r="P48" t="s">
        <v>18</v>
      </c>
      <c r="Q48">
        <v>2024</v>
      </c>
      <c r="R48" t="s">
        <v>21</v>
      </c>
    </row>
    <row r="49" spans="1:18" x14ac:dyDescent="0.35">
      <c r="A49" t="s">
        <v>1400</v>
      </c>
      <c r="B49" t="s">
        <v>1405</v>
      </c>
      <c r="C49" t="s">
        <v>119</v>
      </c>
      <c r="D49" t="s">
        <v>120</v>
      </c>
      <c r="E49" t="s">
        <v>17</v>
      </c>
      <c r="F49" t="s">
        <v>18</v>
      </c>
      <c r="G49">
        <v>87.57</v>
      </c>
      <c r="H49" t="s">
        <v>24</v>
      </c>
      <c r="I49" t="s">
        <v>18</v>
      </c>
      <c r="J49">
        <v>85</v>
      </c>
      <c r="K49" t="s">
        <v>24</v>
      </c>
      <c r="L49" t="s">
        <v>18</v>
      </c>
      <c r="M49">
        <v>100</v>
      </c>
      <c r="N49" t="s">
        <v>18</v>
      </c>
      <c r="O49">
        <v>100</v>
      </c>
      <c r="P49" t="s">
        <v>18</v>
      </c>
      <c r="Q49">
        <v>2024</v>
      </c>
      <c r="R49" t="s">
        <v>21</v>
      </c>
    </row>
    <row r="50" spans="1:18" x14ac:dyDescent="0.35">
      <c r="A50" t="s">
        <v>1402</v>
      </c>
      <c r="B50" t="s">
        <v>1410</v>
      </c>
      <c r="C50" t="s">
        <v>121</v>
      </c>
      <c r="D50" t="s">
        <v>122</v>
      </c>
      <c r="E50" t="s">
        <v>17</v>
      </c>
      <c r="F50" t="s">
        <v>18</v>
      </c>
      <c r="G50">
        <v>94.16</v>
      </c>
      <c r="H50" t="s">
        <v>19</v>
      </c>
      <c r="I50" t="s">
        <v>18</v>
      </c>
      <c r="J50">
        <v>99.5</v>
      </c>
      <c r="K50" t="s">
        <v>20</v>
      </c>
      <c r="L50" t="s">
        <v>18</v>
      </c>
      <c r="M50">
        <v>100</v>
      </c>
      <c r="N50" t="s">
        <v>18</v>
      </c>
      <c r="O50">
        <v>100</v>
      </c>
      <c r="P50" t="s">
        <v>18</v>
      </c>
      <c r="Q50">
        <v>2024</v>
      </c>
      <c r="R50" t="s">
        <v>21</v>
      </c>
    </row>
    <row r="51" spans="1:18" x14ac:dyDescent="0.35">
      <c r="A51" t="s">
        <v>1400</v>
      </c>
      <c r="B51" t="s">
        <v>1405</v>
      </c>
      <c r="C51" t="s">
        <v>123</v>
      </c>
      <c r="D51" t="s">
        <v>124</v>
      </c>
      <c r="E51" t="s">
        <v>17</v>
      </c>
      <c r="F51" t="s">
        <v>18</v>
      </c>
      <c r="G51">
        <v>92.12</v>
      </c>
      <c r="H51" t="s">
        <v>19</v>
      </c>
      <c r="I51" t="s">
        <v>18</v>
      </c>
      <c r="J51">
        <v>90</v>
      </c>
      <c r="K51" t="s">
        <v>19</v>
      </c>
      <c r="L51" t="s">
        <v>18</v>
      </c>
      <c r="M51">
        <v>100</v>
      </c>
      <c r="N51" t="s">
        <v>18</v>
      </c>
      <c r="O51">
        <v>100</v>
      </c>
      <c r="P51" t="s">
        <v>18</v>
      </c>
      <c r="Q51">
        <v>2024</v>
      </c>
      <c r="R51" t="s">
        <v>21</v>
      </c>
    </row>
    <row r="52" spans="1:18" x14ac:dyDescent="0.35">
      <c r="A52" t="s">
        <v>1398</v>
      </c>
      <c r="B52" t="s">
        <v>1399</v>
      </c>
      <c r="C52" t="s">
        <v>125</v>
      </c>
      <c r="D52" t="s">
        <v>126</v>
      </c>
      <c r="E52" t="s">
        <v>17</v>
      </c>
      <c r="F52" t="s">
        <v>18</v>
      </c>
      <c r="G52">
        <v>92.66</v>
      </c>
      <c r="H52" t="s">
        <v>19</v>
      </c>
      <c r="I52" t="s">
        <v>18</v>
      </c>
      <c r="J52">
        <v>100</v>
      </c>
      <c r="K52" t="s">
        <v>20</v>
      </c>
      <c r="L52" t="s">
        <v>18</v>
      </c>
      <c r="M52">
        <v>100</v>
      </c>
      <c r="N52" t="s">
        <v>18</v>
      </c>
      <c r="O52">
        <v>100</v>
      </c>
      <c r="P52" t="s">
        <v>18</v>
      </c>
      <c r="Q52">
        <v>2024</v>
      </c>
      <c r="R52" t="s">
        <v>21</v>
      </c>
    </row>
    <row r="53" spans="1:18" x14ac:dyDescent="0.35">
      <c r="A53" t="s">
        <v>1407</v>
      </c>
      <c r="B53" t="s">
        <v>1412</v>
      </c>
      <c r="C53" t="s">
        <v>127</v>
      </c>
      <c r="D53" t="s">
        <v>128</v>
      </c>
      <c r="E53" t="s">
        <v>17</v>
      </c>
      <c r="F53" t="s">
        <v>18</v>
      </c>
      <c r="G53">
        <v>89.91</v>
      </c>
      <c r="H53" t="s">
        <v>24</v>
      </c>
      <c r="I53" t="s">
        <v>18</v>
      </c>
      <c r="J53">
        <v>100</v>
      </c>
      <c r="K53" t="s">
        <v>20</v>
      </c>
      <c r="L53" t="s">
        <v>25</v>
      </c>
      <c r="M53">
        <v>100</v>
      </c>
      <c r="N53" t="s">
        <v>25</v>
      </c>
      <c r="O53">
        <v>100</v>
      </c>
      <c r="P53" t="s">
        <v>25</v>
      </c>
      <c r="Q53">
        <v>2024</v>
      </c>
      <c r="R53" t="s">
        <v>21</v>
      </c>
    </row>
    <row r="54" spans="1:18" x14ac:dyDescent="0.35">
      <c r="A54" t="s">
        <v>1398</v>
      </c>
      <c r="B54" t="s">
        <v>1411</v>
      </c>
      <c r="C54" t="s">
        <v>129</v>
      </c>
      <c r="D54" t="s">
        <v>130</v>
      </c>
      <c r="E54" t="s">
        <v>17</v>
      </c>
      <c r="F54" t="s">
        <v>18</v>
      </c>
      <c r="G54">
        <v>91.15</v>
      </c>
      <c r="H54" t="s">
        <v>19</v>
      </c>
      <c r="I54" t="s">
        <v>18</v>
      </c>
      <c r="J54">
        <v>100</v>
      </c>
      <c r="K54" t="s">
        <v>20</v>
      </c>
      <c r="L54" t="s">
        <v>18</v>
      </c>
      <c r="M54">
        <v>100</v>
      </c>
      <c r="N54" t="s">
        <v>30</v>
      </c>
      <c r="O54">
        <v>100</v>
      </c>
      <c r="P54" t="s">
        <v>30</v>
      </c>
      <c r="Q54">
        <v>2024</v>
      </c>
      <c r="R54" t="s">
        <v>21</v>
      </c>
    </row>
    <row r="55" spans="1:18" x14ac:dyDescent="0.35">
      <c r="A55" t="s">
        <v>1400</v>
      </c>
      <c r="B55" t="s">
        <v>1401</v>
      </c>
      <c r="C55" t="s">
        <v>131</v>
      </c>
      <c r="D55" t="s">
        <v>132</v>
      </c>
      <c r="E55" t="s">
        <v>17</v>
      </c>
      <c r="F55" t="s">
        <v>18</v>
      </c>
      <c r="G55">
        <v>87.58</v>
      </c>
      <c r="H55" t="s">
        <v>24</v>
      </c>
      <c r="I55" t="s">
        <v>18</v>
      </c>
      <c r="J55">
        <v>90</v>
      </c>
      <c r="K55" t="s">
        <v>19</v>
      </c>
      <c r="L55" t="s">
        <v>25</v>
      </c>
      <c r="M55">
        <v>100</v>
      </c>
      <c r="N55" t="s">
        <v>25</v>
      </c>
      <c r="O55">
        <v>100</v>
      </c>
      <c r="P55" t="s">
        <v>25</v>
      </c>
      <c r="Q55">
        <v>2024</v>
      </c>
      <c r="R55" t="s">
        <v>21</v>
      </c>
    </row>
    <row r="56" spans="1:18" x14ac:dyDescent="0.35">
      <c r="A56" t="s">
        <v>1400</v>
      </c>
      <c r="B56" t="s">
        <v>1401</v>
      </c>
      <c r="C56" t="s">
        <v>133</v>
      </c>
      <c r="D56" t="s">
        <v>134</v>
      </c>
      <c r="E56" t="s">
        <v>17</v>
      </c>
      <c r="F56" t="s">
        <v>18</v>
      </c>
      <c r="G56">
        <v>86.48</v>
      </c>
      <c r="H56" t="s">
        <v>24</v>
      </c>
      <c r="I56" t="s">
        <v>18</v>
      </c>
      <c r="J56">
        <v>100</v>
      </c>
      <c r="K56" t="s">
        <v>20</v>
      </c>
      <c r="L56" t="s">
        <v>18</v>
      </c>
      <c r="M56">
        <v>100</v>
      </c>
      <c r="N56" t="s">
        <v>18</v>
      </c>
      <c r="O56">
        <v>100</v>
      </c>
      <c r="P56" t="s">
        <v>18</v>
      </c>
      <c r="Q56">
        <v>2024</v>
      </c>
      <c r="R56" t="s">
        <v>21</v>
      </c>
    </row>
    <row r="57" spans="1:18" x14ac:dyDescent="0.35">
      <c r="A57" t="s">
        <v>1398</v>
      </c>
      <c r="B57" t="s">
        <v>1411</v>
      </c>
      <c r="C57" t="s">
        <v>135</v>
      </c>
      <c r="D57" t="s">
        <v>136</v>
      </c>
      <c r="E57" t="s">
        <v>17</v>
      </c>
      <c r="F57" t="s">
        <v>18</v>
      </c>
      <c r="G57">
        <v>87.49</v>
      </c>
      <c r="H57" t="s">
        <v>24</v>
      </c>
      <c r="I57" t="s">
        <v>18</v>
      </c>
      <c r="J57">
        <v>100</v>
      </c>
      <c r="K57" t="s">
        <v>20</v>
      </c>
      <c r="L57" t="s">
        <v>30</v>
      </c>
      <c r="M57">
        <v>100</v>
      </c>
      <c r="N57" t="s">
        <v>30</v>
      </c>
      <c r="O57">
        <v>100</v>
      </c>
      <c r="P57" t="s">
        <v>30</v>
      </c>
      <c r="Q57">
        <v>2024</v>
      </c>
      <c r="R57" t="s">
        <v>21</v>
      </c>
    </row>
    <row r="58" spans="1:18" x14ac:dyDescent="0.35">
      <c r="A58" t="s">
        <v>1398</v>
      </c>
      <c r="B58" t="s">
        <v>1399</v>
      </c>
      <c r="C58" t="s">
        <v>137</v>
      </c>
      <c r="D58" t="s">
        <v>138</v>
      </c>
      <c r="E58" t="s">
        <v>17</v>
      </c>
      <c r="F58" t="s">
        <v>18</v>
      </c>
      <c r="G58">
        <v>92.72</v>
      </c>
      <c r="H58" t="s">
        <v>19</v>
      </c>
      <c r="I58" t="s">
        <v>18</v>
      </c>
      <c r="J58">
        <v>85</v>
      </c>
      <c r="K58" t="s">
        <v>24</v>
      </c>
      <c r="L58" t="s">
        <v>18</v>
      </c>
      <c r="M58">
        <v>100</v>
      </c>
      <c r="N58" t="s">
        <v>18</v>
      </c>
      <c r="O58">
        <v>100</v>
      </c>
      <c r="P58" t="s">
        <v>18</v>
      </c>
      <c r="Q58">
        <v>2024</v>
      </c>
      <c r="R58" t="s">
        <v>21</v>
      </c>
    </row>
    <row r="59" spans="1:18" x14ac:dyDescent="0.35">
      <c r="A59" t="s">
        <v>1398</v>
      </c>
      <c r="B59" t="s">
        <v>1411</v>
      </c>
      <c r="C59" t="s">
        <v>139</v>
      </c>
      <c r="D59" t="s">
        <v>140</v>
      </c>
      <c r="E59" t="s">
        <v>17</v>
      </c>
      <c r="F59" t="s">
        <v>18</v>
      </c>
      <c r="G59">
        <v>89.17</v>
      </c>
      <c r="H59" t="s">
        <v>24</v>
      </c>
      <c r="I59" t="s">
        <v>18</v>
      </c>
      <c r="J59">
        <v>100</v>
      </c>
      <c r="K59" t="s">
        <v>20</v>
      </c>
      <c r="L59" t="s">
        <v>30</v>
      </c>
      <c r="M59">
        <v>100</v>
      </c>
      <c r="N59" t="s">
        <v>30</v>
      </c>
      <c r="O59">
        <v>100</v>
      </c>
      <c r="P59" t="s">
        <v>30</v>
      </c>
      <c r="Q59">
        <v>2024</v>
      </c>
      <c r="R59" t="s">
        <v>21</v>
      </c>
    </row>
    <row r="60" spans="1:18" x14ac:dyDescent="0.35">
      <c r="A60" t="s">
        <v>1407</v>
      </c>
      <c r="B60" t="s">
        <v>1412</v>
      </c>
      <c r="C60" t="s">
        <v>141</v>
      </c>
      <c r="D60" t="s">
        <v>142</v>
      </c>
      <c r="E60" t="s">
        <v>17</v>
      </c>
      <c r="F60" t="s">
        <v>18</v>
      </c>
      <c r="G60">
        <v>94.45</v>
      </c>
      <c r="H60" t="s">
        <v>19</v>
      </c>
      <c r="I60" t="s">
        <v>18</v>
      </c>
      <c r="J60">
        <v>100</v>
      </c>
      <c r="K60" t="s">
        <v>20</v>
      </c>
      <c r="L60" t="s">
        <v>39</v>
      </c>
      <c r="M60">
        <v>100</v>
      </c>
      <c r="N60" t="s">
        <v>39</v>
      </c>
      <c r="O60">
        <v>100</v>
      </c>
      <c r="P60" t="s">
        <v>39</v>
      </c>
      <c r="Q60">
        <v>2024</v>
      </c>
      <c r="R60" t="s">
        <v>21</v>
      </c>
    </row>
    <row r="61" spans="1:18" x14ac:dyDescent="0.35">
      <c r="A61" t="s">
        <v>1398</v>
      </c>
      <c r="B61" t="s">
        <v>1399</v>
      </c>
      <c r="C61" t="s">
        <v>143</v>
      </c>
      <c r="D61" t="s">
        <v>144</v>
      </c>
      <c r="E61" t="s">
        <v>17</v>
      </c>
      <c r="F61" t="s">
        <v>18</v>
      </c>
      <c r="G61">
        <v>94.27</v>
      </c>
      <c r="H61" t="s">
        <v>19</v>
      </c>
      <c r="I61" t="s">
        <v>18</v>
      </c>
      <c r="J61">
        <v>100</v>
      </c>
      <c r="K61" t="s">
        <v>20</v>
      </c>
      <c r="L61" t="s">
        <v>18</v>
      </c>
      <c r="M61">
        <v>100</v>
      </c>
      <c r="N61" t="s">
        <v>18</v>
      </c>
      <c r="O61">
        <v>100</v>
      </c>
      <c r="P61" t="s">
        <v>18</v>
      </c>
      <c r="Q61">
        <v>2024</v>
      </c>
      <c r="R61" t="s">
        <v>21</v>
      </c>
    </row>
    <row r="62" spans="1:18" x14ac:dyDescent="0.35">
      <c r="A62" t="s">
        <v>1402</v>
      </c>
      <c r="B62" t="s">
        <v>1413</v>
      </c>
      <c r="C62" t="s">
        <v>145</v>
      </c>
      <c r="D62" t="s">
        <v>146</v>
      </c>
      <c r="E62" t="s">
        <v>17</v>
      </c>
      <c r="F62" t="s">
        <v>18</v>
      </c>
      <c r="G62">
        <v>92.32</v>
      </c>
      <c r="H62" t="s">
        <v>19</v>
      </c>
      <c r="I62" t="s">
        <v>18</v>
      </c>
      <c r="J62">
        <v>85</v>
      </c>
      <c r="K62" t="s">
        <v>24</v>
      </c>
      <c r="L62" t="s">
        <v>25</v>
      </c>
      <c r="M62">
        <v>100</v>
      </c>
      <c r="N62" t="s">
        <v>25</v>
      </c>
      <c r="O62">
        <v>100</v>
      </c>
      <c r="P62" t="s">
        <v>25</v>
      </c>
      <c r="Q62">
        <v>2024</v>
      </c>
      <c r="R62" t="s">
        <v>21</v>
      </c>
    </row>
    <row r="63" spans="1:18" x14ac:dyDescent="0.35">
      <c r="A63" t="s">
        <v>1407</v>
      </c>
      <c r="B63" t="s">
        <v>1409</v>
      </c>
      <c r="C63" t="s">
        <v>147</v>
      </c>
      <c r="D63" t="s">
        <v>148</v>
      </c>
      <c r="E63" t="s">
        <v>17</v>
      </c>
      <c r="F63" t="s">
        <v>18</v>
      </c>
      <c r="G63">
        <v>91.12</v>
      </c>
      <c r="H63" t="s">
        <v>19</v>
      </c>
      <c r="I63" t="s">
        <v>18</v>
      </c>
      <c r="J63">
        <v>85</v>
      </c>
      <c r="K63" t="s">
        <v>24</v>
      </c>
      <c r="L63" t="s">
        <v>39</v>
      </c>
      <c r="M63">
        <v>100</v>
      </c>
      <c r="N63" t="s">
        <v>39</v>
      </c>
      <c r="O63">
        <v>100</v>
      </c>
      <c r="P63" t="s">
        <v>39</v>
      </c>
      <c r="Q63">
        <v>2024</v>
      </c>
      <c r="R63" t="s">
        <v>21</v>
      </c>
    </row>
    <row r="64" spans="1:18" x14ac:dyDescent="0.35">
      <c r="A64" t="s">
        <v>1400</v>
      </c>
      <c r="B64" t="s">
        <v>1401</v>
      </c>
      <c r="C64" t="s">
        <v>149</v>
      </c>
      <c r="D64" t="s">
        <v>150</v>
      </c>
      <c r="E64" t="s">
        <v>17</v>
      </c>
      <c r="F64" t="s">
        <v>18</v>
      </c>
      <c r="G64">
        <v>86.31</v>
      </c>
      <c r="H64" t="s">
        <v>24</v>
      </c>
      <c r="I64" t="s">
        <v>18</v>
      </c>
      <c r="J64">
        <v>85</v>
      </c>
      <c r="K64" t="s">
        <v>24</v>
      </c>
      <c r="L64" t="s">
        <v>25</v>
      </c>
      <c r="M64">
        <v>100</v>
      </c>
      <c r="N64" t="s">
        <v>25</v>
      </c>
      <c r="O64">
        <v>100</v>
      </c>
      <c r="P64" t="s">
        <v>25</v>
      </c>
      <c r="Q64">
        <v>2024</v>
      </c>
      <c r="R64" t="s">
        <v>21</v>
      </c>
    </row>
    <row r="65" spans="1:18" x14ac:dyDescent="0.35">
      <c r="A65" t="s">
        <v>1407</v>
      </c>
      <c r="B65" t="s">
        <v>1412</v>
      </c>
      <c r="C65" t="s">
        <v>151</v>
      </c>
      <c r="D65" t="s">
        <v>152</v>
      </c>
      <c r="E65" t="s">
        <v>17</v>
      </c>
      <c r="F65" t="s">
        <v>18</v>
      </c>
      <c r="G65">
        <v>87.43</v>
      </c>
      <c r="H65" t="s">
        <v>24</v>
      </c>
      <c r="I65" t="s">
        <v>18</v>
      </c>
      <c r="J65">
        <v>100</v>
      </c>
      <c r="K65" t="s">
        <v>20</v>
      </c>
      <c r="L65" t="s">
        <v>25</v>
      </c>
      <c r="M65">
        <v>100</v>
      </c>
      <c r="N65" t="s">
        <v>39</v>
      </c>
      <c r="O65">
        <v>100</v>
      </c>
      <c r="P65" t="s">
        <v>25</v>
      </c>
      <c r="Q65">
        <v>2024</v>
      </c>
      <c r="R65" t="s">
        <v>21</v>
      </c>
    </row>
    <row r="66" spans="1:18" x14ac:dyDescent="0.35">
      <c r="A66" t="s">
        <v>1400</v>
      </c>
      <c r="B66" t="s">
        <v>1405</v>
      </c>
      <c r="C66" t="s">
        <v>153</v>
      </c>
      <c r="D66" t="s">
        <v>154</v>
      </c>
      <c r="E66" t="s">
        <v>17</v>
      </c>
      <c r="F66" t="s">
        <v>18</v>
      </c>
      <c r="G66">
        <v>92.8</v>
      </c>
      <c r="H66" t="s">
        <v>19</v>
      </c>
      <c r="I66" t="s">
        <v>18</v>
      </c>
      <c r="J66">
        <v>100</v>
      </c>
      <c r="K66" t="s">
        <v>20</v>
      </c>
      <c r="L66" t="s">
        <v>18</v>
      </c>
      <c r="M66">
        <v>100</v>
      </c>
      <c r="N66" t="s">
        <v>18</v>
      </c>
      <c r="O66">
        <v>100</v>
      </c>
      <c r="P66" t="s">
        <v>18</v>
      </c>
      <c r="Q66">
        <v>2024</v>
      </c>
      <c r="R66" t="s">
        <v>21</v>
      </c>
    </row>
    <row r="67" spans="1:18" x14ac:dyDescent="0.35">
      <c r="A67" t="s">
        <v>1402</v>
      </c>
      <c r="B67" t="s">
        <v>1413</v>
      </c>
      <c r="C67" t="s">
        <v>155</v>
      </c>
      <c r="D67" t="s">
        <v>156</v>
      </c>
      <c r="E67" t="s">
        <v>17</v>
      </c>
      <c r="F67" t="s">
        <v>18</v>
      </c>
      <c r="G67">
        <v>92.45</v>
      </c>
      <c r="H67" t="s">
        <v>19</v>
      </c>
      <c r="I67" t="s">
        <v>18</v>
      </c>
      <c r="J67">
        <v>100</v>
      </c>
      <c r="K67" t="s">
        <v>20</v>
      </c>
      <c r="L67" t="s">
        <v>18</v>
      </c>
      <c r="M67">
        <v>100</v>
      </c>
      <c r="N67" t="s">
        <v>18</v>
      </c>
      <c r="O67">
        <v>100</v>
      </c>
      <c r="P67" t="s">
        <v>30</v>
      </c>
      <c r="Q67">
        <v>2024</v>
      </c>
      <c r="R67" t="s">
        <v>21</v>
      </c>
    </row>
    <row r="68" spans="1:18" x14ac:dyDescent="0.35">
      <c r="A68" t="s">
        <v>1402</v>
      </c>
      <c r="B68" t="s">
        <v>1403</v>
      </c>
      <c r="C68" t="s">
        <v>157</v>
      </c>
      <c r="D68" t="s">
        <v>158</v>
      </c>
      <c r="E68" t="s">
        <v>17</v>
      </c>
      <c r="F68" t="s">
        <v>18</v>
      </c>
      <c r="G68">
        <v>94.61</v>
      </c>
      <c r="H68" t="s">
        <v>19</v>
      </c>
      <c r="I68" t="s">
        <v>18</v>
      </c>
      <c r="J68">
        <v>100</v>
      </c>
      <c r="K68" t="s">
        <v>20</v>
      </c>
      <c r="L68" t="s">
        <v>18</v>
      </c>
      <c r="M68">
        <v>100</v>
      </c>
      <c r="N68" t="s">
        <v>18</v>
      </c>
      <c r="O68">
        <v>100</v>
      </c>
      <c r="P68" t="s">
        <v>18</v>
      </c>
      <c r="Q68">
        <v>2024</v>
      </c>
      <c r="R68" t="s">
        <v>21</v>
      </c>
    </row>
    <row r="69" spans="1:18" x14ac:dyDescent="0.35">
      <c r="A69" t="s">
        <v>1407</v>
      </c>
      <c r="B69" t="s">
        <v>1408</v>
      </c>
      <c r="C69" t="s">
        <v>159</v>
      </c>
      <c r="D69" t="s">
        <v>160</v>
      </c>
      <c r="E69" t="s">
        <v>17</v>
      </c>
      <c r="F69" t="s">
        <v>18</v>
      </c>
      <c r="G69">
        <v>92.25</v>
      </c>
      <c r="H69" t="s">
        <v>19</v>
      </c>
      <c r="I69" t="s">
        <v>18</v>
      </c>
      <c r="J69">
        <v>100</v>
      </c>
      <c r="K69" t="s">
        <v>20</v>
      </c>
      <c r="L69" t="s">
        <v>39</v>
      </c>
      <c r="M69">
        <v>100</v>
      </c>
      <c r="N69" t="s">
        <v>39</v>
      </c>
      <c r="O69">
        <v>100</v>
      </c>
      <c r="P69" t="s">
        <v>39</v>
      </c>
      <c r="Q69">
        <v>2024</v>
      </c>
      <c r="R69" t="s">
        <v>21</v>
      </c>
    </row>
    <row r="70" spans="1:18" x14ac:dyDescent="0.35">
      <c r="A70" t="s">
        <v>1400</v>
      </c>
      <c r="B70" t="s">
        <v>1406</v>
      </c>
      <c r="C70" t="s">
        <v>161</v>
      </c>
      <c r="D70" t="s">
        <v>34</v>
      </c>
      <c r="E70" t="s">
        <v>162</v>
      </c>
      <c r="F70" t="s">
        <v>18</v>
      </c>
      <c r="G70">
        <v>86.16</v>
      </c>
      <c r="H70" t="s">
        <v>24</v>
      </c>
      <c r="I70" t="s">
        <v>18</v>
      </c>
      <c r="J70">
        <v>100</v>
      </c>
      <c r="K70" t="s">
        <v>20</v>
      </c>
      <c r="L70" t="s">
        <v>18</v>
      </c>
      <c r="M70">
        <v>100</v>
      </c>
      <c r="N70" t="s">
        <v>18</v>
      </c>
      <c r="O70">
        <v>100</v>
      </c>
      <c r="P70" t="s">
        <v>18</v>
      </c>
      <c r="Q70">
        <v>2024</v>
      </c>
      <c r="R70" t="s">
        <v>163</v>
      </c>
    </row>
    <row r="71" spans="1:18" x14ac:dyDescent="0.35">
      <c r="A71" t="s">
        <v>1407</v>
      </c>
      <c r="B71" t="s">
        <v>1412</v>
      </c>
      <c r="C71" t="s">
        <v>164</v>
      </c>
      <c r="D71" t="s">
        <v>152</v>
      </c>
      <c r="E71" t="s">
        <v>162</v>
      </c>
      <c r="F71" t="s">
        <v>18</v>
      </c>
      <c r="G71">
        <v>85.1</v>
      </c>
      <c r="H71" t="s">
        <v>24</v>
      </c>
      <c r="I71" t="s">
        <v>18</v>
      </c>
      <c r="J71">
        <v>85</v>
      </c>
      <c r="K71" t="s">
        <v>24</v>
      </c>
      <c r="L71" t="s">
        <v>25</v>
      </c>
      <c r="M71">
        <v>100</v>
      </c>
      <c r="N71" t="s">
        <v>25</v>
      </c>
      <c r="O71">
        <v>100</v>
      </c>
      <c r="P71" t="s">
        <v>39</v>
      </c>
      <c r="Q71">
        <v>2024</v>
      </c>
      <c r="R71" t="s">
        <v>163</v>
      </c>
    </row>
    <row r="72" spans="1:18" x14ac:dyDescent="0.35">
      <c r="A72" t="s">
        <v>1400</v>
      </c>
      <c r="B72" t="s">
        <v>1405</v>
      </c>
      <c r="C72" t="s">
        <v>165</v>
      </c>
      <c r="D72" t="s">
        <v>32</v>
      </c>
      <c r="E72" t="s">
        <v>162</v>
      </c>
      <c r="F72" t="s">
        <v>18</v>
      </c>
      <c r="G72">
        <v>87.81</v>
      </c>
      <c r="H72" t="s">
        <v>24</v>
      </c>
      <c r="I72" t="s">
        <v>18</v>
      </c>
      <c r="J72">
        <v>85</v>
      </c>
      <c r="K72" t="s">
        <v>24</v>
      </c>
      <c r="L72" t="s">
        <v>18</v>
      </c>
      <c r="M72">
        <v>100</v>
      </c>
      <c r="N72" t="s">
        <v>18</v>
      </c>
      <c r="O72">
        <v>100</v>
      </c>
      <c r="P72" t="s">
        <v>25</v>
      </c>
      <c r="Q72">
        <v>2024</v>
      </c>
      <c r="R72" t="s">
        <v>163</v>
      </c>
    </row>
    <row r="73" spans="1:18" x14ac:dyDescent="0.35">
      <c r="A73" t="s">
        <v>1400</v>
      </c>
      <c r="B73" t="s">
        <v>1405</v>
      </c>
      <c r="C73" t="s">
        <v>166</v>
      </c>
      <c r="D73" t="s">
        <v>72</v>
      </c>
      <c r="E73" t="s">
        <v>162</v>
      </c>
      <c r="F73" t="s">
        <v>18</v>
      </c>
      <c r="G73">
        <v>85.12</v>
      </c>
      <c r="H73" t="s">
        <v>24</v>
      </c>
      <c r="I73" t="s">
        <v>18</v>
      </c>
      <c r="J73">
        <v>85</v>
      </c>
      <c r="K73" t="s">
        <v>24</v>
      </c>
      <c r="L73" t="s">
        <v>18</v>
      </c>
      <c r="M73">
        <v>100</v>
      </c>
      <c r="N73" t="s">
        <v>18</v>
      </c>
      <c r="O73">
        <v>100</v>
      </c>
      <c r="P73" t="s">
        <v>18</v>
      </c>
      <c r="Q73">
        <v>2024</v>
      </c>
      <c r="R73" t="s">
        <v>163</v>
      </c>
    </row>
    <row r="74" spans="1:18" x14ac:dyDescent="0.35">
      <c r="A74" t="s">
        <v>1400</v>
      </c>
      <c r="B74" t="s">
        <v>1401</v>
      </c>
      <c r="C74" t="s">
        <v>167</v>
      </c>
      <c r="D74" t="s">
        <v>23</v>
      </c>
      <c r="E74" t="s">
        <v>162</v>
      </c>
      <c r="F74" t="s">
        <v>18</v>
      </c>
      <c r="G74">
        <v>87.46</v>
      </c>
      <c r="H74" t="s">
        <v>24</v>
      </c>
      <c r="I74" t="s">
        <v>18</v>
      </c>
      <c r="J74">
        <v>85</v>
      </c>
      <c r="K74" t="s">
        <v>24</v>
      </c>
      <c r="L74" t="s">
        <v>18</v>
      </c>
      <c r="M74">
        <v>100</v>
      </c>
      <c r="N74" t="s">
        <v>18</v>
      </c>
      <c r="O74">
        <v>100</v>
      </c>
      <c r="P74" t="s">
        <v>18</v>
      </c>
      <c r="Q74">
        <v>2024</v>
      </c>
      <c r="R74" t="s">
        <v>163</v>
      </c>
    </row>
    <row r="75" spans="1:18" x14ac:dyDescent="0.35">
      <c r="A75" t="s">
        <v>1400</v>
      </c>
      <c r="B75" t="s">
        <v>1406</v>
      </c>
      <c r="C75" t="s">
        <v>168</v>
      </c>
      <c r="D75" t="s">
        <v>64</v>
      </c>
      <c r="E75" t="s">
        <v>162</v>
      </c>
      <c r="F75" t="s">
        <v>18</v>
      </c>
      <c r="G75">
        <v>85.48</v>
      </c>
      <c r="H75" t="s">
        <v>24</v>
      </c>
      <c r="I75" t="s">
        <v>18</v>
      </c>
      <c r="J75">
        <v>94.19</v>
      </c>
      <c r="K75" t="s">
        <v>19</v>
      </c>
      <c r="L75" t="s">
        <v>25</v>
      </c>
      <c r="M75">
        <v>100</v>
      </c>
      <c r="N75" t="s">
        <v>25</v>
      </c>
      <c r="O75">
        <v>100</v>
      </c>
      <c r="P75" t="s">
        <v>25</v>
      </c>
      <c r="Q75">
        <v>2024</v>
      </c>
      <c r="R75" t="s">
        <v>163</v>
      </c>
    </row>
    <row r="76" spans="1:18" x14ac:dyDescent="0.35">
      <c r="A76" t="s">
        <v>1402</v>
      </c>
      <c r="B76" t="s">
        <v>1403</v>
      </c>
      <c r="C76" t="s">
        <v>169</v>
      </c>
      <c r="D76" t="s">
        <v>27</v>
      </c>
      <c r="E76" t="s">
        <v>162</v>
      </c>
      <c r="F76" t="s">
        <v>18</v>
      </c>
      <c r="G76">
        <v>91.38</v>
      </c>
      <c r="H76" t="s">
        <v>19</v>
      </c>
      <c r="I76" t="s">
        <v>18</v>
      </c>
      <c r="J76">
        <v>97.66</v>
      </c>
      <c r="K76" t="s">
        <v>20</v>
      </c>
      <c r="L76" t="s">
        <v>18</v>
      </c>
      <c r="M76">
        <v>100</v>
      </c>
      <c r="N76" t="s">
        <v>18</v>
      </c>
      <c r="O76">
        <v>100</v>
      </c>
      <c r="P76" t="s">
        <v>18</v>
      </c>
      <c r="Q76">
        <v>2024</v>
      </c>
      <c r="R76" t="s">
        <v>163</v>
      </c>
    </row>
    <row r="77" spans="1:18" x14ac:dyDescent="0.35">
      <c r="A77" t="s">
        <v>1407</v>
      </c>
      <c r="B77" t="s">
        <v>1408</v>
      </c>
      <c r="C77" t="s">
        <v>170</v>
      </c>
      <c r="D77" t="s">
        <v>160</v>
      </c>
      <c r="E77" t="s">
        <v>162</v>
      </c>
      <c r="F77" t="s">
        <v>18</v>
      </c>
      <c r="G77">
        <v>85.1</v>
      </c>
      <c r="H77" t="s">
        <v>24</v>
      </c>
      <c r="I77" t="s">
        <v>18</v>
      </c>
      <c r="J77">
        <v>85</v>
      </c>
      <c r="K77" t="s">
        <v>24</v>
      </c>
      <c r="L77" t="s">
        <v>39</v>
      </c>
      <c r="M77">
        <v>100</v>
      </c>
      <c r="N77" t="s">
        <v>39</v>
      </c>
      <c r="O77">
        <v>100</v>
      </c>
      <c r="P77" t="s">
        <v>39</v>
      </c>
      <c r="Q77">
        <v>2024</v>
      </c>
      <c r="R77" t="s">
        <v>163</v>
      </c>
    </row>
    <row r="78" spans="1:18" x14ac:dyDescent="0.35">
      <c r="A78" t="s">
        <v>1407</v>
      </c>
      <c r="B78" t="s">
        <v>1412</v>
      </c>
      <c r="C78" t="s">
        <v>171</v>
      </c>
      <c r="D78" t="s">
        <v>128</v>
      </c>
      <c r="E78" t="s">
        <v>162</v>
      </c>
      <c r="F78" t="s">
        <v>18</v>
      </c>
      <c r="G78">
        <v>85.24</v>
      </c>
      <c r="H78" t="s">
        <v>24</v>
      </c>
      <c r="I78" t="s">
        <v>18</v>
      </c>
      <c r="J78">
        <v>85</v>
      </c>
      <c r="K78" t="s">
        <v>24</v>
      </c>
      <c r="L78" t="s">
        <v>25</v>
      </c>
      <c r="M78">
        <v>100</v>
      </c>
      <c r="N78" t="s">
        <v>25</v>
      </c>
      <c r="O78">
        <v>100</v>
      </c>
      <c r="P78" t="s">
        <v>39</v>
      </c>
      <c r="Q78">
        <v>2024</v>
      </c>
      <c r="R78" t="s">
        <v>163</v>
      </c>
    </row>
    <row r="79" spans="1:18" x14ac:dyDescent="0.35">
      <c r="A79" t="s">
        <v>1407</v>
      </c>
      <c r="B79" t="s">
        <v>1409</v>
      </c>
      <c r="C79" t="s">
        <v>172</v>
      </c>
      <c r="D79" t="s">
        <v>82</v>
      </c>
      <c r="E79" t="s">
        <v>162</v>
      </c>
      <c r="F79" t="s">
        <v>18</v>
      </c>
      <c r="G79">
        <v>88.88</v>
      </c>
      <c r="H79" t="s">
        <v>24</v>
      </c>
      <c r="I79" t="s">
        <v>18</v>
      </c>
      <c r="J79">
        <v>90.61</v>
      </c>
      <c r="K79" t="s">
        <v>19</v>
      </c>
      <c r="L79" t="s">
        <v>30</v>
      </c>
      <c r="M79">
        <v>100</v>
      </c>
      <c r="N79" t="s">
        <v>30</v>
      </c>
      <c r="O79">
        <v>100</v>
      </c>
      <c r="P79" t="s">
        <v>30</v>
      </c>
      <c r="Q79">
        <v>2024</v>
      </c>
      <c r="R79" t="s">
        <v>163</v>
      </c>
    </row>
    <row r="80" spans="1:18" x14ac:dyDescent="0.35">
      <c r="A80" t="s">
        <v>1402</v>
      </c>
      <c r="B80" t="s">
        <v>1410</v>
      </c>
      <c r="C80" t="s">
        <v>173</v>
      </c>
      <c r="D80" t="s">
        <v>100</v>
      </c>
      <c r="E80" t="s">
        <v>162</v>
      </c>
      <c r="F80" t="s">
        <v>18</v>
      </c>
      <c r="G80">
        <v>90.84</v>
      </c>
      <c r="H80" t="s">
        <v>19</v>
      </c>
      <c r="I80" t="s">
        <v>18</v>
      </c>
      <c r="J80">
        <v>85</v>
      </c>
      <c r="K80" t="s">
        <v>24</v>
      </c>
      <c r="L80" t="s">
        <v>18</v>
      </c>
      <c r="M80">
        <v>100</v>
      </c>
      <c r="N80" t="s">
        <v>18</v>
      </c>
      <c r="O80">
        <v>100</v>
      </c>
      <c r="P80" t="s">
        <v>18</v>
      </c>
      <c r="Q80">
        <v>2024</v>
      </c>
      <c r="R80" t="s">
        <v>163</v>
      </c>
    </row>
    <row r="81" spans="1:18" x14ac:dyDescent="0.35">
      <c r="A81" t="s">
        <v>1407</v>
      </c>
      <c r="B81" t="s">
        <v>1408</v>
      </c>
      <c r="C81" t="s">
        <v>174</v>
      </c>
      <c r="D81" t="s">
        <v>98</v>
      </c>
      <c r="E81" t="s">
        <v>162</v>
      </c>
      <c r="F81" t="s">
        <v>18</v>
      </c>
      <c r="G81">
        <v>85.36</v>
      </c>
      <c r="H81" t="s">
        <v>24</v>
      </c>
      <c r="I81" t="s">
        <v>18</v>
      </c>
      <c r="J81">
        <v>85</v>
      </c>
      <c r="K81" t="s">
        <v>24</v>
      </c>
      <c r="L81" t="s">
        <v>25</v>
      </c>
      <c r="M81">
        <v>100</v>
      </c>
      <c r="N81" t="s">
        <v>25</v>
      </c>
      <c r="O81">
        <v>100</v>
      </c>
      <c r="P81" t="s">
        <v>25</v>
      </c>
      <c r="Q81">
        <v>2024</v>
      </c>
      <c r="R81" t="s">
        <v>163</v>
      </c>
    </row>
    <row r="82" spans="1:18" x14ac:dyDescent="0.35">
      <c r="A82" t="s">
        <v>1398</v>
      </c>
      <c r="B82" t="s">
        <v>1411</v>
      </c>
      <c r="C82" t="s">
        <v>175</v>
      </c>
      <c r="D82" t="s">
        <v>43</v>
      </c>
      <c r="E82" t="s">
        <v>162</v>
      </c>
      <c r="F82" t="s">
        <v>18</v>
      </c>
      <c r="G82">
        <v>87.44</v>
      </c>
      <c r="H82" t="s">
        <v>24</v>
      </c>
      <c r="I82" t="s">
        <v>18</v>
      </c>
      <c r="J82">
        <v>98.29</v>
      </c>
      <c r="K82" t="s">
        <v>20</v>
      </c>
      <c r="L82" t="s">
        <v>39</v>
      </c>
      <c r="M82">
        <v>100</v>
      </c>
      <c r="N82" t="s">
        <v>39</v>
      </c>
      <c r="O82">
        <v>100</v>
      </c>
      <c r="P82" t="s">
        <v>39</v>
      </c>
      <c r="Q82">
        <v>2024</v>
      </c>
      <c r="R82" t="s">
        <v>163</v>
      </c>
    </row>
    <row r="83" spans="1:18" x14ac:dyDescent="0.35">
      <c r="A83" t="s">
        <v>1407</v>
      </c>
      <c r="B83" t="s">
        <v>1409</v>
      </c>
      <c r="C83" t="s">
        <v>176</v>
      </c>
      <c r="D83" t="s">
        <v>38</v>
      </c>
      <c r="E83" t="s">
        <v>162</v>
      </c>
      <c r="F83" t="s">
        <v>18</v>
      </c>
      <c r="G83">
        <v>85.07</v>
      </c>
      <c r="H83" t="s">
        <v>24</v>
      </c>
      <c r="I83" t="s">
        <v>18</v>
      </c>
      <c r="J83">
        <v>85</v>
      </c>
      <c r="K83" t="s">
        <v>24</v>
      </c>
      <c r="L83" t="s">
        <v>39</v>
      </c>
      <c r="M83">
        <v>100</v>
      </c>
      <c r="N83" t="s">
        <v>39</v>
      </c>
      <c r="O83">
        <v>100</v>
      </c>
      <c r="P83" t="s">
        <v>39</v>
      </c>
      <c r="Q83">
        <v>2024</v>
      </c>
      <c r="R83" t="s">
        <v>163</v>
      </c>
    </row>
    <row r="84" spans="1:18" x14ac:dyDescent="0.35">
      <c r="A84" t="s">
        <v>1398</v>
      </c>
      <c r="B84" t="s">
        <v>1411</v>
      </c>
      <c r="C84" t="s">
        <v>177</v>
      </c>
      <c r="D84" t="s">
        <v>140</v>
      </c>
      <c r="E84" t="s">
        <v>162</v>
      </c>
      <c r="F84" t="s">
        <v>18</v>
      </c>
      <c r="G84">
        <v>86.09</v>
      </c>
      <c r="H84" t="s">
        <v>24</v>
      </c>
      <c r="I84" t="s">
        <v>18</v>
      </c>
      <c r="J84">
        <v>73.489999999999995</v>
      </c>
      <c r="K84" t="s">
        <v>178</v>
      </c>
      <c r="L84" t="s">
        <v>39</v>
      </c>
      <c r="M84">
        <v>100</v>
      </c>
      <c r="N84" t="s">
        <v>39</v>
      </c>
      <c r="O84">
        <v>100</v>
      </c>
      <c r="P84" t="s">
        <v>39</v>
      </c>
      <c r="Q84">
        <v>2024</v>
      </c>
      <c r="R84" t="s">
        <v>163</v>
      </c>
    </row>
    <row r="85" spans="1:18" x14ac:dyDescent="0.35">
      <c r="A85" t="s">
        <v>1407</v>
      </c>
      <c r="B85" t="s">
        <v>1409</v>
      </c>
      <c r="C85" t="s">
        <v>179</v>
      </c>
      <c r="D85" t="s">
        <v>68</v>
      </c>
      <c r="E85" t="s">
        <v>162</v>
      </c>
      <c r="F85" t="s">
        <v>18</v>
      </c>
      <c r="G85">
        <v>85.05</v>
      </c>
      <c r="H85" t="s">
        <v>24</v>
      </c>
      <c r="I85" t="s">
        <v>18</v>
      </c>
      <c r="J85">
        <v>85</v>
      </c>
      <c r="K85" t="s">
        <v>24</v>
      </c>
      <c r="L85" t="s">
        <v>39</v>
      </c>
      <c r="M85">
        <v>100</v>
      </c>
      <c r="N85" t="s">
        <v>39</v>
      </c>
      <c r="O85">
        <v>100</v>
      </c>
      <c r="P85" t="s">
        <v>39</v>
      </c>
      <c r="Q85">
        <v>2024</v>
      </c>
      <c r="R85" t="s">
        <v>163</v>
      </c>
    </row>
    <row r="86" spans="1:18" x14ac:dyDescent="0.35">
      <c r="A86" t="s">
        <v>1407</v>
      </c>
      <c r="B86" t="s">
        <v>1412</v>
      </c>
      <c r="C86" t="s">
        <v>180</v>
      </c>
      <c r="D86" t="s">
        <v>66</v>
      </c>
      <c r="E86" t="s">
        <v>162</v>
      </c>
      <c r="F86" t="s">
        <v>18</v>
      </c>
      <c r="G86">
        <v>85.05</v>
      </c>
      <c r="H86" t="s">
        <v>24</v>
      </c>
      <c r="I86" t="s">
        <v>18</v>
      </c>
      <c r="J86">
        <v>85</v>
      </c>
      <c r="K86" t="s">
        <v>24</v>
      </c>
      <c r="L86" t="s">
        <v>39</v>
      </c>
      <c r="M86">
        <v>100</v>
      </c>
      <c r="N86" t="s">
        <v>39</v>
      </c>
      <c r="O86">
        <v>100</v>
      </c>
      <c r="P86" t="s">
        <v>39</v>
      </c>
      <c r="Q86">
        <v>2024</v>
      </c>
      <c r="R86" t="s">
        <v>163</v>
      </c>
    </row>
    <row r="87" spans="1:18" x14ac:dyDescent="0.35">
      <c r="A87" t="s">
        <v>1398</v>
      </c>
      <c r="B87" t="s">
        <v>1411</v>
      </c>
      <c r="C87" t="s">
        <v>181</v>
      </c>
      <c r="D87" t="s">
        <v>70</v>
      </c>
      <c r="E87" t="s">
        <v>162</v>
      </c>
      <c r="F87" t="s">
        <v>18</v>
      </c>
      <c r="G87">
        <v>89.48</v>
      </c>
      <c r="H87" t="s">
        <v>24</v>
      </c>
      <c r="I87" t="s">
        <v>18</v>
      </c>
      <c r="J87">
        <v>98.41</v>
      </c>
      <c r="K87" t="s">
        <v>20</v>
      </c>
      <c r="L87" t="s">
        <v>39</v>
      </c>
      <c r="M87">
        <v>100</v>
      </c>
      <c r="N87" t="s">
        <v>39</v>
      </c>
      <c r="O87">
        <v>100</v>
      </c>
      <c r="P87" t="s">
        <v>39</v>
      </c>
      <c r="Q87">
        <v>2024</v>
      </c>
      <c r="R87" t="s">
        <v>163</v>
      </c>
    </row>
    <row r="88" spans="1:18" x14ac:dyDescent="0.35">
      <c r="A88" t="s">
        <v>1402</v>
      </c>
      <c r="B88" t="s">
        <v>1410</v>
      </c>
      <c r="C88" t="s">
        <v>182</v>
      </c>
      <c r="D88" t="s">
        <v>94</v>
      </c>
      <c r="E88" t="s">
        <v>162</v>
      </c>
      <c r="F88" t="s">
        <v>18</v>
      </c>
      <c r="G88">
        <v>91.42</v>
      </c>
      <c r="H88" t="s">
        <v>19</v>
      </c>
      <c r="I88" t="s">
        <v>18</v>
      </c>
      <c r="J88">
        <v>85</v>
      </c>
      <c r="K88" t="s">
        <v>24</v>
      </c>
      <c r="L88" t="s">
        <v>18</v>
      </c>
      <c r="M88">
        <v>100</v>
      </c>
      <c r="N88" t="s">
        <v>18</v>
      </c>
      <c r="O88">
        <v>100</v>
      </c>
      <c r="P88" t="s">
        <v>18</v>
      </c>
      <c r="Q88">
        <v>2024</v>
      </c>
      <c r="R88" t="s">
        <v>163</v>
      </c>
    </row>
    <row r="89" spans="1:18" x14ac:dyDescent="0.35">
      <c r="A89" t="s">
        <v>1407</v>
      </c>
      <c r="B89" t="s">
        <v>1412</v>
      </c>
      <c r="C89" t="s">
        <v>183</v>
      </c>
      <c r="D89" t="s">
        <v>49</v>
      </c>
      <c r="E89" t="s">
        <v>162</v>
      </c>
      <c r="F89" t="s">
        <v>18</v>
      </c>
      <c r="G89">
        <v>85.47</v>
      </c>
      <c r="H89" t="s">
        <v>24</v>
      </c>
      <c r="I89" t="s">
        <v>18</v>
      </c>
      <c r="J89">
        <v>85</v>
      </c>
      <c r="K89" t="s">
        <v>24</v>
      </c>
      <c r="L89" t="s">
        <v>39</v>
      </c>
      <c r="M89">
        <v>100</v>
      </c>
      <c r="N89" t="s">
        <v>39</v>
      </c>
      <c r="O89">
        <v>100</v>
      </c>
      <c r="P89" t="s">
        <v>39</v>
      </c>
      <c r="Q89">
        <v>2024</v>
      </c>
      <c r="R89" t="s">
        <v>163</v>
      </c>
    </row>
    <row r="90" spans="1:18" x14ac:dyDescent="0.35">
      <c r="A90" t="s">
        <v>1398</v>
      </c>
      <c r="B90" t="s">
        <v>1399</v>
      </c>
      <c r="C90" t="s">
        <v>184</v>
      </c>
      <c r="D90" t="s">
        <v>112</v>
      </c>
      <c r="E90" t="s">
        <v>162</v>
      </c>
      <c r="F90" t="s">
        <v>18</v>
      </c>
      <c r="G90">
        <v>91.7</v>
      </c>
      <c r="H90" t="s">
        <v>19</v>
      </c>
      <c r="I90" t="s">
        <v>18</v>
      </c>
      <c r="J90">
        <v>100</v>
      </c>
      <c r="K90" t="s">
        <v>20</v>
      </c>
      <c r="L90" t="s">
        <v>18</v>
      </c>
      <c r="M90">
        <v>100</v>
      </c>
      <c r="N90" t="s">
        <v>18</v>
      </c>
      <c r="O90">
        <v>100</v>
      </c>
      <c r="P90" t="s">
        <v>18</v>
      </c>
      <c r="Q90">
        <v>2024</v>
      </c>
      <c r="R90" t="s">
        <v>163</v>
      </c>
    </row>
    <row r="91" spans="1:18" x14ac:dyDescent="0.35">
      <c r="A91" t="s">
        <v>1407</v>
      </c>
      <c r="B91" t="s">
        <v>1412</v>
      </c>
      <c r="C91" t="s">
        <v>185</v>
      </c>
      <c r="D91" t="s">
        <v>45</v>
      </c>
      <c r="E91" t="s">
        <v>162</v>
      </c>
      <c r="F91" t="s">
        <v>18</v>
      </c>
      <c r="G91">
        <v>86.8</v>
      </c>
      <c r="H91" t="s">
        <v>24</v>
      </c>
      <c r="I91" t="s">
        <v>18</v>
      </c>
      <c r="J91">
        <v>98.73</v>
      </c>
      <c r="K91" t="s">
        <v>20</v>
      </c>
      <c r="L91" t="s">
        <v>39</v>
      </c>
      <c r="M91">
        <v>100</v>
      </c>
      <c r="N91" t="s">
        <v>39</v>
      </c>
      <c r="O91">
        <v>100</v>
      </c>
      <c r="P91" t="s">
        <v>39</v>
      </c>
      <c r="Q91">
        <v>2024</v>
      </c>
      <c r="R91" t="s">
        <v>163</v>
      </c>
    </row>
    <row r="92" spans="1:18" x14ac:dyDescent="0.35">
      <c r="A92" t="s">
        <v>1402</v>
      </c>
      <c r="B92" t="s">
        <v>1413</v>
      </c>
      <c r="C92" t="s">
        <v>186</v>
      </c>
      <c r="D92" t="s">
        <v>52</v>
      </c>
      <c r="E92" t="s">
        <v>162</v>
      </c>
      <c r="F92" t="s">
        <v>18</v>
      </c>
      <c r="G92">
        <v>89.59</v>
      </c>
      <c r="H92" t="s">
        <v>24</v>
      </c>
      <c r="I92" t="s">
        <v>18</v>
      </c>
      <c r="J92">
        <v>90</v>
      </c>
      <c r="K92" t="s">
        <v>19</v>
      </c>
      <c r="L92" t="s">
        <v>30</v>
      </c>
      <c r="M92">
        <v>100</v>
      </c>
      <c r="N92" t="s">
        <v>30</v>
      </c>
      <c r="O92">
        <v>100</v>
      </c>
      <c r="P92" t="s">
        <v>30</v>
      </c>
      <c r="Q92">
        <v>2024</v>
      </c>
      <c r="R92" t="s">
        <v>163</v>
      </c>
    </row>
    <row r="93" spans="1:18" x14ac:dyDescent="0.35">
      <c r="A93" t="s">
        <v>1407</v>
      </c>
      <c r="B93" t="s">
        <v>1409</v>
      </c>
      <c r="C93" t="s">
        <v>187</v>
      </c>
      <c r="D93" t="s">
        <v>148</v>
      </c>
      <c r="E93" t="s">
        <v>162</v>
      </c>
      <c r="F93" t="s">
        <v>18</v>
      </c>
      <c r="G93">
        <v>85.05</v>
      </c>
      <c r="H93" t="s">
        <v>24</v>
      </c>
      <c r="I93" t="s">
        <v>18</v>
      </c>
      <c r="J93">
        <v>85</v>
      </c>
      <c r="K93" t="s">
        <v>24</v>
      </c>
      <c r="L93" t="s">
        <v>39</v>
      </c>
      <c r="M93">
        <v>100</v>
      </c>
      <c r="N93" t="s">
        <v>39</v>
      </c>
      <c r="O93">
        <v>100</v>
      </c>
      <c r="P93" t="s">
        <v>39</v>
      </c>
      <c r="Q93">
        <v>2024</v>
      </c>
      <c r="R93" t="s">
        <v>163</v>
      </c>
    </row>
    <row r="94" spans="1:18" x14ac:dyDescent="0.35">
      <c r="A94" t="s">
        <v>1398</v>
      </c>
      <c r="B94" t="s">
        <v>1404</v>
      </c>
      <c r="C94" t="s">
        <v>188</v>
      </c>
      <c r="D94" t="s">
        <v>29</v>
      </c>
      <c r="E94" t="s">
        <v>162</v>
      </c>
      <c r="F94" t="s">
        <v>18</v>
      </c>
      <c r="G94">
        <v>89.46</v>
      </c>
      <c r="H94" t="s">
        <v>24</v>
      </c>
      <c r="I94" t="s">
        <v>18</v>
      </c>
      <c r="J94">
        <v>85</v>
      </c>
      <c r="K94" t="s">
        <v>24</v>
      </c>
      <c r="L94" t="s">
        <v>18</v>
      </c>
      <c r="M94">
        <v>100</v>
      </c>
      <c r="N94" t="s">
        <v>18</v>
      </c>
      <c r="O94">
        <v>100</v>
      </c>
      <c r="P94" t="s">
        <v>30</v>
      </c>
      <c r="Q94">
        <v>2024</v>
      </c>
      <c r="R94" t="s">
        <v>163</v>
      </c>
    </row>
    <row r="95" spans="1:18" x14ac:dyDescent="0.35">
      <c r="A95" t="s">
        <v>1402</v>
      </c>
      <c r="B95" t="s">
        <v>1413</v>
      </c>
      <c r="C95" t="s">
        <v>189</v>
      </c>
      <c r="D95" t="s">
        <v>146</v>
      </c>
      <c r="E95" t="s">
        <v>162</v>
      </c>
      <c r="F95" t="s">
        <v>18</v>
      </c>
      <c r="G95">
        <v>88.03</v>
      </c>
      <c r="H95" t="s">
        <v>24</v>
      </c>
      <c r="I95" t="s">
        <v>18</v>
      </c>
      <c r="J95">
        <v>90</v>
      </c>
      <c r="K95" t="s">
        <v>19</v>
      </c>
      <c r="L95" t="s">
        <v>30</v>
      </c>
      <c r="M95">
        <v>100</v>
      </c>
      <c r="N95" t="s">
        <v>30</v>
      </c>
      <c r="O95">
        <v>100</v>
      </c>
      <c r="P95" t="s">
        <v>30</v>
      </c>
      <c r="Q95">
        <v>2024</v>
      </c>
      <c r="R95" t="s">
        <v>163</v>
      </c>
    </row>
    <row r="96" spans="1:18" x14ac:dyDescent="0.35">
      <c r="A96" t="s">
        <v>1402</v>
      </c>
      <c r="B96" t="s">
        <v>1413</v>
      </c>
      <c r="C96" t="s">
        <v>190</v>
      </c>
      <c r="D96" t="s">
        <v>156</v>
      </c>
      <c r="E96" t="s">
        <v>162</v>
      </c>
      <c r="F96" t="s">
        <v>18</v>
      </c>
      <c r="G96">
        <v>86</v>
      </c>
      <c r="H96" t="s">
        <v>24</v>
      </c>
      <c r="I96" t="s">
        <v>18</v>
      </c>
      <c r="J96">
        <v>89.3</v>
      </c>
      <c r="K96" t="s">
        <v>24</v>
      </c>
      <c r="L96" t="s">
        <v>30</v>
      </c>
      <c r="M96">
        <v>100</v>
      </c>
      <c r="N96" t="s">
        <v>30</v>
      </c>
      <c r="O96">
        <v>100</v>
      </c>
      <c r="P96" t="s">
        <v>30</v>
      </c>
      <c r="Q96">
        <v>2024</v>
      </c>
      <c r="R96" t="s">
        <v>163</v>
      </c>
    </row>
    <row r="97" spans="1:18" x14ac:dyDescent="0.35">
      <c r="A97" t="s">
        <v>1407</v>
      </c>
      <c r="B97" t="s">
        <v>1408</v>
      </c>
      <c r="C97" t="s">
        <v>191</v>
      </c>
      <c r="D97" t="s">
        <v>92</v>
      </c>
      <c r="E97" t="s">
        <v>162</v>
      </c>
      <c r="F97" t="s">
        <v>18</v>
      </c>
      <c r="G97">
        <v>85.91</v>
      </c>
      <c r="H97" t="s">
        <v>24</v>
      </c>
      <c r="I97" t="s">
        <v>18</v>
      </c>
      <c r="J97">
        <v>85</v>
      </c>
      <c r="K97" t="s">
        <v>24</v>
      </c>
      <c r="L97" t="s">
        <v>39</v>
      </c>
      <c r="M97">
        <v>100</v>
      </c>
      <c r="N97" t="s">
        <v>39</v>
      </c>
      <c r="O97">
        <v>100</v>
      </c>
      <c r="P97" t="s">
        <v>39</v>
      </c>
      <c r="Q97">
        <v>2024</v>
      </c>
      <c r="R97" t="s">
        <v>163</v>
      </c>
    </row>
    <row r="98" spans="1:18" x14ac:dyDescent="0.35">
      <c r="A98" t="s">
        <v>1407</v>
      </c>
      <c r="B98" t="s">
        <v>1408</v>
      </c>
      <c r="C98" t="s">
        <v>192</v>
      </c>
      <c r="D98" t="s">
        <v>84</v>
      </c>
      <c r="E98" t="s">
        <v>162</v>
      </c>
      <c r="F98" t="s">
        <v>18</v>
      </c>
      <c r="G98">
        <v>87.01</v>
      </c>
      <c r="H98" t="s">
        <v>24</v>
      </c>
      <c r="I98" t="s">
        <v>18</v>
      </c>
      <c r="J98">
        <v>85</v>
      </c>
      <c r="K98" t="s">
        <v>24</v>
      </c>
      <c r="L98" t="s">
        <v>39</v>
      </c>
      <c r="M98">
        <v>100</v>
      </c>
      <c r="N98" t="s">
        <v>39</v>
      </c>
      <c r="O98">
        <v>100</v>
      </c>
      <c r="P98" t="s">
        <v>39</v>
      </c>
      <c r="Q98">
        <v>2024</v>
      </c>
      <c r="R98" t="s">
        <v>163</v>
      </c>
    </row>
    <row r="99" spans="1:18" x14ac:dyDescent="0.35">
      <c r="A99" t="s">
        <v>1407</v>
      </c>
      <c r="B99" t="s">
        <v>1408</v>
      </c>
      <c r="C99" t="s">
        <v>193</v>
      </c>
      <c r="D99" t="s">
        <v>76</v>
      </c>
      <c r="E99" t="s">
        <v>162</v>
      </c>
      <c r="F99" t="s">
        <v>18</v>
      </c>
      <c r="G99">
        <v>85.63</v>
      </c>
      <c r="H99" t="s">
        <v>24</v>
      </c>
      <c r="I99" t="s">
        <v>18</v>
      </c>
      <c r="J99">
        <v>85</v>
      </c>
      <c r="K99" t="s">
        <v>24</v>
      </c>
      <c r="L99" t="s">
        <v>39</v>
      </c>
      <c r="M99">
        <v>100</v>
      </c>
      <c r="N99" t="s">
        <v>39</v>
      </c>
      <c r="O99">
        <v>100</v>
      </c>
      <c r="P99" t="s">
        <v>30</v>
      </c>
      <c r="Q99">
        <v>2024</v>
      </c>
      <c r="R99" t="s">
        <v>163</v>
      </c>
    </row>
    <row r="100" spans="1:18" x14ac:dyDescent="0.35">
      <c r="A100" t="s">
        <v>1402</v>
      </c>
      <c r="B100" t="s">
        <v>1403</v>
      </c>
      <c r="C100" t="s">
        <v>194</v>
      </c>
      <c r="D100" t="s">
        <v>158</v>
      </c>
      <c r="E100" t="s">
        <v>162</v>
      </c>
      <c r="F100" t="s">
        <v>18</v>
      </c>
      <c r="G100">
        <v>90.82</v>
      </c>
      <c r="H100" t="s">
        <v>19</v>
      </c>
      <c r="I100" t="s">
        <v>18</v>
      </c>
      <c r="J100">
        <v>100</v>
      </c>
      <c r="K100" t="s">
        <v>20</v>
      </c>
      <c r="L100" t="s">
        <v>18</v>
      </c>
      <c r="M100">
        <v>100</v>
      </c>
      <c r="N100" t="s">
        <v>18</v>
      </c>
      <c r="O100">
        <v>100</v>
      </c>
      <c r="P100" t="s">
        <v>18</v>
      </c>
      <c r="Q100">
        <v>2024</v>
      </c>
      <c r="R100" t="s">
        <v>163</v>
      </c>
    </row>
    <row r="101" spans="1:18" x14ac:dyDescent="0.35">
      <c r="A101" t="s">
        <v>1398</v>
      </c>
      <c r="B101" t="s">
        <v>1404</v>
      </c>
      <c r="C101" t="s">
        <v>195</v>
      </c>
      <c r="D101" t="s">
        <v>62</v>
      </c>
      <c r="E101" t="s">
        <v>162</v>
      </c>
      <c r="F101" t="s">
        <v>18</v>
      </c>
      <c r="G101">
        <v>85.2</v>
      </c>
      <c r="H101" t="s">
        <v>24</v>
      </c>
      <c r="I101" t="s">
        <v>18</v>
      </c>
      <c r="J101">
        <v>85</v>
      </c>
      <c r="K101" t="s">
        <v>24</v>
      </c>
      <c r="L101" t="s">
        <v>30</v>
      </c>
      <c r="M101">
        <v>100</v>
      </c>
      <c r="N101" t="s">
        <v>30</v>
      </c>
      <c r="O101">
        <v>100</v>
      </c>
      <c r="P101" t="s">
        <v>30</v>
      </c>
      <c r="Q101">
        <v>2024</v>
      </c>
      <c r="R101" t="s">
        <v>163</v>
      </c>
    </row>
    <row r="102" spans="1:18" x14ac:dyDescent="0.35">
      <c r="A102" t="s">
        <v>1400</v>
      </c>
      <c r="B102" t="s">
        <v>1405</v>
      </c>
      <c r="C102" t="s">
        <v>196</v>
      </c>
      <c r="D102" t="s">
        <v>120</v>
      </c>
      <c r="E102" t="s">
        <v>162</v>
      </c>
      <c r="F102" t="s">
        <v>18</v>
      </c>
      <c r="G102">
        <v>85.54</v>
      </c>
      <c r="H102" t="s">
        <v>24</v>
      </c>
      <c r="I102" t="s">
        <v>18</v>
      </c>
      <c r="J102">
        <v>85</v>
      </c>
      <c r="K102" t="s">
        <v>24</v>
      </c>
      <c r="L102" t="s">
        <v>18</v>
      </c>
      <c r="M102">
        <v>100</v>
      </c>
      <c r="N102" t="s">
        <v>18</v>
      </c>
      <c r="O102">
        <v>100</v>
      </c>
      <c r="P102" t="s">
        <v>18</v>
      </c>
      <c r="Q102">
        <v>2024</v>
      </c>
      <c r="R102" t="s">
        <v>163</v>
      </c>
    </row>
    <row r="103" spans="1:18" x14ac:dyDescent="0.35">
      <c r="A103" t="s">
        <v>1400</v>
      </c>
      <c r="B103" t="s">
        <v>1406</v>
      </c>
      <c r="C103" t="s">
        <v>197</v>
      </c>
      <c r="D103" t="s">
        <v>56</v>
      </c>
      <c r="E103" t="s">
        <v>162</v>
      </c>
      <c r="F103" t="s">
        <v>18</v>
      </c>
      <c r="G103">
        <v>86.62</v>
      </c>
      <c r="H103" t="s">
        <v>24</v>
      </c>
      <c r="I103" t="s">
        <v>18</v>
      </c>
      <c r="J103">
        <v>99.84</v>
      </c>
      <c r="K103" t="s">
        <v>20</v>
      </c>
      <c r="L103" t="s">
        <v>18</v>
      </c>
      <c r="M103">
        <v>100</v>
      </c>
      <c r="N103" t="s">
        <v>18</v>
      </c>
      <c r="O103">
        <v>100</v>
      </c>
      <c r="P103" t="s">
        <v>39</v>
      </c>
      <c r="Q103">
        <v>2024</v>
      </c>
      <c r="R103" t="s">
        <v>163</v>
      </c>
    </row>
    <row r="104" spans="1:18" x14ac:dyDescent="0.35">
      <c r="A104" t="s">
        <v>1400</v>
      </c>
      <c r="B104" t="s">
        <v>1401</v>
      </c>
      <c r="C104" t="s">
        <v>198</v>
      </c>
      <c r="D104" t="s">
        <v>96</v>
      </c>
      <c r="E104" t="s">
        <v>162</v>
      </c>
      <c r="F104" t="s">
        <v>18</v>
      </c>
      <c r="G104">
        <v>85.84</v>
      </c>
      <c r="H104" t="s">
        <v>24</v>
      </c>
      <c r="I104" t="s">
        <v>18</v>
      </c>
      <c r="J104">
        <v>85</v>
      </c>
      <c r="K104" t="s">
        <v>24</v>
      </c>
      <c r="L104" t="s">
        <v>18</v>
      </c>
      <c r="M104">
        <v>100</v>
      </c>
      <c r="N104" t="s">
        <v>18</v>
      </c>
      <c r="O104">
        <v>100</v>
      </c>
      <c r="P104" t="s">
        <v>18</v>
      </c>
      <c r="Q104">
        <v>2024</v>
      </c>
      <c r="R104" t="s">
        <v>163</v>
      </c>
    </row>
    <row r="105" spans="1:18" x14ac:dyDescent="0.35">
      <c r="A105" t="s">
        <v>1398</v>
      </c>
      <c r="B105" t="s">
        <v>1404</v>
      </c>
      <c r="C105" t="s">
        <v>199</v>
      </c>
      <c r="D105" t="s">
        <v>47</v>
      </c>
      <c r="E105" t="s">
        <v>162</v>
      </c>
      <c r="F105" t="s">
        <v>18</v>
      </c>
      <c r="G105">
        <v>85.42</v>
      </c>
      <c r="H105" t="s">
        <v>24</v>
      </c>
      <c r="I105" t="s">
        <v>18</v>
      </c>
      <c r="J105">
        <v>85</v>
      </c>
      <c r="K105" t="s">
        <v>24</v>
      </c>
      <c r="L105" t="s">
        <v>39</v>
      </c>
      <c r="M105">
        <v>100</v>
      </c>
      <c r="N105" t="s">
        <v>39</v>
      </c>
      <c r="O105">
        <v>100</v>
      </c>
      <c r="P105" t="s">
        <v>39</v>
      </c>
      <c r="Q105">
        <v>2024</v>
      </c>
      <c r="R105" t="s">
        <v>163</v>
      </c>
    </row>
    <row r="106" spans="1:18" x14ac:dyDescent="0.35">
      <c r="A106" t="s">
        <v>1400</v>
      </c>
      <c r="B106" t="s">
        <v>1405</v>
      </c>
      <c r="C106" t="s">
        <v>200</v>
      </c>
      <c r="D106" t="s">
        <v>154</v>
      </c>
      <c r="E106" t="s">
        <v>162</v>
      </c>
      <c r="F106" t="s">
        <v>18</v>
      </c>
      <c r="G106">
        <v>87.18</v>
      </c>
      <c r="H106" t="s">
        <v>24</v>
      </c>
      <c r="I106" t="s">
        <v>18</v>
      </c>
      <c r="J106">
        <v>85</v>
      </c>
      <c r="K106" t="s">
        <v>24</v>
      </c>
      <c r="L106" t="s">
        <v>18</v>
      </c>
      <c r="M106">
        <v>100</v>
      </c>
      <c r="N106" t="s">
        <v>18</v>
      </c>
      <c r="O106">
        <v>100</v>
      </c>
      <c r="P106" t="s">
        <v>18</v>
      </c>
      <c r="Q106">
        <v>2024</v>
      </c>
      <c r="R106" t="s">
        <v>163</v>
      </c>
    </row>
    <row r="107" spans="1:18" x14ac:dyDescent="0.35">
      <c r="A107" t="s">
        <v>1402</v>
      </c>
      <c r="B107" t="s">
        <v>1410</v>
      </c>
      <c r="C107" t="s">
        <v>201</v>
      </c>
      <c r="D107" t="s">
        <v>41</v>
      </c>
      <c r="E107" t="s">
        <v>162</v>
      </c>
      <c r="F107" t="s">
        <v>18</v>
      </c>
      <c r="G107">
        <v>89.15</v>
      </c>
      <c r="H107" t="s">
        <v>24</v>
      </c>
      <c r="I107" t="s">
        <v>18</v>
      </c>
      <c r="J107">
        <v>85</v>
      </c>
      <c r="K107" t="s">
        <v>24</v>
      </c>
      <c r="L107" t="s">
        <v>18</v>
      </c>
      <c r="M107">
        <v>100</v>
      </c>
      <c r="N107" t="s">
        <v>18</v>
      </c>
      <c r="O107">
        <v>100</v>
      </c>
      <c r="P107" t="s">
        <v>18</v>
      </c>
      <c r="Q107">
        <v>2024</v>
      </c>
      <c r="R107" t="s">
        <v>163</v>
      </c>
    </row>
    <row r="108" spans="1:18" x14ac:dyDescent="0.35">
      <c r="A108" t="s">
        <v>1400</v>
      </c>
      <c r="B108" t="s">
        <v>1401</v>
      </c>
      <c r="C108" t="s">
        <v>202</v>
      </c>
      <c r="D108" t="s">
        <v>132</v>
      </c>
      <c r="E108" t="s">
        <v>162</v>
      </c>
      <c r="F108" t="s">
        <v>18</v>
      </c>
      <c r="G108">
        <v>85.56</v>
      </c>
      <c r="H108" t="s">
        <v>24</v>
      </c>
      <c r="I108" t="s">
        <v>18</v>
      </c>
      <c r="J108">
        <v>86.71</v>
      </c>
      <c r="K108" t="s">
        <v>24</v>
      </c>
      <c r="L108" t="s">
        <v>18</v>
      </c>
      <c r="M108">
        <v>100</v>
      </c>
      <c r="N108" t="s">
        <v>18</v>
      </c>
      <c r="O108">
        <v>100</v>
      </c>
      <c r="P108" t="s">
        <v>18</v>
      </c>
      <c r="Q108">
        <v>2024</v>
      </c>
      <c r="R108" t="s">
        <v>163</v>
      </c>
    </row>
    <row r="109" spans="1:18" x14ac:dyDescent="0.35">
      <c r="A109" t="s">
        <v>1398</v>
      </c>
      <c r="B109" t="s">
        <v>1411</v>
      </c>
      <c r="C109" t="s">
        <v>203</v>
      </c>
      <c r="D109" t="s">
        <v>60</v>
      </c>
      <c r="E109" t="s">
        <v>162</v>
      </c>
      <c r="F109" t="s">
        <v>18</v>
      </c>
      <c r="G109">
        <v>90.92</v>
      </c>
      <c r="H109" t="s">
        <v>19</v>
      </c>
      <c r="I109" t="s">
        <v>18</v>
      </c>
      <c r="J109">
        <v>96.37</v>
      </c>
      <c r="K109" t="s">
        <v>20</v>
      </c>
      <c r="L109" t="s">
        <v>39</v>
      </c>
      <c r="M109">
        <v>100</v>
      </c>
      <c r="N109" t="s">
        <v>39</v>
      </c>
      <c r="O109">
        <v>100</v>
      </c>
      <c r="P109" t="s">
        <v>39</v>
      </c>
      <c r="Q109">
        <v>2024</v>
      </c>
      <c r="R109" t="s">
        <v>163</v>
      </c>
    </row>
    <row r="110" spans="1:18" x14ac:dyDescent="0.35">
      <c r="A110" t="s">
        <v>1398</v>
      </c>
      <c r="B110" t="s">
        <v>1411</v>
      </c>
      <c r="C110" t="s">
        <v>204</v>
      </c>
      <c r="D110" t="s">
        <v>136</v>
      </c>
      <c r="E110" t="s">
        <v>162</v>
      </c>
      <c r="F110" t="s">
        <v>18</v>
      </c>
      <c r="G110">
        <v>86.12</v>
      </c>
      <c r="H110" t="s">
        <v>24</v>
      </c>
      <c r="I110" t="s">
        <v>18</v>
      </c>
      <c r="J110">
        <v>97.45</v>
      </c>
      <c r="K110" t="s">
        <v>20</v>
      </c>
      <c r="L110" t="s">
        <v>39</v>
      </c>
      <c r="M110">
        <v>100</v>
      </c>
      <c r="N110" t="s">
        <v>39</v>
      </c>
      <c r="O110">
        <v>100</v>
      </c>
      <c r="P110" t="s">
        <v>39</v>
      </c>
      <c r="Q110">
        <v>2024</v>
      </c>
      <c r="R110" t="s">
        <v>163</v>
      </c>
    </row>
    <row r="111" spans="1:18" x14ac:dyDescent="0.35">
      <c r="A111" t="s">
        <v>1398</v>
      </c>
      <c r="B111" t="s">
        <v>1411</v>
      </c>
      <c r="C111" t="s">
        <v>205</v>
      </c>
      <c r="D111" t="s">
        <v>130</v>
      </c>
      <c r="E111" t="s">
        <v>162</v>
      </c>
      <c r="F111" t="s">
        <v>18</v>
      </c>
      <c r="G111">
        <v>89.4</v>
      </c>
      <c r="H111" t="s">
        <v>24</v>
      </c>
      <c r="I111" t="s">
        <v>18</v>
      </c>
      <c r="J111">
        <v>93.31</v>
      </c>
      <c r="K111" t="s">
        <v>19</v>
      </c>
      <c r="L111" t="s">
        <v>25</v>
      </c>
      <c r="M111">
        <v>100</v>
      </c>
      <c r="N111" t="s">
        <v>39</v>
      </c>
      <c r="O111">
        <v>100</v>
      </c>
      <c r="P111" t="s">
        <v>39</v>
      </c>
      <c r="Q111">
        <v>2024</v>
      </c>
      <c r="R111" t="s">
        <v>163</v>
      </c>
    </row>
    <row r="112" spans="1:18" x14ac:dyDescent="0.35">
      <c r="A112" t="s">
        <v>1398</v>
      </c>
      <c r="B112" t="s">
        <v>1399</v>
      </c>
      <c r="C112" t="s">
        <v>206</v>
      </c>
      <c r="D112" t="s">
        <v>144</v>
      </c>
      <c r="E112" t="s">
        <v>162</v>
      </c>
      <c r="F112" t="s">
        <v>18</v>
      </c>
      <c r="G112">
        <v>87.37</v>
      </c>
      <c r="H112" t="s">
        <v>24</v>
      </c>
      <c r="I112" t="s">
        <v>18</v>
      </c>
      <c r="J112">
        <v>85</v>
      </c>
      <c r="K112" t="s">
        <v>24</v>
      </c>
      <c r="L112" t="s">
        <v>18</v>
      </c>
      <c r="M112">
        <v>100</v>
      </c>
      <c r="N112" t="s">
        <v>18</v>
      </c>
      <c r="O112">
        <v>100</v>
      </c>
      <c r="P112" t="s">
        <v>18</v>
      </c>
      <c r="Q112">
        <v>2024</v>
      </c>
      <c r="R112" t="s">
        <v>163</v>
      </c>
    </row>
    <row r="113" spans="1:18" x14ac:dyDescent="0.35">
      <c r="A113" t="s">
        <v>1407</v>
      </c>
      <c r="B113" t="s">
        <v>1409</v>
      </c>
      <c r="C113" t="s">
        <v>207</v>
      </c>
      <c r="D113" t="s">
        <v>86</v>
      </c>
      <c r="E113" t="s">
        <v>162</v>
      </c>
      <c r="F113" t="s">
        <v>18</v>
      </c>
      <c r="G113">
        <v>85.03</v>
      </c>
      <c r="H113" t="s">
        <v>24</v>
      </c>
      <c r="I113" t="s">
        <v>18</v>
      </c>
      <c r="J113">
        <v>85</v>
      </c>
      <c r="K113" t="s">
        <v>24</v>
      </c>
      <c r="L113" t="s">
        <v>30</v>
      </c>
      <c r="M113">
        <v>100</v>
      </c>
      <c r="N113" t="s">
        <v>30</v>
      </c>
      <c r="O113">
        <v>100</v>
      </c>
      <c r="P113" t="s">
        <v>30</v>
      </c>
      <c r="Q113">
        <v>2024</v>
      </c>
      <c r="R113" t="s">
        <v>163</v>
      </c>
    </row>
    <row r="114" spans="1:18" x14ac:dyDescent="0.35">
      <c r="A114" t="s">
        <v>1402</v>
      </c>
      <c r="B114" t="s">
        <v>1413</v>
      </c>
      <c r="C114" t="s">
        <v>208</v>
      </c>
      <c r="D114" t="s">
        <v>58</v>
      </c>
      <c r="E114" t="s">
        <v>162</v>
      </c>
      <c r="F114" t="s">
        <v>18</v>
      </c>
      <c r="G114">
        <v>89.21</v>
      </c>
      <c r="H114" t="s">
        <v>24</v>
      </c>
      <c r="I114" t="s">
        <v>18</v>
      </c>
      <c r="J114">
        <v>90</v>
      </c>
      <c r="K114" t="s">
        <v>19</v>
      </c>
      <c r="L114" t="s">
        <v>30</v>
      </c>
      <c r="M114">
        <v>100</v>
      </c>
      <c r="N114" t="s">
        <v>30</v>
      </c>
      <c r="O114">
        <v>100</v>
      </c>
      <c r="P114" t="s">
        <v>30</v>
      </c>
      <c r="Q114">
        <v>2024</v>
      </c>
      <c r="R114" t="s">
        <v>163</v>
      </c>
    </row>
    <row r="115" spans="1:18" x14ac:dyDescent="0.35">
      <c r="A115" t="s">
        <v>1400</v>
      </c>
      <c r="B115" t="s">
        <v>1406</v>
      </c>
      <c r="C115" t="s">
        <v>209</v>
      </c>
      <c r="D115" t="s">
        <v>116</v>
      </c>
      <c r="E115" t="s">
        <v>162</v>
      </c>
      <c r="F115" t="s">
        <v>18</v>
      </c>
      <c r="G115">
        <v>88.33</v>
      </c>
      <c r="H115" t="s">
        <v>24</v>
      </c>
      <c r="I115" t="s">
        <v>18</v>
      </c>
      <c r="J115">
        <v>98.81</v>
      </c>
      <c r="K115" t="s">
        <v>20</v>
      </c>
      <c r="L115" t="s">
        <v>25</v>
      </c>
      <c r="M115">
        <v>100</v>
      </c>
      <c r="N115" t="s">
        <v>25</v>
      </c>
      <c r="O115">
        <v>100</v>
      </c>
      <c r="P115" t="s">
        <v>39</v>
      </c>
      <c r="Q115">
        <v>2024</v>
      </c>
      <c r="R115" t="s">
        <v>163</v>
      </c>
    </row>
    <row r="116" spans="1:18" x14ac:dyDescent="0.35">
      <c r="A116" t="s">
        <v>1407</v>
      </c>
      <c r="B116" t="s">
        <v>1412</v>
      </c>
      <c r="C116" t="s">
        <v>210</v>
      </c>
      <c r="D116" t="s">
        <v>90</v>
      </c>
      <c r="E116" t="s">
        <v>162</v>
      </c>
      <c r="F116" t="s">
        <v>18</v>
      </c>
      <c r="G116">
        <v>85.07</v>
      </c>
      <c r="H116" t="s">
        <v>24</v>
      </c>
      <c r="I116" t="s">
        <v>18</v>
      </c>
      <c r="J116">
        <v>85</v>
      </c>
      <c r="K116" t="s">
        <v>24</v>
      </c>
      <c r="L116" t="s">
        <v>39</v>
      </c>
      <c r="M116">
        <v>100</v>
      </c>
      <c r="N116" t="s">
        <v>39</v>
      </c>
      <c r="O116">
        <v>100</v>
      </c>
      <c r="P116" t="s">
        <v>39</v>
      </c>
      <c r="Q116">
        <v>2024</v>
      </c>
      <c r="R116" t="s">
        <v>163</v>
      </c>
    </row>
    <row r="117" spans="1:18" x14ac:dyDescent="0.35">
      <c r="A117" t="s">
        <v>1400</v>
      </c>
      <c r="B117" t="s">
        <v>1401</v>
      </c>
      <c r="C117" t="s">
        <v>211</v>
      </c>
      <c r="D117" t="s">
        <v>110</v>
      </c>
      <c r="E117" t="s">
        <v>162</v>
      </c>
      <c r="F117" t="s">
        <v>18</v>
      </c>
      <c r="G117">
        <v>85.16</v>
      </c>
      <c r="H117" t="s">
        <v>24</v>
      </c>
      <c r="I117" t="s">
        <v>18</v>
      </c>
      <c r="J117">
        <v>85</v>
      </c>
      <c r="K117" t="s">
        <v>24</v>
      </c>
      <c r="L117" t="s">
        <v>18</v>
      </c>
      <c r="M117">
        <v>100</v>
      </c>
      <c r="N117" t="s">
        <v>18</v>
      </c>
      <c r="O117">
        <v>100</v>
      </c>
      <c r="P117" t="s">
        <v>18</v>
      </c>
      <c r="Q117">
        <v>2024</v>
      </c>
      <c r="R117" t="s">
        <v>163</v>
      </c>
    </row>
    <row r="118" spans="1:18" x14ac:dyDescent="0.35">
      <c r="A118" t="s">
        <v>1400</v>
      </c>
      <c r="B118" t="s">
        <v>1401</v>
      </c>
      <c r="C118" t="s">
        <v>212</v>
      </c>
      <c r="D118" t="s">
        <v>150</v>
      </c>
      <c r="E118" t="s">
        <v>162</v>
      </c>
      <c r="F118" t="s">
        <v>18</v>
      </c>
      <c r="G118">
        <v>88.26</v>
      </c>
      <c r="H118" t="s">
        <v>24</v>
      </c>
      <c r="I118" t="s">
        <v>18</v>
      </c>
      <c r="J118">
        <v>85</v>
      </c>
      <c r="K118" t="s">
        <v>24</v>
      </c>
      <c r="L118" t="s">
        <v>18</v>
      </c>
      <c r="M118">
        <v>100</v>
      </c>
      <c r="N118" t="s">
        <v>18</v>
      </c>
      <c r="O118">
        <v>100</v>
      </c>
      <c r="P118" t="s">
        <v>18</v>
      </c>
      <c r="Q118">
        <v>2024</v>
      </c>
      <c r="R118" t="s">
        <v>163</v>
      </c>
    </row>
    <row r="119" spans="1:18" x14ac:dyDescent="0.35">
      <c r="A119" t="s">
        <v>1402</v>
      </c>
      <c r="B119" t="s">
        <v>1410</v>
      </c>
      <c r="C119" t="s">
        <v>213</v>
      </c>
      <c r="D119" t="s">
        <v>118</v>
      </c>
      <c r="E119" t="s">
        <v>162</v>
      </c>
      <c r="F119" t="s">
        <v>18</v>
      </c>
      <c r="G119">
        <v>93.24</v>
      </c>
      <c r="H119" t="s">
        <v>19</v>
      </c>
      <c r="I119" t="s">
        <v>18</v>
      </c>
      <c r="J119">
        <v>100</v>
      </c>
      <c r="K119" t="s">
        <v>20</v>
      </c>
      <c r="L119" t="s">
        <v>18</v>
      </c>
      <c r="M119">
        <v>100</v>
      </c>
      <c r="N119" t="s">
        <v>18</v>
      </c>
      <c r="O119">
        <v>100</v>
      </c>
      <c r="P119" t="s">
        <v>18</v>
      </c>
      <c r="Q119">
        <v>2024</v>
      </c>
      <c r="R119" t="s">
        <v>163</v>
      </c>
    </row>
    <row r="120" spans="1:18" x14ac:dyDescent="0.35">
      <c r="A120" t="s">
        <v>1402</v>
      </c>
      <c r="B120" t="s">
        <v>1410</v>
      </c>
      <c r="C120" t="s">
        <v>214</v>
      </c>
      <c r="D120" t="s">
        <v>122</v>
      </c>
      <c r="E120" t="s">
        <v>162</v>
      </c>
      <c r="F120" t="s">
        <v>18</v>
      </c>
      <c r="G120">
        <v>92.88</v>
      </c>
      <c r="H120" t="s">
        <v>19</v>
      </c>
      <c r="I120" t="s">
        <v>18</v>
      </c>
      <c r="J120">
        <v>100</v>
      </c>
      <c r="K120" t="s">
        <v>20</v>
      </c>
      <c r="L120" t="s">
        <v>18</v>
      </c>
      <c r="M120">
        <v>100</v>
      </c>
      <c r="N120" t="s">
        <v>18</v>
      </c>
      <c r="O120">
        <v>100</v>
      </c>
      <c r="P120" t="s">
        <v>18</v>
      </c>
      <c r="Q120">
        <v>2024</v>
      </c>
      <c r="R120" t="s">
        <v>163</v>
      </c>
    </row>
    <row r="121" spans="1:18" x14ac:dyDescent="0.35">
      <c r="A121" t="s">
        <v>1398</v>
      </c>
      <c r="B121" t="s">
        <v>1399</v>
      </c>
      <c r="C121" t="s">
        <v>215</v>
      </c>
      <c r="D121" t="s">
        <v>102</v>
      </c>
      <c r="E121" t="s">
        <v>162</v>
      </c>
      <c r="F121" t="s">
        <v>18</v>
      </c>
      <c r="G121">
        <v>85.57</v>
      </c>
      <c r="H121" t="s">
        <v>24</v>
      </c>
      <c r="I121" t="s">
        <v>18</v>
      </c>
      <c r="J121">
        <v>85</v>
      </c>
      <c r="K121" t="s">
        <v>24</v>
      </c>
      <c r="L121" t="s">
        <v>18</v>
      </c>
      <c r="M121">
        <v>100</v>
      </c>
      <c r="N121" t="s">
        <v>18</v>
      </c>
      <c r="O121">
        <v>100</v>
      </c>
      <c r="P121" t="s">
        <v>18</v>
      </c>
      <c r="Q121">
        <v>2024</v>
      </c>
      <c r="R121" t="s">
        <v>163</v>
      </c>
    </row>
    <row r="122" spans="1:18" x14ac:dyDescent="0.35">
      <c r="A122" t="s">
        <v>1398</v>
      </c>
      <c r="B122" t="s">
        <v>1399</v>
      </c>
      <c r="C122" t="s">
        <v>216</v>
      </c>
      <c r="D122" t="s">
        <v>78</v>
      </c>
      <c r="E122" t="s">
        <v>162</v>
      </c>
      <c r="F122" t="s">
        <v>18</v>
      </c>
      <c r="G122">
        <v>90.71</v>
      </c>
      <c r="H122" t="s">
        <v>19</v>
      </c>
      <c r="I122" t="s">
        <v>18</v>
      </c>
      <c r="J122">
        <v>85.01</v>
      </c>
      <c r="K122" t="s">
        <v>24</v>
      </c>
      <c r="L122" t="s">
        <v>18</v>
      </c>
      <c r="M122">
        <v>100</v>
      </c>
      <c r="N122" t="s">
        <v>18</v>
      </c>
      <c r="O122">
        <v>100</v>
      </c>
      <c r="P122" t="s">
        <v>18</v>
      </c>
      <c r="Q122">
        <v>2024</v>
      </c>
      <c r="R122" t="s">
        <v>163</v>
      </c>
    </row>
    <row r="123" spans="1:18" x14ac:dyDescent="0.35">
      <c r="A123" t="s">
        <v>1398</v>
      </c>
      <c r="B123" t="s">
        <v>1404</v>
      </c>
      <c r="C123" t="s">
        <v>217</v>
      </c>
      <c r="D123" t="s">
        <v>106</v>
      </c>
      <c r="E123" t="s">
        <v>162</v>
      </c>
      <c r="F123" t="s">
        <v>18</v>
      </c>
      <c r="G123">
        <v>91.84</v>
      </c>
      <c r="H123" t="s">
        <v>19</v>
      </c>
      <c r="I123" t="s">
        <v>18</v>
      </c>
      <c r="J123">
        <v>85</v>
      </c>
      <c r="K123" t="s">
        <v>24</v>
      </c>
      <c r="L123" t="s">
        <v>25</v>
      </c>
      <c r="M123">
        <v>100</v>
      </c>
      <c r="N123" t="s">
        <v>25</v>
      </c>
      <c r="O123">
        <v>100</v>
      </c>
      <c r="P123" t="s">
        <v>25</v>
      </c>
      <c r="Q123">
        <v>2024</v>
      </c>
      <c r="R123" t="s">
        <v>163</v>
      </c>
    </row>
    <row r="124" spans="1:18" x14ac:dyDescent="0.35">
      <c r="A124" t="s">
        <v>1398</v>
      </c>
      <c r="B124" t="s">
        <v>1399</v>
      </c>
      <c r="C124" t="s">
        <v>218</v>
      </c>
      <c r="D124" t="s">
        <v>126</v>
      </c>
      <c r="E124" t="s">
        <v>162</v>
      </c>
      <c r="F124" t="s">
        <v>18</v>
      </c>
      <c r="G124">
        <v>89.66</v>
      </c>
      <c r="H124" t="s">
        <v>24</v>
      </c>
      <c r="I124" t="s">
        <v>18</v>
      </c>
      <c r="J124">
        <v>85</v>
      </c>
      <c r="K124" t="s">
        <v>24</v>
      </c>
      <c r="L124" t="s">
        <v>18</v>
      </c>
      <c r="M124">
        <v>100</v>
      </c>
      <c r="N124" t="s">
        <v>18</v>
      </c>
      <c r="O124">
        <v>100</v>
      </c>
      <c r="P124" t="s">
        <v>18</v>
      </c>
      <c r="Q124">
        <v>2024</v>
      </c>
      <c r="R124" t="s">
        <v>163</v>
      </c>
    </row>
    <row r="125" spans="1:18" x14ac:dyDescent="0.35">
      <c r="A125" t="s">
        <v>1400</v>
      </c>
      <c r="B125" t="s">
        <v>1405</v>
      </c>
      <c r="C125" t="s">
        <v>219</v>
      </c>
      <c r="D125" t="s">
        <v>124</v>
      </c>
      <c r="E125" t="s">
        <v>162</v>
      </c>
      <c r="F125" t="s">
        <v>18</v>
      </c>
      <c r="G125">
        <v>87.31</v>
      </c>
      <c r="H125" t="s">
        <v>24</v>
      </c>
      <c r="I125" t="s">
        <v>18</v>
      </c>
      <c r="J125">
        <v>85</v>
      </c>
      <c r="K125" t="s">
        <v>24</v>
      </c>
      <c r="L125" t="s">
        <v>18</v>
      </c>
      <c r="M125">
        <v>100</v>
      </c>
      <c r="N125" t="s">
        <v>18</v>
      </c>
      <c r="O125">
        <v>100</v>
      </c>
      <c r="P125" t="s">
        <v>18</v>
      </c>
      <c r="Q125">
        <v>2024</v>
      </c>
      <c r="R125" t="s">
        <v>163</v>
      </c>
    </row>
    <row r="126" spans="1:18" x14ac:dyDescent="0.35">
      <c r="A126" t="s">
        <v>1407</v>
      </c>
      <c r="B126" t="s">
        <v>1408</v>
      </c>
      <c r="C126" t="s">
        <v>220</v>
      </c>
      <c r="D126" t="s">
        <v>36</v>
      </c>
      <c r="E126" t="s">
        <v>162</v>
      </c>
      <c r="F126" t="s">
        <v>18</v>
      </c>
      <c r="G126">
        <v>90.55</v>
      </c>
      <c r="H126" t="s">
        <v>19</v>
      </c>
      <c r="I126" t="s">
        <v>18</v>
      </c>
      <c r="J126">
        <v>85</v>
      </c>
      <c r="K126" t="s">
        <v>24</v>
      </c>
      <c r="L126" t="s">
        <v>39</v>
      </c>
      <c r="M126">
        <v>100</v>
      </c>
      <c r="N126" t="s">
        <v>39</v>
      </c>
      <c r="O126">
        <v>100</v>
      </c>
      <c r="P126" t="s">
        <v>25</v>
      </c>
      <c r="Q126">
        <v>2024</v>
      </c>
      <c r="R126" t="s">
        <v>163</v>
      </c>
    </row>
    <row r="127" spans="1:18" x14ac:dyDescent="0.35">
      <c r="A127" t="s">
        <v>1402</v>
      </c>
      <c r="B127" t="s">
        <v>1413</v>
      </c>
      <c r="C127" t="s">
        <v>221</v>
      </c>
      <c r="D127" t="s">
        <v>104</v>
      </c>
      <c r="E127" t="s">
        <v>162</v>
      </c>
      <c r="F127" t="s">
        <v>18</v>
      </c>
      <c r="G127">
        <v>93.02</v>
      </c>
      <c r="H127" t="s">
        <v>19</v>
      </c>
      <c r="I127" t="s">
        <v>18</v>
      </c>
      <c r="J127">
        <v>89.7</v>
      </c>
      <c r="K127" t="s">
        <v>24</v>
      </c>
      <c r="L127" t="s">
        <v>25</v>
      </c>
      <c r="M127">
        <v>100</v>
      </c>
      <c r="N127" t="s">
        <v>25</v>
      </c>
      <c r="O127">
        <v>100</v>
      </c>
      <c r="P127" t="s">
        <v>25</v>
      </c>
      <c r="Q127">
        <v>2024</v>
      </c>
      <c r="R127" t="s">
        <v>163</v>
      </c>
    </row>
    <row r="128" spans="1:18" x14ac:dyDescent="0.35">
      <c r="A128" t="s">
        <v>1402</v>
      </c>
      <c r="B128" t="s">
        <v>1413</v>
      </c>
      <c r="C128" t="s">
        <v>222</v>
      </c>
      <c r="D128" t="s">
        <v>114</v>
      </c>
      <c r="E128" t="s">
        <v>162</v>
      </c>
      <c r="F128" t="s">
        <v>18</v>
      </c>
      <c r="G128">
        <v>90.31</v>
      </c>
      <c r="H128" t="s">
        <v>19</v>
      </c>
      <c r="I128" t="s">
        <v>18</v>
      </c>
      <c r="J128">
        <v>90</v>
      </c>
      <c r="K128" t="s">
        <v>19</v>
      </c>
      <c r="L128" t="s">
        <v>25</v>
      </c>
      <c r="M128">
        <v>100</v>
      </c>
      <c r="N128" t="s">
        <v>25</v>
      </c>
      <c r="O128">
        <v>100</v>
      </c>
      <c r="P128" t="s">
        <v>25</v>
      </c>
      <c r="Q128">
        <v>2024</v>
      </c>
      <c r="R128" t="s">
        <v>163</v>
      </c>
    </row>
    <row r="129" spans="1:18" x14ac:dyDescent="0.35">
      <c r="A129" t="s">
        <v>1402</v>
      </c>
      <c r="B129" t="s">
        <v>1403</v>
      </c>
      <c r="C129" t="s">
        <v>223</v>
      </c>
      <c r="D129" t="s">
        <v>108</v>
      </c>
      <c r="E129" t="s">
        <v>162</v>
      </c>
      <c r="F129" t="s">
        <v>18</v>
      </c>
      <c r="G129">
        <v>91.38</v>
      </c>
      <c r="H129" t="s">
        <v>19</v>
      </c>
      <c r="I129" t="s">
        <v>18</v>
      </c>
      <c r="J129">
        <v>99.21</v>
      </c>
      <c r="K129" t="s">
        <v>20</v>
      </c>
      <c r="L129" t="s">
        <v>18</v>
      </c>
      <c r="M129">
        <v>100</v>
      </c>
      <c r="N129" t="s">
        <v>18</v>
      </c>
      <c r="O129">
        <v>100</v>
      </c>
      <c r="P129" t="s">
        <v>18</v>
      </c>
      <c r="Q129">
        <v>2024</v>
      </c>
      <c r="R129" t="s">
        <v>163</v>
      </c>
    </row>
    <row r="130" spans="1:18" x14ac:dyDescent="0.35">
      <c r="A130" t="s">
        <v>1402</v>
      </c>
      <c r="B130" t="s">
        <v>1413</v>
      </c>
      <c r="C130" t="s">
        <v>224</v>
      </c>
      <c r="D130" t="s">
        <v>88</v>
      </c>
      <c r="E130" t="s">
        <v>162</v>
      </c>
      <c r="F130" t="s">
        <v>18</v>
      </c>
      <c r="G130">
        <v>86.77</v>
      </c>
      <c r="H130" t="s">
        <v>24</v>
      </c>
      <c r="I130" t="s">
        <v>18</v>
      </c>
      <c r="J130">
        <v>90</v>
      </c>
      <c r="K130" t="s">
        <v>19</v>
      </c>
      <c r="L130" t="s">
        <v>30</v>
      </c>
      <c r="M130">
        <v>100</v>
      </c>
      <c r="N130" t="s">
        <v>30</v>
      </c>
      <c r="O130">
        <v>100</v>
      </c>
      <c r="P130" t="s">
        <v>30</v>
      </c>
      <c r="Q130">
        <v>2024</v>
      </c>
      <c r="R130" t="s">
        <v>163</v>
      </c>
    </row>
    <row r="131" spans="1:18" x14ac:dyDescent="0.35">
      <c r="A131" t="s">
        <v>1398</v>
      </c>
      <c r="B131" t="s">
        <v>1399</v>
      </c>
      <c r="C131" t="s">
        <v>225</v>
      </c>
      <c r="D131" t="s">
        <v>16</v>
      </c>
      <c r="E131" t="s">
        <v>162</v>
      </c>
      <c r="F131" t="s">
        <v>18</v>
      </c>
      <c r="G131">
        <v>85.62</v>
      </c>
      <c r="H131" t="s">
        <v>24</v>
      </c>
      <c r="I131" t="s">
        <v>18</v>
      </c>
      <c r="J131">
        <v>99.72</v>
      </c>
      <c r="K131" t="s">
        <v>20</v>
      </c>
      <c r="L131" t="s">
        <v>18</v>
      </c>
      <c r="M131">
        <v>100</v>
      </c>
      <c r="N131" t="s">
        <v>18</v>
      </c>
      <c r="O131">
        <v>100</v>
      </c>
      <c r="P131" t="s">
        <v>18</v>
      </c>
      <c r="Q131">
        <v>2024</v>
      </c>
      <c r="R131" t="s">
        <v>163</v>
      </c>
    </row>
    <row r="132" spans="1:18" x14ac:dyDescent="0.35">
      <c r="A132" t="s">
        <v>1398</v>
      </c>
      <c r="B132" t="s">
        <v>1399</v>
      </c>
      <c r="C132" t="s">
        <v>226</v>
      </c>
      <c r="D132" t="s">
        <v>138</v>
      </c>
      <c r="E132" t="s">
        <v>162</v>
      </c>
      <c r="F132" t="s">
        <v>18</v>
      </c>
      <c r="G132">
        <v>87.04</v>
      </c>
      <c r="H132" t="s">
        <v>24</v>
      </c>
      <c r="I132" t="s">
        <v>18</v>
      </c>
      <c r="J132">
        <v>85</v>
      </c>
      <c r="K132" t="s">
        <v>24</v>
      </c>
      <c r="L132" t="s">
        <v>18</v>
      </c>
      <c r="M132">
        <v>100</v>
      </c>
      <c r="N132" t="s">
        <v>18</v>
      </c>
      <c r="O132">
        <v>100</v>
      </c>
      <c r="P132" t="s">
        <v>18</v>
      </c>
      <c r="Q132">
        <v>2024</v>
      </c>
      <c r="R132" t="s">
        <v>163</v>
      </c>
    </row>
    <row r="133" spans="1:18" x14ac:dyDescent="0.35">
      <c r="A133" t="s">
        <v>1400</v>
      </c>
      <c r="B133" t="s">
        <v>1401</v>
      </c>
      <c r="C133" t="s">
        <v>227</v>
      </c>
      <c r="D133" t="s">
        <v>134</v>
      </c>
      <c r="E133" t="s">
        <v>162</v>
      </c>
      <c r="F133" t="s">
        <v>18</v>
      </c>
      <c r="G133">
        <v>85.76</v>
      </c>
      <c r="H133" t="s">
        <v>24</v>
      </c>
      <c r="I133" t="s">
        <v>18</v>
      </c>
      <c r="J133">
        <v>85</v>
      </c>
      <c r="K133" t="s">
        <v>24</v>
      </c>
      <c r="L133" t="s">
        <v>18</v>
      </c>
      <c r="M133">
        <v>100</v>
      </c>
      <c r="N133" t="s">
        <v>18</v>
      </c>
      <c r="O133">
        <v>100</v>
      </c>
      <c r="P133" t="s">
        <v>18</v>
      </c>
      <c r="Q133">
        <v>2024</v>
      </c>
      <c r="R133" t="s">
        <v>163</v>
      </c>
    </row>
    <row r="134" spans="1:18" x14ac:dyDescent="0.35">
      <c r="A134" t="s">
        <v>1400</v>
      </c>
      <c r="B134" t="s">
        <v>1406</v>
      </c>
      <c r="C134" t="s">
        <v>228</v>
      </c>
      <c r="D134" t="s">
        <v>80</v>
      </c>
      <c r="E134" t="s">
        <v>162</v>
      </c>
      <c r="F134" t="s">
        <v>18</v>
      </c>
      <c r="G134">
        <v>85.31</v>
      </c>
      <c r="H134" t="s">
        <v>24</v>
      </c>
      <c r="I134" t="s">
        <v>18</v>
      </c>
      <c r="J134">
        <v>99.8</v>
      </c>
      <c r="K134" t="s">
        <v>20</v>
      </c>
      <c r="L134" t="s">
        <v>18</v>
      </c>
      <c r="M134">
        <v>100</v>
      </c>
      <c r="N134" t="s">
        <v>18</v>
      </c>
      <c r="O134">
        <v>100</v>
      </c>
      <c r="P134" t="s">
        <v>18</v>
      </c>
      <c r="Q134">
        <v>2024</v>
      </c>
      <c r="R134" t="s">
        <v>163</v>
      </c>
    </row>
    <row r="135" spans="1:18" x14ac:dyDescent="0.35">
      <c r="A135" t="s">
        <v>1400</v>
      </c>
      <c r="B135" t="s">
        <v>1406</v>
      </c>
      <c r="C135" t="s">
        <v>229</v>
      </c>
      <c r="D135" t="s">
        <v>74</v>
      </c>
      <c r="E135" t="s">
        <v>162</v>
      </c>
      <c r="F135" t="s">
        <v>18</v>
      </c>
      <c r="G135">
        <v>86.38</v>
      </c>
      <c r="H135" t="s">
        <v>24</v>
      </c>
      <c r="I135" t="s">
        <v>18</v>
      </c>
      <c r="J135">
        <v>96.08</v>
      </c>
      <c r="K135" t="s">
        <v>20</v>
      </c>
      <c r="L135" t="s">
        <v>18</v>
      </c>
      <c r="M135">
        <v>100</v>
      </c>
      <c r="N135" t="s">
        <v>18</v>
      </c>
      <c r="O135">
        <v>100</v>
      </c>
      <c r="P135" t="s">
        <v>39</v>
      </c>
      <c r="Q135">
        <v>2024</v>
      </c>
      <c r="R135" t="s">
        <v>163</v>
      </c>
    </row>
    <row r="136" spans="1:18" x14ac:dyDescent="0.35">
      <c r="A136" t="s">
        <v>1407</v>
      </c>
      <c r="B136" t="s">
        <v>1412</v>
      </c>
      <c r="C136" t="s">
        <v>230</v>
      </c>
      <c r="D136" t="s">
        <v>142</v>
      </c>
      <c r="E136" t="s">
        <v>162</v>
      </c>
      <c r="F136" t="s">
        <v>18</v>
      </c>
      <c r="G136">
        <v>89.14</v>
      </c>
      <c r="H136" t="s">
        <v>24</v>
      </c>
      <c r="I136" t="s">
        <v>18</v>
      </c>
      <c r="J136">
        <v>93.39</v>
      </c>
      <c r="K136" t="s">
        <v>19</v>
      </c>
      <c r="L136" t="s">
        <v>39</v>
      </c>
      <c r="M136">
        <v>100</v>
      </c>
      <c r="N136" t="s">
        <v>39</v>
      </c>
      <c r="O136">
        <v>100</v>
      </c>
      <c r="P136" t="s">
        <v>39</v>
      </c>
      <c r="Q136">
        <v>2024</v>
      </c>
      <c r="R136" t="s">
        <v>163</v>
      </c>
    </row>
    <row r="137" spans="1:18" x14ac:dyDescent="0.35">
      <c r="A137" t="s">
        <v>1407</v>
      </c>
      <c r="B137" t="s">
        <v>1408</v>
      </c>
      <c r="C137" t="s">
        <v>231</v>
      </c>
      <c r="D137" t="s">
        <v>54</v>
      </c>
      <c r="E137" t="s">
        <v>162</v>
      </c>
      <c r="F137" t="s">
        <v>18</v>
      </c>
      <c r="G137">
        <v>85.44</v>
      </c>
      <c r="H137" t="s">
        <v>24</v>
      </c>
      <c r="I137" t="s">
        <v>18</v>
      </c>
      <c r="J137">
        <v>85</v>
      </c>
      <c r="K137" t="s">
        <v>24</v>
      </c>
      <c r="L137" t="s">
        <v>39</v>
      </c>
      <c r="M137">
        <v>100</v>
      </c>
      <c r="N137" t="s">
        <v>39</v>
      </c>
      <c r="O137">
        <v>100</v>
      </c>
      <c r="P137" t="s">
        <v>39</v>
      </c>
      <c r="Q137">
        <v>2024</v>
      </c>
      <c r="R137" t="s">
        <v>163</v>
      </c>
    </row>
    <row r="138" spans="1:18" x14ac:dyDescent="0.35">
      <c r="A138" t="s">
        <v>1402</v>
      </c>
      <c r="B138" t="s">
        <v>1413</v>
      </c>
      <c r="C138" t="s">
        <v>232</v>
      </c>
      <c r="D138" t="s">
        <v>114</v>
      </c>
      <c r="E138" t="s">
        <v>233</v>
      </c>
      <c r="F138" t="s">
        <v>18</v>
      </c>
      <c r="G138">
        <v>91.36</v>
      </c>
      <c r="H138" t="s">
        <v>19</v>
      </c>
      <c r="I138" t="s">
        <v>18</v>
      </c>
      <c r="J138">
        <v>99.5</v>
      </c>
      <c r="K138" t="s">
        <v>20</v>
      </c>
      <c r="L138" t="s">
        <v>25</v>
      </c>
      <c r="M138">
        <v>100</v>
      </c>
      <c r="N138" t="s">
        <v>25</v>
      </c>
      <c r="O138">
        <v>100</v>
      </c>
      <c r="P138" t="s">
        <v>25</v>
      </c>
      <c r="Q138">
        <v>2024</v>
      </c>
      <c r="R138" t="s">
        <v>234</v>
      </c>
    </row>
    <row r="139" spans="1:18" x14ac:dyDescent="0.35">
      <c r="A139" t="s">
        <v>1402</v>
      </c>
      <c r="B139" t="s">
        <v>1410</v>
      </c>
      <c r="C139" t="s">
        <v>235</v>
      </c>
      <c r="D139" t="s">
        <v>94</v>
      </c>
      <c r="E139" t="s">
        <v>233</v>
      </c>
      <c r="F139" t="s">
        <v>18</v>
      </c>
      <c r="G139">
        <v>88.56</v>
      </c>
      <c r="H139" t="s">
        <v>24</v>
      </c>
      <c r="I139" t="s">
        <v>18</v>
      </c>
      <c r="J139">
        <v>100</v>
      </c>
      <c r="K139" t="s">
        <v>20</v>
      </c>
      <c r="L139" t="s">
        <v>18</v>
      </c>
      <c r="M139">
        <v>100</v>
      </c>
      <c r="N139" t="s">
        <v>18</v>
      </c>
      <c r="O139">
        <v>100</v>
      </c>
      <c r="P139" t="s">
        <v>18</v>
      </c>
      <c r="Q139">
        <v>2024</v>
      </c>
      <c r="R139" t="s">
        <v>234</v>
      </c>
    </row>
    <row r="140" spans="1:18" x14ac:dyDescent="0.35">
      <c r="A140" t="s">
        <v>1407</v>
      </c>
      <c r="B140" t="s">
        <v>1409</v>
      </c>
      <c r="C140" t="s">
        <v>236</v>
      </c>
      <c r="D140" t="s">
        <v>86</v>
      </c>
      <c r="E140" t="s">
        <v>233</v>
      </c>
      <c r="F140" t="s">
        <v>18</v>
      </c>
      <c r="G140">
        <v>90.24</v>
      </c>
      <c r="H140" t="s">
        <v>19</v>
      </c>
      <c r="I140" t="s">
        <v>18</v>
      </c>
      <c r="J140">
        <v>99.12</v>
      </c>
      <c r="K140" t="s">
        <v>20</v>
      </c>
      <c r="L140" t="s">
        <v>39</v>
      </c>
      <c r="M140">
        <v>100</v>
      </c>
      <c r="N140" t="s">
        <v>39</v>
      </c>
      <c r="O140">
        <v>100</v>
      </c>
      <c r="P140" t="s">
        <v>39</v>
      </c>
      <c r="Q140">
        <v>2024</v>
      </c>
      <c r="R140" t="s">
        <v>234</v>
      </c>
    </row>
    <row r="141" spans="1:18" x14ac:dyDescent="0.35">
      <c r="A141" t="s">
        <v>1398</v>
      </c>
      <c r="B141" t="s">
        <v>1404</v>
      </c>
      <c r="C141" t="s">
        <v>237</v>
      </c>
      <c r="D141" t="s">
        <v>47</v>
      </c>
      <c r="E141" t="s">
        <v>233</v>
      </c>
      <c r="F141" t="s">
        <v>18</v>
      </c>
      <c r="G141">
        <v>85.15</v>
      </c>
      <c r="H141" t="s">
        <v>24</v>
      </c>
      <c r="I141" t="s">
        <v>18</v>
      </c>
      <c r="J141">
        <v>85</v>
      </c>
      <c r="K141" t="s">
        <v>24</v>
      </c>
      <c r="L141" t="s">
        <v>39</v>
      </c>
      <c r="M141">
        <v>100</v>
      </c>
      <c r="N141" t="s">
        <v>39</v>
      </c>
      <c r="O141">
        <v>100</v>
      </c>
      <c r="P141" t="s">
        <v>39</v>
      </c>
      <c r="Q141">
        <v>2024</v>
      </c>
      <c r="R141" t="s">
        <v>234</v>
      </c>
    </row>
    <row r="142" spans="1:18" x14ac:dyDescent="0.35">
      <c r="A142" t="s">
        <v>1407</v>
      </c>
      <c r="B142" t="s">
        <v>1412</v>
      </c>
      <c r="C142" t="s">
        <v>238</v>
      </c>
      <c r="D142" t="s">
        <v>66</v>
      </c>
      <c r="E142" t="s">
        <v>233</v>
      </c>
      <c r="F142" t="s">
        <v>18</v>
      </c>
      <c r="G142">
        <v>85.06</v>
      </c>
      <c r="H142" t="s">
        <v>24</v>
      </c>
      <c r="I142" t="s">
        <v>18</v>
      </c>
      <c r="J142">
        <v>85</v>
      </c>
      <c r="K142" t="s">
        <v>24</v>
      </c>
      <c r="L142" t="s">
        <v>39</v>
      </c>
      <c r="M142">
        <v>100</v>
      </c>
      <c r="N142" t="s">
        <v>39</v>
      </c>
      <c r="O142">
        <v>100</v>
      </c>
      <c r="P142" t="s">
        <v>39</v>
      </c>
      <c r="Q142">
        <v>2024</v>
      </c>
      <c r="R142" t="s">
        <v>234</v>
      </c>
    </row>
    <row r="143" spans="1:18" x14ac:dyDescent="0.35">
      <c r="A143" t="s">
        <v>1400</v>
      </c>
      <c r="B143" t="s">
        <v>1406</v>
      </c>
      <c r="C143" t="s">
        <v>239</v>
      </c>
      <c r="D143" t="s">
        <v>80</v>
      </c>
      <c r="E143" t="s">
        <v>233</v>
      </c>
      <c r="F143" t="s">
        <v>18</v>
      </c>
      <c r="G143">
        <v>85.44</v>
      </c>
      <c r="H143" t="s">
        <v>24</v>
      </c>
      <c r="I143" t="s">
        <v>18</v>
      </c>
      <c r="J143">
        <v>100</v>
      </c>
      <c r="K143" t="s">
        <v>20</v>
      </c>
      <c r="L143" t="s">
        <v>18</v>
      </c>
      <c r="M143">
        <v>100</v>
      </c>
      <c r="N143" t="s">
        <v>18</v>
      </c>
      <c r="O143">
        <v>100</v>
      </c>
      <c r="P143" t="s">
        <v>18</v>
      </c>
      <c r="Q143">
        <v>2024</v>
      </c>
      <c r="R143" t="s">
        <v>234</v>
      </c>
    </row>
    <row r="144" spans="1:18" x14ac:dyDescent="0.35">
      <c r="A144" t="s">
        <v>1407</v>
      </c>
      <c r="B144" t="s">
        <v>1409</v>
      </c>
      <c r="C144" t="s">
        <v>240</v>
      </c>
      <c r="D144" t="s">
        <v>68</v>
      </c>
      <c r="E144" t="s">
        <v>233</v>
      </c>
      <c r="F144" t="s">
        <v>18</v>
      </c>
      <c r="G144">
        <v>85.11</v>
      </c>
      <c r="H144" t="s">
        <v>24</v>
      </c>
      <c r="I144" t="s">
        <v>18</v>
      </c>
      <c r="J144">
        <v>99.38</v>
      </c>
      <c r="K144" t="s">
        <v>20</v>
      </c>
      <c r="L144" t="s">
        <v>39</v>
      </c>
      <c r="M144">
        <v>100</v>
      </c>
      <c r="N144" t="s">
        <v>39</v>
      </c>
      <c r="O144">
        <v>100</v>
      </c>
      <c r="P144" t="s">
        <v>39</v>
      </c>
      <c r="Q144">
        <v>2024</v>
      </c>
      <c r="R144" t="s">
        <v>234</v>
      </c>
    </row>
    <row r="145" spans="1:18" x14ac:dyDescent="0.35">
      <c r="A145" t="s">
        <v>1400</v>
      </c>
      <c r="B145" t="s">
        <v>1405</v>
      </c>
      <c r="C145" t="s">
        <v>241</v>
      </c>
      <c r="D145" t="s">
        <v>32</v>
      </c>
      <c r="E145" t="s">
        <v>233</v>
      </c>
      <c r="F145" t="s">
        <v>18</v>
      </c>
      <c r="G145">
        <v>85.12</v>
      </c>
      <c r="H145" t="s">
        <v>24</v>
      </c>
      <c r="I145" t="s">
        <v>18</v>
      </c>
      <c r="J145">
        <v>99.28</v>
      </c>
      <c r="K145" t="s">
        <v>20</v>
      </c>
      <c r="L145" t="s">
        <v>18</v>
      </c>
      <c r="M145">
        <v>100</v>
      </c>
      <c r="N145" t="s">
        <v>18</v>
      </c>
      <c r="O145">
        <v>100</v>
      </c>
      <c r="P145" t="s">
        <v>18</v>
      </c>
      <c r="Q145">
        <v>2024</v>
      </c>
      <c r="R145" t="s">
        <v>234</v>
      </c>
    </row>
    <row r="146" spans="1:18" x14ac:dyDescent="0.35">
      <c r="A146" t="s">
        <v>1398</v>
      </c>
      <c r="B146" t="s">
        <v>1399</v>
      </c>
      <c r="C146" t="s">
        <v>242</v>
      </c>
      <c r="D146" t="s">
        <v>126</v>
      </c>
      <c r="E146" t="s">
        <v>233</v>
      </c>
      <c r="F146" t="s">
        <v>18</v>
      </c>
      <c r="G146">
        <v>88.78</v>
      </c>
      <c r="H146" t="s">
        <v>24</v>
      </c>
      <c r="I146" t="s">
        <v>18</v>
      </c>
      <c r="J146">
        <v>100</v>
      </c>
      <c r="K146" t="s">
        <v>20</v>
      </c>
      <c r="L146" t="s">
        <v>18</v>
      </c>
      <c r="M146">
        <v>100</v>
      </c>
      <c r="N146" t="s">
        <v>18</v>
      </c>
      <c r="O146">
        <v>100</v>
      </c>
      <c r="P146" t="s">
        <v>18</v>
      </c>
      <c r="Q146">
        <v>2024</v>
      </c>
      <c r="R146" t="s">
        <v>234</v>
      </c>
    </row>
    <row r="147" spans="1:18" x14ac:dyDescent="0.35">
      <c r="A147" t="s">
        <v>1407</v>
      </c>
      <c r="B147" t="s">
        <v>1409</v>
      </c>
      <c r="C147" t="s">
        <v>243</v>
      </c>
      <c r="D147" t="s">
        <v>82</v>
      </c>
      <c r="E147" t="s">
        <v>233</v>
      </c>
      <c r="F147" t="s">
        <v>18</v>
      </c>
      <c r="G147">
        <v>87.15</v>
      </c>
      <c r="H147" t="s">
        <v>24</v>
      </c>
      <c r="I147" t="s">
        <v>18</v>
      </c>
      <c r="J147">
        <v>85</v>
      </c>
      <c r="K147" t="s">
        <v>24</v>
      </c>
      <c r="L147" t="s">
        <v>39</v>
      </c>
      <c r="M147">
        <v>0</v>
      </c>
      <c r="N147" t="s">
        <v>39</v>
      </c>
      <c r="O147">
        <v>0</v>
      </c>
      <c r="P147" t="s">
        <v>39</v>
      </c>
      <c r="Q147">
        <v>2024</v>
      </c>
      <c r="R147" t="s">
        <v>234</v>
      </c>
    </row>
    <row r="148" spans="1:18" x14ac:dyDescent="0.35">
      <c r="A148" t="s">
        <v>1400</v>
      </c>
      <c r="B148" t="s">
        <v>1401</v>
      </c>
      <c r="C148" t="s">
        <v>244</v>
      </c>
      <c r="D148" t="s">
        <v>134</v>
      </c>
      <c r="E148" t="s">
        <v>233</v>
      </c>
      <c r="F148" t="s">
        <v>18</v>
      </c>
      <c r="G148">
        <v>85.09</v>
      </c>
      <c r="H148" t="s">
        <v>24</v>
      </c>
      <c r="I148" t="s">
        <v>18</v>
      </c>
      <c r="J148">
        <v>90</v>
      </c>
      <c r="K148" t="s">
        <v>19</v>
      </c>
      <c r="L148" t="s">
        <v>18</v>
      </c>
      <c r="M148">
        <v>100</v>
      </c>
      <c r="N148" t="s">
        <v>18</v>
      </c>
      <c r="O148">
        <v>100</v>
      </c>
      <c r="P148" t="s">
        <v>18</v>
      </c>
      <c r="Q148">
        <v>2024</v>
      </c>
      <c r="R148" t="s">
        <v>234</v>
      </c>
    </row>
    <row r="149" spans="1:18" x14ac:dyDescent="0.35">
      <c r="A149" t="s">
        <v>1398</v>
      </c>
      <c r="B149" t="s">
        <v>1399</v>
      </c>
      <c r="C149" t="s">
        <v>245</v>
      </c>
      <c r="D149" t="s">
        <v>144</v>
      </c>
      <c r="E149" t="s">
        <v>233</v>
      </c>
      <c r="F149" t="s">
        <v>18</v>
      </c>
      <c r="G149">
        <v>86.42</v>
      </c>
      <c r="H149" t="s">
        <v>24</v>
      </c>
      <c r="I149" t="s">
        <v>18</v>
      </c>
      <c r="J149">
        <v>100</v>
      </c>
      <c r="K149" t="s">
        <v>20</v>
      </c>
      <c r="L149" t="s">
        <v>25</v>
      </c>
      <c r="M149">
        <v>100</v>
      </c>
      <c r="N149" t="s">
        <v>25</v>
      </c>
      <c r="O149">
        <v>100</v>
      </c>
      <c r="P149" t="s">
        <v>25</v>
      </c>
      <c r="Q149">
        <v>2024</v>
      </c>
      <c r="R149" t="s">
        <v>234</v>
      </c>
    </row>
    <row r="150" spans="1:18" x14ac:dyDescent="0.35">
      <c r="A150" t="s">
        <v>1398</v>
      </c>
      <c r="B150" t="s">
        <v>1404</v>
      </c>
      <c r="C150" t="s">
        <v>246</v>
      </c>
      <c r="D150" t="s">
        <v>62</v>
      </c>
      <c r="E150" t="s">
        <v>233</v>
      </c>
      <c r="F150" t="s">
        <v>18</v>
      </c>
      <c r="G150">
        <v>86.18</v>
      </c>
      <c r="H150" t="s">
        <v>24</v>
      </c>
      <c r="I150" t="s">
        <v>18</v>
      </c>
      <c r="J150">
        <v>85</v>
      </c>
      <c r="K150" t="s">
        <v>24</v>
      </c>
      <c r="L150" t="s">
        <v>39</v>
      </c>
      <c r="M150">
        <v>100</v>
      </c>
      <c r="N150" t="s">
        <v>39</v>
      </c>
      <c r="O150">
        <v>100</v>
      </c>
      <c r="P150" t="s">
        <v>39</v>
      </c>
      <c r="Q150">
        <v>2024</v>
      </c>
      <c r="R150" t="s">
        <v>234</v>
      </c>
    </row>
    <row r="151" spans="1:18" x14ac:dyDescent="0.35">
      <c r="A151" t="s">
        <v>1400</v>
      </c>
      <c r="B151" t="s">
        <v>1405</v>
      </c>
      <c r="C151" t="s">
        <v>247</v>
      </c>
      <c r="D151" t="s">
        <v>124</v>
      </c>
      <c r="E151" t="s">
        <v>233</v>
      </c>
      <c r="F151" t="s">
        <v>18</v>
      </c>
      <c r="G151">
        <v>85.03</v>
      </c>
      <c r="H151" t="s">
        <v>24</v>
      </c>
      <c r="I151" t="s">
        <v>18</v>
      </c>
      <c r="J151">
        <v>90</v>
      </c>
      <c r="K151" t="s">
        <v>19</v>
      </c>
      <c r="L151" t="s">
        <v>18</v>
      </c>
      <c r="M151">
        <v>100</v>
      </c>
      <c r="N151" t="s">
        <v>18</v>
      </c>
      <c r="O151">
        <v>100</v>
      </c>
      <c r="P151" t="s">
        <v>18</v>
      </c>
      <c r="Q151">
        <v>2024</v>
      </c>
      <c r="R151" t="s">
        <v>234</v>
      </c>
    </row>
    <row r="152" spans="1:18" x14ac:dyDescent="0.35">
      <c r="A152" t="s">
        <v>1400</v>
      </c>
      <c r="B152" t="s">
        <v>1406</v>
      </c>
      <c r="C152" t="s">
        <v>248</v>
      </c>
      <c r="D152" t="s">
        <v>116</v>
      </c>
      <c r="E152" t="s">
        <v>233</v>
      </c>
      <c r="F152" t="s">
        <v>18</v>
      </c>
      <c r="G152">
        <v>85.61</v>
      </c>
      <c r="H152" t="s">
        <v>24</v>
      </c>
      <c r="I152" t="s">
        <v>18</v>
      </c>
      <c r="J152">
        <v>100</v>
      </c>
      <c r="K152" t="s">
        <v>20</v>
      </c>
      <c r="L152" t="s">
        <v>25</v>
      </c>
      <c r="M152">
        <v>100</v>
      </c>
      <c r="N152" t="s">
        <v>25</v>
      </c>
      <c r="O152">
        <v>100</v>
      </c>
      <c r="P152" t="s">
        <v>25</v>
      </c>
      <c r="Q152">
        <v>2024</v>
      </c>
      <c r="R152" t="s">
        <v>234</v>
      </c>
    </row>
    <row r="153" spans="1:18" x14ac:dyDescent="0.35">
      <c r="A153" t="s">
        <v>1398</v>
      </c>
      <c r="B153" t="s">
        <v>1399</v>
      </c>
      <c r="C153" t="s">
        <v>249</v>
      </c>
      <c r="D153" t="s">
        <v>138</v>
      </c>
      <c r="E153" t="s">
        <v>233</v>
      </c>
      <c r="F153" t="s">
        <v>18</v>
      </c>
      <c r="G153">
        <v>88.97</v>
      </c>
      <c r="H153" t="s">
        <v>24</v>
      </c>
      <c r="I153" t="s">
        <v>18</v>
      </c>
      <c r="J153">
        <v>100</v>
      </c>
      <c r="K153" t="s">
        <v>20</v>
      </c>
      <c r="L153" t="s">
        <v>25</v>
      </c>
      <c r="M153">
        <v>100</v>
      </c>
      <c r="N153" t="s">
        <v>25</v>
      </c>
      <c r="O153">
        <v>100</v>
      </c>
      <c r="P153" t="s">
        <v>25</v>
      </c>
      <c r="Q153">
        <v>2024</v>
      </c>
      <c r="R153" t="s">
        <v>234</v>
      </c>
    </row>
    <row r="154" spans="1:18" x14ac:dyDescent="0.35">
      <c r="A154" t="s">
        <v>1398</v>
      </c>
      <c r="B154" t="s">
        <v>1399</v>
      </c>
      <c r="C154" t="s">
        <v>250</v>
      </c>
      <c r="D154" t="s">
        <v>16</v>
      </c>
      <c r="E154" t="s">
        <v>233</v>
      </c>
      <c r="F154" t="s">
        <v>18</v>
      </c>
      <c r="G154">
        <v>88.7</v>
      </c>
      <c r="H154" t="s">
        <v>24</v>
      </c>
      <c r="I154" t="s">
        <v>18</v>
      </c>
      <c r="J154">
        <v>100</v>
      </c>
      <c r="K154" t="s">
        <v>20</v>
      </c>
      <c r="L154" t="s">
        <v>18</v>
      </c>
      <c r="M154">
        <v>100</v>
      </c>
      <c r="N154" t="s">
        <v>18</v>
      </c>
      <c r="O154">
        <v>100</v>
      </c>
      <c r="P154" t="s">
        <v>18</v>
      </c>
      <c r="Q154">
        <v>2024</v>
      </c>
      <c r="R154" t="s">
        <v>234</v>
      </c>
    </row>
    <row r="155" spans="1:18" x14ac:dyDescent="0.35">
      <c r="A155" t="s">
        <v>1407</v>
      </c>
      <c r="B155" t="s">
        <v>1412</v>
      </c>
      <c r="C155" t="s">
        <v>251</v>
      </c>
      <c r="D155" t="s">
        <v>45</v>
      </c>
      <c r="E155" t="s">
        <v>233</v>
      </c>
      <c r="F155" t="s">
        <v>18</v>
      </c>
      <c r="G155">
        <v>85.05</v>
      </c>
      <c r="H155" t="s">
        <v>24</v>
      </c>
      <c r="I155" t="s">
        <v>18</v>
      </c>
      <c r="J155">
        <v>85</v>
      </c>
      <c r="K155" t="s">
        <v>24</v>
      </c>
      <c r="L155" t="s">
        <v>39</v>
      </c>
      <c r="M155">
        <v>100</v>
      </c>
      <c r="N155" t="s">
        <v>39</v>
      </c>
      <c r="O155">
        <v>100</v>
      </c>
      <c r="P155" t="s">
        <v>39</v>
      </c>
      <c r="Q155">
        <v>2024</v>
      </c>
      <c r="R155" t="s">
        <v>234</v>
      </c>
    </row>
    <row r="156" spans="1:18" x14ac:dyDescent="0.35">
      <c r="A156" t="s">
        <v>1398</v>
      </c>
      <c r="B156" t="s">
        <v>1404</v>
      </c>
      <c r="C156" t="s">
        <v>252</v>
      </c>
      <c r="D156" t="s">
        <v>106</v>
      </c>
      <c r="E156" t="s">
        <v>233</v>
      </c>
      <c r="F156" t="s">
        <v>18</v>
      </c>
      <c r="G156">
        <v>92.22</v>
      </c>
      <c r="H156" t="s">
        <v>19</v>
      </c>
      <c r="I156" t="s">
        <v>18</v>
      </c>
      <c r="J156">
        <v>85</v>
      </c>
      <c r="K156" t="s">
        <v>24</v>
      </c>
      <c r="L156" t="s">
        <v>39</v>
      </c>
      <c r="M156">
        <v>100</v>
      </c>
      <c r="N156" t="s">
        <v>39</v>
      </c>
      <c r="O156">
        <v>100</v>
      </c>
      <c r="P156" t="s">
        <v>39</v>
      </c>
      <c r="Q156">
        <v>2024</v>
      </c>
      <c r="R156" t="s">
        <v>234</v>
      </c>
    </row>
    <row r="157" spans="1:18" x14ac:dyDescent="0.35">
      <c r="A157" t="s">
        <v>1400</v>
      </c>
      <c r="B157" t="s">
        <v>1401</v>
      </c>
      <c r="C157" t="s">
        <v>253</v>
      </c>
      <c r="D157" t="s">
        <v>132</v>
      </c>
      <c r="E157" t="s">
        <v>233</v>
      </c>
      <c r="F157" t="s">
        <v>18</v>
      </c>
      <c r="G157">
        <v>85.08</v>
      </c>
      <c r="H157" t="s">
        <v>24</v>
      </c>
      <c r="I157" t="s">
        <v>18</v>
      </c>
      <c r="J157">
        <v>90</v>
      </c>
      <c r="K157" t="s">
        <v>19</v>
      </c>
      <c r="L157" t="s">
        <v>18</v>
      </c>
      <c r="M157">
        <v>100</v>
      </c>
      <c r="N157" t="s">
        <v>18</v>
      </c>
      <c r="O157">
        <v>100</v>
      </c>
      <c r="P157" t="s">
        <v>18</v>
      </c>
      <c r="Q157">
        <v>2024</v>
      </c>
      <c r="R157" t="s">
        <v>234</v>
      </c>
    </row>
    <row r="158" spans="1:18" x14ac:dyDescent="0.35">
      <c r="A158" t="s">
        <v>1400</v>
      </c>
      <c r="B158" t="s">
        <v>1401</v>
      </c>
      <c r="C158" t="s">
        <v>254</v>
      </c>
      <c r="D158" t="s">
        <v>150</v>
      </c>
      <c r="E158" t="s">
        <v>233</v>
      </c>
      <c r="F158" t="s">
        <v>18</v>
      </c>
      <c r="G158">
        <v>85.1</v>
      </c>
      <c r="H158" t="s">
        <v>24</v>
      </c>
      <c r="I158" t="s">
        <v>18</v>
      </c>
      <c r="J158">
        <v>85</v>
      </c>
      <c r="K158" t="s">
        <v>24</v>
      </c>
      <c r="L158" t="s">
        <v>18</v>
      </c>
      <c r="M158">
        <v>100</v>
      </c>
      <c r="N158" t="s">
        <v>18</v>
      </c>
      <c r="O158">
        <v>100</v>
      </c>
      <c r="P158" t="s">
        <v>18</v>
      </c>
      <c r="Q158">
        <v>2024</v>
      </c>
      <c r="R158" t="s">
        <v>234</v>
      </c>
    </row>
    <row r="159" spans="1:18" x14ac:dyDescent="0.35">
      <c r="A159" t="s">
        <v>1400</v>
      </c>
      <c r="B159" t="s">
        <v>1401</v>
      </c>
      <c r="C159" t="s">
        <v>255</v>
      </c>
      <c r="D159" t="s">
        <v>96</v>
      </c>
      <c r="E159" t="s">
        <v>233</v>
      </c>
      <c r="F159" t="s">
        <v>18</v>
      </c>
      <c r="G159">
        <v>87.37</v>
      </c>
      <c r="H159" t="s">
        <v>24</v>
      </c>
      <c r="I159" t="s">
        <v>18</v>
      </c>
      <c r="J159">
        <v>90</v>
      </c>
      <c r="K159" t="s">
        <v>19</v>
      </c>
      <c r="L159" t="s">
        <v>18</v>
      </c>
      <c r="M159">
        <v>100</v>
      </c>
      <c r="N159" t="s">
        <v>18</v>
      </c>
      <c r="O159">
        <v>100</v>
      </c>
      <c r="P159" t="s">
        <v>18</v>
      </c>
      <c r="Q159">
        <v>2024</v>
      </c>
      <c r="R159" t="s">
        <v>234</v>
      </c>
    </row>
    <row r="160" spans="1:18" x14ac:dyDescent="0.35">
      <c r="A160" t="s">
        <v>1402</v>
      </c>
      <c r="B160" t="s">
        <v>1403</v>
      </c>
      <c r="C160" t="s">
        <v>256</v>
      </c>
      <c r="D160" t="s">
        <v>108</v>
      </c>
      <c r="E160" t="s">
        <v>233</v>
      </c>
      <c r="F160" t="s">
        <v>18</v>
      </c>
      <c r="G160">
        <v>91.13</v>
      </c>
      <c r="H160" t="s">
        <v>19</v>
      </c>
      <c r="I160" t="s">
        <v>18</v>
      </c>
      <c r="J160">
        <v>100</v>
      </c>
      <c r="K160" t="s">
        <v>20</v>
      </c>
      <c r="L160" t="s">
        <v>18</v>
      </c>
      <c r="M160">
        <v>100</v>
      </c>
      <c r="N160" t="s">
        <v>18</v>
      </c>
      <c r="O160">
        <v>100</v>
      </c>
      <c r="P160" t="s">
        <v>18</v>
      </c>
      <c r="Q160">
        <v>2024</v>
      </c>
      <c r="R160" t="s">
        <v>234</v>
      </c>
    </row>
    <row r="161" spans="1:18" x14ac:dyDescent="0.35">
      <c r="A161" t="s">
        <v>1402</v>
      </c>
      <c r="B161" t="s">
        <v>1410</v>
      </c>
      <c r="C161" t="s">
        <v>257</v>
      </c>
      <c r="D161" t="s">
        <v>122</v>
      </c>
      <c r="E161" t="s">
        <v>233</v>
      </c>
      <c r="F161" t="s">
        <v>18</v>
      </c>
      <c r="G161">
        <v>85.64</v>
      </c>
      <c r="H161" t="s">
        <v>24</v>
      </c>
      <c r="I161" t="s">
        <v>18</v>
      </c>
      <c r="J161">
        <v>100</v>
      </c>
      <c r="K161" t="s">
        <v>20</v>
      </c>
      <c r="L161" t="s">
        <v>18</v>
      </c>
      <c r="M161">
        <v>100</v>
      </c>
      <c r="N161" t="s">
        <v>18</v>
      </c>
      <c r="O161">
        <v>100</v>
      </c>
      <c r="P161" t="s">
        <v>18</v>
      </c>
      <c r="Q161">
        <v>2024</v>
      </c>
      <c r="R161" t="s">
        <v>234</v>
      </c>
    </row>
    <row r="162" spans="1:18" x14ac:dyDescent="0.35">
      <c r="A162" t="s">
        <v>1400</v>
      </c>
      <c r="B162" t="s">
        <v>1406</v>
      </c>
      <c r="C162" t="s">
        <v>258</v>
      </c>
      <c r="D162" t="s">
        <v>56</v>
      </c>
      <c r="E162" t="s">
        <v>233</v>
      </c>
      <c r="F162" t="s">
        <v>18</v>
      </c>
      <c r="G162">
        <v>88.62</v>
      </c>
      <c r="H162" t="s">
        <v>24</v>
      </c>
      <c r="I162" t="s">
        <v>18</v>
      </c>
      <c r="J162">
        <v>99.85</v>
      </c>
      <c r="K162" t="s">
        <v>20</v>
      </c>
      <c r="L162" t="s">
        <v>18</v>
      </c>
      <c r="M162">
        <v>100</v>
      </c>
      <c r="N162" t="s">
        <v>30</v>
      </c>
      <c r="O162">
        <v>100</v>
      </c>
      <c r="P162" t="s">
        <v>39</v>
      </c>
      <c r="Q162">
        <v>2024</v>
      </c>
      <c r="R162" t="s">
        <v>234</v>
      </c>
    </row>
    <row r="163" spans="1:18" x14ac:dyDescent="0.35">
      <c r="A163" t="s">
        <v>1402</v>
      </c>
      <c r="B163" t="s">
        <v>1403</v>
      </c>
      <c r="C163" t="s">
        <v>259</v>
      </c>
      <c r="D163" t="s">
        <v>27</v>
      </c>
      <c r="E163" t="s">
        <v>233</v>
      </c>
      <c r="F163" t="s">
        <v>18</v>
      </c>
      <c r="G163">
        <v>91.4</v>
      </c>
      <c r="H163" t="s">
        <v>19</v>
      </c>
      <c r="I163" t="s">
        <v>18</v>
      </c>
      <c r="J163">
        <v>99.33</v>
      </c>
      <c r="K163" t="s">
        <v>20</v>
      </c>
      <c r="L163" t="s">
        <v>18</v>
      </c>
      <c r="M163">
        <v>100</v>
      </c>
      <c r="N163" t="s">
        <v>18</v>
      </c>
      <c r="O163">
        <v>100</v>
      </c>
      <c r="P163" t="s">
        <v>18</v>
      </c>
      <c r="Q163">
        <v>2024</v>
      </c>
      <c r="R163" t="s">
        <v>234</v>
      </c>
    </row>
    <row r="164" spans="1:18" x14ac:dyDescent="0.35">
      <c r="A164" t="s">
        <v>1402</v>
      </c>
      <c r="B164" t="s">
        <v>1410</v>
      </c>
      <c r="C164" t="s">
        <v>260</v>
      </c>
      <c r="D164" t="s">
        <v>41</v>
      </c>
      <c r="E164" t="s">
        <v>233</v>
      </c>
      <c r="F164" t="s">
        <v>18</v>
      </c>
      <c r="G164">
        <v>85.52</v>
      </c>
      <c r="H164" t="s">
        <v>24</v>
      </c>
      <c r="I164" t="s">
        <v>18</v>
      </c>
      <c r="J164">
        <v>100</v>
      </c>
      <c r="K164" t="s">
        <v>20</v>
      </c>
      <c r="L164" t="s">
        <v>18</v>
      </c>
      <c r="M164">
        <v>100</v>
      </c>
      <c r="N164" t="s">
        <v>18</v>
      </c>
      <c r="O164">
        <v>100</v>
      </c>
      <c r="P164" t="s">
        <v>25</v>
      </c>
      <c r="Q164">
        <v>2024</v>
      </c>
      <c r="R164" t="s">
        <v>234</v>
      </c>
    </row>
    <row r="165" spans="1:18" x14ac:dyDescent="0.35">
      <c r="A165" t="s">
        <v>1398</v>
      </c>
      <c r="B165" t="s">
        <v>1411</v>
      </c>
      <c r="C165" t="s">
        <v>261</v>
      </c>
      <c r="D165" t="s">
        <v>43</v>
      </c>
      <c r="E165" t="s">
        <v>233</v>
      </c>
      <c r="F165" t="s">
        <v>18</v>
      </c>
      <c r="G165">
        <v>91.02</v>
      </c>
      <c r="H165" t="s">
        <v>19</v>
      </c>
      <c r="I165" t="s">
        <v>18</v>
      </c>
      <c r="J165">
        <v>99.17</v>
      </c>
      <c r="K165" t="s">
        <v>20</v>
      </c>
      <c r="L165" t="s">
        <v>39</v>
      </c>
      <c r="M165">
        <v>100</v>
      </c>
      <c r="N165" t="s">
        <v>39</v>
      </c>
      <c r="O165">
        <v>100</v>
      </c>
      <c r="P165" t="s">
        <v>39</v>
      </c>
      <c r="Q165">
        <v>2024</v>
      </c>
      <c r="R165" t="s">
        <v>234</v>
      </c>
    </row>
    <row r="166" spans="1:18" x14ac:dyDescent="0.35">
      <c r="A166" t="s">
        <v>1398</v>
      </c>
      <c r="B166" t="s">
        <v>1399</v>
      </c>
      <c r="C166" t="s">
        <v>262</v>
      </c>
      <c r="D166" t="s">
        <v>112</v>
      </c>
      <c r="E166" t="s">
        <v>233</v>
      </c>
      <c r="F166" t="s">
        <v>18</v>
      </c>
      <c r="G166">
        <v>94.53</v>
      </c>
      <c r="H166" t="s">
        <v>19</v>
      </c>
      <c r="I166" t="s">
        <v>18</v>
      </c>
      <c r="J166">
        <v>100</v>
      </c>
      <c r="K166" t="s">
        <v>20</v>
      </c>
      <c r="L166" t="s">
        <v>25</v>
      </c>
      <c r="M166">
        <v>100</v>
      </c>
      <c r="N166" t="s">
        <v>18</v>
      </c>
      <c r="O166">
        <v>100</v>
      </c>
      <c r="P166" t="s">
        <v>18</v>
      </c>
      <c r="Q166">
        <v>2024</v>
      </c>
      <c r="R166" t="s">
        <v>234</v>
      </c>
    </row>
    <row r="167" spans="1:18" x14ac:dyDescent="0.35">
      <c r="A167" t="s">
        <v>1400</v>
      </c>
      <c r="B167" t="s">
        <v>1406</v>
      </c>
      <c r="C167" t="s">
        <v>263</v>
      </c>
      <c r="D167" t="s">
        <v>74</v>
      </c>
      <c r="E167" t="s">
        <v>233</v>
      </c>
      <c r="F167" t="s">
        <v>18</v>
      </c>
      <c r="G167">
        <v>86.55</v>
      </c>
      <c r="H167" t="s">
        <v>24</v>
      </c>
      <c r="I167" t="s">
        <v>18</v>
      </c>
      <c r="J167">
        <v>99.45</v>
      </c>
      <c r="K167" t="s">
        <v>20</v>
      </c>
      <c r="L167" t="s">
        <v>18</v>
      </c>
      <c r="M167">
        <v>100</v>
      </c>
      <c r="N167" t="s">
        <v>18</v>
      </c>
      <c r="O167">
        <v>100</v>
      </c>
      <c r="P167" t="s">
        <v>39</v>
      </c>
      <c r="Q167">
        <v>2024</v>
      </c>
      <c r="R167" t="s">
        <v>234</v>
      </c>
    </row>
    <row r="168" spans="1:18" x14ac:dyDescent="0.35">
      <c r="A168" t="s">
        <v>1400</v>
      </c>
      <c r="B168" t="s">
        <v>1401</v>
      </c>
      <c r="C168" t="s">
        <v>264</v>
      </c>
      <c r="D168" t="s">
        <v>110</v>
      </c>
      <c r="E168" t="s">
        <v>233</v>
      </c>
      <c r="F168" t="s">
        <v>18</v>
      </c>
      <c r="G168">
        <v>85.33</v>
      </c>
      <c r="H168" t="s">
        <v>24</v>
      </c>
      <c r="I168" t="s">
        <v>18</v>
      </c>
      <c r="J168">
        <v>89.33</v>
      </c>
      <c r="K168" t="s">
        <v>24</v>
      </c>
      <c r="L168" t="s">
        <v>18</v>
      </c>
      <c r="M168">
        <v>100</v>
      </c>
      <c r="N168" t="s">
        <v>18</v>
      </c>
      <c r="O168">
        <v>100</v>
      </c>
      <c r="P168" t="s">
        <v>18</v>
      </c>
      <c r="Q168">
        <v>2024</v>
      </c>
      <c r="R168" t="s">
        <v>234</v>
      </c>
    </row>
    <row r="169" spans="1:18" x14ac:dyDescent="0.35">
      <c r="A169" t="s">
        <v>1398</v>
      </c>
      <c r="B169" t="s">
        <v>1411</v>
      </c>
      <c r="C169" t="s">
        <v>265</v>
      </c>
      <c r="D169" t="s">
        <v>136</v>
      </c>
      <c r="E169" t="s">
        <v>233</v>
      </c>
      <c r="F169" t="s">
        <v>18</v>
      </c>
      <c r="G169">
        <v>85.12</v>
      </c>
      <c r="H169" t="s">
        <v>24</v>
      </c>
      <c r="I169" t="s">
        <v>18</v>
      </c>
      <c r="J169">
        <v>98.31</v>
      </c>
      <c r="K169" t="s">
        <v>20</v>
      </c>
      <c r="L169" t="s">
        <v>39</v>
      </c>
      <c r="M169">
        <v>100</v>
      </c>
      <c r="N169" t="s">
        <v>39</v>
      </c>
      <c r="O169">
        <v>100</v>
      </c>
      <c r="P169" t="s">
        <v>39</v>
      </c>
      <c r="Q169">
        <v>2024</v>
      </c>
      <c r="R169" t="s">
        <v>234</v>
      </c>
    </row>
    <row r="170" spans="1:18" x14ac:dyDescent="0.35">
      <c r="A170" t="s">
        <v>1402</v>
      </c>
      <c r="B170" t="s">
        <v>1410</v>
      </c>
      <c r="C170" t="s">
        <v>266</v>
      </c>
      <c r="D170" t="s">
        <v>100</v>
      </c>
      <c r="E170" t="s">
        <v>233</v>
      </c>
      <c r="F170" t="s">
        <v>18</v>
      </c>
      <c r="G170">
        <v>85.1</v>
      </c>
      <c r="H170" t="s">
        <v>24</v>
      </c>
      <c r="I170" t="s">
        <v>18</v>
      </c>
      <c r="J170">
        <v>100</v>
      </c>
      <c r="K170" t="s">
        <v>20</v>
      </c>
      <c r="L170" t="s">
        <v>18</v>
      </c>
      <c r="M170">
        <v>100</v>
      </c>
      <c r="N170" t="s">
        <v>18</v>
      </c>
      <c r="O170">
        <v>100</v>
      </c>
      <c r="P170" t="s">
        <v>18</v>
      </c>
      <c r="Q170">
        <v>2024</v>
      </c>
      <c r="R170" t="s">
        <v>234</v>
      </c>
    </row>
    <row r="171" spans="1:18" x14ac:dyDescent="0.35">
      <c r="A171" t="s">
        <v>1398</v>
      </c>
      <c r="B171" t="s">
        <v>1411</v>
      </c>
      <c r="C171" t="s">
        <v>267</v>
      </c>
      <c r="D171" t="s">
        <v>130</v>
      </c>
      <c r="E171" t="s">
        <v>233</v>
      </c>
      <c r="F171" t="s">
        <v>18</v>
      </c>
      <c r="G171">
        <v>85.84</v>
      </c>
      <c r="H171" t="s">
        <v>24</v>
      </c>
      <c r="I171" t="s">
        <v>18</v>
      </c>
      <c r="J171">
        <v>99.6</v>
      </c>
      <c r="K171" t="s">
        <v>20</v>
      </c>
      <c r="L171" t="s">
        <v>39</v>
      </c>
      <c r="M171">
        <v>100</v>
      </c>
      <c r="N171" t="s">
        <v>39</v>
      </c>
      <c r="O171">
        <v>100</v>
      </c>
      <c r="P171" t="s">
        <v>39</v>
      </c>
      <c r="Q171">
        <v>2024</v>
      </c>
      <c r="R171" t="s">
        <v>234</v>
      </c>
    </row>
    <row r="172" spans="1:18" x14ac:dyDescent="0.35">
      <c r="A172" t="s">
        <v>1400</v>
      </c>
      <c r="B172" t="s">
        <v>1406</v>
      </c>
      <c r="C172" t="s">
        <v>268</v>
      </c>
      <c r="D172" t="s">
        <v>34</v>
      </c>
      <c r="E172" t="s">
        <v>233</v>
      </c>
      <c r="F172" t="s">
        <v>18</v>
      </c>
      <c r="G172">
        <v>90.46</v>
      </c>
      <c r="H172" t="s">
        <v>19</v>
      </c>
      <c r="I172" t="s">
        <v>18</v>
      </c>
      <c r="J172">
        <v>99.4</v>
      </c>
      <c r="K172" t="s">
        <v>20</v>
      </c>
      <c r="L172" t="s">
        <v>18</v>
      </c>
      <c r="M172">
        <v>100</v>
      </c>
      <c r="N172" t="s">
        <v>18</v>
      </c>
      <c r="O172">
        <v>100</v>
      </c>
      <c r="P172" t="s">
        <v>30</v>
      </c>
      <c r="Q172">
        <v>2024</v>
      </c>
      <c r="R172" t="s">
        <v>234</v>
      </c>
    </row>
    <row r="173" spans="1:18" x14ac:dyDescent="0.35">
      <c r="A173" t="s">
        <v>1400</v>
      </c>
      <c r="B173" t="s">
        <v>1401</v>
      </c>
      <c r="C173" t="s">
        <v>269</v>
      </c>
      <c r="D173" t="s">
        <v>23</v>
      </c>
      <c r="E173" t="s">
        <v>233</v>
      </c>
      <c r="F173" t="s">
        <v>18</v>
      </c>
      <c r="G173">
        <v>85.82</v>
      </c>
      <c r="H173" t="s">
        <v>24</v>
      </c>
      <c r="I173" t="s">
        <v>18</v>
      </c>
      <c r="J173">
        <v>89</v>
      </c>
      <c r="K173" t="s">
        <v>24</v>
      </c>
      <c r="L173" t="s">
        <v>18</v>
      </c>
      <c r="M173">
        <v>100</v>
      </c>
      <c r="N173" t="s">
        <v>18</v>
      </c>
      <c r="O173">
        <v>100</v>
      </c>
      <c r="P173" t="s">
        <v>18</v>
      </c>
      <c r="Q173">
        <v>2024</v>
      </c>
      <c r="R173" t="s">
        <v>234</v>
      </c>
    </row>
    <row r="174" spans="1:18" x14ac:dyDescent="0.35">
      <c r="A174" t="s">
        <v>1398</v>
      </c>
      <c r="B174" t="s">
        <v>1411</v>
      </c>
      <c r="C174" t="s">
        <v>270</v>
      </c>
      <c r="D174" t="s">
        <v>70</v>
      </c>
      <c r="E174" t="s">
        <v>233</v>
      </c>
      <c r="F174" t="s">
        <v>18</v>
      </c>
      <c r="G174">
        <v>92.79</v>
      </c>
      <c r="H174" t="s">
        <v>19</v>
      </c>
      <c r="I174" t="s">
        <v>18</v>
      </c>
      <c r="J174">
        <v>99.75</v>
      </c>
      <c r="K174" t="s">
        <v>20</v>
      </c>
      <c r="L174" t="s">
        <v>39</v>
      </c>
      <c r="M174">
        <v>100</v>
      </c>
      <c r="N174" t="s">
        <v>39</v>
      </c>
      <c r="O174">
        <v>100</v>
      </c>
      <c r="P174" t="s">
        <v>39</v>
      </c>
      <c r="Q174">
        <v>2024</v>
      </c>
      <c r="R174" t="s">
        <v>234</v>
      </c>
    </row>
    <row r="175" spans="1:18" x14ac:dyDescent="0.35">
      <c r="A175" t="s">
        <v>1407</v>
      </c>
      <c r="B175" t="s">
        <v>1412</v>
      </c>
      <c r="C175" t="s">
        <v>271</v>
      </c>
      <c r="D175" t="s">
        <v>90</v>
      </c>
      <c r="E175" t="s">
        <v>233</v>
      </c>
      <c r="F175" t="s">
        <v>18</v>
      </c>
      <c r="G175">
        <v>85.04</v>
      </c>
      <c r="H175" t="s">
        <v>24</v>
      </c>
      <c r="I175" t="s">
        <v>18</v>
      </c>
      <c r="J175">
        <v>85</v>
      </c>
      <c r="K175" t="s">
        <v>24</v>
      </c>
      <c r="L175" t="s">
        <v>39</v>
      </c>
      <c r="M175">
        <v>100</v>
      </c>
      <c r="N175" t="s">
        <v>39</v>
      </c>
      <c r="O175">
        <v>100</v>
      </c>
      <c r="P175" t="s">
        <v>39</v>
      </c>
      <c r="Q175">
        <v>2024</v>
      </c>
      <c r="R175" t="s">
        <v>234</v>
      </c>
    </row>
    <row r="176" spans="1:18" x14ac:dyDescent="0.35">
      <c r="A176" t="s">
        <v>1398</v>
      </c>
      <c r="B176" t="s">
        <v>1404</v>
      </c>
      <c r="C176" t="s">
        <v>272</v>
      </c>
      <c r="D176" t="s">
        <v>29</v>
      </c>
      <c r="E176" t="s">
        <v>233</v>
      </c>
      <c r="F176" t="s">
        <v>18</v>
      </c>
      <c r="G176">
        <v>85.35</v>
      </c>
      <c r="H176" t="s">
        <v>24</v>
      </c>
      <c r="I176" t="s">
        <v>18</v>
      </c>
      <c r="J176">
        <v>85</v>
      </c>
      <c r="K176" t="s">
        <v>24</v>
      </c>
      <c r="L176" t="s">
        <v>25</v>
      </c>
      <c r="M176">
        <v>100</v>
      </c>
      <c r="N176" t="s">
        <v>25</v>
      </c>
      <c r="O176">
        <v>100</v>
      </c>
      <c r="P176" t="s">
        <v>25</v>
      </c>
      <c r="Q176">
        <v>2024</v>
      </c>
      <c r="R176" t="s">
        <v>234</v>
      </c>
    </row>
    <row r="177" spans="1:18" x14ac:dyDescent="0.35">
      <c r="A177" t="s">
        <v>1407</v>
      </c>
      <c r="B177" t="s">
        <v>1412</v>
      </c>
      <c r="C177" t="s">
        <v>273</v>
      </c>
      <c r="D177" t="s">
        <v>128</v>
      </c>
      <c r="E177" t="s">
        <v>233</v>
      </c>
      <c r="F177" t="s">
        <v>18</v>
      </c>
      <c r="G177">
        <v>86.53</v>
      </c>
      <c r="H177" t="s">
        <v>24</v>
      </c>
      <c r="I177" t="s">
        <v>18</v>
      </c>
      <c r="J177">
        <v>85</v>
      </c>
      <c r="K177" t="s">
        <v>24</v>
      </c>
      <c r="L177" t="s">
        <v>39</v>
      </c>
      <c r="M177">
        <v>100</v>
      </c>
      <c r="N177" t="s">
        <v>39</v>
      </c>
      <c r="O177">
        <v>100</v>
      </c>
      <c r="P177" t="s">
        <v>39</v>
      </c>
      <c r="Q177">
        <v>2024</v>
      </c>
      <c r="R177" t="s">
        <v>234</v>
      </c>
    </row>
    <row r="178" spans="1:18" x14ac:dyDescent="0.35">
      <c r="A178" t="s">
        <v>1407</v>
      </c>
      <c r="B178" t="s">
        <v>1412</v>
      </c>
      <c r="C178" t="s">
        <v>274</v>
      </c>
      <c r="D178" t="s">
        <v>49</v>
      </c>
      <c r="E178" t="s">
        <v>233</v>
      </c>
      <c r="F178" t="s">
        <v>18</v>
      </c>
      <c r="G178">
        <v>87.92</v>
      </c>
      <c r="H178" t="s">
        <v>24</v>
      </c>
      <c r="I178" t="s">
        <v>18</v>
      </c>
      <c r="J178">
        <v>85</v>
      </c>
      <c r="K178" t="s">
        <v>24</v>
      </c>
      <c r="L178" t="s">
        <v>39</v>
      </c>
      <c r="M178">
        <v>100</v>
      </c>
      <c r="N178" t="s">
        <v>39</v>
      </c>
      <c r="O178">
        <v>100</v>
      </c>
      <c r="P178" t="s">
        <v>39</v>
      </c>
      <c r="Q178">
        <v>2024</v>
      </c>
      <c r="R178" t="s">
        <v>234</v>
      </c>
    </row>
    <row r="179" spans="1:18" x14ac:dyDescent="0.35">
      <c r="A179" t="s">
        <v>1407</v>
      </c>
      <c r="B179" t="s">
        <v>1408</v>
      </c>
      <c r="C179" t="s">
        <v>275</v>
      </c>
      <c r="D179" t="s">
        <v>76</v>
      </c>
      <c r="E179" t="s">
        <v>233</v>
      </c>
      <c r="F179" t="s">
        <v>18</v>
      </c>
      <c r="G179">
        <v>85.08</v>
      </c>
      <c r="H179" t="s">
        <v>24</v>
      </c>
      <c r="I179" t="s">
        <v>18</v>
      </c>
      <c r="J179">
        <v>85</v>
      </c>
      <c r="K179" t="s">
        <v>24</v>
      </c>
      <c r="L179" t="s">
        <v>39</v>
      </c>
      <c r="M179">
        <v>100</v>
      </c>
      <c r="N179" t="s">
        <v>39</v>
      </c>
      <c r="O179">
        <v>100</v>
      </c>
      <c r="P179" t="s">
        <v>39</v>
      </c>
      <c r="Q179">
        <v>2024</v>
      </c>
      <c r="R179" t="s">
        <v>234</v>
      </c>
    </row>
    <row r="180" spans="1:18" x14ac:dyDescent="0.35">
      <c r="A180" t="s">
        <v>1407</v>
      </c>
      <c r="B180" t="s">
        <v>1412</v>
      </c>
      <c r="C180" t="s">
        <v>276</v>
      </c>
      <c r="D180" t="s">
        <v>152</v>
      </c>
      <c r="E180" t="s">
        <v>233</v>
      </c>
      <c r="F180" t="s">
        <v>18</v>
      </c>
      <c r="G180">
        <v>85.02</v>
      </c>
      <c r="H180" t="s">
        <v>24</v>
      </c>
      <c r="I180" t="s">
        <v>18</v>
      </c>
      <c r="J180">
        <v>85</v>
      </c>
      <c r="K180" t="s">
        <v>24</v>
      </c>
      <c r="L180" t="s">
        <v>39</v>
      </c>
      <c r="M180">
        <v>100</v>
      </c>
      <c r="N180" t="s">
        <v>39</v>
      </c>
      <c r="O180">
        <v>100</v>
      </c>
      <c r="P180" t="s">
        <v>39</v>
      </c>
      <c r="Q180">
        <v>2024</v>
      </c>
      <c r="R180" t="s">
        <v>234</v>
      </c>
    </row>
    <row r="181" spans="1:18" x14ac:dyDescent="0.35">
      <c r="A181" t="s">
        <v>1407</v>
      </c>
      <c r="B181" t="s">
        <v>1408</v>
      </c>
      <c r="C181" t="s">
        <v>277</v>
      </c>
      <c r="D181" t="s">
        <v>160</v>
      </c>
      <c r="E181" t="s">
        <v>233</v>
      </c>
      <c r="F181" t="s">
        <v>18</v>
      </c>
      <c r="G181">
        <v>85.07</v>
      </c>
      <c r="H181" t="s">
        <v>24</v>
      </c>
      <c r="I181" t="s">
        <v>18</v>
      </c>
      <c r="J181">
        <v>85</v>
      </c>
      <c r="K181" t="s">
        <v>24</v>
      </c>
      <c r="L181" t="s">
        <v>39</v>
      </c>
      <c r="M181">
        <v>100</v>
      </c>
      <c r="N181" t="s">
        <v>39</v>
      </c>
      <c r="O181">
        <v>100</v>
      </c>
      <c r="P181" t="s">
        <v>39</v>
      </c>
      <c r="Q181">
        <v>2024</v>
      </c>
      <c r="R181" t="s">
        <v>234</v>
      </c>
    </row>
    <row r="182" spans="1:18" x14ac:dyDescent="0.35">
      <c r="A182" t="s">
        <v>1402</v>
      </c>
      <c r="B182" t="s">
        <v>1410</v>
      </c>
      <c r="C182" t="s">
        <v>278</v>
      </c>
      <c r="D182" t="s">
        <v>118</v>
      </c>
      <c r="E182" t="s">
        <v>233</v>
      </c>
      <c r="F182" t="s">
        <v>18</v>
      </c>
      <c r="G182">
        <v>88.75</v>
      </c>
      <c r="H182" t="s">
        <v>24</v>
      </c>
      <c r="I182" t="s">
        <v>18</v>
      </c>
      <c r="J182">
        <v>100</v>
      </c>
      <c r="K182" t="s">
        <v>20</v>
      </c>
      <c r="L182" t="s">
        <v>18</v>
      </c>
      <c r="M182">
        <v>100</v>
      </c>
      <c r="N182" t="s">
        <v>18</v>
      </c>
      <c r="O182">
        <v>100</v>
      </c>
      <c r="P182" t="s">
        <v>18</v>
      </c>
      <c r="Q182">
        <v>2024</v>
      </c>
      <c r="R182" t="s">
        <v>234</v>
      </c>
    </row>
    <row r="183" spans="1:18" x14ac:dyDescent="0.35">
      <c r="A183" t="s">
        <v>1407</v>
      </c>
      <c r="B183" t="s">
        <v>1408</v>
      </c>
      <c r="C183" t="s">
        <v>279</v>
      </c>
      <c r="D183" t="s">
        <v>92</v>
      </c>
      <c r="E183" t="s">
        <v>233</v>
      </c>
      <c r="F183" t="s">
        <v>18</v>
      </c>
      <c r="G183">
        <v>85.06</v>
      </c>
      <c r="H183" t="s">
        <v>24</v>
      </c>
      <c r="I183" t="s">
        <v>18</v>
      </c>
      <c r="J183">
        <v>84.79</v>
      </c>
      <c r="K183" t="s">
        <v>280</v>
      </c>
      <c r="L183" t="s">
        <v>39</v>
      </c>
      <c r="M183">
        <v>100</v>
      </c>
      <c r="N183" t="s">
        <v>39</v>
      </c>
      <c r="O183">
        <v>100</v>
      </c>
      <c r="P183" t="s">
        <v>39</v>
      </c>
      <c r="Q183">
        <v>2024</v>
      </c>
      <c r="R183" t="s">
        <v>234</v>
      </c>
    </row>
    <row r="184" spans="1:18" x14ac:dyDescent="0.35">
      <c r="A184" t="s">
        <v>1407</v>
      </c>
      <c r="B184" t="s">
        <v>1412</v>
      </c>
      <c r="C184" t="s">
        <v>281</v>
      </c>
      <c r="D184" t="s">
        <v>142</v>
      </c>
      <c r="E184" t="s">
        <v>233</v>
      </c>
      <c r="F184" t="s">
        <v>18</v>
      </c>
      <c r="G184">
        <v>85.05</v>
      </c>
      <c r="H184" t="s">
        <v>24</v>
      </c>
      <c r="I184" t="s">
        <v>18</v>
      </c>
      <c r="J184">
        <v>85</v>
      </c>
      <c r="K184" t="s">
        <v>24</v>
      </c>
      <c r="L184" t="s">
        <v>39</v>
      </c>
      <c r="M184">
        <v>100</v>
      </c>
      <c r="N184" t="s">
        <v>39</v>
      </c>
      <c r="O184">
        <v>100</v>
      </c>
      <c r="P184" t="s">
        <v>39</v>
      </c>
      <c r="Q184">
        <v>2024</v>
      </c>
      <c r="R184" t="s">
        <v>234</v>
      </c>
    </row>
    <row r="185" spans="1:18" x14ac:dyDescent="0.35">
      <c r="A185" t="s">
        <v>1407</v>
      </c>
      <c r="B185" t="s">
        <v>1408</v>
      </c>
      <c r="C185" t="s">
        <v>282</v>
      </c>
      <c r="D185" t="s">
        <v>84</v>
      </c>
      <c r="E185" t="s">
        <v>233</v>
      </c>
      <c r="F185" t="s">
        <v>18</v>
      </c>
      <c r="G185">
        <v>85.09</v>
      </c>
      <c r="H185" t="s">
        <v>24</v>
      </c>
      <c r="I185" t="s">
        <v>18</v>
      </c>
      <c r="J185">
        <v>99.76</v>
      </c>
      <c r="K185" t="s">
        <v>20</v>
      </c>
      <c r="L185" t="s">
        <v>39</v>
      </c>
      <c r="M185">
        <v>100</v>
      </c>
      <c r="N185" t="s">
        <v>39</v>
      </c>
      <c r="O185">
        <v>100</v>
      </c>
      <c r="P185" t="s">
        <v>39</v>
      </c>
      <c r="Q185">
        <v>2024</v>
      </c>
      <c r="R185" t="s">
        <v>234</v>
      </c>
    </row>
    <row r="186" spans="1:18" x14ac:dyDescent="0.35">
      <c r="A186" t="s">
        <v>1402</v>
      </c>
      <c r="B186" t="s">
        <v>1403</v>
      </c>
      <c r="C186" t="s">
        <v>283</v>
      </c>
      <c r="D186" t="s">
        <v>158</v>
      </c>
      <c r="E186" t="s">
        <v>233</v>
      </c>
      <c r="F186" t="s">
        <v>18</v>
      </c>
      <c r="G186">
        <v>93.77</v>
      </c>
      <c r="H186" t="s">
        <v>19</v>
      </c>
      <c r="I186" t="s">
        <v>18</v>
      </c>
      <c r="J186">
        <v>99.83</v>
      </c>
      <c r="K186" t="s">
        <v>20</v>
      </c>
      <c r="L186" t="s">
        <v>18</v>
      </c>
      <c r="M186">
        <v>100</v>
      </c>
      <c r="N186" t="s">
        <v>18</v>
      </c>
      <c r="O186">
        <v>100</v>
      </c>
      <c r="P186" t="s">
        <v>18</v>
      </c>
      <c r="Q186">
        <v>2024</v>
      </c>
      <c r="R186" t="s">
        <v>234</v>
      </c>
    </row>
    <row r="187" spans="1:18" x14ac:dyDescent="0.35">
      <c r="A187" t="s">
        <v>1400</v>
      </c>
      <c r="B187" t="s">
        <v>1405</v>
      </c>
      <c r="C187" t="s">
        <v>284</v>
      </c>
      <c r="D187" t="s">
        <v>154</v>
      </c>
      <c r="E187" t="s">
        <v>233</v>
      </c>
      <c r="F187" t="s">
        <v>18</v>
      </c>
      <c r="G187">
        <v>85.08</v>
      </c>
      <c r="H187" t="s">
        <v>24</v>
      </c>
      <c r="I187" t="s">
        <v>18</v>
      </c>
      <c r="J187">
        <v>100</v>
      </c>
      <c r="K187" t="s">
        <v>20</v>
      </c>
      <c r="L187" t="s">
        <v>18</v>
      </c>
      <c r="M187">
        <v>100</v>
      </c>
      <c r="N187" t="s">
        <v>18</v>
      </c>
      <c r="O187">
        <v>100</v>
      </c>
      <c r="P187" t="s">
        <v>18</v>
      </c>
      <c r="Q187">
        <v>2024</v>
      </c>
      <c r="R187" t="s">
        <v>234</v>
      </c>
    </row>
    <row r="188" spans="1:18" x14ac:dyDescent="0.35">
      <c r="A188" t="s">
        <v>1398</v>
      </c>
      <c r="B188" t="s">
        <v>1411</v>
      </c>
      <c r="C188" t="s">
        <v>285</v>
      </c>
      <c r="D188" t="s">
        <v>60</v>
      </c>
      <c r="E188" t="s">
        <v>233</v>
      </c>
      <c r="F188" t="s">
        <v>18</v>
      </c>
      <c r="G188">
        <v>87.73</v>
      </c>
      <c r="H188" t="s">
        <v>24</v>
      </c>
      <c r="I188" t="s">
        <v>18</v>
      </c>
      <c r="J188">
        <v>98.76</v>
      </c>
      <c r="K188" t="s">
        <v>20</v>
      </c>
      <c r="L188" t="s">
        <v>39</v>
      </c>
      <c r="M188">
        <v>100</v>
      </c>
      <c r="N188" t="s">
        <v>39</v>
      </c>
      <c r="O188">
        <v>100</v>
      </c>
      <c r="P188" t="s">
        <v>39</v>
      </c>
      <c r="Q188">
        <v>2024</v>
      </c>
      <c r="R188" t="s">
        <v>234</v>
      </c>
    </row>
    <row r="189" spans="1:18" x14ac:dyDescent="0.35">
      <c r="A189" t="s">
        <v>1400</v>
      </c>
      <c r="B189" t="s">
        <v>1405</v>
      </c>
      <c r="C189" t="s">
        <v>286</v>
      </c>
      <c r="D189" t="s">
        <v>72</v>
      </c>
      <c r="E189" t="s">
        <v>233</v>
      </c>
      <c r="F189" t="s">
        <v>18</v>
      </c>
      <c r="G189">
        <v>85.41</v>
      </c>
      <c r="H189" t="s">
        <v>24</v>
      </c>
      <c r="I189" t="s">
        <v>18</v>
      </c>
      <c r="J189">
        <v>100</v>
      </c>
      <c r="K189" t="s">
        <v>20</v>
      </c>
      <c r="L189" t="s">
        <v>18</v>
      </c>
      <c r="M189">
        <v>100</v>
      </c>
      <c r="N189" t="s">
        <v>18</v>
      </c>
      <c r="O189">
        <v>100</v>
      </c>
      <c r="P189" t="s">
        <v>25</v>
      </c>
      <c r="Q189">
        <v>2024</v>
      </c>
      <c r="R189" t="s">
        <v>234</v>
      </c>
    </row>
    <row r="190" spans="1:18" x14ac:dyDescent="0.35">
      <c r="A190" t="s">
        <v>1407</v>
      </c>
      <c r="B190" t="s">
        <v>1408</v>
      </c>
      <c r="C190" t="s">
        <v>287</v>
      </c>
      <c r="D190" t="s">
        <v>54</v>
      </c>
      <c r="E190" t="s">
        <v>233</v>
      </c>
      <c r="F190" t="s">
        <v>18</v>
      </c>
      <c r="G190">
        <v>88.28</v>
      </c>
      <c r="H190" t="s">
        <v>24</v>
      </c>
      <c r="I190" t="s">
        <v>18</v>
      </c>
      <c r="J190">
        <v>85</v>
      </c>
      <c r="K190" t="s">
        <v>24</v>
      </c>
      <c r="L190" t="s">
        <v>39</v>
      </c>
      <c r="M190">
        <v>100</v>
      </c>
      <c r="N190" t="s">
        <v>39</v>
      </c>
      <c r="O190">
        <v>100</v>
      </c>
      <c r="P190" t="s">
        <v>39</v>
      </c>
      <c r="Q190">
        <v>2024</v>
      </c>
      <c r="R190" t="s">
        <v>234</v>
      </c>
    </row>
    <row r="191" spans="1:18" x14ac:dyDescent="0.35">
      <c r="A191" t="s">
        <v>1402</v>
      </c>
      <c r="B191" t="s">
        <v>1413</v>
      </c>
      <c r="C191" t="s">
        <v>288</v>
      </c>
      <c r="D191" t="s">
        <v>52</v>
      </c>
      <c r="E191" t="s">
        <v>233</v>
      </c>
      <c r="F191" t="s">
        <v>18</v>
      </c>
      <c r="G191">
        <v>88.42</v>
      </c>
      <c r="H191" t="s">
        <v>24</v>
      </c>
      <c r="I191" t="s">
        <v>18</v>
      </c>
      <c r="J191">
        <v>100</v>
      </c>
      <c r="K191" t="s">
        <v>20</v>
      </c>
      <c r="L191" t="s">
        <v>30</v>
      </c>
      <c r="M191">
        <v>100</v>
      </c>
      <c r="N191" t="s">
        <v>30</v>
      </c>
      <c r="O191">
        <v>100</v>
      </c>
      <c r="P191" t="s">
        <v>39</v>
      </c>
      <c r="Q191">
        <v>2024</v>
      </c>
      <c r="R191" t="s">
        <v>234</v>
      </c>
    </row>
    <row r="192" spans="1:18" x14ac:dyDescent="0.35">
      <c r="A192" t="s">
        <v>1402</v>
      </c>
      <c r="B192" t="s">
        <v>1413</v>
      </c>
      <c r="C192" t="s">
        <v>289</v>
      </c>
      <c r="D192" t="s">
        <v>146</v>
      </c>
      <c r="E192" t="s">
        <v>233</v>
      </c>
      <c r="F192" t="s">
        <v>18</v>
      </c>
      <c r="G192">
        <v>85.51</v>
      </c>
      <c r="H192" t="s">
        <v>24</v>
      </c>
      <c r="I192" t="s">
        <v>18</v>
      </c>
      <c r="J192">
        <v>100</v>
      </c>
      <c r="K192" t="s">
        <v>20</v>
      </c>
      <c r="L192" t="s">
        <v>25</v>
      </c>
      <c r="M192">
        <v>100</v>
      </c>
      <c r="N192" t="s">
        <v>25</v>
      </c>
      <c r="O192">
        <v>100</v>
      </c>
      <c r="P192" t="s">
        <v>39</v>
      </c>
      <c r="Q192">
        <v>2024</v>
      </c>
      <c r="R192" t="s">
        <v>234</v>
      </c>
    </row>
    <row r="193" spans="1:18" x14ac:dyDescent="0.35">
      <c r="A193" t="s">
        <v>1400</v>
      </c>
      <c r="B193" t="s">
        <v>1405</v>
      </c>
      <c r="C193" t="s">
        <v>290</v>
      </c>
      <c r="D193" t="s">
        <v>120</v>
      </c>
      <c r="E193" t="s">
        <v>233</v>
      </c>
      <c r="F193" t="s">
        <v>18</v>
      </c>
      <c r="G193">
        <v>85.05</v>
      </c>
      <c r="H193" t="s">
        <v>24</v>
      </c>
      <c r="I193" t="s">
        <v>18</v>
      </c>
      <c r="J193">
        <v>90</v>
      </c>
      <c r="K193" t="s">
        <v>19</v>
      </c>
      <c r="L193" t="s">
        <v>18</v>
      </c>
      <c r="M193">
        <v>100</v>
      </c>
      <c r="N193" t="s">
        <v>18</v>
      </c>
      <c r="O193">
        <v>100</v>
      </c>
      <c r="P193" t="s">
        <v>18</v>
      </c>
      <c r="Q193">
        <v>2024</v>
      </c>
      <c r="R193" t="s">
        <v>234</v>
      </c>
    </row>
    <row r="194" spans="1:18" x14ac:dyDescent="0.35">
      <c r="A194" t="s">
        <v>1402</v>
      </c>
      <c r="B194" t="s">
        <v>1413</v>
      </c>
      <c r="C194" t="s">
        <v>291</v>
      </c>
      <c r="D194" t="s">
        <v>156</v>
      </c>
      <c r="E194" t="s">
        <v>233</v>
      </c>
      <c r="F194" t="s">
        <v>18</v>
      </c>
      <c r="G194">
        <v>85.54</v>
      </c>
      <c r="H194" t="s">
        <v>24</v>
      </c>
      <c r="I194" t="s">
        <v>18</v>
      </c>
      <c r="J194">
        <v>89.81</v>
      </c>
      <c r="K194" t="s">
        <v>24</v>
      </c>
      <c r="L194" t="s">
        <v>39</v>
      </c>
      <c r="M194">
        <v>100</v>
      </c>
      <c r="N194" t="s">
        <v>39</v>
      </c>
      <c r="O194">
        <v>100</v>
      </c>
      <c r="P194" t="s">
        <v>39</v>
      </c>
      <c r="Q194">
        <v>2024</v>
      </c>
      <c r="R194" t="s">
        <v>234</v>
      </c>
    </row>
    <row r="195" spans="1:18" x14ac:dyDescent="0.35">
      <c r="A195" t="s">
        <v>1398</v>
      </c>
      <c r="B195" t="s">
        <v>1399</v>
      </c>
      <c r="C195" t="s">
        <v>292</v>
      </c>
      <c r="D195" t="s">
        <v>78</v>
      </c>
      <c r="E195" t="s">
        <v>233</v>
      </c>
      <c r="F195" t="s">
        <v>18</v>
      </c>
      <c r="G195">
        <v>89.12</v>
      </c>
      <c r="H195" t="s">
        <v>24</v>
      </c>
      <c r="I195" t="s">
        <v>18</v>
      </c>
      <c r="J195">
        <v>100</v>
      </c>
      <c r="K195" t="s">
        <v>20</v>
      </c>
      <c r="L195" t="s">
        <v>18</v>
      </c>
      <c r="M195">
        <v>100</v>
      </c>
      <c r="N195" t="s">
        <v>18</v>
      </c>
      <c r="O195">
        <v>100</v>
      </c>
      <c r="P195" t="s">
        <v>18</v>
      </c>
      <c r="Q195">
        <v>2024</v>
      </c>
      <c r="R195" t="s">
        <v>234</v>
      </c>
    </row>
    <row r="196" spans="1:18" x14ac:dyDescent="0.35">
      <c r="A196" t="s">
        <v>1402</v>
      </c>
      <c r="B196" t="s">
        <v>1413</v>
      </c>
      <c r="C196" t="s">
        <v>293</v>
      </c>
      <c r="D196" t="s">
        <v>58</v>
      </c>
      <c r="E196" t="s">
        <v>233</v>
      </c>
      <c r="F196" t="s">
        <v>18</v>
      </c>
      <c r="G196">
        <v>86.35</v>
      </c>
      <c r="H196" t="s">
        <v>24</v>
      </c>
      <c r="I196" t="s">
        <v>18</v>
      </c>
      <c r="J196">
        <v>100</v>
      </c>
      <c r="K196" t="s">
        <v>20</v>
      </c>
      <c r="L196" t="s">
        <v>30</v>
      </c>
      <c r="M196">
        <v>100</v>
      </c>
      <c r="N196" t="s">
        <v>30</v>
      </c>
      <c r="O196">
        <v>100</v>
      </c>
      <c r="P196" t="s">
        <v>30</v>
      </c>
      <c r="Q196">
        <v>2024</v>
      </c>
      <c r="R196" t="s">
        <v>234</v>
      </c>
    </row>
    <row r="197" spans="1:18" x14ac:dyDescent="0.35">
      <c r="A197" t="s">
        <v>1402</v>
      </c>
      <c r="B197" t="s">
        <v>1413</v>
      </c>
      <c r="C197" t="s">
        <v>294</v>
      </c>
      <c r="D197" t="s">
        <v>104</v>
      </c>
      <c r="E197" t="s">
        <v>233</v>
      </c>
      <c r="F197" t="s">
        <v>18</v>
      </c>
      <c r="G197">
        <v>92.01</v>
      </c>
      <c r="H197" t="s">
        <v>19</v>
      </c>
      <c r="I197" t="s">
        <v>18</v>
      </c>
      <c r="J197">
        <v>100</v>
      </c>
      <c r="K197" t="s">
        <v>20</v>
      </c>
      <c r="L197" t="s">
        <v>25</v>
      </c>
      <c r="M197">
        <v>100</v>
      </c>
      <c r="N197" t="s">
        <v>25</v>
      </c>
      <c r="O197">
        <v>100</v>
      </c>
      <c r="P197" t="s">
        <v>25</v>
      </c>
      <c r="Q197">
        <v>2024</v>
      </c>
      <c r="R197" t="s">
        <v>234</v>
      </c>
    </row>
    <row r="198" spans="1:18" x14ac:dyDescent="0.35">
      <c r="A198" t="s">
        <v>1407</v>
      </c>
      <c r="B198" t="s">
        <v>1409</v>
      </c>
      <c r="C198" t="s">
        <v>295</v>
      </c>
      <c r="D198" t="s">
        <v>38</v>
      </c>
      <c r="E198" t="s">
        <v>233</v>
      </c>
      <c r="F198" t="s">
        <v>18</v>
      </c>
      <c r="G198">
        <v>85.03</v>
      </c>
      <c r="H198" t="s">
        <v>24</v>
      </c>
      <c r="I198" t="s">
        <v>18</v>
      </c>
      <c r="J198">
        <v>96.87</v>
      </c>
      <c r="K198" t="s">
        <v>20</v>
      </c>
      <c r="L198" t="s">
        <v>39</v>
      </c>
      <c r="M198">
        <v>100</v>
      </c>
      <c r="N198" t="s">
        <v>39</v>
      </c>
      <c r="O198">
        <v>100</v>
      </c>
      <c r="P198" t="s">
        <v>39</v>
      </c>
      <c r="Q198">
        <v>2024</v>
      </c>
      <c r="R198" t="s">
        <v>234</v>
      </c>
    </row>
    <row r="199" spans="1:18" x14ac:dyDescent="0.35">
      <c r="A199" t="s">
        <v>1400</v>
      </c>
      <c r="B199" t="s">
        <v>1406</v>
      </c>
      <c r="C199" t="s">
        <v>296</v>
      </c>
      <c r="D199" t="s">
        <v>64</v>
      </c>
      <c r="E199" t="s">
        <v>233</v>
      </c>
      <c r="F199" t="s">
        <v>18</v>
      </c>
      <c r="G199">
        <v>85.05</v>
      </c>
      <c r="H199" t="s">
        <v>24</v>
      </c>
      <c r="I199" t="s">
        <v>18</v>
      </c>
      <c r="J199">
        <v>100</v>
      </c>
      <c r="K199" t="s">
        <v>20</v>
      </c>
      <c r="L199" t="s">
        <v>25</v>
      </c>
      <c r="M199">
        <v>100</v>
      </c>
      <c r="N199" t="s">
        <v>25</v>
      </c>
      <c r="O199">
        <v>100</v>
      </c>
      <c r="P199" t="s">
        <v>25</v>
      </c>
      <c r="Q199">
        <v>2024</v>
      </c>
      <c r="R199" t="s">
        <v>234</v>
      </c>
    </row>
    <row r="200" spans="1:18" x14ac:dyDescent="0.35">
      <c r="A200" t="s">
        <v>1407</v>
      </c>
      <c r="B200" t="s">
        <v>1409</v>
      </c>
      <c r="C200" t="s">
        <v>297</v>
      </c>
      <c r="D200" t="s">
        <v>148</v>
      </c>
      <c r="E200" t="s">
        <v>233</v>
      </c>
      <c r="F200" t="s">
        <v>18</v>
      </c>
      <c r="G200">
        <v>85.77</v>
      </c>
      <c r="H200" t="s">
        <v>24</v>
      </c>
      <c r="I200" t="s">
        <v>18</v>
      </c>
      <c r="J200">
        <v>85</v>
      </c>
      <c r="K200" t="s">
        <v>24</v>
      </c>
      <c r="L200" t="s">
        <v>39</v>
      </c>
      <c r="M200">
        <v>100</v>
      </c>
      <c r="N200" t="s">
        <v>39</v>
      </c>
      <c r="O200">
        <v>100</v>
      </c>
      <c r="P200" t="s">
        <v>39</v>
      </c>
      <c r="Q200">
        <v>2024</v>
      </c>
      <c r="R200" t="s">
        <v>234</v>
      </c>
    </row>
    <row r="201" spans="1:18" x14ac:dyDescent="0.35">
      <c r="A201" t="s">
        <v>1398</v>
      </c>
      <c r="B201" t="s">
        <v>1399</v>
      </c>
      <c r="C201" t="s">
        <v>298</v>
      </c>
      <c r="D201" t="s">
        <v>102</v>
      </c>
      <c r="E201" t="s">
        <v>233</v>
      </c>
      <c r="F201" t="s">
        <v>18</v>
      </c>
      <c r="G201">
        <v>91.74</v>
      </c>
      <c r="H201" t="s">
        <v>19</v>
      </c>
      <c r="I201" t="s">
        <v>18</v>
      </c>
      <c r="J201">
        <v>100</v>
      </c>
      <c r="K201" t="s">
        <v>20</v>
      </c>
      <c r="L201" t="s">
        <v>18</v>
      </c>
      <c r="M201">
        <v>100</v>
      </c>
      <c r="N201" t="s">
        <v>18</v>
      </c>
      <c r="O201">
        <v>100</v>
      </c>
      <c r="P201" t="s">
        <v>25</v>
      </c>
      <c r="Q201">
        <v>2024</v>
      </c>
      <c r="R201" t="s">
        <v>234</v>
      </c>
    </row>
    <row r="202" spans="1:18" x14ac:dyDescent="0.35">
      <c r="A202" t="s">
        <v>1398</v>
      </c>
      <c r="B202" t="s">
        <v>1411</v>
      </c>
      <c r="C202" t="s">
        <v>299</v>
      </c>
      <c r="D202" t="s">
        <v>140</v>
      </c>
      <c r="E202" t="s">
        <v>233</v>
      </c>
      <c r="F202" t="s">
        <v>18</v>
      </c>
      <c r="G202">
        <v>86.86</v>
      </c>
      <c r="H202" t="s">
        <v>24</v>
      </c>
      <c r="I202" t="s">
        <v>18</v>
      </c>
      <c r="J202">
        <v>97.89</v>
      </c>
      <c r="K202" t="s">
        <v>20</v>
      </c>
      <c r="L202" t="s">
        <v>39</v>
      </c>
      <c r="M202">
        <v>100</v>
      </c>
      <c r="N202" t="s">
        <v>39</v>
      </c>
      <c r="O202">
        <v>100</v>
      </c>
      <c r="P202" t="s">
        <v>39</v>
      </c>
      <c r="Q202">
        <v>2024</v>
      </c>
      <c r="R202" t="s">
        <v>234</v>
      </c>
    </row>
    <row r="203" spans="1:18" x14ac:dyDescent="0.35">
      <c r="A203" t="s">
        <v>1407</v>
      </c>
      <c r="B203" t="s">
        <v>1408</v>
      </c>
      <c r="C203" t="s">
        <v>300</v>
      </c>
      <c r="D203" t="s">
        <v>36</v>
      </c>
      <c r="E203" t="s">
        <v>233</v>
      </c>
      <c r="F203" t="s">
        <v>18</v>
      </c>
      <c r="G203">
        <v>89.29</v>
      </c>
      <c r="H203" t="s">
        <v>24</v>
      </c>
      <c r="I203" t="s">
        <v>18</v>
      </c>
      <c r="J203">
        <v>100</v>
      </c>
      <c r="K203" t="s">
        <v>20</v>
      </c>
      <c r="L203" t="s">
        <v>39</v>
      </c>
      <c r="M203">
        <v>100</v>
      </c>
      <c r="N203" t="s">
        <v>39</v>
      </c>
      <c r="O203">
        <v>100</v>
      </c>
      <c r="P203" t="s">
        <v>39</v>
      </c>
      <c r="Q203">
        <v>2024</v>
      </c>
      <c r="R203" t="s">
        <v>234</v>
      </c>
    </row>
    <row r="204" spans="1:18" x14ac:dyDescent="0.35">
      <c r="A204" t="s">
        <v>1402</v>
      </c>
      <c r="B204" t="s">
        <v>1413</v>
      </c>
      <c r="C204" t="s">
        <v>301</v>
      </c>
      <c r="D204" t="s">
        <v>88</v>
      </c>
      <c r="E204" t="s">
        <v>233</v>
      </c>
      <c r="F204" t="s">
        <v>18</v>
      </c>
      <c r="G204">
        <v>88.04</v>
      </c>
      <c r="H204" t="s">
        <v>24</v>
      </c>
      <c r="I204" t="s">
        <v>18</v>
      </c>
      <c r="J204">
        <v>100</v>
      </c>
      <c r="K204" t="s">
        <v>20</v>
      </c>
      <c r="L204" t="s">
        <v>30</v>
      </c>
      <c r="M204">
        <v>100</v>
      </c>
      <c r="N204" t="s">
        <v>30</v>
      </c>
      <c r="O204">
        <v>100</v>
      </c>
      <c r="P204" t="s">
        <v>30</v>
      </c>
      <c r="Q204">
        <v>2024</v>
      </c>
      <c r="R204" t="s">
        <v>234</v>
      </c>
    </row>
    <row r="205" spans="1:18" x14ac:dyDescent="0.35">
      <c r="A205" t="s">
        <v>1407</v>
      </c>
      <c r="B205" t="s">
        <v>1408</v>
      </c>
      <c r="C205" t="s">
        <v>302</v>
      </c>
      <c r="D205" t="s">
        <v>98</v>
      </c>
      <c r="E205" t="s">
        <v>233</v>
      </c>
      <c r="F205" t="s">
        <v>18</v>
      </c>
      <c r="G205">
        <v>85.01</v>
      </c>
      <c r="H205" t="s">
        <v>24</v>
      </c>
      <c r="I205" t="s">
        <v>18</v>
      </c>
      <c r="J205">
        <v>96.52</v>
      </c>
      <c r="K205" t="s">
        <v>20</v>
      </c>
      <c r="L205" t="s">
        <v>39</v>
      </c>
      <c r="M205">
        <v>100</v>
      </c>
      <c r="N205" t="s">
        <v>39</v>
      </c>
      <c r="O205">
        <v>0</v>
      </c>
      <c r="P205" t="s">
        <v>39</v>
      </c>
      <c r="Q205">
        <v>2024</v>
      </c>
      <c r="R205" t="s">
        <v>234</v>
      </c>
    </row>
    <row r="206" spans="1:18" x14ac:dyDescent="0.35">
      <c r="A206" t="s">
        <v>1400</v>
      </c>
      <c r="B206" t="s">
        <v>1401</v>
      </c>
      <c r="C206" t="s">
        <v>303</v>
      </c>
      <c r="D206" t="s">
        <v>110</v>
      </c>
      <c r="E206" t="s">
        <v>304</v>
      </c>
      <c r="F206" t="s">
        <v>18</v>
      </c>
      <c r="G206">
        <v>88.19</v>
      </c>
      <c r="H206" t="s">
        <v>24</v>
      </c>
      <c r="I206" t="s">
        <v>18</v>
      </c>
      <c r="J206">
        <v>85</v>
      </c>
      <c r="K206" t="s">
        <v>24</v>
      </c>
      <c r="L206" t="s">
        <v>18</v>
      </c>
      <c r="M206">
        <v>100</v>
      </c>
      <c r="N206" t="s">
        <v>18</v>
      </c>
      <c r="O206">
        <v>100</v>
      </c>
      <c r="P206" t="s">
        <v>18</v>
      </c>
      <c r="Q206">
        <v>2024</v>
      </c>
      <c r="R206" t="s">
        <v>305</v>
      </c>
    </row>
    <row r="207" spans="1:18" x14ac:dyDescent="0.35">
      <c r="A207" t="s">
        <v>1400</v>
      </c>
      <c r="B207" t="s">
        <v>1406</v>
      </c>
      <c r="C207" t="s">
        <v>306</v>
      </c>
      <c r="D207" t="s">
        <v>56</v>
      </c>
      <c r="E207" t="s">
        <v>304</v>
      </c>
      <c r="F207" t="s">
        <v>18</v>
      </c>
      <c r="G207">
        <v>88.8</v>
      </c>
      <c r="H207" t="s">
        <v>24</v>
      </c>
      <c r="I207" t="s">
        <v>18</v>
      </c>
      <c r="J207">
        <v>99.29</v>
      </c>
      <c r="K207" t="s">
        <v>20</v>
      </c>
      <c r="L207" t="s">
        <v>18</v>
      </c>
      <c r="M207">
        <v>100</v>
      </c>
      <c r="N207" t="s">
        <v>18</v>
      </c>
      <c r="O207">
        <v>100</v>
      </c>
      <c r="P207" t="s">
        <v>18</v>
      </c>
      <c r="Q207">
        <v>2024</v>
      </c>
      <c r="R207" t="s">
        <v>305</v>
      </c>
    </row>
    <row r="208" spans="1:18" x14ac:dyDescent="0.35">
      <c r="A208" t="s">
        <v>1398</v>
      </c>
      <c r="B208" t="s">
        <v>1399</v>
      </c>
      <c r="C208" t="s">
        <v>307</v>
      </c>
      <c r="D208" t="s">
        <v>112</v>
      </c>
      <c r="E208" t="s">
        <v>304</v>
      </c>
      <c r="F208" t="s">
        <v>18</v>
      </c>
      <c r="G208">
        <v>98.09</v>
      </c>
      <c r="H208" t="s">
        <v>20</v>
      </c>
      <c r="I208" t="s">
        <v>18</v>
      </c>
      <c r="J208">
        <v>100</v>
      </c>
      <c r="K208" t="s">
        <v>20</v>
      </c>
      <c r="L208" t="s">
        <v>25</v>
      </c>
      <c r="M208">
        <v>100</v>
      </c>
      <c r="N208" t="s">
        <v>18</v>
      </c>
      <c r="O208">
        <v>100</v>
      </c>
      <c r="P208" t="s">
        <v>18</v>
      </c>
      <c r="Q208">
        <v>2024</v>
      </c>
      <c r="R208" t="s">
        <v>305</v>
      </c>
    </row>
    <row r="209" spans="1:18" x14ac:dyDescent="0.35">
      <c r="A209" t="s">
        <v>1402</v>
      </c>
      <c r="B209" t="s">
        <v>1413</v>
      </c>
      <c r="C209" t="s">
        <v>308</v>
      </c>
      <c r="D209" t="s">
        <v>114</v>
      </c>
      <c r="E209" t="s">
        <v>304</v>
      </c>
      <c r="F209" t="s">
        <v>18</v>
      </c>
      <c r="G209">
        <v>94.47</v>
      </c>
      <c r="H209" t="s">
        <v>19</v>
      </c>
      <c r="I209" t="s">
        <v>18</v>
      </c>
      <c r="J209">
        <v>85</v>
      </c>
      <c r="K209" t="s">
        <v>24</v>
      </c>
      <c r="L209" t="s">
        <v>25</v>
      </c>
      <c r="M209">
        <v>100</v>
      </c>
      <c r="N209" t="s">
        <v>25</v>
      </c>
      <c r="O209">
        <v>100</v>
      </c>
      <c r="P209" t="s">
        <v>25</v>
      </c>
      <c r="Q209">
        <v>2024</v>
      </c>
      <c r="R209" t="s">
        <v>305</v>
      </c>
    </row>
    <row r="210" spans="1:18" x14ac:dyDescent="0.35">
      <c r="A210" t="s">
        <v>1398</v>
      </c>
      <c r="B210" t="s">
        <v>1411</v>
      </c>
      <c r="C210" t="s">
        <v>309</v>
      </c>
      <c r="D210" t="s">
        <v>136</v>
      </c>
      <c r="E210" t="s">
        <v>304</v>
      </c>
      <c r="F210" t="s">
        <v>18</v>
      </c>
      <c r="G210">
        <v>94.89</v>
      </c>
      <c r="H210" t="s">
        <v>19</v>
      </c>
      <c r="I210" t="s">
        <v>18</v>
      </c>
      <c r="J210">
        <v>100</v>
      </c>
      <c r="K210" t="s">
        <v>20</v>
      </c>
      <c r="L210" t="s">
        <v>39</v>
      </c>
      <c r="M210">
        <v>100</v>
      </c>
      <c r="N210" t="s">
        <v>39</v>
      </c>
      <c r="O210">
        <v>100</v>
      </c>
      <c r="P210" t="s">
        <v>39</v>
      </c>
      <c r="Q210">
        <v>2024</v>
      </c>
      <c r="R210" t="s">
        <v>305</v>
      </c>
    </row>
    <row r="211" spans="1:18" x14ac:dyDescent="0.35">
      <c r="A211" t="s">
        <v>1398</v>
      </c>
      <c r="B211" t="s">
        <v>1411</v>
      </c>
      <c r="C211" t="s">
        <v>310</v>
      </c>
      <c r="D211" t="s">
        <v>60</v>
      </c>
      <c r="E211" t="s">
        <v>304</v>
      </c>
      <c r="F211" t="s">
        <v>18</v>
      </c>
      <c r="G211">
        <v>94.38</v>
      </c>
      <c r="H211" t="s">
        <v>19</v>
      </c>
      <c r="I211" t="s">
        <v>18</v>
      </c>
      <c r="J211">
        <v>100</v>
      </c>
      <c r="K211" t="s">
        <v>20</v>
      </c>
      <c r="L211" t="s">
        <v>39</v>
      </c>
      <c r="M211">
        <v>100</v>
      </c>
      <c r="N211" t="s">
        <v>39</v>
      </c>
      <c r="O211">
        <v>100</v>
      </c>
      <c r="P211" t="s">
        <v>39</v>
      </c>
      <c r="Q211">
        <v>2024</v>
      </c>
      <c r="R211" t="s">
        <v>305</v>
      </c>
    </row>
    <row r="212" spans="1:18" x14ac:dyDescent="0.35">
      <c r="A212" t="s">
        <v>1402</v>
      </c>
      <c r="B212" t="s">
        <v>1410</v>
      </c>
      <c r="C212" t="s">
        <v>311</v>
      </c>
      <c r="D212" t="s">
        <v>118</v>
      </c>
      <c r="E212" t="s">
        <v>304</v>
      </c>
      <c r="F212" t="s">
        <v>18</v>
      </c>
      <c r="G212">
        <v>94.86</v>
      </c>
      <c r="H212" t="s">
        <v>19</v>
      </c>
      <c r="I212" t="s">
        <v>18</v>
      </c>
      <c r="J212">
        <v>100</v>
      </c>
      <c r="K212" t="s">
        <v>20</v>
      </c>
      <c r="L212" t="s">
        <v>18</v>
      </c>
      <c r="M212">
        <v>100</v>
      </c>
      <c r="N212" t="s">
        <v>30</v>
      </c>
      <c r="O212">
        <v>100</v>
      </c>
      <c r="P212" t="s">
        <v>30</v>
      </c>
      <c r="Q212">
        <v>2024</v>
      </c>
      <c r="R212" t="s">
        <v>305</v>
      </c>
    </row>
    <row r="213" spans="1:18" x14ac:dyDescent="0.35">
      <c r="A213" t="s">
        <v>1398</v>
      </c>
      <c r="B213" t="s">
        <v>1411</v>
      </c>
      <c r="C213" t="s">
        <v>312</v>
      </c>
      <c r="D213" t="s">
        <v>130</v>
      </c>
      <c r="E213" t="s">
        <v>304</v>
      </c>
      <c r="F213" t="s">
        <v>18</v>
      </c>
      <c r="G213">
        <v>94.05</v>
      </c>
      <c r="H213" t="s">
        <v>19</v>
      </c>
      <c r="I213" t="s">
        <v>18</v>
      </c>
      <c r="J213">
        <v>96.29</v>
      </c>
      <c r="K213" t="s">
        <v>20</v>
      </c>
      <c r="L213" t="s">
        <v>25</v>
      </c>
      <c r="M213">
        <v>100</v>
      </c>
      <c r="N213" t="s">
        <v>25</v>
      </c>
      <c r="O213">
        <v>100</v>
      </c>
      <c r="P213" t="s">
        <v>25</v>
      </c>
      <c r="Q213">
        <v>2024</v>
      </c>
      <c r="R213" t="s">
        <v>305</v>
      </c>
    </row>
    <row r="214" spans="1:18" x14ac:dyDescent="0.35">
      <c r="A214" t="s">
        <v>1400</v>
      </c>
      <c r="B214" t="s">
        <v>1406</v>
      </c>
      <c r="C214" t="s">
        <v>313</v>
      </c>
      <c r="D214" t="s">
        <v>116</v>
      </c>
      <c r="E214" t="s">
        <v>304</v>
      </c>
      <c r="F214" t="s">
        <v>18</v>
      </c>
      <c r="G214">
        <v>85.83</v>
      </c>
      <c r="H214" t="s">
        <v>24</v>
      </c>
      <c r="I214" t="s">
        <v>18</v>
      </c>
      <c r="J214">
        <v>85</v>
      </c>
      <c r="K214" t="s">
        <v>24</v>
      </c>
      <c r="L214" t="s">
        <v>25</v>
      </c>
      <c r="M214">
        <v>100</v>
      </c>
      <c r="N214" t="s">
        <v>25</v>
      </c>
      <c r="O214">
        <v>100</v>
      </c>
      <c r="P214" t="s">
        <v>25</v>
      </c>
      <c r="Q214">
        <v>2024</v>
      </c>
      <c r="R214" t="s">
        <v>305</v>
      </c>
    </row>
    <row r="215" spans="1:18" x14ac:dyDescent="0.35">
      <c r="A215" t="s">
        <v>1407</v>
      </c>
      <c r="B215" t="s">
        <v>1408</v>
      </c>
      <c r="C215" t="s">
        <v>314</v>
      </c>
      <c r="D215" t="s">
        <v>160</v>
      </c>
      <c r="E215" t="s">
        <v>304</v>
      </c>
      <c r="F215" t="s">
        <v>18</v>
      </c>
      <c r="G215">
        <v>85.38</v>
      </c>
      <c r="H215" t="s">
        <v>24</v>
      </c>
      <c r="I215" t="s">
        <v>18</v>
      </c>
      <c r="J215">
        <v>85</v>
      </c>
      <c r="K215" t="s">
        <v>24</v>
      </c>
      <c r="L215" t="s">
        <v>39</v>
      </c>
      <c r="M215">
        <v>100</v>
      </c>
      <c r="N215" t="s">
        <v>39</v>
      </c>
      <c r="O215">
        <v>100</v>
      </c>
      <c r="P215" t="s">
        <v>39</v>
      </c>
      <c r="Q215">
        <v>2024</v>
      </c>
      <c r="R215" t="s">
        <v>305</v>
      </c>
    </row>
    <row r="216" spans="1:18" x14ac:dyDescent="0.35">
      <c r="A216" t="s">
        <v>1407</v>
      </c>
      <c r="B216" t="s">
        <v>1409</v>
      </c>
      <c r="C216" t="s">
        <v>315</v>
      </c>
      <c r="D216" t="s">
        <v>86</v>
      </c>
      <c r="E216" t="s">
        <v>304</v>
      </c>
      <c r="F216" t="s">
        <v>18</v>
      </c>
      <c r="G216">
        <v>91.3</v>
      </c>
      <c r="H216" t="s">
        <v>19</v>
      </c>
      <c r="I216" t="s">
        <v>18</v>
      </c>
      <c r="J216">
        <v>85</v>
      </c>
      <c r="K216" t="s">
        <v>24</v>
      </c>
      <c r="L216" t="s">
        <v>39</v>
      </c>
      <c r="M216">
        <v>100</v>
      </c>
      <c r="N216" t="s">
        <v>39</v>
      </c>
      <c r="O216">
        <v>100</v>
      </c>
      <c r="P216" t="s">
        <v>39</v>
      </c>
      <c r="Q216">
        <v>2024</v>
      </c>
      <c r="R216" t="s">
        <v>305</v>
      </c>
    </row>
    <row r="217" spans="1:18" x14ac:dyDescent="0.35">
      <c r="A217" t="s">
        <v>1407</v>
      </c>
      <c r="B217" t="s">
        <v>1408</v>
      </c>
      <c r="C217" t="s">
        <v>316</v>
      </c>
      <c r="D217" t="s">
        <v>76</v>
      </c>
      <c r="E217" t="s">
        <v>304</v>
      </c>
      <c r="F217" t="s">
        <v>18</v>
      </c>
      <c r="G217">
        <v>89.24</v>
      </c>
      <c r="H217" t="s">
        <v>24</v>
      </c>
      <c r="I217" t="s">
        <v>18</v>
      </c>
      <c r="J217">
        <v>85</v>
      </c>
      <c r="K217" t="s">
        <v>24</v>
      </c>
      <c r="L217" t="s">
        <v>39</v>
      </c>
      <c r="M217">
        <v>100</v>
      </c>
      <c r="N217" t="s">
        <v>39</v>
      </c>
      <c r="O217">
        <v>100</v>
      </c>
      <c r="P217" t="s">
        <v>25</v>
      </c>
      <c r="Q217">
        <v>2024</v>
      </c>
      <c r="R217" t="s">
        <v>305</v>
      </c>
    </row>
    <row r="218" spans="1:18" x14ac:dyDescent="0.35">
      <c r="A218" t="s">
        <v>1407</v>
      </c>
      <c r="B218" t="s">
        <v>1412</v>
      </c>
      <c r="C218" t="s">
        <v>317</v>
      </c>
      <c r="D218" t="s">
        <v>66</v>
      </c>
      <c r="E218" t="s">
        <v>304</v>
      </c>
      <c r="F218" t="s">
        <v>18</v>
      </c>
      <c r="G218">
        <v>87.74</v>
      </c>
      <c r="H218" t="s">
        <v>24</v>
      </c>
      <c r="I218" t="s">
        <v>18</v>
      </c>
      <c r="J218">
        <v>85</v>
      </c>
      <c r="K218" t="s">
        <v>24</v>
      </c>
      <c r="L218" t="s">
        <v>39</v>
      </c>
      <c r="M218">
        <v>100</v>
      </c>
      <c r="N218" t="s">
        <v>39</v>
      </c>
      <c r="O218">
        <v>100</v>
      </c>
      <c r="P218" t="s">
        <v>39</v>
      </c>
      <c r="Q218">
        <v>2024</v>
      </c>
      <c r="R218" t="s">
        <v>305</v>
      </c>
    </row>
    <row r="219" spans="1:18" x14ac:dyDescent="0.35">
      <c r="A219" t="s">
        <v>1400</v>
      </c>
      <c r="B219" t="s">
        <v>1406</v>
      </c>
      <c r="C219" t="s">
        <v>318</v>
      </c>
      <c r="D219" t="s">
        <v>64</v>
      </c>
      <c r="E219" t="s">
        <v>304</v>
      </c>
      <c r="F219" t="s">
        <v>18</v>
      </c>
      <c r="G219">
        <v>87.5</v>
      </c>
      <c r="H219" t="s">
        <v>24</v>
      </c>
      <c r="I219" t="s">
        <v>18</v>
      </c>
      <c r="J219">
        <v>85</v>
      </c>
      <c r="K219" t="s">
        <v>24</v>
      </c>
      <c r="L219" t="s">
        <v>25</v>
      </c>
      <c r="M219">
        <v>100</v>
      </c>
      <c r="N219" t="s">
        <v>25</v>
      </c>
      <c r="O219">
        <v>100</v>
      </c>
      <c r="P219" t="s">
        <v>25</v>
      </c>
      <c r="Q219">
        <v>2024</v>
      </c>
      <c r="R219" t="s">
        <v>305</v>
      </c>
    </row>
    <row r="220" spans="1:18" x14ac:dyDescent="0.35">
      <c r="A220" t="s">
        <v>1400</v>
      </c>
      <c r="B220" t="s">
        <v>1406</v>
      </c>
      <c r="C220" t="s">
        <v>319</v>
      </c>
      <c r="D220" t="s">
        <v>34</v>
      </c>
      <c r="E220" t="s">
        <v>304</v>
      </c>
      <c r="F220" t="s">
        <v>18</v>
      </c>
      <c r="G220">
        <v>90.6</v>
      </c>
      <c r="H220" t="s">
        <v>19</v>
      </c>
      <c r="I220" t="s">
        <v>18</v>
      </c>
      <c r="J220">
        <v>85</v>
      </c>
      <c r="K220" t="s">
        <v>24</v>
      </c>
      <c r="L220" t="s">
        <v>18</v>
      </c>
      <c r="M220">
        <v>100</v>
      </c>
      <c r="N220" t="s">
        <v>30</v>
      </c>
      <c r="O220">
        <v>100</v>
      </c>
      <c r="P220" t="s">
        <v>30</v>
      </c>
      <c r="Q220">
        <v>2024</v>
      </c>
      <c r="R220" t="s">
        <v>305</v>
      </c>
    </row>
    <row r="221" spans="1:18" x14ac:dyDescent="0.35">
      <c r="A221" t="s">
        <v>1400</v>
      </c>
      <c r="B221" t="s">
        <v>1406</v>
      </c>
      <c r="C221" t="s">
        <v>320</v>
      </c>
      <c r="D221" t="s">
        <v>80</v>
      </c>
      <c r="E221" t="s">
        <v>304</v>
      </c>
      <c r="F221" t="s">
        <v>18</v>
      </c>
      <c r="G221">
        <v>88.95</v>
      </c>
      <c r="H221" t="s">
        <v>24</v>
      </c>
      <c r="I221" t="s">
        <v>18</v>
      </c>
      <c r="J221">
        <v>85</v>
      </c>
      <c r="K221" t="s">
        <v>24</v>
      </c>
      <c r="L221" t="s">
        <v>18</v>
      </c>
      <c r="M221">
        <v>100</v>
      </c>
      <c r="N221" t="s">
        <v>18</v>
      </c>
      <c r="O221">
        <v>100</v>
      </c>
      <c r="P221" t="s">
        <v>18</v>
      </c>
      <c r="Q221">
        <v>2024</v>
      </c>
      <c r="R221" t="s">
        <v>305</v>
      </c>
    </row>
    <row r="222" spans="1:18" x14ac:dyDescent="0.35">
      <c r="A222" t="s">
        <v>1400</v>
      </c>
      <c r="B222" t="s">
        <v>1405</v>
      </c>
      <c r="C222" t="s">
        <v>321</v>
      </c>
      <c r="D222" t="s">
        <v>72</v>
      </c>
      <c r="E222" t="s">
        <v>304</v>
      </c>
      <c r="F222" t="s">
        <v>18</v>
      </c>
      <c r="G222">
        <v>85.13</v>
      </c>
      <c r="H222" t="s">
        <v>24</v>
      </c>
      <c r="I222" t="s">
        <v>18</v>
      </c>
      <c r="J222">
        <v>85</v>
      </c>
      <c r="K222" t="s">
        <v>24</v>
      </c>
      <c r="L222" t="s">
        <v>18</v>
      </c>
      <c r="M222">
        <v>100</v>
      </c>
      <c r="N222" t="s">
        <v>18</v>
      </c>
      <c r="O222">
        <v>100</v>
      </c>
      <c r="P222" t="s">
        <v>18</v>
      </c>
      <c r="Q222">
        <v>2024</v>
      </c>
      <c r="R222" t="s">
        <v>305</v>
      </c>
    </row>
    <row r="223" spans="1:18" x14ac:dyDescent="0.35">
      <c r="A223" t="s">
        <v>1402</v>
      </c>
      <c r="B223" t="s">
        <v>1413</v>
      </c>
      <c r="C223" t="s">
        <v>322</v>
      </c>
      <c r="D223" t="s">
        <v>58</v>
      </c>
      <c r="E223" t="s">
        <v>304</v>
      </c>
      <c r="F223" t="s">
        <v>18</v>
      </c>
      <c r="G223">
        <v>95.01</v>
      </c>
      <c r="H223" t="s">
        <v>20</v>
      </c>
      <c r="I223" t="s">
        <v>18</v>
      </c>
      <c r="J223">
        <v>100</v>
      </c>
      <c r="K223" t="s">
        <v>20</v>
      </c>
      <c r="L223" t="s">
        <v>30</v>
      </c>
      <c r="M223">
        <v>100</v>
      </c>
      <c r="N223" t="s">
        <v>30</v>
      </c>
      <c r="O223">
        <v>100</v>
      </c>
      <c r="P223" t="s">
        <v>30</v>
      </c>
      <c r="Q223">
        <v>2024</v>
      </c>
      <c r="R223" t="s">
        <v>305</v>
      </c>
    </row>
    <row r="224" spans="1:18" x14ac:dyDescent="0.35">
      <c r="A224" t="s">
        <v>1400</v>
      </c>
      <c r="B224" t="s">
        <v>1406</v>
      </c>
      <c r="C224" t="s">
        <v>323</v>
      </c>
      <c r="D224" t="s">
        <v>74</v>
      </c>
      <c r="E224" t="s">
        <v>304</v>
      </c>
      <c r="F224" t="s">
        <v>18</v>
      </c>
      <c r="G224">
        <v>89.1</v>
      </c>
      <c r="H224" t="s">
        <v>24</v>
      </c>
      <c r="I224" t="s">
        <v>18</v>
      </c>
      <c r="J224">
        <v>85</v>
      </c>
      <c r="K224" t="s">
        <v>24</v>
      </c>
      <c r="L224" t="s">
        <v>18</v>
      </c>
      <c r="M224">
        <v>100</v>
      </c>
      <c r="N224" t="s">
        <v>30</v>
      </c>
      <c r="O224">
        <v>100</v>
      </c>
      <c r="P224" t="s">
        <v>30</v>
      </c>
      <c r="Q224">
        <v>2024</v>
      </c>
      <c r="R224" t="s">
        <v>305</v>
      </c>
    </row>
    <row r="225" spans="1:18" x14ac:dyDescent="0.35">
      <c r="A225" t="s">
        <v>1400</v>
      </c>
      <c r="B225" t="s">
        <v>1401</v>
      </c>
      <c r="C225" t="s">
        <v>324</v>
      </c>
      <c r="D225" t="s">
        <v>132</v>
      </c>
      <c r="E225" t="s">
        <v>304</v>
      </c>
      <c r="F225" t="s">
        <v>18</v>
      </c>
      <c r="G225">
        <v>88.22</v>
      </c>
      <c r="H225" t="s">
        <v>24</v>
      </c>
      <c r="I225" t="s">
        <v>18</v>
      </c>
      <c r="J225">
        <v>85</v>
      </c>
      <c r="K225" t="s">
        <v>24</v>
      </c>
      <c r="L225" t="s">
        <v>18</v>
      </c>
      <c r="M225">
        <v>100</v>
      </c>
      <c r="N225" t="s">
        <v>18</v>
      </c>
      <c r="O225">
        <v>100</v>
      </c>
      <c r="P225" t="s">
        <v>18</v>
      </c>
      <c r="Q225">
        <v>2024</v>
      </c>
      <c r="R225" t="s">
        <v>305</v>
      </c>
    </row>
    <row r="226" spans="1:18" x14ac:dyDescent="0.35">
      <c r="A226" t="s">
        <v>1400</v>
      </c>
      <c r="B226" t="s">
        <v>1405</v>
      </c>
      <c r="C226" t="s">
        <v>325</v>
      </c>
      <c r="D226" t="s">
        <v>120</v>
      </c>
      <c r="E226" t="s">
        <v>304</v>
      </c>
      <c r="F226" t="s">
        <v>18</v>
      </c>
      <c r="G226">
        <v>82.72</v>
      </c>
      <c r="H226" t="s">
        <v>280</v>
      </c>
      <c r="I226" t="s">
        <v>18</v>
      </c>
      <c r="J226">
        <v>85</v>
      </c>
      <c r="K226" t="s">
        <v>24</v>
      </c>
      <c r="L226" t="s">
        <v>18</v>
      </c>
      <c r="M226">
        <v>100</v>
      </c>
      <c r="N226" t="s">
        <v>18</v>
      </c>
      <c r="O226">
        <v>100</v>
      </c>
      <c r="P226" t="s">
        <v>18</v>
      </c>
      <c r="Q226">
        <v>2024</v>
      </c>
      <c r="R226" t="s">
        <v>305</v>
      </c>
    </row>
    <row r="227" spans="1:18" x14ac:dyDescent="0.35">
      <c r="A227" t="s">
        <v>1407</v>
      </c>
      <c r="B227" t="s">
        <v>1412</v>
      </c>
      <c r="C227" t="s">
        <v>326</v>
      </c>
      <c r="D227" t="s">
        <v>152</v>
      </c>
      <c r="E227" t="s">
        <v>304</v>
      </c>
      <c r="F227" t="s">
        <v>18</v>
      </c>
      <c r="G227">
        <v>87.35</v>
      </c>
      <c r="H227" t="s">
        <v>24</v>
      </c>
      <c r="I227" t="s">
        <v>18</v>
      </c>
      <c r="J227">
        <v>85</v>
      </c>
      <c r="K227" t="s">
        <v>24</v>
      </c>
      <c r="L227" t="s">
        <v>39</v>
      </c>
      <c r="M227">
        <v>100</v>
      </c>
      <c r="N227" t="s">
        <v>39</v>
      </c>
      <c r="O227">
        <v>100</v>
      </c>
      <c r="P227" t="s">
        <v>39</v>
      </c>
      <c r="Q227">
        <v>2024</v>
      </c>
      <c r="R227" t="s">
        <v>305</v>
      </c>
    </row>
    <row r="228" spans="1:18" x14ac:dyDescent="0.35">
      <c r="A228" t="s">
        <v>1400</v>
      </c>
      <c r="B228" t="s">
        <v>1405</v>
      </c>
      <c r="C228" t="s">
        <v>327</v>
      </c>
      <c r="D228" t="s">
        <v>32</v>
      </c>
      <c r="E228" t="s">
        <v>304</v>
      </c>
      <c r="F228" t="s">
        <v>18</v>
      </c>
      <c r="G228">
        <v>85.83</v>
      </c>
      <c r="H228" t="s">
        <v>24</v>
      </c>
      <c r="I228" t="s">
        <v>18</v>
      </c>
      <c r="J228">
        <v>85</v>
      </c>
      <c r="K228" t="s">
        <v>24</v>
      </c>
      <c r="L228" t="s">
        <v>18</v>
      </c>
      <c r="M228">
        <v>100</v>
      </c>
      <c r="N228" t="s">
        <v>18</v>
      </c>
      <c r="O228">
        <v>100</v>
      </c>
      <c r="P228" t="s">
        <v>18</v>
      </c>
      <c r="Q228">
        <v>2024</v>
      </c>
      <c r="R228" t="s">
        <v>305</v>
      </c>
    </row>
    <row r="229" spans="1:18" x14ac:dyDescent="0.35">
      <c r="A229" t="s">
        <v>1398</v>
      </c>
      <c r="B229" t="s">
        <v>1411</v>
      </c>
      <c r="C229" t="s">
        <v>328</v>
      </c>
      <c r="D229" t="s">
        <v>43</v>
      </c>
      <c r="E229" t="s">
        <v>304</v>
      </c>
      <c r="F229" t="s">
        <v>18</v>
      </c>
      <c r="G229">
        <v>92.88</v>
      </c>
      <c r="H229" t="s">
        <v>19</v>
      </c>
      <c r="I229" t="s">
        <v>18</v>
      </c>
      <c r="J229">
        <v>100</v>
      </c>
      <c r="K229" t="s">
        <v>20</v>
      </c>
      <c r="L229" t="s">
        <v>39</v>
      </c>
      <c r="M229">
        <v>100</v>
      </c>
      <c r="N229" t="s">
        <v>39</v>
      </c>
      <c r="O229">
        <v>100</v>
      </c>
      <c r="P229" t="s">
        <v>39</v>
      </c>
      <c r="Q229">
        <v>2024</v>
      </c>
      <c r="R229" t="s">
        <v>305</v>
      </c>
    </row>
    <row r="230" spans="1:18" x14ac:dyDescent="0.35">
      <c r="A230" t="s">
        <v>1402</v>
      </c>
      <c r="B230" t="s">
        <v>1410</v>
      </c>
      <c r="C230" t="s">
        <v>329</v>
      </c>
      <c r="D230" t="s">
        <v>41</v>
      </c>
      <c r="E230" t="s">
        <v>304</v>
      </c>
      <c r="F230" t="s">
        <v>18</v>
      </c>
      <c r="G230">
        <v>93.25</v>
      </c>
      <c r="H230" t="s">
        <v>19</v>
      </c>
      <c r="I230" t="s">
        <v>18</v>
      </c>
      <c r="J230">
        <v>100</v>
      </c>
      <c r="K230" t="s">
        <v>20</v>
      </c>
      <c r="L230" t="s">
        <v>18</v>
      </c>
      <c r="M230">
        <v>100</v>
      </c>
      <c r="N230" t="s">
        <v>18</v>
      </c>
      <c r="O230">
        <v>100</v>
      </c>
      <c r="P230" t="s">
        <v>18</v>
      </c>
      <c r="Q230">
        <v>2024</v>
      </c>
      <c r="R230" t="s">
        <v>305</v>
      </c>
    </row>
    <row r="231" spans="1:18" x14ac:dyDescent="0.35">
      <c r="A231" t="s">
        <v>1402</v>
      </c>
      <c r="B231" t="s">
        <v>1403</v>
      </c>
      <c r="C231" t="s">
        <v>330</v>
      </c>
      <c r="D231" t="s">
        <v>108</v>
      </c>
      <c r="E231" t="s">
        <v>304</v>
      </c>
      <c r="F231" t="s">
        <v>18</v>
      </c>
      <c r="G231">
        <v>94.93</v>
      </c>
      <c r="H231" t="s">
        <v>19</v>
      </c>
      <c r="I231" t="s">
        <v>18</v>
      </c>
      <c r="J231">
        <v>100</v>
      </c>
      <c r="K231" t="s">
        <v>20</v>
      </c>
      <c r="L231" t="s">
        <v>39</v>
      </c>
      <c r="M231">
        <v>100</v>
      </c>
      <c r="N231" t="s">
        <v>39</v>
      </c>
      <c r="O231">
        <v>100</v>
      </c>
      <c r="P231" t="s">
        <v>39</v>
      </c>
      <c r="Q231">
        <v>2024</v>
      </c>
      <c r="R231" t="s">
        <v>305</v>
      </c>
    </row>
    <row r="232" spans="1:18" x14ac:dyDescent="0.35">
      <c r="A232" t="s">
        <v>1400</v>
      </c>
      <c r="B232" t="s">
        <v>1405</v>
      </c>
      <c r="C232" t="s">
        <v>331</v>
      </c>
      <c r="D232" t="s">
        <v>124</v>
      </c>
      <c r="E232" t="s">
        <v>304</v>
      </c>
      <c r="F232" t="s">
        <v>18</v>
      </c>
      <c r="G232">
        <v>86.76</v>
      </c>
      <c r="H232" t="s">
        <v>24</v>
      </c>
      <c r="I232" t="s">
        <v>18</v>
      </c>
      <c r="J232">
        <v>85</v>
      </c>
      <c r="K232" t="s">
        <v>24</v>
      </c>
      <c r="L232" t="s">
        <v>18</v>
      </c>
      <c r="M232">
        <v>100</v>
      </c>
      <c r="N232" t="s">
        <v>18</v>
      </c>
      <c r="O232">
        <v>100</v>
      </c>
      <c r="P232" t="s">
        <v>18</v>
      </c>
      <c r="Q232">
        <v>2024</v>
      </c>
      <c r="R232" t="s">
        <v>305</v>
      </c>
    </row>
    <row r="233" spans="1:18" x14ac:dyDescent="0.35">
      <c r="A233" t="s">
        <v>1407</v>
      </c>
      <c r="B233" t="s">
        <v>1409</v>
      </c>
      <c r="C233" t="s">
        <v>332</v>
      </c>
      <c r="D233" t="s">
        <v>68</v>
      </c>
      <c r="E233" t="s">
        <v>304</v>
      </c>
      <c r="F233" t="s">
        <v>18</v>
      </c>
      <c r="G233">
        <v>89.15</v>
      </c>
      <c r="H233" t="s">
        <v>24</v>
      </c>
      <c r="I233" t="s">
        <v>18</v>
      </c>
      <c r="J233">
        <v>85</v>
      </c>
      <c r="K233" t="s">
        <v>24</v>
      </c>
      <c r="L233" t="s">
        <v>39</v>
      </c>
      <c r="M233">
        <v>100</v>
      </c>
      <c r="N233" t="s">
        <v>39</v>
      </c>
      <c r="O233">
        <v>100</v>
      </c>
      <c r="P233" t="s">
        <v>39</v>
      </c>
      <c r="Q233">
        <v>2024</v>
      </c>
      <c r="R233" t="s">
        <v>305</v>
      </c>
    </row>
    <row r="234" spans="1:18" x14ac:dyDescent="0.35">
      <c r="A234" t="s">
        <v>1407</v>
      </c>
      <c r="B234" t="s">
        <v>1409</v>
      </c>
      <c r="C234" t="s">
        <v>333</v>
      </c>
      <c r="D234" t="s">
        <v>148</v>
      </c>
      <c r="E234" t="s">
        <v>304</v>
      </c>
      <c r="F234" t="s">
        <v>18</v>
      </c>
      <c r="G234">
        <v>85.99</v>
      </c>
      <c r="H234" t="s">
        <v>24</v>
      </c>
      <c r="I234" t="s">
        <v>18</v>
      </c>
      <c r="J234">
        <v>85</v>
      </c>
      <c r="K234" t="s">
        <v>24</v>
      </c>
      <c r="L234" t="s">
        <v>39</v>
      </c>
      <c r="M234">
        <v>100</v>
      </c>
      <c r="N234" t="s">
        <v>39</v>
      </c>
      <c r="O234">
        <v>100</v>
      </c>
      <c r="P234" t="s">
        <v>39</v>
      </c>
      <c r="Q234">
        <v>2024</v>
      </c>
      <c r="R234" t="s">
        <v>305</v>
      </c>
    </row>
    <row r="235" spans="1:18" x14ac:dyDescent="0.35">
      <c r="A235" t="s">
        <v>1407</v>
      </c>
      <c r="B235" t="s">
        <v>1412</v>
      </c>
      <c r="C235" t="s">
        <v>334</v>
      </c>
      <c r="D235" t="s">
        <v>128</v>
      </c>
      <c r="E235" t="s">
        <v>304</v>
      </c>
      <c r="F235" t="s">
        <v>18</v>
      </c>
      <c r="G235">
        <v>89.27</v>
      </c>
      <c r="H235" t="s">
        <v>24</v>
      </c>
      <c r="I235" t="s">
        <v>18</v>
      </c>
      <c r="J235">
        <v>85</v>
      </c>
      <c r="K235" t="s">
        <v>24</v>
      </c>
      <c r="L235" t="s">
        <v>39</v>
      </c>
      <c r="M235">
        <v>100</v>
      </c>
      <c r="N235" t="s">
        <v>39</v>
      </c>
      <c r="O235">
        <v>100</v>
      </c>
      <c r="P235" t="s">
        <v>39</v>
      </c>
      <c r="Q235">
        <v>2024</v>
      </c>
      <c r="R235" t="s">
        <v>305</v>
      </c>
    </row>
    <row r="236" spans="1:18" x14ac:dyDescent="0.35">
      <c r="A236" t="s">
        <v>1402</v>
      </c>
      <c r="B236" t="s">
        <v>1403</v>
      </c>
      <c r="C236" t="s">
        <v>335</v>
      </c>
      <c r="D236" t="s">
        <v>27</v>
      </c>
      <c r="E236" t="s">
        <v>304</v>
      </c>
      <c r="F236" t="s">
        <v>18</v>
      </c>
      <c r="G236">
        <v>94.19</v>
      </c>
      <c r="H236" t="s">
        <v>19</v>
      </c>
      <c r="I236" t="s">
        <v>18</v>
      </c>
      <c r="J236">
        <v>99.7</v>
      </c>
      <c r="K236" t="s">
        <v>20</v>
      </c>
      <c r="L236" t="s">
        <v>39</v>
      </c>
      <c r="M236">
        <v>100</v>
      </c>
      <c r="N236" t="s">
        <v>39</v>
      </c>
      <c r="O236">
        <v>100</v>
      </c>
      <c r="P236" t="s">
        <v>39</v>
      </c>
      <c r="Q236">
        <v>2024</v>
      </c>
      <c r="R236" t="s">
        <v>305</v>
      </c>
    </row>
    <row r="237" spans="1:18" x14ac:dyDescent="0.35">
      <c r="A237" t="s">
        <v>1402</v>
      </c>
      <c r="B237" t="s">
        <v>1413</v>
      </c>
      <c r="C237" t="s">
        <v>336</v>
      </c>
      <c r="D237" t="s">
        <v>156</v>
      </c>
      <c r="E237" t="s">
        <v>304</v>
      </c>
      <c r="F237" t="s">
        <v>18</v>
      </c>
      <c r="G237">
        <v>93.32</v>
      </c>
      <c r="H237" t="s">
        <v>19</v>
      </c>
      <c r="I237" t="s">
        <v>18</v>
      </c>
      <c r="J237">
        <v>100</v>
      </c>
      <c r="K237" t="s">
        <v>20</v>
      </c>
      <c r="L237" t="s">
        <v>25</v>
      </c>
      <c r="M237">
        <v>100</v>
      </c>
      <c r="N237" t="s">
        <v>25</v>
      </c>
      <c r="O237">
        <v>100</v>
      </c>
      <c r="P237" t="s">
        <v>39</v>
      </c>
      <c r="Q237">
        <v>2024</v>
      </c>
      <c r="R237" t="s">
        <v>305</v>
      </c>
    </row>
    <row r="238" spans="1:18" x14ac:dyDescent="0.35">
      <c r="A238" t="s">
        <v>1398</v>
      </c>
      <c r="B238" t="s">
        <v>1404</v>
      </c>
      <c r="C238" t="s">
        <v>337</v>
      </c>
      <c r="D238" t="s">
        <v>62</v>
      </c>
      <c r="E238" t="s">
        <v>304</v>
      </c>
      <c r="F238" t="s">
        <v>18</v>
      </c>
      <c r="G238">
        <v>91.13</v>
      </c>
      <c r="H238" t="s">
        <v>19</v>
      </c>
      <c r="I238" t="s">
        <v>18</v>
      </c>
      <c r="J238">
        <v>85</v>
      </c>
      <c r="K238" t="s">
        <v>24</v>
      </c>
      <c r="L238" t="s">
        <v>39</v>
      </c>
      <c r="M238">
        <v>100</v>
      </c>
      <c r="N238" t="s">
        <v>39</v>
      </c>
      <c r="O238">
        <v>100</v>
      </c>
      <c r="P238" t="s">
        <v>39</v>
      </c>
      <c r="Q238">
        <v>2024</v>
      </c>
      <c r="R238" t="s">
        <v>305</v>
      </c>
    </row>
    <row r="239" spans="1:18" x14ac:dyDescent="0.35">
      <c r="A239" t="s">
        <v>1402</v>
      </c>
      <c r="B239" t="s">
        <v>1413</v>
      </c>
      <c r="C239" t="s">
        <v>338</v>
      </c>
      <c r="D239" t="s">
        <v>104</v>
      </c>
      <c r="E239" t="s">
        <v>304</v>
      </c>
      <c r="F239" t="s">
        <v>18</v>
      </c>
      <c r="G239">
        <v>95.81</v>
      </c>
      <c r="H239" t="s">
        <v>20</v>
      </c>
      <c r="I239" t="s">
        <v>18</v>
      </c>
      <c r="J239">
        <v>85</v>
      </c>
      <c r="K239" t="s">
        <v>24</v>
      </c>
      <c r="L239" t="s">
        <v>25</v>
      </c>
      <c r="M239">
        <v>100</v>
      </c>
      <c r="N239" t="s">
        <v>25</v>
      </c>
      <c r="O239">
        <v>100</v>
      </c>
      <c r="P239" t="s">
        <v>39</v>
      </c>
      <c r="Q239">
        <v>2024</v>
      </c>
      <c r="R239" t="s">
        <v>305</v>
      </c>
    </row>
    <row r="240" spans="1:18" x14ac:dyDescent="0.35">
      <c r="A240" t="s">
        <v>1402</v>
      </c>
      <c r="B240" t="s">
        <v>1413</v>
      </c>
      <c r="C240" t="s">
        <v>339</v>
      </c>
      <c r="D240" t="s">
        <v>146</v>
      </c>
      <c r="E240" t="s">
        <v>304</v>
      </c>
      <c r="F240" t="s">
        <v>18</v>
      </c>
      <c r="G240">
        <v>90.42</v>
      </c>
      <c r="H240" t="s">
        <v>19</v>
      </c>
      <c r="I240" t="s">
        <v>18</v>
      </c>
      <c r="J240">
        <v>100</v>
      </c>
      <c r="K240" t="s">
        <v>20</v>
      </c>
      <c r="L240" t="s">
        <v>30</v>
      </c>
      <c r="M240">
        <v>100</v>
      </c>
      <c r="N240" t="s">
        <v>30</v>
      </c>
      <c r="O240">
        <v>100</v>
      </c>
      <c r="P240" t="s">
        <v>30</v>
      </c>
      <c r="Q240">
        <v>2024</v>
      </c>
      <c r="R240" t="s">
        <v>305</v>
      </c>
    </row>
    <row r="241" spans="1:18" x14ac:dyDescent="0.35">
      <c r="A241" t="s">
        <v>1398</v>
      </c>
      <c r="B241" t="s">
        <v>1399</v>
      </c>
      <c r="C241" t="s">
        <v>340</v>
      </c>
      <c r="D241" t="s">
        <v>102</v>
      </c>
      <c r="E241" t="s">
        <v>304</v>
      </c>
      <c r="F241" t="s">
        <v>18</v>
      </c>
      <c r="G241">
        <v>96.11</v>
      </c>
      <c r="H241" t="s">
        <v>20</v>
      </c>
      <c r="I241" t="s">
        <v>18</v>
      </c>
      <c r="J241">
        <v>85</v>
      </c>
      <c r="K241" t="s">
        <v>24</v>
      </c>
      <c r="L241" t="s">
        <v>18</v>
      </c>
      <c r="M241">
        <v>100</v>
      </c>
      <c r="N241" t="s">
        <v>18</v>
      </c>
      <c r="O241">
        <v>100</v>
      </c>
      <c r="P241" t="s">
        <v>18</v>
      </c>
      <c r="Q241">
        <v>2024</v>
      </c>
      <c r="R241" t="s">
        <v>305</v>
      </c>
    </row>
    <row r="242" spans="1:18" x14ac:dyDescent="0.35">
      <c r="A242" t="s">
        <v>1400</v>
      </c>
      <c r="B242" t="s">
        <v>1401</v>
      </c>
      <c r="C242" t="s">
        <v>341</v>
      </c>
      <c r="D242" t="s">
        <v>96</v>
      </c>
      <c r="E242" t="s">
        <v>304</v>
      </c>
      <c r="F242" t="s">
        <v>18</v>
      </c>
      <c r="G242">
        <v>88.33</v>
      </c>
      <c r="H242" t="s">
        <v>24</v>
      </c>
      <c r="I242" t="s">
        <v>18</v>
      </c>
      <c r="J242">
        <v>85</v>
      </c>
      <c r="K242" t="s">
        <v>24</v>
      </c>
      <c r="L242" t="s">
        <v>18</v>
      </c>
      <c r="M242">
        <v>100</v>
      </c>
      <c r="N242" t="s">
        <v>18</v>
      </c>
      <c r="O242">
        <v>100</v>
      </c>
      <c r="P242" t="s">
        <v>18</v>
      </c>
      <c r="Q242">
        <v>2024</v>
      </c>
      <c r="R242" t="s">
        <v>305</v>
      </c>
    </row>
    <row r="243" spans="1:18" x14ac:dyDescent="0.35">
      <c r="A243" t="s">
        <v>1407</v>
      </c>
      <c r="B243" t="s">
        <v>1412</v>
      </c>
      <c r="C243" t="s">
        <v>342</v>
      </c>
      <c r="D243" t="s">
        <v>90</v>
      </c>
      <c r="E243" t="s">
        <v>304</v>
      </c>
      <c r="F243" t="s">
        <v>18</v>
      </c>
      <c r="G243">
        <v>85.15</v>
      </c>
      <c r="H243" t="s">
        <v>24</v>
      </c>
      <c r="I243" t="s">
        <v>18</v>
      </c>
      <c r="J243">
        <v>85</v>
      </c>
      <c r="K243" t="s">
        <v>24</v>
      </c>
      <c r="L243" t="s">
        <v>39</v>
      </c>
      <c r="M243">
        <v>100</v>
      </c>
      <c r="N243" t="s">
        <v>39</v>
      </c>
      <c r="O243">
        <v>100</v>
      </c>
      <c r="P243" t="s">
        <v>39</v>
      </c>
      <c r="Q243">
        <v>2024</v>
      </c>
      <c r="R243" t="s">
        <v>305</v>
      </c>
    </row>
    <row r="244" spans="1:18" x14ac:dyDescent="0.35">
      <c r="A244" t="s">
        <v>1402</v>
      </c>
      <c r="B244" t="s">
        <v>1410</v>
      </c>
      <c r="C244" t="s">
        <v>343</v>
      </c>
      <c r="D244" t="s">
        <v>122</v>
      </c>
      <c r="E244" t="s">
        <v>304</v>
      </c>
      <c r="F244" t="s">
        <v>18</v>
      </c>
      <c r="G244">
        <v>95.16</v>
      </c>
      <c r="H244" t="s">
        <v>20</v>
      </c>
      <c r="I244" t="s">
        <v>18</v>
      </c>
      <c r="J244">
        <v>100</v>
      </c>
      <c r="K244" t="s">
        <v>20</v>
      </c>
      <c r="L244" t="s">
        <v>18</v>
      </c>
      <c r="M244">
        <v>100</v>
      </c>
      <c r="N244" t="s">
        <v>18</v>
      </c>
      <c r="O244">
        <v>100</v>
      </c>
      <c r="P244" t="s">
        <v>18</v>
      </c>
      <c r="Q244">
        <v>2024</v>
      </c>
      <c r="R244" t="s">
        <v>305</v>
      </c>
    </row>
    <row r="245" spans="1:18" x14ac:dyDescent="0.35">
      <c r="A245" t="s">
        <v>1402</v>
      </c>
      <c r="B245" t="s">
        <v>1403</v>
      </c>
      <c r="C245" t="s">
        <v>344</v>
      </c>
      <c r="D245" t="s">
        <v>158</v>
      </c>
      <c r="E245" t="s">
        <v>304</v>
      </c>
      <c r="F245" t="s">
        <v>18</v>
      </c>
      <c r="G245">
        <v>96.56</v>
      </c>
      <c r="H245" t="s">
        <v>20</v>
      </c>
      <c r="I245" t="s">
        <v>18</v>
      </c>
      <c r="J245">
        <v>85</v>
      </c>
      <c r="K245" t="s">
        <v>24</v>
      </c>
      <c r="L245" t="s">
        <v>39</v>
      </c>
      <c r="M245">
        <v>100</v>
      </c>
      <c r="N245" t="s">
        <v>39</v>
      </c>
      <c r="O245">
        <v>100</v>
      </c>
      <c r="P245" t="s">
        <v>39</v>
      </c>
      <c r="Q245">
        <v>2024</v>
      </c>
      <c r="R245" t="s">
        <v>305</v>
      </c>
    </row>
    <row r="246" spans="1:18" x14ac:dyDescent="0.35">
      <c r="A246" t="s">
        <v>1407</v>
      </c>
      <c r="B246" t="s">
        <v>1409</v>
      </c>
      <c r="C246" t="s">
        <v>345</v>
      </c>
      <c r="D246" t="s">
        <v>38</v>
      </c>
      <c r="E246" t="s">
        <v>304</v>
      </c>
      <c r="F246" t="s">
        <v>18</v>
      </c>
      <c r="G246">
        <v>88.77</v>
      </c>
      <c r="H246" t="s">
        <v>24</v>
      </c>
      <c r="I246" t="s">
        <v>18</v>
      </c>
      <c r="J246">
        <v>85</v>
      </c>
      <c r="K246" t="s">
        <v>24</v>
      </c>
      <c r="L246" t="s">
        <v>39</v>
      </c>
      <c r="M246">
        <v>100</v>
      </c>
      <c r="N246" t="s">
        <v>39</v>
      </c>
      <c r="O246">
        <v>100</v>
      </c>
      <c r="P246" t="s">
        <v>39</v>
      </c>
      <c r="Q246">
        <v>2024</v>
      </c>
      <c r="R246" t="s">
        <v>305</v>
      </c>
    </row>
    <row r="247" spans="1:18" x14ac:dyDescent="0.35">
      <c r="A247" t="s">
        <v>1398</v>
      </c>
      <c r="B247" t="s">
        <v>1404</v>
      </c>
      <c r="C247" t="s">
        <v>346</v>
      </c>
      <c r="D247" t="s">
        <v>29</v>
      </c>
      <c r="E247" t="s">
        <v>304</v>
      </c>
      <c r="F247" t="s">
        <v>18</v>
      </c>
      <c r="G247">
        <v>88.68</v>
      </c>
      <c r="H247" t="s">
        <v>24</v>
      </c>
      <c r="I247" t="s">
        <v>18</v>
      </c>
      <c r="J247">
        <v>85</v>
      </c>
      <c r="K247" t="s">
        <v>24</v>
      </c>
      <c r="L247" t="s">
        <v>30</v>
      </c>
      <c r="M247">
        <v>100</v>
      </c>
      <c r="N247" t="s">
        <v>30</v>
      </c>
      <c r="O247">
        <v>100</v>
      </c>
      <c r="P247" t="s">
        <v>30</v>
      </c>
      <c r="Q247">
        <v>2024</v>
      </c>
      <c r="R247" t="s">
        <v>305</v>
      </c>
    </row>
    <row r="248" spans="1:18" x14ac:dyDescent="0.35">
      <c r="A248" t="s">
        <v>1400</v>
      </c>
      <c r="B248" t="s">
        <v>1401</v>
      </c>
      <c r="C248" t="s">
        <v>347</v>
      </c>
      <c r="D248" t="s">
        <v>134</v>
      </c>
      <c r="E248" t="s">
        <v>304</v>
      </c>
      <c r="F248" t="s">
        <v>18</v>
      </c>
      <c r="G248">
        <v>85.42</v>
      </c>
      <c r="H248" t="s">
        <v>24</v>
      </c>
      <c r="I248" t="s">
        <v>18</v>
      </c>
      <c r="J248">
        <v>85</v>
      </c>
      <c r="K248" t="s">
        <v>24</v>
      </c>
      <c r="L248" t="s">
        <v>18</v>
      </c>
      <c r="M248">
        <v>100</v>
      </c>
      <c r="N248" t="s">
        <v>18</v>
      </c>
      <c r="O248">
        <v>100</v>
      </c>
      <c r="P248" t="s">
        <v>18</v>
      </c>
      <c r="Q248">
        <v>2024</v>
      </c>
      <c r="R248" t="s">
        <v>305</v>
      </c>
    </row>
    <row r="249" spans="1:18" x14ac:dyDescent="0.35">
      <c r="A249" t="s">
        <v>1398</v>
      </c>
      <c r="B249" t="s">
        <v>1404</v>
      </c>
      <c r="C249" t="s">
        <v>348</v>
      </c>
      <c r="D249" t="s">
        <v>47</v>
      </c>
      <c r="E249" t="s">
        <v>304</v>
      </c>
      <c r="F249" t="s">
        <v>18</v>
      </c>
      <c r="G249">
        <v>86.25</v>
      </c>
      <c r="H249" t="s">
        <v>24</v>
      </c>
      <c r="I249" t="s">
        <v>18</v>
      </c>
      <c r="J249">
        <v>85</v>
      </c>
      <c r="K249" t="s">
        <v>24</v>
      </c>
      <c r="L249" t="s">
        <v>39</v>
      </c>
      <c r="M249">
        <v>100</v>
      </c>
      <c r="N249" t="s">
        <v>39</v>
      </c>
      <c r="O249">
        <v>100</v>
      </c>
      <c r="P249" t="s">
        <v>39</v>
      </c>
      <c r="Q249">
        <v>2024</v>
      </c>
      <c r="R249" t="s">
        <v>305</v>
      </c>
    </row>
    <row r="250" spans="1:18" x14ac:dyDescent="0.35">
      <c r="A250" t="s">
        <v>1402</v>
      </c>
      <c r="B250" t="s">
        <v>1410</v>
      </c>
      <c r="C250" t="s">
        <v>349</v>
      </c>
      <c r="D250" t="s">
        <v>94</v>
      </c>
      <c r="E250" t="s">
        <v>304</v>
      </c>
      <c r="F250" t="s">
        <v>18</v>
      </c>
      <c r="G250">
        <v>96.27</v>
      </c>
      <c r="H250" t="s">
        <v>20</v>
      </c>
      <c r="I250" t="s">
        <v>18</v>
      </c>
      <c r="J250">
        <v>100</v>
      </c>
      <c r="K250" t="s">
        <v>20</v>
      </c>
      <c r="L250" t="s">
        <v>18</v>
      </c>
      <c r="M250">
        <v>100</v>
      </c>
      <c r="N250" t="s">
        <v>18</v>
      </c>
      <c r="O250">
        <v>100</v>
      </c>
      <c r="P250" t="s">
        <v>25</v>
      </c>
      <c r="Q250">
        <v>2024</v>
      </c>
      <c r="R250" t="s">
        <v>305</v>
      </c>
    </row>
    <row r="251" spans="1:18" x14ac:dyDescent="0.35">
      <c r="A251" t="s">
        <v>1398</v>
      </c>
      <c r="B251" t="s">
        <v>1411</v>
      </c>
      <c r="C251" t="s">
        <v>350</v>
      </c>
      <c r="D251" t="s">
        <v>140</v>
      </c>
      <c r="E251" t="s">
        <v>304</v>
      </c>
      <c r="F251" t="s">
        <v>18</v>
      </c>
      <c r="G251">
        <v>95.42</v>
      </c>
      <c r="H251" t="s">
        <v>20</v>
      </c>
      <c r="I251" t="s">
        <v>18</v>
      </c>
      <c r="J251">
        <v>98.92</v>
      </c>
      <c r="K251" t="s">
        <v>20</v>
      </c>
      <c r="L251" t="s">
        <v>39</v>
      </c>
      <c r="M251">
        <v>100</v>
      </c>
      <c r="N251" t="s">
        <v>39</v>
      </c>
      <c r="O251">
        <v>100</v>
      </c>
      <c r="P251" t="s">
        <v>39</v>
      </c>
      <c r="Q251">
        <v>2024</v>
      </c>
      <c r="R251" t="s">
        <v>305</v>
      </c>
    </row>
    <row r="252" spans="1:18" x14ac:dyDescent="0.35">
      <c r="A252" t="s">
        <v>1400</v>
      </c>
      <c r="B252" t="s">
        <v>1401</v>
      </c>
      <c r="C252" t="s">
        <v>351</v>
      </c>
      <c r="D252" t="s">
        <v>150</v>
      </c>
      <c r="E252" t="s">
        <v>304</v>
      </c>
      <c r="F252" t="s">
        <v>18</v>
      </c>
      <c r="G252">
        <v>85.4</v>
      </c>
      <c r="H252" t="s">
        <v>24</v>
      </c>
      <c r="I252" t="s">
        <v>18</v>
      </c>
      <c r="J252">
        <v>85</v>
      </c>
      <c r="K252" t="s">
        <v>24</v>
      </c>
      <c r="L252" t="s">
        <v>18</v>
      </c>
      <c r="M252">
        <v>100</v>
      </c>
      <c r="N252" t="s">
        <v>18</v>
      </c>
      <c r="O252">
        <v>100</v>
      </c>
      <c r="P252" t="s">
        <v>18</v>
      </c>
      <c r="Q252">
        <v>2024</v>
      </c>
      <c r="R252" t="s">
        <v>305</v>
      </c>
    </row>
    <row r="253" spans="1:18" x14ac:dyDescent="0.35">
      <c r="A253" t="s">
        <v>1407</v>
      </c>
      <c r="B253" t="s">
        <v>1409</v>
      </c>
      <c r="C253" t="s">
        <v>352</v>
      </c>
      <c r="D253" t="s">
        <v>82</v>
      </c>
      <c r="E253" t="s">
        <v>304</v>
      </c>
      <c r="F253" t="s">
        <v>18</v>
      </c>
      <c r="G253">
        <v>92.29</v>
      </c>
      <c r="H253" t="s">
        <v>19</v>
      </c>
      <c r="I253" t="s">
        <v>18</v>
      </c>
      <c r="J253">
        <v>85</v>
      </c>
      <c r="K253" t="s">
        <v>24</v>
      </c>
      <c r="L253" t="s">
        <v>39</v>
      </c>
      <c r="M253">
        <v>100</v>
      </c>
      <c r="N253" t="s">
        <v>39</v>
      </c>
      <c r="O253">
        <v>100</v>
      </c>
      <c r="P253" t="s">
        <v>39</v>
      </c>
      <c r="Q253">
        <v>2024</v>
      </c>
      <c r="R253" t="s">
        <v>305</v>
      </c>
    </row>
    <row r="254" spans="1:18" x14ac:dyDescent="0.35">
      <c r="A254" t="s">
        <v>1398</v>
      </c>
      <c r="B254" t="s">
        <v>1399</v>
      </c>
      <c r="C254" t="s">
        <v>353</v>
      </c>
      <c r="D254" t="s">
        <v>138</v>
      </c>
      <c r="E254" t="s">
        <v>304</v>
      </c>
      <c r="F254" t="s">
        <v>18</v>
      </c>
      <c r="G254">
        <v>95.36</v>
      </c>
      <c r="H254" t="s">
        <v>20</v>
      </c>
      <c r="I254" t="s">
        <v>18</v>
      </c>
      <c r="J254">
        <v>85</v>
      </c>
      <c r="K254" t="s">
        <v>24</v>
      </c>
      <c r="L254" t="s">
        <v>25</v>
      </c>
      <c r="M254">
        <v>100</v>
      </c>
      <c r="N254" t="s">
        <v>25</v>
      </c>
      <c r="O254">
        <v>100</v>
      </c>
      <c r="P254" t="s">
        <v>30</v>
      </c>
      <c r="Q254">
        <v>2024</v>
      </c>
      <c r="R254" t="s">
        <v>305</v>
      </c>
    </row>
    <row r="255" spans="1:18" x14ac:dyDescent="0.35">
      <c r="A255" t="s">
        <v>1398</v>
      </c>
      <c r="B255" t="s">
        <v>1399</v>
      </c>
      <c r="C255" t="s">
        <v>354</v>
      </c>
      <c r="D255" t="s">
        <v>78</v>
      </c>
      <c r="E255" t="s">
        <v>304</v>
      </c>
      <c r="F255" t="s">
        <v>18</v>
      </c>
      <c r="G255">
        <v>93.86</v>
      </c>
      <c r="H255" t="s">
        <v>19</v>
      </c>
      <c r="I255" t="s">
        <v>18</v>
      </c>
      <c r="J255">
        <v>85</v>
      </c>
      <c r="K255" t="s">
        <v>24</v>
      </c>
      <c r="L255" t="s">
        <v>18</v>
      </c>
      <c r="M255">
        <v>100</v>
      </c>
      <c r="N255" t="s">
        <v>18</v>
      </c>
      <c r="O255">
        <v>100</v>
      </c>
      <c r="P255" t="s">
        <v>18</v>
      </c>
      <c r="Q255">
        <v>2024</v>
      </c>
      <c r="R255" t="s">
        <v>305</v>
      </c>
    </row>
    <row r="256" spans="1:18" x14ac:dyDescent="0.35">
      <c r="A256" t="s">
        <v>1402</v>
      </c>
      <c r="B256" t="s">
        <v>1413</v>
      </c>
      <c r="C256" t="s">
        <v>355</v>
      </c>
      <c r="D256" t="s">
        <v>52</v>
      </c>
      <c r="E256" t="s">
        <v>304</v>
      </c>
      <c r="F256" t="s">
        <v>18</v>
      </c>
      <c r="G256">
        <v>94.25</v>
      </c>
      <c r="H256" t="s">
        <v>19</v>
      </c>
      <c r="I256" t="s">
        <v>18</v>
      </c>
      <c r="J256">
        <v>100</v>
      </c>
      <c r="K256" t="s">
        <v>20</v>
      </c>
      <c r="L256" t="s">
        <v>30</v>
      </c>
      <c r="M256">
        <v>100</v>
      </c>
      <c r="N256" t="s">
        <v>39</v>
      </c>
      <c r="O256">
        <v>100</v>
      </c>
      <c r="P256" t="s">
        <v>39</v>
      </c>
      <c r="Q256">
        <v>2024</v>
      </c>
      <c r="R256" t="s">
        <v>305</v>
      </c>
    </row>
    <row r="257" spans="1:18" x14ac:dyDescent="0.35">
      <c r="A257" t="s">
        <v>1402</v>
      </c>
      <c r="B257" t="s">
        <v>1413</v>
      </c>
      <c r="C257" t="s">
        <v>356</v>
      </c>
      <c r="D257" t="s">
        <v>88</v>
      </c>
      <c r="E257" t="s">
        <v>304</v>
      </c>
      <c r="F257" t="s">
        <v>18</v>
      </c>
      <c r="G257">
        <v>92.7</v>
      </c>
      <c r="H257" t="s">
        <v>19</v>
      </c>
      <c r="I257" t="s">
        <v>18</v>
      </c>
      <c r="J257">
        <v>85</v>
      </c>
      <c r="K257" t="s">
        <v>24</v>
      </c>
      <c r="L257" t="s">
        <v>30</v>
      </c>
      <c r="M257">
        <v>100</v>
      </c>
      <c r="N257" t="s">
        <v>25</v>
      </c>
      <c r="O257">
        <v>100</v>
      </c>
      <c r="P257" t="s">
        <v>39</v>
      </c>
      <c r="Q257">
        <v>2024</v>
      </c>
      <c r="R257" t="s">
        <v>305</v>
      </c>
    </row>
    <row r="258" spans="1:18" x14ac:dyDescent="0.35">
      <c r="A258" t="s">
        <v>1407</v>
      </c>
      <c r="B258" t="s">
        <v>1412</v>
      </c>
      <c r="C258" t="s">
        <v>357</v>
      </c>
      <c r="D258" t="s">
        <v>49</v>
      </c>
      <c r="E258" t="s">
        <v>304</v>
      </c>
      <c r="F258" t="s">
        <v>18</v>
      </c>
      <c r="G258">
        <v>89.59</v>
      </c>
      <c r="H258" t="s">
        <v>24</v>
      </c>
      <c r="I258" t="s">
        <v>18</v>
      </c>
      <c r="J258">
        <v>85</v>
      </c>
      <c r="K258" t="s">
        <v>24</v>
      </c>
      <c r="L258" t="s">
        <v>39</v>
      </c>
      <c r="M258">
        <v>100</v>
      </c>
      <c r="N258" t="s">
        <v>39</v>
      </c>
      <c r="O258">
        <v>100</v>
      </c>
      <c r="P258" t="s">
        <v>39</v>
      </c>
      <c r="Q258">
        <v>2024</v>
      </c>
      <c r="R258" t="s">
        <v>305</v>
      </c>
    </row>
    <row r="259" spans="1:18" x14ac:dyDescent="0.35">
      <c r="A259" t="s">
        <v>1402</v>
      </c>
      <c r="B259" t="s">
        <v>1410</v>
      </c>
      <c r="C259" t="s">
        <v>358</v>
      </c>
      <c r="D259" t="s">
        <v>100</v>
      </c>
      <c r="E259" t="s">
        <v>304</v>
      </c>
      <c r="F259" t="s">
        <v>18</v>
      </c>
      <c r="G259">
        <v>92.2</v>
      </c>
      <c r="H259" t="s">
        <v>19</v>
      </c>
      <c r="I259" t="s">
        <v>18</v>
      </c>
      <c r="J259">
        <v>85</v>
      </c>
      <c r="K259" t="s">
        <v>24</v>
      </c>
      <c r="L259" t="s">
        <v>18</v>
      </c>
      <c r="M259">
        <v>100</v>
      </c>
      <c r="N259" t="s">
        <v>18</v>
      </c>
      <c r="O259">
        <v>100</v>
      </c>
      <c r="P259" t="s">
        <v>18</v>
      </c>
      <c r="Q259">
        <v>2024</v>
      </c>
      <c r="R259" t="s">
        <v>305</v>
      </c>
    </row>
    <row r="260" spans="1:18" x14ac:dyDescent="0.35">
      <c r="A260" t="s">
        <v>1400</v>
      </c>
      <c r="B260" t="s">
        <v>1405</v>
      </c>
      <c r="C260" t="s">
        <v>359</v>
      </c>
      <c r="D260" t="s">
        <v>154</v>
      </c>
      <c r="E260" t="s">
        <v>304</v>
      </c>
      <c r="F260" t="s">
        <v>18</v>
      </c>
      <c r="G260">
        <v>91.35</v>
      </c>
      <c r="H260" t="s">
        <v>19</v>
      </c>
      <c r="I260" t="s">
        <v>18</v>
      </c>
      <c r="J260">
        <v>85</v>
      </c>
      <c r="K260" t="s">
        <v>24</v>
      </c>
      <c r="L260" t="s">
        <v>18</v>
      </c>
      <c r="M260">
        <v>100</v>
      </c>
      <c r="N260" t="s">
        <v>18</v>
      </c>
      <c r="O260">
        <v>100</v>
      </c>
      <c r="P260" t="s">
        <v>18</v>
      </c>
      <c r="Q260">
        <v>2024</v>
      </c>
      <c r="R260" t="s">
        <v>305</v>
      </c>
    </row>
    <row r="261" spans="1:18" x14ac:dyDescent="0.35">
      <c r="A261" t="s">
        <v>1407</v>
      </c>
      <c r="B261" t="s">
        <v>1412</v>
      </c>
      <c r="C261" t="s">
        <v>360</v>
      </c>
      <c r="D261" t="s">
        <v>142</v>
      </c>
      <c r="E261" t="s">
        <v>304</v>
      </c>
      <c r="F261" t="s">
        <v>18</v>
      </c>
      <c r="G261">
        <v>85.86</v>
      </c>
      <c r="H261" t="s">
        <v>24</v>
      </c>
      <c r="I261" t="s">
        <v>18</v>
      </c>
      <c r="J261">
        <v>85</v>
      </c>
      <c r="K261" t="s">
        <v>24</v>
      </c>
      <c r="L261" t="s">
        <v>39</v>
      </c>
      <c r="M261">
        <v>100</v>
      </c>
      <c r="N261" t="s">
        <v>39</v>
      </c>
      <c r="O261">
        <v>100</v>
      </c>
      <c r="P261" t="s">
        <v>39</v>
      </c>
      <c r="Q261">
        <v>2024</v>
      </c>
      <c r="R261" t="s">
        <v>305</v>
      </c>
    </row>
    <row r="262" spans="1:18" x14ac:dyDescent="0.35">
      <c r="A262" t="s">
        <v>1398</v>
      </c>
      <c r="B262" t="s">
        <v>1399</v>
      </c>
      <c r="C262" t="s">
        <v>361</v>
      </c>
      <c r="D262" t="s">
        <v>144</v>
      </c>
      <c r="E262" t="s">
        <v>304</v>
      </c>
      <c r="F262" t="s">
        <v>18</v>
      </c>
      <c r="G262">
        <v>93.16</v>
      </c>
      <c r="H262" t="s">
        <v>19</v>
      </c>
      <c r="I262" t="s">
        <v>18</v>
      </c>
      <c r="J262">
        <v>100</v>
      </c>
      <c r="K262" t="s">
        <v>20</v>
      </c>
      <c r="L262" t="s">
        <v>25</v>
      </c>
      <c r="M262">
        <v>100</v>
      </c>
      <c r="N262" t="s">
        <v>25</v>
      </c>
      <c r="O262">
        <v>100</v>
      </c>
      <c r="P262" t="s">
        <v>25</v>
      </c>
      <c r="Q262">
        <v>2024</v>
      </c>
      <c r="R262" t="s">
        <v>305</v>
      </c>
    </row>
    <row r="263" spans="1:18" x14ac:dyDescent="0.35">
      <c r="A263" t="s">
        <v>1398</v>
      </c>
      <c r="B263" t="s">
        <v>1399</v>
      </c>
      <c r="C263" t="s">
        <v>362</v>
      </c>
      <c r="D263" t="s">
        <v>126</v>
      </c>
      <c r="E263" t="s">
        <v>304</v>
      </c>
      <c r="F263" t="s">
        <v>18</v>
      </c>
      <c r="G263">
        <v>91.7</v>
      </c>
      <c r="H263" t="s">
        <v>19</v>
      </c>
      <c r="I263" t="s">
        <v>18</v>
      </c>
      <c r="J263">
        <v>100</v>
      </c>
      <c r="K263" t="s">
        <v>20</v>
      </c>
      <c r="L263" t="s">
        <v>18</v>
      </c>
      <c r="M263">
        <v>100</v>
      </c>
      <c r="N263" t="s">
        <v>18</v>
      </c>
      <c r="O263">
        <v>100</v>
      </c>
      <c r="P263" t="s">
        <v>18</v>
      </c>
      <c r="Q263">
        <v>2024</v>
      </c>
      <c r="R263" t="s">
        <v>305</v>
      </c>
    </row>
    <row r="264" spans="1:18" x14ac:dyDescent="0.35">
      <c r="A264" t="s">
        <v>1398</v>
      </c>
      <c r="B264" t="s">
        <v>1411</v>
      </c>
      <c r="C264" t="s">
        <v>363</v>
      </c>
      <c r="D264" t="s">
        <v>70</v>
      </c>
      <c r="E264" t="s">
        <v>304</v>
      </c>
      <c r="F264" t="s">
        <v>18</v>
      </c>
      <c r="G264">
        <v>97.49</v>
      </c>
      <c r="H264" t="s">
        <v>20</v>
      </c>
      <c r="I264" t="s">
        <v>18</v>
      </c>
      <c r="J264">
        <v>100</v>
      </c>
      <c r="K264" t="s">
        <v>20</v>
      </c>
      <c r="L264" t="s">
        <v>39</v>
      </c>
      <c r="M264">
        <v>100</v>
      </c>
      <c r="N264" t="s">
        <v>39</v>
      </c>
      <c r="O264">
        <v>100</v>
      </c>
      <c r="P264" t="s">
        <v>39</v>
      </c>
      <c r="Q264">
        <v>2024</v>
      </c>
      <c r="R264" t="s">
        <v>305</v>
      </c>
    </row>
    <row r="265" spans="1:18" x14ac:dyDescent="0.35">
      <c r="A265" t="s">
        <v>1398</v>
      </c>
      <c r="B265" t="s">
        <v>1404</v>
      </c>
      <c r="C265" t="s">
        <v>364</v>
      </c>
      <c r="D265" t="s">
        <v>106</v>
      </c>
      <c r="E265" t="s">
        <v>304</v>
      </c>
      <c r="F265" t="s">
        <v>18</v>
      </c>
      <c r="G265">
        <v>93.81</v>
      </c>
      <c r="H265" t="s">
        <v>19</v>
      </c>
      <c r="I265" t="s">
        <v>18</v>
      </c>
      <c r="J265">
        <v>85</v>
      </c>
      <c r="K265" t="s">
        <v>24</v>
      </c>
      <c r="L265" t="s">
        <v>39</v>
      </c>
      <c r="M265">
        <v>100</v>
      </c>
      <c r="N265" t="s">
        <v>39</v>
      </c>
      <c r="O265">
        <v>100</v>
      </c>
      <c r="P265" t="s">
        <v>39</v>
      </c>
      <c r="Q265">
        <v>2024</v>
      </c>
      <c r="R265" t="s">
        <v>305</v>
      </c>
    </row>
    <row r="266" spans="1:18" x14ac:dyDescent="0.35">
      <c r="A266" t="s">
        <v>1407</v>
      </c>
      <c r="B266" t="s">
        <v>1412</v>
      </c>
      <c r="C266" t="s">
        <v>365</v>
      </c>
      <c r="D266" t="s">
        <v>45</v>
      </c>
      <c r="E266" t="s">
        <v>304</v>
      </c>
      <c r="F266" t="s">
        <v>18</v>
      </c>
      <c r="G266">
        <v>91.22</v>
      </c>
      <c r="H266" t="s">
        <v>19</v>
      </c>
      <c r="I266" t="s">
        <v>18</v>
      </c>
      <c r="J266">
        <v>85</v>
      </c>
      <c r="K266" t="s">
        <v>24</v>
      </c>
      <c r="L266" t="s">
        <v>39</v>
      </c>
      <c r="M266">
        <v>100</v>
      </c>
      <c r="N266" t="s">
        <v>39</v>
      </c>
      <c r="O266">
        <v>100</v>
      </c>
      <c r="P266" t="s">
        <v>39</v>
      </c>
      <c r="Q266">
        <v>2024</v>
      </c>
      <c r="R266" t="s">
        <v>305</v>
      </c>
    </row>
    <row r="267" spans="1:18" x14ac:dyDescent="0.35">
      <c r="A267" t="s">
        <v>1407</v>
      </c>
      <c r="B267" t="s">
        <v>1408</v>
      </c>
      <c r="C267" t="s">
        <v>366</v>
      </c>
      <c r="D267" t="s">
        <v>84</v>
      </c>
      <c r="E267" t="s">
        <v>304</v>
      </c>
      <c r="F267" t="s">
        <v>18</v>
      </c>
      <c r="G267">
        <v>86.23</v>
      </c>
      <c r="H267" t="s">
        <v>24</v>
      </c>
      <c r="I267" t="s">
        <v>18</v>
      </c>
      <c r="J267">
        <v>96.85</v>
      </c>
      <c r="K267" t="s">
        <v>20</v>
      </c>
      <c r="L267" t="s">
        <v>39</v>
      </c>
      <c r="M267">
        <v>100</v>
      </c>
      <c r="N267" t="s">
        <v>39</v>
      </c>
      <c r="O267">
        <v>100</v>
      </c>
      <c r="P267" t="s">
        <v>39</v>
      </c>
      <c r="Q267">
        <v>2024</v>
      </c>
      <c r="R267" t="s">
        <v>305</v>
      </c>
    </row>
    <row r="268" spans="1:18" x14ac:dyDescent="0.35">
      <c r="A268" t="s">
        <v>1400</v>
      </c>
      <c r="B268" t="s">
        <v>1401</v>
      </c>
      <c r="C268" t="s">
        <v>367</v>
      </c>
      <c r="D268" t="s">
        <v>23</v>
      </c>
      <c r="E268" t="s">
        <v>304</v>
      </c>
      <c r="F268" t="s">
        <v>18</v>
      </c>
      <c r="G268">
        <v>89.9</v>
      </c>
      <c r="H268" t="s">
        <v>24</v>
      </c>
      <c r="I268" t="s">
        <v>18</v>
      </c>
      <c r="J268">
        <v>85</v>
      </c>
      <c r="K268" t="s">
        <v>24</v>
      </c>
      <c r="L268" t="s">
        <v>18</v>
      </c>
      <c r="M268">
        <v>100</v>
      </c>
      <c r="N268" t="s">
        <v>18</v>
      </c>
      <c r="O268">
        <v>100</v>
      </c>
      <c r="P268" t="s">
        <v>18</v>
      </c>
      <c r="Q268">
        <v>2024</v>
      </c>
      <c r="R268" t="s">
        <v>305</v>
      </c>
    </row>
    <row r="269" spans="1:18" x14ac:dyDescent="0.35">
      <c r="A269" t="s">
        <v>1398</v>
      </c>
      <c r="B269" t="s">
        <v>1399</v>
      </c>
      <c r="C269" t="s">
        <v>368</v>
      </c>
      <c r="D269" t="s">
        <v>16</v>
      </c>
      <c r="E269" t="s">
        <v>304</v>
      </c>
      <c r="F269" t="s">
        <v>18</v>
      </c>
      <c r="G269">
        <v>96.84</v>
      </c>
      <c r="H269" t="s">
        <v>20</v>
      </c>
      <c r="I269" t="s">
        <v>18</v>
      </c>
      <c r="J269">
        <v>100</v>
      </c>
      <c r="K269" t="s">
        <v>20</v>
      </c>
      <c r="L269" t="s">
        <v>18</v>
      </c>
      <c r="M269">
        <v>100</v>
      </c>
      <c r="N269" t="s">
        <v>18</v>
      </c>
      <c r="O269">
        <v>100</v>
      </c>
      <c r="P269" t="s">
        <v>18</v>
      </c>
      <c r="Q269">
        <v>2024</v>
      </c>
      <c r="R269" t="s">
        <v>305</v>
      </c>
    </row>
    <row r="270" spans="1:18" x14ac:dyDescent="0.35">
      <c r="A270" t="s">
        <v>1407</v>
      </c>
      <c r="B270" t="s">
        <v>1408</v>
      </c>
      <c r="C270" t="s">
        <v>369</v>
      </c>
      <c r="D270" t="s">
        <v>54</v>
      </c>
      <c r="E270" t="s">
        <v>304</v>
      </c>
      <c r="F270" t="s">
        <v>18</v>
      </c>
      <c r="G270">
        <v>89.85</v>
      </c>
      <c r="H270" t="s">
        <v>24</v>
      </c>
      <c r="I270" t="s">
        <v>18</v>
      </c>
      <c r="J270">
        <v>98.53</v>
      </c>
      <c r="K270" t="s">
        <v>20</v>
      </c>
      <c r="L270" t="s">
        <v>39</v>
      </c>
      <c r="M270">
        <v>100</v>
      </c>
      <c r="N270" t="s">
        <v>39</v>
      </c>
      <c r="O270">
        <v>100</v>
      </c>
      <c r="P270" t="s">
        <v>39</v>
      </c>
      <c r="Q270">
        <v>2024</v>
      </c>
      <c r="R270" t="s">
        <v>305</v>
      </c>
    </row>
    <row r="271" spans="1:18" x14ac:dyDescent="0.35">
      <c r="A271" t="s">
        <v>1407</v>
      </c>
      <c r="B271" t="s">
        <v>1408</v>
      </c>
      <c r="C271" t="s">
        <v>370</v>
      </c>
      <c r="D271" t="s">
        <v>36</v>
      </c>
      <c r="E271" t="s">
        <v>304</v>
      </c>
      <c r="F271" t="s">
        <v>18</v>
      </c>
      <c r="G271">
        <v>92.67</v>
      </c>
      <c r="H271" t="s">
        <v>19</v>
      </c>
      <c r="I271" t="s">
        <v>18</v>
      </c>
      <c r="J271">
        <v>85</v>
      </c>
      <c r="K271" t="s">
        <v>24</v>
      </c>
      <c r="L271" t="s">
        <v>39</v>
      </c>
      <c r="M271">
        <v>0</v>
      </c>
      <c r="N271" t="s">
        <v>39</v>
      </c>
      <c r="O271">
        <v>0</v>
      </c>
      <c r="P271" t="s">
        <v>39</v>
      </c>
      <c r="Q271">
        <v>2024</v>
      </c>
      <c r="R271" t="s">
        <v>305</v>
      </c>
    </row>
    <row r="272" spans="1:18" x14ac:dyDescent="0.35">
      <c r="A272" t="s">
        <v>1407</v>
      </c>
      <c r="B272" t="s">
        <v>1408</v>
      </c>
      <c r="C272" t="s">
        <v>371</v>
      </c>
      <c r="D272" t="s">
        <v>98</v>
      </c>
      <c r="E272" t="s">
        <v>304</v>
      </c>
      <c r="F272" t="s">
        <v>18</v>
      </c>
      <c r="G272">
        <v>81.430000000000007</v>
      </c>
      <c r="H272" t="s">
        <v>280</v>
      </c>
      <c r="I272" t="s">
        <v>18</v>
      </c>
      <c r="J272">
        <v>73.89</v>
      </c>
      <c r="K272" t="s">
        <v>178</v>
      </c>
      <c r="L272" t="s">
        <v>39</v>
      </c>
      <c r="M272">
        <v>100</v>
      </c>
      <c r="N272" t="s">
        <v>39</v>
      </c>
      <c r="O272">
        <v>100</v>
      </c>
      <c r="P272" t="s">
        <v>39</v>
      </c>
      <c r="Q272">
        <v>2024</v>
      </c>
      <c r="R272" t="s">
        <v>305</v>
      </c>
    </row>
    <row r="273" spans="1:18" x14ac:dyDescent="0.35">
      <c r="A273" t="s">
        <v>1407</v>
      </c>
      <c r="B273" t="s">
        <v>1408</v>
      </c>
      <c r="C273" t="s">
        <v>372</v>
      </c>
      <c r="D273" t="s">
        <v>92</v>
      </c>
      <c r="E273" t="s">
        <v>304</v>
      </c>
      <c r="F273" t="s">
        <v>18</v>
      </c>
      <c r="G273">
        <v>86.45</v>
      </c>
      <c r="H273" t="s">
        <v>24</v>
      </c>
      <c r="I273" t="s">
        <v>18</v>
      </c>
      <c r="J273">
        <v>84.55</v>
      </c>
      <c r="K273" t="s">
        <v>280</v>
      </c>
      <c r="L273" t="s">
        <v>39</v>
      </c>
      <c r="M273">
        <v>100</v>
      </c>
      <c r="N273" t="s">
        <v>39</v>
      </c>
      <c r="O273">
        <v>100</v>
      </c>
      <c r="P273" t="s">
        <v>39</v>
      </c>
      <c r="Q273">
        <v>2024</v>
      </c>
      <c r="R273" t="s">
        <v>305</v>
      </c>
    </row>
    <row r="274" spans="1:18" x14ac:dyDescent="0.35">
      <c r="A274" t="s">
        <v>1398</v>
      </c>
      <c r="B274" t="s">
        <v>1411</v>
      </c>
      <c r="C274" t="s">
        <v>373</v>
      </c>
      <c r="D274" t="s">
        <v>140</v>
      </c>
      <c r="E274" t="s">
        <v>374</v>
      </c>
      <c r="F274" t="s">
        <v>18</v>
      </c>
      <c r="G274">
        <v>96.65</v>
      </c>
      <c r="H274" t="s">
        <v>20</v>
      </c>
      <c r="I274" t="s">
        <v>18</v>
      </c>
      <c r="J274">
        <v>100</v>
      </c>
      <c r="K274" t="s">
        <v>20</v>
      </c>
      <c r="L274" t="s">
        <v>39</v>
      </c>
      <c r="M274">
        <v>100</v>
      </c>
      <c r="N274" t="s">
        <v>39</v>
      </c>
      <c r="O274">
        <v>100</v>
      </c>
      <c r="P274" t="s">
        <v>39</v>
      </c>
      <c r="Q274">
        <v>2024</v>
      </c>
      <c r="R274" t="s">
        <v>375</v>
      </c>
    </row>
    <row r="275" spans="1:18" x14ac:dyDescent="0.35">
      <c r="A275" t="s">
        <v>1402</v>
      </c>
      <c r="B275" t="s">
        <v>1413</v>
      </c>
      <c r="C275" t="s">
        <v>376</v>
      </c>
      <c r="D275" t="s">
        <v>114</v>
      </c>
      <c r="E275" t="s">
        <v>374</v>
      </c>
      <c r="F275" t="s">
        <v>18</v>
      </c>
      <c r="G275">
        <v>96.14</v>
      </c>
      <c r="H275" t="s">
        <v>20</v>
      </c>
      <c r="I275" t="s">
        <v>18</v>
      </c>
      <c r="J275">
        <v>85</v>
      </c>
      <c r="K275" t="s">
        <v>24</v>
      </c>
      <c r="L275" t="s">
        <v>25</v>
      </c>
      <c r="M275">
        <v>100</v>
      </c>
      <c r="N275" t="s">
        <v>25</v>
      </c>
      <c r="O275">
        <v>100</v>
      </c>
      <c r="P275" t="s">
        <v>39</v>
      </c>
      <c r="Q275">
        <v>2024</v>
      </c>
      <c r="R275" t="s">
        <v>375</v>
      </c>
    </row>
    <row r="276" spans="1:18" x14ac:dyDescent="0.35">
      <c r="A276" t="s">
        <v>1402</v>
      </c>
      <c r="B276" t="s">
        <v>1413</v>
      </c>
      <c r="C276" t="s">
        <v>377</v>
      </c>
      <c r="D276" t="s">
        <v>146</v>
      </c>
      <c r="E276" t="s">
        <v>374</v>
      </c>
      <c r="F276" t="s">
        <v>18</v>
      </c>
      <c r="G276">
        <v>94.05</v>
      </c>
      <c r="H276" t="s">
        <v>19</v>
      </c>
      <c r="I276" t="s">
        <v>18</v>
      </c>
      <c r="J276">
        <v>85</v>
      </c>
      <c r="K276" t="s">
        <v>24</v>
      </c>
      <c r="L276" t="s">
        <v>30</v>
      </c>
      <c r="M276">
        <v>100</v>
      </c>
      <c r="N276" t="s">
        <v>30</v>
      </c>
      <c r="O276">
        <v>100</v>
      </c>
      <c r="P276" t="s">
        <v>39</v>
      </c>
      <c r="Q276">
        <v>2024</v>
      </c>
      <c r="R276" t="s">
        <v>375</v>
      </c>
    </row>
    <row r="277" spans="1:18" x14ac:dyDescent="0.35">
      <c r="A277" t="s">
        <v>1398</v>
      </c>
      <c r="B277" t="s">
        <v>1404</v>
      </c>
      <c r="C277" t="s">
        <v>378</v>
      </c>
      <c r="D277" t="s">
        <v>47</v>
      </c>
      <c r="E277" t="s">
        <v>374</v>
      </c>
      <c r="F277" t="s">
        <v>18</v>
      </c>
      <c r="G277">
        <v>87.45</v>
      </c>
      <c r="H277" t="s">
        <v>24</v>
      </c>
      <c r="I277" t="s">
        <v>18</v>
      </c>
      <c r="J277">
        <v>85</v>
      </c>
      <c r="K277" t="s">
        <v>24</v>
      </c>
      <c r="L277" t="s">
        <v>39</v>
      </c>
      <c r="M277">
        <v>100</v>
      </c>
      <c r="N277" t="s">
        <v>39</v>
      </c>
      <c r="O277">
        <v>100</v>
      </c>
      <c r="P277" t="s">
        <v>39</v>
      </c>
      <c r="Q277">
        <v>2024</v>
      </c>
      <c r="R277" t="s">
        <v>375</v>
      </c>
    </row>
    <row r="278" spans="1:18" x14ac:dyDescent="0.35">
      <c r="A278" t="s">
        <v>1398</v>
      </c>
      <c r="B278" t="s">
        <v>1411</v>
      </c>
      <c r="C278" t="s">
        <v>379</v>
      </c>
      <c r="D278" t="s">
        <v>70</v>
      </c>
      <c r="E278" t="s">
        <v>374</v>
      </c>
      <c r="F278" t="s">
        <v>18</v>
      </c>
      <c r="G278">
        <v>98.93</v>
      </c>
      <c r="H278" t="s">
        <v>20</v>
      </c>
      <c r="I278" t="s">
        <v>18</v>
      </c>
      <c r="J278">
        <v>100</v>
      </c>
      <c r="K278" t="s">
        <v>20</v>
      </c>
      <c r="L278" t="s">
        <v>39</v>
      </c>
      <c r="M278">
        <v>100</v>
      </c>
      <c r="N278" t="s">
        <v>39</v>
      </c>
      <c r="O278">
        <v>100</v>
      </c>
      <c r="P278" t="s">
        <v>39</v>
      </c>
      <c r="Q278">
        <v>2024</v>
      </c>
      <c r="R278" t="s">
        <v>375</v>
      </c>
    </row>
    <row r="279" spans="1:18" x14ac:dyDescent="0.35">
      <c r="A279" t="s">
        <v>1400</v>
      </c>
      <c r="B279" t="s">
        <v>1401</v>
      </c>
      <c r="C279" t="s">
        <v>380</v>
      </c>
      <c r="D279" t="s">
        <v>132</v>
      </c>
      <c r="E279" t="s">
        <v>374</v>
      </c>
      <c r="F279" t="s">
        <v>18</v>
      </c>
      <c r="G279">
        <v>89.79</v>
      </c>
      <c r="H279" t="s">
        <v>24</v>
      </c>
      <c r="I279" t="s">
        <v>18</v>
      </c>
      <c r="J279">
        <v>85</v>
      </c>
      <c r="K279" t="s">
        <v>24</v>
      </c>
      <c r="L279" t="s">
        <v>18</v>
      </c>
      <c r="M279">
        <v>100</v>
      </c>
      <c r="N279" t="s">
        <v>18</v>
      </c>
      <c r="O279">
        <v>100</v>
      </c>
      <c r="P279" t="s">
        <v>18</v>
      </c>
      <c r="Q279">
        <v>2024</v>
      </c>
      <c r="R279" t="s">
        <v>375</v>
      </c>
    </row>
    <row r="280" spans="1:18" x14ac:dyDescent="0.35">
      <c r="A280" t="s">
        <v>1400</v>
      </c>
      <c r="B280" t="s">
        <v>1406</v>
      </c>
      <c r="C280" t="s">
        <v>381</v>
      </c>
      <c r="D280" t="s">
        <v>34</v>
      </c>
      <c r="E280" t="s">
        <v>374</v>
      </c>
      <c r="F280" t="s">
        <v>18</v>
      </c>
      <c r="G280">
        <v>88.19</v>
      </c>
      <c r="H280" t="s">
        <v>24</v>
      </c>
      <c r="I280" t="s">
        <v>18</v>
      </c>
      <c r="J280">
        <v>85</v>
      </c>
      <c r="K280" t="s">
        <v>24</v>
      </c>
      <c r="L280" t="s">
        <v>30</v>
      </c>
      <c r="M280">
        <v>100</v>
      </c>
      <c r="N280" t="s">
        <v>30</v>
      </c>
      <c r="O280">
        <v>100</v>
      </c>
      <c r="P280" t="s">
        <v>30</v>
      </c>
      <c r="Q280">
        <v>2024</v>
      </c>
      <c r="R280" t="s">
        <v>375</v>
      </c>
    </row>
    <row r="281" spans="1:18" x14ac:dyDescent="0.35">
      <c r="A281" t="s">
        <v>1407</v>
      </c>
      <c r="B281" t="s">
        <v>1409</v>
      </c>
      <c r="C281" t="s">
        <v>382</v>
      </c>
      <c r="D281" t="s">
        <v>68</v>
      </c>
      <c r="E281" t="s">
        <v>374</v>
      </c>
      <c r="F281" t="s">
        <v>18</v>
      </c>
      <c r="G281">
        <v>87.19</v>
      </c>
      <c r="H281" t="s">
        <v>24</v>
      </c>
      <c r="I281" t="s">
        <v>18</v>
      </c>
      <c r="J281">
        <v>85</v>
      </c>
      <c r="K281" t="s">
        <v>24</v>
      </c>
      <c r="L281" t="s">
        <v>39</v>
      </c>
      <c r="M281">
        <v>100</v>
      </c>
      <c r="N281" t="s">
        <v>39</v>
      </c>
      <c r="O281">
        <v>100</v>
      </c>
      <c r="P281" t="s">
        <v>39</v>
      </c>
      <c r="Q281">
        <v>2024</v>
      </c>
      <c r="R281" t="s">
        <v>375</v>
      </c>
    </row>
    <row r="282" spans="1:18" x14ac:dyDescent="0.35">
      <c r="A282" t="s">
        <v>1402</v>
      </c>
      <c r="B282" t="s">
        <v>1413</v>
      </c>
      <c r="C282" t="s">
        <v>383</v>
      </c>
      <c r="D282" t="s">
        <v>88</v>
      </c>
      <c r="E282" t="s">
        <v>374</v>
      </c>
      <c r="F282" t="s">
        <v>18</v>
      </c>
      <c r="G282">
        <v>94.18</v>
      </c>
      <c r="H282" t="s">
        <v>19</v>
      </c>
      <c r="I282" t="s">
        <v>18</v>
      </c>
      <c r="J282">
        <v>100</v>
      </c>
      <c r="K282" t="s">
        <v>20</v>
      </c>
      <c r="L282" t="s">
        <v>39</v>
      </c>
      <c r="M282">
        <v>100</v>
      </c>
      <c r="N282" t="s">
        <v>39</v>
      </c>
      <c r="O282">
        <v>100</v>
      </c>
      <c r="P282" t="s">
        <v>39</v>
      </c>
      <c r="Q282">
        <v>2024</v>
      </c>
      <c r="R282" t="s">
        <v>375</v>
      </c>
    </row>
    <row r="283" spans="1:18" x14ac:dyDescent="0.35">
      <c r="A283" t="s">
        <v>1402</v>
      </c>
      <c r="B283" t="s">
        <v>1403</v>
      </c>
      <c r="C283" t="s">
        <v>384</v>
      </c>
      <c r="D283" t="s">
        <v>108</v>
      </c>
      <c r="E283" t="s">
        <v>374</v>
      </c>
      <c r="F283" t="s">
        <v>18</v>
      </c>
      <c r="G283">
        <v>96.63</v>
      </c>
      <c r="H283" t="s">
        <v>20</v>
      </c>
      <c r="I283" t="s">
        <v>18</v>
      </c>
      <c r="J283">
        <v>100</v>
      </c>
      <c r="K283" t="s">
        <v>20</v>
      </c>
      <c r="L283" t="s">
        <v>39</v>
      </c>
      <c r="M283">
        <v>100</v>
      </c>
      <c r="N283" t="s">
        <v>39</v>
      </c>
      <c r="O283">
        <v>100</v>
      </c>
      <c r="P283" t="s">
        <v>39</v>
      </c>
      <c r="Q283">
        <v>2024</v>
      </c>
      <c r="R283" t="s">
        <v>375</v>
      </c>
    </row>
    <row r="284" spans="1:18" x14ac:dyDescent="0.35">
      <c r="A284" t="s">
        <v>1407</v>
      </c>
      <c r="B284" t="s">
        <v>1412</v>
      </c>
      <c r="C284" t="s">
        <v>385</v>
      </c>
      <c r="D284" t="s">
        <v>45</v>
      </c>
      <c r="E284" t="s">
        <v>374</v>
      </c>
      <c r="F284" t="s">
        <v>18</v>
      </c>
      <c r="G284">
        <v>96.82</v>
      </c>
      <c r="H284" t="s">
        <v>20</v>
      </c>
      <c r="I284" t="s">
        <v>18</v>
      </c>
      <c r="J284">
        <v>85</v>
      </c>
      <c r="K284" t="s">
        <v>24</v>
      </c>
      <c r="L284" t="s">
        <v>39</v>
      </c>
      <c r="M284">
        <v>100</v>
      </c>
      <c r="N284" t="s">
        <v>39</v>
      </c>
      <c r="O284">
        <v>100</v>
      </c>
      <c r="P284" t="s">
        <v>39</v>
      </c>
      <c r="Q284">
        <v>2024</v>
      </c>
      <c r="R284" t="s">
        <v>375</v>
      </c>
    </row>
    <row r="285" spans="1:18" x14ac:dyDescent="0.35">
      <c r="A285" t="s">
        <v>1400</v>
      </c>
      <c r="B285" t="s">
        <v>1405</v>
      </c>
      <c r="C285" t="s">
        <v>386</v>
      </c>
      <c r="D285" t="s">
        <v>72</v>
      </c>
      <c r="E285" t="s">
        <v>374</v>
      </c>
      <c r="F285" t="s">
        <v>18</v>
      </c>
      <c r="G285">
        <v>87.7</v>
      </c>
      <c r="H285" t="s">
        <v>24</v>
      </c>
      <c r="I285" t="s">
        <v>18</v>
      </c>
      <c r="J285">
        <v>85</v>
      </c>
      <c r="K285" t="s">
        <v>24</v>
      </c>
      <c r="L285" t="s">
        <v>18</v>
      </c>
      <c r="M285">
        <v>100</v>
      </c>
      <c r="N285" t="s">
        <v>18</v>
      </c>
      <c r="O285">
        <v>100</v>
      </c>
      <c r="P285" t="s">
        <v>25</v>
      </c>
      <c r="Q285">
        <v>2024</v>
      </c>
      <c r="R285" t="s">
        <v>375</v>
      </c>
    </row>
    <row r="286" spans="1:18" x14ac:dyDescent="0.35">
      <c r="A286" t="s">
        <v>1402</v>
      </c>
      <c r="B286" t="s">
        <v>1410</v>
      </c>
      <c r="C286" t="s">
        <v>387</v>
      </c>
      <c r="D286" t="s">
        <v>100</v>
      </c>
      <c r="E286" t="s">
        <v>374</v>
      </c>
      <c r="F286" t="s">
        <v>18</v>
      </c>
      <c r="G286">
        <v>95.12</v>
      </c>
      <c r="H286" t="s">
        <v>20</v>
      </c>
      <c r="I286" t="s">
        <v>18</v>
      </c>
      <c r="J286">
        <v>100</v>
      </c>
      <c r="K286" t="s">
        <v>20</v>
      </c>
      <c r="L286" t="s">
        <v>18</v>
      </c>
      <c r="M286">
        <v>100</v>
      </c>
      <c r="N286" t="s">
        <v>18</v>
      </c>
      <c r="O286">
        <v>100</v>
      </c>
      <c r="P286" t="s">
        <v>18</v>
      </c>
      <c r="Q286">
        <v>2024</v>
      </c>
      <c r="R286" t="s">
        <v>375</v>
      </c>
    </row>
    <row r="287" spans="1:18" x14ac:dyDescent="0.35">
      <c r="A287" t="s">
        <v>1400</v>
      </c>
      <c r="B287" t="s">
        <v>1401</v>
      </c>
      <c r="C287" t="s">
        <v>388</v>
      </c>
      <c r="D287" t="s">
        <v>110</v>
      </c>
      <c r="E287" t="s">
        <v>374</v>
      </c>
      <c r="F287" t="s">
        <v>18</v>
      </c>
      <c r="G287">
        <v>88.96</v>
      </c>
      <c r="H287" t="s">
        <v>24</v>
      </c>
      <c r="I287" t="s">
        <v>18</v>
      </c>
      <c r="J287">
        <v>85</v>
      </c>
      <c r="K287" t="s">
        <v>24</v>
      </c>
      <c r="L287" t="s">
        <v>18</v>
      </c>
      <c r="M287">
        <v>100</v>
      </c>
      <c r="N287" t="s">
        <v>18</v>
      </c>
      <c r="O287">
        <v>100</v>
      </c>
      <c r="P287" t="s">
        <v>18</v>
      </c>
      <c r="Q287">
        <v>2024</v>
      </c>
      <c r="R287" t="s">
        <v>375</v>
      </c>
    </row>
    <row r="288" spans="1:18" x14ac:dyDescent="0.35">
      <c r="A288" t="s">
        <v>1407</v>
      </c>
      <c r="B288" t="s">
        <v>1409</v>
      </c>
      <c r="C288" t="s">
        <v>389</v>
      </c>
      <c r="D288" t="s">
        <v>38</v>
      </c>
      <c r="E288" t="s">
        <v>374</v>
      </c>
      <c r="F288" t="s">
        <v>18</v>
      </c>
      <c r="G288">
        <v>93.17</v>
      </c>
      <c r="H288" t="s">
        <v>19</v>
      </c>
      <c r="I288" t="s">
        <v>18</v>
      </c>
      <c r="J288">
        <v>85</v>
      </c>
      <c r="K288" t="s">
        <v>24</v>
      </c>
      <c r="L288" t="s">
        <v>39</v>
      </c>
      <c r="M288">
        <v>100</v>
      </c>
      <c r="N288" t="s">
        <v>39</v>
      </c>
      <c r="O288">
        <v>100</v>
      </c>
      <c r="P288" t="s">
        <v>39</v>
      </c>
      <c r="Q288">
        <v>2024</v>
      </c>
      <c r="R288" t="s">
        <v>375</v>
      </c>
    </row>
    <row r="289" spans="1:18" x14ac:dyDescent="0.35">
      <c r="A289" t="s">
        <v>1402</v>
      </c>
      <c r="B289" t="s">
        <v>1403</v>
      </c>
      <c r="C289" t="s">
        <v>390</v>
      </c>
      <c r="D289" t="s">
        <v>158</v>
      </c>
      <c r="E289" t="s">
        <v>374</v>
      </c>
      <c r="F289" t="s">
        <v>18</v>
      </c>
      <c r="G289">
        <v>97.37</v>
      </c>
      <c r="H289" t="s">
        <v>20</v>
      </c>
      <c r="I289" t="s">
        <v>18</v>
      </c>
      <c r="J289">
        <v>100</v>
      </c>
      <c r="K289" t="s">
        <v>20</v>
      </c>
      <c r="L289" t="s">
        <v>39</v>
      </c>
      <c r="M289">
        <v>100</v>
      </c>
      <c r="N289" t="s">
        <v>39</v>
      </c>
      <c r="O289">
        <v>100</v>
      </c>
      <c r="P289" t="s">
        <v>39</v>
      </c>
      <c r="Q289">
        <v>2024</v>
      </c>
      <c r="R289" t="s">
        <v>375</v>
      </c>
    </row>
    <row r="290" spans="1:18" x14ac:dyDescent="0.35">
      <c r="A290" t="s">
        <v>1407</v>
      </c>
      <c r="B290" t="s">
        <v>1412</v>
      </c>
      <c r="C290" t="s">
        <v>391</v>
      </c>
      <c r="D290" t="s">
        <v>49</v>
      </c>
      <c r="E290" t="s">
        <v>374</v>
      </c>
      <c r="F290" t="s">
        <v>18</v>
      </c>
      <c r="G290">
        <v>87.86</v>
      </c>
      <c r="H290" t="s">
        <v>24</v>
      </c>
      <c r="I290" t="s">
        <v>18</v>
      </c>
      <c r="J290">
        <v>85</v>
      </c>
      <c r="K290" t="s">
        <v>24</v>
      </c>
      <c r="L290" t="s">
        <v>39</v>
      </c>
      <c r="M290">
        <v>100</v>
      </c>
      <c r="N290" t="s">
        <v>39</v>
      </c>
      <c r="O290">
        <v>100</v>
      </c>
      <c r="P290" t="s">
        <v>39</v>
      </c>
      <c r="Q290">
        <v>2024</v>
      </c>
      <c r="R290" t="s">
        <v>375</v>
      </c>
    </row>
    <row r="291" spans="1:18" x14ac:dyDescent="0.35">
      <c r="A291" t="s">
        <v>1400</v>
      </c>
      <c r="B291" t="s">
        <v>1405</v>
      </c>
      <c r="C291" t="s">
        <v>392</v>
      </c>
      <c r="D291" t="s">
        <v>120</v>
      </c>
      <c r="E291" t="s">
        <v>374</v>
      </c>
      <c r="F291" t="s">
        <v>18</v>
      </c>
      <c r="G291">
        <v>90.82</v>
      </c>
      <c r="H291" t="s">
        <v>19</v>
      </c>
      <c r="I291" t="s">
        <v>18</v>
      </c>
      <c r="J291">
        <v>85</v>
      </c>
      <c r="K291" t="s">
        <v>24</v>
      </c>
      <c r="L291" t="s">
        <v>18</v>
      </c>
      <c r="M291">
        <v>100</v>
      </c>
      <c r="N291" t="s">
        <v>18</v>
      </c>
      <c r="O291">
        <v>100</v>
      </c>
      <c r="P291" t="s">
        <v>18</v>
      </c>
      <c r="Q291">
        <v>2024</v>
      </c>
      <c r="R291" t="s">
        <v>375</v>
      </c>
    </row>
    <row r="292" spans="1:18" x14ac:dyDescent="0.35">
      <c r="A292" t="s">
        <v>1407</v>
      </c>
      <c r="B292" t="s">
        <v>1412</v>
      </c>
      <c r="C292" t="s">
        <v>393</v>
      </c>
      <c r="D292" t="s">
        <v>90</v>
      </c>
      <c r="E292" t="s">
        <v>374</v>
      </c>
      <c r="F292" t="s">
        <v>18</v>
      </c>
      <c r="G292">
        <v>86.38</v>
      </c>
      <c r="H292" t="s">
        <v>24</v>
      </c>
      <c r="I292" t="s">
        <v>18</v>
      </c>
      <c r="J292">
        <v>85</v>
      </c>
      <c r="K292" t="s">
        <v>24</v>
      </c>
      <c r="L292" t="s">
        <v>39</v>
      </c>
      <c r="M292">
        <v>100</v>
      </c>
      <c r="N292" t="s">
        <v>39</v>
      </c>
      <c r="O292">
        <v>100</v>
      </c>
      <c r="P292" t="s">
        <v>39</v>
      </c>
      <c r="Q292">
        <v>2024</v>
      </c>
      <c r="R292" t="s">
        <v>375</v>
      </c>
    </row>
    <row r="293" spans="1:18" x14ac:dyDescent="0.35">
      <c r="A293" t="s">
        <v>1407</v>
      </c>
      <c r="B293" t="s">
        <v>1412</v>
      </c>
      <c r="C293" t="s">
        <v>394</v>
      </c>
      <c r="D293" t="s">
        <v>152</v>
      </c>
      <c r="E293" t="s">
        <v>374</v>
      </c>
      <c r="F293" t="s">
        <v>18</v>
      </c>
      <c r="G293">
        <v>88.8</v>
      </c>
      <c r="H293" t="s">
        <v>24</v>
      </c>
      <c r="I293" t="s">
        <v>18</v>
      </c>
      <c r="J293">
        <v>85</v>
      </c>
      <c r="K293" t="s">
        <v>24</v>
      </c>
      <c r="L293" t="s">
        <v>39</v>
      </c>
      <c r="M293">
        <v>100</v>
      </c>
      <c r="N293" t="s">
        <v>39</v>
      </c>
      <c r="O293">
        <v>100</v>
      </c>
      <c r="P293" t="s">
        <v>39</v>
      </c>
      <c r="Q293">
        <v>2024</v>
      </c>
      <c r="R293" t="s">
        <v>375</v>
      </c>
    </row>
    <row r="294" spans="1:18" x14ac:dyDescent="0.35">
      <c r="A294" t="s">
        <v>1402</v>
      </c>
      <c r="B294" t="s">
        <v>1413</v>
      </c>
      <c r="C294" t="s">
        <v>395</v>
      </c>
      <c r="D294" t="s">
        <v>156</v>
      </c>
      <c r="E294" t="s">
        <v>374</v>
      </c>
      <c r="F294" t="s">
        <v>18</v>
      </c>
      <c r="G294">
        <v>94.21</v>
      </c>
      <c r="H294" t="s">
        <v>19</v>
      </c>
      <c r="I294" t="s">
        <v>18</v>
      </c>
      <c r="J294">
        <v>100</v>
      </c>
      <c r="K294" t="s">
        <v>20</v>
      </c>
      <c r="L294" t="s">
        <v>25</v>
      </c>
      <c r="M294">
        <v>100</v>
      </c>
      <c r="N294" t="s">
        <v>25</v>
      </c>
      <c r="O294">
        <v>100</v>
      </c>
      <c r="P294" t="s">
        <v>25</v>
      </c>
      <c r="Q294">
        <v>2024</v>
      </c>
      <c r="R294" t="s">
        <v>375</v>
      </c>
    </row>
    <row r="295" spans="1:18" x14ac:dyDescent="0.35">
      <c r="A295" t="s">
        <v>1398</v>
      </c>
      <c r="B295" t="s">
        <v>1404</v>
      </c>
      <c r="C295" t="s">
        <v>396</v>
      </c>
      <c r="D295" t="s">
        <v>106</v>
      </c>
      <c r="E295" t="s">
        <v>374</v>
      </c>
      <c r="F295" t="s">
        <v>18</v>
      </c>
      <c r="G295">
        <v>96.53</v>
      </c>
      <c r="H295" t="s">
        <v>20</v>
      </c>
      <c r="I295" t="s">
        <v>18</v>
      </c>
      <c r="J295">
        <v>100</v>
      </c>
      <c r="K295" t="s">
        <v>20</v>
      </c>
      <c r="L295" t="s">
        <v>39</v>
      </c>
      <c r="M295">
        <v>100</v>
      </c>
      <c r="N295" t="s">
        <v>39</v>
      </c>
      <c r="O295">
        <v>100</v>
      </c>
      <c r="P295" t="s">
        <v>39</v>
      </c>
      <c r="Q295">
        <v>2024</v>
      </c>
      <c r="R295" t="s">
        <v>375</v>
      </c>
    </row>
    <row r="296" spans="1:18" x14ac:dyDescent="0.35">
      <c r="A296" t="s">
        <v>1400</v>
      </c>
      <c r="B296" t="s">
        <v>1406</v>
      </c>
      <c r="C296" t="s">
        <v>397</v>
      </c>
      <c r="D296" t="s">
        <v>80</v>
      </c>
      <c r="E296" t="s">
        <v>374</v>
      </c>
      <c r="F296" t="s">
        <v>18</v>
      </c>
      <c r="G296">
        <v>87.95</v>
      </c>
      <c r="H296" t="s">
        <v>24</v>
      </c>
      <c r="I296" t="s">
        <v>18</v>
      </c>
      <c r="J296">
        <v>85</v>
      </c>
      <c r="K296" t="s">
        <v>24</v>
      </c>
      <c r="L296" t="s">
        <v>25</v>
      </c>
      <c r="M296">
        <v>100</v>
      </c>
      <c r="N296" t="s">
        <v>25</v>
      </c>
      <c r="O296">
        <v>100</v>
      </c>
      <c r="P296" t="s">
        <v>25</v>
      </c>
      <c r="Q296">
        <v>2024</v>
      </c>
      <c r="R296" t="s">
        <v>375</v>
      </c>
    </row>
    <row r="297" spans="1:18" x14ac:dyDescent="0.35">
      <c r="A297" t="s">
        <v>1398</v>
      </c>
      <c r="B297" t="s">
        <v>1411</v>
      </c>
      <c r="C297" t="s">
        <v>398</v>
      </c>
      <c r="D297" t="s">
        <v>130</v>
      </c>
      <c r="E297" t="s">
        <v>374</v>
      </c>
      <c r="F297" t="s">
        <v>18</v>
      </c>
      <c r="G297">
        <v>94.88</v>
      </c>
      <c r="H297" t="s">
        <v>19</v>
      </c>
      <c r="I297" t="s">
        <v>18</v>
      </c>
      <c r="J297">
        <v>100</v>
      </c>
      <c r="K297" t="s">
        <v>20</v>
      </c>
      <c r="L297" t="s">
        <v>39</v>
      </c>
      <c r="M297">
        <v>100</v>
      </c>
      <c r="N297" t="s">
        <v>39</v>
      </c>
      <c r="O297">
        <v>100</v>
      </c>
      <c r="P297" t="s">
        <v>39</v>
      </c>
      <c r="Q297">
        <v>2024</v>
      </c>
      <c r="R297" t="s">
        <v>375</v>
      </c>
    </row>
    <row r="298" spans="1:18" x14ac:dyDescent="0.35">
      <c r="A298" t="s">
        <v>1407</v>
      </c>
      <c r="B298" t="s">
        <v>1408</v>
      </c>
      <c r="C298" t="s">
        <v>399</v>
      </c>
      <c r="D298" t="s">
        <v>54</v>
      </c>
      <c r="E298" t="s">
        <v>374</v>
      </c>
      <c r="F298" t="s">
        <v>18</v>
      </c>
      <c r="G298">
        <v>88.6</v>
      </c>
      <c r="H298" t="s">
        <v>24</v>
      </c>
      <c r="I298" t="s">
        <v>18</v>
      </c>
      <c r="J298">
        <v>85</v>
      </c>
      <c r="K298" t="s">
        <v>24</v>
      </c>
      <c r="L298" t="s">
        <v>39</v>
      </c>
      <c r="M298">
        <v>100</v>
      </c>
      <c r="N298" t="s">
        <v>39</v>
      </c>
      <c r="O298">
        <v>100</v>
      </c>
      <c r="P298" t="s">
        <v>39</v>
      </c>
      <c r="Q298">
        <v>2024</v>
      </c>
      <c r="R298" t="s">
        <v>375</v>
      </c>
    </row>
    <row r="299" spans="1:18" x14ac:dyDescent="0.35">
      <c r="A299" t="s">
        <v>1398</v>
      </c>
      <c r="B299" t="s">
        <v>1399</v>
      </c>
      <c r="C299" t="s">
        <v>400</v>
      </c>
      <c r="D299" t="s">
        <v>138</v>
      </c>
      <c r="E299" t="s">
        <v>374</v>
      </c>
      <c r="F299" t="s">
        <v>18</v>
      </c>
      <c r="G299">
        <v>97.03</v>
      </c>
      <c r="H299" t="s">
        <v>20</v>
      </c>
      <c r="I299" t="s">
        <v>18</v>
      </c>
      <c r="J299">
        <v>100</v>
      </c>
      <c r="K299" t="s">
        <v>20</v>
      </c>
      <c r="L299" t="s">
        <v>25</v>
      </c>
      <c r="M299">
        <v>100</v>
      </c>
      <c r="N299" t="s">
        <v>25</v>
      </c>
      <c r="O299">
        <v>100</v>
      </c>
      <c r="P299" t="s">
        <v>25</v>
      </c>
      <c r="Q299">
        <v>2024</v>
      </c>
      <c r="R299" t="s">
        <v>375</v>
      </c>
    </row>
    <row r="300" spans="1:18" x14ac:dyDescent="0.35">
      <c r="A300" t="s">
        <v>1402</v>
      </c>
      <c r="B300" t="s">
        <v>1410</v>
      </c>
      <c r="C300" t="s">
        <v>401</v>
      </c>
      <c r="D300" t="s">
        <v>122</v>
      </c>
      <c r="E300" t="s">
        <v>374</v>
      </c>
      <c r="F300" t="s">
        <v>18</v>
      </c>
      <c r="G300">
        <v>95</v>
      </c>
      <c r="H300" t="s">
        <v>20</v>
      </c>
      <c r="I300" t="s">
        <v>18</v>
      </c>
      <c r="J300">
        <v>100</v>
      </c>
      <c r="K300" t="s">
        <v>20</v>
      </c>
      <c r="L300" t="s">
        <v>18</v>
      </c>
      <c r="M300">
        <v>100</v>
      </c>
      <c r="N300" t="s">
        <v>18</v>
      </c>
      <c r="O300">
        <v>100</v>
      </c>
      <c r="P300" t="s">
        <v>18</v>
      </c>
      <c r="Q300">
        <v>2024</v>
      </c>
      <c r="R300" t="s">
        <v>375</v>
      </c>
    </row>
    <row r="301" spans="1:18" x14ac:dyDescent="0.35">
      <c r="A301" t="s">
        <v>1400</v>
      </c>
      <c r="B301" t="s">
        <v>1401</v>
      </c>
      <c r="C301" t="s">
        <v>402</v>
      </c>
      <c r="D301" t="s">
        <v>150</v>
      </c>
      <c r="E301" t="s">
        <v>374</v>
      </c>
      <c r="F301" t="s">
        <v>18</v>
      </c>
      <c r="G301">
        <v>92.1</v>
      </c>
      <c r="H301" t="s">
        <v>19</v>
      </c>
      <c r="I301" t="s">
        <v>18</v>
      </c>
      <c r="J301">
        <v>85</v>
      </c>
      <c r="K301" t="s">
        <v>24</v>
      </c>
      <c r="L301" t="s">
        <v>18</v>
      </c>
      <c r="M301">
        <v>100</v>
      </c>
      <c r="N301" t="s">
        <v>18</v>
      </c>
      <c r="O301">
        <v>100</v>
      </c>
      <c r="P301" t="s">
        <v>18</v>
      </c>
      <c r="Q301">
        <v>2024</v>
      </c>
      <c r="R301" t="s">
        <v>375</v>
      </c>
    </row>
    <row r="302" spans="1:18" x14ac:dyDescent="0.35">
      <c r="A302" t="s">
        <v>1407</v>
      </c>
      <c r="B302" t="s">
        <v>1409</v>
      </c>
      <c r="C302" t="s">
        <v>403</v>
      </c>
      <c r="D302" t="s">
        <v>86</v>
      </c>
      <c r="E302" t="s">
        <v>374</v>
      </c>
      <c r="F302" t="s">
        <v>18</v>
      </c>
      <c r="G302">
        <v>90.41</v>
      </c>
      <c r="H302" t="s">
        <v>19</v>
      </c>
      <c r="I302" t="s">
        <v>18</v>
      </c>
      <c r="J302">
        <v>100</v>
      </c>
      <c r="K302" t="s">
        <v>20</v>
      </c>
      <c r="L302" t="s">
        <v>39</v>
      </c>
      <c r="M302">
        <v>100</v>
      </c>
      <c r="N302" t="s">
        <v>39</v>
      </c>
      <c r="O302">
        <v>100</v>
      </c>
      <c r="P302" t="s">
        <v>39</v>
      </c>
      <c r="Q302">
        <v>2024</v>
      </c>
      <c r="R302" t="s">
        <v>375</v>
      </c>
    </row>
    <row r="303" spans="1:18" x14ac:dyDescent="0.35">
      <c r="A303" t="s">
        <v>1398</v>
      </c>
      <c r="B303" t="s">
        <v>1399</v>
      </c>
      <c r="C303" t="s">
        <v>404</v>
      </c>
      <c r="D303" t="s">
        <v>126</v>
      </c>
      <c r="E303" t="s">
        <v>374</v>
      </c>
      <c r="F303" t="s">
        <v>18</v>
      </c>
      <c r="G303">
        <v>97.54</v>
      </c>
      <c r="H303" t="s">
        <v>20</v>
      </c>
      <c r="I303" t="s">
        <v>18</v>
      </c>
      <c r="J303">
        <v>100</v>
      </c>
      <c r="K303" t="s">
        <v>20</v>
      </c>
      <c r="L303" t="s">
        <v>18</v>
      </c>
      <c r="M303">
        <v>100</v>
      </c>
      <c r="N303" t="s">
        <v>18</v>
      </c>
      <c r="O303">
        <v>100</v>
      </c>
      <c r="P303" t="s">
        <v>18</v>
      </c>
      <c r="Q303">
        <v>2024</v>
      </c>
      <c r="R303" t="s">
        <v>375</v>
      </c>
    </row>
    <row r="304" spans="1:18" x14ac:dyDescent="0.35">
      <c r="A304" t="s">
        <v>1398</v>
      </c>
      <c r="B304" t="s">
        <v>1399</v>
      </c>
      <c r="C304" t="s">
        <v>405</v>
      </c>
      <c r="D304" t="s">
        <v>144</v>
      </c>
      <c r="E304" t="s">
        <v>374</v>
      </c>
      <c r="F304" t="s">
        <v>18</v>
      </c>
      <c r="G304">
        <v>96.36</v>
      </c>
      <c r="H304" t="s">
        <v>20</v>
      </c>
      <c r="I304" t="s">
        <v>18</v>
      </c>
      <c r="J304">
        <v>100</v>
      </c>
      <c r="K304" t="s">
        <v>20</v>
      </c>
      <c r="L304" t="s">
        <v>25</v>
      </c>
      <c r="M304">
        <v>100</v>
      </c>
      <c r="N304" t="s">
        <v>25</v>
      </c>
      <c r="O304">
        <v>100</v>
      </c>
      <c r="P304" t="s">
        <v>30</v>
      </c>
      <c r="Q304">
        <v>2024</v>
      </c>
      <c r="R304" t="s">
        <v>375</v>
      </c>
    </row>
    <row r="305" spans="1:18" x14ac:dyDescent="0.35">
      <c r="A305" t="s">
        <v>1398</v>
      </c>
      <c r="B305" t="s">
        <v>1399</v>
      </c>
      <c r="C305" t="s">
        <v>406</v>
      </c>
      <c r="D305" t="s">
        <v>102</v>
      </c>
      <c r="E305" t="s">
        <v>374</v>
      </c>
      <c r="F305" t="s">
        <v>18</v>
      </c>
      <c r="G305">
        <v>95.81</v>
      </c>
      <c r="H305" t="s">
        <v>20</v>
      </c>
      <c r="I305" t="s">
        <v>18</v>
      </c>
      <c r="J305">
        <v>100</v>
      </c>
      <c r="K305" t="s">
        <v>20</v>
      </c>
      <c r="L305" t="s">
        <v>18</v>
      </c>
      <c r="M305">
        <v>100</v>
      </c>
      <c r="N305" t="s">
        <v>18</v>
      </c>
      <c r="O305">
        <v>100</v>
      </c>
      <c r="P305" t="s">
        <v>18</v>
      </c>
      <c r="Q305">
        <v>2024</v>
      </c>
      <c r="R305" t="s">
        <v>375</v>
      </c>
    </row>
    <row r="306" spans="1:18" x14ac:dyDescent="0.35">
      <c r="A306" t="s">
        <v>1400</v>
      </c>
      <c r="B306" t="s">
        <v>1401</v>
      </c>
      <c r="C306" t="s">
        <v>407</v>
      </c>
      <c r="D306" t="s">
        <v>23</v>
      </c>
      <c r="E306" t="s">
        <v>374</v>
      </c>
      <c r="F306" t="s">
        <v>18</v>
      </c>
      <c r="G306">
        <v>89.33</v>
      </c>
      <c r="H306" t="s">
        <v>24</v>
      </c>
      <c r="I306" t="s">
        <v>18</v>
      </c>
      <c r="J306">
        <v>84.7</v>
      </c>
      <c r="K306" t="s">
        <v>280</v>
      </c>
      <c r="L306" t="s">
        <v>18</v>
      </c>
      <c r="M306">
        <v>100</v>
      </c>
      <c r="N306" t="s">
        <v>18</v>
      </c>
      <c r="O306">
        <v>100</v>
      </c>
      <c r="P306" t="s">
        <v>18</v>
      </c>
      <c r="Q306">
        <v>2024</v>
      </c>
      <c r="R306" t="s">
        <v>375</v>
      </c>
    </row>
    <row r="307" spans="1:18" x14ac:dyDescent="0.35">
      <c r="A307" t="s">
        <v>1400</v>
      </c>
      <c r="B307" t="s">
        <v>1406</v>
      </c>
      <c r="C307" t="s">
        <v>408</v>
      </c>
      <c r="D307" t="s">
        <v>74</v>
      </c>
      <c r="E307" t="s">
        <v>374</v>
      </c>
      <c r="F307" t="s">
        <v>18</v>
      </c>
      <c r="G307">
        <v>88.1</v>
      </c>
      <c r="H307" t="s">
        <v>24</v>
      </c>
      <c r="I307" t="s">
        <v>18</v>
      </c>
      <c r="J307">
        <v>85</v>
      </c>
      <c r="K307" t="s">
        <v>24</v>
      </c>
      <c r="L307" t="s">
        <v>39</v>
      </c>
      <c r="M307">
        <v>100</v>
      </c>
      <c r="N307" t="s">
        <v>39</v>
      </c>
      <c r="O307">
        <v>100</v>
      </c>
      <c r="P307" t="s">
        <v>39</v>
      </c>
      <c r="Q307">
        <v>2024</v>
      </c>
      <c r="R307" t="s">
        <v>375</v>
      </c>
    </row>
    <row r="308" spans="1:18" x14ac:dyDescent="0.35">
      <c r="A308" t="s">
        <v>1407</v>
      </c>
      <c r="B308" t="s">
        <v>1412</v>
      </c>
      <c r="C308" t="s">
        <v>409</v>
      </c>
      <c r="D308" t="s">
        <v>128</v>
      </c>
      <c r="E308" t="s">
        <v>374</v>
      </c>
      <c r="F308" t="s">
        <v>18</v>
      </c>
      <c r="G308">
        <v>91.05</v>
      </c>
      <c r="H308" t="s">
        <v>19</v>
      </c>
      <c r="I308" t="s">
        <v>18</v>
      </c>
      <c r="J308">
        <v>85</v>
      </c>
      <c r="K308" t="s">
        <v>24</v>
      </c>
      <c r="L308" t="s">
        <v>39</v>
      </c>
      <c r="M308">
        <v>100</v>
      </c>
      <c r="N308" t="s">
        <v>39</v>
      </c>
      <c r="O308">
        <v>100</v>
      </c>
      <c r="P308" t="s">
        <v>39</v>
      </c>
      <c r="Q308">
        <v>2024</v>
      </c>
      <c r="R308" t="s">
        <v>375</v>
      </c>
    </row>
    <row r="309" spans="1:18" x14ac:dyDescent="0.35">
      <c r="A309" t="s">
        <v>1398</v>
      </c>
      <c r="B309" t="s">
        <v>1411</v>
      </c>
      <c r="C309" t="s">
        <v>410</v>
      </c>
      <c r="D309" t="s">
        <v>136</v>
      </c>
      <c r="E309" t="s">
        <v>374</v>
      </c>
      <c r="F309" t="s">
        <v>18</v>
      </c>
      <c r="G309">
        <v>96.35</v>
      </c>
      <c r="H309" t="s">
        <v>20</v>
      </c>
      <c r="I309" t="s">
        <v>18</v>
      </c>
      <c r="J309">
        <v>100</v>
      </c>
      <c r="K309" t="s">
        <v>20</v>
      </c>
      <c r="L309" t="s">
        <v>39</v>
      </c>
      <c r="M309">
        <v>100</v>
      </c>
      <c r="N309" t="s">
        <v>39</v>
      </c>
      <c r="O309">
        <v>100</v>
      </c>
      <c r="P309" t="s">
        <v>39</v>
      </c>
      <c r="Q309">
        <v>2024</v>
      </c>
      <c r="R309" t="s">
        <v>375</v>
      </c>
    </row>
    <row r="310" spans="1:18" x14ac:dyDescent="0.35">
      <c r="A310" t="s">
        <v>1407</v>
      </c>
      <c r="B310" t="s">
        <v>1408</v>
      </c>
      <c r="C310" t="s">
        <v>411</v>
      </c>
      <c r="D310" t="s">
        <v>36</v>
      </c>
      <c r="E310" t="s">
        <v>374</v>
      </c>
      <c r="F310" t="s">
        <v>18</v>
      </c>
      <c r="G310">
        <v>95.82</v>
      </c>
      <c r="H310" t="s">
        <v>20</v>
      </c>
      <c r="I310" t="s">
        <v>18</v>
      </c>
      <c r="J310">
        <v>85</v>
      </c>
      <c r="K310" t="s">
        <v>24</v>
      </c>
      <c r="L310" t="s">
        <v>39</v>
      </c>
      <c r="M310">
        <v>100</v>
      </c>
      <c r="N310" t="s">
        <v>39</v>
      </c>
      <c r="O310">
        <v>100</v>
      </c>
      <c r="P310" t="s">
        <v>39</v>
      </c>
      <c r="Q310">
        <v>2024</v>
      </c>
      <c r="R310" t="s">
        <v>375</v>
      </c>
    </row>
    <row r="311" spans="1:18" x14ac:dyDescent="0.35">
      <c r="A311" t="s">
        <v>1398</v>
      </c>
      <c r="B311" t="s">
        <v>1399</v>
      </c>
      <c r="C311" t="s">
        <v>412</v>
      </c>
      <c r="D311" t="s">
        <v>16</v>
      </c>
      <c r="E311" t="s">
        <v>374</v>
      </c>
      <c r="F311" t="s">
        <v>18</v>
      </c>
      <c r="G311">
        <v>97.01</v>
      </c>
      <c r="H311" t="s">
        <v>20</v>
      </c>
      <c r="I311" t="s">
        <v>18</v>
      </c>
      <c r="J311">
        <v>100</v>
      </c>
      <c r="K311" t="s">
        <v>20</v>
      </c>
      <c r="L311" t="s">
        <v>18</v>
      </c>
      <c r="M311">
        <v>100</v>
      </c>
      <c r="N311" t="s">
        <v>18</v>
      </c>
      <c r="O311">
        <v>100</v>
      </c>
      <c r="P311" t="s">
        <v>18</v>
      </c>
      <c r="Q311">
        <v>2024</v>
      </c>
      <c r="R311" t="s">
        <v>375</v>
      </c>
    </row>
    <row r="312" spans="1:18" x14ac:dyDescent="0.35">
      <c r="A312" t="s">
        <v>1398</v>
      </c>
      <c r="B312" t="s">
        <v>1411</v>
      </c>
      <c r="C312" t="s">
        <v>413</v>
      </c>
      <c r="D312" t="s">
        <v>60</v>
      </c>
      <c r="E312" t="s">
        <v>374</v>
      </c>
      <c r="F312" t="s">
        <v>18</v>
      </c>
      <c r="G312">
        <v>96.07</v>
      </c>
      <c r="H312" t="s">
        <v>20</v>
      </c>
      <c r="I312" t="s">
        <v>18</v>
      </c>
      <c r="J312">
        <v>100</v>
      </c>
      <c r="K312" t="s">
        <v>20</v>
      </c>
      <c r="L312" t="s">
        <v>39</v>
      </c>
      <c r="M312">
        <v>100</v>
      </c>
      <c r="N312" t="s">
        <v>39</v>
      </c>
      <c r="O312">
        <v>100</v>
      </c>
      <c r="P312" t="s">
        <v>39</v>
      </c>
      <c r="Q312">
        <v>2024</v>
      </c>
      <c r="R312" t="s">
        <v>375</v>
      </c>
    </row>
    <row r="313" spans="1:18" x14ac:dyDescent="0.35">
      <c r="A313" t="s">
        <v>1398</v>
      </c>
      <c r="B313" t="s">
        <v>1411</v>
      </c>
      <c r="C313" t="s">
        <v>414</v>
      </c>
      <c r="D313" t="s">
        <v>43</v>
      </c>
      <c r="E313" t="s">
        <v>374</v>
      </c>
      <c r="F313" t="s">
        <v>18</v>
      </c>
      <c r="G313">
        <v>95.72</v>
      </c>
      <c r="H313" t="s">
        <v>20</v>
      </c>
      <c r="I313" t="s">
        <v>18</v>
      </c>
      <c r="J313">
        <v>100</v>
      </c>
      <c r="K313" t="s">
        <v>20</v>
      </c>
      <c r="L313" t="s">
        <v>39</v>
      </c>
      <c r="M313">
        <v>100</v>
      </c>
      <c r="N313" t="s">
        <v>39</v>
      </c>
      <c r="O313">
        <v>100</v>
      </c>
      <c r="P313" t="s">
        <v>39</v>
      </c>
      <c r="Q313">
        <v>2024</v>
      </c>
      <c r="R313" t="s">
        <v>375</v>
      </c>
    </row>
    <row r="314" spans="1:18" x14ac:dyDescent="0.35">
      <c r="A314" t="s">
        <v>1400</v>
      </c>
      <c r="B314" t="s">
        <v>1406</v>
      </c>
      <c r="C314" t="s">
        <v>415</v>
      </c>
      <c r="D314" t="s">
        <v>56</v>
      </c>
      <c r="E314" t="s">
        <v>374</v>
      </c>
      <c r="F314" t="s">
        <v>18</v>
      </c>
      <c r="G314">
        <v>88.18</v>
      </c>
      <c r="H314" t="s">
        <v>24</v>
      </c>
      <c r="I314" t="s">
        <v>18</v>
      </c>
      <c r="J314">
        <v>100</v>
      </c>
      <c r="K314" t="s">
        <v>20</v>
      </c>
      <c r="L314" t="s">
        <v>18</v>
      </c>
      <c r="M314">
        <v>100</v>
      </c>
      <c r="N314" t="s">
        <v>30</v>
      </c>
      <c r="O314">
        <v>100</v>
      </c>
      <c r="P314" t="s">
        <v>50</v>
      </c>
      <c r="Q314">
        <v>2024</v>
      </c>
      <c r="R314" t="s">
        <v>375</v>
      </c>
    </row>
    <row r="315" spans="1:18" x14ac:dyDescent="0.35">
      <c r="A315" t="s">
        <v>1398</v>
      </c>
      <c r="B315" t="s">
        <v>1404</v>
      </c>
      <c r="C315" t="s">
        <v>416</v>
      </c>
      <c r="D315" t="s">
        <v>62</v>
      </c>
      <c r="E315" t="s">
        <v>374</v>
      </c>
      <c r="F315" t="s">
        <v>18</v>
      </c>
      <c r="G315">
        <v>86.33</v>
      </c>
      <c r="H315" t="s">
        <v>24</v>
      </c>
      <c r="I315" t="s">
        <v>18</v>
      </c>
      <c r="J315">
        <v>85</v>
      </c>
      <c r="K315" t="s">
        <v>24</v>
      </c>
      <c r="L315" t="s">
        <v>39</v>
      </c>
      <c r="M315">
        <v>100</v>
      </c>
      <c r="N315" t="s">
        <v>39</v>
      </c>
      <c r="O315">
        <v>100</v>
      </c>
      <c r="P315" t="s">
        <v>39</v>
      </c>
      <c r="Q315">
        <v>2024</v>
      </c>
      <c r="R315" t="s">
        <v>375</v>
      </c>
    </row>
    <row r="316" spans="1:18" x14ac:dyDescent="0.35">
      <c r="A316" t="s">
        <v>1407</v>
      </c>
      <c r="B316" t="s">
        <v>1409</v>
      </c>
      <c r="C316" t="s">
        <v>417</v>
      </c>
      <c r="D316" t="s">
        <v>148</v>
      </c>
      <c r="E316" t="s">
        <v>374</v>
      </c>
      <c r="F316" t="s">
        <v>18</v>
      </c>
      <c r="G316">
        <v>90.01</v>
      </c>
      <c r="H316" t="s">
        <v>19</v>
      </c>
      <c r="I316" t="s">
        <v>18</v>
      </c>
      <c r="J316">
        <v>85</v>
      </c>
      <c r="K316" t="s">
        <v>24</v>
      </c>
      <c r="L316" t="s">
        <v>39</v>
      </c>
      <c r="M316">
        <v>100</v>
      </c>
      <c r="N316" t="s">
        <v>39</v>
      </c>
      <c r="O316">
        <v>100</v>
      </c>
      <c r="P316" t="s">
        <v>39</v>
      </c>
      <c r="Q316">
        <v>2024</v>
      </c>
      <c r="R316" t="s">
        <v>375</v>
      </c>
    </row>
    <row r="317" spans="1:18" x14ac:dyDescent="0.35">
      <c r="A317" t="s">
        <v>1402</v>
      </c>
      <c r="B317" t="s">
        <v>1413</v>
      </c>
      <c r="C317" t="s">
        <v>418</v>
      </c>
      <c r="D317" t="s">
        <v>52</v>
      </c>
      <c r="E317" t="s">
        <v>374</v>
      </c>
      <c r="F317" t="s">
        <v>18</v>
      </c>
      <c r="G317">
        <v>94.24</v>
      </c>
      <c r="H317" t="s">
        <v>19</v>
      </c>
      <c r="I317" t="s">
        <v>18</v>
      </c>
      <c r="J317">
        <v>100</v>
      </c>
      <c r="K317" t="s">
        <v>20</v>
      </c>
      <c r="L317" t="s">
        <v>39</v>
      </c>
      <c r="M317">
        <v>100</v>
      </c>
      <c r="N317" t="s">
        <v>39</v>
      </c>
      <c r="O317">
        <v>100</v>
      </c>
      <c r="P317" t="s">
        <v>39</v>
      </c>
      <c r="Q317">
        <v>2024</v>
      </c>
      <c r="R317" t="s">
        <v>375</v>
      </c>
    </row>
    <row r="318" spans="1:18" x14ac:dyDescent="0.35">
      <c r="A318" t="s">
        <v>1400</v>
      </c>
      <c r="B318" t="s">
        <v>1401</v>
      </c>
      <c r="C318" t="s">
        <v>419</v>
      </c>
      <c r="D318" t="s">
        <v>134</v>
      </c>
      <c r="E318" t="s">
        <v>374</v>
      </c>
      <c r="F318" t="s">
        <v>18</v>
      </c>
      <c r="G318">
        <v>86.61</v>
      </c>
      <c r="H318" t="s">
        <v>24</v>
      </c>
      <c r="I318" t="s">
        <v>18</v>
      </c>
      <c r="J318">
        <v>85</v>
      </c>
      <c r="K318" t="s">
        <v>24</v>
      </c>
      <c r="L318" t="s">
        <v>18</v>
      </c>
      <c r="M318">
        <v>100</v>
      </c>
      <c r="N318" t="s">
        <v>18</v>
      </c>
      <c r="O318">
        <v>100</v>
      </c>
      <c r="P318" t="s">
        <v>18</v>
      </c>
      <c r="Q318">
        <v>2024</v>
      </c>
      <c r="R318" t="s">
        <v>375</v>
      </c>
    </row>
    <row r="319" spans="1:18" x14ac:dyDescent="0.35">
      <c r="A319" t="s">
        <v>1402</v>
      </c>
      <c r="B319" t="s">
        <v>1410</v>
      </c>
      <c r="C319" t="s">
        <v>420</v>
      </c>
      <c r="D319" t="s">
        <v>118</v>
      </c>
      <c r="E319" t="s">
        <v>374</v>
      </c>
      <c r="F319" t="s">
        <v>18</v>
      </c>
      <c r="G319">
        <v>95.57</v>
      </c>
      <c r="H319" t="s">
        <v>20</v>
      </c>
      <c r="I319" t="s">
        <v>18</v>
      </c>
      <c r="J319">
        <v>100</v>
      </c>
      <c r="K319" t="s">
        <v>20</v>
      </c>
      <c r="L319" t="s">
        <v>18</v>
      </c>
      <c r="M319">
        <v>100</v>
      </c>
      <c r="N319" t="s">
        <v>18</v>
      </c>
      <c r="O319">
        <v>100</v>
      </c>
      <c r="P319" t="s">
        <v>18</v>
      </c>
      <c r="Q319">
        <v>2024</v>
      </c>
      <c r="R319" t="s">
        <v>375</v>
      </c>
    </row>
    <row r="320" spans="1:18" x14ac:dyDescent="0.35">
      <c r="A320" t="s">
        <v>1402</v>
      </c>
      <c r="B320" t="s">
        <v>1410</v>
      </c>
      <c r="C320" t="s">
        <v>421</v>
      </c>
      <c r="D320" t="s">
        <v>41</v>
      </c>
      <c r="E320" t="s">
        <v>374</v>
      </c>
      <c r="F320" t="s">
        <v>18</v>
      </c>
      <c r="G320">
        <v>95.27</v>
      </c>
      <c r="H320" t="s">
        <v>20</v>
      </c>
      <c r="I320" t="s">
        <v>18</v>
      </c>
      <c r="J320">
        <v>100</v>
      </c>
      <c r="K320" t="s">
        <v>20</v>
      </c>
      <c r="L320" t="s">
        <v>18</v>
      </c>
      <c r="M320">
        <v>100</v>
      </c>
      <c r="N320" t="s">
        <v>18</v>
      </c>
      <c r="O320">
        <v>100</v>
      </c>
      <c r="P320" t="s">
        <v>18</v>
      </c>
      <c r="Q320">
        <v>2024</v>
      </c>
      <c r="R320" t="s">
        <v>375</v>
      </c>
    </row>
    <row r="321" spans="1:18" x14ac:dyDescent="0.35">
      <c r="A321" t="s">
        <v>1402</v>
      </c>
      <c r="B321" t="s">
        <v>1413</v>
      </c>
      <c r="C321" t="s">
        <v>422</v>
      </c>
      <c r="D321" t="s">
        <v>58</v>
      </c>
      <c r="E321" t="s">
        <v>374</v>
      </c>
      <c r="F321" t="s">
        <v>18</v>
      </c>
      <c r="G321">
        <v>97.12</v>
      </c>
      <c r="H321" t="s">
        <v>20</v>
      </c>
      <c r="I321" t="s">
        <v>18</v>
      </c>
      <c r="J321">
        <v>100</v>
      </c>
      <c r="K321" t="s">
        <v>20</v>
      </c>
      <c r="L321" t="s">
        <v>39</v>
      </c>
      <c r="M321">
        <v>100</v>
      </c>
      <c r="N321" t="s">
        <v>39</v>
      </c>
      <c r="O321">
        <v>100</v>
      </c>
      <c r="P321" t="s">
        <v>39</v>
      </c>
      <c r="Q321">
        <v>2024</v>
      </c>
      <c r="R321" t="s">
        <v>375</v>
      </c>
    </row>
    <row r="322" spans="1:18" x14ac:dyDescent="0.35">
      <c r="A322" t="s">
        <v>1402</v>
      </c>
      <c r="B322" t="s">
        <v>1410</v>
      </c>
      <c r="C322" t="s">
        <v>423</v>
      </c>
      <c r="D322" t="s">
        <v>94</v>
      </c>
      <c r="E322" t="s">
        <v>374</v>
      </c>
      <c r="F322" t="s">
        <v>18</v>
      </c>
      <c r="G322">
        <v>97.46</v>
      </c>
      <c r="H322" t="s">
        <v>20</v>
      </c>
      <c r="I322" t="s">
        <v>18</v>
      </c>
      <c r="J322">
        <v>100</v>
      </c>
      <c r="K322" t="s">
        <v>20</v>
      </c>
      <c r="L322" t="s">
        <v>18</v>
      </c>
      <c r="M322">
        <v>100</v>
      </c>
      <c r="N322" t="s">
        <v>18</v>
      </c>
      <c r="O322">
        <v>100</v>
      </c>
      <c r="P322" t="s">
        <v>18</v>
      </c>
      <c r="Q322">
        <v>2024</v>
      </c>
      <c r="R322" t="s">
        <v>375</v>
      </c>
    </row>
    <row r="323" spans="1:18" x14ac:dyDescent="0.35">
      <c r="A323" t="s">
        <v>1400</v>
      </c>
      <c r="B323" t="s">
        <v>1401</v>
      </c>
      <c r="C323" t="s">
        <v>424</v>
      </c>
      <c r="D323" t="s">
        <v>96</v>
      </c>
      <c r="E323" t="s">
        <v>374</v>
      </c>
      <c r="F323" t="s">
        <v>18</v>
      </c>
      <c r="G323">
        <v>89.82</v>
      </c>
      <c r="H323" t="s">
        <v>24</v>
      </c>
      <c r="I323" t="s">
        <v>18</v>
      </c>
      <c r="J323">
        <v>85</v>
      </c>
      <c r="K323" t="s">
        <v>24</v>
      </c>
      <c r="L323" t="s">
        <v>18</v>
      </c>
      <c r="M323">
        <v>100</v>
      </c>
      <c r="N323" t="s">
        <v>18</v>
      </c>
      <c r="O323">
        <v>100</v>
      </c>
      <c r="P323" t="s">
        <v>18</v>
      </c>
      <c r="Q323">
        <v>2024</v>
      </c>
      <c r="R323" t="s">
        <v>375</v>
      </c>
    </row>
    <row r="324" spans="1:18" x14ac:dyDescent="0.35">
      <c r="A324" t="s">
        <v>1398</v>
      </c>
      <c r="B324" t="s">
        <v>1404</v>
      </c>
      <c r="C324" t="s">
        <v>425</v>
      </c>
      <c r="D324" t="s">
        <v>29</v>
      </c>
      <c r="E324" t="s">
        <v>374</v>
      </c>
      <c r="F324" t="s">
        <v>18</v>
      </c>
      <c r="G324">
        <v>83.89</v>
      </c>
      <c r="H324" t="s">
        <v>280</v>
      </c>
      <c r="I324" t="s">
        <v>18</v>
      </c>
      <c r="J324">
        <v>85</v>
      </c>
      <c r="K324" t="s">
        <v>24</v>
      </c>
      <c r="L324" t="s">
        <v>39</v>
      </c>
      <c r="M324">
        <v>100</v>
      </c>
      <c r="N324" t="s">
        <v>39</v>
      </c>
      <c r="O324">
        <v>100</v>
      </c>
      <c r="P324" t="s">
        <v>39</v>
      </c>
      <c r="Q324">
        <v>2024</v>
      </c>
      <c r="R324" t="s">
        <v>375</v>
      </c>
    </row>
    <row r="325" spans="1:18" x14ac:dyDescent="0.35">
      <c r="A325" t="s">
        <v>1407</v>
      </c>
      <c r="B325" t="s">
        <v>1408</v>
      </c>
      <c r="C325" t="s">
        <v>426</v>
      </c>
      <c r="D325" t="s">
        <v>98</v>
      </c>
      <c r="E325" t="s">
        <v>374</v>
      </c>
      <c r="F325" t="s">
        <v>18</v>
      </c>
      <c r="G325">
        <v>85.01</v>
      </c>
      <c r="H325" t="s">
        <v>24</v>
      </c>
      <c r="I325" t="s">
        <v>18</v>
      </c>
      <c r="J325">
        <v>85</v>
      </c>
      <c r="K325" t="s">
        <v>24</v>
      </c>
      <c r="L325" t="s">
        <v>39</v>
      </c>
      <c r="M325">
        <v>100</v>
      </c>
      <c r="N325" t="s">
        <v>39</v>
      </c>
      <c r="O325">
        <v>100</v>
      </c>
      <c r="P325" t="s">
        <v>39</v>
      </c>
      <c r="Q325">
        <v>2024</v>
      </c>
      <c r="R325" t="s">
        <v>375</v>
      </c>
    </row>
    <row r="326" spans="1:18" x14ac:dyDescent="0.35">
      <c r="A326" t="s">
        <v>1400</v>
      </c>
      <c r="B326" t="s">
        <v>1405</v>
      </c>
      <c r="C326" t="s">
        <v>427</v>
      </c>
      <c r="D326" t="s">
        <v>154</v>
      </c>
      <c r="E326" t="s">
        <v>374</v>
      </c>
      <c r="F326" t="s">
        <v>18</v>
      </c>
      <c r="G326">
        <v>91.55</v>
      </c>
      <c r="H326" t="s">
        <v>19</v>
      </c>
      <c r="I326" t="s">
        <v>18</v>
      </c>
      <c r="J326">
        <v>85</v>
      </c>
      <c r="K326" t="s">
        <v>24</v>
      </c>
      <c r="L326" t="s">
        <v>25</v>
      </c>
      <c r="M326">
        <v>100</v>
      </c>
      <c r="N326" t="s">
        <v>25</v>
      </c>
      <c r="O326">
        <v>100</v>
      </c>
      <c r="P326" t="s">
        <v>25</v>
      </c>
      <c r="Q326">
        <v>2024</v>
      </c>
      <c r="R326" t="s">
        <v>375</v>
      </c>
    </row>
    <row r="327" spans="1:18" x14ac:dyDescent="0.35">
      <c r="A327" t="s">
        <v>1400</v>
      </c>
      <c r="B327" t="s">
        <v>1405</v>
      </c>
      <c r="C327" t="s">
        <v>428</v>
      </c>
      <c r="D327" t="s">
        <v>32</v>
      </c>
      <c r="E327" t="s">
        <v>374</v>
      </c>
      <c r="F327" t="s">
        <v>18</v>
      </c>
      <c r="G327">
        <v>91.3</v>
      </c>
      <c r="H327" t="s">
        <v>19</v>
      </c>
      <c r="I327" t="s">
        <v>18</v>
      </c>
      <c r="J327">
        <v>85</v>
      </c>
      <c r="K327" t="s">
        <v>24</v>
      </c>
      <c r="L327" t="s">
        <v>18</v>
      </c>
      <c r="M327">
        <v>100</v>
      </c>
      <c r="N327" t="s">
        <v>18</v>
      </c>
      <c r="O327">
        <v>100</v>
      </c>
      <c r="P327" t="s">
        <v>18</v>
      </c>
      <c r="Q327">
        <v>2024</v>
      </c>
      <c r="R327" t="s">
        <v>375</v>
      </c>
    </row>
    <row r="328" spans="1:18" x14ac:dyDescent="0.35">
      <c r="A328" t="s">
        <v>1407</v>
      </c>
      <c r="B328" t="s">
        <v>1412</v>
      </c>
      <c r="C328" t="s">
        <v>429</v>
      </c>
      <c r="D328" t="s">
        <v>66</v>
      </c>
      <c r="E328" t="s">
        <v>374</v>
      </c>
      <c r="F328" t="s">
        <v>18</v>
      </c>
      <c r="G328">
        <v>86.76</v>
      </c>
      <c r="H328" t="s">
        <v>24</v>
      </c>
      <c r="I328" t="s">
        <v>18</v>
      </c>
      <c r="J328">
        <v>85</v>
      </c>
      <c r="K328" t="s">
        <v>24</v>
      </c>
      <c r="L328" t="s">
        <v>39</v>
      </c>
      <c r="M328">
        <v>100</v>
      </c>
      <c r="N328" t="s">
        <v>39</v>
      </c>
      <c r="O328">
        <v>100</v>
      </c>
      <c r="P328" t="s">
        <v>39</v>
      </c>
      <c r="Q328">
        <v>2024</v>
      </c>
      <c r="R328" t="s">
        <v>375</v>
      </c>
    </row>
    <row r="329" spans="1:18" x14ac:dyDescent="0.35">
      <c r="A329" t="s">
        <v>1402</v>
      </c>
      <c r="B329" t="s">
        <v>1403</v>
      </c>
      <c r="C329" t="s">
        <v>430</v>
      </c>
      <c r="D329" t="s">
        <v>27</v>
      </c>
      <c r="E329" t="s">
        <v>374</v>
      </c>
      <c r="F329" t="s">
        <v>18</v>
      </c>
      <c r="G329">
        <v>95.84</v>
      </c>
      <c r="H329" t="s">
        <v>20</v>
      </c>
      <c r="I329" t="s">
        <v>18</v>
      </c>
      <c r="J329">
        <v>100</v>
      </c>
      <c r="K329" t="s">
        <v>20</v>
      </c>
      <c r="L329" t="s">
        <v>39</v>
      </c>
      <c r="M329">
        <v>100</v>
      </c>
      <c r="N329" t="s">
        <v>39</v>
      </c>
      <c r="O329">
        <v>100</v>
      </c>
      <c r="P329" t="s">
        <v>39</v>
      </c>
      <c r="Q329">
        <v>2024</v>
      </c>
      <c r="R329" t="s">
        <v>375</v>
      </c>
    </row>
    <row r="330" spans="1:18" x14ac:dyDescent="0.35">
      <c r="A330" t="s">
        <v>1400</v>
      </c>
      <c r="B330" t="s">
        <v>1405</v>
      </c>
      <c r="C330" t="s">
        <v>431</v>
      </c>
      <c r="D330" t="s">
        <v>124</v>
      </c>
      <c r="E330" t="s">
        <v>374</v>
      </c>
      <c r="F330" t="s">
        <v>18</v>
      </c>
      <c r="G330">
        <v>89.4</v>
      </c>
      <c r="H330" t="s">
        <v>24</v>
      </c>
      <c r="I330" t="s">
        <v>18</v>
      </c>
      <c r="J330">
        <v>85</v>
      </c>
      <c r="K330" t="s">
        <v>24</v>
      </c>
      <c r="L330" t="s">
        <v>18</v>
      </c>
      <c r="M330">
        <v>100</v>
      </c>
      <c r="N330" t="s">
        <v>18</v>
      </c>
      <c r="O330">
        <v>100</v>
      </c>
      <c r="P330" t="s">
        <v>18</v>
      </c>
      <c r="Q330">
        <v>2024</v>
      </c>
      <c r="R330" t="s">
        <v>375</v>
      </c>
    </row>
    <row r="331" spans="1:18" x14ac:dyDescent="0.35">
      <c r="A331" t="s">
        <v>1407</v>
      </c>
      <c r="B331" t="s">
        <v>1408</v>
      </c>
      <c r="C331" t="s">
        <v>432</v>
      </c>
      <c r="D331" t="s">
        <v>84</v>
      </c>
      <c r="E331" t="s">
        <v>374</v>
      </c>
      <c r="F331" t="s">
        <v>18</v>
      </c>
      <c r="G331">
        <v>91.44</v>
      </c>
      <c r="H331" t="s">
        <v>19</v>
      </c>
      <c r="I331" t="s">
        <v>18</v>
      </c>
      <c r="J331">
        <v>85</v>
      </c>
      <c r="K331" t="s">
        <v>24</v>
      </c>
      <c r="L331" t="s">
        <v>39</v>
      </c>
      <c r="M331">
        <v>100</v>
      </c>
      <c r="N331" t="s">
        <v>39</v>
      </c>
      <c r="O331">
        <v>100</v>
      </c>
      <c r="P331" t="s">
        <v>39</v>
      </c>
      <c r="Q331">
        <v>2024</v>
      </c>
      <c r="R331" t="s">
        <v>375</v>
      </c>
    </row>
    <row r="332" spans="1:18" x14ac:dyDescent="0.35">
      <c r="A332" t="s">
        <v>1407</v>
      </c>
      <c r="B332" t="s">
        <v>1408</v>
      </c>
      <c r="C332" t="s">
        <v>433</v>
      </c>
      <c r="D332" t="s">
        <v>76</v>
      </c>
      <c r="E332" t="s">
        <v>374</v>
      </c>
      <c r="F332" t="s">
        <v>18</v>
      </c>
      <c r="G332">
        <v>91.09</v>
      </c>
      <c r="H332" t="s">
        <v>19</v>
      </c>
      <c r="I332" t="s">
        <v>18</v>
      </c>
      <c r="J332">
        <v>85</v>
      </c>
      <c r="K332" t="s">
        <v>24</v>
      </c>
      <c r="L332" t="s">
        <v>39</v>
      </c>
      <c r="M332">
        <v>100</v>
      </c>
      <c r="N332" t="s">
        <v>39</v>
      </c>
      <c r="O332">
        <v>100</v>
      </c>
      <c r="P332" t="s">
        <v>25</v>
      </c>
      <c r="Q332">
        <v>2024</v>
      </c>
      <c r="R332" t="s">
        <v>375</v>
      </c>
    </row>
    <row r="333" spans="1:18" x14ac:dyDescent="0.35">
      <c r="A333" t="s">
        <v>1398</v>
      </c>
      <c r="B333" t="s">
        <v>1399</v>
      </c>
      <c r="C333" t="s">
        <v>434</v>
      </c>
      <c r="D333" t="s">
        <v>78</v>
      </c>
      <c r="E333" t="s">
        <v>374</v>
      </c>
      <c r="F333" t="s">
        <v>18</v>
      </c>
      <c r="G333">
        <v>94.92</v>
      </c>
      <c r="H333" t="s">
        <v>19</v>
      </c>
      <c r="I333" t="s">
        <v>18</v>
      </c>
      <c r="J333">
        <v>100</v>
      </c>
      <c r="K333" t="s">
        <v>20</v>
      </c>
      <c r="L333" t="s">
        <v>18</v>
      </c>
      <c r="M333">
        <v>100</v>
      </c>
      <c r="N333" t="s">
        <v>18</v>
      </c>
      <c r="O333">
        <v>100</v>
      </c>
      <c r="P333" t="s">
        <v>18</v>
      </c>
      <c r="Q333">
        <v>2024</v>
      </c>
      <c r="R333" t="s">
        <v>375</v>
      </c>
    </row>
    <row r="334" spans="1:18" x14ac:dyDescent="0.35">
      <c r="A334" t="s">
        <v>1407</v>
      </c>
      <c r="B334" t="s">
        <v>1409</v>
      </c>
      <c r="C334" t="s">
        <v>435</v>
      </c>
      <c r="D334" t="s">
        <v>82</v>
      </c>
      <c r="E334" t="s">
        <v>374</v>
      </c>
      <c r="F334" t="s">
        <v>18</v>
      </c>
      <c r="G334">
        <v>93.98</v>
      </c>
      <c r="H334" t="s">
        <v>19</v>
      </c>
      <c r="I334" t="s">
        <v>18</v>
      </c>
      <c r="J334">
        <v>85</v>
      </c>
      <c r="K334" t="s">
        <v>24</v>
      </c>
      <c r="L334" t="s">
        <v>39</v>
      </c>
      <c r="M334">
        <v>100</v>
      </c>
      <c r="N334" t="s">
        <v>39</v>
      </c>
      <c r="O334">
        <v>100</v>
      </c>
      <c r="P334" t="s">
        <v>39</v>
      </c>
      <c r="Q334">
        <v>2024</v>
      </c>
      <c r="R334" t="s">
        <v>375</v>
      </c>
    </row>
    <row r="335" spans="1:18" x14ac:dyDescent="0.35">
      <c r="A335" t="s">
        <v>1400</v>
      </c>
      <c r="B335" t="s">
        <v>1406</v>
      </c>
      <c r="C335" t="s">
        <v>436</v>
      </c>
      <c r="D335" t="s">
        <v>116</v>
      </c>
      <c r="E335" t="s">
        <v>374</v>
      </c>
      <c r="F335" t="s">
        <v>18</v>
      </c>
      <c r="G335">
        <v>87.68</v>
      </c>
      <c r="H335" t="s">
        <v>24</v>
      </c>
      <c r="I335" t="s">
        <v>18</v>
      </c>
      <c r="J335">
        <v>85</v>
      </c>
      <c r="K335" t="s">
        <v>24</v>
      </c>
      <c r="L335" t="s">
        <v>25</v>
      </c>
      <c r="M335">
        <v>100</v>
      </c>
      <c r="N335" t="s">
        <v>39</v>
      </c>
      <c r="O335">
        <v>100</v>
      </c>
      <c r="P335" t="s">
        <v>39</v>
      </c>
      <c r="Q335">
        <v>2024</v>
      </c>
      <c r="R335" t="s">
        <v>375</v>
      </c>
    </row>
    <row r="336" spans="1:18" x14ac:dyDescent="0.35">
      <c r="A336" t="s">
        <v>1407</v>
      </c>
      <c r="B336" t="s">
        <v>1412</v>
      </c>
      <c r="C336" t="s">
        <v>437</v>
      </c>
      <c r="D336" t="s">
        <v>142</v>
      </c>
      <c r="E336" t="s">
        <v>374</v>
      </c>
      <c r="F336" t="s">
        <v>18</v>
      </c>
      <c r="G336">
        <v>91.49</v>
      </c>
      <c r="H336" t="s">
        <v>19</v>
      </c>
      <c r="I336" t="s">
        <v>18</v>
      </c>
      <c r="J336">
        <v>85</v>
      </c>
      <c r="K336" t="s">
        <v>24</v>
      </c>
      <c r="L336" t="s">
        <v>39</v>
      </c>
      <c r="M336">
        <v>100</v>
      </c>
      <c r="N336" t="s">
        <v>39</v>
      </c>
      <c r="O336">
        <v>100</v>
      </c>
      <c r="P336" t="s">
        <v>39</v>
      </c>
      <c r="Q336">
        <v>2024</v>
      </c>
      <c r="R336" t="s">
        <v>375</v>
      </c>
    </row>
    <row r="337" spans="1:18" x14ac:dyDescent="0.35">
      <c r="A337" t="s">
        <v>1400</v>
      </c>
      <c r="B337" t="s">
        <v>1406</v>
      </c>
      <c r="C337" t="s">
        <v>438</v>
      </c>
      <c r="D337" t="s">
        <v>64</v>
      </c>
      <c r="E337" t="s">
        <v>374</v>
      </c>
      <c r="F337" t="s">
        <v>18</v>
      </c>
      <c r="G337">
        <v>87.11</v>
      </c>
      <c r="H337" t="s">
        <v>24</v>
      </c>
      <c r="I337" t="s">
        <v>18</v>
      </c>
      <c r="J337">
        <v>85</v>
      </c>
      <c r="K337" t="s">
        <v>24</v>
      </c>
      <c r="L337" t="s">
        <v>25</v>
      </c>
      <c r="M337">
        <v>100</v>
      </c>
      <c r="N337" t="s">
        <v>25</v>
      </c>
      <c r="O337">
        <v>100</v>
      </c>
      <c r="P337" t="s">
        <v>25</v>
      </c>
      <c r="Q337">
        <v>2024</v>
      </c>
      <c r="R337" t="s">
        <v>375</v>
      </c>
    </row>
    <row r="338" spans="1:18" x14ac:dyDescent="0.35">
      <c r="A338" t="s">
        <v>1402</v>
      </c>
      <c r="B338" t="s">
        <v>1413</v>
      </c>
      <c r="C338" t="s">
        <v>439</v>
      </c>
      <c r="D338" t="s">
        <v>104</v>
      </c>
      <c r="E338" t="s">
        <v>374</v>
      </c>
      <c r="F338" t="s">
        <v>18</v>
      </c>
      <c r="G338">
        <v>97.91</v>
      </c>
      <c r="H338" t="s">
        <v>20</v>
      </c>
      <c r="I338" t="s">
        <v>18</v>
      </c>
      <c r="J338">
        <v>100</v>
      </c>
      <c r="K338" t="s">
        <v>20</v>
      </c>
      <c r="L338" t="s">
        <v>39</v>
      </c>
      <c r="M338">
        <v>100</v>
      </c>
      <c r="N338" t="s">
        <v>39</v>
      </c>
      <c r="O338">
        <v>100</v>
      </c>
      <c r="P338" t="s">
        <v>39</v>
      </c>
      <c r="Q338">
        <v>2024</v>
      </c>
      <c r="R338" t="s">
        <v>375</v>
      </c>
    </row>
    <row r="339" spans="1:18" x14ac:dyDescent="0.35">
      <c r="A339" t="s">
        <v>1407</v>
      </c>
      <c r="B339" t="s">
        <v>1408</v>
      </c>
      <c r="C339" t="s">
        <v>440</v>
      </c>
      <c r="D339" t="s">
        <v>92</v>
      </c>
      <c r="E339" t="s">
        <v>374</v>
      </c>
      <c r="F339" t="s">
        <v>18</v>
      </c>
      <c r="G339">
        <v>86.23</v>
      </c>
      <c r="H339" t="s">
        <v>24</v>
      </c>
      <c r="I339" t="s">
        <v>18</v>
      </c>
      <c r="J339">
        <v>75</v>
      </c>
      <c r="K339" t="s">
        <v>178</v>
      </c>
      <c r="L339" t="s">
        <v>39</v>
      </c>
      <c r="M339">
        <v>100</v>
      </c>
      <c r="N339" t="s">
        <v>39</v>
      </c>
      <c r="O339">
        <v>100</v>
      </c>
      <c r="P339" t="s">
        <v>39</v>
      </c>
      <c r="Q339">
        <v>2024</v>
      </c>
      <c r="R339" t="s">
        <v>375</v>
      </c>
    </row>
    <row r="340" spans="1:18" x14ac:dyDescent="0.35">
      <c r="A340" t="s">
        <v>1398</v>
      </c>
      <c r="B340" t="s">
        <v>1399</v>
      </c>
      <c r="C340" t="s">
        <v>441</v>
      </c>
      <c r="D340" t="s">
        <v>112</v>
      </c>
      <c r="E340" t="s">
        <v>374</v>
      </c>
      <c r="F340" t="s">
        <v>18</v>
      </c>
      <c r="G340">
        <v>97.73</v>
      </c>
      <c r="H340" t="s">
        <v>20</v>
      </c>
      <c r="I340" t="s">
        <v>18</v>
      </c>
      <c r="J340">
        <v>100</v>
      </c>
      <c r="K340" t="s">
        <v>20</v>
      </c>
      <c r="L340" t="s">
        <v>25</v>
      </c>
      <c r="M340">
        <v>100</v>
      </c>
      <c r="N340" t="s">
        <v>18</v>
      </c>
      <c r="O340">
        <v>100</v>
      </c>
      <c r="P340" t="s">
        <v>18</v>
      </c>
      <c r="Q340">
        <v>2024</v>
      </c>
      <c r="R340" t="s">
        <v>375</v>
      </c>
    </row>
    <row r="341" spans="1:18" x14ac:dyDescent="0.35">
      <c r="A341" t="s">
        <v>1407</v>
      </c>
      <c r="B341" t="s">
        <v>1408</v>
      </c>
      <c r="C341" t="s">
        <v>442</v>
      </c>
      <c r="D341" t="s">
        <v>160</v>
      </c>
      <c r="E341" t="s">
        <v>374</v>
      </c>
      <c r="F341" t="s">
        <v>18</v>
      </c>
      <c r="G341">
        <v>84.83</v>
      </c>
      <c r="H341" t="s">
        <v>280</v>
      </c>
      <c r="I341" t="s">
        <v>18</v>
      </c>
      <c r="J341">
        <v>85</v>
      </c>
      <c r="K341" t="s">
        <v>24</v>
      </c>
      <c r="L341" t="s">
        <v>39</v>
      </c>
      <c r="M341">
        <v>0</v>
      </c>
      <c r="N341" t="s">
        <v>39</v>
      </c>
      <c r="O341">
        <v>0</v>
      </c>
      <c r="P341" t="s">
        <v>39</v>
      </c>
      <c r="Q341">
        <v>2024</v>
      </c>
      <c r="R341" t="s">
        <v>375</v>
      </c>
    </row>
    <row r="342" spans="1:18" x14ac:dyDescent="0.35">
      <c r="A342" t="s">
        <v>1402</v>
      </c>
      <c r="B342" t="s">
        <v>1403</v>
      </c>
      <c r="C342" t="s">
        <v>443</v>
      </c>
      <c r="D342" t="s">
        <v>27</v>
      </c>
      <c r="E342" t="s">
        <v>444</v>
      </c>
      <c r="F342" t="s">
        <v>18</v>
      </c>
      <c r="G342">
        <v>95.55</v>
      </c>
      <c r="H342" t="s">
        <v>20</v>
      </c>
      <c r="I342" t="s">
        <v>18</v>
      </c>
      <c r="J342">
        <v>100</v>
      </c>
      <c r="K342" t="s">
        <v>20</v>
      </c>
      <c r="L342" t="s">
        <v>445</v>
      </c>
      <c r="M342">
        <v>100</v>
      </c>
      <c r="N342" t="s">
        <v>445</v>
      </c>
      <c r="O342">
        <v>100</v>
      </c>
      <c r="P342" t="s">
        <v>39</v>
      </c>
      <c r="Q342">
        <v>2024</v>
      </c>
      <c r="R342" t="s">
        <v>446</v>
      </c>
    </row>
    <row r="343" spans="1:18" x14ac:dyDescent="0.35">
      <c r="A343" t="s">
        <v>1400</v>
      </c>
      <c r="B343" t="s">
        <v>1401</v>
      </c>
      <c r="C343" t="s">
        <v>447</v>
      </c>
      <c r="D343" t="s">
        <v>23</v>
      </c>
      <c r="E343" t="s">
        <v>444</v>
      </c>
      <c r="F343" t="s">
        <v>18</v>
      </c>
      <c r="G343">
        <v>91.89</v>
      </c>
      <c r="H343" t="s">
        <v>19</v>
      </c>
      <c r="I343" t="s">
        <v>18</v>
      </c>
      <c r="J343">
        <v>84.94</v>
      </c>
      <c r="K343" t="s">
        <v>280</v>
      </c>
      <c r="L343" t="s">
        <v>445</v>
      </c>
      <c r="M343">
        <v>100</v>
      </c>
      <c r="N343" t="s">
        <v>445</v>
      </c>
      <c r="O343">
        <v>100</v>
      </c>
      <c r="P343" t="s">
        <v>18</v>
      </c>
      <c r="Q343">
        <v>2024</v>
      </c>
      <c r="R343" t="s">
        <v>446</v>
      </c>
    </row>
    <row r="344" spans="1:18" x14ac:dyDescent="0.35">
      <c r="A344" t="s">
        <v>1402</v>
      </c>
      <c r="B344" t="s">
        <v>1410</v>
      </c>
      <c r="C344" t="s">
        <v>448</v>
      </c>
      <c r="D344" t="s">
        <v>122</v>
      </c>
      <c r="E344" t="s">
        <v>444</v>
      </c>
      <c r="F344" t="s">
        <v>18</v>
      </c>
      <c r="G344">
        <v>93.08</v>
      </c>
      <c r="H344" t="s">
        <v>19</v>
      </c>
      <c r="I344" t="s">
        <v>18</v>
      </c>
      <c r="J344">
        <v>100</v>
      </c>
      <c r="K344" t="s">
        <v>20</v>
      </c>
      <c r="L344" t="s">
        <v>445</v>
      </c>
      <c r="M344">
        <v>100</v>
      </c>
      <c r="N344" t="s">
        <v>445</v>
      </c>
      <c r="O344">
        <v>100</v>
      </c>
      <c r="P344" t="s">
        <v>25</v>
      </c>
      <c r="Q344">
        <v>2024</v>
      </c>
      <c r="R344" t="s">
        <v>446</v>
      </c>
    </row>
    <row r="345" spans="1:18" x14ac:dyDescent="0.35">
      <c r="A345" t="s">
        <v>1402</v>
      </c>
      <c r="B345" t="s">
        <v>1413</v>
      </c>
      <c r="C345" t="s">
        <v>449</v>
      </c>
      <c r="D345" t="s">
        <v>88</v>
      </c>
      <c r="E345" t="s">
        <v>444</v>
      </c>
      <c r="F345" t="s">
        <v>18</v>
      </c>
      <c r="G345">
        <v>95.14</v>
      </c>
      <c r="H345" t="s">
        <v>20</v>
      </c>
      <c r="I345" t="s">
        <v>18</v>
      </c>
      <c r="J345">
        <v>85</v>
      </c>
      <c r="K345" t="s">
        <v>24</v>
      </c>
      <c r="L345" t="s">
        <v>445</v>
      </c>
      <c r="M345">
        <v>100</v>
      </c>
      <c r="N345" t="s">
        <v>445</v>
      </c>
      <c r="O345">
        <v>100</v>
      </c>
      <c r="P345" t="s">
        <v>39</v>
      </c>
      <c r="Q345">
        <v>2024</v>
      </c>
      <c r="R345" t="s">
        <v>446</v>
      </c>
    </row>
    <row r="346" spans="1:18" x14ac:dyDescent="0.35">
      <c r="A346" t="s">
        <v>1407</v>
      </c>
      <c r="B346" t="s">
        <v>1412</v>
      </c>
      <c r="C346" t="s">
        <v>450</v>
      </c>
      <c r="D346" t="s">
        <v>66</v>
      </c>
      <c r="E346" t="s">
        <v>444</v>
      </c>
      <c r="F346" t="s">
        <v>18</v>
      </c>
      <c r="G346">
        <v>90.9</v>
      </c>
      <c r="H346" t="s">
        <v>19</v>
      </c>
      <c r="I346" t="s">
        <v>18</v>
      </c>
      <c r="J346">
        <v>85</v>
      </c>
      <c r="K346" t="s">
        <v>24</v>
      </c>
      <c r="L346" t="s">
        <v>445</v>
      </c>
      <c r="M346">
        <v>100</v>
      </c>
      <c r="N346" t="s">
        <v>445</v>
      </c>
      <c r="O346">
        <v>100</v>
      </c>
      <c r="P346" t="s">
        <v>39</v>
      </c>
      <c r="Q346">
        <v>2024</v>
      </c>
      <c r="R346" t="s">
        <v>446</v>
      </c>
    </row>
    <row r="347" spans="1:18" x14ac:dyDescent="0.35">
      <c r="A347" t="s">
        <v>1398</v>
      </c>
      <c r="B347" t="s">
        <v>1411</v>
      </c>
      <c r="C347" t="s">
        <v>451</v>
      </c>
      <c r="D347" t="s">
        <v>70</v>
      </c>
      <c r="E347" t="s">
        <v>444</v>
      </c>
      <c r="F347" t="s">
        <v>18</v>
      </c>
      <c r="G347">
        <v>98.24</v>
      </c>
      <c r="H347" t="s">
        <v>20</v>
      </c>
      <c r="I347" t="s">
        <v>18</v>
      </c>
      <c r="J347">
        <v>90</v>
      </c>
      <c r="K347" t="s">
        <v>19</v>
      </c>
      <c r="L347" t="s">
        <v>445</v>
      </c>
      <c r="M347">
        <v>100</v>
      </c>
      <c r="N347" t="s">
        <v>445</v>
      </c>
      <c r="O347">
        <v>100</v>
      </c>
      <c r="P347" t="s">
        <v>39</v>
      </c>
      <c r="Q347">
        <v>2024</v>
      </c>
      <c r="R347" t="s">
        <v>446</v>
      </c>
    </row>
    <row r="348" spans="1:18" x14ac:dyDescent="0.35">
      <c r="A348" t="s">
        <v>1400</v>
      </c>
      <c r="B348" t="s">
        <v>1406</v>
      </c>
      <c r="C348" t="s">
        <v>452</v>
      </c>
      <c r="D348" t="s">
        <v>34</v>
      </c>
      <c r="E348" t="s">
        <v>444</v>
      </c>
      <c r="F348" t="s">
        <v>18</v>
      </c>
      <c r="G348">
        <v>86.86</v>
      </c>
      <c r="H348" t="s">
        <v>24</v>
      </c>
      <c r="I348" t="s">
        <v>18</v>
      </c>
      <c r="J348">
        <v>100</v>
      </c>
      <c r="K348" t="s">
        <v>20</v>
      </c>
      <c r="L348" t="s">
        <v>445</v>
      </c>
      <c r="M348">
        <v>100</v>
      </c>
      <c r="N348" t="s">
        <v>445</v>
      </c>
      <c r="O348">
        <v>100</v>
      </c>
      <c r="P348" t="s">
        <v>18</v>
      </c>
      <c r="Q348">
        <v>2024</v>
      </c>
      <c r="R348" t="s">
        <v>446</v>
      </c>
    </row>
    <row r="349" spans="1:18" x14ac:dyDescent="0.35">
      <c r="A349" t="s">
        <v>1407</v>
      </c>
      <c r="B349" t="s">
        <v>1409</v>
      </c>
      <c r="C349" t="s">
        <v>453</v>
      </c>
      <c r="D349" t="s">
        <v>38</v>
      </c>
      <c r="E349" t="s">
        <v>444</v>
      </c>
      <c r="F349" t="s">
        <v>18</v>
      </c>
      <c r="G349">
        <v>89.93</v>
      </c>
      <c r="H349" t="s">
        <v>24</v>
      </c>
      <c r="I349" t="s">
        <v>18</v>
      </c>
      <c r="J349">
        <v>85</v>
      </c>
      <c r="K349" t="s">
        <v>24</v>
      </c>
      <c r="L349" t="s">
        <v>445</v>
      </c>
      <c r="M349">
        <v>100</v>
      </c>
      <c r="N349" t="s">
        <v>445</v>
      </c>
      <c r="O349">
        <v>100</v>
      </c>
      <c r="P349" t="s">
        <v>39</v>
      </c>
      <c r="Q349">
        <v>2024</v>
      </c>
      <c r="R349" t="s">
        <v>446</v>
      </c>
    </row>
    <row r="350" spans="1:18" x14ac:dyDescent="0.35">
      <c r="A350" t="s">
        <v>1407</v>
      </c>
      <c r="B350" t="s">
        <v>1412</v>
      </c>
      <c r="C350" t="s">
        <v>454</v>
      </c>
      <c r="D350" t="s">
        <v>152</v>
      </c>
      <c r="E350" t="s">
        <v>444</v>
      </c>
      <c r="F350" t="s">
        <v>18</v>
      </c>
      <c r="G350">
        <v>88.89</v>
      </c>
      <c r="H350" t="s">
        <v>24</v>
      </c>
      <c r="I350" t="s">
        <v>18</v>
      </c>
      <c r="J350">
        <v>85</v>
      </c>
      <c r="K350" t="s">
        <v>24</v>
      </c>
      <c r="L350" t="s">
        <v>445</v>
      </c>
      <c r="M350">
        <v>100</v>
      </c>
      <c r="N350" t="s">
        <v>445</v>
      </c>
      <c r="O350">
        <v>100</v>
      </c>
      <c r="P350" t="s">
        <v>39</v>
      </c>
      <c r="Q350">
        <v>2024</v>
      </c>
      <c r="R350" t="s">
        <v>446</v>
      </c>
    </row>
    <row r="351" spans="1:18" x14ac:dyDescent="0.35">
      <c r="A351" t="s">
        <v>1398</v>
      </c>
      <c r="B351" t="s">
        <v>1411</v>
      </c>
      <c r="C351" t="s">
        <v>455</v>
      </c>
      <c r="D351" t="s">
        <v>136</v>
      </c>
      <c r="E351" t="s">
        <v>444</v>
      </c>
      <c r="F351" t="s">
        <v>18</v>
      </c>
      <c r="G351">
        <v>96.67</v>
      </c>
      <c r="H351" t="s">
        <v>20</v>
      </c>
      <c r="I351" t="s">
        <v>18</v>
      </c>
      <c r="J351">
        <v>100</v>
      </c>
      <c r="K351" t="s">
        <v>20</v>
      </c>
      <c r="L351" t="s">
        <v>445</v>
      </c>
      <c r="M351">
        <v>100</v>
      </c>
      <c r="N351" t="s">
        <v>445</v>
      </c>
      <c r="O351">
        <v>100</v>
      </c>
      <c r="P351" t="s">
        <v>39</v>
      </c>
      <c r="Q351">
        <v>2024</v>
      </c>
      <c r="R351" t="s">
        <v>446</v>
      </c>
    </row>
    <row r="352" spans="1:18" x14ac:dyDescent="0.35">
      <c r="A352" t="s">
        <v>1402</v>
      </c>
      <c r="B352" t="s">
        <v>1413</v>
      </c>
      <c r="C352" t="s">
        <v>456</v>
      </c>
      <c r="D352" t="s">
        <v>156</v>
      </c>
      <c r="E352" t="s">
        <v>444</v>
      </c>
      <c r="F352" t="s">
        <v>18</v>
      </c>
      <c r="G352">
        <v>94.51</v>
      </c>
      <c r="H352" t="s">
        <v>19</v>
      </c>
      <c r="I352" t="s">
        <v>18</v>
      </c>
      <c r="J352">
        <v>100</v>
      </c>
      <c r="K352" t="s">
        <v>20</v>
      </c>
      <c r="L352" t="s">
        <v>445</v>
      </c>
      <c r="M352">
        <v>100</v>
      </c>
      <c r="N352" t="s">
        <v>445</v>
      </c>
      <c r="O352">
        <v>100</v>
      </c>
      <c r="P352" t="s">
        <v>39</v>
      </c>
      <c r="Q352">
        <v>2024</v>
      </c>
      <c r="R352" t="s">
        <v>446</v>
      </c>
    </row>
    <row r="353" spans="1:18" x14ac:dyDescent="0.35">
      <c r="A353" t="s">
        <v>1402</v>
      </c>
      <c r="B353" t="s">
        <v>1413</v>
      </c>
      <c r="C353" t="s">
        <v>457</v>
      </c>
      <c r="D353" t="s">
        <v>58</v>
      </c>
      <c r="E353" t="s">
        <v>444</v>
      </c>
      <c r="F353" t="s">
        <v>18</v>
      </c>
      <c r="G353">
        <v>98.56</v>
      </c>
      <c r="H353" t="s">
        <v>20</v>
      </c>
      <c r="I353" t="s">
        <v>18</v>
      </c>
      <c r="J353">
        <v>100</v>
      </c>
      <c r="K353" t="s">
        <v>20</v>
      </c>
      <c r="L353" t="s">
        <v>445</v>
      </c>
      <c r="M353">
        <v>100</v>
      </c>
      <c r="N353" t="s">
        <v>445</v>
      </c>
      <c r="O353">
        <v>100</v>
      </c>
      <c r="P353" t="s">
        <v>39</v>
      </c>
      <c r="Q353">
        <v>2024</v>
      </c>
      <c r="R353" t="s">
        <v>446</v>
      </c>
    </row>
    <row r="354" spans="1:18" x14ac:dyDescent="0.35">
      <c r="A354" t="s">
        <v>1400</v>
      </c>
      <c r="B354" t="s">
        <v>1405</v>
      </c>
      <c r="C354" t="s">
        <v>458</v>
      </c>
      <c r="D354" t="s">
        <v>154</v>
      </c>
      <c r="E354" t="s">
        <v>444</v>
      </c>
      <c r="F354" t="s">
        <v>18</v>
      </c>
      <c r="G354">
        <v>90.61</v>
      </c>
      <c r="H354" t="s">
        <v>19</v>
      </c>
      <c r="I354" t="s">
        <v>18</v>
      </c>
      <c r="J354">
        <v>85</v>
      </c>
      <c r="K354" t="s">
        <v>24</v>
      </c>
      <c r="L354" t="s">
        <v>445</v>
      </c>
      <c r="M354">
        <v>100</v>
      </c>
      <c r="N354" t="s">
        <v>445</v>
      </c>
      <c r="O354">
        <v>100</v>
      </c>
      <c r="P354" t="s">
        <v>39</v>
      </c>
      <c r="Q354">
        <v>2024</v>
      </c>
      <c r="R354" t="s">
        <v>446</v>
      </c>
    </row>
    <row r="355" spans="1:18" x14ac:dyDescent="0.35">
      <c r="A355" t="s">
        <v>1402</v>
      </c>
      <c r="B355" t="s">
        <v>1413</v>
      </c>
      <c r="C355" t="s">
        <v>459</v>
      </c>
      <c r="D355" t="s">
        <v>146</v>
      </c>
      <c r="E355" t="s">
        <v>444</v>
      </c>
      <c r="F355" t="s">
        <v>18</v>
      </c>
      <c r="G355">
        <v>96.56</v>
      </c>
      <c r="H355" t="s">
        <v>20</v>
      </c>
      <c r="I355" t="s">
        <v>18</v>
      </c>
      <c r="J355">
        <v>100</v>
      </c>
      <c r="K355" t="s">
        <v>20</v>
      </c>
      <c r="L355" t="s">
        <v>445</v>
      </c>
      <c r="M355">
        <v>100</v>
      </c>
      <c r="N355" t="s">
        <v>445</v>
      </c>
      <c r="O355">
        <v>100</v>
      </c>
      <c r="P355" t="s">
        <v>39</v>
      </c>
      <c r="Q355">
        <v>2024</v>
      </c>
      <c r="R355" t="s">
        <v>446</v>
      </c>
    </row>
    <row r="356" spans="1:18" x14ac:dyDescent="0.35">
      <c r="A356" t="s">
        <v>1400</v>
      </c>
      <c r="B356" t="s">
        <v>1406</v>
      </c>
      <c r="C356" t="s">
        <v>460</v>
      </c>
      <c r="D356" t="s">
        <v>56</v>
      </c>
      <c r="E356" t="s">
        <v>444</v>
      </c>
      <c r="F356" t="s">
        <v>18</v>
      </c>
      <c r="G356">
        <v>88.73</v>
      </c>
      <c r="H356" t="s">
        <v>24</v>
      </c>
      <c r="I356" t="s">
        <v>18</v>
      </c>
      <c r="J356">
        <v>85</v>
      </c>
      <c r="K356" t="s">
        <v>24</v>
      </c>
      <c r="L356" t="s">
        <v>445</v>
      </c>
      <c r="M356">
        <v>100</v>
      </c>
      <c r="N356" t="s">
        <v>445</v>
      </c>
      <c r="O356">
        <v>100</v>
      </c>
      <c r="P356" t="s">
        <v>39</v>
      </c>
      <c r="Q356">
        <v>2024</v>
      </c>
      <c r="R356" t="s">
        <v>446</v>
      </c>
    </row>
    <row r="357" spans="1:18" x14ac:dyDescent="0.35">
      <c r="A357" t="s">
        <v>1398</v>
      </c>
      <c r="B357" t="s">
        <v>1411</v>
      </c>
      <c r="C357" t="s">
        <v>461</v>
      </c>
      <c r="D357" t="s">
        <v>43</v>
      </c>
      <c r="E357" t="s">
        <v>444</v>
      </c>
      <c r="F357" t="s">
        <v>18</v>
      </c>
      <c r="G357">
        <v>96.12</v>
      </c>
      <c r="H357" t="s">
        <v>20</v>
      </c>
      <c r="I357" t="s">
        <v>18</v>
      </c>
      <c r="J357">
        <v>100</v>
      </c>
      <c r="K357" t="s">
        <v>20</v>
      </c>
      <c r="L357" t="s">
        <v>445</v>
      </c>
      <c r="M357">
        <v>100</v>
      </c>
      <c r="N357" t="s">
        <v>445</v>
      </c>
      <c r="O357">
        <v>100</v>
      </c>
      <c r="P357" t="s">
        <v>39</v>
      </c>
      <c r="Q357">
        <v>2024</v>
      </c>
      <c r="R357" t="s">
        <v>446</v>
      </c>
    </row>
    <row r="358" spans="1:18" x14ac:dyDescent="0.35">
      <c r="A358" t="s">
        <v>1402</v>
      </c>
      <c r="B358" t="s">
        <v>1410</v>
      </c>
      <c r="C358" t="s">
        <v>462</v>
      </c>
      <c r="D358" t="s">
        <v>41</v>
      </c>
      <c r="E358" t="s">
        <v>444</v>
      </c>
      <c r="F358" t="s">
        <v>18</v>
      </c>
      <c r="G358">
        <v>96.03</v>
      </c>
      <c r="H358" t="s">
        <v>20</v>
      </c>
      <c r="I358" t="s">
        <v>18</v>
      </c>
      <c r="J358">
        <v>100</v>
      </c>
      <c r="K358" t="s">
        <v>20</v>
      </c>
      <c r="L358" t="s">
        <v>445</v>
      </c>
      <c r="M358">
        <v>100</v>
      </c>
      <c r="N358" t="s">
        <v>445</v>
      </c>
      <c r="O358">
        <v>100</v>
      </c>
      <c r="P358" t="s">
        <v>18</v>
      </c>
      <c r="Q358">
        <v>2024</v>
      </c>
      <c r="R358" t="s">
        <v>446</v>
      </c>
    </row>
    <row r="359" spans="1:18" x14ac:dyDescent="0.35">
      <c r="A359" t="s">
        <v>1400</v>
      </c>
      <c r="B359" t="s">
        <v>1406</v>
      </c>
      <c r="C359" t="s">
        <v>463</v>
      </c>
      <c r="D359" t="s">
        <v>74</v>
      </c>
      <c r="E359" t="s">
        <v>444</v>
      </c>
      <c r="F359" t="s">
        <v>18</v>
      </c>
      <c r="G359">
        <v>89.94</v>
      </c>
      <c r="H359" t="s">
        <v>24</v>
      </c>
      <c r="I359" t="s">
        <v>18</v>
      </c>
      <c r="J359">
        <v>85</v>
      </c>
      <c r="K359" t="s">
        <v>24</v>
      </c>
      <c r="L359" t="s">
        <v>445</v>
      </c>
      <c r="M359">
        <v>100</v>
      </c>
      <c r="N359" t="s">
        <v>445</v>
      </c>
      <c r="O359">
        <v>100</v>
      </c>
      <c r="P359" t="s">
        <v>39</v>
      </c>
      <c r="Q359">
        <v>2024</v>
      </c>
      <c r="R359" t="s">
        <v>446</v>
      </c>
    </row>
    <row r="360" spans="1:18" x14ac:dyDescent="0.35">
      <c r="A360" t="s">
        <v>1398</v>
      </c>
      <c r="B360" t="s">
        <v>1411</v>
      </c>
      <c r="C360" t="s">
        <v>464</v>
      </c>
      <c r="D360" t="s">
        <v>140</v>
      </c>
      <c r="E360" t="s">
        <v>444</v>
      </c>
      <c r="F360" t="s">
        <v>18</v>
      </c>
      <c r="G360">
        <v>94.46</v>
      </c>
      <c r="H360" t="s">
        <v>19</v>
      </c>
      <c r="I360" t="s">
        <v>18</v>
      </c>
      <c r="J360">
        <v>100</v>
      </c>
      <c r="K360" t="s">
        <v>20</v>
      </c>
      <c r="L360" t="s">
        <v>445</v>
      </c>
      <c r="M360">
        <v>100</v>
      </c>
      <c r="N360" t="s">
        <v>445</v>
      </c>
      <c r="O360">
        <v>100</v>
      </c>
      <c r="P360" t="s">
        <v>39</v>
      </c>
      <c r="Q360">
        <v>2024</v>
      </c>
      <c r="R360" t="s">
        <v>446</v>
      </c>
    </row>
    <row r="361" spans="1:18" x14ac:dyDescent="0.35">
      <c r="A361" t="s">
        <v>1400</v>
      </c>
      <c r="B361" t="s">
        <v>1406</v>
      </c>
      <c r="C361" t="s">
        <v>465</v>
      </c>
      <c r="D361" t="s">
        <v>64</v>
      </c>
      <c r="E361" t="s">
        <v>444</v>
      </c>
      <c r="F361" t="s">
        <v>18</v>
      </c>
      <c r="G361">
        <v>86.02</v>
      </c>
      <c r="H361" t="s">
        <v>24</v>
      </c>
      <c r="I361" t="s">
        <v>18</v>
      </c>
      <c r="J361">
        <v>85</v>
      </c>
      <c r="K361" t="s">
        <v>24</v>
      </c>
      <c r="L361" t="s">
        <v>445</v>
      </c>
      <c r="M361">
        <v>100</v>
      </c>
      <c r="N361" t="s">
        <v>445</v>
      </c>
      <c r="O361">
        <v>100</v>
      </c>
      <c r="P361" t="s">
        <v>25</v>
      </c>
      <c r="Q361">
        <v>2024</v>
      </c>
      <c r="R361" t="s">
        <v>446</v>
      </c>
    </row>
    <row r="362" spans="1:18" x14ac:dyDescent="0.35">
      <c r="A362" t="s">
        <v>1407</v>
      </c>
      <c r="B362" t="s">
        <v>1409</v>
      </c>
      <c r="C362" t="s">
        <v>466</v>
      </c>
      <c r="D362" t="s">
        <v>148</v>
      </c>
      <c r="E362" t="s">
        <v>444</v>
      </c>
      <c r="F362" t="s">
        <v>18</v>
      </c>
      <c r="G362">
        <v>89.73</v>
      </c>
      <c r="H362" t="s">
        <v>24</v>
      </c>
      <c r="I362" t="s">
        <v>18</v>
      </c>
      <c r="J362">
        <v>85</v>
      </c>
      <c r="K362" t="s">
        <v>24</v>
      </c>
      <c r="L362" t="s">
        <v>445</v>
      </c>
      <c r="M362">
        <v>100</v>
      </c>
      <c r="N362" t="s">
        <v>445</v>
      </c>
      <c r="O362">
        <v>100</v>
      </c>
      <c r="P362" t="s">
        <v>39</v>
      </c>
      <c r="Q362">
        <v>2024</v>
      </c>
      <c r="R362" t="s">
        <v>446</v>
      </c>
    </row>
    <row r="363" spans="1:18" x14ac:dyDescent="0.35">
      <c r="A363" t="s">
        <v>1407</v>
      </c>
      <c r="B363" t="s">
        <v>1408</v>
      </c>
      <c r="C363" t="s">
        <v>467</v>
      </c>
      <c r="D363" t="s">
        <v>84</v>
      </c>
      <c r="E363" t="s">
        <v>444</v>
      </c>
      <c r="F363" t="s">
        <v>18</v>
      </c>
      <c r="G363">
        <v>92.75</v>
      </c>
      <c r="H363" t="s">
        <v>19</v>
      </c>
      <c r="I363" t="s">
        <v>18</v>
      </c>
      <c r="J363">
        <v>85</v>
      </c>
      <c r="K363" t="s">
        <v>24</v>
      </c>
      <c r="L363" t="s">
        <v>445</v>
      </c>
      <c r="M363">
        <v>100</v>
      </c>
      <c r="N363" t="s">
        <v>445</v>
      </c>
      <c r="O363">
        <v>100</v>
      </c>
      <c r="P363" t="s">
        <v>39</v>
      </c>
      <c r="Q363">
        <v>2024</v>
      </c>
      <c r="R363" t="s">
        <v>446</v>
      </c>
    </row>
    <row r="364" spans="1:18" x14ac:dyDescent="0.35">
      <c r="A364" t="s">
        <v>1407</v>
      </c>
      <c r="B364" t="s">
        <v>1408</v>
      </c>
      <c r="C364" t="s">
        <v>468</v>
      </c>
      <c r="D364" t="s">
        <v>76</v>
      </c>
      <c r="E364" t="s">
        <v>444</v>
      </c>
      <c r="F364" t="s">
        <v>18</v>
      </c>
      <c r="G364">
        <v>90.31</v>
      </c>
      <c r="H364" t="s">
        <v>19</v>
      </c>
      <c r="I364" t="s">
        <v>18</v>
      </c>
      <c r="J364">
        <v>85</v>
      </c>
      <c r="K364" t="s">
        <v>24</v>
      </c>
      <c r="L364" t="s">
        <v>445</v>
      </c>
      <c r="M364">
        <v>100</v>
      </c>
      <c r="N364" t="s">
        <v>445</v>
      </c>
      <c r="O364">
        <v>100</v>
      </c>
      <c r="P364" t="s">
        <v>39</v>
      </c>
      <c r="Q364">
        <v>2024</v>
      </c>
      <c r="R364" t="s">
        <v>446</v>
      </c>
    </row>
    <row r="365" spans="1:18" x14ac:dyDescent="0.35">
      <c r="A365" t="s">
        <v>1398</v>
      </c>
      <c r="B365" t="s">
        <v>1399</v>
      </c>
      <c r="C365" t="s">
        <v>469</v>
      </c>
      <c r="D365" t="s">
        <v>78</v>
      </c>
      <c r="E365" t="s">
        <v>444</v>
      </c>
      <c r="F365" t="s">
        <v>18</v>
      </c>
      <c r="G365">
        <v>96.68</v>
      </c>
      <c r="H365" t="s">
        <v>20</v>
      </c>
      <c r="I365" t="s">
        <v>18</v>
      </c>
      <c r="J365">
        <v>100</v>
      </c>
      <c r="K365" t="s">
        <v>20</v>
      </c>
      <c r="L365" t="s">
        <v>445</v>
      </c>
      <c r="M365">
        <v>100</v>
      </c>
      <c r="N365" t="s">
        <v>445</v>
      </c>
      <c r="O365">
        <v>100</v>
      </c>
      <c r="P365" t="s">
        <v>18</v>
      </c>
      <c r="Q365">
        <v>2024</v>
      </c>
      <c r="R365" t="s">
        <v>446</v>
      </c>
    </row>
    <row r="366" spans="1:18" x14ac:dyDescent="0.35">
      <c r="A366" t="s">
        <v>1402</v>
      </c>
      <c r="B366" t="s">
        <v>1403</v>
      </c>
      <c r="C366" t="s">
        <v>470</v>
      </c>
      <c r="D366" t="s">
        <v>158</v>
      </c>
      <c r="E366" t="s">
        <v>444</v>
      </c>
      <c r="F366" t="s">
        <v>18</v>
      </c>
      <c r="G366">
        <v>94.33</v>
      </c>
      <c r="H366" t="s">
        <v>19</v>
      </c>
      <c r="I366" t="s">
        <v>18</v>
      </c>
      <c r="J366">
        <v>100</v>
      </c>
      <c r="K366" t="s">
        <v>20</v>
      </c>
      <c r="L366" t="s">
        <v>445</v>
      </c>
      <c r="M366">
        <v>100</v>
      </c>
      <c r="N366" t="s">
        <v>445</v>
      </c>
      <c r="O366">
        <v>100</v>
      </c>
      <c r="P366" t="s">
        <v>39</v>
      </c>
      <c r="Q366">
        <v>2024</v>
      </c>
      <c r="R366" t="s">
        <v>446</v>
      </c>
    </row>
    <row r="367" spans="1:18" x14ac:dyDescent="0.35">
      <c r="A367" t="s">
        <v>1407</v>
      </c>
      <c r="B367" t="s">
        <v>1409</v>
      </c>
      <c r="C367" t="s">
        <v>471</v>
      </c>
      <c r="D367" t="s">
        <v>82</v>
      </c>
      <c r="E367" t="s">
        <v>444</v>
      </c>
      <c r="F367" t="s">
        <v>18</v>
      </c>
      <c r="G367">
        <v>94.23</v>
      </c>
      <c r="H367" t="s">
        <v>19</v>
      </c>
      <c r="I367" t="s">
        <v>18</v>
      </c>
      <c r="J367">
        <v>85</v>
      </c>
      <c r="K367" t="s">
        <v>24</v>
      </c>
      <c r="L367" t="s">
        <v>445</v>
      </c>
      <c r="M367">
        <v>100</v>
      </c>
      <c r="N367" t="s">
        <v>445</v>
      </c>
      <c r="O367">
        <v>100</v>
      </c>
      <c r="P367" t="s">
        <v>39</v>
      </c>
      <c r="Q367">
        <v>2024</v>
      </c>
      <c r="R367" t="s">
        <v>446</v>
      </c>
    </row>
    <row r="368" spans="1:18" x14ac:dyDescent="0.35">
      <c r="A368" t="s">
        <v>1398</v>
      </c>
      <c r="B368" t="s">
        <v>1399</v>
      </c>
      <c r="C368" t="s">
        <v>472</v>
      </c>
      <c r="D368" t="s">
        <v>138</v>
      </c>
      <c r="E368" t="s">
        <v>444</v>
      </c>
      <c r="F368" t="s">
        <v>18</v>
      </c>
      <c r="G368">
        <v>97.48</v>
      </c>
      <c r="H368" t="s">
        <v>20</v>
      </c>
      <c r="I368" t="s">
        <v>18</v>
      </c>
      <c r="J368">
        <v>85</v>
      </c>
      <c r="K368" t="s">
        <v>24</v>
      </c>
      <c r="L368" t="s">
        <v>445</v>
      </c>
      <c r="M368">
        <v>100</v>
      </c>
      <c r="N368" t="s">
        <v>445</v>
      </c>
      <c r="O368">
        <v>100</v>
      </c>
      <c r="P368" t="s">
        <v>18</v>
      </c>
      <c r="Q368">
        <v>2024</v>
      </c>
      <c r="R368" t="s">
        <v>446</v>
      </c>
    </row>
    <row r="369" spans="1:18" x14ac:dyDescent="0.35">
      <c r="A369" t="s">
        <v>1407</v>
      </c>
      <c r="B369" t="s">
        <v>1412</v>
      </c>
      <c r="C369" t="s">
        <v>473</v>
      </c>
      <c r="D369" t="s">
        <v>49</v>
      </c>
      <c r="E369" t="s">
        <v>444</v>
      </c>
      <c r="F369" t="s">
        <v>18</v>
      </c>
      <c r="G369">
        <v>91.24</v>
      </c>
      <c r="H369" t="s">
        <v>19</v>
      </c>
      <c r="I369" t="s">
        <v>18</v>
      </c>
      <c r="J369">
        <v>85</v>
      </c>
      <c r="K369" t="s">
        <v>24</v>
      </c>
      <c r="L369" t="s">
        <v>445</v>
      </c>
      <c r="M369">
        <v>100</v>
      </c>
      <c r="N369" t="s">
        <v>445</v>
      </c>
      <c r="O369">
        <v>100</v>
      </c>
      <c r="P369" t="s">
        <v>39</v>
      </c>
      <c r="Q369">
        <v>2024</v>
      </c>
      <c r="R369" t="s">
        <v>446</v>
      </c>
    </row>
    <row r="370" spans="1:18" x14ac:dyDescent="0.35">
      <c r="A370" t="s">
        <v>1398</v>
      </c>
      <c r="B370" t="s">
        <v>1404</v>
      </c>
      <c r="C370" t="s">
        <v>474</v>
      </c>
      <c r="D370" t="s">
        <v>29</v>
      </c>
      <c r="E370" t="s">
        <v>444</v>
      </c>
      <c r="F370" t="s">
        <v>18</v>
      </c>
      <c r="G370">
        <v>92.91</v>
      </c>
      <c r="H370" t="s">
        <v>19</v>
      </c>
      <c r="I370" t="s">
        <v>18</v>
      </c>
      <c r="J370">
        <v>85</v>
      </c>
      <c r="K370" t="s">
        <v>24</v>
      </c>
      <c r="L370" t="s">
        <v>445</v>
      </c>
      <c r="M370">
        <v>100</v>
      </c>
      <c r="N370" t="s">
        <v>445</v>
      </c>
      <c r="O370">
        <v>100</v>
      </c>
      <c r="P370" t="s">
        <v>25</v>
      </c>
      <c r="Q370">
        <v>2024</v>
      </c>
      <c r="R370" t="s">
        <v>446</v>
      </c>
    </row>
    <row r="371" spans="1:18" x14ac:dyDescent="0.35">
      <c r="A371" t="s">
        <v>1398</v>
      </c>
      <c r="B371" t="s">
        <v>1404</v>
      </c>
      <c r="C371" t="s">
        <v>475</v>
      </c>
      <c r="D371" t="s">
        <v>106</v>
      </c>
      <c r="E371" t="s">
        <v>444</v>
      </c>
      <c r="F371" t="s">
        <v>18</v>
      </c>
      <c r="G371">
        <v>96.34</v>
      </c>
      <c r="H371" t="s">
        <v>20</v>
      </c>
      <c r="I371" t="s">
        <v>18</v>
      </c>
      <c r="J371">
        <v>100</v>
      </c>
      <c r="K371" t="s">
        <v>20</v>
      </c>
      <c r="L371" t="s">
        <v>445</v>
      </c>
      <c r="M371">
        <v>100</v>
      </c>
      <c r="N371" t="s">
        <v>445</v>
      </c>
      <c r="O371">
        <v>100</v>
      </c>
      <c r="P371" t="s">
        <v>39</v>
      </c>
      <c r="Q371">
        <v>2024</v>
      </c>
      <c r="R371" t="s">
        <v>446</v>
      </c>
    </row>
    <row r="372" spans="1:18" x14ac:dyDescent="0.35">
      <c r="A372" t="s">
        <v>1407</v>
      </c>
      <c r="B372" t="s">
        <v>1408</v>
      </c>
      <c r="C372" t="s">
        <v>476</v>
      </c>
      <c r="D372" t="s">
        <v>160</v>
      </c>
      <c r="E372" t="s">
        <v>444</v>
      </c>
      <c r="F372" t="s">
        <v>18</v>
      </c>
      <c r="G372">
        <v>89.15</v>
      </c>
      <c r="H372" t="s">
        <v>24</v>
      </c>
      <c r="I372" t="s">
        <v>18</v>
      </c>
      <c r="J372">
        <v>85</v>
      </c>
      <c r="K372" t="s">
        <v>24</v>
      </c>
      <c r="L372" t="s">
        <v>445</v>
      </c>
      <c r="M372">
        <v>100</v>
      </c>
      <c r="N372" t="s">
        <v>445</v>
      </c>
      <c r="O372">
        <v>100</v>
      </c>
      <c r="P372" t="s">
        <v>39</v>
      </c>
      <c r="Q372">
        <v>2024</v>
      </c>
      <c r="R372" t="s">
        <v>446</v>
      </c>
    </row>
    <row r="373" spans="1:18" x14ac:dyDescent="0.35">
      <c r="A373" t="s">
        <v>1407</v>
      </c>
      <c r="B373" t="s">
        <v>1408</v>
      </c>
      <c r="C373" t="s">
        <v>477</v>
      </c>
      <c r="D373" t="s">
        <v>92</v>
      </c>
      <c r="E373" t="s">
        <v>444</v>
      </c>
      <c r="F373" t="s">
        <v>18</v>
      </c>
      <c r="G373">
        <v>91.05</v>
      </c>
      <c r="H373" t="s">
        <v>19</v>
      </c>
      <c r="I373" t="s">
        <v>18</v>
      </c>
      <c r="J373">
        <v>85</v>
      </c>
      <c r="K373" t="s">
        <v>24</v>
      </c>
      <c r="L373" t="s">
        <v>445</v>
      </c>
      <c r="M373">
        <v>100</v>
      </c>
      <c r="N373" t="s">
        <v>445</v>
      </c>
      <c r="O373">
        <v>100</v>
      </c>
      <c r="P373" t="s">
        <v>39</v>
      </c>
      <c r="Q373">
        <v>2024</v>
      </c>
      <c r="R373" t="s">
        <v>446</v>
      </c>
    </row>
    <row r="374" spans="1:18" x14ac:dyDescent="0.35">
      <c r="A374" t="s">
        <v>1407</v>
      </c>
      <c r="B374" t="s">
        <v>1408</v>
      </c>
      <c r="C374" t="s">
        <v>478</v>
      </c>
      <c r="D374" t="s">
        <v>54</v>
      </c>
      <c r="E374" t="s">
        <v>444</v>
      </c>
      <c r="F374" t="s">
        <v>18</v>
      </c>
      <c r="G374">
        <v>94.3</v>
      </c>
      <c r="H374" t="s">
        <v>19</v>
      </c>
      <c r="I374" t="s">
        <v>18</v>
      </c>
      <c r="J374">
        <v>85</v>
      </c>
      <c r="K374" t="s">
        <v>24</v>
      </c>
      <c r="L374" t="s">
        <v>445</v>
      </c>
      <c r="M374">
        <v>100</v>
      </c>
      <c r="N374" t="s">
        <v>445</v>
      </c>
      <c r="O374">
        <v>100</v>
      </c>
      <c r="P374" t="s">
        <v>39</v>
      </c>
      <c r="Q374">
        <v>2024</v>
      </c>
      <c r="R374" t="s">
        <v>446</v>
      </c>
    </row>
    <row r="375" spans="1:18" x14ac:dyDescent="0.35">
      <c r="A375" t="s">
        <v>1400</v>
      </c>
      <c r="B375" t="s">
        <v>1405</v>
      </c>
      <c r="C375" t="s">
        <v>479</v>
      </c>
      <c r="D375" t="s">
        <v>72</v>
      </c>
      <c r="E375" t="s">
        <v>444</v>
      </c>
      <c r="F375" t="s">
        <v>18</v>
      </c>
      <c r="G375">
        <v>89.15</v>
      </c>
      <c r="H375" t="s">
        <v>24</v>
      </c>
      <c r="I375" t="s">
        <v>18</v>
      </c>
      <c r="J375">
        <v>85.01</v>
      </c>
      <c r="K375" t="s">
        <v>24</v>
      </c>
      <c r="L375" t="s">
        <v>445</v>
      </c>
      <c r="M375">
        <v>100</v>
      </c>
      <c r="N375" t="s">
        <v>445</v>
      </c>
      <c r="O375">
        <v>100</v>
      </c>
      <c r="P375" t="s">
        <v>25</v>
      </c>
      <c r="Q375">
        <v>2024</v>
      </c>
      <c r="R375" t="s">
        <v>446</v>
      </c>
    </row>
    <row r="376" spans="1:18" x14ac:dyDescent="0.35">
      <c r="A376" t="s">
        <v>1398</v>
      </c>
      <c r="B376" t="s">
        <v>1404</v>
      </c>
      <c r="C376" t="s">
        <v>480</v>
      </c>
      <c r="D376" t="s">
        <v>47</v>
      </c>
      <c r="E376" t="s">
        <v>444</v>
      </c>
      <c r="F376" t="s">
        <v>18</v>
      </c>
      <c r="G376">
        <v>88.13</v>
      </c>
      <c r="H376" t="s">
        <v>24</v>
      </c>
      <c r="I376" t="s">
        <v>18</v>
      </c>
      <c r="J376">
        <v>85</v>
      </c>
      <c r="K376" t="s">
        <v>24</v>
      </c>
      <c r="L376" t="s">
        <v>445</v>
      </c>
      <c r="M376">
        <v>100</v>
      </c>
      <c r="N376" t="s">
        <v>445</v>
      </c>
      <c r="O376">
        <v>100</v>
      </c>
      <c r="P376" t="s">
        <v>39</v>
      </c>
      <c r="Q376">
        <v>2024</v>
      </c>
      <c r="R376" t="s">
        <v>446</v>
      </c>
    </row>
    <row r="377" spans="1:18" x14ac:dyDescent="0.35">
      <c r="A377" t="s">
        <v>1400</v>
      </c>
      <c r="B377" t="s">
        <v>1405</v>
      </c>
      <c r="C377" t="s">
        <v>481</v>
      </c>
      <c r="D377" t="s">
        <v>120</v>
      </c>
      <c r="E377" t="s">
        <v>444</v>
      </c>
      <c r="F377" t="s">
        <v>18</v>
      </c>
      <c r="G377">
        <v>97.42</v>
      </c>
      <c r="H377" t="s">
        <v>20</v>
      </c>
      <c r="I377" t="s">
        <v>18</v>
      </c>
      <c r="J377">
        <v>85</v>
      </c>
      <c r="K377" t="s">
        <v>24</v>
      </c>
      <c r="L377" t="s">
        <v>445</v>
      </c>
      <c r="M377">
        <v>100</v>
      </c>
      <c r="N377" t="s">
        <v>445</v>
      </c>
      <c r="O377">
        <v>100</v>
      </c>
      <c r="P377" t="s">
        <v>18</v>
      </c>
      <c r="Q377">
        <v>2024</v>
      </c>
      <c r="R377" t="s">
        <v>446</v>
      </c>
    </row>
    <row r="378" spans="1:18" x14ac:dyDescent="0.35">
      <c r="A378" t="s">
        <v>1400</v>
      </c>
      <c r="B378" t="s">
        <v>1401</v>
      </c>
      <c r="C378" t="s">
        <v>482</v>
      </c>
      <c r="D378" t="s">
        <v>96</v>
      </c>
      <c r="E378" t="s">
        <v>444</v>
      </c>
      <c r="F378" t="s">
        <v>18</v>
      </c>
      <c r="G378">
        <v>88.75</v>
      </c>
      <c r="H378" t="s">
        <v>24</v>
      </c>
      <c r="I378" t="s">
        <v>18</v>
      </c>
      <c r="J378">
        <v>85</v>
      </c>
      <c r="K378" t="s">
        <v>24</v>
      </c>
      <c r="L378" t="s">
        <v>445</v>
      </c>
      <c r="M378">
        <v>100</v>
      </c>
      <c r="N378" t="s">
        <v>445</v>
      </c>
      <c r="O378">
        <v>100</v>
      </c>
      <c r="P378" t="s">
        <v>18</v>
      </c>
      <c r="Q378">
        <v>2024</v>
      </c>
      <c r="R378" t="s">
        <v>446</v>
      </c>
    </row>
    <row r="379" spans="1:18" x14ac:dyDescent="0.35">
      <c r="A379" t="s">
        <v>1402</v>
      </c>
      <c r="B379" t="s">
        <v>1413</v>
      </c>
      <c r="C379" t="s">
        <v>483</v>
      </c>
      <c r="D379" t="s">
        <v>52</v>
      </c>
      <c r="E379" t="s">
        <v>444</v>
      </c>
      <c r="F379" t="s">
        <v>18</v>
      </c>
      <c r="G379">
        <v>97.35</v>
      </c>
      <c r="H379" t="s">
        <v>20</v>
      </c>
      <c r="I379" t="s">
        <v>18</v>
      </c>
      <c r="J379">
        <v>100</v>
      </c>
      <c r="K379" t="s">
        <v>20</v>
      </c>
      <c r="L379" t="s">
        <v>445</v>
      </c>
      <c r="M379">
        <v>100</v>
      </c>
      <c r="N379" t="s">
        <v>445</v>
      </c>
      <c r="O379">
        <v>100</v>
      </c>
      <c r="P379" t="s">
        <v>39</v>
      </c>
      <c r="Q379">
        <v>2024</v>
      </c>
      <c r="R379" t="s">
        <v>446</v>
      </c>
    </row>
    <row r="380" spans="1:18" x14ac:dyDescent="0.35">
      <c r="A380" t="s">
        <v>1402</v>
      </c>
      <c r="B380" t="s">
        <v>1413</v>
      </c>
      <c r="C380" t="s">
        <v>484</v>
      </c>
      <c r="D380" t="s">
        <v>104</v>
      </c>
      <c r="E380" t="s">
        <v>444</v>
      </c>
      <c r="F380" t="s">
        <v>18</v>
      </c>
      <c r="G380">
        <v>97.25</v>
      </c>
      <c r="H380" t="s">
        <v>20</v>
      </c>
      <c r="I380" t="s">
        <v>18</v>
      </c>
      <c r="J380">
        <v>100</v>
      </c>
      <c r="K380" t="s">
        <v>20</v>
      </c>
      <c r="L380" t="s">
        <v>445</v>
      </c>
      <c r="M380">
        <v>100</v>
      </c>
      <c r="N380" t="s">
        <v>445</v>
      </c>
      <c r="O380">
        <v>100</v>
      </c>
      <c r="P380" t="s">
        <v>39</v>
      </c>
      <c r="Q380">
        <v>2024</v>
      </c>
      <c r="R380" t="s">
        <v>446</v>
      </c>
    </row>
    <row r="381" spans="1:18" x14ac:dyDescent="0.35">
      <c r="A381" t="s">
        <v>1400</v>
      </c>
      <c r="B381" t="s">
        <v>1401</v>
      </c>
      <c r="C381" t="s">
        <v>485</v>
      </c>
      <c r="D381" t="s">
        <v>150</v>
      </c>
      <c r="E381" t="s">
        <v>444</v>
      </c>
      <c r="F381" t="s">
        <v>18</v>
      </c>
      <c r="G381">
        <v>90.86</v>
      </c>
      <c r="H381" t="s">
        <v>19</v>
      </c>
      <c r="I381" t="s">
        <v>18</v>
      </c>
      <c r="J381">
        <v>84.75</v>
      </c>
      <c r="K381" t="s">
        <v>280</v>
      </c>
      <c r="L381" t="s">
        <v>445</v>
      </c>
      <c r="M381">
        <v>100</v>
      </c>
      <c r="N381" t="s">
        <v>445</v>
      </c>
      <c r="O381">
        <v>100</v>
      </c>
      <c r="P381" t="s">
        <v>18</v>
      </c>
      <c r="Q381">
        <v>2024</v>
      </c>
      <c r="R381" t="s">
        <v>446</v>
      </c>
    </row>
    <row r="382" spans="1:18" x14ac:dyDescent="0.35">
      <c r="A382" t="s">
        <v>1402</v>
      </c>
      <c r="B382" t="s">
        <v>1410</v>
      </c>
      <c r="C382" t="s">
        <v>486</v>
      </c>
      <c r="D382" t="s">
        <v>118</v>
      </c>
      <c r="E382" t="s">
        <v>444</v>
      </c>
      <c r="F382" t="s">
        <v>18</v>
      </c>
      <c r="G382">
        <v>98.59</v>
      </c>
      <c r="H382" t="s">
        <v>20</v>
      </c>
      <c r="I382" t="s">
        <v>18</v>
      </c>
      <c r="J382">
        <v>100</v>
      </c>
      <c r="K382" t="s">
        <v>20</v>
      </c>
      <c r="L382" t="s">
        <v>445</v>
      </c>
      <c r="M382">
        <v>100</v>
      </c>
      <c r="N382" t="s">
        <v>445</v>
      </c>
      <c r="O382">
        <v>100</v>
      </c>
      <c r="P382" t="s">
        <v>18</v>
      </c>
      <c r="Q382">
        <v>2024</v>
      </c>
      <c r="R382" t="s">
        <v>446</v>
      </c>
    </row>
    <row r="383" spans="1:18" x14ac:dyDescent="0.35">
      <c r="A383" t="s">
        <v>1402</v>
      </c>
      <c r="B383" t="s">
        <v>1410</v>
      </c>
      <c r="C383" t="s">
        <v>487</v>
      </c>
      <c r="D383" t="s">
        <v>100</v>
      </c>
      <c r="E383" t="s">
        <v>444</v>
      </c>
      <c r="F383" t="s">
        <v>18</v>
      </c>
      <c r="G383">
        <v>94.18</v>
      </c>
      <c r="H383" t="s">
        <v>19</v>
      </c>
      <c r="I383" t="s">
        <v>18</v>
      </c>
      <c r="J383">
        <v>100</v>
      </c>
      <c r="K383" t="s">
        <v>20</v>
      </c>
      <c r="L383" t="s">
        <v>445</v>
      </c>
      <c r="M383">
        <v>100</v>
      </c>
      <c r="N383" t="s">
        <v>445</v>
      </c>
      <c r="O383">
        <v>100</v>
      </c>
      <c r="P383" t="s">
        <v>18</v>
      </c>
      <c r="Q383">
        <v>2024</v>
      </c>
      <c r="R383" t="s">
        <v>446</v>
      </c>
    </row>
    <row r="384" spans="1:18" x14ac:dyDescent="0.35">
      <c r="A384" t="s">
        <v>1407</v>
      </c>
      <c r="B384" t="s">
        <v>1412</v>
      </c>
      <c r="C384" t="s">
        <v>488</v>
      </c>
      <c r="D384" t="s">
        <v>142</v>
      </c>
      <c r="E384" t="s">
        <v>444</v>
      </c>
      <c r="F384" t="s">
        <v>18</v>
      </c>
      <c r="G384">
        <v>92</v>
      </c>
      <c r="H384" t="s">
        <v>19</v>
      </c>
      <c r="I384" t="s">
        <v>18</v>
      </c>
      <c r="J384">
        <v>85</v>
      </c>
      <c r="K384" t="s">
        <v>24</v>
      </c>
      <c r="L384" t="s">
        <v>445</v>
      </c>
      <c r="M384">
        <v>100</v>
      </c>
      <c r="N384" t="s">
        <v>445</v>
      </c>
      <c r="O384">
        <v>100</v>
      </c>
      <c r="P384" t="s">
        <v>39</v>
      </c>
      <c r="Q384">
        <v>2024</v>
      </c>
      <c r="R384" t="s">
        <v>446</v>
      </c>
    </row>
    <row r="385" spans="1:18" x14ac:dyDescent="0.35">
      <c r="A385" t="s">
        <v>1398</v>
      </c>
      <c r="B385" t="s">
        <v>1399</v>
      </c>
      <c r="C385" t="s">
        <v>489</v>
      </c>
      <c r="D385" t="s">
        <v>16</v>
      </c>
      <c r="E385" t="s">
        <v>444</v>
      </c>
      <c r="F385" t="s">
        <v>18</v>
      </c>
      <c r="G385">
        <v>97.32</v>
      </c>
      <c r="H385" t="s">
        <v>20</v>
      </c>
      <c r="I385" t="s">
        <v>18</v>
      </c>
      <c r="J385">
        <v>100</v>
      </c>
      <c r="K385" t="s">
        <v>20</v>
      </c>
      <c r="L385" t="s">
        <v>445</v>
      </c>
      <c r="M385">
        <v>100</v>
      </c>
      <c r="N385" t="s">
        <v>445</v>
      </c>
      <c r="O385">
        <v>100</v>
      </c>
      <c r="P385" t="s">
        <v>18</v>
      </c>
      <c r="Q385">
        <v>2024</v>
      </c>
      <c r="R385" t="s">
        <v>446</v>
      </c>
    </row>
    <row r="386" spans="1:18" x14ac:dyDescent="0.35">
      <c r="A386" t="s">
        <v>1407</v>
      </c>
      <c r="B386" t="s">
        <v>1408</v>
      </c>
      <c r="C386" t="s">
        <v>490</v>
      </c>
      <c r="D386" t="s">
        <v>36</v>
      </c>
      <c r="E386" t="s">
        <v>444</v>
      </c>
      <c r="F386" t="s">
        <v>18</v>
      </c>
      <c r="G386">
        <v>91.12</v>
      </c>
      <c r="H386" t="s">
        <v>19</v>
      </c>
      <c r="I386" t="s">
        <v>18</v>
      </c>
      <c r="J386">
        <v>85</v>
      </c>
      <c r="K386" t="s">
        <v>24</v>
      </c>
      <c r="L386" t="s">
        <v>445</v>
      </c>
      <c r="M386">
        <v>100</v>
      </c>
      <c r="N386" t="s">
        <v>445</v>
      </c>
      <c r="O386">
        <v>100</v>
      </c>
      <c r="P386" t="s">
        <v>39</v>
      </c>
      <c r="Q386">
        <v>2024</v>
      </c>
      <c r="R386" t="s">
        <v>446</v>
      </c>
    </row>
    <row r="387" spans="1:18" x14ac:dyDescent="0.35">
      <c r="A387" t="s">
        <v>1398</v>
      </c>
      <c r="B387" t="s">
        <v>1411</v>
      </c>
      <c r="C387" t="s">
        <v>491</v>
      </c>
      <c r="D387" t="s">
        <v>60</v>
      </c>
      <c r="E387" t="s">
        <v>444</v>
      </c>
      <c r="F387" t="s">
        <v>18</v>
      </c>
      <c r="G387">
        <v>95.39</v>
      </c>
      <c r="H387" t="s">
        <v>20</v>
      </c>
      <c r="I387" t="s">
        <v>18</v>
      </c>
      <c r="J387">
        <v>100</v>
      </c>
      <c r="K387" t="s">
        <v>20</v>
      </c>
      <c r="L387" t="s">
        <v>445</v>
      </c>
      <c r="M387">
        <v>100</v>
      </c>
      <c r="N387" t="s">
        <v>445</v>
      </c>
      <c r="O387">
        <v>100</v>
      </c>
      <c r="P387" t="s">
        <v>39</v>
      </c>
      <c r="Q387">
        <v>2024</v>
      </c>
      <c r="R387" t="s">
        <v>446</v>
      </c>
    </row>
    <row r="388" spans="1:18" x14ac:dyDescent="0.35">
      <c r="A388" t="s">
        <v>1398</v>
      </c>
      <c r="B388" t="s">
        <v>1399</v>
      </c>
      <c r="C388" t="s">
        <v>492</v>
      </c>
      <c r="D388" t="s">
        <v>126</v>
      </c>
      <c r="E388" t="s">
        <v>444</v>
      </c>
      <c r="F388" t="s">
        <v>18</v>
      </c>
      <c r="G388">
        <v>97.86</v>
      </c>
      <c r="H388" t="s">
        <v>20</v>
      </c>
      <c r="I388" t="s">
        <v>18</v>
      </c>
      <c r="J388">
        <v>100</v>
      </c>
      <c r="K388" t="s">
        <v>20</v>
      </c>
      <c r="L388" t="s">
        <v>445</v>
      </c>
      <c r="M388">
        <v>100</v>
      </c>
      <c r="N388" t="s">
        <v>445</v>
      </c>
      <c r="O388">
        <v>100</v>
      </c>
      <c r="P388" t="s">
        <v>18</v>
      </c>
      <c r="Q388">
        <v>2024</v>
      </c>
      <c r="R388" t="s">
        <v>446</v>
      </c>
    </row>
    <row r="389" spans="1:18" x14ac:dyDescent="0.35">
      <c r="A389" t="s">
        <v>1407</v>
      </c>
      <c r="B389" t="s">
        <v>1409</v>
      </c>
      <c r="C389" t="s">
        <v>493</v>
      </c>
      <c r="D389" t="s">
        <v>68</v>
      </c>
      <c r="E389" t="s">
        <v>444</v>
      </c>
      <c r="F389" t="s">
        <v>18</v>
      </c>
      <c r="G389">
        <v>88.64</v>
      </c>
      <c r="H389" t="s">
        <v>24</v>
      </c>
      <c r="I389" t="s">
        <v>18</v>
      </c>
      <c r="J389">
        <v>85</v>
      </c>
      <c r="K389" t="s">
        <v>24</v>
      </c>
      <c r="L389" t="s">
        <v>445</v>
      </c>
      <c r="M389">
        <v>100</v>
      </c>
      <c r="N389" t="s">
        <v>445</v>
      </c>
      <c r="O389">
        <v>100</v>
      </c>
      <c r="P389" t="s">
        <v>39</v>
      </c>
      <c r="Q389">
        <v>2024</v>
      </c>
      <c r="R389" t="s">
        <v>446</v>
      </c>
    </row>
    <row r="390" spans="1:18" x14ac:dyDescent="0.35">
      <c r="A390" t="s">
        <v>1407</v>
      </c>
      <c r="B390" t="s">
        <v>1409</v>
      </c>
      <c r="C390" t="s">
        <v>494</v>
      </c>
      <c r="D390" t="s">
        <v>86</v>
      </c>
      <c r="E390" t="s">
        <v>444</v>
      </c>
      <c r="F390" t="s">
        <v>18</v>
      </c>
      <c r="G390">
        <v>92.29</v>
      </c>
      <c r="H390" t="s">
        <v>19</v>
      </c>
      <c r="I390" t="s">
        <v>18</v>
      </c>
      <c r="J390">
        <v>100</v>
      </c>
      <c r="K390" t="s">
        <v>20</v>
      </c>
      <c r="L390" t="s">
        <v>445</v>
      </c>
      <c r="M390">
        <v>100</v>
      </c>
      <c r="N390" t="s">
        <v>445</v>
      </c>
      <c r="O390">
        <v>100</v>
      </c>
      <c r="P390" t="s">
        <v>39</v>
      </c>
      <c r="Q390">
        <v>2024</v>
      </c>
      <c r="R390" t="s">
        <v>446</v>
      </c>
    </row>
    <row r="391" spans="1:18" x14ac:dyDescent="0.35">
      <c r="A391" t="s">
        <v>1398</v>
      </c>
      <c r="B391" t="s">
        <v>1399</v>
      </c>
      <c r="C391" t="s">
        <v>495</v>
      </c>
      <c r="D391" t="s">
        <v>112</v>
      </c>
      <c r="E391" t="s">
        <v>444</v>
      </c>
      <c r="F391" t="s">
        <v>18</v>
      </c>
      <c r="G391">
        <v>98</v>
      </c>
      <c r="H391" t="s">
        <v>20</v>
      </c>
      <c r="I391" t="s">
        <v>18</v>
      </c>
      <c r="J391">
        <v>100</v>
      </c>
      <c r="K391" t="s">
        <v>20</v>
      </c>
      <c r="L391" t="s">
        <v>445</v>
      </c>
      <c r="M391">
        <v>100</v>
      </c>
      <c r="N391" t="s">
        <v>445</v>
      </c>
      <c r="O391">
        <v>100</v>
      </c>
      <c r="P391" t="s">
        <v>18</v>
      </c>
      <c r="Q391">
        <v>2024</v>
      </c>
      <c r="R391" t="s">
        <v>446</v>
      </c>
    </row>
    <row r="392" spans="1:18" x14ac:dyDescent="0.35">
      <c r="A392" t="s">
        <v>1398</v>
      </c>
      <c r="B392" t="s">
        <v>1399</v>
      </c>
      <c r="C392" t="s">
        <v>496</v>
      </c>
      <c r="D392" t="s">
        <v>102</v>
      </c>
      <c r="E392" t="s">
        <v>444</v>
      </c>
      <c r="F392" t="s">
        <v>18</v>
      </c>
      <c r="G392">
        <v>96.06</v>
      </c>
      <c r="H392" t="s">
        <v>20</v>
      </c>
      <c r="I392" t="s">
        <v>18</v>
      </c>
      <c r="J392">
        <v>100</v>
      </c>
      <c r="K392" t="s">
        <v>20</v>
      </c>
      <c r="L392" t="s">
        <v>445</v>
      </c>
      <c r="M392">
        <v>100</v>
      </c>
      <c r="N392" t="s">
        <v>445</v>
      </c>
      <c r="O392">
        <v>100</v>
      </c>
      <c r="P392" t="s">
        <v>18</v>
      </c>
      <c r="Q392">
        <v>2024</v>
      </c>
      <c r="R392" t="s">
        <v>446</v>
      </c>
    </row>
    <row r="393" spans="1:18" x14ac:dyDescent="0.35">
      <c r="A393" t="s">
        <v>1400</v>
      </c>
      <c r="B393" t="s">
        <v>1406</v>
      </c>
      <c r="C393" t="s">
        <v>497</v>
      </c>
      <c r="D393" t="s">
        <v>80</v>
      </c>
      <c r="E393" t="s">
        <v>444</v>
      </c>
      <c r="F393" t="s">
        <v>18</v>
      </c>
      <c r="G393">
        <v>91.34</v>
      </c>
      <c r="H393" t="s">
        <v>19</v>
      </c>
      <c r="I393" t="s">
        <v>18</v>
      </c>
      <c r="J393">
        <v>85</v>
      </c>
      <c r="K393" t="s">
        <v>24</v>
      </c>
      <c r="L393" t="s">
        <v>445</v>
      </c>
      <c r="M393">
        <v>100</v>
      </c>
      <c r="N393" t="s">
        <v>445</v>
      </c>
      <c r="O393">
        <v>100</v>
      </c>
      <c r="P393" t="s">
        <v>39</v>
      </c>
      <c r="Q393">
        <v>2024</v>
      </c>
      <c r="R393" t="s">
        <v>446</v>
      </c>
    </row>
    <row r="394" spans="1:18" x14ac:dyDescent="0.35">
      <c r="A394" t="s">
        <v>1400</v>
      </c>
      <c r="B394" t="s">
        <v>1401</v>
      </c>
      <c r="C394" t="s">
        <v>498</v>
      </c>
      <c r="D394" t="s">
        <v>110</v>
      </c>
      <c r="E394" t="s">
        <v>444</v>
      </c>
      <c r="F394" t="s">
        <v>18</v>
      </c>
      <c r="G394">
        <v>84.07</v>
      </c>
      <c r="H394" t="s">
        <v>280</v>
      </c>
      <c r="I394" t="s">
        <v>18</v>
      </c>
      <c r="J394">
        <v>85</v>
      </c>
      <c r="K394" t="s">
        <v>24</v>
      </c>
      <c r="L394" t="s">
        <v>445</v>
      </c>
      <c r="M394">
        <v>100</v>
      </c>
      <c r="N394" t="s">
        <v>445</v>
      </c>
      <c r="O394">
        <v>100</v>
      </c>
      <c r="P394" t="s">
        <v>18</v>
      </c>
      <c r="Q394">
        <v>2024</v>
      </c>
      <c r="R394" t="s">
        <v>446</v>
      </c>
    </row>
    <row r="395" spans="1:18" x14ac:dyDescent="0.35">
      <c r="A395" t="s">
        <v>1402</v>
      </c>
      <c r="B395" t="s">
        <v>1403</v>
      </c>
      <c r="C395" t="s">
        <v>499</v>
      </c>
      <c r="D395" t="s">
        <v>108</v>
      </c>
      <c r="E395" t="s">
        <v>444</v>
      </c>
      <c r="F395" t="s">
        <v>18</v>
      </c>
      <c r="G395">
        <v>97.52</v>
      </c>
      <c r="H395" t="s">
        <v>20</v>
      </c>
      <c r="I395" t="s">
        <v>18</v>
      </c>
      <c r="J395">
        <v>100</v>
      </c>
      <c r="K395" t="s">
        <v>20</v>
      </c>
      <c r="L395" t="s">
        <v>445</v>
      </c>
      <c r="M395">
        <v>100</v>
      </c>
      <c r="N395" t="s">
        <v>445</v>
      </c>
      <c r="O395">
        <v>100</v>
      </c>
      <c r="P395" t="s">
        <v>39</v>
      </c>
      <c r="Q395">
        <v>2024</v>
      </c>
      <c r="R395" t="s">
        <v>446</v>
      </c>
    </row>
    <row r="396" spans="1:18" x14ac:dyDescent="0.35">
      <c r="A396" t="s">
        <v>1398</v>
      </c>
      <c r="B396" t="s">
        <v>1404</v>
      </c>
      <c r="C396" t="s">
        <v>500</v>
      </c>
      <c r="D396" t="s">
        <v>62</v>
      </c>
      <c r="E396" t="s">
        <v>444</v>
      </c>
      <c r="F396" t="s">
        <v>18</v>
      </c>
      <c r="G396">
        <v>89.67</v>
      </c>
      <c r="H396" t="s">
        <v>24</v>
      </c>
      <c r="I396" t="s">
        <v>18</v>
      </c>
      <c r="J396">
        <v>85</v>
      </c>
      <c r="K396" t="s">
        <v>24</v>
      </c>
      <c r="L396" t="s">
        <v>445</v>
      </c>
      <c r="M396">
        <v>100</v>
      </c>
      <c r="N396" t="s">
        <v>445</v>
      </c>
      <c r="O396">
        <v>100</v>
      </c>
      <c r="P396" t="s">
        <v>39</v>
      </c>
      <c r="Q396">
        <v>2024</v>
      </c>
      <c r="R396" t="s">
        <v>446</v>
      </c>
    </row>
    <row r="397" spans="1:18" x14ac:dyDescent="0.35">
      <c r="A397" t="s">
        <v>1407</v>
      </c>
      <c r="B397" t="s">
        <v>1412</v>
      </c>
      <c r="C397" t="s">
        <v>501</v>
      </c>
      <c r="D397" t="s">
        <v>90</v>
      </c>
      <c r="E397" t="s">
        <v>444</v>
      </c>
      <c r="F397" t="s">
        <v>18</v>
      </c>
      <c r="G397">
        <v>89.02</v>
      </c>
      <c r="H397" t="s">
        <v>24</v>
      </c>
      <c r="I397" t="s">
        <v>18</v>
      </c>
      <c r="J397">
        <v>85</v>
      </c>
      <c r="K397" t="s">
        <v>24</v>
      </c>
      <c r="L397" t="s">
        <v>445</v>
      </c>
      <c r="M397">
        <v>100</v>
      </c>
      <c r="N397" t="s">
        <v>445</v>
      </c>
      <c r="O397">
        <v>100</v>
      </c>
      <c r="P397" t="s">
        <v>39</v>
      </c>
      <c r="Q397">
        <v>2024</v>
      </c>
      <c r="R397" t="s">
        <v>446</v>
      </c>
    </row>
    <row r="398" spans="1:18" x14ac:dyDescent="0.35">
      <c r="A398" t="s">
        <v>1407</v>
      </c>
      <c r="B398" t="s">
        <v>1412</v>
      </c>
      <c r="C398" t="s">
        <v>502</v>
      </c>
      <c r="D398" t="s">
        <v>45</v>
      </c>
      <c r="E398" t="s">
        <v>444</v>
      </c>
      <c r="F398" t="s">
        <v>18</v>
      </c>
      <c r="G398">
        <v>96.25</v>
      </c>
      <c r="H398" t="s">
        <v>20</v>
      </c>
      <c r="I398" t="s">
        <v>18</v>
      </c>
      <c r="J398">
        <v>85</v>
      </c>
      <c r="K398" t="s">
        <v>24</v>
      </c>
      <c r="L398" t="s">
        <v>445</v>
      </c>
      <c r="M398">
        <v>100</v>
      </c>
      <c r="N398" t="s">
        <v>445</v>
      </c>
      <c r="O398">
        <v>100</v>
      </c>
      <c r="P398" t="s">
        <v>39</v>
      </c>
      <c r="Q398">
        <v>2024</v>
      </c>
      <c r="R398" t="s">
        <v>446</v>
      </c>
    </row>
    <row r="399" spans="1:18" x14ac:dyDescent="0.35">
      <c r="A399" t="s">
        <v>1407</v>
      </c>
      <c r="B399" t="s">
        <v>1412</v>
      </c>
      <c r="C399" t="s">
        <v>503</v>
      </c>
      <c r="D399" t="s">
        <v>128</v>
      </c>
      <c r="E399" t="s">
        <v>444</v>
      </c>
      <c r="F399" t="s">
        <v>18</v>
      </c>
      <c r="G399">
        <v>91.83</v>
      </c>
      <c r="H399" t="s">
        <v>19</v>
      </c>
      <c r="I399" t="s">
        <v>18</v>
      </c>
      <c r="J399">
        <v>85</v>
      </c>
      <c r="K399" t="s">
        <v>24</v>
      </c>
      <c r="L399" t="s">
        <v>445</v>
      </c>
      <c r="M399">
        <v>100</v>
      </c>
      <c r="N399" t="s">
        <v>445</v>
      </c>
      <c r="O399">
        <v>100</v>
      </c>
      <c r="P399" t="s">
        <v>39</v>
      </c>
      <c r="Q399">
        <v>2024</v>
      </c>
      <c r="R399" t="s">
        <v>446</v>
      </c>
    </row>
    <row r="400" spans="1:18" x14ac:dyDescent="0.35">
      <c r="A400" t="s">
        <v>1402</v>
      </c>
      <c r="B400" t="s">
        <v>1410</v>
      </c>
      <c r="C400" t="s">
        <v>504</v>
      </c>
      <c r="D400" t="s">
        <v>94</v>
      </c>
      <c r="E400" t="s">
        <v>444</v>
      </c>
      <c r="F400" t="s">
        <v>18</v>
      </c>
      <c r="G400">
        <v>96.65</v>
      </c>
      <c r="H400" t="s">
        <v>20</v>
      </c>
      <c r="I400" t="s">
        <v>18</v>
      </c>
      <c r="J400">
        <v>100</v>
      </c>
      <c r="K400" t="s">
        <v>20</v>
      </c>
      <c r="L400" t="s">
        <v>445</v>
      </c>
      <c r="M400">
        <v>100</v>
      </c>
      <c r="N400" t="s">
        <v>445</v>
      </c>
      <c r="O400">
        <v>100</v>
      </c>
      <c r="P400" t="s">
        <v>18</v>
      </c>
      <c r="Q400">
        <v>2024</v>
      </c>
      <c r="R400" t="s">
        <v>446</v>
      </c>
    </row>
    <row r="401" spans="1:18" x14ac:dyDescent="0.35">
      <c r="A401" t="s">
        <v>1400</v>
      </c>
      <c r="B401" t="s">
        <v>1401</v>
      </c>
      <c r="C401" t="s">
        <v>505</v>
      </c>
      <c r="D401" t="s">
        <v>134</v>
      </c>
      <c r="E401" t="s">
        <v>444</v>
      </c>
      <c r="F401" t="s">
        <v>18</v>
      </c>
      <c r="G401">
        <v>88.33</v>
      </c>
      <c r="H401" t="s">
        <v>24</v>
      </c>
      <c r="I401" t="s">
        <v>18</v>
      </c>
      <c r="J401">
        <v>85</v>
      </c>
      <c r="K401" t="s">
        <v>24</v>
      </c>
      <c r="L401" t="s">
        <v>445</v>
      </c>
      <c r="M401">
        <v>100</v>
      </c>
      <c r="N401" t="s">
        <v>445</v>
      </c>
      <c r="O401">
        <v>100</v>
      </c>
      <c r="P401" t="s">
        <v>18</v>
      </c>
      <c r="Q401">
        <v>2024</v>
      </c>
      <c r="R401" t="s">
        <v>446</v>
      </c>
    </row>
    <row r="402" spans="1:18" x14ac:dyDescent="0.35">
      <c r="A402" t="s">
        <v>1402</v>
      </c>
      <c r="B402" t="s">
        <v>1413</v>
      </c>
      <c r="C402" t="s">
        <v>506</v>
      </c>
      <c r="D402" t="s">
        <v>114</v>
      </c>
      <c r="E402" t="s">
        <v>444</v>
      </c>
      <c r="F402" t="s">
        <v>18</v>
      </c>
      <c r="G402">
        <v>96.02</v>
      </c>
      <c r="H402" t="s">
        <v>20</v>
      </c>
      <c r="I402" t="s">
        <v>18</v>
      </c>
      <c r="J402">
        <v>100</v>
      </c>
      <c r="K402" t="s">
        <v>20</v>
      </c>
      <c r="L402" t="s">
        <v>445</v>
      </c>
      <c r="M402">
        <v>100</v>
      </c>
      <c r="N402" t="s">
        <v>445</v>
      </c>
      <c r="O402">
        <v>100</v>
      </c>
      <c r="P402" t="s">
        <v>39</v>
      </c>
      <c r="Q402">
        <v>2024</v>
      </c>
      <c r="R402" t="s">
        <v>446</v>
      </c>
    </row>
    <row r="403" spans="1:18" x14ac:dyDescent="0.35">
      <c r="A403" t="s">
        <v>1400</v>
      </c>
      <c r="B403" t="s">
        <v>1401</v>
      </c>
      <c r="C403" t="s">
        <v>507</v>
      </c>
      <c r="D403" t="s">
        <v>132</v>
      </c>
      <c r="E403" t="s">
        <v>444</v>
      </c>
      <c r="F403" t="s">
        <v>18</v>
      </c>
      <c r="G403">
        <v>91.79</v>
      </c>
      <c r="H403" t="s">
        <v>19</v>
      </c>
      <c r="I403" t="s">
        <v>18</v>
      </c>
      <c r="J403">
        <v>85</v>
      </c>
      <c r="K403" t="s">
        <v>24</v>
      </c>
      <c r="L403" t="s">
        <v>445</v>
      </c>
      <c r="M403">
        <v>100</v>
      </c>
      <c r="N403" t="s">
        <v>445</v>
      </c>
      <c r="O403">
        <v>100</v>
      </c>
      <c r="P403" t="s">
        <v>18</v>
      </c>
      <c r="Q403">
        <v>2024</v>
      </c>
      <c r="R403" t="s">
        <v>446</v>
      </c>
    </row>
    <row r="404" spans="1:18" x14ac:dyDescent="0.35">
      <c r="A404" t="s">
        <v>1400</v>
      </c>
      <c r="B404" t="s">
        <v>1406</v>
      </c>
      <c r="C404" t="s">
        <v>508</v>
      </c>
      <c r="D404" t="s">
        <v>116</v>
      </c>
      <c r="E404" t="s">
        <v>444</v>
      </c>
      <c r="F404" t="s">
        <v>18</v>
      </c>
      <c r="G404">
        <v>85.34</v>
      </c>
      <c r="H404" t="s">
        <v>24</v>
      </c>
      <c r="I404" t="s">
        <v>18</v>
      </c>
      <c r="J404">
        <v>85</v>
      </c>
      <c r="K404" t="s">
        <v>24</v>
      </c>
      <c r="L404" t="s">
        <v>445</v>
      </c>
      <c r="M404">
        <v>100</v>
      </c>
      <c r="N404" t="s">
        <v>445</v>
      </c>
      <c r="O404">
        <v>100</v>
      </c>
      <c r="P404" t="s">
        <v>39</v>
      </c>
      <c r="Q404">
        <v>2024</v>
      </c>
      <c r="R404" t="s">
        <v>446</v>
      </c>
    </row>
    <row r="405" spans="1:18" x14ac:dyDescent="0.35">
      <c r="A405" t="s">
        <v>1400</v>
      </c>
      <c r="B405" t="s">
        <v>1405</v>
      </c>
      <c r="C405" t="s">
        <v>509</v>
      </c>
      <c r="D405" t="s">
        <v>124</v>
      </c>
      <c r="E405" t="s">
        <v>444</v>
      </c>
      <c r="F405" t="s">
        <v>18</v>
      </c>
      <c r="G405">
        <v>91.73</v>
      </c>
      <c r="H405" t="s">
        <v>19</v>
      </c>
      <c r="I405" t="s">
        <v>18</v>
      </c>
      <c r="J405">
        <v>85</v>
      </c>
      <c r="K405" t="s">
        <v>24</v>
      </c>
      <c r="L405" t="s">
        <v>445</v>
      </c>
      <c r="M405">
        <v>100</v>
      </c>
      <c r="N405" t="s">
        <v>445</v>
      </c>
      <c r="O405">
        <v>100</v>
      </c>
      <c r="P405" t="s">
        <v>18</v>
      </c>
      <c r="Q405">
        <v>2024</v>
      </c>
      <c r="R405" t="s">
        <v>446</v>
      </c>
    </row>
    <row r="406" spans="1:18" x14ac:dyDescent="0.35">
      <c r="A406" t="s">
        <v>1400</v>
      </c>
      <c r="B406" t="s">
        <v>1405</v>
      </c>
      <c r="C406" t="s">
        <v>510</v>
      </c>
      <c r="D406" t="s">
        <v>32</v>
      </c>
      <c r="E406" t="s">
        <v>444</v>
      </c>
      <c r="F406" t="s">
        <v>18</v>
      </c>
      <c r="G406">
        <v>92.46</v>
      </c>
      <c r="H406" t="s">
        <v>19</v>
      </c>
      <c r="I406" t="s">
        <v>18</v>
      </c>
      <c r="J406">
        <v>85</v>
      </c>
      <c r="K406" t="s">
        <v>24</v>
      </c>
      <c r="L406" t="s">
        <v>445</v>
      </c>
      <c r="M406">
        <v>100</v>
      </c>
      <c r="N406" t="s">
        <v>445</v>
      </c>
      <c r="O406">
        <v>100</v>
      </c>
      <c r="P406" t="s">
        <v>18</v>
      </c>
      <c r="Q406">
        <v>2024</v>
      </c>
      <c r="R406" t="s">
        <v>446</v>
      </c>
    </row>
    <row r="407" spans="1:18" x14ac:dyDescent="0.35">
      <c r="A407" t="s">
        <v>1398</v>
      </c>
      <c r="B407" t="s">
        <v>1399</v>
      </c>
      <c r="C407" t="s">
        <v>511</v>
      </c>
      <c r="D407" t="s">
        <v>144</v>
      </c>
      <c r="E407" t="s">
        <v>444</v>
      </c>
      <c r="F407" t="s">
        <v>18</v>
      </c>
      <c r="G407">
        <v>97.5</v>
      </c>
      <c r="H407" t="s">
        <v>20</v>
      </c>
      <c r="I407" t="s">
        <v>18</v>
      </c>
      <c r="J407">
        <v>100</v>
      </c>
      <c r="K407" t="s">
        <v>20</v>
      </c>
      <c r="L407" t="s">
        <v>445</v>
      </c>
      <c r="M407">
        <v>100</v>
      </c>
      <c r="N407" t="s">
        <v>445</v>
      </c>
      <c r="O407">
        <v>100</v>
      </c>
      <c r="P407" t="s">
        <v>30</v>
      </c>
      <c r="Q407">
        <v>2024</v>
      </c>
      <c r="R407" t="s">
        <v>446</v>
      </c>
    </row>
    <row r="408" spans="1:18" x14ac:dyDescent="0.35">
      <c r="A408" t="s">
        <v>1398</v>
      </c>
      <c r="B408" t="s">
        <v>1411</v>
      </c>
      <c r="C408" t="s">
        <v>512</v>
      </c>
      <c r="D408" t="s">
        <v>130</v>
      </c>
      <c r="E408" t="s">
        <v>444</v>
      </c>
      <c r="F408" t="s">
        <v>18</v>
      </c>
      <c r="G408">
        <v>95.85</v>
      </c>
      <c r="H408" t="s">
        <v>20</v>
      </c>
      <c r="I408" t="s">
        <v>18</v>
      </c>
      <c r="J408">
        <v>99.81</v>
      </c>
      <c r="K408" t="s">
        <v>20</v>
      </c>
      <c r="L408" t="s">
        <v>445</v>
      </c>
      <c r="M408">
        <v>100</v>
      </c>
      <c r="N408" t="s">
        <v>445</v>
      </c>
      <c r="O408">
        <v>100</v>
      </c>
      <c r="P408" t="s">
        <v>39</v>
      </c>
      <c r="Q408">
        <v>2024</v>
      </c>
      <c r="R408" t="s">
        <v>446</v>
      </c>
    </row>
    <row r="409" spans="1:18" x14ac:dyDescent="0.35">
      <c r="A409" t="s">
        <v>1407</v>
      </c>
      <c r="B409" t="s">
        <v>1408</v>
      </c>
      <c r="C409" t="s">
        <v>513</v>
      </c>
      <c r="D409" t="s">
        <v>98</v>
      </c>
      <c r="E409" t="s">
        <v>444</v>
      </c>
      <c r="F409" t="s">
        <v>18</v>
      </c>
      <c r="G409">
        <v>88.11</v>
      </c>
      <c r="H409" t="s">
        <v>24</v>
      </c>
      <c r="I409" t="s">
        <v>18</v>
      </c>
      <c r="J409">
        <v>85</v>
      </c>
      <c r="K409" t="s">
        <v>24</v>
      </c>
      <c r="L409" t="s">
        <v>445</v>
      </c>
      <c r="M409">
        <v>100</v>
      </c>
      <c r="N409" t="s">
        <v>445</v>
      </c>
      <c r="O409">
        <v>100</v>
      </c>
      <c r="P409" t="s">
        <v>39</v>
      </c>
      <c r="Q409">
        <v>2024</v>
      </c>
      <c r="R409" t="s">
        <v>446</v>
      </c>
    </row>
    <row r="410" spans="1:18" x14ac:dyDescent="0.35">
      <c r="A410" t="s">
        <v>1400</v>
      </c>
      <c r="B410" t="s">
        <v>1406</v>
      </c>
      <c r="C410" t="s">
        <v>514</v>
      </c>
      <c r="D410" t="s">
        <v>34</v>
      </c>
      <c r="E410" t="s">
        <v>515</v>
      </c>
      <c r="F410" t="s">
        <v>18</v>
      </c>
      <c r="G410">
        <v>94.05</v>
      </c>
      <c r="H410" t="s">
        <v>19</v>
      </c>
      <c r="I410" t="s">
        <v>18</v>
      </c>
      <c r="J410">
        <v>85</v>
      </c>
      <c r="K410" t="s">
        <v>24</v>
      </c>
      <c r="L410" t="s">
        <v>445</v>
      </c>
      <c r="M410">
        <v>100</v>
      </c>
      <c r="N410" t="s">
        <v>445</v>
      </c>
      <c r="O410">
        <v>100</v>
      </c>
      <c r="P410" t="s">
        <v>30</v>
      </c>
      <c r="Q410">
        <v>2024</v>
      </c>
      <c r="R410" t="s">
        <v>516</v>
      </c>
    </row>
    <row r="411" spans="1:18" x14ac:dyDescent="0.35">
      <c r="A411" t="s">
        <v>1402</v>
      </c>
      <c r="B411" t="s">
        <v>1410</v>
      </c>
      <c r="C411" t="s">
        <v>517</v>
      </c>
      <c r="D411" t="s">
        <v>100</v>
      </c>
      <c r="E411" t="s">
        <v>515</v>
      </c>
      <c r="F411" t="s">
        <v>18</v>
      </c>
      <c r="G411">
        <v>94.18</v>
      </c>
      <c r="H411" t="s">
        <v>19</v>
      </c>
      <c r="I411" t="s">
        <v>18</v>
      </c>
      <c r="J411">
        <v>100</v>
      </c>
      <c r="K411" t="s">
        <v>20</v>
      </c>
      <c r="L411" t="s">
        <v>445</v>
      </c>
      <c r="M411">
        <v>100</v>
      </c>
      <c r="N411" t="s">
        <v>445</v>
      </c>
      <c r="O411">
        <v>100</v>
      </c>
      <c r="P411" t="s">
        <v>18</v>
      </c>
      <c r="Q411">
        <v>2024</v>
      </c>
      <c r="R411" t="s">
        <v>516</v>
      </c>
    </row>
    <row r="412" spans="1:18" x14ac:dyDescent="0.35">
      <c r="A412" t="s">
        <v>1402</v>
      </c>
      <c r="B412" t="s">
        <v>1413</v>
      </c>
      <c r="C412" t="s">
        <v>518</v>
      </c>
      <c r="D412" t="s">
        <v>156</v>
      </c>
      <c r="E412" t="s">
        <v>515</v>
      </c>
      <c r="F412" t="s">
        <v>18</v>
      </c>
      <c r="G412">
        <v>93.32</v>
      </c>
      <c r="H412" t="s">
        <v>19</v>
      </c>
      <c r="I412" t="s">
        <v>18</v>
      </c>
      <c r="J412">
        <v>100</v>
      </c>
      <c r="K412" t="s">
        <v>20</v>
      </c>
      <c r="L412" t="s">
        <v>445</v>
      </c>
      <c r="M412">
        <v>100</v>
      </c>
      <c r="N412" t="s">
        <v>445</v>
      </c>
      <c r="O412">
        <v>100</v>
      </c>
      <c r="P412" t="s">
        <v>25</v>
      </c>
      <c r="Q412">
        <v>2024</v>
      </c>
      <c r="R412" t="s">
        <v>516</v>
      </c>
    </row>
    <row r="413" spans="1:18" x14ac:dyDescent="0.35">
      <c r="A413" t="s">
        <v>1400</v>
      </c>
      <c r="B413" t="s">
        <v>1401</v>
      </c>
      <c r="C413" t="s">
        <v>519</v>
      </c>
      <c r="D413" t="s">
        <v>150</v>
      </c>
      <c r="E413" t="s">
        <v>515</v>
      </c>
      <c r="F413" t="s">
        <v>18</v>
      </c>
      <c r="G413">
        <v>91.1</v>
      </c>
      <c r="H413" t="s">
        <v>19</v>
      </c>
      <c r="I413" t="s">
        <v>18</v>
      </c>
      <c r="J413">
        <v>84.85</v>
      </c>
      <c r="K413" t="s">
        <v>280</v>
      </c>
      <c r="L413" t="s">
        <v>445</v>
      </c>
      <c r="M413">
        <v>100</v>
      </c>
      <c r="N413" t="s">
        <v>445</v>
      </c>
      <c r="O413">
        <v>100</v>
      </c>
      <c r="P413" t="s">
        <v>18</v>
      </c>
      <c r="Q413">
        <v>2024</v>
      </c>
      <c r="R413" t="s">
        <v>516</v>
      </c>
    </row>
    <row r="414" spans="1:18" x14ac:dyDescent="0.35">
      <c r="A414" t="s">
        <v>1400</v>
      </c>
      <c r="B414" t="s">
        <v>1405</v>
      </c>
      <c r="C414" t="s">
        <v>520</v>
      </c>
      <c r="D414" t="s">
        <v>154</v>
      </c>
      <c r="E414" t="s">
        <v>515</v>
      </c>
      <c r="F414" t="s">
        <v>18</v>
      </c>
      <c r="G414">
        <v>93.99</v>
      </c>
      <c r="H414" t="s">
        <v>19</v>
      </c>
      <c r="I414" t="s">
        <v>18</v>
      </c>
      <c r="J414">
        <v>85</v>
      </c>
      <c r="K414" t="s">
        <v>24</v>
      </c>
      <c r="L414" t="s">
        <v>445</v>
      </c>
      <c r="M414">
        <v>100</v>
      </c>
      <c r="N414" t="s">
        <v>445</v>
      </c>
      <c r="O414">
        <v>100</v>
      </c>
      <c r="P414" t="s">
        <v>18</v>
      </c>
      <c r="Q414">
        <v>2024</v>
      </c>
      <c r="R414" t="s">
        <v>516</v>
      </c>
    </row>
    <row r="415" spans="1:18" x14ac:dyDescent="0.35">
      <c r="A415" t="s">
        <v>1400</v>
      </c>
      <c r="B415" t="s">
        <v>1401</v>
      </c>
      <c r="C415" t="s">
        <v>521</v>
      </c>
      <c r="D415" t="s">
        <v>132</v>
      </c>
      <c r="E415" t="s">
        <v>515</v>
      </c>
      <c r="F415" t="s">
        <v>18</v>
      </c>
      <c r="G415">
        <v>91.67</v>
      </c>
      <c r="H415" t="s">
        <v>19</v>
      </c>
      <c r="I415" t="s">
        <v>18</v>
      </c>
      <c r="J415">
        <v>85</v>
      </c>
      <c r="K415" t="s">
        <v>24</v>
      </c>
      <c r="L415" t="s">
        <v>445</v>
      </c>
      <c r="M415">
        <v>100</v>
      </c>
      <c r="N415" t="s">
        <v>445</v>
      </c>
      <c r="O415">
        <v>100</v>
      </c>
      <c r="P415" t="s">
        <v>18</v>
      </c>
      <c r="Q415">
        <v>2024</v>
      </c>
      <c r="R415" t="s">
        <v>516</v>
      </c>
    </row>
    <row r="416" spans="1:18" x14ac:dyDescent="0.35">
      <c r="A416" t="s">
        <v>1407</v>
      </c>
      <c r="B416" t="s">
        <v>1412</v>
      </c>
      <c r="C416" t="s">
        <v>522</v>
      </c>
      <c r="D416" t="s">
        <v>66</v>
      </c>
      <c r="E416" t="s">
        <v>515</v>
      </c>
      <c r="F416" t="s">
        <v>18</v>
      </c>
      <c r="G416">
        <v>90.42</v>
      </c>
      <c r="H416" t="s">
        <v>19</v>
      </c>
      <c r="I416" t="s">
        <v>18</v>
      </c>
      <c r="J416">
        <v>85</v>
      </c>
      <c r="K416" t="s">
        <v>24</v>
      </c>
      <c r="L416" t="s">
        <v>445</v>
      </c>
      <c r="M416">
        <v>100</v>
      </c>
      <c r="N416" t="s">
        <v>445</v>
      </c>
      <c r="O416">
        <v>100</v>
      </c>
      <c r="P416" t="s">
        <v>39</v>
      </c>
      <c r="Q416">
        <v>2024</v>
      </c>
      <c r="R416" t="s">
        <v>516</v>
      </c>
    </row>
    <row r="417" spans="1:18" x14ac:dyDescent="0.35">
      <c r="A417" t="s">
        <v>1407</v>
      </c>
      <c r="B417" t="s">
        <v>1412</v>
      </c>
      <c r="C417" t="s">
        <v>523</v>
      </c>
      <c r="D417" t="s">
        <v>128</v>
      </c>
      <c r="E417" t="s">
        <v>515</v>
      </c>
      <c r="F417" t="s">
        <v>18</v>
      </c>
      <c r="G417">
        <v>92.86</v>
      </c>
      <c r="H417" t="s">
        <v>19</v>
      </c>
      <c r="I417" t="s">
        <v>18</v>
      </c>
      <c r="J417">
        <v>85</v>
      </c>
      <c r="K417" t="s">
        <v>24</v>
      </c>
      <c r="L417" t="s">
        <v>445</v>
      </c>
      <c r="M417">
        <v>100</v>
      </c>
      <c r="N417" t="s">
        <v>445</v>
      </c>
      <c r="O417">
        <v>100</v>
      </c>
      <c r="P417" t="s">
        <v>39</v>
      </c>
      <c r="Q417">
        <v>2024</v>
      </c>
      <c r="R417" t="s">
        <v>516</v>
      </c>
    </row>
    <row r="418" spans="1:18" x14ac:dyDescent="0.35">
      <c r="A418" t="s">
        <v>1402</v>
      </c>
      <c r="B418" t="s">
        <v>1410</v>
      </c>
      <c r="C418" t="s">
        <v>524</v>
      </c>
      <c r="D418" t="s">
        <v>118</v>
      </c>
      <c r="E418" t="s">
        <v>515</v>
      </c>
      <c r="F418" t="s">
        <v>18</v>
      </c>
      <c r="G418">
        <v>94</v>
      </c>
      <c r="H418" t="s">
        <v>19</v>
      </c>
      <c r="I418" t="s">
        <v>18</v>
      </c>
      <c r="J418">
        <v>100</v>
      </c>
      <c r="K418" t="s">
        <v>20</v>
      </c>
      <c r="L418" t="s">
        <v>445</v>
      </c>
      <c r="M418">
        <v>100</v>
      </c>
      <c r="N418" t="s">
        <v>445</v>
      </c>
      <c r="O418">
        <v>100</v>
      </c>
      <c r="P418" t="s">
        <v>18</v>
      </c>
      <c r="Q418">
        <v>2024</v>
      </c>
      <c r="R418" t="s">
        <v>516</v>
      </c>
    </row>
    <row r="419" spans="1:18" x14ac:dyDescent="0.35">
      <c r="A419" t="s">
        <v>1400</v>
      </c>
      <c r="B419" t="s">
        <v>1405</v>
      </c>
      <c r="C419" t="s">
        <v>525</v>
      </c>
      <c r="D419" t="s">
        <v>124</v>
      </c>
      <c r="E419" t="s">
        <v>515</v>
      </c>
      <c r="F419" t="s">
        <v>18</v>
      </c>
      <c r="G419">
        <v>93.66</v>
      </c>
      <c r="H419" t="s">
        <v>19</v>
      </c>
      <c r="I419" t="s">
        <v>18</v>
      </c>
      <c r="J419">
        <v>85</v>
      </c>
      <c r="K419" t="s">
        <v>24</v>
      </c>
      <c r="L419" t="s">
        <v>445</v>
      </c>
      <c r="M419">
        <v>100</v>
      </c>
      <c r="N419" t="s">
        <v>445</v>
      </c>
      <c r="O419">
        <v>100</v>
      </c>
      <c r="P419" t="s">
        <v>18</v>
      </c>
      <c r="Q419">
        <v>2024</v>
      </c>
      <c r="R419" t="s">
        <v>516</v>
      </c>
    </row>
    <row r="420" spans="1:18" x14ac:dyDescent="0.35">
      <c r="A420" t="s">
        <v>1398</v>
      </c>
      <c r="B420" t="s">
        <v>1399</v>
      </c>
      <c r="C420" t="s">
        <v>526</v>
      </c>
      <c r="D420" t="s">
        <v>138</v>
      </c>
      <c r="E420" t="s">
        <v>515</v>
      </c>
      <c r="F420" t="s">
        <v>18</v>
      </c>
      <c r="G420">
        <v>93.16</v>
      </c>
      <c r="H420" t="s">
        <v>19</v>
      </c>
      <c r="I420" t="s">
        <v>18</v>
      </c>
      <c r="J420">
        <v>100</v>
      </c>
      <c r="K420" t="s">
        <v>20</v>
      </c>
      <c r="L420" t="s">
        <v>445</v>
      </c>
      <c r="M420">
        <v>100</v>
      </c>
      <c r="N420" t="s">
        <v>445</v>
      </c>
      <c r="O420">
        <v>100</v>
      </c>
      <c r="P420" t="s">
        <v>30</v>
      </c>
      <c r="Q420">
        <v>2024</v>
      </c>
      <c r="R420" t="s">
        <v>516</v>
      </c>
    </row>
    <row r="421" spans="1:18" x14ac:dyDescent="0.35">
      <c r="A421" t="s">
        <v>1398</v>
      </c>
      <c r="B421" t="s">
        <v>1411</v>
      </c>
      <c r="C421" t="s">
        <v>527</v>
      </c>
      <c r="D421" t="s">
        <v>130</v>
      </c>
      <c r="E421" t="s">
        <v>515</v>
      </c>
      <c r="F421" t="s">
        <v>18</v>
      </c>
      <c r="G421">
        <v>93.87</v>
      </c>
      <c r="H421" t="s">
        <v>19</v>
      </c>
      <c r="I421" t="s">
        <v>18</v>
      </c>
      <c r="J421">
        <v>97.12</v>
      </c>
      <c r="K421" t="s">
        <v>20</v>
      </c>
      <c r="L421" t="s">
        <v>445</v>
      </c>
      <c r="M421">
        <v>100</v>
      </c>
      <c r="N421" t="s">
        <v>445</v>
      </c>
      <c r="O421">
        <v>100</v>
      </c>
      <c r="P421" t="s">
        <v>39</v>
      </c>
      <c r="Q421">
        <v>2024</v>
      </c>
      <c r="R421" t="s">
        <v>516</v>
      </c>
    </row>
    <row r="422" spans="1:18" x14ac:dyDescent="0.35">
      <c r="A422" t="s">
        <v>1400</v>
      </c>
      <c r="B422" t="s">
        <v>1406</v>
      </c>
      <c r="C422" t="s">
        <v>528</v>
      </c>
      <c r="D422" t="s">
        <v>74</v>
      </c>
      <c r="E422" t="s">
        <v>515</v>
      </c>
      <c r="F422" t="s">
        <v>18</v>
      </c>
      <c r="G422">
        <v>91.64</v>
      </c>
      <c r="H422" t="s">
        <v>19</v>
      </c>
      <c r="I422" t="s">
        <v>18</v>
      </c>
      <c r="J422">
        <v>85</v>
      </c>
      <c r="K422" t="s">
        <v>24</v>
      </c>
      <c r="L422" t="s">
        <v>445</v>
      </c>
      <c r="M422">
        <v>100</v>
      </c>
      <c r="N422" t="s">
        <v>445</v>
      </c>
      <c r="O422">
        <v>100</v>
      </c>
      <c r="P422" t="s">
        <v>39</v>
      </c>
      <c r="Q422">
        <v>2024</v>
      </c>
      <c r="R422" t="s">
        <v>516</v>
      </c>
    </row>
    <row r="423" spans="1:18" x14ac:dyDescent="0.35">
      <c r="A423" t="s">
        <v>1407</v>
      </c>
      <c r="B423" t="s">
        <v>1408</v>
      </c>
      <c r="C423" t="s">
        <v>529</v>
      </c>
      <c r="D423" t="s">
        <v>84</v>
      </c>
      <c r="E423" t="s">
        <v>515</v>
      </c>
      <c r="F423" t="s">
        <v>18</v>
      </c>
      <c r="G423">
        <v>89.48</v>
      </c>
      <c r="H423" t="s">
        <v>24</v>
      </c>
      <c r="I423" t="s">
        <v>18</v>
      </c>
      <c r="J423">
        <v>85</v>
      </c>
      <c r="K423" t="s">
        <v>24</v>
      </c>
      <c r="L423" t="s">
        <v>445</v>
      </c>
      <c r="M423">
        <v>100</v>
      </c>
      <c r="N423" t="s">
        <v>445</v>
      </c>
      <c r="O423">
        <v>100</v>
      </c>
      <c r="P423" t="s">
        <v>39</v>
      </c>
      <c r="Q423">
        <v>2024</v>
      </c>
      <c r="R423" t="s">
        <v>516</v>
      </c>
    </row>
    <row r="424" spans="1:18" x14ac:dyDescent="0.35">
      <c r="A424" t="s">
        <v>1400</v>
      </c>
      <c r="B424" t="s">
        <v>1405</v>
      </c>
      <c r="C424" t="s">
        <v>530</v>
      </c>
      <c r="D424" t="s">
        <v>120</v>
      </c>
      <c r="E424" t="s">
        <v>515</v>
      </c>
      <c r="F424" t="s">
        <v>18</v>
      </c>
      <c r="G424">
        <v>94.01</v>
      </c>
      <c r="H424" t="s">
        <v>19</v>
      </c>
      <c r="I424" t="s">
        <v>18</v>
      </c>
      <c r="J424">
        <v>85</v>
      </c>
      <c r="K424" t="s">
        <v>24</v>
      </c>
      <c r="L424" t="s">
        <v>445</v>
      </c>
      <c r="M424">
        <v>100</v>
      </c>
      <c r="N424" t="s">
        <v>445</v>
      </c>
      <c r="O424">
        <v>100</v>
      </c>
      <c r="P424" t="s">
        <v>18</v>
      </c>
      <c r="Q424">
        <v>2024</v>
      </c>
      <c r="R424" t="s">
        <v>516</v>
      </c>
    </row>
    <row r="425" spans="1:18" x14ac:dyDescent="0.35">
      <c r="A425" t="s">
        <v>1402</v>
      </c>
      <c r="B425" t="s">
        <v>1413</v>
      </c>
      <c r="C425" t="s">
        <v>531</v>
      </c>
      <c r="D425" t="s">
        <v>146</v>
      </c>
      <c r="E425" t="s">
        <v>515</v>
      </c>
      <c r="F425" t="s">
        <v>18</v>
      </c>
      <c r="G425">
        <v>93.52</v>
      </c>
      <c r="H425" t="s">
        <v>19</v>
      </c>
      <c r="I425" t="s">
        <v>18</v>
      </c>
      <c r="J425">
        <v>85</v>
      </c>
      <c r="K425" t="s">
        <v>24</v>
      </c>
      <c r="L425" t="s">
        <v>445</v>
      </c>
      <c r="M425">
        <v>100</v>
      </c>
      <c r="N425" t="s">
        <v>445</v>
      </c>
      <c r="O425">
        <v>100</v>
      </c>
      <c r="P425" t="s">
        <v>39</v>
      </c>
      <c r="Q425">
        <v>2024</v>
      </c>
      <c r="R425" t="s">
        <v>516</v>
      </c>
    </row>
    <row r="426" spans="1:18" x14ac:dyDescent="0.35">
      <c r="A426" t="s">
        <v>1398</v>
      </c>
      <c r="B426" t="s">
        <v>1404</v>
      </c>
      <c r="C426" t="s">
        <v>532</v>
      </c>
      <c r="D426" t="s">
        <v>106</v>
      </c>
      <c r="E426" t="s">
        <v>515</v>
      </c>
      <c r="F426" t="s">
        <v>18</v>
      </c>
      <c r="G426">
        <v>94.01</v>
      </c>
      <c r="H426" t="s">
        <v>19</v>
      </c>
      <c r="I426" t="s">
        <v>18</v>
      </c>
      <c r="J426">
        <v>100</v>
      </c>
      <c r="K426" t="s">
        <v>20</v>
      </c>
      <c r="L426" t="s">
        <v>445</v>
      </c>
      <c r="M426">
        <v>100</v>
      </c>
      <c r="N426" t="s">
        <v>445</v>
      </c>
      <c r="O426">
        <v>100</v>
      </c>
      <c r="P426" t="s">
        <v>39</v>
      </c>
      <c r="Q426">
        <v>2024</v>
      </c>
      <c r="R426" t="s">
        <v>516</v>
      </c>
    </row>
    <row r="427" spans="1:18" x14ac:dyDescent="0.35">
      <c r="A427" t="s">
        <v>1402</v>
      </c>
      <c r="B427" t="s">
        <v>1413</v>
      </c>
      <c r="C427" t="s">
        <v>533</v>
      </c>
      <c r="D427" t="s">
        <v>88</v>
      </c>
      <c r="E427" t="s">
        <v>515</v>
      </c>
      <c r="F427" t="s">
        <v>18</v>
      </c>
      <c r="G427">
        <v>94</v>
      </c>
      <c r="H427" t="s">
        <v>19</v>
      </c>
      <c r="I427" t="s">
        <v>18</v>
      </c>
      <c r="J427">
        <v>100</v>
      </c>
      <c r="K427" t="s">
        <v>20</v>
      </c>
      <c r="L427" t="s">
        <v>445</v>
      </c>
      <c r="M427">
        <v>100</v>
      </c>
      <c r="N427" t="s">
        <v>445</v>
      </c>
      <c r="O427">
        <v>100</v>
      </c>
      <c r="P427" t="s">
        <v>39</v>
      </c>
      <c r="Q427">
        <v>2024</v>
      </c>
      <c r="R427" t="s">
        <v>516</v>
      </c>
    </row>
    <row r="428" spans="1:18" x14ac:dyDescent="0.35">
      <c r="A428" t="s">
        <v>1407</v>
      </c>
      <c r="B428" t="s">
        <v>1412</v>
      </c>
      <c r="C428" t="s">
        <v>534</v>
      </c>
      <c r="D428" t="s">
        <v>152</v>
      </c>
      <c r="E428" t="s">
        <v>515</v>
      </c>
      <c r="F428" t="s">
        <v>18</v>
      </c>
      <c r="G428">
        <v>88.33</v>
      </c>
      <c r="H428" t="s">
        <v>24</v>
      </c>
      <c r="I428" t="s">
        <v>18</v>
      </c>
      <c r="J428">
        <v>79.02</v>
      </c>
      <c r="K428" t="s">
        <v>178</v>
      </c>
      <c r="L428" t="s">
        <v>445</v>
      </c>
      <c r="M428">
        <v>0</v>
      </c>
      <c r="N428" t="s">
        <v>445</v>
      </c>
      <c r="O428">
        <v>100</v>
      </c>
      <c r="P428" t="s">
        <v>39</v>
      </c>
      <c r="Q428">
        <v>2024</v>
      </c>
      <c r="R428" t="s">
        <v>516</v>
      </c>
    </row>
    <row r="429" spans="1:18" x14ac:dyDescent="0.35">
      <c r="A429" t="s">
        <v>1402</v>
      </c>
      <c r="B429" t="s">
        <v>1410</v>
      </c>
      <c r="C429" t="s">
        <v>535</v>
      </c>
      <c r="D429" t="s">
        <v>94</v>
      </c>
      <c r="E429" t="s">
        <v>515</v>
      </c>
      <c r="F429" t="s">
        <v>18</v>
      </c>
      <c r="G429">
        <v>94.02</v>
      </c>
      <c r="H429" t="s">
        <v>19</v>
      </c>
      <c r="I429" t="s">
        <v>18</v>
      </c>
      <c r="J429">
        <v>100</v>
      </c>
      <c r="K429" t="s">
        <v>20</v>
      </c>
      <c r="L429" t="s">
        <v>445</v>
      </c>
      <c r="M429">
        <v>100</v>
      </c>
      <c r="N429" t="s">
        <v>445</v>
      </c>
      <c r="O429">
        <v>100</v>
      </c>
      <c r="P429" t="s">
        <v>18</v>
      </c>
      <c r="Q429">
        <v>2024</v>
      </c>
      <c r="R429" t="s">
        <v>516</v>
      </c>
    </row>
    <row r="430" spans="1:18" x14ac:dyDescent="0.35">
      <c r="A430" t="s">
        <v>1407</v>
      </c>
      <c r="B430" t="s">
        <v>1409</v>
      </c>
      <c r="C430" t="s">
        <v>536</v>
      </c>
      <c r="D430" t="s">
        <v>82</v>
      </c>
      <c r="E430" t="s">
        <v>515</v>
      </c>
      <c r="F430" t="s">
        <v>18</v>
      </c>
      <c r="G430">
        <v>93.3</v>
      </c>
      <c r="H430" t="s">
        <v>19</v>
      </c>
      <c r="I430" t="s">
        <v>18</v>
      </c>
      <c r="J430">
        <v>85</v>
      </c>
      <c r="K430" t="s">
        <v>24</v>
      </c>
      <c r="L430" t="s">
        <v>445</v>
      </c>
      <c r="M430">
        <v>100</v>
      </c>
      <c r="N430" t="s">
        <v>445</v>
      </c>
      <c r="O430">
        <v>100</v>
      </c>
      <c r="P430" t="s">
        <v>39</v>
      </c>
      <c r="Q430">
        <v>2024</v>
      </c>
      <c r="R430" t="s">
        <v>516</v>
      </c>
    </row>
    <row r="431" spans="1:18" x14ac:dyDescent="0.35">
      <c r="A431" t="s">
        <v>1407</v>
      </c>
      <c r="B431" t="s">
        <v>1409</v>
      </c>
      <c r="C431" t="s">
        <v>537</v>
      </c>
      <c r="D431" t="s">
        <v>148</v>
      </c>
      <c r="E431" t="s">
        <v>515</v>
      </c>
      <c r="F431" t="s">
        <v>18</v>
      </c>
      <c r="G431">
        <v>88.44</v>
      </c>
      <c r="H431" t="s">
        <v>24</v>
      </c>
      <c r="I431" t="s">
        <v>18</v>
      </c>
      <c r="J431">
        <v>85</v>
      </c>
      <c r="K431" t="s">
        <v>24</v>
      </c>
      <c r="L431" t="s">
        <v>445</v>
      </c>
      <c r="M431">
        <v>0</v>
      </c>
      <c r="N431" t="s">
        <v>445</v>
      </c>
      <c r="O431">
        <v>100</v>
      </c>
      <c r="P431" t="s">
        <v>39</v>
      </c>
      <c r="Q431">
        <v>2024</v>
      </c>
      <c r="R431" t="s">
        <v>516</v>
      </c>
    </row>
    <row r="432" spans="1:18" x14ac:dyDescent="0.35">
      <c r="A432" t="s">
        <v>1400</v>
      </c>
      <c r="B432" t="s">
        <v>1401</v>
      </c>
      <c r="C432" t="s">
        <v>538</v>
      </c>
      <c r="D432" t="s">
        <v>23</v>
      </c>
      <c r="E432" t="s">
        <v>515</v>
      </c>
      <c r="F432" t="s">
        <v>18</v>
      </c>
      <c r="G432">
        <v>93.86</v>
      </c>
      <c r="H432" t="s">
        <v>19</v>
      </c>
      <c r="I432" t="s">
        <v>18</v>
      </c>
      <c r="J432">
        <v>84.85</v>
      </c>
      <c r="K432" t="s">
        <v>280</v>
      </c>
      <c r="L432" t="s">
        <v>445</v>
      </c>
      <c r="M432">
        <v>100</v>
      </c>
      <c r="N432" t="s">
        <v>445</v>
      </c>
      <c r="O432">
        <v>100</v>
      </c>
      <c r="P432" t="s">
        <v>18</v>
      </c>
      <c r="Q432">
        <v>2024</v>
      </c>
      <c r="R432" t="s">
        <v>516</v>
      </c>
    </row>
    <row r="433" spans="1:18" x14ac:dyDescent="0.35">
      <c r="A433" t="s">
        <v>1402</v>
      </c>
      <c r="B433" t="s">
        <v>1403</v>
      </c>
      <c r="C433" t="s">
        <v>539</v>
      </c>
      <c r="D433" t="s">
        <v>108</v>
      </c>
      <c r="E433" t="s">
        <v>515</v>
      </c>
      <c r="F433" t="s">
        <v>18</v>
      </c>
      <c r="G433">
        <v>94.18</v>
      </c>
      <c r="H433" t="s">
        <v>19</v>
      </c>
      <c r="I433" t="s">
        <v>18</v>
      </c>
      <c r="J433">
        <v>99.05</v>
      </c>
      <c r="K433" t="s">
        <v>20</v>
      </c>
      <c r="L433" t="s">
        <v>445</v>
      </c>
      <c r="M433">
        <v>100</v>
      </c>
      <c r="N433" t="s">
        <v>445</v>
      </c>
      <c r="O433">
        <v>0</v>
      </c>
      <c r="P433" t="s">
        <v>39</v>
      </c>
      <c r="Q433">
        <v>2024</v>
      </c>
      <c r="R433" t="s">
        <v>516</v>
      </c>
    </row>
    <row r="434" spans="1:18" x14ac:dyDescent="0.35">
      <c r="A434" t="s">
        <v>1402</v>
      </c>
      <c r="B434" t="s">
        <v>1413</v>
      </c>
      <c r="C434" t="s">
        <v>540</v>
      </c>
      <c r="D434" t="s">
        <v>104</v>
      </c>
      <c r="E434" t="s">
        <v>515</v>
      </c>
      <c r="F434" t="s">
        <v>18</v>
      </c>
      <c r="G434">
        <v>93.83</v>
      </c>
      <c r="H434" t="s">
        <v>19</v>
      </c>
      <c r="I434" t="s">
        <v>18</v>
      </c>
      <c r="J434">
        <v>100</v>
      </c>
      <c r="K434" t="s">
        <v>20</v>
      </c>
      <c r="L434" t="s">
        <v>445</v>
      </c>
      <c r="M434">
        <v>100</v>
      </c>
      <c r="N434" t="s">
        <v>445</v>
      </c>
      <c r="O434">
        <v>100</v>
      </c>
      <c r="P434" t="s">
        <v>30</v>
      </c>
      <c r="Q434">
        <v>2024</v>
      </c>
      <c r="R434" t="s">
        <v>516</v>
      </c>
    </row>
    <row r="435" spans="1:18" x14ac:dyDescent="0.35">
      <c r="A435" t="s">
        <v>1398</v>
      </c>
      <c r="B435" t="s">
        <v>1411</v>
      </c>
      <c r="C435" t="s">
        <v>541</v>
      </c>
      <c r="D435" t="s">
        <v>140</v>
      </c>
      <c r="E435" t="s">
        <v>515</v>
      </c>
      <c r="F435" t="s">
        <v>18</v>
      </c>
      <c r="G435">
        <v>93.47</v>
      </c>
      <c r="H435" t="s">
        <v>19</v>
      </c>
      <c r="I435" t="s">
        <v>18</v>
      </c>
      <c r="J435">
        <v>89.52</v>
      </c>
      <c r="K435" t="s">
        <v>24</v>
      </c>
      <c r="L435" t="s">
        <v>445</v>
      </c>
      <c r="M435">
        <v>100</v>
      </c>
      <c r="N435" t="s">
        <v>445</v>
      </c>
      <c r="O435">
        <v>100</v>
      </c>
      <c r="P435" t="s">
        <v>39</v>
      </c>
      <c r="Q435">
        <v>2024</v>
      </c>
      <c r="R435" t="s">
        <v>516</v>
      </c>
    </row>
    <row r="436" spans="1:18" x14ac:dyDescent="0.35">
      <c r="A436" t="s">
        <v>1402</v>
      </c>
      <c r="B436" t="s">
        <v>1413</v>
      </c>
      <c r="C436" t="s">
        <v>542</v>
      </c>
      <c r="D436" t="s">
        <v>58</v>
      </c>
      <c r="E436" t="s">
        <v>515</v>
      </c>
      <c r="F436" t="s">
        <v>18</v>
      </c>
      <c r="G436">
        <v>94.49</v>
      </c>
      <c r="H436" t="s">
        <v>19</v>
      </c>
      <c r="I436" t="s">
        <v>18</v>
      </c>
      <c r="J436">
        <v>100</v>
      </c>
      <c r="K436" t="s">
        <v>20</v>
      </c>
      <c r="L436" t="s">
        <v>445</v>
      </c>
      <c r="M436">
        <v>100</v>
      </c>
      <c r="N436" t="s">
        <v>445</v>
      </c>
      <c r="O436">
        <v>100</v>
      </c>
      <c r="P436" t="s">
        <v>39</v>
      </c>
      <c r="Q436">
        <v>2024</v>
      </c>
      <c r="R436" t="s">
        <v>516</v>
      </c>
    </row>
    <row r="437" spans="1:18" x14ac:dyDescent="0.35">
      <c r="A437" t="s">
        <v>1398</v>
      </c>
      <c r="B437" t="s">
        <v>1399</v>
      </c>
      <c r="C437" t="s">
        <v>543</v>
      </c>
      <c r="D437" t="s">
        <v>102</v>
      </c>
      <c r="E437" t="s">
        <v>515</v>
      </c>
      <c r="F437" t="s">
        <v>18</v>
      </c>
      <c r="G437">
        <v>94.16</v>
      </c>
      <c r="H437" t="s">
        <v>19</v>
      </c>
      <c r="I437" t="s">
        <v>18</v>
      </c>
      <c r="J437">
        <v>85</v>
      </c>
      <c r="K437" t="s">
        <v>24</v>
      </c>
      <c r="L437" t="s">
        <v>445</v>
      </c>
      <c r="M437">
        <v>0</v>
      </c>
      <c r="N437" t="s">
        <v>445</v>
      </c>
      <c r="O437">
        <v>100</v>
      </c>
      <c r="P437" t="s">
        <v>18</v>
      </c>
      <c r="Q437">
        <v>2024</v>
      </c>
      <c r="R437" t="s">
        <v>516</v>
      </c>
    </row>
    <row r="438" spans="1:18" x14ac:dyDescent="0.35">
      <c r="A438" t="s">
        <v>1402</v>
      </c>
      <c r="B438" t="s">
        <v>1403</v>
      </c>
      <c r="C438" t="s">
        <v>544</v>
      </c>
      <c r="D438" t="s">
        <v>27</v>
      </c>
      <c r="E438" t="s">
        <v>515</v>
      </c>
      <c r="F438" t="s">
        <v>18</v>
      </c>
      <c r="G438">
        <v>93.21</v>
      </c>
      <c r="H438" t="s">
        <v>19</v>
      </c>
      <c r="I438" t="s">
        <v>18</v>
      </c>
      <c r="J438">
        <v>98.74</v>
      </c>
      <c r="K438" t="s">
        <v>20</v>
      </c>
      <c r="L438" t="s">
        <v>445</v>
      </c>
      <c r="M438">
        <v>0</v>
      </c>
      <c r="N438" t="s">
        <v>445</v>
      </c>
      <c r="O438">
        <v>0</v>
      </c>
      <c r="P438" t="s">
        <v>39</v>
      </c>
      <c r="Q438">
        <v>2024</v>
      </c>
      <c r="R438" t="s">
        <v>516</v>
      </c>
    </row>
    <row r="439" spans="1:18" x14ac:dyDescent="0.35">
      <c r="A439" t="s">
        <v>1407</v>
      </c>
      <c r="B439" t="s">
        <v>1408</v>
      </c>
      <c r="C439" t="s">
        <v>545</v>
      </c>
      <c r="D439" t="s">
        <v>76</v>
      </c>
      <c r="E439" t="s">
        <v>515</v>
      </c>
      <c r="F439" t="s">
        <v>18</v>
      </c>
      <c r="G439">
        <v>92.36</v>
      </c>
      <c r="H439" t="s">
        <v>19</v>
      </c>
      <c r="I439" t="s">
        <v>18</v>
      </c>
      <c r="J439">
        <v>85</v>
      </c>
      <c r="K439" t="s">
        <v>24</v>
      </c>
      <c r="L439" t="s">
        <v>445</v>
      </c>
      <c r="M439">
        <v>100</v>
      </c>
      <c r="N439" t="s">
        <v>445</v>
      </c>
      <c r="O439">
        <v>100</v>
      </c>
      <c r="P439" t="s">
        <v>25</v>
      </c>
      <c r="Q439">
        <v>2024</v>
      </c>
      <c r="R439" t="s">
        <v>516</v>
      </c>
    </row>
    <row r="440" spans="1:18" x14ac:dyDescent="0.35">
      <c r="A440" t="s">
        <v>1398</v>
      </c>
      <c r="B440" t="s">
        <v>1399</v>
      </c>
      <c r="C440" t="s">
        <v>546</v>
      </c>
      <c r="D440" t="s">
        <v>16</v>
      </c>
      <c r="E440" t="s">
        <v>515</v>
      </c>
      <c r="F440" t="s">
        <v>18</v>
      </c>
      <c r="G440">
        <v>94.44</v>
      </c>
      <c r="H440" t="s">
        <v>19</v>
      </c>
      <c r="I440" t="s">
        <v>18</v>
      </c>
      <c r="J440">
        <v>100</v>
      </c>
      <c r="K440" t="s">
        <v>20</v>
      </c>
      <c r="L440" t="s">
        <v>445</v>
      </c>
      <c r="M440">
        <v>100</v>
      </c>
      <c r="N440" t="s">
        <v>445</v>
      </c>
      <c r="O440">
        <v>100</v>
      </c>
      <c r="P440" t="s">
        <v>18</v>
      </c>
      <c r="Q440">
        <v>2024</v>
      </c>
      <c r="R440" t="s">
        <v>516</v>
      </c>
    </row>
    <row r="441" spans="1:18" x14ac:dyDescent="0.35">
      <c r="A441" t="s">
        <v>1407</v>
      </c>
      <c r="B441" t="s">
        <v>1408</v>
      </c>
      <c r="C441" t="s">
        <v>547</v>
      </c>
      <c r="D441" t="s">
        <v>54</v>
      </c>
      <c r="E441" t="s">
        <v>515</v>
      </c>
      <c r="F441" t="s">
        <v>18</v>
      </c>
      <c r="G441">
        <v>94.8</v>
      </c>
      <c r="H441" t="s">
        <v>19</v>
      </c>
      <c r="I441" t="s">
        <v>18</v>
      </c>
      <c r="J441">
        <v>85</v>
      </c>
      <c r="K441" t="s">
        <v>24</v>
      </c>
      <c r="L441" t="s">
        <v>445</v>
      </c>
      <c r="M441">
        <v>100</v>
      </c>
      <c r="N441" t="s">
        <v>445</v>
      </c>
      <c r="O441">
        <v>100</v>
      </c>
      <c r="P441" t="s">
        <v>39</v>
      </c>
      <c r="Q441">
        <v>2024</v>
      </c>
      <c r="R441" t="s">
        <v>516</v>
      </c>
    </row>
    <row r="442" spans="1:18" x14ac:dyDescent="0.35">
      <c r="A442" t="s">
        <v>1402</v>
      </c>
      <c r="B442" t="s">
        <v>1413</v>
      </c>
      <c r="C442" t="s">
        <v>548</v>
      </c>
      <c r="D442" t="s">
        <v>52</v>
      </c>
      <c r="E442" t="s">
        <v>515</v>
      </c>
      <c r="F442" t="s">
        <v>18</v>
      </c>
      <c r="G442">
        <v>93.21</v>
      </c>
      <c r="H442" t="s">
        <v>19</v>
      </c>
      <c r="I442" t="s">
        <v>18</v>
      </c>
      <c r="J442">
        <v>100</v>
      </c>
      <c r="K442" t="s">
        <v>20</v>
      </c>
      <c r="L442" t="s">
        <v>445</v>
      </c>
      <c r="M442">
        <v>100</v>
      </c>
      <c r="N442" t="s">
        <v>445</v>
      </c>
      <c r="O442">
        <v>100</v>
      </c>
      <c r="P442" t="s">
        <v>39</v>
      </c>
      <c r="Q442">
        <v>2024</v>
      </c>
      <c r="R442" t="s">
        <v>516</v>
      </c>
    </row>
    <row r="443" spans="1:18" x14ac:dyDescent="0.35">
      <c r="A443" t="s">
        <v>1407</v>
      </c>
      <c r="B443" t="s">
        <v>1412</v>
      </c>
      <c r="C443" t="s">
        <v>549</v>
      </c>
      <c r="D443" t="s">
        <v>90</v>
      </c>
      <c r="E443" t="s">
        <v>515</v>
      </c>
      <c r="F443" t="s">
        <v>18</v>
      </c>
      <c r="G443">
        <v>90.67</v>
      </c>
      <c r="H443" t="s">
        <v>19</v>
      </c>
      <c r="I443" t="s">
        <v>18</v>
      </c>
      <c r="J443">
        <v>85</v>
      </c>
      <c r="K443" t="s">
        <v>24</v>
      </c>
      <c r="L443" t="s">
        <v>445</v>
      </c>
      <c r="M443">
        <v>100</v>
      </c>
      <c r="N443" t="s">
        <v>445</v>
      </c>
      <c r="O443">
        <v>100</v>
      </c>
      <c r="P443" t="s">
        <v>39</v>
      </c>
      <c r="Q443">
        <v>2024</v>
      </c>
      <c r="R443" t="s">
        <v>516</v>
      </c>
    </row>
    <row r="444" spans="1:18" x14ac:dyDescent="0.35">
      <c r="A444" t="s">
        <v>1407</v>
      </c>
      <c r="B444" t="s">
        <v>1412</v>
      </c>
      <c r="C444" t="s">
        <v>550</v>
      </c>
      <c r="D444" t="s">
        <v>49</v>
      </c>
      <c r="E444" t="s">
        <v>515</v>
      </c>
      <c r="F444" t="s">
        <v>18</v>
      </c>
      <c r="G444">
        <v>90.66</v>
      </c>
      <c r="H444" t="s">
        <v>19</v>
      </c>
      <c r="I444" t="s">
        <v>18</v>
      </c>
      <c r="J444">
        <v>61.79</v>
      </c>
      <c r="K444" t="s">
        <v>178</v>
      </c>
      <c r="L444" t="s">
        <v>445</v>
      </c>
      <c r="M444">
        <v>0</v>
      </c>
      <c r="N444" t="s">
        <v>445</v>
      </c>
      <c r="O444">
        <v>100</v>
      </c>
      <c r="P444" t="s">
        <v>39</v>
      </c>
      <c r="Q444">
        <v>2024</v>
      </c>
      <c r="R444" t="s">
        <v>516</v>
      </c>
    </row>
    <row r="445" spans="1:18" x14ac:dyDescent="0.35">
      <c r="A445" t="s">
        <v>1402</v>
      </c>
      <c r="B445" t="s">
        <v>1403</v>
      </c>
      <c r="C445" t="s">
        <v>551</v>
      </c>
      <c r="D445" t="s">
        <v>158</v>
      </c>
      <c r="E445" t="s">
        <v>515</v>
      </c>
      <c r="F445" t="s">
        <v>18</v>
      </c>
      <c r="G445">
        <v>94.01</v>
      </c>
      <c r="H445" t="s">
        <v>19</v>
      </c>
      <c r="I445" t="s">
        <v>18</v>
      </c>
      <c r="J445">
        <v>100</v>
      </c>
      <c r="K445" t="s">
        <v>20</v>
      </c>
      <c r="L445" t="s">
        <v>445</v>
      </c>
      <c r="M445">
        <v>100</v>
      </c>
      <c r="N445" t="s">
        <v>445</v>
      </c>
      <c r="O445">
        <v>0</v>
      </c>
      <c r="P445" t="s">
        <v>39</v>
      </c>
      <c r="Q445">
        <v>2024</v>
      </c>
      <c r="R445" t="s">
        <v>516</v>
      </c>
    </row>
    <row r="446" spans="1:18" x14ac:dyDescent="0.35">
      <c r="A446" t="s">
        <v>1402</v>
      </c>
      <c r="B446" t="s">
        <v>1410</v>
      </c>
      <c r="C446" t="s">
        <v>552</v>
      </c>
      <c r="D446" t="s">
        <v>41</v>
      </c>
      <c r="E446" t="s">
        <v>515</v>
      </c>
      <c r="F446" t="s">
        <v>18</v>
      </c>
      <c r="G446">
        <v>93.87</v>
      </c>
      <c r="H446" t="s">
        <v>19</v>
      </c>
      <c r="I446" t="s">
        <v>18</v>
      </c>
      <c r="J446">
        <v>100</v>
      </c>
      <c r="K446" t="s">
        <v>20</v>
      </c>
      <c r="L446" t="s">
        <v>445</v>
      </c>
      <c r="M446">
        <v>100</v>
      </c>
      <c r="N446" t="s">
        <v>445</v>
      </c>
      <c r="O446">
        <v>100</v>
      </c>
      <c r="P446" t="s">
        <v>18</v>
      </c>
      <c r="Q446">
        <v>2024</v>
      </c>
      <c r="R446" t="s">
        <v>516</v>
      </c>
    </row>
    <row r="447" spans="1:18" x14ac:dyDescent="0.35">
      <c r="A447" t="s">
        <v>1400</v>
      </c>
      <c r="B447" t="s">
        <v>1401</v>
      </c>
      <c r="C447" t="s">
        <v>553</v>
      </c>
      <c r="D447" t="s">
        <v>110</v>
      </c>
      <c r="E447" t="s">
        <v>515</v>
      </c>
      <c r="F447" t="s">
        <v>18</v>
      </c>
      <c r="G447">
        <v>91.23</v>
      </c>
      <c r="H447" t="s">
        <v>19</v>
      </c>
      <c r="I447" t="s">
        <v>18</v>
      </c>
      <c r="J447">
        <v>85</v>
      </c>
      <c r="K447" t="s">
        <v>24</v>
      </c>
      <c r="L447" t="s">
        <v>445</v>
      </c>
      <c r="M447">
        <v>0</v>
      </c>
      <c r="N447" t="s">
        <v>445</v>
      </c>
      <c r="O447">
        <v>100</v>
      </c>
      <c r="P447" t="s">
        <v>18</v>
      </c>
      <c r="Q447">
        <v>2024</v>
      </c>
      <c r="R447" t="s">
        <v>516</v>
      </c>
    </row>
    <row r="448" spans="1:18" x14ac:dyDescent="0.35">
      <c r="A448" t="s">
        <v>1407</v>
      </c>
      <c r="B448" t="s">
        <v>1409</v>
      </c>
      <c r="C448" t="s">
        <v>554</v>
      </c>
      <c r="D448" t="s">
        <v>86</v>
      </c>
      <c r="E448" t="s">
        <v>515</v>
      </c>
      <c r="F448" t="s">
        <v>18</v>
      </c>
      <c r="G448">
        <v>92.18</v>
      </c>
      <c r="H448" t="s">
        <v>19</v>
      </c>
      <c r="I448" t="s">
        <v>18</v>
      </c>
      <c r="J448">
        <v>85</v>
      </c>
      <c r="K448" t="s">
        <v>24</v>
      </c>
      <c r="L448" t="s">
        <v>445</v>
      </c>
      <c r="M448">
        <v>0</v>
      </c>
      <c r="N448" t="s">
        <v>445</v>
      </c>
      <c r="O448">
        <v>100</v>
      </c>
      <c r="P448" t="s">
        <v>39</v>
      </c>
      <c r="Q448">
        <v>2024</v>
      </c>
      <c r="R448" t="s">
        <v>516</v>
      </c>
    </row>
    <row r="449" spans="1:18" x14ac:dyDescent="0.35">
      <c r="A449" t="s">
        <v>1402</v>
      </c>
      <c r="B449" t="s">
        <v>1410</v>
      </c>
      <c r="C449" t="s">
        <v>555</v>
      </c>
      <c r="D449" t="s">
        <v>122</v>
      </c>
      <c r="E449" t="s">
        <v>515</v>
      </c>
      <c r="F449" t="s">
        <v>18</v>
      </c>
      <c r="G449">
        <v>94.02</v>
      </c>
      <c r="H449" t="s">
        <v>19</v>
      </c>
      <c r="I449" t="s">
        <v>18</v>
      </c>
      <c r="J449">
        <v>100</v>
      </c>
      <c r="K449" t="s">
        <v>20</v>
      </c>
      <c r="L449" t="s">
        <v>445</v>
      </c>
      <c r="M449">
        <v>100</v>
      </c>
      <c r="N449" t="s">
        <v>445</v>
      </c>
      <c r="O449">
        <v>100</v>
      </c>
      <c r="P449" t="s">
        <v>18</v>
      </c>
      <c r="Q449">
        <v>2024</v>
      </c>
      <c r="R449" t="s">
        <v>516</v>
      </c>
    </row>
    <row r="450" spans="1:18" x14ac:dyDescent="0.35">
      <c r="A450" t="s">
        <v>1400</v>
      </c>
      <c r="B450" t="s">
        <v>1406</v>
      </c>
      <c r="C450" t="s">
        <v>556</v>
      </c>
      <c r="D450" t="s">
        <v>80</v>
      </c>
      <c r="E450" t="s">
        <v>515</v>
      </c>
      <c r="F450" t="s">
        <v>18</v>
      </c>
      <c r="G450">
        <v>92.74</v>
      </c>
      <c r="H450" t="s">
        <v>19</v>
      </c>
      <c r="I450" t="s">
        <v>18</v>
      </c>
      <c r="J450">
        <v>85</v>
      </c>
      <c r="K450" t="s">
        <v>24</v>
      </c>
      <c r="L450" t="s">
        <v>445</v>
      </c>
      <c r="M450">
        <v>100</v>
      </c>
      <c r="N450" t="s">
        <v>445</v>
      </c>
      <c r="O450">
        <v>100</v>
      </c>
      <c r="P450" t="s">
        <v>39</v>
      </c>
      <c r="Q450">
        <v>2024</v>
      </c>
      <c r="R450" t="s">
        <v>516</v>
      </c>
    </row>
    <row r="451" spans="1:18" x14ac:dyDescent="0.35">
      <c r="A451" t="s">
        <v>1398</v>
      </c>
      <c r="B451" t="s">
        <v>1399</v>
      </c>
      <c r="C451" t="s">
        <v>557</v>
      </c>
      <c r="D451" t="s">
        <v>144</v>
      </c>
      <c r="E451" t="s">
        <v>515</v>
      </c>
      <c r="F451" t="s">
        <v>18</v>
      </c>
      <c r="G451">
        <v>94.14</v>
      </c>
      <c r="H451" t="s">
        <v>19</v>
      </c>
      <c r="I451" t="s">
        <v>18</v>
      </c>
      <c r="J451">
        <v>100</v>
      </c>
      <c r="K451" t="s">
        <v>20</v>
      </c>
      <c r="L451" t="s">
        <v>445</v>
      </c>
      <c r="M451">
        <v>100</v>
      </c>
      <c r="N451" t="s">
        <v>445</v>
      </c>
      <c r="O451">
        <v>100</v>
      </c>
      <c r="P451" t="s">
        <v>18</v>
      </c>
      <c r="Q451">
        <v>2024</v>
      </c>
      <c r="R451" t="s">
        <v>516</v>
      </c>
    </row>
    <row r="452" spans="1:18" x14ac:dyDescent="0.35">
      <c r="A452" t="s">
        <v>1407</v>
      </c>
      <c r="B452" t="s">
        <v>1408</v>
      </c>
      <c r="C452" t="s">
        <v>558</v>
      </c>
      <c r="D452" t="s">
        <v>160</v>
      </c>
      <c r="E452" t="s">
        <v>515</v>
      </c>
      <c r="F452" t="s">
        <v>18</v>
      </c>
      <c r="G452">
        <v>85.96</v>
      </c>
      <c r="H452" t="s">
        <v>24</v>
      </c>
      <c r="I452" t="s">
        <v>18</v>
      </c>
      <c r="J452">
        <v>85</v>
      </c>
      <c r="K452" t="s">
        <v>24</v>
      </c>
      <c r="L452" t="s">
        <v>445</v>
      </c>
      <c r="M452">
        <v>100</v>
      </c>
      <c r="N452" t="s">
        <v>445</v>
      </c>
      <c r="O452">
        <v>100</v>
      </c>
      <c r="P452" t="s">
        <v>39</v>
      </c>
      <c r="Q452">
        <v>2024</v>
      </c>
      <c r="R452" t="s">
        <v>516</v>
      </c>
    </row>
    <row r="453" spans="1:18" x14ac:dyDescent="0.35">
      <c r="A453" t="s">
        <v>1407</v>
      </c>
      <c r="B453" t="s">
        <v>1412</v>
      </c>
      <c r="C453" t="s">
        <v>559</v>
      </c>
      <c r="D453" t="s">
        <v>45</v>
      </c>
      <c r="E453" t="s">
        <v>515</v>
      </c>
      <c r="F453" t="s">
        <v>18</v>
      </c>
      <c r="G453">
        <v>94.05</v>
      </c>
      <c r="H453" t="s">
        <v>19</v>
      </c>
      <c r="I453" t="s">
        <v>18</v>
      </c>
      <c r="J453">
        <v>85</v>
      </c>
      <c r="K453" t="s">
        <v>24</v>
      </c>
      <c r="L453" t="s">
        <v>445</v>
      </c>
      <c r="M453">
        <v>100</v>
      </c>
      <c r="N453" t="s">
        <v>445</v>
      </c>
      <c r="O453">
        <v>0</v>
      </c>
      <c r="P453" t="s">
        <v>39</v>
      </c>
      <c r="Q453">
        <v>2024</v>
      </c>
      <c r="R453" t="s">
        <v>516</v>
      </c>
    </row>
    <row r="454" spans="1:18" x14ac:dyDescent="0.35">
      <c r="A454" t="s">
        <v>1398</v>
      </c>
      <c r="B454" t="s">
        <v>1411</v>
      </c>
      <c r="C454" t="s">
        <v>560</v>
      </c>
      <c r="D454" t="s">
        <v>60</v>
      </c>
      <c r="E454" t="s">
        <v>515</v>
      </c>
      <c r="F454" t="s">
        <v>18</v>
      </c>
      <c r="G454">
        <v>94.06</v>
      </c>
      <c r="H454" t="s">
        <v>19</v>
      </c>
      <c r="I454" t="s">
        <v>18</v>
      </c>
      <c r="J454">
        <v>98.21</v>
      </c>
      <c r="K454" t="s">
        <v>20</v>
      </c>
      <c r="L454" t="s">
        <v>445</v>
      </c>
      <c r="M454">
        <v>100</v>
      </c>
      <c r="N454" t="s">
        <v>445</v>
      </c>
      <c r="O454">
        <v>100</v>
      </c>
      <c r="P454" t="s">
        <v>39</v>
      </c>
      <c r="Q454">
        <v>2024</v>
      </c>
      <c r="R454" t="s">
        <v>516</v>
      </c>
    </row>
    <row r="455" spans="1:18" x14ac:dyDescent="0.35">
      <c r="A455" t="s">
        <v>1407</v>
      </c>
      <c r="B455" t="s">
        <v>1408</v>
      </c>
      <c r="C455" t="s">
        <v>561</v>
      </c>
      <c r="D455" t="s">
        <v>98</v>
      </c>
      <c r="E455" t="s">
        <v>515</v>
      </c>
      <c r="F455" t="s">
        <v>18</v>
      </c>
      <c r="G455">
        <v>86.07</v>
      </c>
      <c r="H455" t="s">
        <v>24</v>
      </c>
      <c r="I455" t="s">
        <v>18</v>
      </c>
      <c r="J455">
        <v>80.319999999999993</v>
      </c>
      <c r="K455" t="s">
        <v>280</v>
      </c>
      <c r="L455" t="s">
        <v>445</v>
      </c>
      <c r="M455">
        <v>100</v>
      </c>
      <c r="N455" t="s">
        <v>445</v>
      </c>
      <c r="O455">
        <v>0</v>
      </c>
      <c r="P455" t="s">
        <v>39</v>
      </c>
      <c r="Q455">
        <v>2024</v>
      </c>
      <c r="R455" t="s">
        <v>516</v>
      </c>
    </row>
    <row r="456" spans="1:18" x14ac:dyDescent="0.35">
      <c r="A456" t="s">
        <v>1407</v>
      </c>
      <c r="B456" t="s">
        <v>1409</v>
      </c>
      <c r="C456" t="s">
        <v>562</v>
      </c>
      <c r="D456" t="s">
        <v>38</v>
      </c>
      <c r="E456" t="s">
        <v>515</v>
      </c>
      <c r="F456" t="s">
        <v>18</v>
      </c>
      <c r="G456">
        <v>94.41</v>
      </c>
      <c r="H456" t="s">
        <v>19</v>
      </c>
      <c r="I456" t="s">
        <v>18</v>
      </c>
      <c r="J456">
        <v>85</v>
      </c>
      <c r="K456" t="s">
        <v>24</v>
      </c>
      <c r="L456" t="s">
        <v>445</v>
      </c>
      <c r="M456">
        <v>100</v>
      </c>
      <c r="N456" t="s">
        <v>445</v>
      </c>
      <c r="O456">
        <v>100</v>
      </c>
      <c r="P456" t="s">
        <v>39</v>
      </c>
      <c r="Q456">
        <v>2024</v>
      </c>
      <c r="R456" t="s">
        <v>516</v>
      </c>
    </row>
    <row r="457" spans="1:18" x14ac:dyDescent="0.35">
      <c r="A457" t="s">
        <v>1400</v>
      </c>
      <c r="B457" t="s">
        <v>1405</v>
      </c>
      <c r="C457" t="s">
        <v>563</v>
      </c>
      <c r="D457" t="s">
        <v>32</v>
      </c>
      <c r="E457" t="s">
        <v>515</v>
      </c>
      <c r="F457" t="s">
        <v>18</v>
      </c>
      <c r="G457">
        <v>93.2</v>
      </c>
      <c r="H457" t="s">
        <v>19</v>
      </c>
      <c r="I457" t="s">
        <v>18</v>
      </c>
      <c r="J457">
        <v>85</v>
      </c>
      <c r="K457" t="s">
        <v>24</v>
      </c>
      <c r="L457" t="s">
        <v>445</v>
      </c>
      <c r="M457">
        <v>100</v>
      </c>
      <c r="N457" t="s">
        <v>445</v>
      </c>
      <c r="O457">
        <v>100</v>
      </c>
      <c r="P457" t="s">
        <v>18</v>
      </c>
      <c r="Q457">
        <v>2024</v>
      </c>
      <c r="R457" t="s">
        <v>516</v>
      </c>
    </row>
    <row r="458" spans="1:18" x14ac:dyDescent="0.35">
      <c r="A458" t="s">
        <v>1398</v>
      </c>
      <c r="B458" t="s">
        <v>1404</v>
      </c>
      <c r="C458" t="s">
        <v>564</v>
      </c>
      <c r="D458" t="s">
        <v>47</v>
      </c>
      <c r="E458" t="s">
        <v>515</v>
      </c>
      <c r="F458" t="s">
        <v>18</v>
      </c>
      <c r="G458">
        <v>84.52</v>
      </c>
      <c r="H458" t="s">
        <v>280</v>
      </c>
      <c r="I458" t="s">
        <v>18</v>
      </c>
      <c r="J458">
        <v>85</v>
      </c>
      <c r="K458" t="s">
        <v>24</v>
      </c>
      <c r="L458" t="s">
        <v>445</v>
      </c>
      <c r="M458">
        <v>100</v>
      </c>
      <c r="N458" t="s">
        <v>445</v>
      </c>
      <c r="O458">
        <v>100</v>
      </c>
      <c r="P458" t="s">
        <v>39</v>
      </c>
      <c r="Q458">
        <v>2024</v>
      </c>
      <c r="R458" t="s">
        <v>516</v>
      </c>
    </row>
    <row r="459" spans="1:18" x14ac:dyDescent="0.35">
      <c r="A459" t="s">
        <v>1398</v>
      </c>
      <c r="B459" t="s">
        <v>1411</v>
      </c>
      <c r="C459" t="s">
        <v>565</v>
      </c>
      <c r="D459" t="s">
        <v>136</v>
      </c>
      <c r="E459" t="s">
        <v>515</v>
      </c>
      <c r="F459" t="s">
        <v>18</v>
      </c>
      <c r="G459">
        <v>93.91</v>
      </c>
      <c r="H459" t="s">
        <v>19</v>
      </c>
      <c r="I459" t="s">
        <v>18</v>
      </c>
      <c r="J459">
        <v>92.23</v>
      </c>
      <c r="K459" t="s">
        <v>19</v>
      </c>
      <c r="L459" t="s">
        <v>445</v>
      </c>
      <c r="M459">
        <v>100</v>
      </c>
      <c r="N459" t="s">
        <v>445</v>
      </c>
      <c r="O459">
        <v>100</v>
      </c>
      <c r="P459" t="s">
        <v>39</v>
      </c>
      <c r="Q459">
        <v>2024</v>
      </c>
      <c r="R459" t="s">
        <v>516</v>
      </c>
    </row>
    <row r="460" spans="1:18" x14ac:dyDescent="0.35">
      <c r="A460" t="s">
        <v>1398</v>
      </c>
      <c r="B460" t="s">
        <v>1411</v>
      </c>
      <c r="C460" t="s">
        <v>566</v>
      </c>
      <c r="D460" t="s">
        <v>70</v>
      </c>
      <c r="E460" t="s">
        <v>515</v>
      </c>
      <c r="F460" t="s">
        <v>18</v>
      </c>
      <c r="G460">
        <v>94.14</v>
      </c>
      <c r="H460" t="s">
        <v>19</v>
      </c>
      <c r="I460" t="s">
        <v>18</v>
      </c>
      <c r="J460">
        <v>99.48</v>
      </c>
      <c r="K460" t="s">
        <v>20</v>
      </c>
      <c r="L460" t="s">
        <v>445</v>
      </c>
      <c r="M460">
        <v>100</v>
      </c>
      <c r="N460" t="s">
        <v>445</v>
      </c>
      <c r="O460">
        <v>100</v>
      </c>
      <c r="P460" t="s">
        <v>39</v>
      </c>
      <c r="Q460">
        <v>2024</v>
      </c>
      <c r="R460" t="s">
        <v>516</v>
      </c>
    </row>
    <row r="461" spans="1:18" x14ac:dyDescent="0.35">
      <c r="A461" t="s">
        <v>1407</v>
      </c>
      <c r="B461" t="s">
        <v>1408</v>
      </c>
      <c r="C461" t="s">
        <v>567</v>
      </c>
      <c r="D461" t="s">
        <v>92</v>
      </c>
      <c r="E461" t="s">
        <v>515</v>
      </c>
      <c r="F461" t="s">
        <v>18</v>
      </c>
      <c r="G461">
        <v>91.05</v>
      </c>
      <c r="H461" t="s">
        <v>19</v>
      </c>
      <c r="I461" t="s">
        <v>18</v>
      </c>
      <c r="J461">
        <v>85</v>
      </c>
      <c r="K461" t="s">
        <v>24</v>
      </c>
      <c r="L461" t="s">
        <v>445</v>
      </c>
      <c r="M461">
        <v>0</v>
      </c>
      <c r="N461" t="s">
        <v>445</v>
      </c>
      <c r="O461">
        <v>100</v>
      </c>
      <c r="P461" t="s">
        <v>39</v>
      </c>
      <c r="Q461">
        <v>2024</v>
      </c>
      <c r="R461" t="s">
        <v>516</v>
      </c>
    </row>
    <row r="462" spans="1:18" x14ac:dyDescent="0.35">
      <c r="A462" t="s">
        <v>1407</v>
      </c>
      <c r="B462" t="s">
        <v>1408</v>
      </c>
      <c r="C462" t="s">
        <v>568</v>
      </c>
      <c r="D462" t="s">
        <v>36</v>
      </c>
      <c r="E462" t="s">
        <v>515</v>
      </c>
      <c r="F462" t="s">
        <v>18</v>
      </c>
      <c r="G462">
        <v>89.99</v>
      </c>
      <c r="H462" t="s">
        <v>24</v>
      </c>
      <c r="I462" t="s">
        <v>18</v>
      </c>
      <c r="J462">
        <v>85</v>
      </c>
      <c r="K462" t="s">
        <v>24</v>
      </c>
      <c r="L462" t="s">
        <v>445</v>
      </c>
      <c r="M462">
        <v>100</v>
      </c>
      <c r="N462" t="s">
        <v>445</v>
      </c>
      <c r="O462">
        <v>100</v>
      </c>
      <c r="P462" t="s">
        <v>39</v>
      </c>
      <c r="Q462">
        <v>2024</v>
      </c>
      <c r="R462" t="s">
        <v>516</v>
      </c>
    </row>
    <row r="463" spans="1:18" x14ac:dyDescent="0.35">
      <c r="A463" t="s">
        <v>1407</v>
      </c>
      <c r="B463" t="s">
        <v>1409</v>
      </c>
      <c r="C463" t="s">
        <v>569</v>
      </c>
      <c r="D463" t="s">
        <v>68</v>
      </c>
      <c r="E463" t="s">
        <v>515</v>
      </c>
      <c r="F463" t="s">
        <v>18</v>
      </c>
      <c r="G463">
        <v>88.94</v>
      </c>
      <c r="H463" t="s">
        <v>24</v>
      </c>
      <c r="I463" t="s">
        <v>18</v>
      </c>
      <c r="J463">
        <v>85</v>
      </c>
      <c r="K463" t="s">
        <v>24</v>
      </c>
      <c r="L463" t="s">
        <v>445</v>
      </c>
      <c r="M463">
        <v>100</v>
      </c>
      <c r="N463" t="s">
        <v>445</v>
      </c>
      <c r="O463">
        <v>100</v>
      </c>
      <c r="P463" t="s">
        <v>39</v>
      </c>
      <c r="Q463">
        <v>2024</v>
      </c>
      <c r="R463" t="s">
        <v>516</v>
      </c>
    </row>
    <row r="464" spans="1:18" x14ac:dyDescent="0.35">
      <c r="A464" t="s">
        <v>1407</v>
      </c>
      <c r="B464" t="s">
        <v>1412</v>
      </c>
      <c r="C464" t="s">
        <v>570</v>
      </c>
      <c r="D464" t="s">
        <v>142</v>
      </c>
      <c r="E464" t="s">
        <v>515</v>
      </c>
      <c r="F464" t="s">
        <v>18</v>
      </c>
      <c r="G464">
        <v>90.75</v>
      </c>
      <c r="H464" t="s">
        <v>19</v>
      </c>
      <c r="I464" t="s">
        <v>18</v>
      </c>
      <c r="J464">
        <v>85</v>
      </c>
      <c r="K464" t="s">
        <v>24</v>
      </c>
      <c r="L464" t="s">
        <v>445</v>
      </c>
      <c r="M464">
        <v>100</v>
      </c>
      <c r="N464" t="s">
        <v>445</v>
      </c>
      <c r="O464">
        <v>100</v>
      </c>
      <c r="P464" t="s">
        <v>39</v>
      </c>
      <c r="Q464">
        <v>2024</v>
      </c>
      <c r="R464" t="s">
        <v>516</v>
      </c>
    </row>
    <row r="465" spans="1:18" x14ac:dyDescent="0.35">
      <c r="A465" t="s">
        <v>1398</v>
      </c>
      <c r="B465" t="s">
        <v>1404</v>
      </c>
      <c r="C465" t="s">
        <v>571</v>
      </c>
      <c r="D465" t="s">
        <v>29</v>
      </c>
      <c r="E465" t="s">
        <v>515</v>
      </c>
      <c r="F465" t="s">
        <v>18</v>
      </c>
      <c r="G465">
        <v>93.71</v>
      </c>
      <c r="H465" t="s">
        <v>19</v>
      </c>
      <c r="I465" t="s">
        <v>18</v>
      </c>
      <c r="J465">
        <v>85</v>
      </c>
      <c r="K465" t="s">
        <v>24</v>
      </c>
      <c r="L465" t="s">
        <v>445</v>
      </c>
      <c r="M465">
        <v>100</v>
      </c>
      <c r="N465" t="s">
        <v>445</v>
      </c>
      <c r="O465">
        <v>100</v>
      </c>
      <c r="P465" t="s">
        <v>39</v>
      </c>
      <c r="Q465">
        <v>2024</v>
      </c>
      <c r="R465" t="s">
        <v>516</v>
      </c>
    </row>
    <row r="466" spans="1:18" x14ac:dyDescent="0.35">
      <c r="A466" t="s">
        <v>1400</v>
      </c>
      <c r="B466" t="s">
        <v>1401</v>
      </c>
      <c r="C466" t="s">
        <v>572</v>
      </c>
      <c r="D466" t="s">
        <v>96</v>
      </c>
      <c r="E466" t="s">
        <v>515</v>
      </c>
      <c r="F466" t="s">
        <v>18</v>
      </c>
      <c r="G466">
        <v>90.77</v>
      </c>
      <c r="H466" t="s">
        <v>19</v>
      </c>
      <c r="I466" t="s">
        <v>18</v>
      </c>
      <c r="J466">
        <v>85</v>
      </c>
      <c r="K466" t="s">
        <v>24</v>
      </c>
      <c r="L466" t="s">
        <v>445</v>
      </c>
      <c r="M466">
        <v>100</v>
      </c>
      <c r="N466" t="s">
        <v>445</v>
      </c>
      <c r="O466">
        <v>100</v>
      </c>
      <c r="P466" t="s">
        <v>18</v>
      </c>
      <c r="Q466">
        <v>2024</v>
      </c>
      <c r="R466" t="s">
        <v>516</v>
      </c>
    </row>
    <row r="467" spans="1:18" x14ac:dyDescent="0.35">
      <c r="A467" t="s">
        <v>1400</v>
      </c>
      <c r="B467" t="s">
        <v>1406</v>
      </c>
      <c r="C467" t="s">
        <v>573</v>
      </c>
      <c r="D467" t="s">
        <v>64</v>
      </c>
      <c r="E467" t="s">
        <v>515</v>
      </c>
      <c r="F467" t="s">
        <v>18</v>
      </c>
      <c r="G467">
        <v>89.6</v>
      </c>
      <c r="H467" t="s">
        <v>24</v>
      </c>
      <c r="I467" t="s">
        <v>18</v>
      </c>
      <c r="J467">
        <v>84.75</v>
      </c>
      <c r="K467" t="s">
        <v>280</v>
      </c>
      <c r="L467" t="s">
        <v>445</v>
      </c>
      <c r="M467">
        <v>100</v>
      </c>
      <c r="N467" t="s">
        <v>445</v>
      </c>
      <c r="O467">
        <v>100</v>
      </c>
      <c r="P467" t="s">
        <v>39</v>
      </c>
      <c r="Q467">
        <v>2024</v>
      </c>
      <c r="R467" t="s">
        <v>516</v>
      </c>
    </row>
    <row r="468" spans="1:18" x14ac:dyDescent="0.35">
      <c r="A468" t="s">
        <v>1398</v>
      </c>
      <c r="B468" t="s">
        <v>1404</v>
      </c>
      <c r="C468" t="s">
        <v>574</v>
      </c>
      <c r="D468" t="s">
        <v>62</v>
      </c>
      <c r="E468" t="s">
        <v>515</v>
      </c>
      <c r="F468" t="s">
        <v>18</v>
      </c>
      <c r="G468">
        <v>90.57</v>
      </c>
      <c r="H468" t="s">
        <v>19</v>
      </c>
      <c r="I468" t="s">
        <v>18</v>
      </c>
      <c r="J468">
        <v>85</v>
      </c>
      <c r="K468" t="s">
        <v>24</v>
      </c>
      <c r="L468" t="s">
        <v>445</v>
      </c>
      <c r="M468">
        <v>100</v>
      </c>
      <c r="N468" t="s">
        <v>445</v>
      </c>
      <c r="O468">
        <v>100</v>
      </c>
      <c r="P468" t="s">
        <v>39</v>
      </c>
      <c r="Q468">
        <v>2024</v>
      </c>
      <c r="R468" t="s">
        <v>516</v>
      </c>
    </row>
    <row r="469" spans="1:18" x14ac:dyDescent="0.35">
      <c r="A469" t="s">
        <v>1400</v>
      </c>
      <c r="B469" t="s">
        <v>1401</v>
      </c>
      <c r="C469" t="s">
        <v>575</v>
      </c>
      <c r="D469" t="s">
        <v>134</v>
      </c>
      <c r="E469" t="s">
        <v>515</v>
      </c>
      <c r="F469" t="s">
        <v>18</v>
      </c>
      <c r="G469">
        <v>87.08</v>
      </c>
      <c r="H469" t="s">
        <v>24</v>
      </c>
      <c r="I469" t="s">
        <v>18</v>
      </c>
      <c r="J469">
        <v>85</v>
      </c>
      <c r="K469" t="s">
        <v>24</v>
      </c>
      <c r="L469" t="s">
        <v>445</v>
      </c>
      <c r="M469">
        <v>100</v>
      </c>
      <c r="N469" t="s">
        <v>445</v>
      </c>
      <c r="O469">
        <v>100</v>
      </c>
      <c r="P469" t="s">
        <v>18</v>
      </c>
      <c r="Q469">
        <v>2024</v>
      </c>
      <c r="R469" t="s">
        <v>516</v>
      </c>
    </row>
    <row r="470" spans="1:18" x14ac:dyDescent="0.35">
      <c r="A470" t="s">
        <v>1400</v>
      </c>
      <c r="B470" t="s">
        <v>1406</v>
      </c>
      <c r="C470" t="s">
        <v>576</v>
      </c>
      <c r="D470" t="s">
        <v>56</v>
      </c>
      <c r="E470" t="s">
        <v>515</v>
      </c>
      <c r="F470" t="s">
        <v>18</v>
      </c>
      <c r="G470">
        <v>94.7</v>
      </c>
      <c r="H470" t="s">
        <v>19</v>
      </c>
      <c r="I470" t="s">
        <v>18</v>
      </c>
      <c r="J470">
        <v>85</v>
      </c>
      <c r="K470" t="s">
        <v>24</v>
      </c>
      <c r="L470" t="s">
        <v>445</v>
      </c>
      <c r="M470">
        <v>0</v>
      </c>
      <c r="N470" t="s">
        <v>445</v>
      </c>
      <c r="O470">
        <v>100</v>
      </c>
      <c r="P470" t="s">
        <v>39</v>
      </c>
      <c r="Q470">
        <v>2024</v>
      </c>
      <c r="R470" t="s">
        <v>516</v>
      </c>
    </row>
    <row r="471" spans="1:18" x14ac:dyDescent="0.35">
      <c r="A471" t="s">
        <v>1400</v>
      </c>
      <c r="B471" t="s">
        <v>1406</v>
      </c>
      <c r="C471" t="s">
        <v>577</v>
      </c>
      <c r="D471" t="s">
        <v>116</v>
      </c>
      <c r="E471" t="s">
        <v>515</v>
      </c>
      <c r="F471" t="s">
        <v>18</v>
      </c>
      <c r="G471">
        <v>90.13</v>
      </c>
      <c r="H471" t="s">
        <v>19</v>
      </c>
      <c r="I471" t="s">
        <v>18</v>
      </c>
      <c r="J471">
        <v>85</v>
      </c>
      <c r="K471" t="s">
        <v>24</v>
      </c>
      <c r="L471" t="s">
        <v>445</v>
      </c>
      <c r="M471">
        <v>100</v>
      </c>
      <c r="N471" t="s">
        <v>445</v>
      </c>
      <c r="O471">
        <v>100</v>
      </c>
      <c r="P471" t="s">
        <v>39</v>
      </c>
      <c r="Q471">
        <v>2024</v>
      </c>
      <c r="R471" t="s">
        <v>516</v>
      </c>
    </row>
    <row r="472" spans="1:18" x14ac:dyDescent="0.35">
      <c r="A472" t="s">
        <v>1398</v>
      </c>
      <c r="B472" t="s">
        <v>1411</v>
      </c>
      <c r="C472" t="s">
        <v>578</v>
      </c>
      <c r="D472" t="s">
        <v>43</v>
      </c>
      <c r="E472" t="s">
        <v>515</v>
      </c>
      <c r="F472" t="s">
        <v>18</v>
      </c>
      <c r="G472">
        <v>94.38</v>
      </c>
      <c r="H472" t="s">
        <v>19</v>
      </c>
      <c r="I472" t="s">
        <v>18</v>
      </c>
      <c r="J472">
        <v>97.02</v>
      </c>
      <c r="K472" t="s">
        <v>20</v>
      </c>
      <c r="L472" t="s">
        <v>445</v>
      </c>
      <c r="M472">
        <v>0</v>
      </c>
      <c r="N472" t="s">
        <v>445</v>
      </c>
      <c r="O472">
        <v>100</v>
      </c>
      <c r="P472" t="s">
        <v>39</v>
      </c>
      <c r="Q472">
        <v>2024</v>
      </c>
      <c r="R472" t="s">
        <v>516</v>
      </c>
    </row>
    <row r="473" spans="1:18" x14ac:dyDescent="0.35">
      <c r="A473" t="s">
        <v>1398</v>
      </c>
      <c r="B473" t="s">
        <v>1399</v>
      </c>
      <c r="C473" t="s">
        <v>579</v>
      </c>
      <c r="D473" t="s">
        <v>126</v>
      </c>
      <c r="E473" t="s">
        <v>515</v>
      </c>
      <c r="F473" t="s">
        <v>18</v>
      </c>
      <c r="G473">
        <v>94.2</v>
      </c>
      <c r="H473" t="s">
        <v>19</v>
      </c>
      <c r="I473" t="s">
        <v>18</v>
      </c>
      <c r="J473">
        <v>100</v>
      </c>
      <c r="K473" t="s">
        <v>20</v>
      </c>
      <c r="L473" t="s">
        <v>445</v>
      </c>
      <c r="M473">
        <v>100</v>
      </c>
      <c r="N473" t="s">
        <v>445</v>
      </c>
      <c r="O473">
        <v>100</v>
      </c>
      <c r="P473" t="s">
        <v>18</v>
      </c>
      <c r="Q473">
        <v>2024</v>
      </c>
      <c r="R473" t="s">
        <v>516</v>
      </c>
    </row>
    <row r="474" spans="1:18" x14ac:dyDescent="0.35">
      <c r="A474" t="s">
        <v>1398</v>
      </c>
      <c r="B474" t="s">
        <v>1399</v>
      </c>
      <c r="C474" t="s">
        <v>580</v>
      </c>
      <c r="D474" t="s">
        <v>78</v>
      </c>
      <c r="E474" t="s">
        <v>515</v>
      </c>
      <c r="F474" t="s">
        <v>18</v>
      </c>
      <c r="G474">
        <v>93.98</v>
      </c>
      <c r="H474" t="s">
        <v>19</v>
      </c>
      <c r="I474" t="s">
        <v>18</v>
      </c>
      <c r="J474">
        <v>100</v>
      </c>
      <c r="K474" t="s">
        <v>20</v>
      </c>
      <c r="L474" t="s">
        <v>445</v>
      </c>
      <c r="M474">
        <v>100</v>
      </c>
      <c r="N474" t="s">
        <v>445</v>
      </c>
      <c r="O474">
        <v>100</v>
      </c>
      <c r="P474" t="s">
        <v>18</v>
      </c>
      <c r="Q474">
        <v>2024</v>
      </c>
      <c r="R474" t="s">
        <v>516</v>
      </c>
    </row>
    <row r="475" spans="1:18" x14ac:dyDescent="0.35">
      <c r="A475" t="s">
        <v>1402</v>
      </c>
      <c r="B475" t="s">
        <v>1413</v>
      </c>
      <c r="C475" t="s">
        <v>581</v>
      </c>
      <c r="D475" t="s">
        <v>114</v>
      </c>
      <c r="E475" t="s">
        <v>515</v>
      </c>
      <c r="F475" t="s">
        <v>18</v>
      </c>
      <c r="G475">
        <v>93.95</v>
      </c>
      <c r="H475" t="s">
        <v>19</v>
      </c>
      <c r="I475" t="s">
        <v>18</v>
      </c>
      <c r="J475">
        <v>90</v>
      </c>
      <c r="K475" t="s">
        <v>19</v>
      </c>
      <c r="L475" t="s">
        <v>445</v>
      </c>
      <c r="M475">
        <v>100</v>
      </c>
      <c r="N475" t="s">
        <v>445</v>
      </c>
      <c r="O475">
        <v>100</v>
      </c>
      <c r="P475" t="s">
        <v>39</v>
      </c>
      <c r="Q475">
        <v>2024</v>
      </c>
      <c r="R475" t="s">
        <v>516</v>
      </c>
    </row>
    <row r="476" spans="1:18" x14ac:dyDescent="0.35">
      <c r="A476" t="s">
        <v>1400</v>
      </c>
      <c r="B476" t="s">
        <v>1405</v>
      </c>
      <c r="C476" t="s">
        <v>582</v>
      </c>
      <c r="D476" t="s">
        <v>72</v>
      </c>
      <c r="E476" t="s">
        <v>515</v>
      </c>
      <c r="F476" t="s">
        <v>18</v>
      </c>
      <c r="G476">
        <v>94.05</v>
      </c>
      <c r="H476" t="s">
        <v>19</v>
      </c>
      <c r="I476" t="s">
        <v>18</v>
      </c>
      <c r="J476">
        <v>85</v>
      </c>
      <c r="K476" t="s">
        <v>24</v>
      </c>
      <c r="L476" t="s">
        <v>445</v>
      </c>
      <c r="M476">
        <v>100</v>
      </c>
      <c r="N476" t="s">
        <v>445</v>
      </c>
      <c r="O476">
        <v>100</v>
      </c>
      <c r="P476" t="s">
        <v>18</v>
      </c>
      <c r="Q476">
        <v>2024</v>
      </c>
      <c r="R476" t="s">
        <v>516</v>
      </c>
    </row>
    <row r="477" spans="1:18" x14ac:dyDescent="0.35">
      <c r="A477" t="s">
        <v>1398</v>
      </c>
      <c r="B477" t="s">
        <v>1399</v>
      </c>
      <c r="C477" t="s">
        <v>583</v>
      </c>
      <c r="D477" t="s">
        <v>112</v>
      </c>
      <c r="E477" t="s">
        <v>515</v>
      </c>
      <c r="F477" t="s">
        <v>18</v>
      </c>
      <c r="G477">
        <v>93.7</v>
      </c>
      <c r="H477" t="s">
        <v>19</v>
      </c>
      <c r="I477" t="s">
        <v>18</v>
      </c>
      <c r="J477">
        <v>100</v>
      </c>
      <c r="K477" t="s">
        <v>20</v>
      </c>
      <c r="L477" t="s">
        <v>445</v>
      </c>
      <c r="M477">
        <v>0</v>
      </c>
      <c r="N477" t="s">
        <v>445</v>
      </c>
      <c r="O477">
        <v>100</v>
      </c>
      <c r="P477" t="s">
        <v>18</v>
      </c>
      <c r="Q477">
        <v>2024</v>
      </c>
      <c r="R477" t="s">
        <v>516</v>
      </c>
    </row>
    <row r="478" spans="1:18" x14ac:dyDescent="0.35">
      <c r="A478" t="s">
        <v>1398</v>
      </c>
      <c r="B478" t="s">
        <v>1399</v>
      </c>
      <c r="C478" t="s">
        <v>584</v>
      </c>
      <c r="D478" t="s">
        <v>78</v>
      </c>
      <c r="E478" t="s">
        <v>585</v>
      </c>
      <c r="F478" t="s">
        <v>18</v>
      </c>
      <c r="G478">
        <v>93.98</v>
      </c>
      <c r="H478" t="s">
        <v>19</v>
      </c>
      <c r="I478" t="s">
        <v>18</v>
      </c>
      <c r="J478">
        <v>85</v>
      </c>
      <c r="K478" t="s">
        <v>24</v>
      </c>
      <c r="L478" t="s">
        <v>445</v>
      </c>
      <c r="M478">
        <v>100</v>
      </c>
      <c r="N478" t="s">
        <v>445</v>
      </c>
      <c r="O478">
        <v>0</v>
      </c>
      <c r="P478" t="s">
        <v>30</v>
      </c>
      <c r="Q478">
        <v>2024</v>
      </c>
      <c r="R478" t="s">
        <v>586</v>
      </c>
    </row>
    <row r="479" spans="1:18" x14ac:dyDescent="0.35">
      <c r="A479" t="s">
        <v>1400</v>
      </c>
      <c r="B479" t="s">
        <v>1406</v>
      </c>
      <c r="C479" t="s">
        <v>587</v>
      </c>
      <c r="D479" t="s">
        <v>74</v>
      </c>
      <c r="E479" t="s">
        <v>585</v>
      </c>
      <c r="F479" t="s">
        <v>18</v>
      </c>
      <c r="G479">
        <v>93.58</v>
      </c>
      <c r="H479" t="s">
        <v>19</v>
      </c>
      <c r="I479" t="s">
        <v>18</v>
      </c>
      <c r="J479">
        <v>85</v>
      </c>
      <c r="K479" t="s">
        <v>24</v>
      </c>
      <c r="L479" t="s">
        <v>445</v>
      </c>
      <c r="M479">
        <v>0</v>
      </c>
      <c r="N479" t="s">
        <v>445</v>
      </c>
      <c r="O479">
        <v>0</v>
      </c>
      <c r="P479" t="s">
        <v>39</v>
      </c>
      <c r="Q479">
        <v>2024</v>
      </c>
      <c r="R479" t="s">
        <v>586</v>
      </c>
    </row>
    <row r="480" spans="1:18" x14ac:dyDescent="0.35">
      <c r="A480" t="s">
        <v>1402</v>
      </c>
      <c r="B480" t="s">
        <v>1403</v>
      </c>
      <c r="C480" t="s">
        <v>588</v>
      </c>
      <c r="D480" t="s">
        <v>158</v>
      </c>
      <c r="E480" t="s">
        <v>585</v>
      </c>
      <c r="F480" t="s">
        <v>18</v>
      </c>
      <c r="G480">
        <v>94.09</v>
      </c>
      <c r="H480" t="s">
        <v>19</v>
      </c>
      <c r="I480" t="s">
        <v>18</v>
      </c>
      <c r="J480">
        <v>100</v>
      </c>
      <c r="K480" t="s">
        <v>20</v>
      </c>
      <c r="L480" t="s">
        <v>445</v>
      </c>
      <c r="M480">
        <v>100</v>
      </c>
      <c r="N480" t="s">
        <v>445</v>
      </c>
      <c r="O480">
        <v>0</v>
      </c>
      <c r="P480" t="s">
        <v>39</v>
      </c>
      <c r="Q480">
        <v>2024</v>
      </c>
      <c r="R480" t="s">
        <v>586</v>
      </c>
    </row>
    <row r="481" spans="1:18" x14ac:dyDescent="0.35">
      <c r="A481" t="s">
        <v>1398</v>
      </c>
      <c r="B481" t="s">
        <v>1399</v>
      </c>
      <c r="C481" t="s">
        <v>589</v>
      </c>
      <c r="D481" t="s">
        <v>144</v>
      </c>
      <c r="E481" t="s">
        <v>585</v>
      </c>
      <c r="F481" t="s">
        <v>18</v>
      </c>
      <c r="G481">
        <v>94.08</v>
      </c>
      <c r="H481" t="s">
        <v>19</v>
      </c>
      <c r="I481" t="s">
        <v>18</v>
      </c>
      <c r="J481">
        <v>100</v>
      </c>
      <c r="K481" t="s">
        <v>20</v>
      </c>
      <c r="L481" t="s">
        <v>445</v>
      </c>
      <c r="M481">
        <v>100</v>
      </c>
      <c r="N481" t="s">
        <v>445</v>
      </c>
      <c r="O481">
        <v>0</v>
      </c>
      <c r="P481" t="s">
        <v>25</v>
      </c>
      <c r="Q481">
        <v>2024</v>
      </c>
      <c r="R481" t="s">
        <v>586</v>
      </c>
    </row>
    <row r="482" spans="1:18" x14ac:dyDescent="0.35">
      <c r="A482" t="s">
        <v>1398</v>
      </c>
      <c r="B482" t="s">
        <v>1411</v>
      </c>
      <c r="C482" t="s">
        <v>590</v>
      </c>
      <c r="D482" t="s">
        <v>136</v>
      </c>
      <c r="E482" t="s">
        <v>585</v>
      </c>
      <c r="F482" t="s">
        <v>18</v>
      </c>
      <c r="G482">
        <v>93.92</v>
      </c>
      <c r="H482" t="s">
        <v>19</v>
      </c>
      <c r="I482" t="s">
        <v>18</v>
      </c>
      <c r="J482">
        <v>100</v>
      </c>
      <c r="K482" t="s">
        <v>20</v>
      </c>
      <c r="L482" t="s">
        <v>445</v>
      </c>
      <c r="M482">
        <v>0</v>
      </c>
      <c r="N482" t="s">
        <v>445</v>
      </c>
      <c r="O482">
        <v>0</v>
      </c>
      <c r="P482" t="s">
        <v>39</v>
      </c>
      <c r="Q482">
        <v>2024</v>
      </c>
      <c r="R482" t="s">
        <v>586</v>
      </c>
    </row>
    <row r="483" spans="1:18" x14ac:dyDescent="0.35">
      <c r="A483" t="s">
        <v>1400</v>
      </c>
      <c r="B483" t="s">
        <v>1401</v>
      </c>
      <c r="C483" t="s">
        <v>591</v>
      </c>
      <c r="D483" t="s">
        <v>132</v>
      </c>
      <c r="E483" t="s">
        <v>585</v>
      </c>
      <c r="F483" t="s">
        <v>18</v>
      </c>
      <c r="G483">
        <v>93.16</v>
      </c>
      <c r="H483" t="s">
        <v>19</v>
      </c>
      <c r="I483" t="s">
        <v>18</v>
      </c>
      <c r="J483">
        <v>85</v>
      </c>
      <c r="K483" t="s">
        <v>24</v>
      </c>
      <c r="L483" t="s">
        <v>445</v>
      </c>
      <c r="M483">
        <v>0</v>
      </c>
      <c r="N483" t="s">
        <v>445</v>
      </c>
      <c r="O483">
        <v>0</v>
      </c>
      <c r="P483" t="s">
        <v>25</v>
      </c>
      <c r="Q483">
        <v>2024</v>
      </c>
      <c r="R483" t="s">
        <v>586</v>
      </c>
    </row>
    <row r="484" spans="1:18" x14ac:dyDescent="0.35">
      <c r="A484" t="s">
        <v>1400</v>
      </c>
      <c r="B484" t="s">
        <v>1401</v>
      </c>
      <c r="C484" t="s">
        <v>592</v>
      </c>
      <c r="D484" t="s">
        <v>96</v>
      </c>
      <c r="E484" t="s">
        <v>585</v>
      </c>
      <c r="F484" t="s">
        <v>18</v>
      </c>
      <c r="G484">
        <v>93.79</v>
      </c>
      <c r="H484" t="s">
        <v>19</v>
      </c>
      <c r="I484" t="s">
        <v>18</v>
      </c>
      <c r="J484">
        <v>85</v>
      </c>
      <c r="K484" t="s">
        <v>24</v>
      </c>
      <c r="L484" t="s">
        <v>445</v>
      </c>
      <c r="M484">
        <v>0</v>
      </c>
      <c r="N484" t="s">
        <v>445</v>
      </c>
      <c r="O484">
        <v>0</v>
      </c>
      <c r="P484" t="s">
        <v>39</v>
      </c>
      <c r="Q484">
        <v>2024</v>
      </c>
      <c r="R484" t="s">
        <v>586</v>
      </c>
    </row>
    <row r="485" spans="1:18" x14ac:dyDescent="0.35">
      <c r="A485" t="s">
        <v>1402</v>
      </c>
      <c r="B485" t="s">
        <v>1413</v>
      </c>
      <c r="C485" t="s">
        <v>593</v>
      </c>
      <c r="D485" t="s">
        <v>104</v>
      </c>
      <c r="E485" t="s">
        <v>585</v>
      </c>
      <c r="F485" t="s">
        <v>18</v>
      </c>
      <c r="G485">
        <v>93.79</v>
      </c>
      <c r="H485" t="s">
        <v>19</v>
      </c>
      <c r="I485" t="s">
        <v>18</v>
      </c>
      <c r="J485">
        <v>90</v>
      </c>
      <c r="K485" t="s">
        <v>19</v>
      </c>
      <c r="L485" t="s">
        <v>445</v>
      </c>
      <c r="M485">
        <v>100</v>
      </c>
      <c r="N485" t="s">
        <v>445</v>
      </c>
      <c r="O485">
        <v>0</v>
      </c>
      <c r="P485" t="s">
        <v>39</v>
      </c>
      <c r="Q485">
        <v>2024</v>
      </c>
      <c r="R485" t="s">
        <v>586</v>
      </c>
    </row>
    <row r="486" spans="1:18" x14ac:dyDescent="0.35">
      <c r="A486" t="s">
        <v>1400</v>
      </c>
      <c r="B486" t="s">
        <v>1406</v>
      </c>
      <c r="C486" t="s">
        <v>594</v>
      </c>
      <c r="D486" t="s">
        <v>116</v>
      </c>
      <c r="E486" t="s">
        <v>585</v>
      </c>
      <c r="F486" t="s">
        <v>18</v>
      </c>
      <c r="G486">
        <v>92.91</v>
      </c>
      <c r="H486" t="s">
        <v>19</v>
      </c>
      <c r="I486" t="s">
        <v>18</v>
      </c>
      <c r="J486">
        <v>85</v>
      </c>
      <c r="K486" t="s">
        <v>24</v>
      </c>
      <c r="L486" t="s">
        <v>445</v>
      </c>
      <c r="M486">
        <v>100</v>
      </c>
      <c r="N486" t="s">
        <v>445</v>
      </c>
      <c r="O486">
        <v>0</v>
      </c>
      <c r="P486" t="s">
        <v>39</v>
      </c>
      <c r="Q486">
        <v>2024</v>
      </c>
      <c r="R486" t="s">
        <v>586</v>
      </c>
    </row>
    <row r="487" spans="1:18" x14ac:dyDescent="0.35">
      <c r="A487" t="s">
        <v>1402</v>
      </c>
      <c r="B487" t="s">
        <v>1403</v>
      </c>
      <c r="C487" t="s">
        <v>595</v>
      </c>
      <c r="D487" t="s">
        <v>108</v>
      </c>
      <c r="E487" t="s">
        <v>585</v>
      </c>
      <c r="F487" t="s">
        <v>18</v>
      </c>
      <c r="G487">
        <v>94.95</v>
      </c>
      <c r="H487" t="s">
        <v>19</v>
      </c>
      <c r="I487" t="s">
        <v>18</v>
      </c>
      <c r="J487">
        <v>100</v>
      </c>
      <c r="K487" t="s">
        <v>20</v>
      </c>
      <c r="L487" t="s">
        <v>445</v>
      </c>
      <c r="M487">
        <v>100</v>
      </c>
      <c r="N487" t="s">
        <v>445</v>
      </c>
      <c r="O487">
        <v>0</v>
      </c>
      <c r="P487" t="s">
        <v>39</v>
      </c>
      <c r="Q487">
        <v>2024</v>
      </c>
      <c r="R487" t="s">
        <v>586</v>
      </c>
    </row>
    <row r="488" spans="1:18" x14ac:dyDescent="0.35">
      <c r="A488" t="s">
        <v>1400</v>
      </c>
      <c r="B488" t="s">
        <v>1406</v>
      </c>
      <c r="C488" t="s">
        <v>596</v>
      </c>
      <c r="D488" t="s">
        <v>64</v>
      </c>
      <c r="E488" t="s">
        <v>585</v>
      </c>
      <c r="F488" t="s">
        <v>18</v>
      </c>
      <c r="G488">
        <v>88.83</v>
      </c>
      <c r="H488" t="s">
        <v>24</v>
      </c>
      <c r="I488" t="s">
        <v>18</v>
      </c>
      <c r="J488">
        <v>85</v>
      </c>
      <c r="K488" t="s">
        <v>24</v>
      </c>
      <c r="L488" t="s">
        <v>445</v>
      </c>
      <c r="M488">
        <v>100</v>
      </c>
      <c r="N488" t="s">
        <v>445</v>
      </c>
      <c r="O488">
        <v>0</v>
      </c>
      <c r="P488" t="s">
        <v>39</v>
      </c>
      <c r="Q488">
        <v>2024</v>
      </c>
      <c r="R488" t="s">
        <v>586</v>
      </c>
    </row>
    <row r="489" spans="1:18" x14ac:dyDescent="0.35">
      <c r="A489" t="s">
        <v>1407</v>
      </c>
      <c r="B489" t="s">
        <v>1408</v>
      </c>
      <c r="C489" t="s">
        <v>597</v>
      </c>
      <c r="D489" t="s">
        <v>36</v>
      </c>
      <c r="E489" t="s">
        <v>585</v>
      </c>
      <c r="F489" t="s">
        <v>18</v>
      </c>
      <c r="G489">
        <v>89.76</v>
      </c>
      <c r="H489" t="s">
        <v>24</v>
      </c>
      <c r="I489" t="s">
        <v>18</v>
      </c>
      <c r="J489">
        <v>85</v>
      </c>
      <c r="K489" t="s">
        <v>24</v>
      </c>
      <c r="L489" t="s">
        <v>445</v>
      </c>
      <c r="M489">
        <v>0</v>
      </c>
      <c r="N489" t="s">
        <v>445</v>
      </c>
      <c r="O489">
        <v>0</v>
      </c>
      <c r="P489" t="s">
        <v>39</v>
      </c>
      <c r="Q489">
        <v>2024</v>
      </c>
      <c r="R489" t="s">
        <v>586</v>
      </c>
    </row>
    <row r="490" spans="1:18" x14ac:dyDescent="0.35">
      <c r="A490" t="s">
        <v>1398</v>
      </c>
      <c r="B490" t="s">
        <v>1411</v>
      </c>
      <c r="C490" t="s">
        <v>598</v>
      </c>
      <c r="D490" t="s">
        <v>60</v>
      </c>
      <c r="E490" t="s">
        <v>585</v>
      </c>
      <c r="F490" t="s">
        <v>18</v>
      </c>
      <c r="G490">
        <v>93.74</v>
      </c>
      <c r="H490" t="s">
        <v>19</v>
      </c>
      <c r="I490" t="s">
        <v>18</v>
      </c>
      <c r="J490">
        <v>100</v>
      </c>
      <c r="K490" t="s">
        <v>20</v>
      </c>
      <c r="L490" t="s">
        <v>445</v>
      </c>
      <c r="M490">
        <v>100</v>
      </c>
      <c r="N490" t="s">
        <v>445</v>
      </c>
      <c r="O490">
        <v>0</v>
      </c>
      <c r="P490" t="s">
        <v>39</v>
      </c>
      <c r="Q490">
        <v>2024</v>
      </c>
      <c r="R490" t="s">
        <v>586</v>
      </c>
    </row>
    <row r="491" spans="1:18" x14ac:dyDescent="0.35">
      <c r="A491" t="s">
        <v>1400</v>
      </c>
      <c r="B491" t="s">
        <v>1406</v>
      </c>
      <c r="C491" t="s">
        <v>599</v>
      </c>
      <c r="D491" t="s">
        <v>56</v>
      </c>
      <c r="E491" t="s">
        <v>585</v>
      </c>
      <c r="F491" t="s">
        <v>18</v>
      </c>
      <c r="G491">
        <v>93.28</v>
      </c>
      <c r="H491" t="s">
        <v>19</v>
      </c>
      <c r="I491" t="s">
        <v>18</v>
      </c>
      <c r="J491">
        <v>85</v>
      </c>
      <c r="K491" t="s">
        <v>24</v>
      </c>
      <c r="L491" t="s">
        <v>445</v>
      </c>
      <c r="M491">
        <v>100</v>
      </c>
      <c r="N491" t="s">
        <v>445</v>
      </c>
      <c r="O491">
        <v>0</v>
      </c>
      <c r="P491" t="s">
        <v>39</v>
      </c>
      <c r="Q491">
        <v>2024</v>
      </c>
      <c r="R491" t="s">
        <v>586</v>
      </c>
    </row>
    <row r="492" spans="1:18" x14ac:dyDescent="0.35">
      <c r="A492" t="s">
        <v>1398</v>
      </c>
      <c r="B492" t="s">
        <v>1411</v>
      </c>
      <c r="C492" t="s">
        <v>600</v>
      </c>
      <c r="D492" t="s">
        <v>140</v>
      </c>
      <c r="E492" t="s">
        <v>585</v>
      </c>
      <c r="F492" t="s">
        <v>18</v>
      </c>
      <c r="G492">
        <v>93.98</v>
      </c>
      <c r="H492" t="s">
        <v>19</v>
      </c>
      <c r="I492" t="s">
        <v>18</v>
      </c>
      <c r="J492">
        <v>100</v>
      </c>
      <c r="K492" t="s">
        <v>20</v>
      </c>
      <c r="L492" t="s">
        <v>445</v>
      </c>
      <c r="M492">
        <v>0</v>
      </c>
      <c r="N492" t="s">
        <v>445</v>
      </c>
      <c r="O492">
        <v>0</v>
      </c>
      <c r="P492" t="s">
        <v>39</v>
      </c>
      <c r="Q492">
        <v>2024</v>
      </c>
      <c r="R492" t="s">
        <v>586</v>
      </c>
    </row>
    <row r="493" spans="1:18" x14ac:dyDescent="0.35">
      <c r="A493" t="s">
        <v>1400</v>
      </c>
      <c r="B493" t="s">
        <v>1405</v>
      </c>
      <c r="C493" t="s">
        <v>601</v>
      </c>
      <c r="D493" t="s">
        <v>124</v>
      </c>
      <c r="E493" t="s">
        <v>585</v>
      </c>
      <c r="F493" t="s">
        <v>18</v>
      </c>
      <c r="G493">
        <v>93.52</v>
      </c>
      <c r="H493" t="s">
        <v>19</v>
      </c>
      <c r="I493" t="s">
        <v>18</v>
      </c>
      <c r="J493">
        <v>85</v>
      </c>
      <c r="K493" t="s">
        <v>24</v>
      </c>
      <c r="L493" t="s">
        <v>445</v>
      </c>
      <c r="M493">
        <v>100</v>
      </c>
      <c r="N493" t="s">
        <v>445</v>
      </c>
      <c r="O493">
        <v>0</v>
      </c>
      <c r="P493" t="s">
        <v>18</v>
      </c>
      <c r="Q493">
        <v>2024</v>
      </c>
      <c r="R493" t="s">
        <v>586</v>
      </c>
    </row>
    <row r="494" spans="1:18" x14ac:dyDescent="0.35">
      <c r="A494" t="s">
        <v>1398</v>
      </c>
      <c r="B494" t="s">
        <v>1399</v>
      </c>
      <c r="C494" t="s">
        <v>602</v>
      </c>
      <c r="D494" t="s">
        <v>102</v>
      </c>
      <c r="E494" t="s">
        <v>585</v>
      </c>
      <c r="F494" t="s">
        <v>18</v>
      </c>
      <c r="G494">
        <v>93.8</v>
      </c>
      <c r="H494" t="s">
        <v>19</v>
      </c>
      <c r="I494" t="s">
        <v>18</v>
      </c>
      <c r="J494">
        <v>100</v>
      </c>
      <c r="K494" t="s">
        <v>20</v>
      </c>
      <c r="L494" t="s">
        <v>445</v>
      </c>
      <c r="M494">
        <v>100</v>
      </c>
      <c r="N494" t="s">
        <v>445</v>
      </c>
      <c r="O494">
        <v>0</v>
      </c>
      <c r="P494" t="s">
        <v>30</v>
      </c>
      <c r="Q494">
        <v>2024</v>
      </c>
      <c r="R494" t="s">
        <v>586</v>
      </c>
    </row>
    <row r="495" spans="1:18" x14ac:dyDescent="0.35">
      <c r="A495" t="s">
        <v>1398</v>
      </c>
      <c r="B495" t="s">
        <v>1411</v>
      </c>
      <c r="C495" t="s">
        <v>603</v>
      </c>
      <c r="D495" t="s">
        <v>43</v>
      </c>
      <c r="E495" t="s">
        <v>585</v>
      </c>
      <c r="F495" t="s">
        <v>18</v>
      </c>
      <c r="G495">
        <v>93.84</v>
      </c>
      <c r="H495" t="s">
        <v>19</v>
      </c>
      <c r="I495" t="s">
        <v>18</v>
      </c>
      <c r="J495">
        <v>100</v>
      </c>
      <c r="K495" t="s">
        <v>20</v>
      </c>
      <c r="L495" t="s">
        <v>445</v>
      </c>
      <c r="M495">
        <v>100</v>
      </c>
      <c r="N495" t="s">
        <v>445</v>
      </c>
      <c r="O495">
        <v>0</v>
      </c>
      <c r="P495" t="s">
        <v>39</v>
      </c>
      <c r="Q495">
        <v>2024</v>
      </c>
      <c r="R495" t="s">
        <v>586</v>
      </c>
    </row>
    <row r="496" spans="1:18" x14ac:dyDescent="0.35">
      <c r="A496" t="s">
        <v>1407</v>
      </c>
      <c r="B496" t="s">
        <v>1408</v>
      </c>
      <c r="C496" t="s">
        <v>604</v>
      </c>
      <c r="D496" t="s">
        <v>54</v>
      </c>
      <c r="E496" t="s">
        <v>585</v>
      </c>
      <c r="F496" t="s">
        <v>18</v>
      </c>
      <c r="G496">
        <v>94.21</v>
      </c>
      <c r="H496" t="s">
        <v>19</v>
      </c>
      <c r="I496" t="s">
        <v>18</v>
      </c>
      <c r="J496">
        <v>85</v>
      </c>
      <c r="K496" t="s">
        <v>24</v>
      </c>
      <c r="L496" t="s">
        <v>445</v>
      </c>
      <c r="M496">
        <v>100</v>
      </c>
      <c r="N496" t="s">
        <v>445</v>
      </c>
      <c r="O496">
        <v>0</v>
      </c>
      <c r="P496" t="s">
        <v>39</v>
      </c>
      <c r="Q496">
        <v>2024</v>
      </c>
      <c r="R496" t="s">
        <v>586</v>
      </c>
    </row>
    <row r="497" spans="1:18" x14ac:dyDescent="0.35">
      <c r="A497" t="s">
        <v>1400</v>
      </c>
      <c r="B497" t="s">
        <v>1406</v>
      </c>
      <c r="C497" t="s">
        <v>605</v>
      </c>
      <c r="D497" t="s">
        <v>80</v>
      </c>
      <c r="E497" t="s">
        <v>585</v>
      </c>
      <c r="F497" t="s">
        <v>18</v>
      </c>
      <c r="G497">
        <v>93.17</v>
      </c>
      <c r="H497" t="s">
        <v>19</v>
      </c>
      <c r="I497" t="s">
        <v>18</v>
      </c>
      <c r="J497">
        <v>85</v>
      </c>
      <c r="K497" t="s">
        <v>24</v>
      </c>
      <c r="L497" t="s">
        <v>445</v>
      </c>
      <c r="M497">
        <v>0</v>
      </c>
      <c r="N497" t="s">
        <v>445</v>
      </c>
      <c r="O497">
        <v>0</v>
      </c>
      <c r="P497" t="s">
        <v>39</v>
      </c>
      <c r="Q497">
        <v>2024</v>
      </c>
      <c r="R497" t="s">
        <v>586</v>
      </c>
    </row>
    <row r="498" spans="1:18" x14ac:dyDescent="0.35">
      <c r="A498" t="s">
        <v>1407</v>
      </c>
      <c r="B498" t="s">
        <v>1408</v>
      </c>
      <c r="C498" t="s">
        <v>606</v>
      </c>
      <c r="D498" t="s">
        <v>76</v>
      </c>
      <c r="E498" t="s">
        <v>585</v>
      </c>
      <c r="F498" t="s">
        <v>18</v>
      </c>
      <c r="G498">
        <v>88.04</v>
      </c>
      <c r="H498" t="s">
        <v>24</v>
      </c>
      <c r="I498" t="s">
        <v>18</v>
      </c>
      <c r="J498">
        <v>85</v>
      </c>
      <c r="K498" t="s">
        <v>24</v>
      </c>
      <c r="L498" t="s">
        <v>445</v>
      </c>
      <c r="M498">
        <v>0</v>
      </c>
      <c r="N498" t="s">
        <v>445</v>
      </c>
      <c r="O498">
        <v>0</v>
      </c>
      <c r="P498" t="s">
        <v>39</v>
      </c>
      <c r="Q498">
        <v>2024</v>
      </c>
      <c r="R498" t="s">
        <v>586</v>
      </c>
    </row>
    <row r="499" spans="1:18" x14ac:dyDescent="0.35">
      <c r="A499" t="s">
        <v>1400</v>
      </c>
      <c r="B499" t="s">
        <v>1405</v>
      </c>
      <c r="C499" t="s">
        <v>607</v>
      </c>
      <c r="D499" t="s">
        <v>120</v>
      </c>
      <c r="E499" t="s">
        <v>585</v>
      </c>
      <c r="F499" t="s">
        <v>18</v>
      </c>
      <c r="G499">
        <v>93.42</v>
      </c>
      <c r="H499" t="s">
        <v>19</v>
      </c>
      <c r="I499" t="s">
        <v>18</v>
      </c>
      <c r="J499">
        <v>85</v>
      </c>
      <c r="K499" t="s">
        <v>24</v>
      </c>
      <c r="L499" t="s">
        <v>445</v>
      </c>
      <c r="M499">
        <v>0</v>
      </c>
      <c r="N499" t="s">
        <v>445</v>
      </c>
      <c r="O499">
        <v>0</v>
      </c>
      <c r="P499" t="s">
        <v>39</v>
      </c>
      <c r="Q499">
        <v>2024</v>
      </c>
      <c r="R499" t="s">
        <v>586</v>
      </c>
    </row>
    <row r="500" spans="1:18" x14ac:dyDescent="0.35">
      <c r="A500" t="s">
        <v>1407</v>
      </c>
      <c r="B500" t="s">
        <v>1409</v>
      </c>
      <c r="C500" t="s">
        <v>608</v>
      </c>
      <c r="D500" t="s">
        <v>82</v>
      </c>
      <c r="E500" t="s">
        <v>585</v>
      </c>
      <c r="F500" t="s">
        <v>18</v>
      </c>
      <c r="G500">
        <v>93.82</v>
      </c>
      <c r="H500" t="s">
        <v>19</v>
      </c>
      <c r="I500" t="s">
        <v>18</v>
      </c>
      <c r="J500">
        <v>85</v>
      </c>
      <c r="K500" t="s">
        <v>24</v>
      </c>
      <c r="L500" t="s">
        <v>445</v>
      </c>
      <c r="M500">
        <v>0</v>
      </c>
      <c r="N500" t="s">
        <v>445</v>
      </c>
      <c r="O500">
        <v>0</v>
      </c>
      <c r="P500" t="s">
        <v>39</v>
      </c>
      <c r="Q500">
        <v>2024</v>
      </c>
      <c r="R500" t="s">
        <v>586</v>
      </c>
    </row>
    <row r="501" spans="1:18" x14ac:dyDescent="0.35">
      <c r="A501" t="s">
        <v>1407</v>
      </c>
      <c r="B501" t="s">
        <v>1409</v>
      </c>
      <c r="C501" t="s">
        <v>609</v>
      </c>
      <c r="D501" t="s">
        <v>68</v>
      </c>
      <c r="E501" t="s">
        <v>585</v>
      </c>
      <c r="F501" t="s">
        <v>18</v>
      </c>
      <c r="G501">
        <v>91.95</v>
      </c>
      <c r="H501" t="s">
        <v>19</v>
      </c>
      <c r="I501" t="s">
        <v>18</v>
      </c>
      <c r="J501">
        <v>85</v>
      </c>
      <c r="K501" t="s">
        <v>24</v>
      </c>
      <c r="L501" t="s">
        <v>445</v>
      </c>
      <c r="M501">
        <v>0</v>
      </c>
      <c r="N501" t="s">
        <v>445</v>
      </c>
      <c r="O501">
        <v>0</v>
      </c>
      <c r="P501" t="s">
        <v>39</v>
      </c>
      <c r="Q501">
        <v>2024</v>
      </c>
      <c r="R501" t="s">
        <v>586</v>
      </c>
    </row>
    <row r="502" spans="1:18" x14ac:dyDescent="0.35">
      <c r="A502" t="s">
        <v>1407</v>
      </c>
      <c r="B502" t="s">
        <v>1409</v>
      </c>
      <c r="C502" t="s">
        <v>610</v>
      </c>
      <c r="D502" t="s">
        <v>86</v>
      </c>
      <c r="E502" t="s">
        <v>585</v>
      </c>
      <c r="F502" t="s">
        <v>18</v>
      </c>
      <c r="G502">
        <v>92.04</v>
      </c>
      <c r="H502" t="s">
        <v>19</v>
      </c>
      <c r="I502" t="s">
        <v>18</v>
      </c>
      <c r="J502">
        <v>85</v>
      </c>
      <c r="K502" t="s">
        <v>24</v>
      </c>
      <c r="L502" t="s">
        <v>445</v>
      </c>
      <c r="M502">
        <v>0</v>
      </c>
      <c r="N502" t="s">
        <v>445</v>
      </c>
      <c r="O502">
        <v>0</v>
      </c>
      <c r="P502" t="s">
        <v>39</v>
      </c>
      <c r="Q502">
        <v>2024</v>
      </c>
      <c r="R502" t="s">
        <v>586</v>
      </c>
    </row>
    <row r="503" spans="1:18" x14ac:dyDescent="0.35">
      <c r="A503" t="s">
        <v>1407</v>
      </c>
      <c r="B503" t="s">
        <v>1409</v>
      </c>
      <c r="C503" t="s">
        <v>611</v>
      </c>
      <c r="D503" t="s">
        <v>38</v>
      </c>
      <c r="E503" t="s">
        <v>585</v>
      </c>
      <c r="F503" t="s">
        <v>18</v>
      </c>
      <c r="G503">
        <v>93.78</v>
      </c>
      <c r="H503" t="s">
        <v>19</v>
      </c>
      <c r="I503" t="s">
        <v>18</v>
      </c>
      <c r="J503">
        <v>85</v>
      </c>
      <c r="K503" t="s">
        <v>24</v>
      </c>
      <c r="L503" t="s">
        <v>445</v>
      </c>
      <c r="M503">
        <v>0</v>
      </c>
      <c r="N503" t="s">
        <v>445</v>
      </c>
      <c r="O503">
        <v>0</v>
      </c>
      <c r="P503" t="s">
        <v>39</v>
      </c>
      <c r="Q503">
        <v>2024</v>
      </c>
      <c r="R503" t="s">
        <v>586</v>
      </c>
    </row>
    <row r="504" spans="1:18" x14ac:dyDescent="0.35">
      <c r="A504" t="s">
        <v>1402</v>
      </c>
      <c r="B504" t="s">
        <v>1413</v>
      </c>
      <c r="C504" t="s">
        <v>612</v>
      </c>
      <c r="D504" t="s">
        <v>156</v>
      </c>
      <c r="E504" t="s">
        <v>585</v>
      </c>
      <c r="F504" t="s">
        <v>18</v>
      </c>
      <c r="G504">
        <v>94.51</v>
      </c>
      <c r="H504" t="s">
        <v>19</v>
      </c>
      <c r="I504" t="s">
        <v>18</v>
      </c>
      <c r="J504">
        <v>90</v>
      </c>
      <c r="K504" t="s">
        <v>19</v>
      </c>
      <c r="L504" t="s">
        <v>445</v>
      </c>
      <c r="M504">
        <v>100</v>
      </c>
      <c r="N504" t="s">
        <v>445</v>
      </c>
      <c r="O504">
        <v>0</v>
      </c>
      <c r="P504" t="s">
        <v>39</v>
      </c>
      <c r="Q504">
        <v>2024</v>
      </c>
      <c r="R504" t="s">
        <v>586</v>
      </c>
    </row>
    <row r="505" spans="1:18" x14ac:dyDescent="0.35">
      <c r="A505" t="s">
        <v>1398</v>
      </c>
      <c r="B505" t="s">
        <v>1399</v>
      </c>
      <c r="C505" t="s">
        <v>613</v>
      </c>
      <c r="D505" t="s">
        <v>112</v>
      </c>
      <c r="E505" t="s">
        <v>585</v>
      </c>
      <c r="F505" t="s">
        <v>18</v>
      </c>
      <c r="G505">
        <v>94.09</v>
      </c>
      <c r="H505" t="s">
        <v>19</v>
      </c>
      <c r="I505" t="s">
        <v>18</v>
      </c>
      <c r="J505">
        <v>100</v>
      </c>
      <c r="K505" t="s">
        <v>20</v>
      </c>
      <c r="L505" t="s">
        <v>445</v>
      </c>
      <c r="M505">
        <v>100</v>
      </c>
      <c r="N505" t="s">
        <v>445</v>
      </c>
      <c r="O505">
        <v>0</v>
      </c>
      <c r="P505" t="s">
        <v>30</v>
      </c>
      <c r="Q505">
        <v>2024</v>
      </c>
      <c r="R505" t="s">
        <v>586</v>
      </c>
    </row>
    <row r="506" spans="1:18" x14ac:dyDescent="0.35">
      <c r="A506" t="s">
        <v>1402</v>
      </c>
      <c r="B506" t="s">
        <v>1413</v>
      </c>
      <c r="C506" t="s">
        <v>614</v>
      </c>
      <c r="D506" t="s">
        <v>58</v>
      </c>
      <c r="E506" t="s">
        <v>585</v>
      </c>
      <c r="F506" t="s">
        <v>18</v>
      </c>
      <c r="G506">
        <v>93.99</v>
      </c>
      <c r="H506" t="s">
        <v>19</v>
      </c>
      <c r="I506" t="s">
        <v>18</v>
      </c>
      <c r="J506">
        <v>90</v>
      </c>
      <c r="K506" t="s">
        <v>19</v>
      </c>
      <c r="L506" t="s">
        <v>445</v>
      </c>
      <c r="M506">
        <v>100</v>
      </c>
      <c r="N506" t="s">
        <v>445</v>
      </c>
      <c r="O506">
        <v>0</v>
      </c>
      <c r="P506" t="s">
        <v>39</v>
      </c>
      <c r="Q506">
        <v>2024</v>
      </c>
      <c r="R506" t="s">
        <v>586</v>
      </c>
    </row>
    <row r="507" spans="1:18" x14ac:dyDescent="0.35">
      <c r="A507" t="s">
        <v>1407</v>
      </c>
      <c r="B507" t="s">
        <v>1412</v>
      </c>
      <c r="C507" t="s">
        <v>615</v>
      </c>
      <c r="D507" t="s">
        <v>152</v>
      </c>
      <c r="E507" t="s">
        <v>585</v>
      </c>
      <c r="F507" t="s">
        <v>18</v>
      </c>
      <c r="G507">
        <v>85.79</v>
      </c>
      <c r="H507" t="s">
        <v>24</v>
      </c>
      <c r="I507" t="s">
        <v>18</v>
      </c>
      <c r="J507">
        <v>83.86</v>
      </c>
      <c r="K507" t="s">
        <v>280</v>
      </c>
      <c r="L507" t="s">
        <v>445</v>
      </c>
      <c r="M507">
        <v>0</v>
      </c>
      <c r="N507" t="s">
        <v>445</v>
      </c>
      <c r="O507">
        <v>0</v>
      </c>
      <c r="P507" t="s">
        <v>39</v>
      </c>
      <c r="Q507">
        <v>2024</v>
      </c>
      <c r="R507" t="s">
        <v>586</v>
      </c>
    </row>
    <row r="508" spans="1:18" x14ac:dyDescent="0.35">
      <c r="A508" t="s">
        <v>1398</v>
      </c>
      <c r="B508" t="s">
        <v>1404</v>
      </c>
      <c r="C508" t="s">
        <v>616</v>
      </c>
      <c r="D508" t="s">
        <v>106</v>
      </c>
      <c r="E508" t="s">
        <v>585</v>
      </c>
      <c r="F508" t="s">
        <v>18</v>
      </c>
      <c r="G508">
        <v>93.91</v>
      </c>
      <c r="H508" t="s">
        <v>19</v>
      </c>
      <c r="I508" t="s">
        <v>18</v>
      </c>
      <c r="J508">
        <v>100</v>
      </c>
      <c r="K508" t="s">
        <v>20</v>
      </c>
      <c r="L508" t="s">
        <v>445</v>
      </c>
      <c r="M508">
        <v>0</v>
      </c>
      <c r="N508" t="s">
        <v>445</v>
      </c>
      <c r="O508">
        <v>0</v>
      </c>
      <c r="P508" t="s">
        <v>39</v>
      </c>
      <c r="Q508">
        <v>2024</v>
      </c>
      <c r="R508" t="s">
        <v>586</v>
      </c>
    </row>
    <row r="509" spans="1:18" x14ac:dyDescent="0.35">
      <c r="A509" t="s">
        <v>1398</v>
      </c>
      <c r="B509" t="s">
        <v>1404</v>
      </c>
      <c r="C509" t="s">
        <v>617</v>
      </c>
      <c r="D509" t="s">
        <v>29</v>
      </c>
      <c r="E509" t="s">
        <v>585</v>
      </c>
      <c r="F509" t="s">
        <v>18</v>
      </c>
      <c r="G509">
        <v>94.03</v>
      </c>
      <c r="H509" t="s">
        <v>19</v>
      </c>
      <c r="I509" t="s">
        <v>18</v>
      </c>
      <c r="J509">
        <v>85</v>
      </c>
      <c r="K509" t="s">
        <v>24</v>
      </c>
      <c r="L509" t="s">
        <v>445</v>
      </c>
      <c r="M509">
        <v>0</v>
      </c>
      <c r="N509" t="s">
        <v>445</v>
      </c>
      <c r="O509">
        <v>0</v>
      </c>
      <c r="P509" t="s">
        <v>39</v>
      </c>
      <c r="Q509">
        <v>2024</v>
      </c>
      <c r="R509" t="s">
        <v>586</v>
      </c>
    </row>
    <row r="510" spans="1:18" x14ac:dyDescent="0.35">
      <c r="A510" t="s">
        <v>1402</v>
      </c>
      <c r="B510" t="s">
        <v>1413</v>
      </c>
      <c r="C510" t="s">
        <v>618</v>
      </c>
      <c r="D510" t="s">
        <v>52</v>
      </c>
      <c r="E510" t="s">
        <v>585</v>
      </c>
      <c r="F510" t="s">
        <v>18</v>
      </c>
      <c r="G510">
        <v>94.07</v>
      </c>
      <c r="H510" t="s">
        <v>19</v>
      </c>
      <c r="I510" t="s">
        <v>18</v>
      </c>
      <c r="J510">
        <v>90</v>
      </c>
      <c r="K510" t="s">
        <v>19</v>
      </c>
      <c r="L510" t="s">
        <v>445</v>
      </c>
      <c r="M510">
        <v>100</v>
      </c>
      <c r="N510" t="s">
        <v>445</v>
      </c>
      <c r="O510">
        <v>0</v>
      </c>
      <c r="P510" t="s">
        <v>39</v>
      </c>
      <c r="Q510">
        <v>2024</v>
      </c>
      <c r="R510" t="s">
        <v>586</v>
      </c>
    </row>
    <row r="511" spans="1:18" x14ac:dyDescent="0.35">
      <c r="A511" t="s">
        <v>1407</v>
      </c>
      <c r="B511" t="s">
        <v>1409</v>
      </c>
      <c r="C511" t="s">
        <v>619</v>
      </c>
      <c r="D511" t="s">
        <v>148</v>
      </c>
      <c r="E511" t="s">
        <v>585</v>
      </c>
      <c r="F511" t="s">
        <v>18</v>
      </c>
      <c r="G511">
        <v>91.33</v>
      </c>
      <c r="H511" t="s">
        <v>19</v>
      </c>
      <c r="I511" t="s">
        <v>18</v>
      </c>
      <c r="J511">
        <v>85</v>
      </c>
      <c r="K511" t="s">
        <v>24</v>
      </c>
      <c r="L511" t="s">
        <v>445</v>
      </c>
      <c r="M511">
        <v>0</v>
      </c>
      <c r="N511" t="s">
        <v>445</v>
      </c>
      <c r="O511">
        <v>0</v>
      </c>
      <c r="P511" t="s">
        <v>39</v>
      </c>
      <c r="Q511">
        <v>2024</v>
      </c>
      <c r="R511" t="s">
        <v>586</v>
      </c>
    </row>
    <row r="512" spans="1:18" x14ac:dyDescent="0.35">
      <c r="A512" t="s">
        <v>1407</v>
      </c>
      <c r="B512" t="s">
        <v>1412</v>
      </c>
      <c r="C512" t="s">
        <v>620</v>
      </c>
      <c r="D512" t="s">
        <v>90</v>
      </c>
      <c r="E512" t="s">
        <v>585</v>
      </c>
      <c r="F512" t="s">
        <v>18</v>
      </c>
      <c r="G512">
        <v>86.38</v>
      </c>
      <c r="H512" t="s">
        <v>24</v>
      </c>
      <c r="I512" t="s">
        <v>18</v>
      </c>
      <c r="J512">
        <v>85</v>
      </c>
      <c r="K512" t="s">
        <v>24</v>
      </c>
      <c r="L512" t="s">
        <v>445</v>
      </c>
      <c r="M512">
        <v>100</v>
      </c>
      <c r="N512" t="s">
        <v>445</v>
      </c>
      <c r="O512">
        <v>0</v>
      </c>
      <c r="P512" t="s">
        <v>39</v>
      </c>
      <c r="Q512">
        <v>2024</v>
      </c>
      <c r="R512" t="s">
        <v>586</v>
      </c>
    </row>
    <row r="513" spans="1:18" x14ac:dyDescent="0.35">
      <c r="A513" t="s">
        <v>1407</v>
      </c>
      <c r="B513" t="s">
        <v>1412</v>
      </c>
      <c r="C513" t="s">
        <v>621</v>
      </c>
      <c r="D513" t="s">
        <v>66</v>
      </c>
      <c r="E513" t="s">
        <v>585</v>
      </c>
      <c r="F513" t="s">
        <v>18</v>
      </c>
      <c r="G513">
        <v>87.14</v>
      </c>
      <c r="H513" t="s">
        <v>24</v>
      </c>
      <c r="I513" t="s">
        <v>18</v>
      </c>
      <c r="J513">
        <v>85</v>
      </c>
      <c r="K513" t="s">
        <v>24</v>
      </c>
      <c r="L513" t="s">
        <v>445</v>
      </c>
      <c r="M513">
        <v>100</v>
      </c>
      <c r="N513" t="s">
        <v>445</v>
      </c>
      <c r="O513">
        <v>0</v>
      </c>
      <c r="P513" t="s">
        <v>39</v>
      </c>
      <c r="Q513">
        <v>2024</v>
      </c>
      <c r="R513" t="s">
        <v>586</v>
      </c>
    </row>
    <row r="514" spans="1:18" x14ac:dyDescent="0.35">
      <c r="A514" t="s">
        <v>1407</v>
      </c>
      <c r="B514" t="s">
        <v>1412</v>
      </c>
      <c r="C514" t="s">
        <v>622</v>
      </c>
      <c r="D514" t="s">
        <v>142</v>
      </c>
      <c r="E514" t="s">
        <v>585</v>
      </c>
      <c r="F514" t="s">
        <v>18</v>
      </c>
      <c r="G514">
        <v>89.14</v>
      </c>
      <c r="H514" t="s">
        <v>24</v>
      </c>
      <c r="I514" t="s">
        <v>18</v>
      </c>
      <c r="J514">
        <v>85</v>
      </c>
      <c r="K514" t="s">
        <v>24</v>
      </c>
      <c r="L514" t="s">
        <v>445</v>
      </c>
      <c r="M514">
        <v>0</v>
      </c>
      <c r="N514" t="s">
        <v>445</v>
      </c>
      <c r="O514">
        <v>0</v>
      </c>
      <c r="P514" t="s">
        <v>39</v>
      </c>
      <c r="Q514">
        <v>2024</v>
      </c>
      <c r="R514" t="s">
        <v>586</v>
      </c>
    </row>
    <row r="515" spans="1:18" x14ac:dyDescent="0.35">
      <c r="A515" t="s">
        <v>1400</v>
      </c>
      <c r="B515" t="s">
        <v>1401</v>
      </c>
      <c r="C515" t="s">
        <v>623</v>
      </c>
      <c r="D515" t="s">
        <v>110</v>
      </c>
      <c r="E515" t="s">
        <v>585</v>
      </c>
      <c r="F515" t="s">
        <v>18</v>
      </c>
      <c r="G515">
        <v>89.6</v>
      </c>
      <c r="H515" t="s">
        <v>24</v>
      </c>
      <c r="I515" t="s">
        <v>18</v>
      </c>
      <c r="J515">
        <v>85</v>
      </c>
      <c r="K515" t="s">
        <v>24</v>
      </c>
      <c r="L515" t="s">
        <v>445</v>
      </c>
      <c r="M515">
        <v>0</v>
      </c>
      <c r="N515" t="s">
        <v>445</v>
      </c>
      <c r="O515">
        <v>0</v>
      </c>
      <c r="P515" t="s">
        <v>25</v>
      </c>
      <c r="Q515">
        <v>2024</v>
      </c>
      <c r="R515" t="s">
        <v>586</v>
      </c>
    </row>
    <row r="516" spans="1:18" x14ac:dyDescent="0.35">
      <c r="A516" t="s">
        <v>1407</v>
      </c>
      <c r="B516" t="s">
        <v>1408</v>
      </c>
      <c r="C516" t="s">
        <v>624</v>
      </c>
      <c r="D516" t="s">
        <v>160</v>
      </c>
      <c r="E516" t="s">
        <v>585</v>
      </c>
      <c r="F516" t="s">
        <v>18</v>
      </c>
      <c r="G516">
        <v>89.36</v>
      </c>
      <c r="H516" t="s">
        <v>24</v>
      </c>
      <c r="I516" t="s">
        <v>18</v>
      </c>
      <c r="J516">
        <v>85</v>
      </c>
      <c r="K516" t="s">
        <v>24</v>
      </c>
      <c r="L516" t="s">
        <v>445</v>
      </c>
      <c r="M516">
        <v>100</v>
      </c>
      <c r="N516" t="s">
        <v>445</v>
      </c>
      <c r="O516">
        <v>0</v>
      </c>
      <c r="P516" t="s">
        <v>39</v>
      </c>
      <c r="Q516">
        <v>2024</v>
      </c>
      <c r="R516" t="s">
        <v>586</v>
      </c>
    </row>
    <row r="517" spans="1:18" x14ac:dyDescent="0.35">
      <c r="A517" t="s">
        <v>1407</v>
      </c>
      <c r="B517" t="s">
        <v>1408</v>
      </c>
      <c r="C517" t="s">
        <v>625</v>
      </c>
      <c r="D517" t="s">
        <v>92</v>
      </c>
      <c r="E517" t="s">
        <v>585</v>
      </c>
      <c r="F517" t="s">
        <v>18</v>
      </c>
      <c r="G517">
        <v>91.64</v>
      </c>
      <c r="H517" t="s">
        <v>19</v>
      </c>
      <c r="I517" t="s">
        <v>18</v>
      </c>
      <c r="J517">
        <v>85</v>
      </c>
      <c r="K517" t="s">
        <v>24</v>
      </c>
      <c r="L517" t="s">
        <v>445</v>
      </c>
      <c r="M517">
        <v>0</v>
      </c>
      <c r="N517" t="s">
        <v>445</v>
      </c>
      <c r="O517">
        <v>0</v>
      </c>
      <c r="P517" t="s">
        <v>39</v>
      </c>
      <c r="Q517">
        <v>2024</v>
      </c>
      <c r="R517" t="s">
        <v>586</v>
      </c>
    </row>
    <row r="518" spans="1:18" x14ac:dyDescent="0.35">
      <c r="A518" t="s">
        <v>1407</v>
      </c>
      <c r="B518" t="s">
        <v>1408</v>
      </c>
      <c r="C518" t="s">
        <v>626</v>
      </c>
      <c r="D518" t="s">
        <v>84</v>
      </c>
      <c r="E518" t="s">
        <v>585</v>
      </c>
      <c r="F518" t="s">
        <v>18</v>
      </c>
      <c r="G518">
        <v>93.97</v>
      </c>
      <c r="H518" t="s">
        <v>19</v>
      </c>
      <c r="I518" t="s">
        <v>18</v>
      </c>
      <c r="J518">
        <v>75</v>
      </c>
      <c r="K518" t="s">
        <v>178</v>
      </c>
      <c r="L518" t="s">
        <v>445</v>
      </c>
      <c r="M518">
        <v>0</v>
      </c>
      <c r="N518" t="s">
        <v>445</v>
      </c>
      <c r="O518">
        <v>0</v>
      </c>
      <c r="P518" t="s">
        <v>39</v>
      </c>
      <c r="Q518">
        <v>2024</v>
      </c>
      <c r="R518" t="s">
        <v>586</v>
      </c>
    </row>
    <row r="519" spans="1:18" x14ac:dyDescent="0.35">
      <c r="A519" t="s">
        <v>1407</v>
      </c>
      <c r="B519" t="s">
        <v>1408</v>
      </c>
      <c r="C519" t="s">
        <v>627</v>
      </c>
      <c r="D519" t="s">
        <v>98</v>
      </c>
      <c r="E519" t="s">
        <v>585</v>
      </c>
      <c r="F519" t="s">
        <v>18</v>
      </c>
      <c r="G519">
        <v>87.9</v>
      </c>
      <c r="H519" t="s">
        <v>24</v>
      </c>
      <c r="I519" t="s">
        <v>18</v>
      </c>
      <c r="J519">
        <v>74.66</v>
      </c>
      <c r="K519" t="s">
        <v>178</v>
      </c>
      <c r="L519" t="s">
        <v>445</v>
      </c>
      <c r="M519">
        <v>0</v>
      </c>
      <c r="N519" t="s">
        <v>445</v>
      </c>
      <c r="O519">
        <v>0</v>
      </c>
      <c r="P519" t="s">
        <v>39</v>
      </c>
      <c r="Q519">
        <v>2024</v>
      </c>
      <c r="R519" t="s">
        <v>586</v>
      </c>
    </row>
    <row r="520" spans="1:18" x14ac:dyDescent="0.35">
      <c r="A520" t="s">
        <v>1400</v>
      </c>
      <c r="B520" t="s">
        <v>1405</v>
      </c>
      <c r="C520" t="s">
        <v>628</v>
      </c>
      <c r="D520" t="s">
        <v>72</v>
      </c>
      <c r="E520" t="s">
        <v>585</v>
      </c>
      <c r="F520" t="s">
        <v>18</v>
      </c>
      <c r="G520">
        <v>93.41</v>
      </c>
      <c r="H520" t="s">
        <v>19</v>
      </c>
      <c r="I520" t="s">
        <v>18</v>
      </c>
      <c r="J520">
        <v>85</v>
      </c>
      <c r="K520" t="s">
        <v>24</v>
      </c>
      <c r="L520" t="s">
        <v>445</v>
      </c>
      <c r="M520">
        <v>100</v>
      </c>
      <c r="N520" t="s">
        <v>445</v>
      </c>
      <c r="O520">
        <v>0</v>
      </c>
      <c r="P520" t="s">
        <v>18</v>
      </c>
      <c r="Q520">
        <v>2024</v>
      </c>
      <c r="R520" t="s">
        <v>586</v>
      </c>
    </row>
    <row r="521" spans="1:18" x14ac:dyDescent="0.35">
      <c r="A521" t="s">
        <v>1402</v>
      </c>
      <c r="B521" t="s">
        <v>1403</v>
      </c>
      <c r="C521" t="s">
        <v>629</v>
      </c>
      <c r="D521" t="s">
        <v>27</v>
      </c>
      <c r="E521" t="s">
        <v>585</v>
      </c>
      <c r="F521" t="s">
        <v>18</v>
      </c>
      <c r="G521">
        <v>91.67</v>
      </c>
      <c r="H521" t="s">
        <v>19</v>
      </c>
      <c r="I521" t="s">
        <v>18</v>
      </c>
      <c r="J521">
        <v>100</v>
      </c>
      <c r="K521" t="s">
        <v>20</v>
      </c>
      <c r="L521" t="s">
        <v>445</v>
      </c>
      <c r="M521">
        <v>0</v>
      </c>
      <c r="N521" t="s">
        <v>445</v>
      </c>
      <c r="O521">
        <v>0</v>
      </c>
      <c r="P521" t="s">
        <v>39</v>
      </c>
      <c r="Q521">
        <v>2024</v>
      </c>
      <c r="R521" t="s">
        <v>586</v>
      </c>
    </row>
    <row r="522" spans="1:18" x14ac:dyDescent="0.35">
      <c r="A522" t="s">
        <v>1398</v>
      </c>
      <c r="B522" t="s">
        <v>1399</v>
      </c>
      <c r="C522" t="s">
        <v>630</v>
      </c>
      <c r="D522" t="s">
        <v>126</v>
      </c>
      <c r="E522" t="s">
        <v>585</v>
      </c>
      <c r="F522" t="s">
        <v>18</v>
      </c>
      <c r="G522">
        <v>94.94</v>
      </c>
      <c r="H522" t="s">
        <v>19</v>
      </c>
      <c r="I522" t="s">
        <v>18</v>
      </c>
      <c r="J522">
        <v>100</v>
      </c>
      <c r="K522" t="s">
        <v>20</v>
      </c>
      <c r="L522" t="s">
        <v>445</v>
      </c>
      <c r="M522">
        <v>0</v>
      </c>
      <c r="N522" t="s">
        <v>445</v>
      </c>
      <c r="O522">
        <v>0</v>
      </c>
      <c r="P522" t="s">
        <v>30</v>
      </c>
      <c r="Q522">
        <v>2024</v>
      </c>
      <c r="R522" t="s">
        <v>586</v>
      </c>
    </row>
    <row r="523" spans="1:18" x14ac:dyDescent="0.35">
      <c r="A523" t="s">
        <v>1398</v>
      </c>
      <c r="B523" t="s">
        <v>1411</v>
      </c>
      <c r="C523" t="s">
        <v>631</v>
      </c>
      <c r="D523" t="s">
        <v>130</v>
      </c>
      <c r="E523" t="s">
        <v>585</v>
      </c>
      <c r="F523" t="s">
        <v>18</v>
      </c>
      <c r="G523">
        <v>92.86</v>
      </c>
      <c r="H523" t="s">
        <v>19</v>
      </c>
      <c r="I523" t="s">
        <v>18</v>
      </c>
      <c r="J523">
        <v>100</v>
      </c>
      <c r="K523" t="s">
        <v>20</v>
      </c>
      <c r="L523" t="s">
        <v>445</v>
      </c>
      <c r="M523">
        <v>100</v>
      </c>
      <c r="N523" t="s">
        <v>445</v>
      </c>
      <c r="O523">
        <v>0</v>
      </c>
      <c r="P523" t="s">
        <v>39</v>
      </c>
      <c r="Q523">
        <v>2024</v>
      </c>
      <c r="R523" t="s">
        <v>586</v>
      </c>
    </row>
    <row r="524" spans="1:18" x14ac:dyDescent="0.35">
      <c r="A524" t="s">
        <v>1402</v>
      </c>
      <c r="B524" t="s">
        <v>1410</v>
      </c>
      <c r="C524" t="s">
        <v>632</v>
      </c>
      <c r="D524" t="s">
        <v>41</v>
      </c>
      <c r="E524" t="s">
        <v>585</v>
      </c>
      <c r="F524" t="s">
        <v>18</v>
      </c>
      <c r="G524">
        <v>93.98</v>
      </c>
      <c r="H524" t="s">
        <v>19</v>
      </c>
      <c r="I524" t="s">
        <v>18</v>
      </c>
      <c r="J524">
        <v>100</v>
      </c>
      <c r="K524" t="s">
        <v>20</v>
      </c>
      <c r="L524" t="s">
        <v>445</v>
      </c>
      <c r="M524">
        <v>100</v>
      </c>
      <c r="N524" t="s">
        <v>445</v>
      </c>
      <c r="O524">
        <v>0</v>
      </c>
      <c r="P524" t="s">
        <v>18</v>
      </c>
      <c r="Q524">
        <v>2024</v>
      </c>
      <c r="R524" t="s">
        <v>586</v>
      </c>
    </row>
    <row r="525" spans="1:18" x14ac:dyDescent="0.35">
      <c r="A525" t="s">
        <v>1400</v>
      </c>
      <c r="B525" t="s">
        <v>1401</v>
      </c>
      <c r="C525" t="s">
        <v>633</v>
      </c>
      <c r="D525" t="s">
        <v>23</v>
      </c>
      <c r="E525" t="s">
        <v>585</v>
      </c>
      <c r="F525" t="s">
        <v>18</v>
      </c>
      <c r="G525">
        <v>93.88</v>
      </c>
      <c r="H525" t="s">
        <v>19</v>
      </c>
      <c r="I525" t="s">
        <v>18</v>
      </c>
      <c r="J525">
        <v>84.75</v>
      </c>
      <c r="K525" t="s">
        <v>280</v>
      </c>
      <c r="L525" t="s">
        <v>445</v>
      </c>
      <c r="M525">
        <v>0</v>
      </c>
      <c r="N525" t="s">
        <v>445</v>
      </c>
      <c r="O525">
        <v>0</v>
      </c>
      <c r="P525" t="s">
        <v>25</v>
      </c>
      <c r="Q525">
        <v>2024</v>
      </c>
      <c r="R525" t="s">
        <v>586</v>
      </c>
    </row>
    <row r="526" spans="1:18" x14ac:dyDescent="0.35">
      <c r="A526" t="s">
        <v>1400</v>
      </c>
      <c r="B526" t="s">
        <v>1401</v>
      </c>
      <c r="C526" t="s">
        <v>634</v>
      </c>
      <c r="D526" t="s">
        <v>134</v>
      </c>
      <c r="E526" t="s">
        <v>585</v>
      </c>
      <c r="F526" t="s">
        <v>18</v>
      </c>
      <c r="G526">
        <v>93.29</v>
      </c>
      <c r="H526" t="s">
        <v>19</v>
      </c>
      <c r="I526" t="s">
        <v>18</v>
      </c>
      <c r="J526">
        <v>85</v>
      </c>
      <c r="K526" t="s">
        <v>24</v>
      </c>
      <c r="L526" t="s">
        <v>445</v>
      </c>
      <c r="M526">
        <v>0</v>
      </c>
      <c r="N526" t="s">
        <v>445</v>
      </c>
      <c r="O526">
        <v>0</v>
      </c>
      <c r="P526" t="s">
        <v>30</v>
      </c>
      <c r="Q526">
        <v>2024</v>
      </c>
      <c r="R526" t="s">
        <v>586</v>
      </c>
    </row>
    <row r="527" spans="1:18" x14ac:dyDescent="0.35">
      <c r="A527" t="s">
        <v>1402</v>
      </c>
      <c r="B527" t="s">
        <v>1413</v>
      </c>
      <c r="C527" t="s">
        <v>635</v>
      </c>
      <c r="D527" t="s">
        <v>146</v>
      </c>
      <c r="E527" t="s">
        <v>585</v>
      </c>
      <c r="F527" t="s">
        <v>18</v>
      </c>
      <c r="G527">
        <v>93.94</v>
      </c>
      <c r="H527" t="s">
        <v>19</v>
      </c>
      <c r="I527" t="s">
        <v>18</v>
      </c>
      <c r="J527">
        <v>85</v>
      </c>
      <c r="K527" t="s">
        <v>24</v>
      </c>
      <c r="L527" t="s">
        <v>445</v>
      </c>
      <c r="M527">
        <v>100</v>
      </c>
      <c r="N527" t="s">
        <v>445</v>
      </c>
      <c r="O527">
        <v>0</v>
      </c>
      <c r="P527" t="s">
        <v>39</v>
      </c>
      <c r="Q527">
        <v>2024</v>
      </c>
      <c r="R527" t="s">
        <v>586</v>
      </c>
    </row>
    <row r="528" spans="1:18" x14ac:dyDescent="0.35">
      <c r="A528" t="s">
        <v>1398</v>
      </c>
      <c r="B528" t="s">
        <v>1404</v>
      </c>
      <c r="C528" t="s">
        <v>636</v>
      </c>
      <c r="D528" t="s">
        <v>62</v>
      </c>
      <c r="E528" t="s">
        <v>585</v>
      </c>
      <c r="F528" t="s">
        <v>18</v>
      </c>
      <c r="G528">
        <v>94.6</v>
      </c>
      <c r="H528" t="s">
        <v>19</v>
      </c>
      <c r="I528" t="s">
        <v>18</v>
      </c>
      <c r="J528">
        <v>85</v>
      </c>
      <c r="K528" t="s">
        <v>24</v>
      </c>
      <c r="L528" t="s">
        <v>445</v>
      </c>
      <c r="M528">
        <v>0</v>
      </c>
      <c r="N528" t="s">
        <v>445</v>
      </c>
      <c r="O528">
        <v>0</v>
      </c>
      <c r="P528" t="s">
        <v>39</v>
      </c>
      <c r="Q528">
        <v>2024</v>
      </c>
      <c r="R528" t="s">
        <v>586</v>
      </c>
    </row>
    <row r="529" spans="1:18" x14ac:dyDescent="0.35">
      <c r="A529" t="s">
        <v>1398</v>
      </c>
      <c r="B529" t="s">
        <v>1399</v>
      </c>
      <c r="C529" t="s">
        <v>637</v>
      </c>
      <c r="D529" t="s">
        <v>138</v>
      </c>
      <c r="E529" t="s">
        <v>585</v>
      </c>
      <c r="F529" t="s">
        <v>18</v>
      </c>
      <c r="G529">
        <v>93.82</v>
      </c>
      <c r="H529" t="s">
        <v>19</v>
      </c>
      <c r="I529" t="s">
        <v>18</v>
      </c>
      <c r="J529">
        <v>100</v>
      </c>
      <c r="K529" t="s">
        <v>20</v>
      </c>
      <c r="L529" t="s">
        <v>445</v>
      </c>
      <c r="M529">
        <v>0</v>
      </c>
      <c r="N529" t="s">
        <v>445</v>
      </c>
      <c r="O529">
        <v>0</v>
      </c>
      <c r="P529" t="s">
        <v>25</v>
      </c>
      <c r="Q529">
        <v>2024</v>
      </c>
      <c r="R529" t="s">
        <v>586</v>
      </c>
    </row>
    <row r="530" spans="1:18" x14ac:dyDescent="0.35">
      <c r="A530" t="s">
        <v>1402</v>
      </c>
      <c r="B530" t="s">
        <v>1410</v>
      </c>
      <c r="C530" t="s">
        <v>638</v>
      </c>
      <c r="D530" t="s">
        <v>118</v>
      </c>
      <c r="E530" t="s">
        <v>585</v>
      </c>
      <c r="F530" t="s">
        <v>18</v>
      </c>
      <c r="G530">
        <v>94.1</v>
      </c>
      <c r="H530" t="s">
        <v>19</v>
      </c>
      <c r="I530" t="s">
        <v>18</v>
      </c>
      <c r="J530">
        <v>100</v>
      </c>
      <c r="K530" t="s">
        <v>20</v>
      </c>
      <c r="L530" t="s">
        <v>445</v>
      </c>
      <c r="M530">
        <v>100</v>
      </c>
      <c r="N530" t="s">
        <v>445</v>
      </c>
      <c r="O530">
        <v>0</v>
      </c>
      <c r="P530" t="s">
        <v>39</v>
      </c>
      <c r="Q530">
        <v>2024</v>
      </c>
      <c r="R530" t="s">
        <v>586</v>
      </c>
    </row>
    <row r="531" spans="1:18" x14ac:dyDescent="0.35">
      <c r="A531" t="s">
        <v>1402</v>
      </c>
      <c r="B531" t="s">
        <v>1410</v>
      </c>
      <c r="C531" t="s">
        <v>639</v>
      </c>
      <c r="D531" t="s">
        <v>94</v>
      </c>
      <c r="E531" t="s">
        <v>585</v>
      </c>
      <c r="F531" t="s">
        <v>18</v>
      </c>
      <c r="G531">
        <v>93.97</v>
      </c>
      <c r="H531" t="s">
        <v>19</v>
      </c>
      <c r="I531" t="s">
        <v>18</v>
      </c>
      <c r="J531">
        <v>100</v>
      </c>
      <c r="K531" t="s">
        <v>20</v>
      </c>
      <c r="L531" t="s">
        <v>445</v>
      </c>
      <c r="M531">
        <v>100</v>
      </c>
      <c r="N531" t="s">
        <v>445</v>
      </c>
      <c r="O531">
        <v>0</v>
      </c>
      <c r="P531" t="s">
        <v>18</v>
      </c>
      <c r="Q531">
        <v>2024</v>
      </c>
      <c r="R531" t="s">
        <v>586</v>
      </c>
    </row>
    <row r="532" spans="1:18" x14ac:dyDescent="0.35">
      <c r="A532" t="s">
        <v>1402</v>
      </c>
      <c r="B532" t="s">
        <v>1410</v>
      </c>
      <c r="C532" t="s">
        <v>640</v>
      </c>
      <c r="D532" t="s">
        <v>122</v>
      </c>
      <c r="E532" t="s">
        <v>585</v>
      </c>
      <c r="F532" t="s">
        <v>18</v>
      </c>
      <c r="G532">
        <v>93.94</v>
      </c>
      <c r="H532" t="s">
        <v>19</v>
      </c>
      <c r="I532" t="s">
        <v>18</v>
      </c>
      <c r="J532">
        <v>85</v>
      </c>
      <c r="K532" t="s">
        <v>24</v>
      </c>
      <c r="L532" t="s">
        <v>445</v>
      </c>
      <c r="M532">
        <v>0</v>
      </c>
      <c r="N532" t="s">
        <v>445</v>
      </c>
      <c r="O532">
        <v>0</v>
      </c>
      <c r="P532" t="s">
        <v>18</v>
      </c>
      <c r="Q532">
        <v>2024</v>
      </c>
      <c r="R532" t="s">
        <v>586</v>
      </c>
    </row>
    <row r="533" spans="1:18" x14ac:dyDescent="0.35">
      <c r="A533" t="s">
        <v>1402</v>
      </c>
      <c r="B533" t="s">
        <v>1413</v>
      </c>
      <c r="C533" t="s">
        <v>641</v>
      </c>
      <c r="D533" t="s">
        <v>88</v>
      </c>
      <c r="E533" t="s">
        <v>585</v>
      </c>
      <c r="F533" t="s">
        <v>18</v>
      </c>
      <c r="G533">
        <v>94.61</v>
      </c>
      <c r="H533" t="s">
        <v>19</v>
      </c>
      <c r="I533" t="s">
        <v>18</v>
      </c>
      <c r="J533">
        <v>100</v>
      </c>
      <c r="K533" t="s">
        <v>20</v>
      </c>
      <c r="L533" t="s">
        <v>445</v>
      </c>
      <c r="M533">
        <v>100</v>
      </c>
      <c r="N533" t="s">
        <v>445</v>
      </c>
      <c r="O533">
        <v>0</v>
      </c>
      <c r="P533" t="s">
        <v>39</v>
      </c>
      <c r="Q533">
        <v>2024</v>
      </c>
      <c r="R533" t="s">
        <v>586</v>
      </c>
    </row>
    <row r="534" spans="1:18" x14ac:dyDescent="0.35">
      <c r="A534" t="s">
        <v>1402</v>
      </c>
      <c r="B534" t="s">
        <v>1413</v>
      </c>
      <c r="C534" t="s">
        <v>642</v>
      </c>
      <c r="D534" t="s">
        <v>114</v>
      </c>
      <c r="E534" t="s">
        <v>585</v>
      </c>
      <c r="F534" t="s">
        <v>18</v>
      </c>
      <c r="G534">
        <v>94.39</v>
      </c>
      <c r="H534" t="s">
        <v>19</v>
      </c>
      <c r="I534" t="s">
        <v>18</v>
      </c>
      <c r="J534">
        <v>90</v>
      </c>
      <c r="K534" t="s">
        <v>19</v>
      </c>
      <c r="L534" t="s">
        <v>445</v>
      </c>
      <c r="M534">
        <v>100</v>
      </c>
      <c r="N534" t="s">
        <v>445</v>
      </c>
      <c r="O534">
        <v>0</v>
      </c>
      <c r="P534" t="s">
        <v>39</v>
      </c>
      <c r="Q534">
        <v>2024</v>
      </c>
      <c r="R534" t="s">
        <v>586</v>
      </c>
    </row>
    <row r="535" spans="1:18" x14ac:dyDescent="0.35">
      <c r="A535" t="s">
        <v>1407</v>
      </c>
      <c r="B535" t="s">
        <v>1412</v>
      </c>
      <c r="C535" t="s">
        <v>643</v>
      </c>
      <c r="D535" t="s">
        <v>128</v>
      </c>
      <c r="E535" t="s">
        <v>585</v>
      </c>
      <c r="F535" t="s">
        <v>18</v>
      </c>
      <c r="G535">
        <v>94.03</v>
      </c>
      <c r="H535" t="s">
        <v>19</v>
      </c>
      <c r="I535" t="s">
        <v>18</v>
      </c>
      <c r="J535">
        <v>85</v>
      </c>
      <c r="K535" t="s">
        <v>24</v>
      </c>
      <c r="L535" t="s">
        <v>445</v>
      </c>
      <c r="M535">
        <v>0</v>
      </c>
      <c r="N535" t="s">
        <v>445</v>
      </c>
      <c r="O535">
        <v>0</v>
      </c>
      <c r="P535" t="s">
        <v>39</v>
      </c>
      <c r="Q535">
        <v>2024</v>
      </c>
      <c r="R535" t="s">
        <v>586</v>
      </c>
    </row>
    <row r="536" spans="1:18" x14ac:dyDescent="0.35">
      <c r="A536" t="s">
        <v>1398</v>
      </c>
      <c r="B536" t="s">
        <v>1399</v>
      </c>
      <c r="C536" t="s">
        <v>644</v>
      </c>
      <c r="D536" t="s">
        <v>16</v>
      </c>
      <c r="E536" t="s">
        <v>585</v>
      </c>
      <c r="F536" t="s">
        <v>18</v>
      </c>
      <c r="G536">
        <v>94.06</v>
      </c>
      <c r="H536" t="s">
        <v>19</v>
      </c>
      <c r="I536" t="s">
        <v>18</v>
      </c>
      <c r="J536">
        <v>100</v>
      </c>
      <c r="K536" t="s">
        <v>20</v>
      </c>
      <c r="L536" t="s">
        <v>445</v>
      </c>
      <c r="M536">
        <v>100</v>
      </c>
      <c r="N536" t="s">
        <v>445</v>
      </c>
      <c r="O536">
        <v>0</v>
      </c>
      <c r="P536" t="s">
        <v>30</v>
      </c>
      <c r="Q536">
        <v>2024</v>
      </c>
      <c r="R536" t="s">
        <v>586</v>
      </c>
    </row>
    <row r="537" spans="1:18" x14ac:dyDescent="0.35">
      <c r="A537" t="s">
        <v>1400</v>
      </c>
      <c r="B537" t="s">
        <v>1406</v>
      </c>
      <c r="C537" t="s">
        <v>645</v>
      </c>
      <c r="D537" t="s">
        <v>34</v>
      </c>
      <c r="E537" t="s">
        <v>585</v>
      </c>
      <c r="F537" t="s">
        <v>18</v>
      </c>
      <c r="G537">
        <v>93.55</v>
      </c>
      <c r="H537" t="s">
        <v>19</v>
      </c>
      <c r="I537" t="s">
        <v>18</v>
      </c>
      <c r="J537">
        <v>100</v>
      </c>
      <c r="K537" t="s">
        <v>20</v>
      </c>
      <c r="L537" t="s">
        <v>445</v>
      </c>
      <c r="M537">
        <v>100</v>
      </c>
      <c r="N537" t="s">
        <v>445</v>
      </c>
      <c r="O537">
        <v>0</v>
      </c>
      <c r="P537" t="s">
        <v>25</v>
      </c>
      <c r="Q537">
        <v>2024</v>
      </c>
      <c r="R537" t="s">
        <v>586</v>
      </c>
    </row>
    <row r="538" spans="1:18" x14ac:dyDescent="0.35">
      <c r="A538" t="s">
        <v>1407</v>
      </c>
      <c r="B538" t="s">
        <v>1412</v>
      </c>
      <c r="C538" t="s">
        <v>646</v>
      </c>
      <c r="D538" t="s">
        <v>45</v>
      </c>
      <c r="E538" t="s">
        <v>585</v>
      </c>
      <c r="F538" t="s">
        <v>18</v>
      </c>
      <c r="G538">
        <v>93.75</v>
      </c>
      <c r="H538" t="s">
        <v>19</v>
      </c>
      <c r="I538" t="s">
        <v>18</v>
      </c>
      <c r="J538">
        <v>85</v>
      </c>
      <c r="K538" t="s">
        <v>24</v>
      </c>
      <c r="L538" t="s">
        <v>445</v>
      </c>
      <c r="M538">
        <v>100</v>
      </c>
      <c r="N538" t="s">
        <v>445</v>
      </c>
      <c r="O538">
        <v>0</v>
      </c>
      <c r="P538" t="s">
        <v>39</v>
      </c>
      <c r="Q538">
        <v>2024</v>
      </c>
      <c r="R538" t="s">
        <v>586</v>
      </c>
    </row>
    <row r="539" spans="1:18" x14ac:dyDescent="0.35">
      <c r="A539" t="s">
        <v>1402</v>
      </c>
      <c r="B539" t="s">
        <v>1410</v>
      </c>
      <c r="C539" t="s">
        <v>647</v>
      </c>
      <c r="D539" t="s">
        <v>100</v>
      </c>
      <c r="E539" t="s">
        <v>585</v>
      </c>
      <c r="F539" t="s">
        <v>18</v>
      </c>
      <c r="G539">
        <v>93.91</v>
      </c>
      <c r="H539" t="s">
        <v>19</v>
      </c>
      <c r="I539" t="s">
        <v>18</v>
      </c>
      <c r="J539">
        <v>100</v>
      </c>
      <c r="K539" t="s">
        <v>20</v>
      </c>
      <c r="L539" t="s">
        <v>445</v>
      </c>
      <c r="M539">
        <v>100</v>
      </c>
      <c r="N539" t="s">
        <v>445</v>
      </c>
      <c r="O539">
        <v>0</v>
      </c>
      <c r="P539" t="s">
        <v>18</v>
      </c>
      <c r="Q539">
        <v>2024</v>
      </c>
      <c r="R539" t="s">
        <v>586</v>
      </c>
    </row>
    <row r="540" spans="1:18" x14ac:dyDescent="0.35">
      <c r="A540" t="s">
        <v>1398</v>
      </c>
      <c r="B540" t="s">
        <v>1411</v>
      </c>
      <c r="C540" t="s">
        <v>648</v>
      </c>
      <c r="D540" t="s">
        <v>70</v>
      </c>
      <c r="E540" t="s">
        <v>585</v>
      </c>
      <c r="F540" t="s">
        <v>18</v>
      </c>
      <c r="G540">
        <v>93.93</v>
      </c>
      <c r="H540" t="s">
        <v>19</v>
      </c>
      <c r="I540" t="s">
        <v>18</v>
      </c>
      <c r="J540">
        <v>100</v>
      </c>
      <c r="K540" t="s">
        <v>20</v>
      </c>
      <c r="L540" t="s">
        <v>445</v>
      </c>
      <c r="M540">
        <v>100</v>
      </c>
      <c r="N540" t="s">
        <v>445</v>
      </c>
      <c r="O540">
        <v>0</v>
      </c>
      <c r="P540" t="s">
        <v>39</v>
      </c>
      <c r="Q540">
        <v>2024</v>
      </c>
      <c r="R540" t="s">
        <v>586</v>
      </c>
    </row>
    <row r="541" spans="1:18" x14ac:dyDescent="0.35">
      <c r="A541" t="s">
        <v>1407</v>
      </c>
      <c r="B541" t="s">
        <v>1412</v>
      </c>
      <c r="C541" t="s">
        <v>649</v>
      </c>
      <c r="D541" t="s">
        <v>49</v>
      </c>
      <c r="E541" t="s">
        <v>585</v>
      </c>
      <c r="F541" t="s">
        <v>18</v>
      </c>
      <c r="G541">
        <v>90.67</v>
      </c>
      <c r="H541" t="s">
        <v>19</v>
      </c>
      <c r="I541" t="s">
        <v>18</v>
      </c>
      <c r="J541">
        <v>63.52</v>
      </c>
      <c r="K541" t="s">
        <v>178</v>
      </c>
      <c r="L541" t="s">
        <v>445</v>
      </c>
      <c r="M541">
        <v>100</v>
      </c>
      <c r="N541" t="s">
        <v>445</v>
      </c>
      <c r="O541">
        <v>0</v>
      </c>
      <c r="P541" t="s">
        <v>39</v>
      </c>
      <c r="Q541">
        <v>2024</v>
      </c>
      <c r="R541" t="s">
        <v>586</v>
      </c>
    </row>
    <row r="542" spans="1:18" x14ac:dyDescent="0.35">
      <c r="A542" t="s">
        <v>1400</v>
      </c>
      <c r="B542" t="s">
        <v>1401</v>
      </c>
      <c r="C542" t="s">
        <v>650</v>
      </c>
      <c r="D542" t="s">
        <v>150</v>
      </c>
      <c r="E542" t="s">
        <v>585</v>
      </c>
      <c r="F542" t="s">
        <v>18</v>
      </c>
      <c r="G542">
        <v>92.35</v>
      </c>
      <c r="H542" t="s">
        <v>19</v>
      </c>
      <c r="I542" t="s">
        <v>18</v>
      </c>
      <c r="J542">
        <v>84.7</v>
      </c>
      <c r="K542" t="s">
        <v>280</v>
      </c>
      <c r="L542" t="s">
        <v>445</v>
      </c>
      <c r="M542">
        <v>0</v>
      </c>
      <c r="N542" t="s">
        <v>445</v>
      </c>
      <c r="O542">
        <v>0</v>
      </c>
      <c r="P542" t="s">
        <v>25</v>
      </c>
      <c r="Q542">
        <v>2024</v>
      </c>
      <c r="R542" t="s">
        <v>586</v>
      </c>
    </row>
    <row r="543" spans="1:18" x14ac:dyDescent="0.35">
      <c r="A543" t="s">
        <v>1400</v>
      </c>
      <c r="B543" t="s">
        <v>1405</v>
      </c>
      <c r="C543" t="s">
        <v>651</v>
      </c>
      <c r="D543" t="s">
        <v>154</v>
      </c>
      <c r="E543" t="s">
        <v>585</v>
      </c>
      <c r="F543" t="s">
        <v>18</v>
      </c>
      <c r="G543">
        <v>93.45</v>
      </c>
      <c r="H543" t="s">
        <v>19</v>
      </c>
      <c r="I543" t="s">
        <v>18</v>
      </c>
      <c r="J543">
        <v>85</v>
      </c>
      <c r="K543" t="s">
        <v>24</v>
      </c>
      <c r="L543" t="s">
        <v>445</v>
      </c>
      <c r="M543">
        <v>0</v>
      </c>
      <c r="N543" t="s">
        <v>445</v>
      </c>
      <c r="O543">
        <v>0</v>
      </c>
      <c r="P543" t="s">
        <v>39</v>
      </c>
      <c r="Q543">
        <v>2024</v>
      </c>
      <c r="R543" t="s">
        <v>586</v>
      </c>
    </row>
    <row r="544" spans="1:18" x14ac:dyDescent="0.35">
      <c r="A544" t="s">
        <v>1400</v>
      </c>
      <c r="B544" t="s">
        <v>1405</v>
      </c>
      <c r="C544" t="s">
        <v>652</v>
      </c>
      <c r="D544" t="s">
        <v>32</v>
      </c>
      <c r="E544" t="s">
        <v>585</v>
      </c>
      <c r="F544" t="s">
        <v>18</v>
      </c>
      <c r="G544">
        <v>94.19</v>
      </c>
      <c r="H544" t="s">
        <v>19</v>
      </c>
      <c r="I544" t="s">
        <v>18</v>
      </c>
      <c r="J544">
        <v>85</v>
      </c>
      <c r="K544" t="s">
        <v>24</v>
      </c>
      <c r="L544" t="s">
        <v>445</v>
      </c>
      <c r="M544">
        <v>100</v>
      </c>
      <c r="N544" t="s">
        <v>445</v>
      </c>
      <c r="O544">
        <v>0</v>
      </c>
      <c r="P544" t="s">
        <v>18</v>
      </c>
      <c r="Q544">
        <v>2024</v>
      </c>
      <c r="R544" t="s">
        <v>586</v>
      </c>
    </row>
    <row r="545" spans="1:18" x14ac:dyDescent="0.35">
      <c r="A545" t="s">
        <v>1398</v>
      </c>
      <c r="B545" t="s">
        <v>1404</v>
      </c>
      <c r="C545" t="s">
        <v>653</v>
      </c>
      <c r="D545" t="s">
        <v>47</v>
      </c>
      <c r="E545" t="s">
        <v>585</v>
      </c>
      <c r="F545" t="s">
        <v>18</v>
      </c>
      <c r="G545">
        <v>93.2</v>
      </c>
      <c r="H545" t="s">
        <v>19</v>
      </c>
      <c r="I545" t="s">
        <v>18</v>
      </c>
      <c r="J545">
        <v>85</v>
      </c>
      <c r="K545" t="s">
        <v>24</v>
      </c>
      <c r="L545" t="s">
        <v>445</v>
      </c>
      <c r="M545">
        <v>0</v>
      </c>
      <c r="N545" t="s">
        <v>445</v>
      </c>
      <c r="O545">
        <v>0</v>
      </c>
      <c r="P545" t="s">
        <v>39</v>
      </c>
      <c r="Q545">
        <v>2024</v>
      </c>
      <c r="R545" t="s">
        <v>586</v>
      </c>
    </row>
    <row r="546" spans="1:18" x14ac:dyDescent="0.35">
      <c r="A546" t="s">
        <v>1402</v>
      </c>
      <c r="B546" t="s">
        <v>1413</v>
      </c>
      <c r="C546" t="s">
        <v>654</v>
      </c>
      <c r="D546" t="s">
        <v>52</v>
      </c>
      <c r="E546" t="s">
        <v>655</v>
      </c>
      <c r="F546" t="s">
        <v>18</v>
      </c>
      <c r="G546">
        <v>93.8</v>
      </c>
      <c r="H546" t="s">
        <v>19</v>
      </c>
      <c r="I546" t="s">
        <v>18</v>
      </c>
      <c r="J546">
        <v>90</v>
      </c>
      <c r="K546" t="s">
        <v>19</v>
      </c>
      <c r="L546" t="s">
        <v>445</v>
      </c>
      <c r="M546">
        <v>0</v>
      </c>
      <c r="N546" t="s">
        <v>445</v>
      </c>
      <c r="O546">
        <v>0</v>
      </c>
      <c r="P546" t="s">
        <v>39</v>
      </c>
      <c r="Q546">
        <v>2024</v>
      </c>
      <c r="R546" t="s">
        <v>656</v>
      </c>
    </row>
    <row r="547" spans="1:18" x14ac:dyDescent="0.35">
      <c r="A547" t="s">
        <v>1402</v>
      </c>
      <c r="B547" t="s">
        <v>1413</v>
      </c>
      <c r="C547" t="s">
        <v>657</v>
      </c>
      <c r="D547" t="s">
        <v>58</v>
      </c>
      <c r="E547" t="s">
        <v>655</v>
      </c>
      <c r="F547" t="s">
        <v>18</v>
      </c>
      <c r="G547">
        <v>98.66</v>
      </c>
      <c r="H547" t="s">
        <v>20</v>
      </c>
      <c r="I547" t="s">
        <v>18</v>
      </c>
      <c r="J547">
        <v>100</v>
      </c>
      <c r="K547" t="s">
        <v>20</v>
      </c>
      <c r="L547" t="s">
        <v>445</v>
      </c>
      <c r="M547">
        <v>0</v>
      </c>
      <c r="N547" t="s">
        <v>445</v>
      </c>
      <c r="O547">
        <v>0</v>
      </c>
      <c r="P547" t="s">
        <v>39</v>
      </c>
      <c r="Q547">
        <v>2024</v>
      </c>
      <c r="R547" t="s">
        <v>656</v>
      </c>
    </row>
    <row r="548" spans="1:18" x14ac:dyDescent="0.35">
      <c r="A548" t="s">
        <v>1407</v>
      </c>
      <c r="B548" t="s">
        <v>1408</v>
      </c>
      <c r="C548" t="s">
        <v>658</v>
      </c>
      <c r="D548" t="s">
        <v>36</v>
      </c>
      <c r="E548" t="s">
        <v>655</v>
      </c>
      <c r="F548" t="s">
        <v>18</v>
      </c>
      <c r="G548">
        <v>93.22</v>
      </c>
      <c r="H548" t="s">
        <v>19</v>
      </c>
      <c r="I548" t="s">
        <v>18</v>
      </c>
      <c r="J548">
        <v>85</v>
      </c>
      <c r="K548" t="s">
        <v>24</v>
      </c>
      <c r="L548" t="s">
        <v>445</v>
      </c>
      <c r="M548">
        <v>0</v>
      </c>
      <c r="N548" t="s">
        <v>445</v>
      </c>
      <c r="O548">
        <v>0</v>
      </c>
      <c r="P548" t="s">
        <v>39</v>
      </c>
      <c r="Q548">
        <v>2024</v>
      </c>
      <c r="R548" t="s">
        <v>656</v>
      </c>
    </row>
    <row r="549" spans="1:18" x14ac:dyDescent="0.35">
      <c r="A549" t="s">
        <v>1398</v>
      </c>
      <c r="B549" t="s">
        <v>1411</v>
      </c>
      <c r="C549" t="s">
        <v>659</v>
      </c>
      <c r="D549" t="s">
        <v>70</v>
      </c>
      <c r="E549" t="s">
        <v>655</v>
      </c>
      <c r="F549" t="s">
        <v>18</v>
      </c>
      <c r="G549">
        <v>98.92</v>
      </c>
      <c r="H549" t="s">
        <v>20</v>
      </c>
      <c r="I549" t="s">
        <v>18</v>
      </c>
      <c r="J549">
        <v>100</v>
      </c>
      <c r="K549" t="s">
        <v>20</v>
      </c>
      <c r="L549" t="s">
        <v>445</v>
      </c>
      <c r="M549">
        <v>0</v>
      </c>
      <c r="N549" t="s">
        <v>445</v>
      </c>
      <c r="O549">
        <v>0</v>
      </c>
      <c r="P549" t="s">
        <v>39</v>
      </c>
      <c r="Q549">
        <v>2024</v>
      </c>
      <c r="R549" t="s">
        <v>656</v>
      </c>
    </row>
    <row r="550" spans="1:18" x14ac:dyDescent="0.35">
      <c r="A550" t="s">
        <v>1400</v>
      </c>
      <c r="B550" t="s">
        <v>1406</v>
      </c>
      <c r="C550" t="s">
        <v>660</v>
      </c>
      <c r="D550" t="s">
        <v>56</v>
      </c>
      <c r="E550" t="s">
        <v>655</v>
      </c>
      <c r="F550" t="s">
        <v>18</v>
      </c>
      <c r="G550">
        <v>96.48</v>
      </c>
      <c r="H550" t="s">
        <v>20</v>
      </c>
      <c r="I550" t="s">
        <v>18</v>
      </c>
      <c r="J550">
        <v>85</v>
      </c>
      <c r="K550" t="s">
        <v>24</v>
      </c>
      <c r="L550" t="s">
        <v>445</v>
      </c>
      <c r="M550">
        <v>0</v>
      </c>
      <c r="N550" t="s">
        <v>445</v>
      </c>
      <c r="O550">
        <v>0</v>
      </c>
      <c r="P550" t="s">
        <v>39</v>
      </c>
      <c r="Q550">
        <v>2024</v>
      </c>
      <c r="R550" t="s">
        <v>656</v>
      </c>
    </row>
    <row r="551" spans="1:18" x14ac:dyDescent="0.35">
      <c r="A551" t="s">
        <v>1400</v>
      </c>
      <c r="B551" t="s">
        <v>1401</v>
      </c>
      <c r="C551" t="s">
        <v>661</v>
      </c>
      <c r="D551" t="s">
        <v>150</v>
      </c>
      <c r="E551" t="s">
        <v>655</v>
      </c>
      <c r="F551" t="s">
        <v>18</v>
      </c>
      <c r="G551">
        <v>84.08</v>
      </c>
      <c r="H551" t="s">
        <v>280</v>
      </c>
      <c r="I551" t="s">
        <v>18</v>
      </c>
      <c r="J551">
        <v>85</v>
      </c>
      <c r="K551" t="s">
        <v>24</v>
      </c>
      <c r="L551" t="s">
        <v>445</v>
      </c>
      <c r="M551">
        <v>0</v>
      </c>
      <c r="N551" t="s">
        <v>445</v>
      </c>
      <c r="O551">
        <v>0</v>
      </c>
      <c r="P551" t="s">
        <v>39</v>
      </c>
      <c r="Q551">
        <v>2024</v>
      </c>
      <c r="R551" t="s">
        <v>656</v>
      </c>
    </row>
    <row r="552" spans="1:18" x14ac:dyDescent="0.35">
      <c r="A552" t="s">
        <v>1400</v>
      </c>
      <c r="B552" t="s">
        <v>1406</v>
      </c>
      <c r="C552" t="s">
        <v>662</v>
      </c>
      <c r="D552" t="s">
        <v>74</v>
      </c>
      <c r="E552" t="s">
        <v>655</v>
      </c>
      <c r="F552" t="s">
        <v>18</v>
      </c>
      <c r="G552">
        <v>88.48</v>
      </c>
      <c r="H552" t="s">
        <v>24</v>
      </c>
      <c r="I552" t="s">
        <v>18</v>
      </c>
      <c r="J552">
        <v>85</v>
      </c>
      <c r="K552" t="s">
        <v>24</v>
      </c>
      <c r="L552" t="s">
        <v>445</v>
      </c>
      <c r="M552">
        <v>0</v>
      </c>
      <c r="N552" t="s">
        <v>445</v>
      </c>
      <c r="O552">
        <v>0</v>
      </c>
      <c r="P552" t="s">
        <v>39</v>
      </c>
      <c r="Q552">
        <v>2024</v>
      </c>
      <c r="R552" t="s">
        <v>656</v>
      </c>
    </row>
    <row r="553" spans="1:18" x14ac:dyDescent="0.35">
      <c r="A553" t="s">
        <v>1402</v>
      </c>
      <c r="B553" t="s">
        <v>1410</v>
      </c>
      <c r="C553" t="s">
        <v>663</v>
      </c>
      <c r="D553" t="s">
        <v>94</v>
      </c>
      <c r="E553" t="s">
        <v>655</v>
      </c>
      <c r="F553" t="s">
        <v>18</v>
      </c>
      <c r="G553">
        <v>97.9</v>
      </c>
      <c r="H553" t="s">
        <v>20</v>
      </c>
      <c r="I553" t="s">
        <v>18</v>
      </c>
      <c r="J553">
        <v>100</v>
      </c>
      <c r="K553" t="s">
        <v>20</v>
      </c>
      <c r="L553" t="s">
        <v>445</v>
      </c>
      <c r="M553">
        <v>0</v>
      </c>
      <c r="N553" t="s">
        <v>445</v>
      </c>
      <c r="O553">
        <v>0</v>
      </c>
      <c r="P553" t="s">
        <v>39</v>
      </c>
      <c r="Q553">
        <v>2024</v>
      </c>
      <c r="R553" t="s">
        <v>656</v>
      </c>
    </row>
    <row r="554" spans="1:18" x14ac:dyDescent="0.35">
      <c r="A554" t="s">
        <v>1407</v>
      </c>
      <c r="B554" t="s">
        <v>1409</v>
      </c>
      <c r="C554" t="s">
        <v>664</v>
      </c>
      <c r="D554" t="s">
        <v>68</v>
      </c>
      <c r="E554" t="s">
        <v>655</v>
      </c>
      <c r="F554" t="s">
        <v>18</v>
      </c>
      <c r="G554">
        <v>85.39</v>
      </c>
      <c r="H554" t="s">
        <v>24</v>
      </c>
      <c r="I554" t="s">
        <v>18</v>
      </c>
      <c r="J554">
        <v>85</v>
      </c>
      <c r="K554" t="s">
        <v>24</v>
      </c>
      <c r="L554" t="s">
        <v>445</v>
      </c>
      <c r="M554">
        <v>0</v>
      </c>
      <c r="N554" t="s">
        <v>445</v>
      </c>
      <c r="O554">
        <v>0</v>
      </c>
      <c r="P554" t="s">
        <v>39</v>
      </c>
      <c r="Q554">
        <v>2024</v>
      </c>
      <c r="R554" t="s">
        <v>656</v>
      </c>
    </row>
    <row r="555" spans="1:18" x14ac:dyDescent="0.35">
      <c r="A555" t="s">
        <v>1407</v>
      </c>
      <c r="B555" t="s">
        <v>1409</v>
      </c>
      <c r="C555" t="s">
        <v>665</v>
      </c>
      <c r="D555" t="s">
        <v>82</v>
      </c>
      <c r="E555" t="s">
        <v>655</v>
      </c>
      <c r="F555" t="s">
        <v>18</v>
      </c>
      <c r="G555">
        <v>90.78</v>
      </c>
      <c r="H555" t="s">
        <v>19</v>
      </c>
      <c r="I555" t="s">
        <v>18</v>
      </c>
      <c r="J555">
        <v>85</v>
      </c>
      <c r="K555" t="s">
        <v>24</v>
      </c>
      <c r="L555" t="s">
        <v>445</v>
      </c>
      <c r="M555">
        <v>0</v>
      </c>
      <c r="N555" t="s">
        <v>445</v>
      </c>
      <c r="O555">
        <v>0</v>
      </c>
      <c r="P555" t="s">
        <v>39</v>
      </c>
      <c r="Q555">
        <v>2024</v>
      </c>
      <c r="R555" t="s">
        <v>656</v>
      </c>
    </row>
    <row r="556" spans="1:18" x14ac:dyDescent="0.35">
      <c r="A556" t="s">
        <v>1407</v>
      </c>
      <c r="B556" t="s">
        <v>1408</v>
      </c>
      <c r="C556" t="s">
        <v>666</v>
      </c>
      <c r="D556" t="s">
        <v>160</v>
      </c>
      <c r="E556" t="s">
        <v>655</v>
      </c>
      <c r="F556" t="s">
        <v>18</v>
      </c>
      <c r="G556">
        <v>88.81</v>
      </c>
      <c r="H556" t="s">
        <v>24</v>
      </c>
      <c r="I556" t="s">
        <v>18</v>
      </c>
      <c r="J556">
        <v>85</v>
      </c>
      <c r="K556" t="s">
        <v>24</v>
      </c>
      <c r="L556" t="s">
        <v>445</v>
      </c>
      <c r="M556">
        <v>0</v>
      </c>
      <c r="N556" t="s">
        <v>445</v>
      </c>
      <c r="O556">
        <v>0</v>
      </c>
      <c r="P556" t="s">
        <v>39</v>
      </c>
      <c r="Q556">
        <v>2024</v>
      </c>
      <c r="R556" t="s">
        <v>656</v>
      </c>
    </row>
    <row r="557" spans="1:18" x14ac:dyDescent="0.35">
      <c r="A557" t="s">
        <v>1400</v>
      </c>
      <c r="B557" t="s">
        <v>1406</v>
      </c>
      <c r="C557" t="s">
        <v>667</v>
      </c>
      <c r="D557" t="s">
        <v>80</v>
      </c>
      <c r="E557" t="s">
        <v>655</v>
      </c>
      <c r="F557" t="s">
        <v>18</v>
      </c>
      <c r="G557">
        <v>93.82</v>
      </c>
      <c r="H557" t="s">
        <v>19</v>
      </c>
      <c r="I557" t="s">
        <v>18</v>
      </c>
      <c r="J557">
        <v>85</v>
      </c>
      <c r="K557" t="s">
        <v>24</v>
      </c>
      <c r="L557" t="s">
        <v>445</v>
      </c>
      <c r="M557">
        <v>0</v>
      </c>
      <c r="N557" t="s">
        <v>445</v>
      </c>
      <c r="O557">
        <v>0</v>
      </c>
      <c r="P557" t="s">
        <v>39</v>
      </c>
      <c r="Q557">
        <v>2024</v>
      </c>
      <c r="R557" t="s">
        <v>656</v>
      </c>
    </row>
    <row r="558" spans="1:18" x14ac:dyDescent="0.35">
      <c r="A558" t="s">
        <v>1400</v>
      </c>
      <c r="B558" t="s">
        <v>1406</v>
      </c>
      <c r="C558" t="s">
        <v>668</v>
      </c>
      <c r="D558" t="s">
        <v>116</v>
      </c>
      <c r="E558" t="s">
        <v>655</v>
      </c>
      <c r="F558" t="s">
        <v>18</v>
      </c>
      <c r="G558">
        <v>91.95</v>
      </c>
      <c r="H558" t="s">
        <v>19</v>
      </c>
      <c r="I558" t="s">
        <v>18</v>
      </c>
      <c r="J558">
        <v>85</v>
      </c>
      <c r="K558" t="s">
        <v>24</v>
      </c>
      <c r="L558" t="s">
        <v>445</v>
      </c>
      <c r="M558">
        <v>0</v>
      </c>
      <c r="N558" t="s">
        <v>445</v>
      </c>
      <c r="O558">
        <v>0</v>
      </c>
      <c r="P558" t="s">
        <v>39</v>
      </c>
      <c r="Q558">
        <v>2024</v>
      </c>
      <c r="R558" t="s">
        <v>656</v>
      </c>
    </row>
    <row r="559" spans="1:18" x14ac:dyDescent="0.35">
      <c r="A559" t="s">
        <v>1400</v>
      </c>
      <c r="B559" t="s">
        <v>1406</v>
      </c>
      <c r="C559" t="s">
        <v>669</v>
      </c>
      <c r="D559" t="s">
        <v>64</v>
      </c>
      <c r="E559" t="s">
        <v>655</v>
      </c>
      <c r="F559" t="s">
        <v>18</v>
      </c>
      <c r="G559">
        <v>86.98</v>
      </c>
      <c r="H559" t="s">
        <v>24</v>
      </c>
      <c r="I559" t="s">
        <v>18</v>
      </c>
      <c r="J559">
        <v>85</v>
      </c>
      <c r="K559" t="s">
        <v>24</v>
      </c>
      <c r="L559" t="s">
        <v>445</v>
      </c>
      <c r="M559">
        <v>0</v>
      </c>
      <c r="N559" t="s">
        <v>445</v>
      </c>
      <c r="O559">
        <v>0</v>
      </c>
      <c r="P559" t="s">
        <v>39</v>
      </c>
      <c r="Q559">
        <v>2024</v>
      </c>
      <c r="R559" t="s">
        <v>656</v>
      </c>
    </row>
    <row r="560" spans="1:18" x14ac:dyDescent="0.35">
      <c r="A560" t="s">
        <v>1402</v>
      </c>
      <c r="B560" t="s">
        <v>1403</v>
      </c>
      <c r="C560" t="s">
        <v>670</v>
      </c>
      <c r="D560" t="s">
        <v>27</v>
      </c>
      <c r="E560" t="s">
        <v>655</v>
      </c>
      <c r="F560" t="s">
        <v>18</v>
      </c>
      <c r="G560">
        <v>90.53</v>
      </c>
      <c r="H560" t="s">
        <v>19</v>
      </c>
      <c r="I560" t="s">
        <v>18</v>
      </c>
      <c r="J560">
        <v>100</v>
      </c>
      <c r="K560" t="s">
        <v>20</v>
      </c>
      <c r="L560" t="s">
        <v>445</v>
      </c>
      <c r="M560">
        <v>0</v>
      </c>
      <c r="N560" t="s">
        <v>445</v>
      </c>
      <c r="O560">
        <v>0</v>
      </c>
      <c r="P560" t="s">
        <v>39</v>
      </c>
      <c r="Q560">
        <v>2024</v>
      </c>
      <c r="R560" t="s">
        <v>656</v>
      </c>
    </row>
    <row r="561" spans="1:18" x14ac:dyDescent="0.35">
      <c r="A561" t="s">
        <v>1407</v>
      </c>
      <c r="B561" t="s">
        <v>1412</v>
      </c>
      <c r="C561" t="s">
        <v>671</v>
      </c>
      <c r="D561" t="s">
        <v>45</v>
      </c>
      <c r="E561" t="s">
        <v>655</v>
      </c>
      <c r="F561" t="s">
        <v>18</v>
      </c>
      <c r="G561">
        <v>95.99</v>
      </c>
      <c r="H561" t="s">
        <v>20</v>
      </c>
      <c r="I561" t="s">
        <v>18</v>
      </c>
      <c r="J561">
        <v>85</v>
      </c>
      <c r="K561" t="s">
        <v>24</v>
      </c>
      <c r="L561" t="s">
        <v>445</v>
      </c>
      <c r="M561">
        <v>0</v>
      </c>
      <c r="N561" t="s">
        <v>445</v>
      </c>
      <c r="O561">
        <v>0</v>
      </c>
      <c r="P561" t="s">
        <v>39</v>
      </c>
      <c r="Q561">
        <v>2024</v>
      </c>
      <c r="R561" t="s">
        <v>656</v>
      </c>
    </row>
    <row r="562" spans="1:18" x14ac:dyDescent="0.35">
      <c r="A562" t="s">
        <v>1398</v>
      </c>
      <c r="B562" t="s">
        <v>1399</v>
      </c>
      <c r="C562" t="s">
        <v>672</v>
      </c>
      <c r="D562" t="s">
        <v>138</v>
      </c>
      <c r="E562" t="s">
        <v>655</v>
      </c>
      <c r="F562" t="s">
        <v>18</v>
      </c>
      <c r="G562">
        <v>94.77</v>
      </c>
      <c r="H562" t="s">
        <v>19</v>
      </c>
      <c r="I562" t="s">
        <v>18</v>
      </c>
      <c r="J562">
        <v>100</v>
      </c>
      <c r="K562" t="s">
        <v>20</v>
      </c>
      <c r="L562" t="s">
        <v>445</v>
      </c>
      <c r="M562">
        <v>0</v>
      </c>
      <c r="N562" t="s">
        <v>445</v>
      </c>
      <c r="O562">
        <v>0</v>
      </c>
      <c r="P562" t="s">
        <v>39</v>
      </c>
      <c r="Q562">
        <v>2024</v>
      </c>
      <c r="R562" t="s">
        <v>656</v>
      </c>
    </row>
    <row r="563" spans="1:18" x14ac:dyDescent="0.35">
      <c r="A563" t="s">
        <v>1398</v>
      </c>
      <c r="B563" t="s">
        <v>1411</v>
      </c>
      <c r="C563" t="s">
        <v>673</v>
      </c>
      <c r="D563" t="s">
        <v>60</v>
      </c>
      <c r="E563" t="s">
        <v>655</v>
      </c>
      <c r="F563" t="s">
        <v>18</v>
      </c>
      <c r="G563">
        <v>87.13</v>
      </c>
      <c r="H563" t="s">
        <v>24</v>
      </c>
      <c r="I563" t="s">
        <v>18</v>
      </c>
      <c r="J563">
        <v>100</v>
      </c>
      <c r="K563" t="s">
        <v>20</v>
      </c>
      <c r="L563" t="s">
        <v>445</v>
      </c>
      <c r="M563">
        <v>0</v>
      </c>
      <c r="N563" t="s">
        <v>445</v>
      </c>
      <c r="O563">
        <v>0</v>
      </c>
      <c r="P563" t="s">
        <v>39</v>
      </c>
      <c r="Q563">
        <v>2024</v>
      </c>
      <c r="R563" t="s">
        <v>656</v>
      </c>
    </row>
    <row r="564" spans="1:18" x14ac:dyDescent="0.35">
      <c r="A564" t="s">
        <v>1400</v>
      </c>
      <c r="B564" t="s">
        <v>1405</v>
      </c>
      <c r="C564" t="s">
        <v>674</v>
      </c>
      <c r="D564" t="s">
        <v>120</v>
      </c>
      <c r="E564" t="s">
        <v>655</v>
      </c>
      <c r="F564" t="s">
        <v>18</v>
      </c>
      <c r="G564">
        <v>88.79</v>
      </c>
      <c r="H564" t="s">
        <v>24</v>
      </c>
      <c r="I564" t="s">
        <v>18</v>
      </c>
      <c r="J564">
        <v>85</v>
      </c>
      <c r="K564" t="s">
        <v>24</v>
      </c>
      <c r="L564" t="s">
        <v>445</v>
      </c>
      <c r="M564">
        <v>0</v>
      </c>
      <c r="N564" t="s">
        <v>445</v>
      </c>
      <c r="O564">
        <v>0</v>
      </c>
      <c r="P564" t="s">
        <v>39</v>
      </c>
      <c r="Q564">
        <v>2024</v>
      </c>
      <c r="R564" t="s">
        <v>656</v>
      </c>
    </row>
    <row r="565" spans="1:18" x14ac:dyDescent="0.35">
      <c r="A565" t="s">
        <v>1402</v>
      </c>
      <c r="B565" t="s">
        <v>1410</v>
      </c>
      <c r="C565" t="s">
        <v>675</v>
      </c>
      <c r="D565" t="s">
        <v>122</v>
      </c>
      <c r="E565" t="s">
        <v>655</v>
      </c>
      <c r="F565" t="s">
        <v>18</v>
      </c>
      <c r="G565">
        <v>96.89</v>
      </c>
      <c r="H565" t="s">
        <v>20</v>
      </c>
      <c r="I565" t="s">
        <v>18</v>
      </c>
      <c r="J565">
        <v>85</v>
      </c>
      <c r="K565" t="s">
        <v>24</v>
      </c>
      <c r="L565" t="s">
        <v>445</v>
      </c>
      <c r="M565">
        <v>0</v>
      </c>
      <c r="N565" t="s">
        <v>445</v>
      </c>
      <c r="O565">
        <v>0</v>
      </c>
      <c r="P565" t="s">
        <v>39</v>
      </c>
      <c r="Q565">
        <v>2024</v>
      </c>
      <c r="R565" t="s">
        <v>656</v>
      </c>
    </row>
    <row r="566" spans="1:18" x14ac:dyDescent="0.35">
      <c r="A566" t="s">
        <v>1400</v>
      </c>
      <c r="B566" t="s">
        <v>1405</v>
      </c>
      <c r="C566" t="s">
        <v>676</v>
      </c>
      <c r="D566" t="s">
        <v>72</v>
      </c>
      <c r="E566" t="s">
        <v>655</v>
      </c>
      <c r="F566" t="s">
        <v>18</v>
      </c>
      <c r="G566">
        <v>85.67</v>
      </c>
      <c r="H566" t="s">
        <v>24</v>
      </c>
      <c r="I566" t="s">
        <v>18</v>
      </c>
      <c r="J566">
        <v>85</v>
      </c>
      <c r="K566" t="s">
        <v>24</v>
      </c>
      <c r="L566" t="s">
        <v>445</v>
      </c>
      <c r="M566">
        <v>0</v>
      </c>
      <c r="N566" t="s">
        <v>445</v>
      </c>
      <c r="O566">
        <v>0</v>
      </c>
      <c r="P566" t="s">
        <v>39</v>
      </c>
      <c r="Q566">
        <v>2024</v>
      </c>
      <c r="R566" t="s">
        <v>656</v>
      </c>
    </row>
    <row r="567" spans="1:18" x14ac:dyDescent="0.35">
      <c r="A567" t="s">
        <v>1400</v>
      </c>
      <c r="B567" t="s">
        <v>1401</v>
      </c>
      <c r="C567" t="s">
        <v>677</v>
      </c>
      <c r="D567" t="s">
        <v>110</v>
      </c>
      <c r="E567" t="s">
        <v>655</v>
      </c>
      <c r="F567" t="s">
        <v>18</v>
      </c>
      <c r="G567">
        <v>86.36</v>
      </c>
      <c r="H567" t="s">
        <v>24</v>
      </c>
      <c r="I567" t="s">
        <v>18</v>
      </c>
      <c r="J567">
        <v>85</v>
      </c>
      <c r="K567" t="s">
        <v>24</v>
      </c>
      <c r="L567" t="s">
        <v>445</v>
      </c>
      <c r="M567">
        <v>0</v>
      </c>
      <c r="N567" t="s">
        <v>445</v>
      </c>
      <c r="O567">
        <v>0</v>
      </c>
      <c r="P567" t="s">
        <v>39</v>
      </c>
      <c r="Q567">
        <v>2024</v>
      </c>
      <c r="R567" t="s">
        <v>656</v>
      </c>
    </row>
    <row r="568" spans="1:18" x14ac:dyDescent="0.35">
      <c r="A568" t="s">
        <v>1400</v>
      </c>
      <c r="B568" t="s">
        <v>1401</v>
      </c>
      <c r="C568" t="s">
        <v>678</v>
      </c>
      <c r="D568" t="s">
        <v>96</v>
      </c>
      <c r="E568" t="s">
        <v>655</v>
      </c>
      <c r="F568" t="s">
        <v>18</v>
      </c>
      <c r="G568">
        <v>85.01</v>
      </c>
      <c r="H568" t="s">
        <v>24</v>
      </c>
      <c r="I568" t="s">
        <v>18</v>
      </c>
      <c r="J568">
        <v>85</v>
      </c>
      <c r="K568" t="s">
        <v>24</v>
      </c>
      <c r="L568" t="s">
        <v>445</v>
      </c>
      <c r="M568">
        <v>0</v>
      </c>
      <c r="N568" t="s">
        <v>445</v>
      </c>
      <c r="O568">
        <v>0</v>
      </c>
      <c r="P568" t="s">
        <v>39</v>
      </c>
      <c r="Q568">
        <v>2024</v>
      </c>
      <c r="R568" t="s">
        <v>656</v>
      </c>
    </row>
    <row r="569" spans="1:18" x14ac:dyDescent="0.35">
      <c r="A569" t="s">
        <v>1400</v>
      </c>
      <c r="B569" t="s">
        <v>1401</v>
      </c>
      <c r="C569" t="s">
        <v>679</v>
      </c>
      <c r="D569" t="s">
        <v>132</v>
      </c>
      <c r="E569" t="s">
        <v>655</v>
      </c>
      <c r="F569" t="s">
        <v>18</v>
      </c>
      <c r="G569">
        <v>82.79</v>
      </c>
      <c r="H569" t="s">
        <v>280</v>
      </c>
      <c r="I569" t="s">
        <v>18</v>
      </c>
      <c r="J569">
        <v>85</v>
      </c>
      <c r="K569" t="s">
        <v>24</v>
      </c>
      <c r="L569" t="s">
        <v>445</v>
      </c>
      <c r="M569">
        <v>0</v>
      </c>
      <c r="N569" t="s">
        <v>445</v>
      </c>
      <c r="O569">
        <v>0</v>
      </c>
      <c r="P569" t="s">
        <v>39</v>
      </c>
      <c r="Q569">
        <v>2024</v>
      </c>
      <c r="R569" t="s">
        <v>656</v>
      </c>
    </row>
    <row r="570" spans="1:18" x14ac:dyDescent="0.35">
      <c r="A570" t="s">
        <v>1402</v>
      </c>
      <c r="B570" t="s">
        <v>1403</v>
      </c>
      <c r="C570" t="s">
        <v>680</v>
      </c>
      <c r="D570" t="s">
        <v>158</v>
      </c>
      <c r="E570" t="s">
        <v>655</v>
      </c>
      <c r="F570" t="s">
        <v>18</v>
      </c>
      <c r="G570">
        <v>91.57</v>
      </c>
      <c r="H570" t="s">
        <v>19</v>
      </c>
      <c r="I570" t="s">
        <v>18</v>
      </c>
      <c r="J570">
        <v>100</v>
      </c>
      <c r="K570" t="s">
        <v>20</v>
      </c>
      <c r="L570" t="s">
        <v>445</v>
      </c>
      <c r="M570">
        <v>0</v>
      </c>
      <c r="N570" t="s">
        <v>445</v>
      </c>
      <c r="O570">
        <v>0</v>
      </c>
      <c r="P570" t="s">
        <v>39</v>
      </c>
      <c r="Q570">
        <v>2024</v>
      </c>
      <c r="R570" t="s">
        <v>656</v>
      </c>
    </row>
    <row r="571" spans="1:18" x14ac:dyDescent="0.35">
      <c r="A571" t="s">
        <v>1407</v>
      </c>
      <c r="B571" t="s">
        <v>1408</v>
      </c>
      <c r="C571" t="s">
        <v>681</v>
      </c>
      <c r="D571" t="s">
        <v>76</v>
      </c>
      <c r="E571" t="s">
        <v>655</v>
      </c>
      <c r="F571" t="s">
        <v>18</v>
      </c>
      <c r="G571">
        <v>85.48</v>
      </c>
      <c r="H571" t="s">
        <v>24</v>
      </c>
      <c r="I571" t="s">
        <v>18</v>
      </c>
      <c r="J571">
        <v>85</v>
      </c>
      <c r="K571" t="s">
        <v>24</v>
      </c>
      <c r="L571" t="s">
        <v>445</v>
      </c>
      <c r="M571">
        <v>0</v>
      </c>
      <c r="N571" t="s">
        <v>445</v>
      </c>
      <c r="O571">
        <v>0</v>
      </c>
      <c r="P571" t="s">
        <v>39</v>
      </c>
      <c r="Q571">
        <v>2024</v>
      </c>
      <c r="R571" t="s">
        <v>656</v>
      </c>
    </row>
    <row r="572" spans="1:18" x14ac:dyDescent="0.35">
      <c r="A572" t="s">
        <v>1400</v>
      </c>
      <c r="B572" t="s">
        <v>1405</v>
      </c>
      <c r="C572" t="s">
        <v>682</v>
      </c>
      <c r="D572" t="s">
        <v>154</v>
      </c>
      <c r="E572" t="s">
        <v>655</v>
      </c>
      <c r="F572" t="s">
        <v>18</v>
      </c>
      <c r="G572">
        <v>93.24</v>
      </c>
      <c r="H572" t="s">
        <v>19</v>
      </c>
      <c r="I572" t="s">
        <v>18</v>
      </c>
      <c r="J572">
        <v>85</v>
      </c>
      <c r="K572" t="s">
        <v>24</v>
      </c>
      <c r="L572" t="s">
        <v>445</v>
      </c>
      <c r="M572">
        <v>0</v>
      </c>
      <c r="N572" t="s">
        <v>445</v>
      </c>
      <c r="O572">
        <v>0</v>
      </c>
      <c r="P572" t="s">
        <v>39</v>
      </c>
      <c r="Q572">
        <v>2024</v>
      </c>
      <c r="R572" t="s">
        <v>656</v>
      </c>
    </row>
    <row r="573" spans="1:18" x14ac:dyDescent="0.35">
      <c r="A573" t="s">
        <v>1398</v>
      </c>
      <c r="B573" t="s">
        <v>1411</v>
      </c>
      <c r="C573" t="s">
        <v>683</v>
      </c>
      <c r="D573" t="s">
        <v>130</v>
      </c>
      <c r="E573" t="s">
        <v>655</v>
      </c>
      <c r="F573" t="s">
        <v>18</v>
      </c>
      <c r="G573">
        <v>90.82</v>
      </c>
      <c r="H573" t="s">
        <v>19</v>
      </c>
      <c r="I573" t="s">
        <v>18</v>
      </c>
      <c r="J573">
        <v>100</v>
      </c>
      <c r="K573" t="s">
        <v>20</v>
      </c>
      <c r="L573" t="s">
        <v>445</v>
      </c>
      <c r="M573">
        <v>0</v>
      </c>
      <c r="N573" t="s">
        <v>445</v>
      </c>
      <c r="O573">
        <v>0</v>
      </c>
      <c r="P573" t="s">
        <v>39</v>
      </c>
      <c r="Q573">
        <v>2024</v>
      </c>
      <c r="R573" t="s">
        <v>656</v>
      </c>
    </row>
    <row r="574" spans="1:18" x14ac:dyDescent="0.35">
      <c r="A574" t="s">
        <v>1398</v>
      </c>
      <c r="B574" t="s">
        <v>1404</v>
      </c>
      <c r="C574" t="s">
        <v>684</v>
      </c>
      <c r="D574" t="s">
        <v>106</v>
      </c>
      <c r="E574" t="s">
        <v>655</v>
      </c>
      <c r="F574" t="s">
        <v>18</v>
      </c>
      <c r="G574">
        <v>93.68</v>
      </c>
      <c r="H574" t="s">
        <v>19</v>
      </c>
      <c r="I574" t="s">
        <v>18</v>
      </c>
      <c r="J574">
        <v>100</v>
      </c>
      <c r="K574" t="s">
        <v>20</v>
      </c>
      <c r="L574" t="s">
        <v>445</v>
      </c>
      <c r="M574">
        <v>0</v>
      </c>
      <c r="N574" t="s">
        <v>445</v>
      </c>
      <c r="O574">
        <v>0</v>
      </c>
      <c r="P574" t="s">
        <v>39</v>
      </c>
      <c r="Q574">
        <v>2024</v>
      </c>
      <c r="R574" t="s">
        <v>656</v>
      </c>
    </row>
    <row r="575" spans="1:18" x14ac:dyDescent="0.35">
      <c r="A575" t="s">
        <v>1407</v>
      </c>
      <c r="B575" t="s">
        <v>1409</v>
      </c>
      <c r="C575" t="s">
        <v>685</v>
      </c>
      <c r="D575" t="s">
        <v>86</v>
      </c>
      <c r="E575" t="s">
        <v>655</v>
      </c>
      <c r="F575" t="s">
        <v>18</v>
      </c>
      <c r="G575">
        <v>89.59</v>
      </c>
      <c r="H575" t="s">
        <v>24</v>
      </c>
      <c r="I575" t="s">
        <v>18</v>
      </c>
      <c r="J575">
        <v>85</v>
      </c>
      <c r="K575" t="s">
        <v>24</v>
      </c>
      <c r="L575" t="s">
        <v>445</v>
      </c>
      <c r="M575">
        <v>0</v>
      </c>
      <c r="N575" t="s">
        <v>445</v>
      </c>
      <c r="O575">
        <v>0</v>
      </c>
      <c r="P575" t="s">
        <v>39</v>
      </c>
      <c r="Q575">
        <v>2024</v>
      </c>
      <c r="R575" t="s">
        <v>656</v>
      </c>
    </row>
    <row r="576" spans="1:18" x14ac:dyDescent="0.35">
      <c r="A576" t="s">
        <v>1400</v>
      </c>
      <c r="B576" t="s">
        <v>1401</v>
      </c>
      <c r="C576" t="s">
        <v>686</v>
      </c>
      <c r="D576" t="s">
        <v>23</v>
      </c>
      <c r="E576" t="s">
        <v>655</v>
      </c>
      <c r="F576" t="s">
        <v>18</v>
      </c>
      <c r="G576">
        <v>90.94</v>
      </c>
      <c r="H576" t="s">
        <v>19</v>
      </c>
      <c r="I576" t="s">
        <v>18</v>
      </c>
      <c r="J576">
        <v>85</v>
      </c>
      <c r="K576" t="s">
        <v>24</v>
      </c>
      <c r="L576" t="s">
        <v>445</v>
      </c>
      <c r="M576">
        <v>0</v>
      </c>
      <c r="N576" t="s">
        <v>445</v>
      </c>
      <c r="O576">
        <v>0</v>
      </c>
      <c r="P576" t="s">
        <v>39</v>
      </c>
      <c r="Q576">
        <v>2024</v>
      </c>
      <c r="R576" t="s">
        <v>656</v>
      </c>
    </row>
    <row r="577" spans="1:18" x14ac:dyDescent="0.35">
      <c r="A577" t="s">
        <v>1400</v>
      </c>
      <c r="B577" t="s">
        <v>1401</v>
      </c>
      <c r="C577" t="s">
        <v>687</v>
      </c>
      <c r="D577" t="s">
        <v>134</v>
      </c>
      <c r="E577" t="s">
        <v>655</v>
      </c>
      <c r="F577" t="s">
        <v>18</v>
      </c>
      <c r="G577">
        <v>86.11</v>
      </c>
      <c r="H577" t="s">
        <v>24</v>
      </c>
      <c r="I577" t="s">
        <v>18</v>
      </c>
      <c r="J577">
        <v>85</v>
      </c>
      <c r="K577" t="s">
        <v>24</v>
      </c>
      <c r="L577" t="s">
        <v>445</v>
      </c>
      <c r="M577">
        <v>0</v>
      </c>
      <c r="N577" t="s">
        <v>445</v>
      </c>
      <c r="O577">
        <v>0</v>
      </c>
      <c r="P577" t="s">
        <v>39</v>
      </c>
      <c r="Q577">
        <v>2024</v>
      </c>
      <c r="R577" t="s">
        <v>656</v>
      </c>
    </row>
    <row r="578" spans="1:18" x14ac:dyDescent="0.35">
      <c r="A578" t="s">
        <v>1407</v>
      </c>
      <c r="B578" t="s">
        <v>1412</v>
      </c>
      <c r="C578" t="s">
        <v>688</v>
      </c>
      <c r="D578" t="s">
        <v>142</v>
      </c>
      <c r="E578" t="s">
        <v>655</v>
      </c>
      <c r="F578" t="s">
        <v>18</v>
      </c>
      <c r="G578">
        <v>82.06</v>
      </c>
      <c r="H578" t="s">
        <v>280</v>
      </c>
      <c r="I578" t="s">
        <v>18</v>
      </c>
      <c r="J578">
        <v>85</v>
      </c>
      <c r="K578" t="s">
        <v>24</v>
      </c>
      <c r="L578" t="s">
        <v>445</v>
      </c>
      <c r="M578">
        <v>0</v>
      </c>
      <c r="N578" t="s">
        <v>445</v>
      </c>
      <c r="O578">
        <v>0</v>
      </c>
      <c r="P578" t="s">
        <v>39</v>
      </c>
      <c r="Q578">
        <v>2024</v>
      </c>
      <c r="R578" t="s">
        <v>656</v>
      </c>
    </row>
    <row r="579" spans="1:18" x14ac:dyDescent="0.35">
      <c r="A579" t="s">
        <v>1407</v>
      </c>
      <c r="B579" t="s">
        <v>1412</v>
      </c>
      <c r="C579" t="s">
        <v>689</v>
      </c>
      <c r="D579" t="s">
        <v>66</v>
      </c>
      <c r="E579" t="s">
        <v>655</v>
      </c>
      <c r="F579" t="s">
        <v>18</v>
      </c>
      <c r="G579">
        <v>88.67</v>
      </c>
      <c r="H579" t="s">
        <v>24</v>
      </c>
      <c r="I579" t="s">
        <v>18</v>
      </c>
      <c r="J579">
        <v>85</v>
      </c>
      <c r="K579" t="s">
        <v>24</v>
      </c>
      <c r="L579" t="s">
        <v>445</v>
      </c>
      <c r="M579">
        <v>0</v>
      </c>
      <c r="N579" t="s">
        <v>445</v>
      </c>
      <c r="O579">
        <v>0</v>
      </c>
      <c r="P579" t="s">
        <v>39</v>
      </c>
      <c r="Q579">
        <v>2024</v>
      </c>
      <c r="R579" t="s">
        <v>656</v>
      </c>
    </row>
    <row r="580" spans="1:18" x14ac:dyDescent="0.35">
      <c r="A580" t="s">
        <v>1407</v>
      </c>
      <c r="B580" t="s">
        <v>1412</v>
      </c>
      <c r="C580" t="s">
        <v>690</v>
      </c>
      <c r="D580" t="s">
        <v>90</v>
      </c>
      <c r="E580" t="s">
        <v>655</v>
      </c>
      <c r="F580" t="s">
        <v>18</v>
      </c>
      <c r="G580">
        <v>90.16</v>
      </c>
      <c r="H580" t="s">
        <v>19</v>
      </c>
      <c r="I580" t="s">
        <v>18</v>
      </c>
      <c r="J580">
        <v>85</v>
      </c>
      <c r="K580" t="s">
        <v>24</v>
      </c>
      <c r="L580" t="s">
        <v>445</v>
      </c>
      <c r="M580">
        <v>0</v>
      </c>
      <c r="N580" t="s">
        <v>445</v>
      </c>
      <c r="O580">
        <v>0</v>
      </c>
      <c r="P580" t="s">
        <v>39</v>
      </c>
      <c r="Q580">
        <v>2024</v>
      </c>
      <c r="R580" t="s">
        <v>656</v>
      </c>
    </row>
    <row r="581" spans="1:18" x14ac:dyDescent="0.35">
      <c r="A581" t="s">
        <v>1398</v>
      </c>
      <c r="B581" t="s">
        <v>1411</v>
      </c>
      <c r="C581" t="s">
        <v>691</v>
      </c>
      <c r="D581" t="s">
        <v>140</v>
      </c>
      <c r="E581" t="s">
        <v>655</v>
      </c>
      <c r="F581" t="s">
        <v>18</v>
      </c>
      <c r="G581">
        <v>85.73</v>
      </c>
      <c r="H581" t="s">
        <v>24</v>
      </c>
      <c r="I581" t="s">
        <v>18</v>
      </c>
      <c r="J581">
        <v>100</v>
      </c>
      <c r="K581" t="s">
        <v>20</v>
      </c>
      <c r="L581" t="s">
        <v>445</v>
      </c>
      <c r="M581">
        <v>0</v>
      </c>
      <c r="N581" t="s">
        <v>445</v>
      </c>
      <c r="O581">
        <v>0</v>
      </c>
      <c r="P581" t="s">
        <v>39</v>
      </c>
      <c r="Q581">
        <v>2024</v>
      </c>
      <c r="R581" t="s">
        <v>656</v>
      </c>
    </row>
    <row r="582" spans="1:18" x14ac:dyDescent="0.35">
      <c r="A582" t="s">
        <v>1407</v>
      </c>
      <c r="B582" t="s">
        <v>1412</v>
      </c>
      <c r="C582" t="s">
        <v>692</v>
      </c>
      <c r="D582" t="s">
        <v>152</v>
      </c>
      <c r="E582" t="s">
        <v>655</v>
      </c>
      <c r="F582" t="s">
        <v>18</v>
      </c>
      <c r="G582">
        <v>86.36</v>
      </c>
      <c r="H582" t="s">
        <v>24</v>
      </c>
      <c r="I582" t="s">
        <v>18</v>
      </c>
      <c r="J582">
        <v>85</v>
      </c>
      <c r="K582" t="s">
        <v>24</v>
      </c>
      <c r="L582" t="s">
        <v>445</v>
      </c>
      <c r="M582">
        <v>0</v>
      </c>
      <c r="N582" t="s">
        <v>445</v>
      </c>
      <c r="O582">
        <v>0</v>
      </c>
      <c r="P582" t="s">
        <v>39</v>
      </c>
      <c r="Q582">
        <v>2024</v>
      </c>
      <c r="R582" t="s">
        <v>656</v>
      </c>
    </row>
    <row r="583" spans="1:18" x14ac:dyDescent="0.35">
      <c r="A583" t="s">
        <v>1407</v>
      </c>
      <c r="B583" t="s">
        <v>1409</v>
      </c>
      <c r="C583" t="s">
        <v>693</v>
      </c>
      <c r="D583" t="s">
        <v>38</v>
      </c>
      <c r="E583" t="s">
        <v>655</v>
      </c>
      <c r="F583" t="s">
        <v>18</v>
      </c>
      <c r="G583">
        <v>87.43</v>
      </c>
      <c r="H583" t="s">
        <v>24</v>
      </c>
      <c r="I583" t="s">
        <v>18</v>
      </c>
      <c r="J583">
        <v>85</v>
      </c>
      <c r="K583" t="s">
        <v>24</v>
      </c>
      <c r="L583" t="s">
        <v>445</v>
      </c>
      <c r="M583">
        <v>0</v>
      </c>
      <c r="N583" t="s">
        <v>445</v>
      </c>
      <c r="O583">
        <v>0</v>
      </c>
      <c r="P583" t="s">
        <v>39</v>
      </c>
      <c r="Q583">
        <v>2024</v>
      </c>
      <c r="R583" t="s">
        <v>656</v>
      </c>
    </row>
    <row r="584" spans="1:18" x14ac:dyDescent="0.35">
      <c r="A584" t="s">
        <v>1407</v>
      </c>
      <c r="B584" t="s">
        <v>1412</v>
      </c>
      <c r="C584" t="s">
        <v>694</v>
      </c>
      <c r="D584" t="s">
        <v>128</v>
      </c>
      <c r="E584" t="s">
        <v>655</v>
      </c>
      <c r="F584" t="s">
        <v>18</v>
      </c>
      <c r="G584">
        <v>87.45</v>
      </c>
      <c r="H584" t="s">
        <v>24</v>
      </c>
      <c r="I584" t="s">
        <v>18</v>
      </c>
      <c r="J584">
        <v>85</v>
      </c>
      <c r="K584" t="s">
        <v>24</v>
      </c>
      <c r="L584" t="s">
        <v>445</v>
      </c>
      <c r="M584">
        <v>0</v>
      </c>
      <c r="N584" t="s">
        <v>445</v>
      </c>
      <c r="O584">
        <v>0</v>
      </c>
      <c r="P584" t="s">
        <v>39</v>
      </c>
      <c r="Q584">
        <v>2024</v>
      </c>
      <c r="R584" t="s">
        <v>656</v>
      </c>
    </row>
    <row r="585" spans="1:18" x14ac:dyDescent="0.35">
      <c r="A585" t="s">
        <v>1407</v>
      </c>
      <c r="B585" t="s">
        <v>1409</v>
      </c>
      <c r="C585" t="s">
        <v>695</v>
      </c>
      <c r="D585" t="s">
        <v>148</v>
      </c>
      <c r="E585" t="s">
        <v>655</v>
      </c>
      <c r="F585" t="s">
        <v>18</v>
      </c>
      <c r="G585">
        <v>91.11</v>
      </c>
      <c r="H585" t="s">
        <v>19</v>
      </c>
      <c r="I585" t="s">
        <v>18</v>
      </c>
      <c r="J585">
        <v>85</v>
      </c>
      <c r="K585" t="s">
        <v>24</v>
      </c>
      <c r="L585" t="s">
        <v>445</v>
      </c>
      <c r="M585">
        <v>0</v>
      </c>
      <c r="N585" t="s">
        <v>445</v>
      </c>
      <c r="O585">
        <v>0</v>
      </c>
      <c r="P585" t="s">
        <v>39</v>
      </c>
      <c r="Q585">
        <v>2024</v>
      </c>
      <c r="R585" t="s">
        <v>656</v>
      </c>
    </row>
    <row r="586" spans="1:18" x14ac:dyDescent="0.35">
      <c r="A586" t="s">
        <v>1398</v>
      </c>
      <c r="B586" t="s">
        <v>1404</v>
      </c>
      <c r="C586" t="s">
        <v>696</v>
      </c>
      <c r="D586" t="s">
        <v>62</v>
      </c>
      <c r="E586" t="s">
        <v>655</v>
      </c>
      <c r="F586" t="s">
        <v>18</v>
      </c>
      <c r="G586">
        <v>89.38</v>
      </c>
      <c r="H586" t="s">
        <v>24</v>
      </c>
      <c r="I586" t="s">
        <v>18</v>
      </c>
      <c r="J586">
        <v>85</v>
      </c>
      <c r="K586" t="s">
        <v>24</v>
      </c>
      <c r="L586" t="s">
        <v>445</v>
      </c>
      <c r="M586">
        <v>0</v>
      </c>
      <c r="N586" t="s">
        <v>445</v>
      </c>
      <c r="O586">
        <v>0</v>
      </c>
      <c r="P586" t="s">
        <v>39</v>
      </c>
      <c r="Q586">
        <v>2024</v>
      </c>
      <c r="R586" t="s">
        <v>656</v>
      </c>
    </row>
    <row r="587" spans="1:18" x14ac:dyDescent="0.35">
      <c r="A587" t="s">
        <v>1402</v>
      </c>
      <c r="B587" t="s">
        <v>1413</v>
      </c>
      <c r="C587" t="s">
        <v>697</v>
      </c>
      <c r="D587" t="s">
        <v>114</v>
      </c>
      <c r="E587" t="s">
        <v>655</v>
      </c>
      <c r="F587" t="s">
        <v>18</v>
      </c>
      <c r="G587">
        <v>95.45</v>
      </c>
      <c r="H587" t="s">
        <v>20</v>
      </c>
      <c r="I587" t="s">
        <v>18</v>
      </c>
      <c r="J587">
        <v>90</v>
      </c>
      <c r="K587" t="s">
        <v>19</v>
      </c>
      <c r="L587" t="s">
        <v>445</v>
      </c>
      <c r="M587">
        <v>0</v>
      </c>
      <c r="N587" t="s">
        <v>445</v>
      </c>
      <c r="O587">
        <v>0</v>
      </c>
      <c r="P587" t="s">
        <v>39</v>
      </c>
      <c r="Q587">
        <v>2024</v>
      </c>
      <c r="R587" t="s">
        <v>656</v>
      </c>
    </row>
    <row r="588" spans="1:18" x14ac:dyDescent="0.35">
      <c r="A588" t="s">
        <v>1402</v>
      </c>
      <c r="B588" t="s">
        <v>1410</v>
      </c>
      <c r="C588" t="s">
        <v>698</v>
      </c>
      <c r="D588" t="s">
        <v>41</v>
      </c>
      <c r="E588" t="s">
        <v>655</v>
      </c>
      <c r="F588" t="s">
        <v>18</v>
      </c>
      <c r="G588">
        <v>96.02</v>
      </c>
      <c r="H588" t="s">
        <v>20</v>
      </c>
      <c r="I588" t="s">
        <v>18</v>
      </c>
      <c r="J588">
        <v>100</v>
      </c>
      <c r="K588" t="s">
        <v>20</v>
      </c>
      <c r="L588" t="s">
        <v>445</v>
      </c>
      <c r="M588">
        <v>0</v>
      </c>
      <c r="N588" t="s">
        <v>445</v>
      </c>
      <c r="O588">
        <v>0</v>
      </c>
      <c r="P588" t="s">
        <v>39</v>
      </c>
      <c r="Q588">
        <v>2024</v>
      </c>
      <c r="R588" t="s">
        <v>656</v>
      </c>
    </row>
    <row r="589" spans="1:18" x14ac:dyDescent="0.35">
      <c r="A589" t="s">
        <v>1398</v>
      </c>
      <c r="B589" t="s">
        <v>1399</v>
      </c>
      <c r="C589" t="s">
        <v>699</v>
      </c>
      <c r="D589" t="s">
        <v>78</v>
      </c>
      <c r="E589" t="s">
        <v>655</v>
      </c>
      <c r="F589" t="s">
        <v>18</v>
      </c>
      <c r="G589">
        <v>90.78</v>
      </c>
      <c r="H589" t="s">
        <v>19</v>
      </c>
      <c r="I589" t="s">
        <v>18</v>
      </c>
      <c r="J589">
        <v>100</v>
      </c>
      <c r="K589" t="s">
        <v>20</v>
      </c>
      <c r="L589" t="s">
        <v>445</v>
      </c>
      <c r="M589">
        <v>0</v>
      </c>
      <c r="N589" t="s">
        <v>445</v>
      </c>
      <c r="O589">
        <v>0</v>
      </c>
      <c r="P589" t="s">
        <v>39</v>
      </c>
      <c r="Q589">
        <v>2024</v>
      </c>
      <c r="R589" t="s">
        <v>656</v>
      </c>
    </row>
    <row r="590" spans="1:18" x14ac:dyDescent="0.35">
      <c r="A590" t="s">
        <v>1398</v>
      </c>
      <c r="B590" t="s">
        <v>1399</v>
      </c>
      <c r="C590" t="s">
        <v>700</v>
      </c>
      <c r="D590" t="s">
        <v>112</v>
      </c>
      <c r="E590" t="s">
        <v>655</v>
      </c>
      <c r="F590" t="s">
        <v>18</v>
      </c>
      <c r="G590">
        <v>99.52</v>
      </c>
      <c r="H590" t="s">
        <v>20</v>
      </c>
      <c r="I590" t="s">
        <v>18</v>
      </c>
      <c r="J590">
        <v>100</v>
      </c>
      <c r="K590" t="s">
        <v>20</v>
      </c>
      <c r="L590" t="s">
        <v>445</v>
      </c>
      <c r="M590">
        <v>0</v>
      </c>
      <c r="N590" t="s">
        <v>445</v>
      </c>
      <c r="O590">
        <v>0</v>
      </c>
      <c r="P590" t="s">
        <v>39</v>
      </c>
      <c r="Q590">
        <v>2024</v>
      </c>
      <c r="R590" t="s">
        <v>656</v>
      </c>
    </row>
    <row r="591" spans="1:18" x14ac:dyDescent="0.35">
      <c r="A591" t="s">
        <v>1402</v>
      </c>
      <c r="B591" t="s">
        <v>1403</v>
      </c>
      <c r="C591" t="s">
        <v>701</v>
      </c>
      <c r="D591" t="s">
        <v>108</v>
      </c>
      <c r="E591" t="s">
        <v>655</v>
      </c>
      <c r="F591" t="s">
        <v>18</v>
      </c>
      <c r="G591">
        <v>91.81</v>
      </c>
      <c r="H591" t="s">
        <v>19</v>
      </c>
      <c r="I591" t="s">
        <v>18</v>
      </c>
      <c r="J591">
        <v>100</v>
      </c>
      <c r="K591" t="s">
        <v>20</v>
      </c>
      <c r="L591" t="s">
        <v>445</v>
      </c>
      <c r="M591">
        <v>0</v>
      </c>
      <c r="N591" t="s">
        <v>445</v>
      </c>
      <c r="O591">
        <v>0</v>
      </c>
      <c r="P591" t="s">
        <v>39</v>
      </c>
      <c r="Q591">
        <v>2024</v>
      </c>
      <c r="R591" t="s">
        <v>656</v>
      </c>
    </row>
    <row r="592" spans="1:18" x14ac:dyDescent="0.35">
      <c r="A592" t="s">
        <v>1398</v>
      </c>
      <c r="B592" t="s">
        <v>1404</v>
      </c>
      <c r="C592" t="s">
        <v>702</v>
      </c>
      <c r="D592" t="s">
        <v>47</v>
      </c>
      <c r="E592" t="s">
        <v>655</v>
      </c>
      <c r="F592" t="s">
        <v>18</v>
      </c>
      <c r="G592">
        <v>92.42</v>
      </c>
      <c r="H592" t="s">
        <v>19</v>
      </c>
      <c r="I592" t="s">
        <v>18</v>
      </c>
      <c r="J592">
        <v>85</v>
      </c>
      <c r="K592" t="s">
        <v>24</v>
      </c>
      <c r="L592" t="s">
        <v>445</v>
      </c>
      <c r="M592">
        <v>0</v>
      </c>
      <c r="N592" t="s">
        <v>445</v>
      </c>
      <c r="O592">
        <v>0</v>
      </c>
      <c r="P592" t="s">
        <v>39</v>
      </c>
      <c r="Q592">
        <v>2024</v>
      </c>
      <c r="R592" t="s">
        <v>656</v>
      </c>
    </row>
    <row r="593" spans="1:18" x14ac:dyDescent="0.35">
      <c r="A593" t="s">
        <v>1407</v>
      </c>
      <c r="B593" t="s">
        <v>1408</v>
      </c>
      <c r="C593" t="s">
        <v>703</v>
      </c>
      <c r="D593" t="s">
        <v>98</v>
      </c>
      <c r="E593" t="s">
        <v>655</v>
      </c>
      <c r="F593" t="s">
        <v>18</v>
      </c>
      <c r="G593">
        <v>83.2</v>
      </c>
      <c r="H593" t="s">
        <v>280</v>
      </c>
      <c r="I593" t="s">
        <v>18</v>
      </c>
      <c r="J593">
        <v>80.89</v>
      </c>
      <c r="K593" t="s">
        <v>280</v>
      </c>
      <c r="L593" t="s">
        <v>445</v>
      </c>
      <c r="M593">
        <v>0</v>
      </c>
      <c r="N593" t="s">
        <v>445</v>
      </c>
      <c r="O593">
        <v>0</v>
      </c>
      <c r="P593" t="s">
        <v>39</v>
      </c>
      <c r="Q593">
        <v>2024</v>
      </c>
      <c r="R593" t="s">
        <v>656</v>
      </c>
    </row>
    <row r="594" spans="1:18" x14ac:dyDescent="0.35">
      <c r="A594" t="s">
        <v>1400</v>
      </c>
      <c r="B594" t="s">
        <v>1406</v>
      </c>
      <c r="C594" t="s">
        <v>704</v>
      </c>
      <c r="D594" t="s">
        <v>34</v>
      </c>
      <c r="E594" t="s">
        <v>655</v>
      </c>
      <c r="F594" t="s">
        <v>18</v>
      </c>
      <c r="G594">
        <v>95.24</v>
      </c>
      <c r="H594" t="s">
        <v>20</v>
      </c>
      <c r="I594" t="s">
        <v>18</v>
      </c>
      <c r="J594">
        <v>100</v>
      </c>
      <c r="K594" t="s">
        <v>20</v>
      </c>
      <c r="L594" t="s">
        <v>445</v>
      </c>
      <c r="M594">
        <v>0</v>
      </c>
      <c r="N594" t="s">
        <v>445</v>
      </c>
      <c r="O594">
        <v>0</v>
      </c>
      <c r="P594" t="s">
        <v>39</v>
      </c>
      <c r="Q594">
        <v>2024</v>
      </c>
      <c r="R594" t="s">
        <v>656</v>
      </c>
    </row>
    <row r="595" spans="1:18" x14ac:dyDescent="0.35">
      <c r="A595" t="s">
        <v>1398</v>
      </c>
      <c r="B595" t="s">
        <v>1404</v>
      </c>
      <c r="C595" t="s">
        <v>705</v>
      </c>
      <c r="D595" t="s">
        <v>29</v>
      </c>
      <c r="E595" t="s">
        <v>655</v>
      </c>
      <c r="F595" t="s">
        <v>18</v>
      </c>
      <c r="G595">
        <v>83.84</v>
      </c>
      <c r="H595" t="s">
        <v>280</v>
      </c>
      <c r="I595" t="s">
        <v>18</v>
      </c>
      <c r="J595">
        <v>85</v>
      </c>
      <c r="K595" t="s">
        <v>24</v>
      </c>
      <c r="L595" t="s">
        <v>445</v>
      </c>
      <c r="M595">
        <v>0</v>
      </c>
      <c r="N595" t="s">
        <v>445</v>
      </c>
      <c r="O595">
        <v>0</v>
      </c>
      <c r="P595" t="s">
        <v>39</v>
      </c>
      <c r="Q595">
        <v>2024</v>
      </c>
      <c r="R595" t="s">
        <v>656</v>
      </c>
    </row>
    <row r="596" spans="1:18" x14ac:dyDescent="0.35">
      <c r="A596" t="s">
        <v>1400</v>
      </c>
      <c r="B596" t="s">
        <v>1405</v>
      </c>
      <c r="C596" t="s">
        <v>706</v>
      </c>
      <c r="D596" t="s">
        <v>32</v>
      </c>
      <c r="E596" t="s">
        <v>655</v>
      </c>
      <c r="F596" t="s">
        <v>18</v>
      </c>
      <c r="G596">
        <v>89.52</v>
      </c>
      <c r="H596" t="s">
        <v>24</v>
      </c>
      <c r="I596" t="s">
        <v>18</v>
      </c>
      <c r="J596">
        <v>85</v>
      </c>
      <c r="K596" t="s">
        <v>24</v>
      </c>
      <c r="L596" t="s">
        <v>445</v>
      </c>
      <c r="M596">
        <v>0</v>
      </c>
      <c r="N596" t="s">
        <v>445</v>
      </c>
      <c r="O596">
        <v>0</v>
      </c>
      <c r="P596" t="s">
        <v>39</v>
      </c>
      <c r="Q596">
        <v>2024</v>
      </c>
      <c r="R596" t="s">
        <v>656</v>
      </c>
    </row>
    <row r="597" spans="1:18" x14ac:dyDescent="0.35">
      <c r="A597" t="s">
        <v>1398</v>
      </c>
      <c r="B597" t="s">
        <v>1399</v>
      </c>
      <c r="C597" t="s">
        <v>707</v>
      </c>
      <c r="D597" t="s">
        <v>102</v>
      </c>
      <c r="E597" t="s">
        <v>655</v>
      </c>
      <c r="F597" t="s">
        <v>18</v>
      </c>
      <c r="G597">
        <v>98.77</v>
      </c>
      <c r="H597" t="s">
        <v>20</v>
      </c>
      <c r="I597" t="s">
        <v>18</v>
      </c>
      <c r="J597">
        <v>100</v>
      </c>
      <c r="K597" t="s">
        <v>20</v>
      </c>
      <c r="L597" t="s">
        <v>445</v>
      </c>
      <c r="M597">
        <v>0</v>
      </c>
      <c r="N597" t="s">
        <v>445</v>
      </c>
      <c r="O597">
        <v>0</v>
      </c>
      <c r="P597" t="s">
        <v>39</v>
      </c>
      <c r="Q597">
        <v>2024</v>
      </c>
      <c r="R597" t="s">
        <v>656</v>
      </c>
    </row>
    <row r="598" spans="1:18" x14ac:dyDescent="0.35">
      <c r="A598" t="s">
        <v>1407</v>
      </c>
      <c r="B598" t="s">
        <v>1408</v>
      </c>
      <c r="C598" t="s">
        <v>708</v>
      </c>
      <c r="D598" t="s">
        <v>54</v>
      </c>
      <c r="E598" t="s">
        <v>655</v>
      </c>
      <c r="F598" t="s">
        <v>18</v>
      </c>
      <c r="G598">
        <v>92.12</v>
      </c>
      <c r="H598" t="s">
        <v>19</v>
      </c>
      <c r="I598" t="s">
        <v>18</v>
      </c>
      <c r="J598">
        <v>85</v>
      </c>
      <c r="K598" t="s">
        <v>24</v>
      </c>
      <c r="L598" t="s">
        <v>445</v>
      </c>
      <c r="M598">
        <v>0</v>
      </c>
      <c r="N598" t="s">
        <v>445</v>
      </c>
      <c r="O598">
        <v>0</v>
      </c>
      <c r="P598" t="s">
        <v>39</v>
      </c>
      <c r="Q598">
        <v>2024</v>
      </c>
      <c r="R598" t="s">
        <v>656</v>
      </c>
    </row>
    <row r="599" spans="1:18" x14ac:dyDescent="0.35">
      <c r="A599" t="s">
        <v>1407</v>
      </c>
      <c r="B599" t="s">
        <v>1408</v>
      </c>
      <c r="C599" t="s">
        <v>709</v>
      </c>
      <c r="D599" t="s">
        <v>84</v>
      </c>
      <c r="E599" t="s">
        <v>655</v>
      </c>
      <c r="F599" t="s">
        <v>18</v>
      </c>
      <c r="G599">
        <v>94.18</v>
      </c>
      <c r="H599" t="s">
        <v>19</v>
      </c>
      <c r="I599" t="s">
        <v>18</v>
      </c>
      <c r="J599">
        <v>85</v>
      </c>
      <c r="K599" t="s">
        <v>24</v>
      </c>
      <c r="L599" t="s">
        <v>445</v>
      </c>
      <c r="M599">
        <v>0</v>
      </c>
      <c r="N599" t="s">
        <v>445</v>
      </c>
      <c r="O599">
        <v>0</v>
      </c>
      <c r="P599" t="s">
        <v>39</v>
      </c>
      <c r="Q599">
        <v>2024</v>
      </c>
      <c r="R599" t="s">
        <v>656</v>
      </c>
    </row>
    <row r="600" spans="1:18" x14ac:dyDescent="0.35">
      <c r="A600" t="s">
        <v>1398</v>
      </c>
      <c r="B600" t="s">
        <v>1411</v>
      </c>
      <c r="C600" t="s">
        <v>710</v>
      </c>
      <c r="D600" t="s">
        <v>43</v>
      </c>
      <c r="E600" t="s">
        <v>655</v>
      </c>
      <c r="F600" t="s">
        <v>18</v>
      </c>
      <c r="G600">
        <v>93.89</v>
      </c>
      <c r="H600" t="s">
        <v>19</v>
      </c>
      <c r="I600" t="s">
        <v>18</v>
      </c>
      <c r="J600">
        <v>100</v>
      </c>
      <c r="K600" t="s">
        <v>20</v>
      </c>
      <c r="L600" t="s">
        <v>445</v>
      </c>
      <c r="M600">
        <v>0</v>
      </c>
      <c r="N600" t="s">
        <v>445</v>
      </c>
      <c r="O600">
        <v>0</v>
      </c>
      <c r="P600" t="s">
        <v>39</v>
      </c>
      <c r="Q600">
        <v>2024</v>
      </c>
      <c r="R600" t="s">
        <v>656</v>
      </c>
    </row>
    <row r="601" spans="1:18" x14ac:dyDescent="0.35">
      <c r="A601" t="s">
        <v>1402</v>
      </c>
      <c r="B601" t="s">
        <v>1413</v>
      </c>
      <c r="C601" t="s">
        <v>711</v>
      </c>
      <c r="D601" t="s">
        <v>156</v>
      </c>
      <c r="E601" t="s">
        <v>655</v>
      </c>
      <c r="F601" t="s">
        <v>18</v>
      </c>
      <c r="G601">
        <v>97.49</v>
      </c>
      <c r="H601" t="s">
        <v>20</v>
      </c>
      <c r="I601" t="s">
        <v>18</v>
      </c>
      <c r="J601">
        <v>90</v>
      </c>
      <c r="K601" t="s">
        <v>19</v>
      </c>
      <c r="L601" t="s">
        <v>445</v>
      </c>
      <c r="M601">
        <v>0</v>
      </c>
      <c r="N601" t="s">
        <v>445</v>
      </c>
      <c r="O601">
        <v>0</v>
      </c>
      <c r="P601" t="s">
        <v>39</v>
      </c>
      <c r="Q601">
        <v>2024</v>
      </c>
      <c r="R601" t="s">
        <v>656</v>
      </c>
    </row>
    <row r="602" spans="1:18" x14ac:dyDescent="0.35">
      <c r="A602" t="s">
        <v>1402</v>
      </c>
      <c r="B602" t="s">
        <v>1413</v>
      </c>
      <c r="C602" t="s">
        <v>712</v>
      </c>
      <c r="D602" t="s">
        <v>104</v>
      </c>
      <c r="E602" t="s">
        <v>655</v>
      </c>
      <c r="F602" t="s">
        <v>18</v>
      </c>
      <c r="G602">
        <v>95.97</v>
      </c>
      <c r="H602" t="s">
        <v>20</v>
      </c>
      <c r="I602" t="s">
        <v>18</v>
      </c>
      <c r="J602">
        <v>90</v>
      </c>
      <c r="K602" t="s">
        <v>19</v>
      </c>
      <c r="L602" t="s">
        <v>445</v>
      </c>
      <c r="M602">
        <v>0</v>
      </c>
      <c r="N602" t="s">
        <v>445</v>
      </c>
      <c r="O602">
        <v>0</v>
      </c>
      <c r="P602" t="s">
        <v>39</v>
      </c>
      <c r="Q602">
        <v>2024</v>
      </c>
      <c r="R602" t="s">
        <v>656</v>
      </c>
    </row>
    <row r="603" spans="1:18" x14ac:dyDescent="0.35">
      <c r="A603" t="s">
        <v>1398</v>
      </c>
      <c r="B603" t="s">
        <v>1399</v>
      </c>
      <c r="C603" t="s">
        <v>713</v>
      </c>
      <c r="D603" t="s">
        <v>126</v>
      </c>
      <c r="E603" t="s">
        <v>655</v>
      </c>
      <c r="F603" t="s">
        <v>18</v>
      </c>
      <c r="G603">
        <v>97.07</v>
      </c>
      <c r="H603" t="s">
        <v>20</v>
      </c>
      <c r="I603" t="s">
        <v>18</v>
      </c>
      <c r="J603">
        <v>100</v>
      </c>
      <c r="K603" t="s">
        <v>20</v>
      </c>
      <c r="L603" t="s">
        <v>445</v>
      </c>
      <c r="M603">
        <v>0</v>
      </c>
      <c r="N603" t="s">
        <v>445</v>
      </c>
      <c r="O603">
        <v>0</v>
      </c>
      <c r="P603" t="s">
        <v>39</v>
      </c>
      <c r="Q603">
        <v>2024</v>
      </c>
      <c r="R603" t="s">
        <v>656</v>
      </c>
    </row>
    <row r="604" spans="1:18" x14ac:dyDescent="0.35">
      <c r="A604" t="s">
        <v>1398</v>
      </c>
      <c r="B604" t="s">
        <v>1399</v>
      </c>
      <c r="C604" t="s">
        <v>714</v>
      </c>
      <c r="D604" t="s">
        <v>16</v>
      </c>
      <c r="E604" t="s">
        <v>655</v>
      </c>
      <c r="F604" t="s">
        <v>18</v>
      </c>
      <c r="G604">
        <v>95.45</v>
      </c>
      <c r="H604" t="s">
        <v>20</v>
      </c>
      <c r="I604" t="s">
        <v>18</v>
      </c>
      <c r="J604">
        <v>100</v>
      </c>
      <c r="K604" t="s">
        <v>20</v>
      </c>
      <c r="L604" t="s">
        <v>445</v>
      </c>
      <c r="M604">
        <v>0</v>
      </c>
      <c r="N604" t="s">
        <v>445</v>
      </c>
      <c r="O604">
        <v>0</v>
      </c>
      <c r="P604" t="s">
        <v>39</v>
      </c>
      <c r="Q604">
        <v>2024</v>
      </c>
      <c r="R604" t="s">
        <v>656</v>
      </c>
    </row>
    <row r="605" spans="1:18" x14ac:dyDescent="0.35">
      <c r="A605" t="s">
        <v>1407</v>
      </c>
      <c r="B605" t="s">
        <v>1408</v>
      </c>
      <c r="C605" t="s">
        <v>715</v>
      </c>
      <c r="D605" t="s">
        <v>92</v>
      </c>
      <c r="E605" t="s">
        <v>655</v>
      </c>
      <c r="F605" t="s">
        <v>18</v>
      </c>
      <c r="G605">
        <v>86.58</v>
      </c>
      <c r="H605" t="s">
        <v>24</v>
      </c>
      <c r="I605" t="s">
        <v>18</v>
      </c>
      <c r="J605">
        <v>85</v>
      </c>
      <c r="K605" t="s">
        <v>24</v>
      </c>
      <c r="L605" t="s">
        <v>445</v>
      </c>
      <c r="M605">
        <v>0</v>
      </c>
      <c r="N605" t="s">
        <v>445</v>
      </c>
      <c r="O605">
        <v>0</v>
      </c>
      <c r="P605" t="s">
        <v>39</v>
      </c>
      <c r="Q605">
        <v>2024</v>
      </c>
      <c r="R605" t="s">
        <v>656</v>
      </c>
    </row>
    <row r="606" spans="1:18" x14ac:dyDescent="0.35">
      <c r="A606" t="s">
        <v>1398</v>
      </c>
      <c r="B606" t="s">
        <v>1399</v>
      </c>
      <c r="C606" t="s">
        <v>716</v>
      </c>
      <c r="D606" t="s">
        <v>144</v>
      </c>
      <c r="E606" t="s">
        <v>655</v>
      </c>
      <c r="F606" t="s">
        <v>18</v>
      </c>
      <c r="G606">
        <v>93.04</v>
      </c>
      <c r="H606" t="s">
        <v>19</v>
      </c>
      <c r="I606" t="s">
        <v>18</v>
      </c>
      <c r="J606">
        <v>100</v>
      </c>
      <c r="K606" t="s">
        <v>20</v>
      </c>
      <c r="L606" t="s">
        <v>445</v>
      </c>
      <c r="M606">
        <v>0</v>
      </c>
      <c r="N606" t="s">
        <v>445</v>
      </c>
      <c r="O606">
        <v>0</v>
      </c>
      <c r="P606" t="s">
        <v>39</v>
      </c>
      <c r="Q606">
        <v>2024</v>
      </c>
      <c r="R606" t="s">
        <v>656</v>
      </c>
    </row>
    <row r="607" spans="1:18" x14ac:dyDescent="0.35">
      <c r="A607" t="s">
        <v>1407</v>
      </c>
      <c r="B607" t="s">
        <v>1412</v>
      </c>
      <c r="C607" t="s">
        <v>717</v>
      </c>
      <c r="D607" t="s">
        <v>49</v>
      </c>
      <c r="E607" t="s">
        <v>655</v>
      </c>
      <c r="F607" t="s">
        <v>18</v>
      </c>
      <c r="G607">
        <v>82.23</v>
      </c>
      <c r="H607" t="s">
        <v>280</v>
      </c>
      <c r="I607" t="s">
        <v>18</v>
      </c>
      <c r="J607">
        <v>56.68</v>
      </c>
      <c r="K607" t="s">
        <v>178</v>
      </c>
      <c r="L607" t="s">
        <v>445</v>
      </c>
      <c r="M607">
        <v>0</v>
      </c>
      <c r="N607" t="s">
        <v>445</v>
      </c>
      <c r="O607">
        <v>0</v>
      </c>
      <c r="P607" t="s">
        <v>39</v>
      </c>
      <c r="Q607">
        <v>2024</v>
      </c>
      <c r="R607" t="s">
        <v>656</v>
      </c>
    </row>
    <row r="608" spans="1:18" x14ac:dyDescent="0.35">
      <c r="A608" t="s">
        <v>1402</v>
      </c>
      <c r="B608" t="s">
        <v>1413</v>
      </c>
      <c r="C608" t="s">
        <v>718</v>
      </c>
      <c r="D608" t="s">
        <v>146</v>
      </c>
      <c r="E608" t="s">
        <v>655</v>
      </c>
      <c r="F608" t="s">
        <v>18</v>
      </c>
      <c r="G608">
        <v>95.53</v>
      </c>
      <c r="H608" t="s">
        <v>20</v>
      </c>
      <c r="I608" t="s">
        <v>18</v>
      </c>
      <c r="J608">
        <v>100</v>
      </c>
      <c r="K608" t="s">
        <v>20</v>
      </c>
      <c r="L608" t="s">
        <v>445</v>
      </c>
      <c r="M608">
        <v>0</v>
      </c>
      <c r="N608" t="s">
        <v>445</v>
      </c>
      <c r="O608">
        <v>0</v>
      </c>
      <c r="P608" t="s">
        <v>39</v>
      </c>
      <c r="Q608">
        <v>2024</v>
      </c>
      <c r="R608" t="s">
        <v>656</v>
      </c>
    </row>
    <row r="609" spans="1:18" x14ac:dyDescent="0.35">
      <c r="A609" t="s">
        <v>1402</v>
      </c>
      <c r="B609" t="s">
        <v>1413</v>
      </c>
      <c r="C609" t="s">
        <v>719</v>
      </c>
      <c r="D609" t="s">
        <v>88</v>
      </c>
      <c r="E609" t="s">
        <v>655</v>
      </c>
      <c r="F609" t="s">
        <v>18</v>
      </c>
      <c r="G609">
        <v>95.1</v>
      </c>
      <c r="H609" t="s">
        <v>20</v>
      </c>
      <c r="I609" t="s">
        <v>18</v>
      </c>
      <c r="J609">
        <v>100</v>
      </c>
      <c r="K609" t="s">
        <v>20</v>
      </c>
      <c r="L609" t="s">
        <v>445</v>
      </c>
      <c r="M609">
        <v>0</v>
      </c>
      <c r="N609" t="s">
        <v>445</v>
      </c>
      <c r="O609">
        <v>0</v>
      </c>
      <c r="P609" t="s">
        <v>39</v>
      </c>
      <c r="Q609">
        <v>2024</v>
      </c>
      <c r="R609" t="s">
        <v>656</v>
      </c>
    </row>
    <row r="610" spans="1:18" x14ac:dyDescent="0.35">
      <c r="A610" t="s">
        <v>1402</v>
      </c>
      <c r="B610" t="s">
        <v>1410</v>
      </c>
      <c r="C610" t="s">
        <v>720</v>
      </c>
      <c r="D610" t="s">
        <v>118</v>
      </c>
      <c r="E610" t="s">
        <v>655</v>
      </c>
      <c r="F610" t="s">
        <v>18</v>
      </c>
      <c r="G610">
        <v>97.99</v>
      </c>
      <c r="H610" t="s">
        <v>20</v>
      </c>
      <c r="I610" t="s">
        <v>18</v>
      </c>
      <c r="J610">
        <v>100</v>
      </c>
      <c r="K610" t="s">
        <v>20</v>
      </c>
      <c r="L610" t="s">
        <v>445</v>
      </c>
      <c r="M610">
        <v>0</v>
      </c>
      <c r="N610" t="s">
        <v>445</v>
      </c>
      <c r="O610">
        <v>0</v>
      </c>
      <c r="P610" t="s">
        <v>39</v>
      </c>
      <c r="Q610">
        <v>2024</v>
      </c>
      <c r="R610" t="s">
        <v>656</v>
      </c>
    </row>
    <row r="611" spans="1:18" x14ac:dyDescent="0.35">
      <c r="A611" t="s">
        <v>1400</v>
      </c>
      <c r="B611" t="s">
        <v>1405</v>
      </c>
      <c r="C611" t="s">
        <v>721</v>
      </c>
      <c r="D611" t="s">
        <v>124</v>
      </c>
      <c r="E611" t="s">
        <v>655</v>
      </c>
      <c r="F611" t="s">
        <v>18</v>
      </c>
      <c r="G611">
        <v>89.09</v>
      </c>
      <c r="H611" t="s">
        <v>24</v>
      </c>
      <c r="I611" t="s">
        <v>18</v>
      </c>
      <c r="J611">
        <v>85</v>
      </c>
      <c r="K611" t="s">
        <v>24</v>
      </c>
      <c r="L611" t="s">
        <v>445</v>
      </c>
      <c r="M611">
        <v>0</v>
      </c>
      <c r="N611" t="s">
        <v>445</v>
      </c>
      <c r="O611">
        <v>0</v>
      </c>
      <c r="P611" t="s">
        <v>39</v>
      </c>
      <c r="Q611">
        <v>2024</v>
      </c>
      <c r="R611" t="s">
        <v>656</v>
      </c>
    </row>
    <row r="612" spans="1:18" x14ac:dyDescent="0.35">
      <c r="A612" t="s">
        <v>1398</v>
      </c>
      <c r="B612" t="s">
        <v>1411</v>
      </c>
      <c r="C612" t="s">
        <v>722</v>
      </c>
      <c r="D612" t="s">
        <v>136</v>
      </c>
      <c r="E612" t="s">
        <v>655</v>
      </c>
      <c r="F612" t="s">
        <v>18</v>
      </c>
      <c r="G612">
        <v>90.28</v>
      </c>
      <c r="H612" t="s">
        <v>19</v>
      </c>
      <c r="I612" t="s">
        <v>18</v>
      </c>
      <c r="J612">
        <v>100</v>
      </c>
      <c r="K612" t="s">
        <v>20</v>
      </c>
      <c r="L612" t="s">
        <v>445</v>
      </c>
      <c r="M612">
        <v>0</v>
      </c>
      <c r="N612" t="s">
        <v>445</v>
      </c>
      <c r="O612">
        <v>0</v>
      </c>
      <c r="P612" t="s">
        <v>39</v>
      </c>
      <c r="Q612">
        <v>2024</v>
      </c>
      <c r="R612" t="s">
        <v>656</v>
      </c>
    </row>
    <row r="613" spans="1:18" x14ac:dyDescent="0.35">
      <c r="A613" t="s">
        <v>1402</v>
      </c>
      <c r="B613" t="s">
        <v>1410</v>
      </c>
      <c r="C613" t="s">
        <v>723</v>
      </c>
      <c r="D613" t="s">
        <v>100</v>
      </c>
      <c r="E613" t="s">
        <v>655</v>
      </c>
      <c r="F613" t="s">
        <v>18</v>
      </c>
      <c r="G613">
        <v>95.01</v>
      </c>
      <c r="H613" t="s">
        <v>20</v>
      </c>
      <c r="I613" t="s">
        <v>18</v>
      </c>
      <c r="J613">
        <v>100</v>
      </c>
      <c r="K613" t="s">
        <v>20</v>
      </c>
      <c r="L613" t="s">
        <v>445</v>
      </c>
      <c r="M613">
        <v>0</v>
      </c>
      <c r="N613" t="s">
        <v>445</v>
      </c>
      <c r="O613">
        <v>0</v>
      </c>
      <c r="P613" t="s">
        <v>39</v>
      </c>
      <c r="Q613">
        <v>2024</v>
      </c>
      <c r="R613" t="s">
        <v>656</v>
      </c>
    </row>
    <row r="614" spans="1:18" x14ac:dyDescent="0.35">
      <c r="A614" t="s">
        <v>1400</v>
      </c>
      <c r="B614" t="s">
        <v>1406</v>
      </c>
      <c r="C614" t="s">
        <v>724</v>
      </c>
      <c r="D614" t="s">
        <v>74</v>
      </c>
      <c r="E614" t="s">
        <v>725</v>
      </c>
      <c r="F614" t="s">
        <v>18</v>
      </c>
      <c r="G614">
        <v>86.22</v>
      </c>
      <c r="H614" t="s">
        <v>24</v>
      </c>
      <c r="I614" t="s">
        <v>18</v>
      </c>
      <c r="J614">
        <v>85</v>
      </c>
      <c r="K614" t="s">
        <v>24</v>
      </c>
      <c r="L614" t="s">
        <v>39</v>
      </c>
      <c r="M614">
        <v>0</v>
      </c>
      <c r="N614" t="s">
        <v>39</v>
      </c>
      <c r="O614">
        <v>0</v>
      </c>
      <c r="P614" t="s">
        <v>39</v>
      </c>
      <c r="Q614">
        <v>2024</v>
      </c>
      <c r="R614" t="s">
        <v>726</v>
      </c>
    </row>
    <row r="615" spans="1:18" x14ac:dyDescent="0.35">
      <c r="A615" t="s">
        <v>1402</v>
      </c>
      <c r="B615" t="s">
        <v>1403</v>
      </c>
      <c r="C615" t="s">
        <v>727</v>
      </c>
      <c r="D615" t="s">
        <v>158</v>
      </c>
      <c r="E615" t="s">
        <v>725</v>
      </c>
      <c r="F615" t="s">
        <v>18</v>
      </c>
      <c r="G615">
        <v>87.36</v>
      </c>
      <c r="H615" t="s">
        <v>24</v>
      </c>
      <c r="I615" t="s">
        <v>18</v>
      </c>
      <c r="J615">
        <v>100</v>
      </c>
      <c r="K615" t="s">
        <v>20</v>
      </c>
      <c r="L615" t="s">
        <v>39</v>
      </c>
      <c r="M615">
        <v>0</v>
      </c>
      <c r="N615" t="s">
        <v>39</v>
      </c>
      <c r="O615">
        <v>0</v>
      </c>
      <c r="P615" t="s">
        <v>39</v>
      </c>
      <c r="Q615">
        <v>2024</v>
      </c>
      <c r="R615" t="s">
        <v>726</v>
      </c>
    </row>
    <row r="616" spans="1:18" x14ac:dyDescent="0.35">
      <c r="A616" t="s">
        <v>1398</v>
      </c>
      <c r="B616" t="s">
        <v>1411</v>
      </c>
      <c r="C616" t="s">
        <v>728</v>
      </c>
      <c r="D616" t="s">
        <v>130</v>
      </c>
      <c r="E616" t="s">
        <v>725</v>
      </c>
      <c r="F616" t="s">
        <v>18</v>
      </c>
      <c r="G616">
        <v>92.92</v>
      </c>
      <c r="H616" t="s">
        <v>19</v>
      </c>
      <c r="I616" t="s">
        <v>18</v>
      </c>
      <c r="J616">
        <v>100</v>
      </c>
      <c r="K616" t="s">
        <v>20</v>
      </c>
      <c r="L616" t="s">
        <v>39</v>
      </c>
      <c r="M616">
        <v>0</v>
      </c>
      <c r="N616" t="s">
        <v>39</v>
      </c>
      <c r="O616">
        <v>0</v>
      </c>
      <c r="P616" t="s">
        <v>39</v>
      </c>
      <c r="Q616">
        <v>2024</v>
      </c>
      <c r="R616" t="s">
        <v>726</v>
      </c>
    </row>
    <row r="617" spans="1:18" x14ac:dyDescent="0.35">
      <c r="A617" t="s">
        <v>1407</v>
      </c>
      <c r="B617" t="s">
        <v>1412</v>
      </c>
      <c r="C617" t="s">
        <v>729</v>
      </c>
      <c r="D617" t="s">
        <v>152</v>
      </c>
      <c r="E617" t="s">
        <v>725</v>
      </c>
      <c r="F617" t="s">
        <v>18</v>
      </c>
      <c r="G617">
        <v>81.22</v>
      </c>
      <c r="H617" t="s">
        <v>280</v>
      </c>
      <c r="I617" t="s">
        <v>730</v>
      </c>
      <c r="J617">
        <v>85</v>
      </c>
      <c r="K617" t="s">
        <v>24</v>
      </c>
      <c r="L617" t="s">
        <v>39</v>
      </c>
      <c r="M617">
        <v>0</v>
      </c>
      <c r="N617" t="s">
        <v>39</v>
      </c>
      <c r="O617">
        <v>0</v>
      </c>
      <c r="P617" t="s">
        <v>39</v>
      </c>
      <c r="Q617">
        <v>2024</v>
      </c>
      <c r="R617" t="s">
        <v>726</v>
      </c>
    </row>
    <row r="618" spans="1:18" x14ac:dyDescent="0.35">
      <c r="A618" t="s">
        <v>1400</v>
      </c>
      <c r="B618" t="s">
        <v>1401</v>
      </c>
      <c r="C618" t="s">
        <v>731</v>
      </c>
      <c r="D618" t="s">
        <v>150</v>
      </c>
      <c r="E618" t="s">
        <v>725</v>
      </c>
      <c r="F618" t="s">
        <v>18</v>
      </c>
      <c r="G618">
        <v>85.73</v>
      </c>
      <c r="H618" t="s">
        <v>24</v>
      </c>
      <c r="I618" t="s">
        <v>18</v>
      </c>
      <c r="J618">
        <v>85</v>
      </c>
      <c r="K618" t="s">
        <v>24</v>
      </c>
      <c r="L618" t="s">
        <v>39</v>
      </c>
      <c r="M618">
        <v>0</v>
      </c>
      <c r="N618" t="s">
        <v>39</v>
      </c>
      <c r="O618">
        <v>0</v>
      </c>
      <c r="P618" t="s">
        <v>39</v>
      </c>
      <c r="Q618">
        <v>2024</v>
      </c>
      <c r="R618" t="s">
        <v>726</v>
      </c>
    </row>
    <row r="619" spans="1:18" x14ac:dyDescent="0.35">
      <c r="A619" t="s">
        <v>1402</v>
      </c>
      <c r="B619" t="s">
        <v>1413</v>
      </c>
      <c r="C619" t="s">
        <v>732</v>
      </c>
      <c r="D619" t="s">
        <v>88</v>
      </c>
      <c r="E619" t="s">
        <v>725</v>
      </c>
      <c r="F619" t="s">
        <v>18</v>
      </c>
      <c r="G619">
        <v>93.53</v>
      </c>
      <c r="H619" t="s">
        <v>19</v>
      </c>
      <c r="I619" t="s">
        <v>18</v>
      </c>
      <c r="J619">
        <v>85</v>
      </c>
      <c r="K619" t="s">
        <v>24</v>
      </c>
      <c r="L619" t="s">
        <v>39</v>
      </c>
      <c r="M619">
        <v>0</v>
      </c>
      <c r="N619" t="s">
        <v>39</v>
      </c>
      <c r="O619">
        <v>0</v>
      </c>
      <c r="P619" t="s">
        <v>39</v>
      </c>
      <c r="Q619">
        <v>2024</v>
      </c>
      <c r="R619" t="s">
        <v>726</v>
      </c>
    </row>
    <row r="620" spans="1:18" x14ac:dyDescent="0.35">
      <c r="A620" t="s">
        <v>1402</v>
      </c>
      <c r="B620" t="s">
        <v>1413</v>
      </c>
      <c r="C620" t="s">
        <v>733</v>
      </c>
      <c r="D620" t="s">
        <v>52</v>
      </c>
      <c r="E620" t="s">
        <v>725</v>
      </c>
      <c r="F620" t="s">
        <v>18</v>
      </c>
      <c r="G620">
        <v>92.65</v>
      </c>
      <c r="H620" t="s">
        <v>19</v>
      </c>
      <c r="I620" t="s">
        <v>18</v>
      </c>
      <c r="J620">
        <v>100</v>
      </c>
      <c r="K620" t="s">
        <v>20</v>
      </c>
      <c r="L620" t="s">
        <v>39</v>
      </c>
      <c r="M620">
        <v>0</v>
      </c>
      <c r="N620" t="s">
        <v>39</v>
      </c>
      <c r="O620">
        <v>0</v>
      </c>
      <c r="P620" t="s">
        <v>39</v>
      </c>
      <c r="Q620">
        <v>2024</v>
      </c>
      <c r="R620" t="s">
        <v>726</v>
      </c>
    </row>
    <row r="621" spans="1:18" x14ac:dyDescent="0.35">
      <c r="A621" t="s">
        <v>1407</v>
      </c>
      <c r="B621" t="s">
        <v>1409</v>
      </c>
      <c r="C621" t="s">
        <v>734</v>
      </c>
      <c r="D621" t="s">
        <v>68</v>
      </c>
      <c r="E621" t="s">
        <v>725</v>
      </c>
      <c r="F621" t="s">
        <v>18</v>
      </c>
      <c r="G621">
        <v>81.38</v>
      </c>
      <c r="H621" t="s">
        <v>280</v>
      </c>
      <c r="I621" t="s">
        <v>18</v>
      </c>
      <c r="J621">
        <v>85</v>
      </c>
      <c r="K621" t="s">
        <v>24</v>
      </c>
      <c r="L621" t="s">
        <v>39</v>
      </c>
      <c r="M621">
        <v>0</v>
      </c>
      <c r="N621" t="s">
        <v>39</v>
      </c>
      <c r="O621">
        <v>0</v>
      </c>
      <c r="P621" t="s">
        <v>39</v>
      </c>
      <c r="Q621">
        <v>2024</v>
      </c>
      <c r="R621" t="s">
        <v>726</v>
      </c>
    </row>
    <row r="622" spans="1:18" x14ac:dyDescent="0.35">
      <c r="A622" t="s">
        <v>1400</v>
      </c>
      <c r="B622" t="s">
        <v>1405</v>
      </c>
      <c r="C622" t="s">
        <v>735</v>
      </c>
      <c r="D622" t="s">
        <v>120</v>
      </c>
      <c r="E622" t="s">
        <v>725</v>
      </c>
      <c r="F622" t="s">
        <v>18</v>
      </c>
      <c r="G622">
        <v>82.41</v>
      </c>
      <c r="H622" t="s">
        <v>280</v>
      </c>
      <c r="I622" t="s">
        <v>18</v>
      </c>
      <c r="J622">
        <v>85</v>
      </c>
      <c r="K622" t="s">
        <v>24</v>
      </c>
      <c r="L622" t="s">
        <v>736</v>
      </c>
      <c r="M622">
        <v>0</v>
      </c>
      <c r="N622" t="s">
        <v>736</v>
      </c>
      <c r="O622">
        <v>0</v>
      </c>
      <c r="P622" t="s">
        <v>39</v>
      </c>
      <c r="Q622">
        <v>2024</v>
      </c>
      <c r="R622" t="s">
        <v>726</v>
      </c>
    </row>
    <row r="623" spans="1:18" x14ac:dyDescent="0.35">
      <c r="A623" t="s">
        <v>1398</v>
      </c>
      <c r="B623" t="s">
        <v>1399</v>
      </c>
      <c r="C623" t="s">
        <v>737</v>
      </c>
      <c r="D623" t="s">
        <v>144</v>
      </c>
      <c r="E623" t="s">
        <v>725</v>
      </c>
      <c r="F623" t="s">
        <v>18</v>
      </c>
      <c r="G623">
        <v>94.52</v>
      </c>
      <c r="H623" t="s">
        <v>19</v>
      </c>
      <c r="I623" t="s">
        <v>18</v>
      </c>
      <c r="J623">
        <v>85</v>
      </c>
      <c r="K623" t="s">
        <v>24</v>
      </c>
      <c r="L623" t="s">
        <v>39</v>
      </c>
      <c r="M623">
        <v>0</v>
      </c>
      <c r="N623" t="s">
        <v>39</v>
      </c>
      <c r="O623">
        <v>0</v>
      </c>
      <c r="P623" t="s">
        <v>39</v>
      </c>
      <c r="Q623">
        <v>2024</v>
      </c>
      <c r="R623" t="s">
        <v>726</v>
      </c>
    </row>
    <row r="624" spans="1:18" x14ac:dyDescent="0.35">
      <c r="A624" t="s">
        <v>1407</v>
      </c>
      <c r="B624" t="s">
        <v>1409</v>
      </c>
      <c r="C624" t="s">
        <v>738</v>
      </c>
      <c r="D624" t="s">
        <v>86</v>
      </c>
      <c r="E624" t="s">
        <v>725</v>
      </c>
      <c r="F624" t="s">
        <v>18</v>
      </c>
      <c r="G624">
        <v>85</v>
      </c>
      <c r="H624" t="s">
        <v>24</v>
      </c>
      <c r="I624" t="s">
        <v>18</v>
      </c>
      <c r="J624">
        <v>85</v>
      </c>
      <c r="K624" t="s">
        <v>24</v>
      </c>
      <c r="L624" t="s">
        <v>39</v>
      </c>
      <c r="M624">
        <v>0</v>
      </c>
      <c r="N624" t="s">
        <v>39</v>
      </c>
      <c r="O624">
        <v>0</v>
      </c>
      <c r="P624" t="s">
        <v>39</v>
      </c>
      <c r="Q624">
        <v>2024</v>
      </c>
      <c r="R624" t="s">
        <v>726</v>
      </c>
    </row>
    <row r="625" spans="1:18" x14ac:dyDescent="0.35">
      <c r="A625" t="s">
        <v>1402</v>
      </c>
      <c r="B625" t="s">
        <v>1413</v>
      </c>
      <c r="C625" t="s">
        <v>739</v>
      </c>
      <c r="D625" t="s">
        <v>146</v>
      </c>
      <c r="E625" t="s">
        <v>725</v>
      </c>
      <c r="F625" t="s">
        <v>18</v>
      </c>
      <c r="G625">
        <v>94.23</v>
      </c>
      <c r="H625" t="s">
        <v>19</v>
      </c>
      <c r="I625" t="s">
        <v>18</v>
      </c>
      <c r="J625">
        <v>100</v>
      </c>
      <c r="K625" t="s">
        <v>20</v>
      </c>
      <c r="L625" t="s">
        <v>39</v>
      </c>
      <c r="M625">
        <v>0</v>
      </c>
      <c r="N625" t="s">
        <v>39</v>
      </c>
      <c r="O625">
        <v>0</v>
      </c>
      <c r="P625" t="s">
        <v>39</v>
      </c>
      <c r="Q625">
        <v>2024</v>
      </c>
      <c r="R625" t="s">
        <v>726</v>
      </c>
    </row>
    <row r="626" spans="1:18" x14ac:dyDescent="0.35">
      <c r="A626" t="s">
        <v>1400</v>
      </c>
      <c r="B626" t="s">
        <v>1406</v>
      </c>
      <c r="C626" t="s">
        <v>740</v>
      </c>
      <c r="D626" t="s">
        <v>116</v>
      </c>
      <c r="E626" t="s">
        <v>725</v>
      </c>
      <c r="F626" t="s">
        <v>18</v>
      </c>
      <c r="G626">
        <v>87.42</v>
      </c>
      <c r="H626" t="s">
        <v>24</v>
      </c>
      <c r="I626" t="s">
        <v>18</v>
      </c>
      <c r="J626">
        <v>85</v>
      </c>
      <c r="K626" t="s">
        <v>24</v>
      </c>
      <c r="L626" t="s">
        <v>39</v>
      </c>
      <c r="M626">
        <v>0</v>
      </c>
      <c r="N626" t="s">
        <v>39</v>
      </c>
      <c r="O626">
        <v>0</v>
      </c>
      <c r="P626" t="s">
        <v>39</v>
      </c>
      <c r="Q626">
        <v>2024</v>
      </c>
      <c r="R626" t="s">
        <v>726</v>
      </c>
    </row>
    <row r="627" spans="1:18" x14ac:dyDescent="0.35">
      <c r="A627" t="s">
        <v>1407</v>
      </c>
      <c r="B627" t="s">
        <v>1409</v>
      </c>
      <c r="C627" t="s">
        <v>741</v>
      </c>
      <c r="D627" t="s">
        <v>82</v>
      </c>
      <c r="E627" t="s">
        <v>725</v>
      </c>
      <c r="F627" t="s">
        <v>18</v>
      </c>
      <c r="G627">
        <v>89.6</v>
      </c>
      <c r="H627" t="s">
        <v>24</v>
      </c>
      <c r="I627" t="s">
        <v>18</v>
      </c>
      <c r="J627">
        <v>85</v>
      </c>
      <c r="K627" t="s">
        <v>24</v>
      </c>
      <c r="L627" t="s">
        <v>39</v>
      </c>
      <c r="M627">
        <v>0</v>
      </c>
      <c r="N627" t="s">
        <v>39</v>
      </c>
      <c r="O627">
        <v>0</v>
      </c>
      <c r="P627" t="s">
        <v>39</v>
      </c>
      <c r="Q627">
        <v>2024</v>
      </c>
      <c r="R627" t="s">
        <v>726</v>
      </c>
    </row>
    <row r="628" spans="1:18" x14ac:dyDescent="0.35">
      <c r="A628" t="s">
        <v>1407</v>
      </c>
      <c r="B628" t="s">
        <v>1409</v>
      </c>
      <c r="C628" t="s">
        <v>742</v>
      </c>
      <c r="D628" t="s">
        <v>148</v>
      </c>
      <c r="E628" t="s">
        <v>725</v>
      </c>
      <c r="F628" t="s">
        <v>18</v>
      </c>
      <c r="G628">
        <v>88.61</v>
      </c>
      <c r="H628" t="s">
        <v>24</v>
      </c>
      <c r="I628" t="s">
        <v>18</v>
      </c>
      <c r="J628">
        <v>85</v>
      </c>
      <c r="K628" t="s">
        <v>24</v>
      </c>
      <c r="L628" t="s">
        <v>39</v>
      </c>
      <c r="M628">
        <v>0</v>
      </c>
      <c r="N628" t="s">
        <v>39</v>
      </c>
      <c r="O628">
        <v>0</v>
      </c>
      <c r="P628" t="s">
        <v>39</v>
      </c>
      <c r="Q628">
        <v>2024</v>
      </c>
      <c r="R628" t="s">
        <v>726</v>
      </c>
    </row>
    <row r="629" spans="1:18" x14ac:dyDescent="0.35">
      <c r="A629" t="s">
        <v>1407</v>
      </c>
      <c r="B629" t="s">
        <v>1412</v>
      </c>
      <c r="C629" t="s">
        <v>743</v>
      </c>
      <c r="D629" t="s">
        <v>66</v>
      </c>
      <c r="E629" t="s">
        <v>725</v>
      </c>
      <c r="F629" t="s">
        <v>18</v>
      </c>
      <c r="G629">
        <v>84.24</v>
      </c>
      <c r="H629" t="s">
        <v>280</v>
      </c>
      <c r="I629" t="s">
        <v>18</v>
      </c>
      <c r="J629">
        <v>85</v>
      </c>
      <c r="K629" t="s">
        <v>24</v>
      </c>
      <c r="L629" t="s">
        <v>39</v>
      </c>
      <c r="M629">
        <v>0</v>
      </c>
      <c r="N629" t="s">
        <v>39</v>
      </c>
      <c r="O629">
        <v>0</v>
      </c>
      <c r="P629" t="s">
        <v>39</v>
      </c>
      <c r="Q629">
        <v>2024</v>
      </c>
      <c r="R629" t="s">
        <v>726</v>
      </c>
    </row>
    <row r="630" spans="1:18" x14ac:dyDescent="0.35">
      <c r="A630" t="s">
        <v>1407</v>
      </c>
      <c r="B630" t="s">
        <v>1412</v>
      </c>
      <c r="C630" t="s">
        <v>744</v>
      </c>
      <c r="D630" t="s">
        <v>45</v>
      </c>
      <c r="E630" t="s">
        <v>725</v>
      </c>
      <c r="F630" t="s">
        <v>18</v>
      </c>
      <c r="G630">
        <v>85.85</v>
      </c>
      <c r="H630" t="s">
        <v>24</v>
      </c>
      <c r="I630" t="s">
        <v>18</v>
      </c>
      <c r="J630">
        <v>85</v>
      </c>
      <c r="K630" t="s">
        <v>24</v>
      </c>
      <c r="L630" t="s">
        <v>39</v>
      </c>
      <c r="M630">
        <v>0</v>
      </c>
      <c r="N630" t="s">
        <v>39</v>
      </c>
      <c r="O630">
        <v>0</v>
      </c>
      <c r="P630" t="s">
        <v>39</v>
      </c>
      <c r="Q630">
        <v>2024</v>
      </c>
      <c r="R630" t="s">
        <v>726</v>
      </c>
    </row>
    <row r="631" spans="1:18" x14ac:dyDescent="0.35">
      <c r="A631" t="s">
        <v>1398</v>
      </c>
      <c r="B631" t="s">
        <v>1404</v>
      </c>
      <c r="C631" t="s">
        <v>745</v>
      </c>
      <c r="D631" t="s">
        <v>29</v>
      </c>
      <c r="E631" t="s">
        <v>725</v>
      </c>
      <c r="F631" t="s">
        <v>18</v>
      </c>
      <c r="G631">
        <v>88.13</v>
      </c>
      <c r="H631" t="s">
        <v>24</v>
      </c>
      <c r="I631" t="s">
        <v>18</v>
      </c>
      <c r="J631">
        <v>85</v>
      </c>
      <c r="K631" t="s">
        <v>24</v>
      </c>
      <c r="L631" t="s">
        <v>39</v>
      </c>
      <c r="M631">
        <v>0</v>
      </c>
      <c r="N631" t="s">
        <v>39</v>
      </c>
      <c r="O631">
        <v>0</v>
      </c>
      <c r="P631" t="s">
        <v>39</v>
      </c>
      <c r="Q631">
        <v>2024</v>
      </c>
      <c r="R631" t="s">
        <v>726</v>
      </c>
    </row>
    <row r="632" spans="1:18" x14ac:dyDescent="0.35">
      <c r="A632" t="s">
        <v>1407</v>
      </c>
      <c r="B632" t="s">
        <v>1412</v>
      </c>
      <c r="C632" t="s">
        <v>746</v>
      </c>
      <c r="D632" t="s">
        <v>90</v>
      </c>
      <c r="E632" t="s">
        <v>725</v>
      </c>
      <c r="F632" t="s">
        <v>18</v>
      </c>
      <c r="G632">
        <v>84.92</v>
      </c>
      <c r="H632" t="s">
        <v>280</v>
      </c>
      <c r="I632" t="s">
        <v>18</v>
      </c>
      <c r="J632">
        <v>85</v>
      </c>
      <c r="K632" t="s">
        <v>24</v>
      </c>
      <c r="L632" t="s">
        <v>39</v>
      </c>
      <c r="M632">
        <v>0</v>
      </c>
      <c r="N632" t="s">
        <v>39</v>
      </c>
      <c r="O632">
        <v>0</v>
      </c>
      <c r="P632" t="s">
        <v>39</v>
      </c>
      <c r="Q632">
        <v>2024</v>
      </c>
      <c r="R632" t="s">
        <v>726</v>
      </c>
    </row>
    <row r="633" spans="1:18" x14ac:dyDescent="0.35">
      <c r="A633" t="s">
        <v>1407</v>
      </c>
      <c r="B633" t="s">
        <v>1408</v>
      </c>
      <c r="C633" t="s">
        <v>747</v>
      </c>
      <c r="D633" t="s">
        <v>84</v>
      </c>
      <c r="E633" t="s">
        <v>725</v>
      </c>
      <c r="F633" t="s">
        <v>18</v>
      </c>
      <c r="G633">
        <v>91.61</v>
      </c>
      <c r="H633" t="s">
        <v>19</v>
      </c>
      <c r="I633" t="s">
        <v>18</v>
      </c>
      <c r="J633">
        <v>85</v>
      </c>
      <c r="K633" t="s">
        <v>24</v>
      </c>
      <c r="L633" t="s">
        <v>39</v>
      </c>
      <c r="M633">
        <v>0</v>
      </c>
      <c r="N633" t="s">
        <v>39</v>
      </c>
      <c r="O633">
        <v>0</v>
      </c>
      <c r="P633" t="s">
        <v>39</v>
      </c>
      <c r="Q633">
        <v>2024</v>
      </c>
      <c r="R633" t="s">
        <v>726</v>
      </c>
    </row>
    <row r="634" spans="1:18" x14ac:dyDescent="0.35">
      <c r="A634" t="s">
        <v>1407</v>
      </c>
      <c r="B634" t="s">
        <v>1408</v>
      </c>
      <c r="C634" t="s">
        <v>748</v>
      </c>
      <c r="D634" t="s">
        <v>76</v>
      </c>
      <c r="E634" t="s">
        <v>725</v>
      </c>
      <c r="F634" t="s">
        <v>18</v>
      </c>
      <c r="G634">
        <v>85.59</v>
      </c>
      <c r="H634" t="s">
        <v>24</v>
      </c>
      <c r="I634" t="s">
        <v>18</v>
      </c>
      <c r="J634">
        <v>85</v>
      </c>
      <c r="K634" t="s">
        <v>24</v>
      </c>
      <c r="L634" t="s">
        <v>39</v>
      </c>
      <c r="M634">
        <v>0</v>
      </c>
      <c r="N634" t="s">
        <v>39</v>
      </c>
      <c r="O634">
        <v>0</v>
      </c>
      <c r="P634" t="s">
        <v>39</v>
      </c>
      <c r="Q634">
        <v>2024</v>
      </c>
      <c r="R634" t="s">
        <v>726</v>
      </c>
    </row>
    <row r="635" spans="1:18" x14ac:dyDescent="0.35">
      <c r="A635" t="s">
        <v>1407</v>
      </c>
      <c r="B635" t="s">
        <v>1408</v>
      </c>
      <c r="C635" t="s">
        <v>749</v>
      </c>
      <c r="D635" t="s">
        <v>36</v>
      </c>
      <c r="E635" t="s">
        <v>725</v>
      </c>
      <c r="F635" t="s">
        <v>18</v>
      </c>
      <c r="G635">
        <v>88.49</v>
      </c>
      <c r="H635" t="s">
        <v>24</v>
      </c>
      <c r="I635" t="s">
        <v>18</v>
      </c>
      <c r="J635">
        <v>85</v>
      </c>
      <c r="K635" t="s">
        <v>24</v>
      </c>
      <c r="L635" t="s">
        <v>39</v>
      </c>
      <c r="M635">
        <v>0</v>
      </c>
      <c r="N635" t="s">
        <v>39</v>
      </c>
      <c r="O635">
        <v>0</v>
      </c>
      <c r="P635" t="s">
        <v>39</v>
      </c>
      <c r="Q635">
        <v>2024</v>
      </c>
      <c r="R635" t="s">
        <v>726</v>
      </c>
    </row>
    <row r="636" spans="1:18" x14ac:dyDescent="0.35">
      <c r="A636" t="s">
        <v>1407</v>
      </c>
      <c r="B636" t="s">
        <v>1408</v>
      </c>
      <c r="C636" t="s">
        <v>750</v>
      </c>
      <c r="D636" t="s">
        <v>54</v>
      </c>
      <c r="E636" t="s">
        <v>725</v>
      </c>
      <c r="F636" t="s">
        <v>18</v>
      </c>
      <c r="G636">
        <v>86.53</v>
      </c>
      <c r="H636" t="s">
        <v>24</v>
      </c>
      <c r="I636" t="s">
        <v>18</v>
      </c>
      <c r="J636">
        <v>85</v>
      </c>
      <c r="K636" t="s">
        <v>24</v>
      </c>
      <c r="L636" t="s">
        <v>39</v>
      </c>
      <c r="M636">
        <v>0</v>
      </c>
      <c r="N636" t="s">
        <v>39</v>
      </c>
      <c r="O636">
        <v>0</v>
      </c>
      <c r="P636" t="s">
        <v>39</v>
      </c>
      <c r="Q636">
        <v>2024</v>
      </c>
      <c r="R636" t="s">
        <v>726</v>
      </c>
    </row>
    <row r="637" spans="1:18" x14ac:dyDescent="0.35">
      <c r="A637" t="s">
        <v>1407</v>
      </c>
      <c r="B637" t="s">
        <v>1412</v>
      </c>
      <c r="C637" t="s">
        <v>751</v>
      </c>
      <c r="D637" t="s">
        <v>128</v>
      </c>
      <c r="E637" t="s">
        <v>725</v>
      </c>
      <c r="F637" t="s">
        <v>18</v>
      </c>
      <c r="G637">
        <v>83.26</v>
      </c>
      <c r="H637" t="s">
        <v>280</v>
      </c>
      <c r="I637" t="s">
        <v>18</v>
      </c>
      <c r="J637">
        <v>85</v>
      </c>
      <c r="K637" t="s">
        <v>24</v>
      </c>
      <c r="L637" t="s">
        <v>39</v>
      </c>
      <c r="M637">
        <v>0</v>
      </c>
      <c r="N637" t="s">
        <v>39</v>
      </c>
      <c r="O637">
        <v>0</v>
      </c>
      <c r="P637" t="s">
        <v>39</v>
      </c>
      <c r="Q637">
        <v>2024</v>
      </c>
      <c r="R637" t="s">
        <v>726</v>
      </c>
    </row>
    <row r="638" spans="1:18" x14ac:dyDescent="0.35">
      <c r="A638" t="s">
        <v>1400</v>
      </c>
      <c r="B638" t="s">
        <v>1405</v>
      </c>
      <c r="C638" t="s">
        <v>752</v>
      </c>
      <c r="D638" t="s">
        <v>154</v>
      </c>
      <c r="E638" t="s">
        <v>725</v>
      </c>
      <c r="F638" t="s">
        <v>18</v>
      </c>
      <c r="G638">
        <v>87.91</v>
      </c>
      <c r="H638" t="s">
        <v>24</v>
      </c>
      <c r="I638" t="s">
        <v>18</v>
      </c>
      <c r="J638">
        <v>85</v>
      </c>
      <c r="K638" t="s">
        <v>24</v>
      </c>
      <c r="L638" t="s">
        <v>39</v>
      </c>
      <c r="M638">
        <v>0</v>
      </c>
      <c r="N638" t="s">
        <v>39</v>
      </c>
      <c r="O638">
        <v>0</v>
      </c>
      <c r="P638" t="s">
        <v>39</v>
      </c>
      <c r="Q638">
        <v>2024</v>
      </c>
      <c r="R638" t="s">
        <v>726</v>
      </c>
    </row>
    <row r="639" spans="1:18" x14ac:dyDescent="0.35">
      <c r="A639" t="s">
        <v>1402</v>
      </c>
      <c r="B639" t="s">
        <v>1410</v>
      </c>
      <c r="C639" t="s">
        <v>753</v>
      </c>
      <c r="D639" t="s">
        <v>100</v>
      </c>
      <c r="E639" t="s">
        <v>725</v>
      </c>
      <c r="F639" t="s">
        <v>18</v>
      </c>
      <c r="G639">
        <v>94.92</v>
      </c>
      <c r="H639" t="s">
        <v>19</v>
      </c>
      <c r="I639" t="s">
        <v>18</v>
      </c>
      <c r="J639">
        <v>100</v>
      </c>
      <c r="K639" t="s">
        <v>20</v>
      </c>
      <c r="L639" t="s">
        <v>39</v>
      </c>
      <c r="M639">
        <v>0</v>
      </c>
      <c r="N639" t="s">
        <v>39</v>
      </c>
      <c r="O639">
        <v>0</v>
      </c>
      <c r="P639" t="s">
        <v>39</v>
      </c>
      <c r="Q639">
        <v>2024</v>
      </c>
      <c r="R639" t="s">
        <v>726</v>
      </c>
    </row>
    <row r="640" spans="1:18" x14ac:dyDescent="0.35">
      <c r="A640" t="s">
        <v>1398</v>
      </c>
      <c r="B640" t="s">
        <v>1404</v>
      </c>
      <c r="C640" t="s">
        <v>754</v>
      </c>
      <c r="D640" t="s">
        <v>47</v>
      </c>
      <c r="E640" t="s">
        <v>725</v>
      </c>
      <c r="F640" t="s">
        <v>18</v>
      </c>
      <c r="G640">
        <v>81.349999999999994</v>
      </c>
      <c r="H640" t="s">
        <v>280</v>
      </c>
      <c r="I640" t="s">
        <v>18</v>
      </c>
      <c r="J640">
        <v>85</v>
      </c>
      <c r="K640" t="s">
        <v>24</v>
      </c>
      <c r="L640" t="s">
        <v>39</v>
      </c>
      <c r="M640">
        <v>0</v>
      </c>
      <c r="N640" t="s">
        <v>39</v>
      </c>
      <c r="O640">
        <v>0</v>
      </c>
      <c r="P640" t="s">
        <v>39</v>
      </c>
      <c r="Q640">
        <v>2024</v>
      </c>
      <c r="R640" t="s">
        <v>726</v>
      </c>
    </row>
    <row r="641" spans="1:18" x14ac:dyDescent="0.35">
      <c r="A641" t="s">
        <v>1407</v>
      </c>
      <c r="B641" t="s">
        <v>1412</v>
      </c>
      <c r="C641" t="s">
        <v>755</v>
      </c>
      <c r="D641" t="s">
        <v>142</v>
      </c>
      <c r="E641" t="s">
        <v>725</v>
      </c>
      <c r="F641" t="s">
        <v>18</v>
      </c>
      <c r="G641">
        <v>83.93</v>
      </c>
      <c r="H641" t="s">
        <v>280</v>
      </c>
      <c r="I641" t="s">
        <v>18</v>
      </c>
      <c r="J641">
        <v>85</v>
      </c>
      <c r="K641" t="s">
        <v>24</v>
      </c>
      <c r="L641" t="s">
        <v>39</v>
      </c>
      <c r="M641">
        <v>0</v>
      </c>
      <c r="N641" t="s">
        <v>39</v>
      </c>
      <c r="O641">
        <v>0</v>
      </c>
      <c r="P641" t="s">
        <v>39</v>
      </c>
      <c r="Q641">
        <v>2024</v>
      </c>
      <c r="R641" t="s">
        <v>726</v>
      </c>
    </row>
    <row r="642" spans="1:18" x14ac:dyDescent="0.35">
      <c r="A642" t="s">
        <v>1402</v>
      </c>
      <c r="B642" t="s">
        <v>1413</v>
      </c>
      <c r="C642" t="s">
        <v>756</v>
      </c>
      <c r="D642" t="s">
        <v>58</v>
      </c>
      <c r="E642" t="s">
        <v>725</v>
      </c>
      <c r="F642" t="s">
        <v>18</v>
      </c>
      <c r="G642">
        <v>92.67</v>
      </c>
      <c r="H642" t="s">
        <v>19</v>
      </c>
      <c r="I642" t="s">
        <v>18</v>
      </c>
      <c r="J642">
        <v>100</v>
      </c>
      <c r="K642" t="s">
        <v>20</v>
      </c>
      <c r="L642" t="s">
        <v>39</v>
      </c>
      <c r="M642">
        <v>0</v>
      </c>
      <c r="N642" t="s">
        <v>39</v>
      </c>
      <c r="O642">
        <v>0</v>
      </c>
      <c r="P642" t="s">
        <v>39</v>
      </c>
      <c r="Q642">
        <v>2024</v>
      </c>
      <c r="R642" t="s">
        <v>726</v>
      </c>
    </row>
    <row r="643" spans="1:18" x14ac:dyDescent="0.35">
      <c r="A643" t="s">
        <v>1398</v>
      </c>
      <c r="B643" t="s">
        <v>1404</v>
      </c>
      <c r="C643" t="s">
        <v>757</v>
      </c>
      <c r="D643" t="s">
        <v>106</v>
      </c>
      <c r="E643" t="s">
        <v>725</v>
      </c>
      <c r="F643" t="s">
        <v>18</v>
      </c>
      <c r="G643">
        <v>93.17</v>
      </c>
      <c r="H643" t="s">
        <v>19</v>
      </c>
      <c r="I643" t="s">
        <v>18</v>
      </c>
      <c r="J643">
        <v>100</v>
      </c>
      <c r="K643" t="s">
        <v>20</v>
      </c>
      <c r="L643" t="s">
        <v>39</v>
      </c>
      <c r="M643">
        <v>0</v>
      </c>
      <c r="N643" t="s">
        <v>39</v>
      </c>
      <c r="O643">
        <v>0</v>
      </c>
      <c r="P643" t="s">
        <v>39</v>
      </c>
      <c r="Q643">
        <v>2024</v>
      </c>
      <c r="R643" t="s">
        <v>726</v>
      </c>
    </row>
    <row r="644" spans="1:18" x14ac:dyDescent="0.35">
      <c r="A644" t="s">
        <v>1398</v>
      </c>
      <c r="B644" t="s">
        <v>1404</v>
      </c>
      <c r="C644" t="s">
        <v>758</v>
      </c>
      <c r="D644" t="s">
        <v>62</v>
      </c>
      <c r="E644" t="s">
        <v>725</v>
      </c>
      <c r="F644" t="s">
        <v>18</v>
      </c>
      <c r="G644">
        <v>87.37</v>
      </c>
      <c r="H644" t="s">
        <v>24</v>
      </c>
      <c r="I644" t="s">
        <v>18</v>
      </c>
      <c r="J644">
        <v>85</v>
      </c>
      <c r="K644" t="s">
        <v>24</v>
      </c>
      <c r="L644" t="s">
        <v>39</v>
      </c>
      <c r="M644">
        <v>0</v>
      </c>
      <c r="N644" t="s">
        <v>39</v>
      </c>
      <c r="O644">
        <v>0</v>
      </c>
      <c r="P644" t="s">
        <v>39</v>
      </c>
      <c r="Q644">
        <v>2024</v>
      </c>
      <c r="R644" t="s">
        <v>726</v>
      </c>
    </row>
    <row r="645" spans="1:18" x14ac:dyDescent="0.35">
      <c r="A645" t="s">
        <v>1400</v>
      </c>
      <c r="B645" t="s">
        <v>1406</v>
      </c>
      <c r="C645" t="s">
        <v>759</v>
      </c>
      <c r="D645" t="s">
        <v>64</v>
      </c>
      <c r="E645" t="s">
        <v>725</v>
      </c>
      <c r="F645" t="s">
        <v>18</v>
      </c>
      <c r="G645">
        <v>85.65</v>
      </c>
      <c r="H645" t="s">
        <v>24</v>
      </c>
      <c r="I645" t="s">
        <v>18</v>
      </c>
      <c r="J645">
        <v>85</v>
      </c>
      <c r="K645" t="s">
        <v>24</v>
      </c>
      <c r="L645" t="s">
        <v>39</v>
      </c>
      <c r="M645">
        <v>0</v>
      </c>
      <c r="N645" t="s">
        <v>39</v>
      </c>
      <c r="O645">
        <v>0</v>
      </c>
      <c r="P645" t="s">
        <v>39</v>
      </c>
      <c r="Q645">
        <v>2024</v>
      </c>
      <c r="R645" t="s">
        <v>726</v>
      </c>
    </row>
    <row r="646" spans="1:18" x14ac:dyDescent="0.35">
      <c r="A646" t="s">
        <v>1400</v>
      </c>
      <c r="B646" t="s">
        <v>1406</v>
      </c>
      <c r="C646" t="s">
        <v>760</v>
      </c>
      <c r="D646" t="s">
        <v>80</v>
      </c>
      <c r="E646" t="s">
        <v>725</v>
      </c>
      <c r="F646" t="s">
        <v>18</v>
      </c>
      <c r="G646">
        <v>84.56</v>
      </c>
      <c r="H646" t="s">
        <v>280</v>
      </c>
      <c r="I646" t="s">
        <v>18</v>
      </c>
      <c r="J646">
        <v>85</v>
      </c>
      <c r="K646" t="s">
        <v>24</v>
      </c>
      <c r="L646" t="s">
        <v>39</v>
      </c>
      <c r="M646">
        <v>0</v>
      </c>
      <c r="N646" t="s">
        <v>39</v>
      </c>
      <c r="O646">
        <v>0</v>
      </c>
      <c r="P646" t="s">
        <v>39</v>
      </c>
      <c r="Q646">
        <v>2024</v>
      </c>
      <c r="R646" t="s">
        <v>726</v>
      </c>
    </row>
    <row r="647" spans="1:18" x14ac:dyDescent="0.35">
      <c r="A647" t="s">
        <v>1400</v>
      </c>
      <c r="B647" t="s">
        <v>1406</v>
      </c>
      <c r="C647" t="s">
        <v>761</v>
      </c>
      <c r="D647" t="s">
        <v>56</v>
      </c>
      <c r="E647" t="s">
        <v>725</v>
      </c>
      <c r="F647" t="s">
        <v>18</v>
      </c>
      <c r="G647">
        <v>95.74</v>
      </c>
      <c r="H647" t="s">
        <v>20</v>
      </c>
      <c r="I647" t="s">
        <v>18</v>
      </c>
      <c r="J647">
        <v>85</v>
      </c>
      <c r="K647" t="s">
        <v>24</v>
      </c>
      <c r="L647" t="s">
        <v>39</v>
      </c>
      <c r="M647">
        <v>0</v>
      </c>
      <c r="N647" t="s">
        <v>39</v>
      </c>
      <c r="O647">
        <v>0</v>
      </c>
      <c r="P647" t="s">
        <v>39</v>
      </c>
      <c r="Q647">
        <v>2024</v>
      </c>
      <c r="R647" t="s">
        <v>726</v>
      </c>
    </row>
    <row r="648" spans="1:18" x14ac:dyDescent="0.35">
      <c r="A648" t="s">
        <v>1402</v>
      </c>
      <c r="B648" t="s">
        <v>1403</v>
      </c>
      <c r="C648" t="s">
        <v>762</v>
      </c>
      <c r="D648" t="s">
        <v>27</v>
      </c>
      <c r="E648" t="s">
        <v>725</v>
      </c>
      <c r="F648" t="s">
        <v>18</v>
      </c>
      <c r="G648">
        <v>87.16</v>
      </c>
      <c r="H648" t="s">
        <v>24</v>
      </c>
      <c r="I648" t="s">
        <v>18</v>
      </c>
      <c r="J648">
        <v>89.85</v>
      </c>
      <c r="K648" t="s">
        <v>24</v>
      </c>
      <c r="L648" t="s">
        <v>39</v>
      </c>
      <c r="M648">
        <v>0</v>
      </c>
      <c r="N648" t="s">
        <v>39</v>
      </c>
      <c r="O648">
        <v>0</v>
      </c>
      <c r="P648" t="s">
        <v>39</v>
      </c>
      <c r="Q648">
        <v>2024</v>
      </c>
      <c r="R648" t="s">
        <v>726</v>
      </c>
    </row>
    <row r="649" spans="1:18" x14ac:dyDescent="0.35">
      <c r="A649" t="s">
        <v>1402</v>
      </c>
      <c r="B649" t="s">
        <v>1403</v>
      </c>
      <c r="C649" t="s">
        <v>763</v>
      </c>
      <c r="D649" t="s">
        <v>108</v>
      </c>
      <c r="E649" t="s">
        <v>725</v>
      </c>
      <c r="F649" t="s">
        <v>18</v>
      </c>
      <c r="G649">
        <v>89.06</v>
      </c>
      <c r="H649" t="s">
        <v>24</v>
      </c>
      <c r="I649" t="s">
        <v>18</v>
      </c>
      <c r="J649">
        <v>100</v>
      </c>
      <c r="K649" t="s">
        <v>20</v>
      </c>
      <c r="L649" t="s">
        <v>39</v>
      </c>
      <c r="M649">
        <v>0</v>
      </c>
      <c r="N649" t="s">
        <v>39</v>
      </c>
      <c r="O649">
        <v>0</v>
      </c>
      <c r="P649" t="s">
        <v>39</v>
      </c>
      <c r="Q649">
        <v>2024</v>
      </c>
      <c r="R649" t="s">
        <v>726</v>
      </c>
    </row>
    <row r="650" spans="1:18" x14ac:dyDescent="0.35">
      <c r="A650" t="s">
        <v>1400</v>
      </c>
      <c r="B650" t="s">
        <v>1406</v>
      </c>
      <c r="C650" t="s">
        <v>764</v>
      </c>
      <c r="D650" t="s">
        <v>34</v>
      </c>
      <c r="E650" t="s">
        <v>725</v>
      </c>
      <c r="F650" t="s">
        <v>18</v>
      </c>
      <c r="G650">
        <v>90.92</v>
      </c>
      <c r="H650" t="s">
        <v>19</v>
      </c>
      <c r="I650" t="s">
        <v>18</v>
      </c>
      <c r="J650">
        <v>85</v>
      </c>
      <c r="K650" t="s">
        <v>24</v>
      </c>
      <c r="L650" t="s">
        <v>736</v>
      </c>
      <c r="M650">
        <v>0</v>
      </c>
      <c r="N650" t="s">
        <v>736</v>
      </c>
      <c r="O650">
        <v>0</v>
      </c>
      <c r="P650" t="s">
        <v>39</v>
      </c>
      <c r="Q650">
        <v>2024</v>
      </c>
      <c r="R650" t="s">
        <v>726</v>
      </c>
    </row>
    <row r="651" spans="1:18" x14ac:dyDescent="0.35">
      <c r="A651" t="s">
        <v>1400</v>
      </c>
      <c r="B651" t="s">
        <v>1401</v>
      </c>
      <c r="C651" t="s">
        <v>765</v>
      </c>
      <c r="D651" t="s">
        <v>23</v>
      </c>
      <c r="E651" t="s">
        <v>725</v>
      </c>
      <c r="F651" t="s">
        <v>18</v>
      </c>
      <c r="G651">
        <v>85.48</v>
      </c>
      <c r="H651" t="s">
        <v>24</v>
      </c>
      <c r="I651" t="s">
        <v>18</v>
      </c>
      <c r="J651">
        <v>84.9</v>
      </c>
      <c r="K651" t="s">
        <v>280</v>
      </c>
      <c r="L651" t="s">
        <v>39</v>
      </c>
      <c r="M651">
        <v>0</v>
      </c>
      <c r="N651" t="s">
        <v>39</v>
      </c>
      <c r="O651">
        <v>0</v>
      </c>
      <c r="P651" t="s">
        <v>39</v>
      </c>
      <c r="Q651">
        <v>2024</v>
      </c>
      <c r="R651" t="s">
        <v>726</v>
      </c>
    </row>
    <row r="652" spans="1:18" x14ac:dyDescent="0.35">
      <c r="A652" t="s">
        <v>1400</v>
      </c>
      <c r="B652" t="s">
        <v>1401</v>
      </c>
      <c r="C652" t="s">
        <v>766</v>
      </c>
      <c r="D652" t="s">
        <v>132</v>
      </c>
      <c r="E652" t="s">
        <v>725</v>
      </c>
      <c r="F652" t="s">
        <v>18</v>
      </c>
      <c r="G652">
        <v>89.04</v>
      </c>
      <c r="H652" t="s">
        <v>24</v>
      </c>
      <c r="I652" t="s">
        <v>18</v>
      </c>
      <c r="J652">
        <v>85</v>
      </c>
      <c r="K652" t="s">
        <v>24</v>
      </c>
      <c r="L652" t="s">
        <v>39</v>
      </c>
      <c r="M652">
        <v>0</v>
      </c>
      <c r="N652" t="s">
        <v>39</v>
      </c>
      <c r="O652">
        <v>0</v>
      </c>
      <c r="P652" t="s">
        <v>39</v>
      </c>
      <c r="Q652">
        <v>2024</v>
      </c>
      <c r="R652" t="s">
        <v>726</v>
      </c>
    </row>
    <row r="653" spans="1:18" x14ac:dyDescent="0.35">
      <c r="A653" t="s">
        <v>1402</v>
      </c>
      <c r="B653" t="s">
        <v>1413</v>
      </c>
      <c r="C653" t="s">
        <v>767</v>
      </c>
      <c r="D653" t="s">
        <v>104</v>
      </c>
      <c r="E653" t="s">
        <v>725</v>
      </c>
      <c r="F653" t="s">
        <v>18</v>
      </c>
      <c r="G653">
        <v>89.07</v>
      </c>
      <c r="H653" t="s">
        <v>24</v>
      </c>
      <c r="I653" t="s">
        <v>18</v>
      </c>
      <c r="J653">
        <v>100</v>
      </c>
      <c r="K653" t="s">
        <v>20</v>
      </c>
      <c r="L653" t="s">
        <v>39</v>
      </c>
      <c r="M653">
        <v>0</v>
      </c>
      <c r="N653" t="s">
        <v>39</v>
      </c>
      <c r="O653">
        <v>0</v>
      </c>
      <c r="P653" t="s">
        <v>39</v>
      </c>
      <c r="Q653">
        <v>2024</v>
      </c>
      <c r="R653" t="s">
        <v>726</v>
      </c>
    </row>
    <row r="654" spans="1:18" x14ac:dyDescent="0.35">
      <c r="A654" t="s">
        <v>1400</v>
      </c>
      <c r="B654" t="s">
        <v>1401</v>
      </c>
      <c r="C654" t="s">
        <v>768</v>
      </c>
      <c r="D654" t="s">
        <v>134</v>
      </c>
      <c r="E654" t="s">
        <v>725</v>
      </c>
      <c r="F654" t="s">
        <v>18</v>
      </c>
      <c r="G654">
        <v>87.8</v>
      </c>
      <c r="H654" t="s">
        <v>24</v>
      </c>
      <c r="I654" t="s">
        <v>18</v>
      </c>
      <c r="J654">
        <v>85</v>
      </c>
      <c r="K654" t="s">
        <v>24</v>
      </c>
      <c r="L654" t="s">
        <v>39</v>
      </c>
      <c r="M654">
        <v>0</v>
      </c>
      <c r="N654" t="s">
        <v>39</v>
      </c>
      <c r="O654">
        <v>0</v>
      </c>
      <c r="P654" t="s">
        <v>39</v>
      </c>
      <c r="Q654">
        <v>2024</v>
      </c>
      <c r="R654" t="s">
        <v>726</v>
      </c>
    </row>
    <row r="655" spans="1:18" x14ac:dyDescent="0.35">
      <c r="A655" t="s">
        <v>1398</v>
      </c>
      <c r="B655" t="s">
        <v>1399</v>
      </c>
      <c r="C655" t="s">
        <v>769</v>
      </c>
      <c r="D655" t="s">
        <v>112</v>
      </c>
      <c r="E655" t="s">
        <v>725</v>
      </c>
      <c r="F655" t="s">
        <v>18</v>
      </c>
      <c r="G655">
        <v>97.26</v>
      </c>
      <c r="H655" t="s">
        <v>20</v>
      </c>
      <c r="I655" t="s">
        <v>18</v>
      </c>
      <c r="J655">
        <v>100</v>
      </c>
      <c r="K655" t="s">
        <v>20</v>
      </c>
      <c r="L655" t="s">
        <v>39</v>
      </c>
      <c r="M655">
        <v>0</v>
      </c>
      <c r="N655" t="s">
        <v>39</v>
      </c>
      <c r="O655">
        <v>0</v>
      </c>
      <c r="P655" t="s">
        <v>39</v>
      </c>
      <c r="Q655">
        <v>2024</v>
      </c>
      <c r="R655" t="s">
        <v>726</v>
      </c>
    </row>
    <row r="656" spans="1:18" x14ac:dyDescent="0.35">
      <c r="A656" t="s">
        <v>1400</v>
      </c>
      <c r="B656" t="s">
        <v>1405</v>
      </c>
      <c r="C656" t="s">
        <v>770</v>
      </c>
      <c r="D656" t="s">
        <v>32</v>
      </c>
      <c r="E656" t="s">
        <v>725</v>
      </c>
      <c r="F656" t="s">
        <v>18</v>
      </c>
      <c r="G656">
        <v>85.23</v>
      </c>
      <c r="H656" t="s">
        <v>24</v>
      </c>
      <c r="I656" t="s">
        <v>18</v>
      </c>
      <c r="J656">
        <v>85</v>
      </c>
      <c r="K656" t="s">
        <v>24</v>
      </c>
      <c r="L656" t="s">
        <v>736</v>
      </c>
      <c r="M656">
        <v>0</v>
      </c>
      <c r="N656" t="s">
        <v>736</v>
      </c>
      <c r="O656">
        <v>0</v>
      </c>
      <c r="P656" t="s">
        <v>39</v>
      </c>
      <c r="Q656">
        <v>2024</v>
      </c>
      <c r="R656" t="s">
        <v>726</v>
      </c>
    </row>
    <row r="657" spans="1:18" x14ac:dyDescent="0.35">
      <c r="A657" t="s">
        <v>1400</v>
      </c>
      <c r="B657" t="s">
        <v>1401</v>
      </c>
      <c r="C657" t="s">
        <v>771</v>
      </c>
      <c r="D657" t="s">
        <v>96</v>
      </c>
      <c r="E657" t="s">
        <v>725</v>
      </c>
      <c r="F657" t="s">
        <v>18</v>
      </c>
      <c r="G657">
        <v>91.6</v>
      </c>
      <c r="H657" t="s">
        <v>19</v>
      </c>
      <c r="I657" t="s">
        <v>18</v>
      </c>
      <c r="J657">
        <v>85</v>
      </c>
      <c r="K657" t="s">
        <v>24</v>
      </c>
      <c r="L657" t="s">
        <v>39</v>
      </c>
      <c r="M657">
        <v>0</v>
      </c>
      <c r="N657" t="s">
        <v>39</v>
      </c>
      <c r="O657">
        <v>0</v>
      </c>
      <c r="P657" t="s">
        <v>39</v>
      </c>
      <c r="Q657">
        <v>2024</v>
      </c>
      <c r="R657" t="s">
        <v>726</v>
      </c>
    </row>
    <row r="658" spans="1:18" x14ac:dyDescent="0.35">
      <c r="A658" t="s">
        <v>1407</v>
      </c>
      <c r="B658" t="s">
        <v>1409</v>
      </c>
      <c r="C658" t="s">
        <v>772</v>
      </c>
      <c r="D658" t="s">
        <v>38</v>
      </c>
      <c r="E658" t="s">
        <v>725</v>
      </c>
      <c r="F658" t="s">
        <v>730</v>
      </c>
      <c r="G658">
        <v>84.58</v>
      </c>
      <c r="H658" t="s">
        <v>280</v>
      </c>
      <c r="I658" t="s">
        <v>25</v>
      </c>
      <c r="J658">
        <v>85</v>
      </c>
      <c r="K658" t="s">
        <v>24</v>
      </c>
      <c r="L658" t="s">
        <v>39</v>
      </c>
      <c r="M658">
        <v>0</v>
      </c>
      <c r="N658" t="s">
        <v>39</v>
      </c>
      <c r="O658">
        <v>0</v>
      </c>
      <c r="P658" t="s">
        <v>39</v>
      </c>
      <c r="Q658">
        <v>2024</v>
      </c>
      <c r="R658" t="s">
        <v>726</v>
      </c>
    </row>
    <row r="659" spans="1:18" x14ac:dyDescent="0.35">
      <c r="A659" t="s">
        <v>1400</v>
      </c>
      <c r="B659" t="s">
        <v>1401</v>
      </c>
      <c r="C659" t="s">
        <v>773</v>
      </c>
      <c r="D659" t="s">
        <v>110</v>
      </c>
      <c r="E659" t="s">
        <v>725</v>
      </c>
      <c r="F659" t="s">
        <v>18</v>
      </c>
      <c r="G659">
        <v>86.03</v>
      </c>
      <c r="H659" t="s">
        <v>24</v>
      </c>
      <c r="I659" t="s">
        <v>18</v>
      </c>
      <c r="J659">
        <v>84.95</v>
      </c>
      <c r="K659" t="s">
        <v>280</v>
      </c>
      <c r="L659" t="s">
        <v>39</v>
      </c>
      <c r="M659">
        <v>0</v>
      </c>
      <c r="N659" t="s">
        <v>736</v>
      </c>
      <c r="O659">
        <v>0</v>
      </c>
      <c r="P659" t="s">
        <v>39</v>
      </c>
      <c r="Q659">
        <v>2024</v>
      </c>
      <c r="R659" t="s">
        <v>726</v>
      </c>
    </row>
    <row r="660" spans="1:18" x14ac:dyDescent="0.35">
      <c r="A660" t="s">
        <v>1398</v>
      </c>
      <c r="B660" t="s">
        <v>1411</v>
      </c>
      <c r="C660" t="s">
        <v>774</v>
      </c>
      <c r="D660" t="s">
        <v>140</v>
      </c>
      <c r="E660" t="s">
        <v>725</v>
      </c>
      <c r="F660" t="s">
        <v>18</v>
      </c>
      <c r="G660">
        <v>93.84</v>
      </c>
      <c r="H660" t="s">
        <v>19</v>
      </c>
      <c r="I660" t="s">
        <v>18</v>
      </c>
      <c r="J660">
        <v>100</v>
      </c>
      <c r="K660" t="s">
        <v>20</v>
      </c>
      <c r="L660" t="s">
        <v>39</v>
      </c>
      <c r="M660">
        <v>0</v>
      </c>
      <c r="N660" t="s">
        <v>39</v>
      </c>
      <c r="O660">
        <v>0</v>
      </c>
      <c r="P660" t="s">
        <v>39</v>
      </c>
      <c r="Q660">
        <v>2024</v>
      </c>
      <c r="R660" t="s">
        <v>726</v>
      </c>
    </row>
    <row r="661" spans="1:18" x14ac:dyDescent="0.35">
      <c r="A661" t="s">
        <v>1398</v>
      </c>
      <c r="B661" t="s">
        <v>1399</v>
      </c>
      <c r="C661" t="s">
        <v>775</v>
      </c>
      <c r="D661" t="s">
        <v>126</v>
      </c>
      <c r="E661" t="s">
        <v>725</v>
      </c>
      <c r="F661" t="s">
        <v>18</v>
      </c>
      <c r="G661">
        <v>97.3</v>
      </c>
      <c r="H661" t="s">
        <v>20</v>
      </c>
      <c r="I661" t="s">
        <v>18</v>
      </c>
      <c r="J661">
        <v>100</v>
      </c>
      <c r="K661" t="s">
        <v>20</v>
      </c>
      <c r="L661" t="s">
        <v>39</v>
      </c>
      <c r="M661">
        <v>0</v>
      </c>
      <c r="N661" t="s">
        <v>39</v>
      </c>
      <c r="O661">
        <v>0</v>
      </c>
      <c r="P661" t="s">
        <v>39</v>
      </c>
      <c r="Q661">
        <v>2024</v>
      </c>
      <c r="R661" t="s">
        <v>726</v>
      </c>
    </row>
    <row r="662" spans="1:18" x14ac:dyDescent="0.35">
      <c r="A662" t="s">
        <v>1402</v>
      </c>
      <c r="B662" t="s">
        <v>1413</v>
      </c>
      <c r="C662" t="s">
        <v>776</v>
      </c>
      <c r="D662" t="s">
        <v>156</v>
      </c>
      <c r="E662" t="s">
        <v>725</v>
      </c>
      <c r="F662" t="s">
        <v>18</v>
      </c>
      <c r="G662">
        <v>89.6</v>
      </c>
      <c r="H662" t="s">
        <v>24</v>
      </c>
      <c r="I662" t="s">
        <v>18</v>
      </c>
      <c r="J662">
        <v>85</v>
      </c>
      <c r="K662" t="s">
        <v>24</v>
      </c>
      <c r="L662" t="s">
        <v>39</v>
      </c>
      <c r="M662">
        <v>0</v>
      </c>
      <c r="N662" t="s">
        <v>39</v>
      </c>
      <c r="O662">
        <v>0</v>
      </c>
      <c r="P662" t="s">
        <v>39</v>
      </c>
      <c r="Q662">
        <v>2024</v>
      </c>
      <c r="R662" t="s">
        <v>726</v>
      </c>
    </row>
    <row r="663" spans="1:18" x14ac:dyDescent="0.35">
      <c r="A663" t="s">
        <v>1407</v>
      </c>
      <c r="B663" t="s">
        <v>1412</v>
      </c>
      <c r="C663" t="s">
        <v>777</v>
      </c>
      <c r="D663" t="s">
        <v>49</v>
      </c>
      <c r="E663" t="s">
        <v>725</v>
      </c>
      <c r="F663" t="s">
        <v>18</v>
      </c>
      <c r="G663">
        <v>84.72</v>
      </c>
      <c r="H663" t="s">
        <v>280</v>
      </c>
      <c r="I663" t="s">
        <v>39</v>
      </c>
      <c r="J663">
        <v>80.06</v>
      </c>
      <c r="K663" t="s">
        <v>280</v>
      </c>
      <c r="L663" t="s">
        <v>39</v>
      </c>
      <c r="M663">
        <v>0</v>
      </c>
      <c r="N663" t="s">
        <v>39</v>
      </c>
      <c r="O663">
        <v>0</v>
      </c>
      <c r="P663" t="s">
        <v>39</v>
      </c>
      <c r="Q663">
        <v>2024</v>
      </c>
      <c r="R663" t="s">
        <v>726</v>
      </c>
    </row>
    <row r="664" spans="1:18" x14ac:dyDescent="0.35">
      <c r="A664" t="s">
        <v>1398</v>
      </c>
      <c r="B664" t="s">
        <v>1411</v>
      </c>
      <c r="C664" t="s">
        <v>778</v>
      </c>
      <c r="D664" t="s">
        <v>70</v>
      </c>
      <c r="E664" t="s">
        <v>725</v>
      </c>
      <c r="F664" t="s">
        <v>18</v>
      </c>
      <c r="G664">
        <v>97.64</v>
      </c>
      <c r="H664" t="s">
        <v>20</v>
      </c>
      <c r="I664" t="s">
        <v>18</v>
      </c>
      <c r="J664">
        <v>100</v>
      </c>
      <c r="K664" t="s">
        <v>20</v>
      </c>
      <c r="L664" t="s">
        <v>39</v>
      </c>
      <c r="M664">
        <v>0</v>
      </c>
      <c r="N664" t="s">
        <v>39</v>
      </c>
      <c r="O664">
        <v>0</v>
      </c>
      <c r="P664" t="s">
        <v>39</v>
      </c>
      <c r="Q664">
        <v>2024</v>
      </c>
      <c r="R664" t="s">
        <v>726</v>
      </c>
    </row>
    <row r="665" spans="1:18" x14ac:dyDescent="0.35">
      <c r="A665" t="s">
        <v>1407</v>
      </c>
      <c r="B665" t="s">
        <v>1408</v>
      </c>
      <c r="C665" t="s">
        <v>779</v>
      </c>
      <c r="D665" t="s">
        <v>160</v>
      </c>
      <c r="E665" t="s">
        <v>725</v>
      </c>
      <c r="F665" t="s">
        <v>18</v>
      </c>
      <c r="G665">
        <v>83.5</v>
      </c>
      <c r="H665" t="s">
        <v>280</v>
      </c>
      <c r="I665" t="s">
        <v>18</v>
      </c>
      <c r="J665">
        <v>85</v>
      </c>
      <c r="K665" t="s">
        <v>24</v>
      </c>
      <c r="L665" t="s">
        <v>39</v>
      </c>
      <c r="M665">
        <v>0</v>
      </c>
      <c r="N665" t="s">
        <v>39</v>
      </c>
      <c r="O665">
        <v>0</v>
      </c>
      <c r="P665" t="s">
        <v>39</v>
      </c>
      <c r="Q665">
        <v>2024</v>
      </c>
      <c r="R665" t="s">
        <v>726</v>
      </c>
    </row>
    <row r="666" spans="1:18" x14ac:dyDescent="0.35">
      <c r="A666" t="s">
        <v>1407</v>
      </c>
      <c r="B666" t="s">
        <v>1408</v>
      </c>
      <c r="C666" t="s">
        <v>780</v>
      </c>
      <c r="D666" t="s">
        <v>98</v>
      </c>
      <c r="E666" t="s">
        <v>725</v>
      </c>
      <c r="F666" t="s">
        <v>18</v>
      </c>
      <c r="G666">
        <v>80.010000000000005</v>
      </c>
      <c r="H666" t="s">
        <v>280</v>
      </c>
      <c r="I666" t="s">
        <v>39</v>
      </c>
      <c r="J666">
        <v>84.03</v>
      </c>
      <c r="K666" t="s">
        <v>280</v>
      </c>
      <c r="L666" t="s">
        <v>39</v>
      </c>
      <c r="M666">
        <v>0</v>
      </c>
      <c r="N666" t="s">
        <v>39</v>
      </c>
      <c r="O666">
        <v>0</v>
      </c>
      <c r="P666" t="s">
        <v>39</v>
      </c>
      <c r="Q666">
        <v>2024</v>
      </c>
      <c r="R666" t="s">
        <v>726</v>
      </c>
    </row>
    <row r="667" spans="1:18" x14ac:dyDescent="0.35">
      <c r="A667" t="s">
        <v>1398</v>
      </c>
      <c r="B667" t="s">
        <v>1399</v>
      </c>
      <c r="C667" t="s">
        <v>781</v>
      </c>
      <c r="D667" t="s">
        <v>102</v>
      </c>
      <c r="E667" t="s">
        <v>725</v>
      </c>
      <c r="F667" t="s">
        <v>18</v>
      </c>
      <c r="G667">
        <v>96.32</v>
      </c>
      <c r="H667" t="s">
        <v>20</v>
      </c>
      <c r="I667" t="s">
        <v>18</v>
      </c>
      <c r="J667">
        <v>100</v>
      </c>
      <c r="K667" t="s">
        <v>20</v>
      </c>
      <c r="L667" t="s">
        <v>39</v>
      </c>
      <c r="M667">
        <v>0</v>
      </c>
      <c r="N667" t="s">
        <v>39</v>
      </c>
      <c r="O667">
        <v>0</v>
      </c>
      <c r="P667" t="s">
        <v>39</v>
      </c>
      <c r="Q667">
        <v>2024</v>
      </c>
      <c r="R667" t="s">
        <v>726</v>
      </c>
    </row>
    <row r="668" spans="1:18" x14ac:dyDescent="0.35">
      <c r="A668" t="s">
        <v>1402</v>
      </c>
      <c r="B668" t="s">
        <v>1413</v>
      </c>
      <c r="C668" t="s">
        <v>782</v>
      </c>
      <c r="D668" t="s">
        <v>114</v>
      </c>
      <c r="E668" t="s">
        <v>725</v>
      </c>
      <c r="F668" t="s">
        <v>18</v>
      </c>
      <c r="G668">
        <v>95.57</v>
      </c>
      <c r="H668" t="s">
        <v>20</v>
      </c>
      <c r="I668" t="s">
        <v>18</v>
      </c>
      <c r="J668">
        <v>90</v>
      </c>
      <c r="K668" t="s">
        <v>19</v>
      </c>
      <c r="L668" t="s">
        <v>39</v>
      </c>
      <c r="M668">
        <v>0</v>
      </c>
      <c r="N668" t="s">
        <v>39</v>
      </c>
      <c r="O668">
        <v>0</v>
      </c>
      <c r="P668" t="s">
        <v>39</v>
      </c>
      <c r="Q668">
        <v>2024</v>
      </c>
      <c r="R668" t="s">
        <v>726</v>
      </c>
    </row>
    <row r="669" spans="1:18" x14ac:dyDescent="0.35">
      <c r="A669" t="s">
        <v>1402</v>
      </c>
      <c r="B669" t="s">
        <v>1410</v>
      </c>
      <c r="C669" t="s">
        <v>783</v>
      </c>
      <c r="D669" t="s">
        <v>94</v>
      </c>
      <c r="E669" t="s">
        <v>725</v>
      </c>
      <c r="F669" t="s">
        <v>18</v>
      </c>
      <c r="G669">
        <v>96.29</v>
      </c>
      <c r="H669" t="s">
        <v>20</v>
      </c>
      <c r="I669" t="s">
        <v>18</v>
      </c>
      <c r="J669">
        <v>100</v>
      </c>
      <c r="K669" t="s">
        <v>20</v>
      </c>
      <c r="L669" t="s">
        <v>39</v>
      </c>
      <c r="M669">
        <v>0</v>
      </c>
      <c r="N669" t="s">
        <v>39</v>
      </c>
      <c r="O669">
        <v>0</v>
      </c>
      <c r="P669" t="s">
        <v>39</v>
      </c>
      <c r="Q669">
        <v>2024</v>
      </c>
      <c r="R669" t="s">
        <v>726</v>
      </c>
    </row>
    <row r="670" spans="1:18" x14ac:dyDescent="0.35">
      <c r="A670" t="s">
        <v>1402</v>
      </c>
      <c r="B670" t="s">
        <v>1410</v>
      </c>
      <c r="C670" t="s">
        <v>784</v>
      </c>
      <c r="D670" t="s">
        <v>41</v>
      </c>
      <c r="E670" t="s">
        <v>725</v>
      </c>
      <c r="F670" t="s">
        <v>18</v>
      </c>
      <c r="G670">
        <v>94.2</v>
      </c>
      <c r="H670" t="s">
        <v>19</v>
      </c>
      <c r="I670" t="s">
        <v>18</v>
      </c>
      <c r="J670">
        <v>100</v>
      </c>
      <c r="K670" t="s">
        <v>20</v>
      </c>
      <c r="L670" t="s">
        <v>39</v>
      </c>
      <c r="M670">
        <v>0</v>
      </c>
      <c r="N670" t="s">
        <v>39</v>
      </c>
      <c r="O670">
        <v>0</v>
      </c>
      <c r="P670" t="s">
        <v>39</v>
      </c>
      <c r="Q670">
        <v>2024</v>
      </c>
      <c r="R670" t="s">
        <v>726</v>
      </c>
    </row>
    <row r="671" spans="1:18" x14ac:dyDescent="0.35">
      <c r="A671" t="s">
        <v>1402</v>
      </c>
      <c r="B671" t="s">
        <v>1410</v>
      </c>
      <c r="C671" t="s">
        <v>785</v>
      </c>
      <c r="D671" t="s">
        <v>122</v>
      </c>
      <c r="E671" t="s">
        <v>725</v>
      </c>
      <c r="F671" t="s">
        <v>18</v>
      </c>
      <c r="G671">
        <v>92.84</v>
      </c>
      <c r="H671" t="s">
        <v>19</v>
      </c>
      <c r="I671" t="s">
        <v>18</v>
      </c>
      <c r="J671">
        <v>85</v>
      </c>
      <c r="K671" t="s">
        <v>24</v>
      </c>
      <c r="L671" t="s">
        <v>39</v>
      </c>
      <c r="M671">
        <v>0</v>
      </c>
      <c r="N671" t="s">
        <v>39</v>
      </c>
      <c r="O671">
        <v>0</v>
      </c>
      <c r="P671" t="s">
        <v>39</v>
      </c>
      <c r="Q671">
        <v>2024</v>
      </c>
      <c r="R671" t="s">
        <v>726</v>
      </c>
    </row>
    <row r="672" spans="1:18" x14ac:dyDescent="0.35">
      <c r="A672" t="s">
        <v>1400</v>
      </c>
      <c r="B672" t="s">
        <v>1405</v>
      </c>
      <c r="C672" t="s">
        <v>786</v>
      </c>
      <c r="D672" t="s">
        <v>72</v>
      </c>
      <c r="E672" t="s">
        <v>725</v>
      </c>
      <c r="F672" t="s">
        <v>18</v>
      </c>
      <c r="G672">
        <v>80.03</v>
      </c>
      <c r="H672" t="s">
        <v>280</v>
      </c>
      <c r="I672" t="s">
        <v>18</v>
      </c>
      <c r="J672">
        <v>85</v>
      </c>
      <c r="K672" t="s">
        <v>24</v>
      </c>
      <c r="L672" t="s">
        <v>39</v>
      </c>
      <c r="M672">
        <v>0</v>
      </c>
      <c r="N672" t="s">
        <v>39</v>
      </c>
      <c r="O672">
        <v>0</v>
      </c>
      <c r="P672" t="s">
        <v>39</v>
      </c>
      <c r="Q672">
        <v>2024</v>
      </c>
      <c r="R672" t="s">
        <v>726</v>
      </c>
    </row>
    <row r="673" spans="1:18" x14ac:dyDescent="0.35">
      <c r="A673" t="s">
        <v>1398</v>
      </c>
      <c r="B673" t="s">
        <v>1399</v>
      </c>
      <c r="C673" t="s">
        <v>787</v>
      </c>
      <c r="D673" t="s">
        <v>138</v>
      </c>
      <c r="E673" t="s">
        <v>725</v>
      </c>
      <c r="F673" t="s">
        <v>18</v>
      </c>
      <c r="G673">
        <v>95.43</v>
      </c>
      <c r="H673" t="s">
        <v>20</v>
      </c>
      <c r="I673" t="s">
        <v>18</v>
      </c>
      <c r="J673">
        <v>100</v>
      </c>
      <c r="K673" t="s">
        <v>20</v>
      </c>
      <c r="L673" t="s">
        <v>39</v>
      </c>
      <c r="M673">
        <v>0</v>
      </c>
      <c r="N673" t="s">
        <v>39</v>
      </c>
      <c r="O673">
        <v>0</v>
      </c>
      <c r="P673" t="s">
        <v>39</v>
      </c>
      <c r="Q673">
        <v>2024</v>
      </c>
      <c r="R673" t="s">
        <v>726</v>
      </c>
    </row>
    <row r="674" spans="1:18" x14ac:dyDescent="0.35">
      <c r="A674" t="s">
        <v>1407</v>
      </c>
      <c r="B674" t="s">
        <v>1408</v>
      </c>
      <c r="C674" t="s">
        <v>788</v>
      </c>
      <c r="D674" t="s">
        <v>92</v>
      </c>
      <c r="E674" t="s">
        <v>725</v>
      </c>
      <c r="F674" t="s">
        <v>18</v>
      </c>
      <c r="G674">
        <v>86.42</v>
      </c>
      <c r="H674" t="s">
        <v>24</v>
      </c>
      <c r="I674" t="s">
        <v>18</v>
      </c>
      <c r="J674">
        <v>85</v>
      </c>
      <c r="K674" t="s">
        <v>24</v>
      </c>
      <c r="L674" t="s">
        <v>39</v>
      </c>
      <c r="M674">
        <v>0</v>
      </c>
      <c r="N674" t="s">
        <v>39</v>
      </c>
      <c r="O674">
        <v>0</v>
      </c>
      <c r="P674" t="s">
        <v>39</v>
      </c>
      <c r="Q674">
        <v>2024</v>
      </c>
      <c r="R674" t="s">
        <v>726</v>
      </c>
    </row>
    <row r="675" spans="1:18" x14ac:dyDescent="0.35">
      <c r="A675" t="s">
        <v>1398</v>
      </c>
      <c r="B675" t="s">
        <v>1411</v>
      </c>
      <c r="C675" t="s">
        <v>789</v>
      </c>
      <c r="D675" t="s">
        <v>60</v>
      </c>
      <c r="E675" t="s">
        <v>725</v>
      </c>
      <c r="F675" t="s">
        <v>18</v>
      </c>
      <c r="G675">
        <v>89.64</v>
      </c>
      <c r="H675" t="s">
        <v>24</v>
      </c>
      <c r="I675" t="s">
        <v>18</v>
      </c>
      <c r="J675">
        <v>100</v>
      </c>
      <c r="K675" t="s">
        <v>20</v>
      </c>
      <c r="L675" t="s">
        <v>39</v>
      </c>
      <c r="M675">
        <v>0</v>
      </c>
      <c r="N675" t="s">
        <v>39</v>
      </c>
      <c r="O675">
        <v>0</v>
      </c>
      <c r="P675" t="s">
        <v>39</v>
      </c>
      <c r="Q675">
        <v>2024</v>
      </c>
      <c r="R675" t="s">
        <v>726</v>
      </c>
    </row>
    <row r="676" spans="1:18" x14ac:dyDescent="0.35">
      <c r="A676" t="s">
        <v>1398</v>
      </c>
      <c r="B676" t="s">
        <v>1411</v>
      </c>
      <c r="C676" t="s">
        <v>790</v>
      </c>
      <c r="D676" t="s">
        <v>43</v>
      </c>
      <c r="E676" t="s">
        <v>725</v>
      </c>
      <c r="F676" t="s">
        <v>18</v>
      </c>
      <c r="G676">
        <v>96.25</v>
      </c>
      <c r="H676" t="s">
        <v>20</v>
      </c>
      <c r="I676" t="s">
        <v>18</v>
      </c>
      <c r="J676">
        <v>100</v>
      </c>
      <c r="K676" t="s">
        <v>20</v>
      </c>
      <c r="L676" t="s">
        <v>39</v>
      </c>
      <c r="M676">
        <v>0</v>
      </c>
      <c r="N676" t="s">
        <v>39</v>
      </c>
      <c r="O676">
        <v>0</v>
      </c>
      <c r="P676" t="s">
        <v>39</v>
      </c>
      <c r="Q676">
        <v>2024</v>
      </c>
      <c r="R676" t="s">
        <v>726</v>
      </c>
    </row>
    <row r="677" spans="1:18" x14ac:dyDescent="0.35">
      <c r="A677" t="s">
        <v>1398</v>
      </c>
      <c r="B677" t="s">
        <v>1399</v>
      </c>
      <c r="C677" t="s">
        <v>791</v>
      </c>
      <c r="D677" t="s">
        <v>16</v>
      </c>
      <c r="E677" t="s">
        <v>725</v>
      </c>
      <c r="F677" t="s">
        <v>18</v>
      </c>
      <c r="G677">
        <v>96.3</v>
      </c>
      <c r="H677" t="s">
        <v>20</v>
      </c>
      <c r="I677" t="s">
        <v>18</v>
      </c>
      <c r="J677">
        <v>100</v>
      </c>
      <c r="K677" t="s">
        <v>20</v>
      </c>
      <c r="L677" t="s">
        <v>39</v>
      </c>
      <c r="M677">
        <v>0</v>
      </c>
      <c r="N677" t="s">
        <v>39</v>
      </c>
      <c r="O677">
        <v>0</v>
      </c>
      <c r="P677" t="s">
        <v>39</v>
      </c>
      <c r="Q677">
        <v>2024</v>
      </c>
      <c r="R677" t="s">
        <v>726</v>
      </c>
    </row>
    <row r="678" spans="1:18" x14ac:dyDescent="0.35">
      <c r="A678" t="s">
        <v>1398</v>
      </c>
      <c r="B678" t="s">
        <v>1411</v>
      </c>
      <c r="C678" t="s">
        <v>792</v>
      </c>
      <c r="D678" t="s">
        <v>136</v>
      </c>
      <c r="E678" t="s">
        <v>725</v>
      </c>
      <c r="F678" t="s">
        <v>18</v>
      </c>
      <c r="G678">
        <v>89.33</v>
      </c>
      <c r="H678" t="s">
        <v>24</v>
      </c>
      <c r="I678" t="s">
        <v>18</v>
      </c>
      <c r="J678">
        <v>100</v>
      </c>
      <c r="K678" t="s">
        <v>20</v>
      </c>
      <c r="L678" t="s">
        <v>39</v>
      </c>
      <c r="M678">
        <v>0</v>
      </c>
      <c r="N678" t="s">
        <v>39</v>
      </c>
      <c r="O678">
        <v>0</v>
      </c>
      <c r="P678" t="s">
        <v>39</v>
      </c>
      <c r="Q678">
        <v>2024</v>
      </c>
      <c r="R678" t="s">
        <v>726</v>
      </c>
    </row>
    <row r="679" spans="1:18" x14ac:dyDescent="0.35">
      <c r="A679" t="s">
        <v>1400</v>
      </c>
      <c r="B679" t="s">
        <v>1405</v>
      </c>
      <c r="C679" t="s">
        <v>793</v>
      </c>
      <c r="D679" t="s">
        <v>124</v>
      </c>
      <c r="E679" t="s">
        <v>725</v>
      </c>
      <c r="F679" t="s">
        <v>18</v>
      </c>
      <c r="G679">
        <v>82.75</v>
      </c>
      <c r="H679" t="s">
        <v>280</v>
      </c>
      <c r="I679" t="s">
        <v>18</v>
      </c>
      <c r="J679">
        <v>85</v>
      </c>
      <c r="K679" t="s">
        <v>24</v>
      </c>
      <c r="L679" t="s">
        <v>30</v>
      </c>
      <c r="M679">
        <v>0</v>
      </c>
      <c r="N679" t="s">
        <v>30</v>
      </c>
      <c r="O679">
        <v>0</v>
      </c>
      <c r="P679" t="s">
        <v>39</v>
      </c>
      <c r="Q679">
        <v>2024</v>
      </c>
      <c r="R679" t="s">
        <v>726</v>
      </c>
    </row>
    <row r="680" spans="1:18" x14ac:dyDescent="0.35">
      <c r="A680" t="s">
        <v>1398</v>
      </c>
      <c r="B680" t="s">
        <v>1399</v>
      </c>
      <c r="C680" t="s">
        <v>794</v>
      </c>
      <c r="D680" t="s">
        <v>78</v>
      </c>
      <c r="E680" t="s">
        <v>725</v>
      </c>
      <c r="F680" t="s">
        <v>18</v>
      </c>
      <c r="G680">
        <v>91.01</v>
      </c>
      <c r="H680" t="s">
        <v>19</v>
      </c>
      <c r="I680" t="s">
        <v>18</v>
      </c>
      <c r="J680">
        <v>100</v>
      </c>
      <c r="K680" t="s">
        <v>20</v>
      </c>
      <c r="L680" t="s">
        <v>39</v>
      </c>
      <c r="M680">
        <v>0</v>
      </c>
      <c r="N680" t="s">
        <v>39</v>
      </c>
      <c r="O680">
        <v>0</v>
      </c>
      <c r="P680" t="s">
        <v>39</v>
      </c>
      <c r="Q680">
        <v>2024</v>
      </c>
      <c r="R680" t="s">
        <v>726</v>
      </c>
    </row>
    <row r="681" spans="1:18" x14ac:dyDescent="0.35">
      <c r="A681" t="s">
        <v>1402</v>
      </c>
      <c r="B681" t="s">
        <v>1410</v>
      </c>
      <c r="C681" t="s">
        <v>795</v>
      </c>
      <c r="D681" t="s">
        <v>118</v>
      </c>
      <c r="E681" t="s">
        <v>725</v>
      </c>
      <c r="F681" t="s">
        <v>18</v>
      </c>
      <c r="G681">
        <v>91.3</v>
      </c>
      <c r="H681" t="s">
        <v>19</v>
      </c>
      <c r="I681" t="s">
        <v>18</v>
      </c>
      <c r="J681">
        <v>100</v>
      </c>
      <c r="K681" t="s">
        <v>20</v>
      </c>
      <c r="L681" t="s">
        <v>39</v>
      </c>
      <c r="M681">
        <v>0</v>
      </c>
      <c r="N681" t="s">
        <v>39</v>
      </c>
      <c r="O681">
        <v>0</v>
      </c>
      <c r="P681" t="s">
        <v>39</v>
      </c>
      <c r="Q681">
        <v>2024</v>
      </c>
      <c r="R681" t="s">
        <v>726</v>
      </c>
    </row>
    <row r="682" spans="1:18" x14ac:dyDescent="0.35">
      <c r="A682" t="s">
        <v>1398</v>
      </c>
      <c r="B682" t="s">
        <v>1411</v>
      </c>
      <c r="C682" t="s">
        <v>796</v>
      </c>
      <c r="D682" t="s">
        <v>140</v>
      </c>
      <c r="E682" t="s">
        <v>797</v>
      </c>
      <c r="F682" t="s">
        <v>18</v>
      </c>
      <c r="G682">
        <v>95.84</v>
      </c>
      <c r="H682" t="s">
        <v>20</v>
      </c>
      <c r="I682" t="s">
        <v>18</v>
      </c>
      <c r="J682">
        <v>100</v>
      </c>
      <c r="K682" t="s">
        <v>20</v>
      </c>
      <c r="L682" t="s">
        <v>39</v>
      </c>
      <c r="M682">
        <v>0</v>
      </c>
      <c r="N682" t="s">
        <v>39</v>
      </c>
      <c r="O682">
        <v>0</v>
      </c>
      <c r="P682" t="s">
        <v>39</v>
      </c>
      <c r="Q682">
        <v>2024</v>
      </c>
      <c r="R682" t="s">
        <v>798</v>
      </c>
    </row>
    <row r="683" spans="1:18" x14ac:dyDescent="0.35">
      <c r="A683" t="s">
        <v>1402</v>
      </c>
      <c r="B683" t="s">
        <v>1413</v>
      </c>
      <c r="C683" t="s">
        <v>799</v>
      </c>
      <c r="D683" t="s">
        <v>52</v>
      </c>
      <c r="E683" t="s">
        <v>797</v>
      </c>
      <c r="F683" t="s">
        <v>18</v>
      </c>
      <c r="G683">
        <v>89.41</v>
      </c>
      <c r="H683" t="s">
        <v>24</v>
      </c>
      <c r="I683" t="s">
        <v>18</v>
      </c>
      <c r="J683">
        <v>100</v>
      </c>
      <c r="K683" t="s">
        <v>20</v>
      </c>
      <c r="L683" t="s">
        <v>39</v>
      </c>
      <c r="M683">
        <v>0</v>
      </c>
      <c r="N683" t="s">
        <v>39</v>
      </c>
      <c r="O683">
        <v>0</v>
      </c>
      <c r="P683" t="s">
        <v>39</v>
      </c>
      <c r="Q683">
        <v>2024</v>
      </c>
      <c r="R683" t="s">
        <v>798</v>
      </c>
    </row>
    <row r="684" spans="1:18" x14ac:dyDescent="0.35">
      <c r="A684" t="s">
        <v>1398</v>
      </c>
      <c r="B684" t="s">
        <v>1399</v>
      </c>
      <c r="C684" t="s">
        <v>800</v>
      </c>
      <c r="D684" t="s">
        <v>78</v>
      </c>
      <c r="E684" t="s">
        <v>797</v>
      </c>
      <c r="F684" t="s">
        <v>18</v>
      </c>
      <c r="G684">
        <v>94.08</v>
      </c>
      <c r="H684" t="s">
        <v>19</v>
      </c>
      <c r="I684" t="s">
        <v>18</v>
      </c>
      <c r="J684">
        <v>100</v>
      </c>
      <c r="K684" t="s">
        <v>20</v>
      </c>
      <c r="L684" t="s">
        <v>39</v>
      </c>
      <c r="M684">
        <v>0</v>
      </c>
      <c r="N684" t="s">
        <v>39</v>
      </c>
      <c r="O684">
        <v>0</v>
      </c>
      <c r="P684" t="s">
        <v>39</v>
      </c>
      <c r="Q684">
        <v>2024</v>
      </c>
      <c r="R684" t="s">
        <v>798</v>
      </c>
    </row>
    <row r="685" spans="1:18" x14ac:dyDescent="0.35">
      <c r="A685" t="s">
        <v>1398</v>
      </c>
      <c r="B685" t="s">
        <v>1404</v>
      </c>
      <c r="C685" t="s">
        <v>801</v>
      </c>
      <c r="D685" t="s">
        <v>47</v>
      </c>
      <c r="E685" t="s">
        <v>797</v>
      </c>
      <c r="F685" t="s">
        <v>18</v>
      </c>
      <c r="G685">
        <v>85.39</v>
      </c>
      <c r="H685" t="s">
        <v>24</v>
      </c>
      <c r="I685" t="s">
        <v>18</v>
      </c>
      <c r="J685">
        <v>85</v>
      </c>
      <c r="K685" t="s">
        <v>24</v>
      </c>
      <c r="L685" t="s">
        <v>39</v>
      </c>
      <c r="M685">
        <v>0</v>
      </c>
      <c r="N685" t="s">
        <v>39</v>
      </c>
      <c r="O685">
        <v>0</v>
      </c>
      <c r="P685" t="s">
        <v>39</v>
      </c>
      <c r="Q685">
        <v>2024</v>
      </c>
      <c r="R685" t="s">
        <v>798</v>
      </c>
    </row>
    <row r="686" spans="1:18" x14ac:dyDescent="0.35">
      <c r="A686" t="s">
        <v>1402</v>
      </c>
      <c r="B686" t="s">
        <v>1410</v>
      </c>
      <c r="C686" t="s">
        <v>802</v>
      </c>
      <c r="D686" t="s">
        <v>100</v>
      </c>
      <c r="E686" t="s">
        <v>797</v>
      </c>
      <c r="F686" t="s">
        <v>18</v>
      </c>
      <c r="G686">
        <v>90.96</v>
      </c>
      <c r="H686" t="s">
        <v>19</v>
      </c>
      <c r="I686" t="s">
        <v>18</v>
      </c>
      <c r="J686">
        <v>100</v>
      </c>
      <c r="K686" t="s">
        <v>20</v>
      </c>
      <c r="L686" t="s">
        <v>39</v>
      </c>
      <c r="M686">
        <v>0</v>
      </c>
      <c r="N686" t="s">
        <v>39</v>
      </c>
      <c r="O686">
        <v>0</v>
      </c>
      <c r="P686" t="s">
        <v>39</v>
      </c>
      <c r="Q686">
        <v>2024</v>
      </c>
      <c r="R686" t="s">
        <v>798</v>
      </c>
    </row>
    <row r="687" spans="1:18" x14ac:dyDescent="0.35">
      <c r="A687" t="s">
        <v>1400</v>
      </c>
      <c r="B687" t="s">
        <v>1405</v>
      </c>
      <c r="C687" t="s">
        <v>803</v>
      </c>
      <c r="D687" t="s">
        <v>72</v>
      </c>
      <c r="E687" t="s">
        <v>797</v>
      </c>
      <c r="F687" t="s">
        <v>18</v>
      </c>
      <c r="G687">
        <v>87.64</v>
      </c>
      <c r="H687" t="s">
        <v>24</v>
      </c>
      <c r="I687" t="s">
        <v>18</v>
      </c>
      <c r="J687">
        <v>85</v>
      </c>
      <c r="K687" t="s">
        <v>24</v>
      </c>
      <c r="L687" t="s">
        <v>39</v>
      </c>
      <c r="M687">
        <v>0</v>
      </c>
      <c r="N687" t="s">
        <v>39</v>
      </c>
      <c r="O687">
        <v>0</v>
      </c>
      <c r="P687" t="s">
        <v>39</v>
      </c>
      <c r="Q687">
        <v>2024</v>
      </c>
      <c r="R687" t="s">
        <v>798</v>
      </c>
    </row>
    <row r="688" spans="1:18" x14ac:dyDescent="0.35">
      <c r="A688" t="s">
        <v>1402</v>
      </c>
      <c r="B688" t="s">
        <v>1410</v>
      </c>
      <c r="C688" t="s">
        <v>804</v>
      </c>
      <c r="D688" t="s">
        <v>41</v>
      </c>
      <c r="E688" t="s">
        <v>797</v>
      </c>
      <c r="F688" t="s">
        <v>18</v>
      </c>
      <c r="G688">
        <v>91.91</v>
      </c>
      <c r="H688" t="s">
        <v>19</v>
      </c>
      <c r="I688" t="s">
        <v>18</v>
      </c>
      <c r="J688">
        <v>100</v>
      </c>
      <c r="K688" t="s">
        <v>20</v>
      </c>
      <c r="L688" t="s">
        <v>39</v>
      </c>
      <c r="M688">
        <v>0</v>
      </c>
      <c r="N688" t="s">
        <v>39</v>
      </c>
      <c r="O688">
        <v>0</v>
      </c>
      <c r="P688" t="s">
        <v>39</v>
      </c>
      <c r="Q688">
        <v>2024</v>
      </c>
      <c r="R688" t="s">
        <v>798</v>
      </c>
    </row>
    <row r="689" spans="1:18" x14ac:dyDescent="0.35">
      <c r="A689" t="s">
        <v>1407</v>
      </c>
      <c r="B689" t="s">
        <v>1412</v>
      </c>
      <c r="C689" t="s">
        <v>805</v>
      </c>
      <c r="D689" t="s">
        <v>128</v>
      </c>
      <c r="E689" t="s">
        <v>797</v>
      </c>
      <c r="F689" t="s">
        <v>18</v>
      </c>
      <c r="G689">
        <v>84.71</v>
      </c>
      <c r="H689" t="s">
        <v>280</v>
      </c>
      <c r="I689" t="s">
        <v>50</v>
      </c>
      <c r="J689">
        <v>75</v>
      </c>
      <c r="K689" t="s">
        <v>178</v>
      </c>
      <c r="L689" t="s">
        <v>39</v>
      </c>
      <c r="M689">
        <v>0</v>
      </c>
      <c r="N689" t="s">
        <v>39</v>
      </c>
      <c r="O689">
        <v>0</v>
      </c>
      <c r="P689" t="s">
        <v>39</v>
      </c>
      <c r="Q689">
        <v>2024</v>
      </c>
      <c r="R689" t="s">
        <v>798</v>
      </c>
    </row>
    <row r="690" spans="1:18" x14ac:dyDescent="0.35">
      <c r="A690" t="s">
        <v>1407</v>
      </c>
      <c r="B690" t="s">
        <v>1412</v>
      </c>
      <c r="C690" t="s">
        <v>806</v>
      </c>
      <c r="D690" t="s">
        <v>90</v>
      </c>
      <c r="E690" t="s">
        <v>797</v>
      </c>
      <c r="F690" t="s">
        <v>18</v>
      </c>
      <c r="G690">
        <v>85.88</v>
      </c>
      <c r="H690" t="s">
        <v>24</v>
      </c>
      <c r="I690" t="s">
        <v>18</v>
      </c>
      <c r="J690">
        <v>85</v>
      </c>
      <c r="K690" t="s">
        <v>24</v>
      </c>
      <c r="L690" t="s">
        <v>39</v>
      </c>
      <c r="M690">
        <v>0</v>
      </c>
      <c r="N690" t="s">
        <v>39</v>
      </c>
      <c r="O690">
        <v>0</v>
      </c>
      <c r="P690" t="s">
        <v>39</v>
      </c>
      <c r="Q690">
        <v>2024</v>
      </c>
      <c r="R690" t="s">
        <v>798</v>
      </c>
    </row>
    <row r="691" spans="1:18" x14ac:dyDescent="0.35">
      <c r="A691" t="s">
        <v>1400</v>
      </c>
      <c r="B691" t="s">
        <v>1401</v>
      </c>
      <c r="C691" t="s">
        <v>807</v>
      </c>
      <c r="D691" t="s">
        <v>23</v>
      </c>
      <c r="E691" t="s">
        <v>797</v>
      </c>
      <c r="F691" t="s">
        <v>18</v>
      </c>
      <c r="G691">
        <v>89.77</v>
      </c>
      <c r="H691" t="s">
        <v>24</v>
      </c>
      <c r="I691" t="s">
        <v>18</v>
      </c>
      <c r="J691">
        <v>99.9</v>
      </c>
      <c r="K691" t="s">
        <v>20</v>
      </c>
      <c r="L691" t="s">
        <v>39</v>
      </c>
      <c r="M691">
        <v>0</v>
      </c>
      <c r="N691" t="s">
        <v>39</v>
      </c>
      <c r="O691">
        <v>0</v>
      </c>
      <c r="P691" t="s">
        <v>39</v>
      </c>
      <c r="Q691">
        <v>2024</v>
      </c>
      <c r="R691" t="s">
        <v>798</v>
      </c>
    </row>
    <row r="692" spans="1:18" x14ac:dyDescent="0.35">
      <c r="A692" t="s">
        <v>1407</v>
      </c>
      <c r="B692" t="s">
        <v>1409</v>
      </c>
      <c r="C692" t="s">
        <v>808</v>
      </c>
      <c r="D692" t="s">
        <v>86</v>
      </c>
      <c r="E692" t="s">
        <v>797</v>
      </c>
      <c r="F692" t="s">
        <v>18</v>
      </c>
      <c r="G692">
        <v>80.790000000000006</v>
      </c>
      <c r="H692" t="s">
        <v>280</v>
      </c>
      <c r="I692" t="s">
        <v>18</v>
      </c>
      <c r="J692">
        <v>85</v>
      </c>
      <c r="K692" t="s">
        <v>24</v>
      </c>
      <c r="L692" t="s">
        <v>39</v>
      </c>
      <c r="M692">
        <v>0</v>
      </c>
      <c r="N692" t="s">
        <v>39</v>
      </c>
      <c r="O692">
        <v>0</v>
      </c>
      <c r="P692" t="s">
        <v>39</v>
      </c>
      <c r="Q692">
        <v>2024</v>
      </c>
      <c r="R692" t="s">
        <v>798</v>
      </c>
    </row>
    <row r="693" spans="1:18" x14ac:dyDescent="0.35">
      <c r="A693" t="s">
        <v>1407</v>
      </c>
      <c r="B693" t="s">
        <v>1408</v>
      </c>
      <c r="C693" t="s">
        <v>809</v>
      </c>
      <c r="D693" t="s">
        <v>160</v>
      </c>
      <c r="E693" t="s">
        <v>797</v>
      </c>
      <c r="F693" t="s">
        <v>18</v>
      </c>
      <c r="G693">
        <v>83.51</v>
      </c>
      <c r="H693" t="s">
        <v>280</v>
      </c>
      <c r="I693" t="s">
        <v>18</v>
      </c>
      <c r="J693">
        <v>85</v>
      </c>
      <c r="K693" t="s">
        <v>24</v>
      </c>
      <c r="L693" t="s">
        <v>39</v>
      </c>
      <c r="M693">
        <v>0</v>
      </c>
      <c r="N693" t="s">
        <v>39</v>
      </c>
      <c r="O693">
        <v>0</v>
      </c>
      <c r="P693" t="s">
        <v>39</v>
      </c>
      <c r="Q693">
        <v>2024</v>
      </c>
      <c r="R693" t="s">
        <v>798</v>
      </c>
    </row>
    <row r="694" spans="1:18" x14ac:dyDescent="0.35">
      <c r="A694" t="s">
        <v>1400</v>
      </c>
      <c r="B694" t="s">
        <v>1405</v>
      </c>
      <c r="C694" t="s">
        <v>810</v>
      </c>
      <c r="D694" t="s">
        <v>154</v>
      </c>
      <c r="E694" t="s">
        <v>797</v>
      </c>
      <c r="F694" t="s">
        <v>18</v>
      </c>
      <c r="G694">
        <v>85.55</v>
      </c>
      <c r="H694" t="s">
        <v>24</v>
      </c>
      <c r="I694" t="s">
        <v>18</v>
      </c>
      <c r="J694">
        <v>85</v>
      </c>
      <c r="K694" t="s">
        <v>24</v>
      </c>
      <c r="L694" t="s">
        <v>39</v>
      </c>
      <c r="M694">
        <v>0</v>
      </c>
      <c r="N694" t="s">
        <v>39</v>
      </c>
      <c r="O694">
        <v>0</v>
      </c>
      <c r="P694" t="s">
        <v>39</v>
      </c>
      <c r="Q694">
        <v>2024</v>
      </c>
      <c r="R694" t="s">
        <v>798</v>
      </c>
    </row>
    <row r="695" spans="1:18" x14ac:dyDescent="0.35">
      <c r="A695" t="s">
        <v>1407</v>
      </c>
      <c r="B695" t="s">
        <v>1408</v>
      </c>
      <c r="C695" t="s">
        <v>811</v>
      </c>
      <c r="D695" t="s">
        <v>98</v>
      </c>
      <c r="E695" t="s">
        <v>797</v>
      </c>
      <c r="F695" t="s">
        <v>18</v>
      </c>
      <c r="G695">
        <v>70.510000000000005</v>
      </c>
      <c r="H695" t="s">
        <v>178</v>
      </c>
      <c r="I695" t="s">
        <v>18</v>
      </c>
      <c r="J695">
        <v>85</v>
      </c>
      <c r="K695" t="s">
        <v>24</v>
      </c>
      <c r="L695" t="s">
        <v>39</v>
      </c>
      <c r="M695">
        <v>0</v>
      </c>
      <c r="N695" t="s">
        <v>39</v>
      </c>
      <c r="O695">
        <v>0</v>
      </c>
      <c r="P695" t="s">
        <v>39</v>
      </c>
      <c r="Q695">
        <v>2024</v>
      </c>
      <c r="R695" t="s">
        <v>798</v>
      </c>
    </row>
    <row r="696" spans="1:18" x14ac:dyDescent="0.35">
      <c r="A696" t="s">
        <v>1407</v>
      </c>
      <c r="B696" t="s">
        <v>1412</v>
      </c>
      <c r="C696" t="s">
        <v>812</v>
      </c>
      <c r="D696" t="s">
        <v>49</v>
      </c>
      <c r="E696" t="s">
        <v>797</v>
      </c>
      <c r="F696" t="s">
        <v>18</v>
      </c>
      <c r="G696">
        <v>80.22</v>
      </c>
      <c r="H696" t="s">
        <v>280</v>
      </c>
      <c r="I696" t="s">
        <v>39</v>
      </c>
      <c r="J696">
        <v>67.86</v>
      </c>
      <c r="K696" t="s">
        <v>178</v>
      </c>
      <c r="L696" t="s">
        <v>39</v>
      </c>
      <c r="M696">
        <v>0</v>
      </c>
      <c r="N696" t="s">
        <v>39</v>
      </c>
      <c r="O696">
        <v>0</v>
      </c>
      <c r="P696" t="s">
        <v>39</v>
      </c>
      <c r="Q696">
        <v>2024</v>
      </c>
      <c r="R696" t="s">
        <v>798</v>
      </c>
    </row>
    <row r="697" spans="1:18" x14ac:dyDescent="0.35">
      <c r="A697" t="s">
        <v>1400</v>
      </c>
      <c r="B697" t="s">
        <v>1406</v>
      </c>
      <c r="C697" t="s">
        <v>813</v>
      </c>
      <c r="D697" t="s">
        <v>116</v>
      </c>
      <c r="E697" t="s">
        <v>797</v>
      </c>
      <c r="F697" t="s">
        <v>18</v>
      </c>
      <c r="G697">
        <v>89.33</v>
      </c>
      <c r="H697" t="s">
        <v>24</v>
      </c>
      <c r="I697" t="s">
        <v>18</v>
      </c>
      <c r="J697">
        <v>85</v>
      </c>
      <c r="K697" t="s">
        <v>24</v>
      </c>
      <c r="L697" t="s">
        <v>39</v>
      </c>
      <c r="M697">
        <v>0</v>
      </c>
      <c r="N697" t="s">
        <v>39</v>
      </c>
      <c r="O697">
        <v>0</v>
      </c>
      <c r="P697" t="s">
        <v>39</v>
      </c>
      <c r="Q697">
        <v>2024</v>
      </c>
      <c r="R697" t="s">
        <v>798</v>
      </c>
    </row>
    <row r="698" spans="1:18" x14ac:dyDescent="0.35">
      <c r="A698" t="s">
        <v>1398</v>
      </c>
      <c r="B698" t="s">
        <v>1411</v>
      </c>
      <c r="C698" t="s">
        <v>814</v>
      </c>
      <c r="D698" t="s">
        <v>43</v>
      </c>
      <c r="E698" t="s">
        <v>797</v>
      </c>
      <c r="F698" t="s">
        <v>18</v>
      </c>
      <c r="G698">
        <v>97.17</v>
      </c>
      <c r="H698" t="s">
        <v>20</v>
      </c>
      <c r="I698" t="s">
        <v>18</v>
      </c>
      <c r="J698">
        <v>100</v>
      </c>
      <c r="K698" t="s">
        <v>20</v>
      </c>
      <c r="L698" t="s">
        <v>39</v>
      </c>
      <c r="M698">
        <v>0</v>
      </c>
      <c r="N698" t="s">
        <v>39</v>
      </c>
      <c r="O698">
        <v>0</v>
      </c>
      <c r="P698" t="s">
        <v>39</v>
      </c>
      <c r="Q698">
        <v>2024</v>
      </c>
      <c r="R698" t="s">
        <v>798</v>
      </c>
    </row>
    <row r="699" spans="1:18" x14ac:dyDescent="0.35">
      <c r="A699" t="s">
        <v>1400</v>
      </c>
      <c r="B699" t="s">
        <v>1406</v>
      </c>
      <c r="C699" t="s">
        <v>815</v>
      </c>
      <c r="D699" t="s">
        <v>34</v>
      </c>
      <c r="E699" t="s">
        <v>797</v>
      </c>
      <c r="F699" t="s">
        <v>18</v>
      </c>
      <c r="G699">
        <v>89.23</v>
      </c>
      <c r="H699" t="s">
        <v>24</v>
      </c>
      <c r="I699" t="s">
        <v>18</v>
      </c>
      <c r="J699">
        <v>85</v>
      </c>
      <c r="K699" t="s">
        <v>24</v>
      </c>
      <c r="L699" t="s">
        <v>39</v>
      </c>
      <c r="M699">
        <v>0</v>
      </c>
      <c r="N699" t="s">
        <v>39</v>
      </c>
      <c r="O699">
        <v>0</v>
      </c>
      <c r="P699" t="s">
        <v>39</v>
      </c>
      <c r="Q699">
        <v>2024</v>
      </c>
      <c r="R699" t="s">
        <v>798</v>
      </c>
    </row>
    <row r="700" spans="1:18" x14ac:dyDescent="0.35">
      <c r="A700" t="s">
        <v>1398</v>
      </c>
      <c r="B700" t="s">
        <v>1411</v>
      </c>
      <c r="C700" t="s">
        <v>816</v>
      </c>
      <c r="D700" t="s">
        <v>130</v>
      </c>
      <c r="E700" t="s">
        <v>797</v>
      </c>
      <c r="F700" t="s">
        <v>18</v>
      </c>
      <c r="G700">
        <v>87.39</v>
      </c>
      <c r="H700" t="s">
        <v>24</v>
      </c>
      <c r="I700" t="s">
        <v>18</v>
      </c>
      <c r="J700">
        <v>100</v>
      </c>
      <c r="K700" t="s">
        <v>20</v>
      </c>
      <c r="L700" t="s">
        <v>39</v>
      </c>
      <c r="M700">
        <v>0</v>
      </c>
      <c r="N700" t="s">
        <v>39</v>
      </c>
      <c r="O700">
        <v>0</v>
      </c>
      <c r="P700" t="s">
        <v>39</v>
      </c>
      <c r="Q700">
        <v>2024</v>
      </c>
      <c r="R700" t="s">
        <v>798</v>
      </c>
    </row>
    <row r="701" spans="1:18" x14ac:dyDescent="0.35">
      <c r="A701" t="s">
        <v>1398</v>
      </c>
      <c r="B701" t="s">
        <v>1411</v>
      </c>
      <c r="C701" t="s">
        <v>817</v>
      </c>
      <c r="D701" t="s">
        <v>136</v>
      </c>
      <c r="E701" t="s">
        <v>797</v>
      </c>
      <c r="F701" t="s">
        <v>18</v>
      </c>
      <c r="G701">
        <v>88.06</v>
      </c>
      <c r="H701" t="s">
        <v>24</v>
      </c>
      <c r="I701" t="s">
        <v>18</v>
      </c>
      <c r="J701">
        <v>100</v>
      </c>
      <c r="K701" t="s">
        <v>20</v>
      </c>
      <c r="L701" t="s">
        <v>39</v>
      </c>
      <c r="M701">
        <v>0</v>
      </c>
      <c r="N701" t="s">
        <v>39</v>
      </c>
      <c r="O701">
        <v>0</v>
      </c>
      <c r="P701" t="s">
        <v>39</v>
      </c>
      <c r="Q701">
        <v>2024</v>
      </c>
      <c r="R701" t="s">
        <v>798</v>
      </c>
    </row>
    <row r="702" spans="1:18" x14ac:dyDescent="0.35">
      <c r="A702" t="s">
        <v>1398</v>
      </c>
      <c r="B702" t="s">
        <v>1399</v>
      </c>
      <c r="C702" t="s">
        <v>818</v>
      </c>
      <c r="D702" t="s">
        <v>138</v>
      </c>
      <c r="E702" t="s">
        <v>797</v>
      </c>
      <c r="F702" t="s">
        <v>18</v>
      </c>
      <c r="G702">
        <v>95.45</v>
      </c>
      <c r="H702" t="s">
        <v>20</v>
      </c>
      <c r="I702" t="s">
        <v>18</v>
      </c>
      <c r="J702">
        <v>100</v>
      </c>
      <c r="K702" t="s">
        <v>20</v>
      </c>
      <c r="L702" t="s">
        <v>39</v>
      </c>
      <c r="M702">
        <v>0</v>
      </c>
      <c r="N702" t="s">
        <v>39</v>
      </c>
      <c r="O702">
        <v>0</v>
      </c>
      <c r="P702" t="s">
        <v>39</v>
      </c>
      <c r="Q702">
        <v>2024</v>
      </c>
      <c r="R702" t="s">
        <v>798</v>
      </c>
    </row>
    <row r="703" spans="1:18" x14ac:dyDescent="0.35">
      <c r="A703" t="s">
        <v>1400</v>
      </c>
      <c r="B703" t="s">
        <v>1401</v>
      </c>
      <c r="C703" t="s">
        <v>819</v>
      </c>
      <c r="D703" t="s">
        <v>96</v>
      </c>
      <c r="E703" t="s">
        <v>797</v>
      </c>
      <c r="F703" t="s">
        <v>18</v>
      </c>
      <c r="G703">
        <v>90.59</v>
      </c>
      <c r="H703" t="s">
        <v>19</v>
      </c>
      <c r="I703" t="s">
        <v>18</v>
      </c>
      <c r="J703">
        <v>85</v>
      </c>
      <c r="K703" t="s">
        <v>24</v>
      </c>
      <c r="L703" t="s">
        <v>39</v>
      </c>
      <c r="M703">
        <v>0</v>
      </c>
      <c r="N703" t="s">
        <v>39</v>
      </c>
      <c r="O703">
        <v>0</v>
      </c>
      <c r="P703" t="s">
        <v>39</v>
      </c>
      <c r="Q703">
        <v>2024</v>
      </c>
      <c r="R703" t="s">
        <v>798</v>
      </c>
    </row>
    <row r="704" spans="1:18" x14ac:dyDescent="0.35">
      <c r="A704" t="s">
        <v>1398</v>
      </c>
      <c r="B704" t="s">
        <v>1399</v>
      </c>
      <c r="C704" t="s">
        <v>820</v>
      </c>
      <c r="D704" t="s">
        <v>112</v>
      </c>
      <c r="E704" t="s">
        <v>797</v>
      </c>
      <c r="F704" t="s">
        <v>18</v>
      </c>
      <c r="G704">
        <v>98.27</v>
      </c>
      <c r="H704" t="s">
        <v>20</v>
      </c>
      <c r="I704" t="s">
        <v>18</v>
      </c>
      <c r="J704">
        <v>100</v>
      </c>
      <c r="K704" t="s">
        <v>20</v>
      </c>
      <c r="L704" t="s">
        <v>39</v>
      </c>
      <c r="M704">
        <v>0</v>
      </c>
      <c r="N704" t="s">
        <v>39</v>
      </c>
      <c r="O704">
        <v>0</v>
      </c>
      <c r="P704" t="s">
        <v>39</v>
      </c>
      <c r="Q704">
        <v>2024</v>
      </c>
      <c r="R704" t="s">
        <v>798</v>
      </c>
    </row>
    <row r="705" spans="1:18" x14ac:dyDescent="0.35">
      <c r="A705" t="s">
        <v>1400</v>
      </c>
      <c r="B705" t="s">
        <v>1405</v>
      </c>
      <c r="C705" t="s">
        <v>821</v>
      </c>
      <c r="D705" t="s">
        <v>120</v>
      </c>
      <c r="E705" t="s">
        <v>797</v>
      </c>
      <c r="F705" t="s">
        <v>18</v>
      </c>
      <c r="G705">
        <v>84.01</v>
      </c>
      <c r="H705" t="s">
        <v>280</v>
      </c>
      <c r="I705" t="s">
        <v>18</v>
      </c>
      <c r="J705">
        <v>85</v>
      </c>
      <c r="K705" t="s">
        <v>24</v>
      </c>
      <c r="L705" t="s">
        <v>39</v>
      </c>
      <c r="M705">
        <v>0</v>
      </c>
      <c r="N705" t="s">
        <v>39</v>
      </c>
      <c r="O705">
        <v>0</v>
      </c>
      <c r="P705" t="s">
        <v>39</v>
      </c>
      <c r="Q705">
        <v>2024</v>
      </c>
      <c r="R705" t="s">
        <v>798</v>
      </c>
    </row>
    <row r="706" spans="1:18" x14ac:dyDescent="0.35">
      <c r="A706" t="s">
        <v>1400</v>
      </c>
      <c r="B706" t="s">
        <v>1401</v>
      </c>
      <c r="C706" t="s">
        <v>822</v>
      </c>
      <c r="D706" t="s">
        <v>110</v>
      </c>
      <c r="E706" t="s">
        <v>797</v>
      </c>
      <c r="F706" t="s">
        <v>18</v>
      </c>
      <c r="G706">
        <v>86.59</v>
      </c>
      <c r="H706" t="s">
        <v>24</v>
      </c>
      <c r="I706" t="s">
        <v>18</v>
      </c>
      <c r="J706">
        <v>85</v>
      </c>
      <c r="K706" t="s">
        <v>24</v>
      </c>
      <c r="L706" t="s">
        <v>39</v>
      </c>
      <c r="M706">
        <v>0</v>
      </c>
      <c r="N706" t="s">
        <v>39</v>
      </c>
      <c r="O706">
        <v>0</v>
      </c>
      <c r="P706" t="s">
        <v>39</v>
      </c>
      <c r="Q706">
        <v>2024</v>
      </c>
      <c r="R706" t="s">
        <v>798</v>
      </c>
    </row>
    <row r="707" spans="1:18" x14ac:dyDescent="0.35">
      <c r="A707" t="s">
        <v>1402</v>
      </c>
      <c r="B707" t="s">
        <v>1410</v>
      </c>
      <c r="C707" t="s">
        <v>823</v>
      </c>
      <c r="D707" t="s">
        <v>94</v>
      </c>
      <c r="E707" t="s">
        <v>797</v>
      </c>
      <c r="F707" t="s">
        <v>18</v>
      </c>
      <c r="G707">
        <v>93.55</v>
      </c>
      <c r="H707" t="s">
        <v>19</v>
      </c>
      <c r="I707" t="s">
        <v>18</v>
      </c>
      <c r="J707">
        <v>100</v>
      </c>
      <c r="K707" t="s">
        <v>20</v>
      </c>
      <c r="L707" t="s">
        <v>39</v>
      </c>
      <c r="M707">
        <v>0</v>
      </c>
      <c r="N707" t="s">
        <v>39</v>
      </c>
      <c r="O707">
        <v>0</v>
      </c>
      <c r="P707" t="s">
        <v>39</v>
      </c>
      <c r="Q707">
        <v>2024</v>
      </c>
      <c r="R707" t="s">
        <v>798</v>
      </c>
    </row>
    <row r="708" spans="1:18" x14ac:dyDescent="0.35">
      <c r="A708" t="s">
        <v>1407</v>
      </c>
      <c r="B708" t="s">
        <v>1409</v>
      </c>
      <c r="C708" t="s">
        <v>824</v>
      </c>
      <c r="D708" t="s">
        <v>38</v>
      </c>
      <c r="E708" t="s">
        <v>797</v>
      </c>
      <c r="F708" t="s">
        <v>18</v>
      </c>
      <c r="G708">
        <v>82.2</v>
      </c>
      <c r="H708" t="s">
        <v>280</v>
      </c>
      <c r="I708" t="s">
        <v>18</v>
      </c>
      <c r="J708">
        <v>85</v>
      </c>
      <c r="K708" t="s">
        <v>24</v>
      </c>
      <c r="L708" t="s">
        <v>39</v>
      </c>
      <c r="M708">
        <v>0</v>
      </c>
      <c r="N708" t="s">
        <v>39</v>
      </c>
      <c r="O708">
        <v>0</v>
      </c>
      <c r="P708" t="s">
        <v>39</v>
      </c>
      <c r="Q708">
        <v>2024</v>
      </c>
      <c r="R708" t="s">
        <v>798</v>
      </c>
    </row>
    <row r="709" spans="1:18" x14ac:dyDescent="0.35">
      <c r="A709" t="s">
        <v>1400</v>
      </c>
      <c r="B709" t="s">
        <v>1401</v>
      </c>
      <c r="C709" t="s">
        <v>825</v>
      </c>
      <c r="D709" t="s">
        <v>150</v>
      </c>
      <c r="E709" t="s">
        <v>797</v>
      </c>
      <c r="F709" t="s">
        <v>18</v>
      </c>
      <c r="G709">
        <v>85</v>
      </c>
      <c r="H709" t="s">
        <v>24</v>
      </c>
      <c r="I709" t="s">
        <v>18</v>
      </c>
      <c r="J709">
        <v>84.8</v>
      </c>
      <c r="K709" t="s">
        <v>280</v>
      </c>
      <c r="L709" t="s">
        <v>39</v>
      </c>
      <c r="M709">
        <v>0</v>
      </c>
      <c r="N709" t="s">
        <v>39</v>
      </c>
      <c r="O709">
        <v>0</v>
      </c>
      <c r="P709" t="s">
        <v>39</v>
      </c>
      <c r="Q709">
        <v>2024</v>
      </c>
      <c r="R709" t="s">
        <v>798</v>
      </c>
    </row>
    <row r="710" spans="1:18" x14ac:dyDescent="0.35">
      <c r="A710" t="s">
        <v>1400</v>
      </c>
      <c r="B710" t="s">
        <v>1406</v>
      </c>
      <c r="C710" t="s">
        <v>826</v>
      </c>
      <c r="D710" t="s">
        <v>80</v>
      </c>
      <c r="E710" t="s">
        <v>797</v>
      </c>
      <c r="F710" t="s">
        <v>18</v>
      </c>
      <c r="G710">
        <v>90.22</v>
      </c>
      <c r="H710" t="s">
        <v>19</v>
      </c>
      <c r="I710" t="s">
        <v>18</v>
      </c>
      <c r="J710">
        <v>85</v>
      </c>
      <c r="K710" t="s">
        <v>24</v>
      </c>
      <c r="L710" t="s">
        <v>39</v>
      </c>
      <c r="M710">
        <v>0</v>
      </c>
      <c r="N710" t="s">
        <v>39</v>
      </c>
      <c r="O710">
        <v>0</v>
      </c>
      <c r="P710" t="s">
        <v>39</v>
      </c>
      <c r="Q710">
        <v>2024</v>
      </c>
      <c r="R710" t="s">
        <v>798</v>
      </c>
    </row>
    <row r="711" spans="1:18" x14ac:dyDescent="0.35">
      <c r="A711" t="s">
        <v>1400</v>
      </c>
      <c r="B711" t="s">
        <v>1406</v>
      </c>
      <c r="C711" t="s">
        <v>827</v>
      </c>
      <c r="D711" t="s">
        <v>64</v>
      </c>
      <c r="E711" t="s">
        <v>797</v>
      </c>
      <c r="F711" t="s">
        <v>18</v>
      </c>
      <c r="G711">
        <v>84.88</v>
      </c>
      <c r="H711" t="s">
        <v>280</v>
      </c>
      <c r="I711" t="s">
        <v>18</v>
      </c>
      <c r="J711">
        <v>85</v>
      </c>
      <c r="K711" t="s">
        <v>24</v>
      </c>
      <c r="L711" t="s">
        <v>39</v>
      </c>
      <c r="M711">
        <v>0</v>
      </c>
      <c r="N711" t="s">
        <v>39</v>
      </c>
      <c r="O711">
        <v>0</v>
      </c>
      <c r="P711" t="s">
        <v>39</v>
      </c>
      <c r="Q711">
        <v>2024</v>
      </c>
      <c r="R711" t="s">
        <v>798</v>
      </c>
    </row>
    <row r="712" spans="1:18" x14ac:dyDescent="0.35">
      <c r="A712" t="s">
        <v>1400</v>
      </c>
      <c r="B712" t="s">
        <v>1406</v>
      </c>
      <c r="C712" t="s">
        <v>828</v>
      </c>
      <c r="D712" t="s">
        <v>56</v>
      </c>
      <c r="E712" t="s">
        <v>797</v>
      </c>
      <c r="F712" t="s">
        <v>18</v>
      </c>
      <c r="G712">
        <v>96.98</v>
      </c>
      <c r="H712" t="s">
        <v>20</v>
      </c>
      <c r="I712" t="s">
        <v>18</v>
      </c>
      <c r="J712">
        <v>85</v>
      </c>
      <c r="K712" t="s">
        <v>24</v>
      </c>
      <c r="L712" t="s">
        <v>39</v>
      </c>
      <c r="M712">
        <v>0</v>
      </c>
      <c r="N712" t="s">
        <v>39</v>
      </c>
      <c r="O712">
        <v>0</v>
      </c>
      <c r="P712" t="s">
        <v>39</v>
      </c>
      <c r="Q712">
        <v>2024</v>
      </c>
      <c r="R712" t="s">
        <v>798</v>
      </c>
    </row>
    <row r="713" spans="1:18" x14ac:dyDescent="0.35">
      <c r="A713" t="s">
        <v>1407</v>
      </c>
      <c r="B713" t="s">
        <v>1412</v>
      </c>
      <c r="C713" t="s">
        <v>829</v>
      </c>
      <c r="D713" t="s">
        <v>142</v>
      </c>
      <c r="E713" t="s">
        <v>797</v>
      </c>
      <c r="F713" t="s">
        <v>18</v>
      </c>
      <c r="G713">
        <v>83.73</v>
      </c>
      <c r="H713" t="s">
        <v>280</v>
      </c>
      <c r="I713" t="s">
        <v>39</v>
      </c>
      <c r="J713">
        <v>74.260000000000005</v>
      </c>
      <c r="K713" t="s">
        <v>178</v>
      </c>
      <c r="L713" t="s">
        <v>39</v>
      </c>
      <c r="M713">
        <v>0</v>
      </c>
      <c r="N713" t="s">
        <v>39</v>
      </c>
      <c r="O713">
        <v>0</v>
      </c>
      <c r="P713" t="s">
        <v>39</v>
      </c>
      <c r="Q713">
        <v>2024</v>
      </c>
      <c r="R713" t="s">
        <v>798</v>
      </c>
    </row>
    <row r="714" spans="1:18" x14ac:dyDescent="0.35">
      <c r="A714" t="s">
        <v>1400</v>
      </c>
      <c r="B714" t="s">
        <v>1401</v>
      </c>
      <c r="C714" t="s">
        <v>830</v>
      </c>
      <c r="D714" t="s">
        <v>134</v>
      </c>
      <c r="E714" t="s">
        <v>797</v>
      </c>
      <c r="F714" t="s">
        <v>18</v>
      </c>
      <c r="G714">
        <v>85.63</v>
      </c>
      <c r="H714" t="s">
        <v>24</v>
      </c>
      <c r="I714" t="s">
        <v>18</v>
      </c>
      <c r="J714">
        <v>85</v>
      </c>
      <c r="K714" t="s">
        <v>24</v>
      </c>
      <c r="L714" t="s">
        <v>39</v>
      </c>
      <c r="M714">
        <v>0</v>
      </c>
      <c r="N714" t="s">
        <v>39</v>
      </c>
      <c r="O714">
        <v>0</v>
      </c>
      <c r="P714" t="s">
        <v>39</v>
      </c>
      <c r="Q714">
        <v>2024</v>
      </c>
      <c r="R714" t="s">
        <v>798</v>
      </c>
    </row>
    <row r="715" spans="1:18" x14ac:dyDescent="0.35">
      <c r="A715" t="s">
        <v>1398</v>
      </c>
      <c r="B715" t="s">
        <v>1399</v>
      </c>
      <c r="C715" t="s">
        <v>831</v>
      </c>
      <c r="D715" t="s">
        <v>126</v>
      </c>
      <c r="E715" t="s">
        <v>797</v>
      </c>
      <c r="F715" t="s">
        <v>18</v>
      </c>
      <c r="G715">
        <v>97.18</v>
      </c>
      <c r="H715" t="s">
        <v>20</v>
      </c>
      <c r="I715" t="s">
        <v>18</v>
      </c>
      <c r="J715">
        <v>100</v>
      </c>
      <c r="K715" t="s">
        <v>20</v>
      </c>
      <c r="L715" t="s">
        <v>39</v>
      </c>
      <c r="M715">
        <v>0</v>
      </c>
      <c r="N715" t="s">
        <v>39</v>
      </c>
      <c r="O715">
        <v>0</v>
      </c>
      <c r="P715" t="s">
        <v>39</v>
      </c>
      <c r="Q715">
        <v>2024</v>
      </c>
      <c r="R715" t="s">
        <v>798</v>
      </c>
    </row>
    <row r="716" spans="1:18" x14ac:dyDescent="0.35">
      <c r="A716" t="s">
        <v>1407</v>
      </c>
      <c r="B716" t="s">
        <v>1409</v>
      </c>
      <c r="C716" t="s">
        <v>832</v>
      </c>
      <c r="D716" t="s">
        <v>148</v>
      </c>
      <c r="E716" t="s">
        <v>797</v>
      </c>
      <c r="F716" t="s">
        <v>18</v>
      </c>
      <c r="G716">
        <v>87.41</v>
      </c>
      <c r="H716" t="s">
        <v>24</v>
      </c>
      <c r="I716" t="s">
        <v>18</v>
      </c>
      <c r="J716">
        <v>85</v>
      </c>
      <c r="K716" t="s">
        <v>24</v>
      </c>
      <c r="L716" t="s">
        <v>39</v>
      </c>
      <c r="M716">
        <v>0</v>
      </c>
      <c r="N716" t="s">
        <v>39</v>
      </c>
      <c r="O716">
        <v>0</v>
      </c>
      <c r="P716" t="s">
        <v>39</v>
      </c>
      <c r="Q716">
        <v>2024</v>
      </c>
      <c r="R716" t="s">
        <v>798</v>
      </c>
    </row>
    <row r="717" spans="1:18" x14ac:dyDescent="0.35">
      <c r="A717" t="s">
        <v>1407</v>
      </c>
      <c r="B717" t="s">
        <v>1409</v>
      </c>
      <c r="C717" t="s">
        <v>833</v>
      </c>
      <c r="D717" t="s">
        <v>82</v>
      </c>
      <c r="E717" t="s">
        <v>797</v>
      </c>
      <c r="F717" t="s">
        <v>18</v>
      </c>
      <c r="G717">
        <v>87.78</v>
      </c>
      <c r="H717" t="s">
        <v>24</v>
      </c>
      <c r="I717" t="s">
        <v>18</v>
      </c>
      <c r="J717">
        <v>84.61</v>
      </c>
      <c r="K717" t="s">
        <v>280</v>
      </c>
      <c r="L717" t="s">
        <v>39</v>
      </c>
      <c r="M717">
        <v>0</v>
      </c>
      <c r="N717" t="s">
        <v>39</v>
      </c>
      <c r="O717">
        <v>0</v>
      </c>
      <c r="P717" t="s">
        <v>39</v>
      </c>
      <c r="Q717">
        <v>2024</v>
      </c>
      <c r="R717" t="s">
        <v>798</v>
      </c>
    </row>
    <row r="718" spans="1:18" x14ac:dyDescent="0.35">
      <c r="A718" t="s">
        <v>1398</v>
      </c>
      <c r="B718" t="s">
        <v>1411</v>
      </c>
      <c r="C718" t="s">
        <v>834</v>
      </c>
      <c r="D718" t="s">
        <v>70</v>
      </c>
      <c r="E718" t="s">
        <v>797</v>
      </c>
      <c r="F718" t="s">
        <v>18</v>
      </c>
      <c r="G718">
        <v>98.45</v>
      </c>
      <c r="H718" t="s">
        <v>20</v>
      </c>
      <c r="I718" t="s">
        <v>18</v>
      </c>
      <c r="J718">
        <v>100</v>
      </c>
      <c r="K718" t="s">
        <v>20</v>
      </c>
      <c r="L718" t="s">
        <v>39</v>
      </c>
      <c r="M718">
        <v>0</v>
      </c>
      <c r="N718" t="s">
        <v>39</v>
      </c>
      <c r="O718">
        <v>0</v>
      </c>
      <c r="P718" t="s">
        <v>39</v>
      </c>
      <c r="Q718">
        <v>2024</v>
      </c>
      <c r="R718" t="s">
        <v>798</v>
      </c>
    </row>
    <row r="719" spans="1:18" x14ac:dyDescent="0.35">
      <c r="A719" t="s">
        <v>1407</v>
      </c>
      <c r="B719" t="s">
        <v>1408</v>
      </c>
      <c r="C719" t="s">
        <v>835</v>
      </c>
      <c r="D719" t="s">
        <v>84</v>
      </c>
      <c r="E719" t="s">
        <v>797</v>
      </c>
      <c r="F719" t="s">
        <v>18</v>
      </c>
      <c r="G719">
        <v>88.35</v>
      </c>
      <c r="H719" t="s">
        <v>24</v>
      </c>
      <c r="I719" t="s">
        <v>18</v>
      </c>
      <c r="J719">
        <v>85</v>
      </c>
      <c r="K719" t="s">
        <v>24</v>
      </c>
      <c r="L719" t="s">
        <v>39</v>
      </c>
      <c r="M719">
        <v>0</v>
      </c>
      <c r="N719" t="s">
        <v>39</v>
      </c>
      <c r="O719">
        <v>0</v>
      </c>
      <c r="P719" t="s">
        <v>39</v>
      </c>
      <c r="Q719">
        <v>2024</v>
      </c>
      <c r="R719" t="s">
        <v>798</v>
      </c>
    </row>
    <row r="720" spans="1:18" x14ac:dyDescent="0.35">
      <c r="A720" t="s">
        <v>1407</v>
      </c>
      <c r="B720" t="s">
        <v>1408</v>
      </c>
      <c r="C720" t="s">
        <v>836</v>
      </c>
      <c r="D720" t="s">
        <v>92</v>
      </c>
      <c r="E720" t="s">
        <v>797</v>
      </c>
      <c r="F720" t="s">
        <v>18</v>
      </c>
      <c r="G720">
        <v>83.07</v>
      </c>
      <c r="H720" t="s">
        <v>280</v>
      </c>
      <c r="I720" t="s">
        <v>18</v>
      </c>
      <c r="J720">
        <v>85</v>
      </c>
      <c r="K720" t="s">
        <v>24</v>
      </c>
      <c r="L720" t="s">
        <v>39</v>
      </c>
      <c r="M720">
        <v>0</v>
      </c>
      <c r="N720" t="s">
        <v>39</v>
      </c>
      <c r="O720">
        <v>0</v>
      </c>
      <c r="P720" t="s">
        <v>39</v>
      </c>
      <c r="Q720">
        <v>2024</v>
      </c>
      <c r="R720" t="s">
        <v>798</v>
      </c>
    </row>
    <row r="721" spans="1:18" x14ac:dyDescent="0.35">
      <c r="A721" t="s">
        <v>1400</v>
      </c>
      <c r="B721" t="s">
        <v>1405</v>
      </c>
      <c r="C721" t="s">
        <v>837</v>
      </c>
      <c r="D721" t="s">
        <v>124</v>
      </c>
      <c r="E721" t="s">
        <v>797</v>
      </c>
      <c r="F721" t="s">
        <v>18</v>
      </c>
      <c r="G721">
        <v>86.62</v>
      </c>
      <c r="H721" t="s">
        <v>24</v>
      </c>
      <c r="I721" t="s">
        <v>18</v>
      </c>
      <c r="J721">
        <v>85</v>
      </c>
      <c r="K721" t="s">
        <v>24</v>
      </c>
      <c r="L721" t="s">
        <v>39</v>
      </c>
      <c r="M721">
        <v>0</v>
      </c>
      <c r="N721" t="s">
        <v>39</v>
      </c>
      <c r="O721">
        <v>0</v>
      </c>
      <c r="P721" t="s">
        <v>39</v>
      </c>
      <c r="Q721">
        <v>2024</v>
      </c>
      <c r="R721" t="s">
        <v>798</v>
      </c>
    </row>
    <row r="722" spans="1:18" x14ac:dyDescent="0.35">
      <c r="A722" t="s">
        <v>1402</v>
      </c>
      <c r="B722" t="s">
        <v>1410</v>
      </c>
      <c r="C722" t="s">
        <v>838</v>
      </c>
      <c r="D722" t="s">
        <v>122</v>
      </c>
      <c r="E722" t="s">
        <v>797</v>
      </c>
      <c r="F722" t="s">
        <v>18</v>
      </c>
      <c r="G722">
        <v>90.06</v>
      </c>
      <c r="H722" t="s">
        <v>19</v>
      </c>
      <c r="I722" t="s">
        <v>18</v>
      </c>
      <c r="J722">
        <v>100</v>
      </c>
      <c r="K722" t="s">
        <v>20</v>
      </c>
      <c r="L722" t="s">
        <v>39</v>
      </c>
      <c r="M722">
        <v>0</v>
      </c>
      <c r="N722" t="s">
        <v>39</v>
      </c>
      <c r="O722">
        <v>0</v>
      </c>
      <c r="P722" t="s">
        <v>39</v>
      </c>
      <c r="Q722">
        <v>2024</v>
      </c>
      <c r="R722" t="s">
        <v>798</v>
      </c>
    </row>
    <row r="723" spans="1:18" x14ac:dyDescent="0.35">
      <c r="A723" t="s">
        <v>1402</v>
      </c>
      <c r="B723" t="s">
        <v>1413</v>
      </c>
      <c r="C723" t="s">
        <v>839</v>
      </c>
      <c r="D723" t="s">
        <v>114</v>
      </c>
      <c r="E723" t="s">
        <v>797</v>
      </c>
      <c r="F723" t="s">
        <v>18</v>
      </c>
      <c r="G723">
        <v>92.58</v>
      </c>
      <c r="H723" t="s">
        <v>19</v>
      </c>
      <c r="I723" t="s">
        <v>18</v>
      </c>
      <c r="J723">
        <v>85</v>
      </c>
      <c r="K723" t="s">
        <v>24</v>
      </c>
      <c r="L723" t="s">
        <v>39</v>
      </c>
      <c r="M723">
        <v>0</v>
      </c>
      <c r="N723" t="s">
        <v>39</v>
      </c>
      <c r="O723">
        <v>0</v>
      </c>
      <c r="P723" t="s">
        <v>39</v>
      </c>
      <c r="Q723">
        <v>2024</v>
      </c>
      <c r="R723" t="s">
        <v>798</v>
      </c>
    </row>
    <row r="724" spans="1:18" x14ac:dyDescent="0.35">
      <c r="A724" t="s">
        <v>1402</v>
      </c>
      <c r="B724" t="s">
        <v>1403</v>
      </c>
      <c r="C724" t="s">
        <v>840</v>
      </c>
      <c r="D724" t="s">
        <v>108</v>
      </c>
      <c r="E724" t="s">
        <v>797</v>
      </c>
      <c r="F724" t="s">
        <v>18</v>
      </c>
      <c r="G724">
        <v>87.06</v>
      </c>
      <c r="H724" t="s">
        <v>24</v>
      </c>
      <c r="I724" t="s">
        <v>18</v>
      </c>
      <c r="J724">
        <v>100</v>
      </c>
      <c r="K724" t="s">
        <v>20</v>
      </c>
      <c r="L724" t="s">
        <v>39</v>
      </c>
      <c r="M724">
        <v>0</v>
      </c>
      <c r="N724" t="s">
        <v>39</v>
      </c>
      <c r="O724">
        <v>0</v>
      </c>
      <c r="P724" t="s">
        <v>39</v>
      </c>
      <c r="Q724">
        <v>2024</v>
      </c>
      <c r="R724" t="s">
        <v>798</v>
      </c>
    </row>
    <row r="725" spans="1:18" x14ac:dyDescent="0.35">
      <c r="A725" t="s">
        <v>1402</v>
      </c>
      <c r="B725" t="s">
        <v>1403</v>
      </c>
      <c r="C725" t="s">
        <v>841</v>
      </c>
      <c r="D725" t="s">
        <v>158</v>
      </c>
      <c r="E725" t="s">
        <v>797</v>
      </c>
      <c r="F725" t="s">
        <v>18</v>
      </c>
      <c r="G725">
        <v>88.58</v>
      </c>
      <c r="H725" t="s">
        <v>24</v>
      </c>
      <c r="I725" t="s">
        <v>18</v>
      </c>
      <c r="J725">
        <v>85</v>
      </c>
      <c r="K725" t="s">
        <v>24</v>
      </c>
      <c r="L725" t="s">
        <v>39</v>
      </c>
      <c r="M725">
        <v>0</v>
      </c>
      <c r="N725" t="s">
        <v>39</v>
      </c>
      <c r="O725">
        <v>0</v>
      </c>
      <c r="P725" t="s">
        <v>39</v>
      </c>
      <c r="Q725">
        <v>2024</v>
      </c>
      <c r="R725" t="s">
        <v>798</v>
      </c>
    </row>
    <row r="726" spans="1:18" x14ac:dyDescent="0.35">
      <c r="A726" t="s">
        <v>1407</v>
      </c>
      <c r="B726" t="s">
        <v>1408</v>
      </c>
      <c r="C726" t="s">
        <v>842</v>
      </c>
      <c r="D726" t="s">
        <v>36</v>
      </c>
      <c r="E726" t="s">
        <v>797</v>
      </c>
      <c r="F726" t="s">
        <v>18</v>
      </c>
      <c r="G726">
        <v>95.66</v>
      </c>
      <c r="H726" t="s">
        <v>20</v>
      </c>
      <c r="I726" t="s">
        <v>18</v>
      </c>
      <c r="J726">
        <v>85</v>
      </c>
      <c r="K726" t="s">
        <v>24</v>
      </c>
      <c r="L726" t="s">
        <v>39</v>
      </c>
      <c r="M726">
        <v>0</v>
      </c>
      <c r="N726" t="s">
        <v>39</v>
      </c>
      <c r="O726">
        <v>0</v>
      </c>
      <c r="P726" t="s">
        <v>39</v>
      </c>
      <c r="Q726">
        <v>2024</v>
      </c>
      <c r="R726" t="s">
        <v>798</v>
      </c>
    </row>
    <row r="727" spans="1:18" x14ac:dyDescent="0.35">
      <c r="A727" t="s">
        <v>1398</v>
      </c>
      <c r="B727" t="s">
        <v>1404</v>
      </c>
      <c r="C727" t="s">
        <v>843</v>
      </c>
      <c r="D727" t="s">
        <v>29</v>
      </c>
      <c r="E727" t="s">
        <v>797</v>
      </c>
      <c r="F727" t="s">
        <v>18</v>
      </c>
      <c r="G727">
        <v>88.91</v>
      </c>
      <c r="H727" t="s">
        <v>24</v>
      </c>
      <c r="I727" t="s">
        <v>18</v>
      </c>
      <c r="J727">
        <v>85</v>
      </c>
      <c r="K727" t="s">
        <v>24</v>
      </c>
      <c r="L727" t="s">
        <v>39</v>
      </c>
      <c r="M727">
        <v>0</v>
      </c>
      <c r="N727" t="s">
        <v>39</v>
      </c>
      <c r="O727">
        <v>0</v>
      </c>
      <c r="P727" t="s">
        <v>39</v>
      </c>
      <c r="Q727">
        <v>2024</v>
      </c>
      <c r="R727" t="s">
        <v>798</v>
      </c>
    </row>
    <row r="728" spans="1:18" x14ac:dyDescent="0.35">
      <c r="A728" t="s">
        <v>1407</v>
      </c>
      <c r="B728" t="s">
        <v>1412</v>
      </c>
      <c r="C728" t="s">
        <v>844</v>
      </c>
      <c r="D728" t="s">
        <v>152</v>
      </c>
      <c r="E728" t="s">
        <v>797</v>
      </c>
      <c r="F728" t="s">
        <v>18</v>
      </c>
      <c r="G728">
        <v>81.38</v>
      </c>
      <c r="H728" t="s">
        <v>280</v>
      </c>
      <c r="I728" t="s">
        <v>39</v>
      </c>
      <c r="J728">
        <v>69.069999999999993</v>
      </c>
      <c r="K728" t="s">
        <v>178</v>
      </c>
      <c r="L728" t="s">
        <v>39</v>
      </c>
      <c r="M728">
        <v>0</v>
      </c>
      <c r="N728" t="s">
        <v>39</v>
      </c>
      <c r="O728">
        <v>0</v>
      </c>
      <c r="P728" t="s">
        <v>39</v>
      </c>
      <c r="Q728">
        <v>2024</v>
      </c>
      <c r="R728" t="s">
        <v>798</v>
      </c>
    </row>
    <row r="729" spans="1:18" x14ac:dyDescent="0.35">
      <c r="A729" t="s">
        <v>1398</v>
      </c>
      <c r="B729" t="s">
        <v>1399</v>
      </c>
      <c r="C729" t="s">
        <v>845</v>
      </c>
      <c r="D729" t="s">
        <v>102</v>
      </c>
      <c r="E729" t="s">
        <v>797</v>
      </c>
      <c r="F729" t="s">
        <v>18</v>
      </c>
      <c r="G729">
        <v>95.57</v>
      </c>
      <c r="H729" t="s">
        <v>20</v>
      </c>
      <c r="I729" t="s">
        <v>18</v>
      </c>
      <c r="J729">
        <v>100</v>
      </c>
      <c r="K729" t="s">
        <v>20</v>
      </c>
      <c r="L729" t="s">
        <v>39</v>
      </c>
      <c r="M729">
        <v>0</v>
      </c>
      <c r="N729" t="s">
        <v>39</v>
      </c>
      <c r="O729">
        <v>0</v>
      </c>
      <c r="P729" t="s">
        <v>39</v>
      </c>
      <c r="Q729">
        <v>2024</v>
      </c>
      <c r="R729" t="s">
        <v>798</v>
      </c>
    </row>
    <row r="730" spans="1:18" x14ac:dyDescent="0.35">
      <c r="A730" t="s">
        <v>1402</v>
      </c>
      <c r="B730" t="s">
        <v>1413</v>
      </c>
      <c r="C730" t="s">
        <v>846</v>
      </c>
      <c r="D730" t="s">
        <v>156</v>
      </c>
      <c r="E730" t="s">
        <v>797</v>
      </c>
      <c r="F730" t="s">
        <v>18</v>
      </c>
      <c r="G730">
        <v>89.12</v>
      </c>
      <c r="H730" t="s">
        <v>24</v>
      </c>
      <c r="I730" t="s">
        <v>18</v>
      </c>
      <c r="J730">
        <v>100</v>
      </c>
      <c r="K730" t="s">
        <v>20</v>
      </c>
      <c r="L730" t="s">
        <v>39</v>
      </c>
      <c r="M730">
        <v>0</v>
      </c>
      <c r="N730" t="s">
        <v>39</v>
      </c>
      <c r="O730">
        <v>0</v>
      </c>
      <c r="P730" t="s">
        <v>39</v>
      </c>
      <c r="Q730">
        <v>2024</v>
      </c>
      <c r="R730" t="s">
        <v>798</v>
      </c>
    </row>
    <row r="731" spans="1:18" x14ac:dyDescent="0.35">
      <c r="A731" t="s">
        <v>1400</v>
      </c>
      <c r="B731" t="s">
        <v>1401</v>
      </c>
      <c r="C731" t="s">
        <v>847</v>
      </c>
      <c r="D731" t="s">
        <v>132</v>
      </c>
      <c r="E731" t="s">
        <v>797</v>
      </c>
      <c r="F731" t="s">
        <v>18</v>
      </c>
      <c r="G731">
        <v>90.79</v>
      </c>
      <c r="H731" t="s">
        <v>19</v>
      </c>
      <c r="I731" t="s">
        <v>18</v>
      </c>
      <c r="J731">
        <v>99.79</v>
      </c>
      <c r="K731" t="s">
        <v>20</v>
      </c>
      <c r="L731" t="s">
        <v>39</v>
      </c>
      <c r="M731">
        <v>0</v>
      </c>
      <c r="N731" t="s">
        <v>39</v>
      </c>
      <c r="O731">
        <v>0</v>
      </c>
      <c r="P731" t="s">
        <v>39</v>
      </c>
      <c r="Q731">
        <v>2024</v>
      </c>
      <c r="R731" t="s">
        <v>798</v>
      </c>
    </row>
    <row r="732" spans="1:18" x14ac:dyDescent="0.35">
      <c r="A732" t="s">
        <v>1398</v>
      </c>
      <c r="B732" t="s">
        <v>1399</v>
      </c>
      <c r="C732" t="s">
        <v>848</v>
      </c>
      <c r="D732" t="s">
        <v>144</v>
      </c>
      <c r="E732" t="s">
        <v>797</v>
      </c>
      <c r="F732" t="s">
        <v>18</v>
      </c>
      <c r="G732">
        <v>95.45</v>
      </c>
      <c r="H732" t="s">
        <v>20</v>
      </c>
      <c r="I732" t="s">
        <v>18</v>
      </c>
      <c r="J732">
        <v>100</v>
      </c>
      <c r="K732" t="s">
        <v>20</v>
      </c>
      <c r="L732" t="s">
        <v>39</v>
      </c>
      <c r="M732">
        <v>0</v>
      </c>
      <c r="N732" t="s">
        <v>39</v>
      </c>
      <c r="O732">
        <v>0</v>
      </c>
      <c r="P732" t="s">
        <v>39</v>
      </c>
      <c r="Q732">
        <v>2024</v>
      </c>
      <c r="R732" t="s">
        <v>798</v>
      </c>
    </row>
    <row r="733" spans="1:18" x14ac:dyDescent="0.35">
      <c r="A733" t="s">
        <v>1400</v>
      </c>
      <c r="B733" t="s">
        <v>1406</v>
      </c>
      <c r="C733" t="s">
        <v>849</v>
      </c>
      <c r="D733" t="s">
        <v>74</v>
      </c>
      <c r="E733" t="s">
        <v>797</v>
      </c>
      <c r="F733" t="s">
        <v>18</v>
      </c>
      <c r="G733">
        <v>86.61</v>
      </c>
      <c r="H733" t="s">
        <v>24</v>
      </c>
      <c r="I733" t="s">
        <v>18</v>
      </c>
      <c r="J733">
        <v>85</v>
      </c>
      <c r="K733" t="s">
        <v>24</v>
      </c>
      <c r="L733" t="s">
        <v>39</v>
      </c>
      <c r="M733">
        <v>0</v>
      </c>
      <c r="N733" t="s">
        <v>39</v>
      </c>
      <c r="O733">
        <v>0</v>
      </c>
      <c r="P733" t="s">
        <v>39</v>
      </c>
      <c r="Q733">
        <v>2024</v>
      </c>
      <c r="R733" t="s">
        <v>798</v>
      </c>
    </row>
    <row r="734" spans="1:18" x14ac:dyDescent="0.35">
      <c r="A734" t="s">
        <v>1398</v>
      </c>
      <c r="B734" t="s">
        <v>1399</v>
      </c>
      <c r="C734" t="s">
        <v>850</v>
      </c>
      <c r="D734" t="s">
        <v>16</v>
      </c>
      <c r="E734" t="s">
        <v>797</v>
      </c>
      <c r="F734" t="s">
        <v>18</v>
      </c>
      <c r="G734">
        <v>96.15</v>
      </c>
      <c r="H734" t="s">
        <v>20</v>
      </c>
      <c r="I734" t="s">
        <v>18</v>
      </c>
      <c r="J734">
        <v>100</v>
      </c>
      <c r="K734" t="s">
        <v>20</v>
      </c>
      <c r="L734" t="s">
        <v>39</v>
      </c>
      <c r="M734">
        <v>0</v>
      </c>
      <c r="N734" t="s">
        <v>39</v>
      </c>
      <c r="O734">
        <v>0</v>
      </c>
      <c r="P734" t="s">
        <v>39</v>
      </c>
      <c r="Q734">
        <v>2024</v>
      </c>
      <c r="R734" t="s">
        <v>798</v>
      </c>
    </row>
    <row r="735" spans="1:18" x14ac:dyDescent="0.35">
      <c r="A735" t="s">
        <v>1407</v>
      </c>
      <c r="B735" t="s">
        <v>1409</v>
      </c>
      <c r="C735" t="s">
        <v>851</v>
      </c>
      <c r="D735" t="s">
        <v>68</v>
      </c>
      <c r="E735" t="s">
        <v>797</v>
      </c>
      <c r="F735" t="s">
        <v>18</v>
      </c>
      <c r="G735">
        <v>83.03</v>
      </c>
      <c r="H735" t="s">
        <v>280</v>
      </c>
      <c r="I735" t="s">
        <v>18</v>
      </c>
      <c r="J735">
        <v>85</v>
      </c>
      <c r="K735" t="s">
        <v>24</v>
      </c>
      <c r="L735" t="s">
        <v>39</v>
      </c>
      <c r="M735">
        <v>0</v>
      </c>
      <c r="N735" t="s">
        <v>39</v>
      </c>
      <c r="O735">
        <v>0</v>
      </c>
      <c r="P735" t="s">
        <v>39</v>
      </c>
      <c r="Q735">
        <v>2024</v>
      </c>
      <c r="R735" t="s">
        <v>798</v>
      </c>
    </row>
    <row r="736" spans="1:18" x14ac:dyDescent="0.35">
      <c r="A736" t="s">
        <v>1407</v>
      </c>
      <c r="B736" t="s">
        <v>1408</v>
      </c>
      <c r="C736" t="s">
        <v>852</v>
      </c>
      <c r="D736" t="s">
        <v>76</v>
      </c>
      <c r="E736" t="s">
        <v>797</v>
      </c>
      <c r="F736" t="s">
        <v>18</v>
      </c>
      <c r="G736">
        <v>82.3</v>
      </c>
      <c r="H736" t="s">
        <v>280</v>
      </c>
      <c r="I736" t="s">
        <v>18</v>
      </c>
      <c r="J736">
        <v>85</v>
      </c>
      <c r="K736" t="s">
        <v>24</v>
      </c>
      <c r="L736" t="s">
        <v>39</v>
      </c>
      <c r="M736">
        <v>0</v>
      </c>
      <c r="N736" t="s">
        <v>39</v>
      </c>
      <c r="O736">
        <v>0</v>
      </c>
      <c r="P736" t="s">
        <v>39</v>
      </c>
      <c r="Q736">
        <v>2024</v>
      </c>
      <c r="R736" t="s">
        <v>798</v>
      </c>
    </row>
    <row r="737" spans="1:18" x14ac:dyDescent="0.35">
      <c r="A737" t="s">
        <v>1407</v>
      </c>
      <c r="B737" t="s">
        <v>1408</v>
      </c>
      <c r="C737" t="s">
        <v>853</v>
      </c>
      <c r="D737" t="s">
        <v>54</v>
      </c>
      <c r="E737" t="s">
        <v>797</v>
      </c>
      <c r="F737" t="s">
        <v>18</v>
      </c>
      <c r="G737">
        <v>86.57</v>
      </c>
      <c r="H737" t="s">
        <v>24</v>
      </c>
      <c r="I737" t="s">
        <v>18</v>
      </c>
      <c r="J737">
        <v>85</v>
      </c>
      <c r="K737" t="s">
        <v>24</v>
      </c>
      <c r="L737" t="s">
        <v>39</v>
      </c>
      <c r="M737">
        <v>0</v>
      </c>
      <c r="N737" t="s">
        <v>39</v>
      </c>
      <c r="O737">
        <v>0</v>
      </c>
      <c r="P737" t="s">
        <v>39</v>
      </c>
      <c r="Q737">
        <v>2024</v>
      </c>
      <c r="R737" t="s">
        <v>798</v>
      </c>
    </row>
    <row r="738" spans="1:18" x14ac:dyDescent="0.35">
      <c r="A738" t="s">
        <v>1407</v>
      </c>
      <c r="B738" t="s">
        <v>1412</v>
      </c>
      <c r="C738" t="s">
        <v>854</v>
      </c>
      <c r="D738" t="s">
        <v>66</v>
      </c>
      <c r="E738" t="s">
        <v>797</v>
      </c>
      <c r="F738" t="s">
        <v>18</v>
      </c>
      <c r="G738">
        <v>82.24</v>
      </c>
      <c r="H738" t="s">
        <v>280</v>
      </c>
      <c r="I738" t="s">
        <v>39</v>
      </c>
      <c r="J738">
        <v>75</v>
      </c>
      <c r="K738" t="s">
        <v>178</v>
      </c>
      <c r="L738" t="s">
        <v>39</v>
      </c>
      <c r="M738">
        <v>0</v>
      </c>
      <c r="N738" t="s">
        <v>39</v>
      </c>
      <c r="O738">
        <v>0</v>
      </c>
      <c r="P738" t="s">
        <v>39</v>
      </c>
      <c r="Q738">
        <v>2024</v>
      </c>
      <c r="R738" t="s">
        <v>798</v>
      </c>
    </row>
    <row r="739" spans="1:18" x14ac:dyDescent="0.35">
      <c r="A739" t="s">
        <v>1407</v>
      </c>
      <c r="B739" t="s">
        <v>1412</v>
      </c>
      <c r="C739" t="s">
        <v>855</v>
      </c>
      <c r="D739" t="s">
        <v>45</v>
      </c>
      <c r="E739" t="s">
        <v>797</v>
      </c>
      <c r="F739" t="s">
        <v>18</v>
      </c>
      <c r="G739">
        <v>88.32</v>
      </c>
      <c r="H739" t="s">
        <v>24</v>
      </c>
      <c r="I739" t="s">
        <v>39</v>
      </c>
      <c r="J739">
        <v>69.38</v>
      </c>
      <c r="K739" t="s">
        <v>178</v>
      </c>
      <c r="L739" t="s">
        <v>39</v>
      </c>
      <c r="M739">
        <v>0</v>
      </c>
      <c r="N739" t="s">
        <v>39</v>
      </c>
      <c r="O739">
        <v>0</v>
      </c>
      <c r="P739" t="s">
        <v>39</v>
      </c>
      <c r="Q739">
        <v>2024</v>
      </c>
      <c r="R739" t="s">
        <v>798</v>
      </c>
    </row>
    <row r="740" spans="1:18" x14ac:dyDescent="0.35">
      <c r="A740" t="s">
        <v>1400</v>
      </c>
      <c r="B740" t="s">
        <v>1405</v>
      </c>
      <c r="C740" t="s">
        <v>856</v>
      </c>
      <c r="D740" t="s">
        <v>32</v>
      </c>
      <c r="E740" t="s">
        <v>797</v>
      </c>
      <c r="F740" t="s">
        <v>18</v>
      </c>
      <c r="G740">
        <v>87.6</v>
      </c>
      <c r="H740" t="s">
        <v>24</v>
      </c>
      <c r="I740" t="s">
        <v>18</v>
      </c>
      <c r="J740">
        <v>85</v>
      </c>
      <c r="K740" t="s">
        <v>24</v>
      </c>
      <c r="L740" t="s">
        <v>39</v>
      </c>
      <c r="M740">
        <v>0</v>
      </c>
      <c r="N740" t="s">
        <v>39</v>
      </c>
      <c r="O740">
        <v>0</v>
      </c>
      <c r="P740" t="s">
        <v>39</v>
      </c>
      <c r="Q740">
        <v>2024</v>
      </c>
      <c r="R740" t="s">
        <v>798</v>
      </c>
    </row>
    <row r="741" spans="1:18" x14ac:dyDescent="0.35">
      <c r="A741" t="s">
        <v>1402</v>
      </c>
      <c r="B741" t="s">
        <v>1410</v>
      </c>
      <c r="C741" t="s">
        <v>857</v>
      </c>
      <c r="D741" t="s">
        <v>118</v>
      </c>
      <c r="E741" t="s">
        <v>797</v>
      </c>
      <c r="F741" t="s">
        <v>18</v>
      </c>
      <c r="G741">
        <v>95.61</v>
      </c>
      <c r="H741" t="s">
        <v>20</v>
      </c>
      <c r="I741" t="s">
        <v>18</v>
      </c>
      <c r="J741">
        <v>100</v>
      </c>
      <c r="K741" t="s">
        <v>20</v>
      </c>
      <c r="L741" t="s">
        <v>39</v>
      </c>
      <c r="M741">
        <v>0</v>
      </c>
      <c r="N741" t="s">
        <v>39</v>
      </c>
      <c r="O741">
        <v>0</v>
      </c>
      <c r="P741" t="s">
        <v>39</v>
      </c>
      <c r="Q741">
        <v>2024</v>
      </c>
      <c r="R741" t="s">
        <v>798</v>
      </c>
    </row>
    <row r="742" spans="1:18" x14ac:dyDescent="0.35">
      <c r="A742" t="s">
        <v>1402</v>
      </c>
      <c r="B742" t="s">
        <v>1413</v>
      </c>
      <c r="C742" t="s">
        <v>858</v>
      </c>
      <c r="D742" t="s">
        <v>146</v>
      </c>
      <c r="E742" t="s">
        <v>797</v>
      </c>
      <c r="F742" t="s">
        <v>18</v>
      </c>
      <c r="G742">
        <v>96.5</v>
      </c>
      <c r="H742" t="s">
        <v>20</v>
      </c>
      <c r="I742" t="s">
        <v>18</v>
      </c>
      <c r="J742">
        <v>100</v>
      </c>
      <c r="K742" t="s">
        <v>20</v>
      </c>
      <c r="L742" t="s">
        <v>39</v>
      </c>
      <c r="M742">
        <v>0</v>
      </c>
      <c r="N742" t="s">
        <v>39</v>
      </c>
      <c r="O742">
        <v>0</v>
      </c>
      <c r="P742" t="s">
        <v>39</v>
      </c>
      <c r="Q742">
        <v>2024</v>
      </c>
      <c r="R742" t="s">
        <v>798</v>
      </c>
    </row>
    <row r="743" spans="1:18" x14ac:dyDescent="0.35">
      <c r="A743" t="s">
        <v>1402</v>
      </c>
      <c r="B743" t="s">
        <v>1413</v>
      </c>
      <c r="C743" t="s">
        <v>859</v>
      </c>
      <c r="D743" t="s">
        <v>88</v>
      </c>
      <c r="E743" t="s">
        <v>797</v>
      </c>
      <c r="F743" t="s">
        <v>18</v>
      </c>
      <c r="G743">
        <v>86.49</v>
      </c>
      <c r="H743" t="s">
        <v>24</v>
      </c>
      <c r="I743" t="s">
        <v>18</v>
      </c>
      <c r="J743">
        <v>100</v>
      </c>
      <c r="K743" t="s">
        <v>20</v>
      </c>
      <c r="L743" t="s">
        <v>39</v>
      </c>
      <c r="M743">
        <v>0</v>
      </c>
      <c r="N743" t="s">
        <v>39</v>
      </c>
      <c r="O743">
        <v>0</v>
      </c>
      <c r="P743" t="s">
        <v>39</v>
      </c>
      <c r="Q743">
        <v>2024</v>
      </c>
      <c r="R743" t="s">
        <v>798</v>
      </c>
    </row>
    <row r="744" spans="1:18" x14ac:dyDescent="0.35">
      <c r="A744" t="s">
        <v>1402</v>
      </c>
      <c r="B744" t="s">
        <v>1413</v>
      </c>
      <c r="C744" t="s">
        <v>860</v>
      </c>
      <c r="D744" t="s">
        <v>58</v>
      </c>
      <c r="E744" t="s">
        <v>797</v>
      </c>
      <c r="F744" t="s">
        <v>18</v>
      </c>
      <c r="G744">
        <v>92.95</v>
      </c>
      <c r="H744" t="s">
        <v>19</v>
      </c>
      <c r="I744" t="s">
        <v>18</v>
      </c>
      <c r="J744">
        <v>100</v>
      </c>
      <c r="K744" t="s">
        <v>20</v>
      </c>
      <c r="L744" t="s">
        <v>39</v>
      </c>
      <c r="M744">
        <v>0</v>
      </c>
      <c r="N744" t="s">
        <v>39</v>
      </c>
      <c r="O744">
        <v>0</v>
      </c>
      <c r="P744" t="s">
        <v>39</v>
      </c>
      <c r="Q744">
        <v>2024</v>
      </c>
      <c r="R744" t="s">
        <v>798</v>
      </c>
    </row>
    <row r="745" spans="1:18" x14ac:dyDescent="0.35">
      <c r="A745" t="s">
        <v>1398</v>
      </c>
      <c r="B745" t="s">
        <v>1404</v>
      </c>
      <c r="C745" t="s">
        <v>861</v>
      </c>
      <c r="D745" t="s">
        <v>62</v>
      </c>
      <c r="E745" t="s">
        <v>797</v>
      </c>
      <c r="F745" t="s">
        <v>18</v>
      </c>
      <c r="G745">
        <v>87</v>
      </c>
      <c r="H745" t="s">
        <v>24</v>
      </c>
      <c r="I745" t="s">
        <v>18</v>
      </c>
      <c r="J745">
        <v>85</v>
      </c>
      <c r="K745" t="s">
        <v>24</v>
      </c>
      <c r="L745" t="s">
        <v>39</v>
      </c>
      <c r="M745">
        <v>0</v>
      </c>
      <c r="N745" t="s">
        <v>39</v>
      </c>
      <c r="O745">
        <v>0</v>
      </c>
      <c r="P745" t="s">
        <v>39</v>
      </c>
      <c r="Q745">
        <v>2024</v>
      </c>
      <c r="R745" t="s">
        <v>798</v>
      </c>
    </row>
    <row r="746" spans="1:18" x14ac:dyDescent="0.35">
      <c r="A746" t="s">
        <v>1398</v>
      </c>
      <c r="B746" t="s">
        <v>1411</v>
      </c>
      <c r="C746" t="s">
        <v>862</v>
      </c>
      <c r="D746" t="s">
        <v>60</v>
      </c>
      <c r="E746" t="s">
        <v>797</v>
      </c>
      <c r="F746" t="s">
        <v>18</v>
      </c>
      <c r="G746">
        <v>93.56</v>
      </c>
      <c r="H746" t="s">
        <v>19</v>
      </c>
      <c r="I746" t="s">
        <v>18</v>
      </c>
      <c r="J746">
        <v>100</v>
      </c>
      <c r="K746" t="s">
        <v>20</v>
      </c>
      <c r="L746" t="s">
        <v>39</v>
      </c>
      <c r="M746">
        <v>0</v>
      </c>
      <c r="N746" t="s">
        <v>39</v>
      </c>
      <c r="O746">
        <v>0</v>
      </c>
      <c r="P746" t="s">
        <v>39</v>
      </c>
      <c r="Q746">
        <v>2024</v>
      </c>
      <c r="R746" t="s">
        <v>798</v>
      </c>
    </row>
    <row r="747" spans="1:18" x14ac:dyDescent="0.35">
      <c r="A747" t="s">
        <v>1402</v>
      </c>
      <c r="B747" t="s">
        <v>1403</v>
      </c>
      <c r="C747" t="s">
        <v>863</v>
      </c>
      <c r="D747" t="s">
        <v>27</v>
      </c>
      <c r="E747" t="s">
        <v>797</v>
      </c>
      <c r="F747" t="s">
        <v>39</v>
      </c>
      <c r="G747">
        <v>84.66</v>
      </c>
      <c r="H747" t="s">
        <v>280</v>
      </c>
      <c r="I747" t="s">
        <v>18</v>
      </c>
      <c r="J747">
        <v>100</v>
      </c>
      <c r="K747" t="s">
        <v>20</v>
      </c>
      <c r="L747" t="s">
        <v>39</v>
      </c>
      <c r="M747">
        <v>0</v>
      </c>
      <c r="N747" t="s">
        <v>39</v>
      </c>
      <c r="O747">
        <v>0</v>
      </c>
      <c r="P747" t="s">
        <v>39</v>
      </c>
      <c r="Q747">
        <v>2024</v>
      </c>
      <c r="R747" t="s">
        <v>798</v>
      </c>
    </row>
    <row r="748" spans="1:18" x14ac:dyDescent="0.35">
      <c r="A748" t="s">
        <v>1398</v>
      </c>
      <c r="B748" t="s">
        <v>1404</v>
      </c>
      <c r="C748" t="s">
        <v>864</v>
      </c>
      <c r="D748" t="s">
        <v>106</v>
      </c>
      <c r="E748" t="s">
        <v>797</v>
      </c>
      <c r="F748" t="s">
        <v>18</v>
      </c>
      <c r="G748">
        <v>95.04</v>
      </c>
      <c r="H748" t="s">
        <v>20</v>
      </c>
      <c r="I748" t="s">
        <v>18</v>
      </c>
      <c r="J748">
        <v>100</v>
      </c>
      <c r="K748" t="s">
        <v>20</v>
      </c>
      <c r="L748" t="s">
        <v>39</v>
      </c>
      <c r="M748">
        <v>0</v>
      </c>
      <c r="N748" t="s">
        <v>39</v>
      </c>
      <c r="O748">
        <v>0</v>
      </c>
      <c r="P748" t="s">
        <v>39</v>
      </c>
      <c r="Q748">
        <v>2024</v>
      </c>
      <c r="R748" t="s">
        <v>798</v>
      </c>
    </row>
    <row r="749" spans="1:18" x14ac:dyDescent="0.35">
      <c r="A749" t="s">
        <v>1402</v>
      </c>
      <c r="B749" t="s">
        <v>1413</v>
      </c>
      <c r="C749" t="s">
        <v>865</v>
      </c>
      <c r="D749" t="s">
        <v>104</v>
      </c>
      <c r="E749" t="s">
        <v>797</v>
      </c>
      <c r="F749" t="s">
        <v>18</v>
      </c>
      <c r="G749">
        <v>88.43</v>
      </c>
      <c r="H749" t="s">
        <v>24</v>
      </c>
      <c r="I749" t="s">
        <v>18</v>
      </c>
      <c r="J749">
        <v>85</v>
      </c>
      <c r="K749" t="s">
        <v>24</v>
      </c>
      <c r="L749" t="s">
        <v>39</v>
      </c>
      <c r="M749">
        <v>0</v>
      </c>
      <c r="N749" t="s">
        <v>39</v>
      </c>
      <c r="O749">
        <v>0</v>
      </c>
      <c r="P749" t="s">
        <v>39</v>
      </c>
      <c r="Q749">
        <v>2024</v>
      </c>
      <c r="R749" t="s">
        <v>798</v>
      </c>
    </row>
    <row r="750" spans="1:18" x14ac:dyDescent="0.35">
      <c r="A750" t="s">
        <v>1402</v>
      </c>
      <c r="B750" t="s">
        <v>1410</v>
      </c>
      <c r="C750" t="s">
        <v>866</v>
      </c>
      <c r="D750" t="s">
        <v>100</v>
      </c>
      <c r="E750" t="s">
        <v>867</v>
      </c>
      <c r="F750" t="s">
        <v>18</v>
      </c>
      <c r="G750">
        <v>92.29</v>
      </c>
      <c r="H750" t="s">
        <v>19</v>
      </c>
      <c r="I750" t="s">
        <v>18</v>
      </c>
      <c r="J750">
        <v>85</v>
      </c>
      <c r="K750" t="s">
        <v>24</v>
      </c>
      <c r="L750" t="s">
        <v>39</v>
      </c>
      <c r="M750">
        <v>0</v>
      </c>
      <c r="N750" t="s">
        <v>39</v>
      </c>
      <c r="O750">
        <v>0</v>
      </c>
      <c r="P750" t="s">
        <v>39</v>
      </c>
      <c r="Q750">
        <v>2024</v>
      </c>
      <c r="R750" t="s">
        <v>868</v>
      </c>
    </row>
    <row r="751" spans="1:18" x14ac:dyDescent="0.35">
      <c r="A751" t="s">
        <v>1407</v>
      </c>
      <c r="B751" t="s">
        <v>1412</v>
      </c>
      <c r="C751" t="s">
        <v>869</v>
      </c>
      <c r="D751" t="s">
        <v>152</v>
      </c>
      <c r="E751" t="s">
        <v>867</v>
      </c>
      <c r="F751" t="s">
        <v>18</v>
      </c>
      <c r="G751">
        <v>90.3</v>
      </c>
      <c r="H751" t="s">
        <v>19</v>
      </c>
      <c r="I751" t="s">
        <v>18</v>
      </c>
      <c r="J751">
        <v>85</v>
      </c>
      <c r="K751" t="s">
        <v>24</v>
      </c>
      <c r="L751" t="s">
        <v>39</v>
      </c>
      <c r="M751">
        <v>0</v>
      </c>
      <c r="N751" t="s">
        <v>39</v>
      </c>
      <c r="O751">
        <v>0</v>
      </c>
      <c r="P751" t="s">
        <v>39</v>
      </c>
      <c r="Q751">
        <v>2024</v>
      </c>
      <c r="R751" t="s">
        <v>868</v>
      </c>
    </row>
    <row r="752" spans="1:18" x14ac:dyDescent="0.35">
      <c r="A752" t="s">
        <v>1400</v>
      </c>
      <c r="B752" t="s">
        <v>1405</v>
      </c>
      <c r="C752" t="s">
        <v>870</v>
      </c>
      <c r="D752" t="s">
        <v>154</v>
      </c>
      <c r="E752" t="s">
        <v>867</v>
      </c>
      <c r="F752" t="s">
        <v>18</v>
      </c>
      <c r="G752">
        <v>87.92</v>
      </c>
      <c r="H752" t="s">
        <v>24</v>
      </c>
      <c r="I752" t="s">
        <v>18</v>
      </c>
      <c r="J752">
        <v>85</v>
      </c>
      <c r="K752" t="s">
        <v>24</v>
      </c>
      <c r="L752" t="s">
        <v>39</v>
      </c>
      <c r="M752">
        <v>0</v>
      </c>
      <c r="N752" t="s">
        <v>39</v>
      </c>
      <c r="O752">
        <v>0</v>
      </c>
      <c r="P752" t="s">
        <v>39</v>
      </c>
      <c r="Q752">
        <v>2024</v>
      </c>
      <c r="R752" t="s">
        <v>868</v>
      </c>
    </row>
    <row r="753" spans="1:18" x14ac:dyDescent="0.35">
      <c r="A753" t="s">
        <v>1398</v>
      </c>
      <c r="B753" t="s">
        <v>1399</v>
      </c>
      <c r="C753" t="s">
        <v>871</v>
      </c>
      <c r="D753" t="s">
        <v>112</v>
      </c>
      <c r="E753" t="s">
        <v>867</v>
      </c>
      <c r="F753" t="s">
        <v>18</v>
      </c>
      <c r="G753">
        <v>98.28</v>
      </c>
      <c r="H753" t="s">
        <v>20</v>
      </c>
      <c r="I753" t="s">
        <v>18</v>
      </c>
      <c r="J753">
        <v>100</v>
      </c>
      <c r="K753" t="s">
        <v>20</v>
      </c>
      <c r="L753" t="s">
        <v>39</v>
      </c>
      <c r="M753">
        <v>0</v>
      </c>
      <c r="N753" t="s">
        <v>39</v>
      </c>
      <c r="O753">
        <v>0</v>
      </c>
      <c r="P753" t="s">
        <v>39</v>
      </c>
      <c r="Q753">
        <v>2024</v>
      </c>
      <c r="R753" t="s">
        <v>868</v>
      </c>
    </row>
    <row r="754" spans="1:18" x14ac:dyDescent="0.35">
      <c r="A754" t="s">
        <v>1398</v>
      </c>
      <c r="B754" t="s">
        <v>1399</v>
      </c>
      <c r="C754" t="s">
        <v>872</v>
      </c>
      <c r="D754" t="s">
        <v>16</v>
      </c>
      <c r="E754" t="s">
        <v>867</v>
      </c>
      <c r="F754" t="s">
        <v>18</v>
      </c>
      <c r="G754">
        <v>94.08</v>
      </c>
      <c r="H754" t="s">
        <v>19</v>
      </c>
      <c r="I754" t="s">
        <v>18</v>
      </c>
      <c r="J754">
        <v>100</v>
      </c>
      <c r="K754" t="s">
        <v>20</v>
      </c>
      <c r="L754" t="s">
        <v>39</v>
      </c>
      <c r="M754">
        <v>0</v>
      </c>
      <c r="N754" t="s">
        <v>39</v>
      </c>
      <c r="O754">
        <v>0</v>
      </c>
      <c r="P754" t="s">
        <v>39</v>
      </c>
      <c r="Q754">
        <v>2024</v>
      </c>
      <c r="R754" t="s">
        <v>868</v>
      </c>
    </row>
    <row r="755" spans="1:18" x14ac:dyDescent="0.35">
      <c r="A755" t="s">
        <v>1400</v>
      </c>
      <c r="B755" t="s">
        <v>1406</v>
      </c>
      <c r="C755" t="s">
        <v>873</v>
      </c>
      <c r="D755" t="s">
        <v>116</v>
      </c>
      <c r="E755" t="s">
        <v>867</v>
      </c>
      <c r="F755" t="s">
        <v>18</v>
      </c>
      <c r="G755">
        <v>87.33</v>
      </c>
      <c r="H755" t="s">
        <v>24</v>
      </c>
      <c r="I755" t="s">
        <v>18</v>
      </c>
      <c r="J755">
        <v>85</v>
      </c>
      <c r="K755" t="s">
        <v>24</v>
      </c>
      <c r="L755" t="s">
        <v>39</v>
      </c>
      <c r="M755">
        <v>0</v>
      </c>
      <c r="N755" t="s">
        <v>39</v>
      </c>
      <c r="O755">
        <v>0</v>
      </c>
      <c r="P755" t="s">
        <v>39</v>
      </c>
      <c r="Q755">
        <v>2024</v>
      </c>
      <c r="R755" t="s">
        <v>868</v>
      </c>
    </row>
    <row r="756" spans="1:18" x14ac:dyDescent="0.35">
      <c r="A756" t="s">
        <v>1398</v>
      </c>
      <c r="B756" t="s">
        <v>1404</v>
      </c>
      <c r="C756" t="s">
        <v>874</v>
      </c>
      <c r="D756" t="s">
        <v>106</v>
      </c>
      <c r="E756" t="s">
        <v>867</v>
      </c>
      <c r="F756" t="s">
        <v>18</v>
      </c>
      <c r="G756">
        <v>91.58</v>
      </c>
      <c r="H756" t="s">
        <v>19</v>
      </c>
      <c r="I756" t="s">
        <v>18</v>
      </c>
      <c r="J756">
        <v>100</v>
      </c>
      <c r="K756" t="s">
        <v>20</v>
      </c>
      <c r="L756" t="s">
        <v>39</v>
      </c>
      <c r="M756">
        <v>0</v>
      </c>
      <c r="N756" t="s">
        <v>39</v>
      </c>
      <c r="O756">
        <v>0</v>
      </c>
      <c r="P756" t="s">
        <v>39</v>
      </c>
      <c r="Q756">
        <v>2024</v>
      </c>
      <c r="R756" t="s">
        <v>868</v>
      </c>
    </row>
    <row r="757" spans="1:18" x14ac:dyDescent="0.35">
      <c r="A757" t="s">
        <v>1400</v>
      </c>
      <c r="B757" t="s">
        <v>1406</v>
      </c>
      <c r="C757" t="s">
        <v>875</v>
      </c>
      <c r="D757" t="s">
        <v>74</v>
      </c>
      <c r="E757" t="s">
        <v>867</v>
      </c>
      <c r="F757" t="s">
        <v>18</v>
      </c>
      <c r="G757">
        <v>86.58</v>
      </c>
      <c r="H757" t="s">
        <v>24</v>
      </c>
      <c r="I757" t="s">
        <v>18</v>
      </c>
      <c r="J757">
        <v>85</v>
      </c>
      <c r="K757" t="s">
        <v>24</v>
      </c>
      <c r="L757" t="s">
        <v>39</v>
      </c>
      <c r="M757">
        <v>0</v>
      </c>
      <c r="N757" t="s">
        <v>39</v>
      </c>
      <c r="O757">
        <v>0</v>
      </c>
      <c r="P757" t="s">
        <v>39</v>
      </c>
      <c r="Q757">
        <v>2024</v>
      </c>
      <c r="R757" t="s">
        <v>868</v>
      </c>
    </row>
    <row r="758" spans="1:18" x14ac:dyDescent="0.35">
      <c r="A758" t="s">
        <v>1398</v>
      </c>
      <c r="B758" t="s">
        <v>1404</v>
      </c>
      <c r="C758" t="s">
        <v>876</v>
      </c>
      <c r="D758" t="s">
        <v>29</v>
      </c>
      <c r="E758" t="s">
        <v>867</v>
      </c>
      <c r="F758" t="s">
        <v>18</v>
      </c>
      <c r="G758">
        <v>87.28</v>
      </c>
      <c r="H758" t="s">
        <v>24</v>
      </c>
      <c r="I758" t="s">
        <v>18</v>
      </c>
      <c r="J758">
        <v>85</v>
      </c>
      <c r="K758" t="s">
        <v>24</v>
      </c>
      <c r="L758" t="s">
        <v>39</v>
      </c>
      <c r="M758">
        <v>0</v>
      </c>
      <c r="N758" t="s">
        <v>39</v>
      </c>
      <c r="O758">
        <v>0</v>
      </c>
      <c r="P758" t="s">
        <v>39</v>
      </c>
      <c r="Q758">
        <v>2024</v>
      </c>
      <c r="R758" t="s">
        <v>868</v>
      </c>
    </row>
    <row r="759" spans="1:18" x14ac:dyDescent="0.35">
      <c r="A759" t="s">
        <v>1400</v>
      </c>
      <c r="B759" t="s">
        <v>1405</v>
      </c>
      <c r="C759" t="s">
        <v>877</v>
      </c>
      <c r="D759" t="s">
        <v>72</v>
      </c>
      <c r="E759" t="s">
        <v>867</v>
      </c>
      <c r="F759" t="s">
        <v>18</v>
      </c>
      <c r="G759">
        <v>93.97</v>
      </c>
      <c r="H759" t="s">
        <v>19</v>
      </c>
      <c r="I759" t="s">
        <v>18</v>
      </c>
      <c r="J759">
        <v>85</v>
      </c>
      <c r="K759" t="s">
        <v>24</v>
      </c>
      <c r="L759" t="s">
        <v>39</v>
      </c>
      <c r="M759">
        <v>0</v>
      </c>
      <c r="N759" t="s">
        <v>39</v>
      </c>
      <c r="O759">
        <v>0</v>
      </c>
      <c r="P759" t="s">
        <v>39</v>
      </c>
      <c r="Q759">
        <v>2024</v>
      </c>
      <c r="R759" t="s">
        <v>868</v>
      </c>
    </row>
    <row r="760" spans="1:18" x14ac:dyDescent="0.35">
      <c r="A760" t="s">
        <v>1402</v>
      </c>
      <c r="B760" t="s">
        <v>1413</v>
      </c>
      <c r="C760" t="s">
        <v>878</v>
      </c>
      <c r="D760" t="s">
        <v>88</v>
      </c>
      <c r="E760" t="s">
        <v>867</v>
      </c>
      <c r="F760" t="s">
        <v>18</v>
      </c>
      <c r="G760">
        <v>94.98</v>
      </c>
      <c r="H760" t="s">
        <v>19</v>
      </c>
      <c r="I760" t="s">
        <v>18</v>
      </c>
      <c r="J760">
        <v>100</v>
      </c>
      <c r="K760" t="s">
        <v>20</v>
      </c>
      <c r="L760" t="s">
        <v>39</v>
      </c>
      <c r="M760">
        <v>0</v>
      </c>
      <c r="N760" t="s">
        <v>39</v>
      </c>
      <c r="O760">
        <v>0</v>
      </c>
      <c r="P760" t="s">
        <v>39</v>
      </c>
      <c r="Q760">
        <v>2024</v>
      </c>
      <c r="R760" t="s">
        <v>868</v>
      </c>
    </row>
    <row r="761" spans="1:18" x14ac:dyDescent="0.35">
      <c r="A761" t="s">
        <v>1402</v>
      </c>
      <c r="B761" t="s">
        <v>1413</v>
      </c>
      <c r="C761" t="s">
        <v>879</v>
      </c>
      <c r="D761" t="s">
        <v>146</v>
      </c>
      <c r="E761" t="s">
        <v>867</v>
      </c>
      <c r="F761" t="s">
        <v>18</v>
      </c>
      <c r="G761">
        <v>94.81</v>
      </c>
      <c r="H761" t="s">
        <v>19</v>
      </c>
      <c r="I761" t="s">
        <v>18</v>
      </c>
      <c r="J761">
        <v>85</v>
      </c>
      <c r="K761" t="s">
        <v>24</v>
      </c>
      <c r="L761" t="s">
        <v>39</v>
      </c>
      <c r="M761">
        <v>0</v>
      </c>
      <c r="N761" t="s">
        <v>39</v>
      </c>
      <c r="O761">
        <v>0</v>
      </c>
      <c r="P761" t="s">
        <v>39</v>
      </c>
      <c r="Q761">
        <v>2024</v>
      </c>
      <c r="R761" t="s">
        <v>868</v>
      </c>
    </row>
    <row r="762" spans="1:18" x14ac:dyDescent="0.35">
      <c r="A762" t="s">
        <v>1407</v>
      </c>
      <c r="B762" t="s">
        <v>1408</v>
      </c>
      <c r="C762" t="s">
        <v>880</v>
      </c>
      <c r="D762" t="s">
        <v>76</v>
      </c>
      <c r="E762" t="s">
        <v>867</v>
      </c>
      <c r="F762" t="s">
        <v>39</v>
      </c>
      <c r="G762">
        <v>67.349999999999994</v>
      </c>
      <c r="H762" t="s">
        <v>178</v>
      </c>
      <c r="I762" t="s">
        <v>736</v>
      </c>
      <c r="J762">
        <v>85</v>
      </c>
      <c r="K762" t="s">
        <v>24</v>
      </c>
      <c r="L762" t="s">
        <v>39</v>
      </c>
      <c r="M762">
        <v>0</v>
      </c>
      <c r="N762" t="s">
        <v>39</v>
      </c>
      <c r="O762">
        <v>0</v>
      </c>
      <c r="P762" t="s">
        <v>39</v>
      </c>
      <c r="Q762">
        <v>2024</v>
      </c>
      <c r="R762" t="s">
        <v>868</v>
      </c>
    </row>
    <row r="763" spans="1:18" x14ac:dyDescent="0.35">
      <c r="A763" t="s">
        <v>1400</v>
      </c>
      <c r="B763" t="s">
        <v>1406</v>
      </c>
      <c r="C763" t="s">
        <v>881</v>
      </c>
      <c r="D763" t="s">
        <v>64</v>
      </c>
      <c r="E763" t="s">
        <v>867</v>
      </c>
      <c r="F763" t="s">
        <v>18</v>
      </c>
      <c r="G763">
        <v>85.65</v>
      </c>
      <c r="H763" t="s">
        <v>24</v>
      </c>
      <c r="I763" t="s">
        <v>18</v>
      </c>
      <c r="J763">
        <v>85</v>
      </c>
      <c r="K763" t="s">
        <v>24</v>
      </c>
      <c r="L763" t="s">
        <v>39</v>
      </c>
      <c r="M763">
        <v>0</v>
      </c>
      <c r="N763" t="s">
        <v>39</v>
      </c>
      <c r="O763">
        <v>0</v>
      </c>
      <c r="P763" t="s">
        <v>39</v>
      </c>
      <c r="Q763">
        <v>2024</v>
      </c>
      <c r="R763" t="s">
        <v>868</v>
      </c>
    </row>
    <row r="764" spans="1:18" x14ac:dyDescent="0.35">
      <c r="A764" t="s">
        <v>1398</v>
      </c>
      <c r="B764" t="s">
        <v>1404</v>
      </c>
      <c r="C764" t="s">
        <v>882</v>
      </c>
      <c r="D764" t="s">
        <v>47</v>
      </c>
      <c r="E764" t="s">
        <v>867</v>
      </c>
      <c r="F764" t="s">
        <v>18</v>
      </c>
      <c r="G764">
        <v>85.79</v>
      </c>
      <c r="H764" t="s">
        <v>24</v>
      </c>
      <c r="I764" t="s">
        <v>18</v>
      </c>
      <c r="J764">
        <v>85</v>
      </c>
      <c r="K764" t="s">
        <v>24</v>
      </c>
      <c r="L764" t="s">
        <v>39</v>
      </c>
      <c r="M764">
        <v>0</v>
      </c>
      <c r="N764" t="s">
        <v>39</v>
      </c>
      <c r="O764">
        <v>0</v>
      </c>
      <c r="P764" t="s">
        <v>39</v>
      </c>
      <c r="Q764">
        <v>2024</v>
      </c>
      <c r="R764" t="s">
        <v>868</v>
      </c>
    </row>
    <row r="765" spans="1:18" x14ac:dyDescent="0.35">
      <c r="A765" t="s">
        <v>1407</v>
      </c>
      <c r="B765" t="s">
        <v>1408</v>
      </c>
      <c r="C765" t="s">
        <v>883</v>
      </c>
      <c r="D765" t="s">
        <v>92</v>
      </c>
      <c r="E765" t="s">
        <v>867</v>
      </c>
      <c r="F765" t="s">
        <v>730</v>
      </c>
      <c r="G765">
        <v>85.73</v>
      </c>
      <c r="H765" t="s">
        <v>24</v>
      </c>
      <c r="I765" t="s">
        <v>730</v>
      </c>
      <c r="J765">
        <v>85</v>
      </c>
      <c r="K765" t="s">
        <v>24</v>
      </c>
      <c r="L765" t="s">
        <v>39</v>
      </c>
      <c r="M765">
        <v>0</v>
      </c>
      <c r="N765" t="s">
        <v>39</v>
      </c>
      <c r="O765">
        <v>0</v>
      </c>
      <c r="P765" t="s">
        <v>39</v>
      </c>
      <c r="Q765">
        <v>2024</v>
      </c>
      <c r="R765" t="s">
        <v>868</v>
      </c>
    </row>
    <row r="766" spans="1:18" x14ac:dyDescent="0.35">
      <c r="A766" t="s">
        <v>1402</v>
      </c>
      <c r="B766" t="s">
        <v>1403</v>
      </c>
      <c r="C766" t="s">
        <v>884</v>
      </c>
      <c r="D766" t="s">
        <v>108</v>
      </c>
      <c r="E766" t="s">
        <v>867</v>
      </c>
      <c r="F766" t="s">
        <v>18</v>
      </c>
      <c r="G766">
        <v>95.26</v>
      </c>
      <c r="H766" t="s">
        <v>20</v>
      </c>
      <c r="I766" t="s">
        <v>18</v>
      </c>
      <c r="J766">
        <v>100</v>
      </c>
      <c r="K766" t="s">
        <v>20</v>
      </c>
      <c r="L766" t="s">
        <v>39</v>
      </c>
      <c r="M766">
        <v>0</v>
      </c>
      <c r="N766" t="s">
        <v>39</v>
      </c>
      <c r="O766">
        <v>0</v>
      </c>
      <c r="P766" t="s">
        <v>39</v>
      </c>
      <c r="Q766">
        <v>2024</v>
      </c>
      <c r="R766" t="s">
        <v>868</v>
      </c>
    </row>
    <row r="767" spans="1:18" x14ac:dyDescent="0.35">
      <c r="A767" t="s">
        <v>1400</v>
      </c>
      <c r="B767" t="s">
        <v>1405</v>
      </c>
      <c r="C767" t="s">
        <v>885</v>
      </c>
      <c r="D767" t="s">
        <v>32</v>
      </c>
      <c r="E767" t="s">
        <v>867</v>
      </c>
      <c r="F767" t="s">
        <v>18</v>
      </c>
      <c r="G767">
        <v>90.56</v>
      </c>
      <c r="H767" t="s">
        <v>19</v>
      </c>
      <c r="I767" t="s">
        <v>18</v>
      </c>
      <c r="J767">
        <v>85</v>
      </c>
      <c r="K767" t="s">
        <v>24</v>
      </c>
      <c r="L767" t="s">
        <v>736</v>
      </c>
      <c r="M767">
        <v>0</v>
      </c>
      <c r="N767" t="s">
        <v>736</v>
      </c>
      <c r="O767">
        <v>0</v>
      </c>
      <c r="P767" t="s">
        <v>39</v>
      </c>
      <c r="Q767">
        <v>2024</v>
      </c>
      <c r="R767" t="s">
        <v>868</v>
      </c>
    </row>
    <row r="768" spans="1:18" x14ac:dyDescent="0.35">
      <c r="A768" t="s">
        <v>1398</v>
      </c>
      <c r="B768" t="s">
        <v>1411</v>
      </c>
      <c r="C768" t="s">
        <v>886</v>
      </c>
      <c r="D768" t="s">
        <v>60</v>
      </c>
      <c r="E768" t="s">
        <v>867</v>
      </c>
      <c r="F768" t="s">
        <v>18</v>
      </c>
      <c r="G768">
        <v>92.63</v>
      </c>
      <c r="H768" t="s">
        <v>19</v>
      </c>
      <c r="I768" t="s">
        <v>18</v>
      </c>
      <c r="J768">
        <v>100</v>
      </c>
      <c r="K768" t="s">
        <v>20</v>
      </c>
      <c r="L768" t="s">
        <v>39</v>
      </c>
      <c r="M768">
        <v>0</v>
      </c>
      <c r="N768" t="s">
        <v>39</v>
      </c>
      <c r="O768">
        <v>0</v>
      </c>
      <c r="P768" t="s">
        <v>39</v>
      </c>
      <c r="Q768">
        <v>2024</v>
      </c>
      <c r="R768" t="s">
        <v>868</v>
      </c>
    </row>
    <row r="769" spans="1:18" x14ac:dyDescent="0.35">
      <c r="A769" t="s">
        <v>1400</v>
      </c>
      <c r="B769" t="s">
        <v>1405</v>
      </c>
      <c r="C769" t="s">
        <v>887</v>
      </c>
      <c r="D769" t="s">
        <v>124</v>
      </c>
      <c r="E769" t="s">
        <v>867</v>
      </c>
      <c r="F769" t="s">
        <v>18</v>
      </c>
      <c r="G769">
        <v>88.39</v>
      </c>
      <c r="H769" t="s">
        <v>24</v>
      </c>
      <c r="I769" t="s">
        <v>18</v>
      </c>
      <c r="J769">
        <v>85</v>
      </c>
      <c r="K769" t="s">
        <v>24</v>
      </c>
      <c r="L769" t="s">
        <v>736</v>
      </c>
      <c r="M769">
        <v>0</v>
      </c>
      <c r="N769" t="s">
        <v>736</v>
      </c>
      <c r="O769">
        <v>0</v>
      </c>
      <c r="P769" t="s">
        <v>39</v>
      </c>
      <c r="Q769">
        <v>2024</v>
      </c>
      <c r="R769" t="s">
        <v>868</v>
      </c>
    </row>
    <row r="770" spans="1:18" x14ac:dyDescent="0.35">
      <c r="A770" t="s">
        <v>1400</v>
      </c>
      <c r="B770" t="s">
        <v>1406</v>
      </c>
      <c r="C770" t="s">
        <v>888</v>
      </c>
      <c r="D770" t="s">
        <v>34</v>
      </c>
      <c r="E770" t="s">
        <v>867</v>
      </c>
      <c r="F770" t="s">
        <v>18</v>
      </c>
      <c r="G770">
        <v>90.18</v>
      </c>
      <c r="H770" t="s">
        <v>19</v>
      </c>
      <c r="I770" t="s">
        <v>18</v>
      </c>
      <c r="J770">
        <v>100</v>
      </c>
      <c r="K770" t="s">
        <v>20</v>
      </c>
      <c r="L770" t="s">
        <v>39</v>
      </c>
      <c r="M770">
        <v>0</v>
      </c>
      <c r="N770" t="s">
        <v>39</v>
      </c>
      <c r="O770">
        <v>0</v>
      </c>
      <c r="P770" t="s">
        <v>39</v>
      </c>
      <c r="Q770">
        <v>2024</v>
      </c>
      <c r="R770" t="s">
        <v>868</v>
      </c>
    </row>
    <row r="771" spans="1:18" x14ac:dyDescent="0.35">
      <c r="A771" t="s">
        <v>1398</v>
      </c>
      <c r="B771" t="s">
        <v>1411</v>
      </c>
      <c r="C771" t="s">
        <v>889</v>
      </c>
      <c r="D771" t="s">
        <v>130</v>
      </c>
      <c r="E771" t="s">
        <v>867</v>
      </c>
      <c r="F771" t="s">
        <v>18</v>
      </c>
      <c r="G771">
        <v>96.46</v>
      </c>
      <c r="H771" t="s">
        <v>20</v>
      </c>
      <c r="I771" t="s">
        <v>18</v>
      </c>
      <c r="J771">
        <v>100</v>
      </c>
      <c r="K771" t="s">
        <v>20</v>
      </c>
      <c r="L771" t="s">
        <v>39</v>
      </c>
      <c r="M771">
        <v>0</v>
      </c>
      <c r="N771" t="s">
        <v>39</v>
      </c>
      <c r="O771">
        <v>0</v>
      </c>
      <c r="P771" t="s">
        <v>39</v>
      </c>
      <c r="Q771">
        <v>2024</v>
      </c>
      <c r="R771" t="s">
        <v>868</v>
      </c>
    </row>
    <row r="772" spans="1:18" x14ac:dyDescent="0.35">
      <c r="A772" t="s">
        <v>1402</v>
      </c>
      <c r="B772" t="s">
        <v>1410</v>
      </c>
      <c r="C772" t="s">
        <v>890</v>
      </c>
      <c r="D772" t="s">
        <v>41</v>
      </c>
      <c r="E772" t="s">
        <v>867</v>
      </c>
      <c r="F772" t="s">
        <v>18</v>
      </c>
      <c r="G772">
        <v>92.23</v>
      </c>
      <c r="H772" t="s">
        <v>19</v>
      </c>
      <c r="I772" t="s">
        <v>18</v>
      </c>
      <c r="J772">
        <v>100</v>
      </c>
      <c r="K772" t="s">
        <v>20</v>
      </c>
      <c r="L772" t="s">
        <v>39</v>
      </c>
      <c r="M772">
        <v>0</v>
      </c>
      <c r="N772" t="s">
        <v>39</v>
      </c>
      <c r="O772">
        <v>0</v>
      </c>
      <c r="P772" t="s">
        <v>39</v>
      </c>
      <c r="Q772">
        <v>2024</v>
      </c>
      <c r="R772" t="s">
        <v>868</v>
      </c>
    </row>
    <row r="773" spans="1:18" x14ac:dyDescent="0.35">
      <c r="A773" t="s">
        <v>1402</v>
      </c>
      <c r="B773" t="s">
        <v>1410</v>
      </c>
      <c r="C773" t="s">
        <v>891</v>
      </c>
      <c r="D773" t="s">
        <v>122</v>
      </c>
      <c r="E773" t="s">
        <v>867</v>
      </c>
      <c r="F773" t="s">
        <v>18</v>
      </c>
      <c r="G773">
        <v>91.21</v>
      </c>
      <c r="H773" t="s">
        <v>19</v>
      </c>
      <c r="I773" t="s">
        <v>18</v>
      </c>
      <c r="J773">
        <v>100</v>
      </c>
      <c r="K773" t="s">
        <v>20</v>
      </c>
      <c r="L773" t="s">
        <v>39</v>
      </c>
      <c r="M773">
        <v>0</v>
      </c>
      <c r="N773" t="s">
        <v>39</v>
      </c>
      <c r="O773">
        <v>0</v>
      </c>
      <c r="P773" t="s">
        <v>39</v>
      </c>
      <c r="Q773">
        <v>2024</v>
      </c>
      <c r="R773" t="s">
        <v>868</v>
      </c>
    </row>
    <row r="774" spans="1:18" x14ac:dyDescent="0.35">
      <c r="A774" t="s">
        <v>1398</v>
      </c>
      <c r="B774" t="s">
        <v>1404</v>
      </c>
      <c r="C774" t="s">
        <v>892</v>
      </c>
      <c r="D774" t="s">
        <v>62</v>
      </c>
      <c r="E774" t="s">
        <v>867</v>
      </c>
      <c r="F774" t="s">
        <v>18</v>
      </c>
      <c r="G774">
        <v>85.93</v>
      </c>
      <c r="H774" t="s">
        <v>24</v>
      </c>
      <c r="I774" t="s">
        <v>18</v>
      </c>
      <c r="J774">
        <v>85</v>
      </c>
      <c r="K774" t="s">
        <v>24</v>
      </c>
      <c r="L774" t="s">
        <v>39</v>
      </c>
      <c r="M774">
        <v>0</v>
      </c>
      <c r="N774" t="s">
        <v>39</v>
      </c>
      <c r="O774">
        <v>0</v>
      </c>
      <c r="P774" t="s">
        <v>39</v>
      </c>
      <c r="Q774">
        <v>2024</v>
      </c>
      <c r="R774" t="s">
        <v>868</v>
      </c>
    </row>
    <row r="775" spans="1:18" x14ac:dyDescent="0.35">
      <c r="A775" t="s">
        <v>1398</v>
      </c>
      <c r="B775" t="s">
        <v>1411</v>
      </c>
      <c r="C775" t="s">
        <v>893</v>
      </c>
      <c r="D775" t="s">
        <v>43</v>
      </c>
      <c r="E775" t="s">
        <v>867</v>
      </c>
      <c r="F775" t="s">
        <v>18</v>
      </c>
      <c r="G775">
        <v>94.05</v>
      </c>
      <c r="H775" t="s">
        <v>19</v>
      </c>
      <c r="I775" t="s">
        <v>18</v>
      </c>
      <c r="J775">
        <v>100</v>
      </c>
      <c r="K775" t="s">
        <v>20</v>
      </c>
      <c r="L775" t="s">
        <v>39</v>
      </c>
      <c r="M775">
        <v>0</v>
      </c>
      <c r="N775" t="s">
        <v>39</v>
      </c>
      <c r="O775">
        <v>0</v>
      </c>
      <c r="P775" t="s">
        <v>39</v>
      </c>
      <c r="Q775">
        <v>2024</v>
      </c>
      <c r="R775" t="s">
        <v>868</v>
      </c>
    </row>
    <row r="776" spans="1:18" x14ac:dyDescent="0.35">
      <c r="A776" t="s">
        <v>1402</v>
      </c>
      <c r="B776" t="s">
        <v>1403</v>
      </c>
      <c r="C776" t="s">
        <v>894</v>
      </c>
      <c r="D776" t="s">
        <v>158</v>
      </c>
      <c r="E776" t="s">
        <v>867</v>
      </c>
      <c r="F776" t="s">
        <v>18</v>
      </c>
      <c r="G776">
        <v>95.27</v>
      </c>
      <c r="H776" t="s">
        <v>20</v>
      </c>
      <c r="I776" t="s">
        <v>18</v>
      </c>
      <c r="J776">
        <v>85</v>
      </c>
      <c r="K776" t="s">
        <v>24</v>
      </c>
      <c r="L776" t="s">
        <v>39</v>
      </c>
      <c r="M776">
        <v>0</v>
      </c>
      <c r="N776" t="s">
        <v>39</v>
      </c>
      <c r="O776">
        <v>0</v>
      </c>
      <c r="P776" t="s">
        <v>39</v>
      </c>
      <c r="Q776">
        <v>2024</v>
      </c>
      <c r="R776" t="s">
        <v>868</v>
      </c>
    </row>
    <row r="777" spans="1:18" x14ac:dyDescent="0.35">
      <c r="A777" t="s">
        <v>1407</v>
      </c>
      <c r="B777" t="s">
        <v>1408</v>
      </c>
      <c r="C777" t="s">
        <v>895</v>
      </c>
      <c r="D777" t="s">
        <v>84</v>
      </c>
      <c r="E777" t="s">
        <v>867</v>
      </c>
      <c r="F777" t="s">
        <v>18</v>
      </c>
      <c r="G777">
        <v>90.42</v>
      </c>
      <c r="H777" t="s">
        <v>19</v>
      </c>
      <c r="I777" t="s">
        <v>18</v>
      </c>
      <c r="J777">
        <v>85</v>
      </c>
      <c r="K777" t="s">
        <v>24</v>
      </c>
      <c r="L777" t="s">
        <v>39</v>
      </c>
      <c r="M777">
        <v>0</v>
      </c>
      <c r="N777" t="s">
        <v>39</v>
      </c>
      <c r="O777">
        <v>0</v>
      </c>
      <c r="P777" t="s">
        <v>39</v>
      </c>
      <c r="Q777">
        <v>2024</v>
      </c>
      <c r="R777" t="s">
        <v>868</v>
      </c>
    </row>
    <row r="778" spans="1:18" x14ac:dyDescent="0.35">
      <c r="A778" t="s">
        <v>1400</v>
      </c>
      <c r="B778" t="s">
        <v>1401</v>
      </c>
      <c r="C778" t="s">
        <v>896</v>
      </c>
      <c r="D778" t="s">
        <v>132</v>
      </c>
      <c r="E778" t="s">
        <v>867</v>
      </c>
      <c r="F778" t="s">
        <v>18</v>
      </c>
      <c r="G778">
        <v>91.39</v>
      </c>
      <c r="H778" t="s">
        <v>19</v>
      </c>
      <c r="I778" t="s">
        <v>18</v>
      </c>
      <c r="J778">
        <v>97.25</v>
      </c>
      <c r="K778" t="s">
        <v>20</v>
      </c>
      <c r="L778" t="s">
        <v>39</v>
      </c>
      <c r="M778">
        <v>0</v>
      </c>
      <c r="N778" t="s">
        <v>39</v>
      </c>
      <c r="O778">
        <v>0</v>
      </c>
      <c r="P778" t="s">
        <v>39</v>
      </c>
      <c r="Q778">
        <v>2024</v>
      </c>
      <c r="R778" t="s">
        <v>868</v>
      </c>
    </row>
    <row r="779" spans="1:18" x14ac:dyDescent="0.35">
      <c r="A779" t="s">
        <v>1400</v>
      </c>
      <c r="B779" t="s">
        <v>1401</v>
      </c>
      <c r="C779" t="s">
        <v>897</v>
      </c>
      <c r="D779" t="s">
        <v>150</v>
      </c>
      <c r="E779" t="s">
        <v>867</v>
      </c>
      <c r="F779" t="s">
        <v>18</v>
      </c>
      <c r="G779">
        <v>90.72</v>
      </c>
      <c r="H779" t="s">
        <v>19</v>
      </c>
      <c r="I779" t="s">
        <v>18</v>
      </c>
      <c r="J779">
        <v>85</v>
      </c>
      <c r="K779" t="s">
        <v>24</v>
      </c>
      <c r="L779" t="s">
        <v>39</v>
      </c>
      <c r="M779">
        <v>0</v>
      </c>
      <c r="N779" t="s">
        <v>39</v>
      </c>
      <c r="O779">
        <v>0</v>
      </c>
      <c r="P779" t="s">
        <v>39</v>
      </c>
      <c r="Q779">
        <v>2024</v>
      </c>
      <c r="R779" t="s">
        <v>868</v>
      </c>
    </row>
    <row r="780" spans="1:18" x14ac:dyDescent="0.35">
      <c r="A780" t="s">
        <v>1400</v>
      </c>
      <c r="B780" t="s">
        <v>1401</v>
      </c>
      <c r="C780" t="s">
        <v>898</v>
      </c>
      <c r="D780" t="s">
        <v>110</v>
      </c>
      <c r="E780" t="s">
        <v>867</v>
      </c>
      <c r="F780" t="s">
        <v>18</v>
      </c>
      <c r="G780">
        <v>83.39</v>
      </c>
      <c r="H780" t="s">
        <v>280</v>
      </c>
      <c r="I780" t="s">
        <v>18</v>
      </c>
      <c r="J780">
        <v>85</v>
      </c>
      <c r="K780" t="s">
        <v>24</v>
      </c>
      <c r="L780" t="s">
        <v>39</v>
      </c>
      <c r="M780">
        <v>0</v>
      </c>
      <c r="N780" t="s">
        <v>39</v>
      </c>
      <c r="O780">
        <v>0</v>
      </c>
      <c r="P780" t="s">
        <v>39</v>
      </c>
      <c r="Q780">
        <v>2024</v>
      </c>
      <c r="R780" t="s">
        <v>868</v>
      </c>
    </row>
    <row r="781" spans="1:18" x14ac:dyDescent="0.35">
      <c r="A781" t="s">
        <v>1407</v>
      </c>
      <c r="B781" t="s">
        <v>1412</v>
      </c>
      <c r="C781" t="s">
        <v>899</v>
      </c>
      <c r="D781" t="s">
        <v>66</v>
      </c>
      <c r="E781" t="s">
        <v>867</v>
      </c>
      <c r="F781" t="s">
        <v>18</v>
      </c>
      <c r="G781">
        <v>85.24</v>
      </c>
      <c r="H781" t="s">
        <v>24</v>
      </c>
      <c r="I781" t="s">
        <v>18</v>
      </c>
      <c r="J781">
        <v>85</v>
      </c>
      <c r="K781" t="s">
        <v>24</v>
      </c>
      <c r="L781" t="s">
        <v>39</v>
      </c>
      <c r="M781">
        <v>0</v>
      </c>
      <c r="N781" t="s">
        <v>39</v>
      </c>
      <c r="O781">
        <v>0</v>
      </c>
      <c r="P781" t="s">
        <v>39</v>
      </c>
      <c r="Q781">
        <v>2024</v>
      </c>
      <c r="R781" t="s">
        <v>868</v>
      </c>
    </row>
    <row r="782" spans="1:18" x14ac:dyDescent="0.35">
      <c r="A782" t="s">
        <v>1400</v>
      </c>
      <c r="B782" t="s">
        <v>1401</v>
      </c>
      <c r="C782" t="s">
        <v>900</v>
      </c>
      <c r="D782" t="s">
        <v>134</v>
      </c>
      <c r="E782" t="s">
        <v>867</v>
      </c>
      <c r="F782" t="s">
        <v>18</v>
      </c>
      <c r="G782">
        <v>84.77</v>
      </c>
      <c r="H782" t="s">
        <v>280</v>
      </c>
      <c r="I782" t="s">
        <v>18</v>
      </c>
      <c r="J782">
        <v>85</v>
      </c>
      <c r="K782" t="s">
        <v>24</v>
      </c>
      <c r="L782" t="s">
        <v>39</v>
      </c>
      <c r="M782">
        <v>0</v>
      </c>
      <c r="N782" t="s">
        <v>39</v>
      </c>
      <c r="O782">
        <v>0</v>
      </c>
      <c r="P782" t="s">
        <v>39</v>
      </c>
      <c r="Q782">
        <v>2024</v>
      </c>
      <c r="R782" t="s">
        <v>868</v>
      </c>
    </row>
    <row r="783" spans="1:18" x14ac:dyDescent="0.35">
      <c r="A783" t="s">
        <v>1407</v>
      </c>
      <c r="B783" t="s">
        <v>1412</v>
      </c>
      <c r="C783" t="s">
        <v>901</v>
      </c>
      <c r="D783" t="s">
        <v>142</v>
      </c>
      <c r="E783" t="s">
        <v>867</v>
      </c>
      <c r="F783" t="s">
        <v>18</v>
      </c>
      <c r="G783">
        <v>83.09</v>
      </c>
      <c r="H783" t="s">
        <v>280</v>
      </c>
      <c r="I783" t="s">
        <v>39</v>
      </c>
      <c r="J783">
        <v>85</v>
      </c>
      <c r="K783" t="s">
        <v>24</v>
      </c>
      <c r="L783" t="s">
        <v>39</v>
      </c>
      <c r="M783">
        <v>0</v>
      </c>
      <c r="N783" t="s">
        <v>39</v>
      </c>
      <c r="O783">
        <v>0</v>
      </c>
      <c r="P783" t="s">
        <v>39</v>
      </c>
      <c r="Q783">
        <v>2024</v>
      </c>
      <c r="R783" t="s">
        <v>868</v>
      </c>
    </row>
    <row r="784" spans="1:18" x14ac:dyDescent="0.35">
      <c r="A784" t="s">
        <v>1402</v>
      </c>
      <c r="B784" t="s">
        <v>1413</v>
      </c>
      <c r="C784" t="s">
        <v>902</v>
      </c>
      <c r="D784" t="s">
        <v>104</v>
      </c>
      <c r="E784" t="s">
        <v>867</v>
      </c>
      <c r="F784" t="s">
        <v>18</v>
      </c>
      <c r="G784">
        <v>90.26</v>
      </c>
      <c r="H784" t="s">
        <v>19</v>
      </c>
      <c r="I784" t="s">
        <v>18</v>
      </c>
      <c r="J784">
        <v>90</v>
      </c>
      <c r="K784" t="s">
        <v>19</v>
      </c>
      <c r="L784" t="s">
        <v>39</v>
      </c>
      <c r="M784">
        <v>0</v>
      </c>
      <c r="N784" t="s">
        <v>39</v>
      </c>
      <c r="O784">
        <v>0</v>
      </c>
      <c r="P784" t="s">
        <v>39</v>
      </c>
      <c r="Q784">
        <v>2024</v>
      </c>
      <c r="R784" t="s">
        <v>868</v>
      </c>
    </row>
    <row r="785" spans="1:18" x14ac:dyDescent="0.35">
      <c r="A785" t="s">
        <v>1402</v>
      </c>
      <c r="B785" t="s">
        <v>1413</v>
      </c>
      <c r="C785" t="s">
        <v>903</v>
      </c>
      <c r="D785" t="s">
        <v>58</v>
      </c>
      <c r="E785" t="s">
        <v>867</v>
      </c>
      <c r="F785" t="s">
        <v>18</v>
      </c>
      <c r="G785">
        <v>94.75</v>
      </c>
      <c r="H785" t="s">
        <v>19</v>
      </c>
      <c r="I785" t="s">
        <v>18</v>
      </c>
      <c r="J785">
        <v>100</v>
      </c>
      <c r="K785" t="s">
        <v>20</v>
      </c>
      <c r="L785" t="s">
        <v>39</v>
      </c>
      <c r="M785">
        <v>0</v>
      </c>
      <c r="N785" t="s">
        <v>39</v>
      </c>
      <c r="O785">
        <v>0</v>
      </c>
      <c r="P785" t="s">
        <v>39</v>
      </c>
      <c r="Q785">
        <v>2024</v>
      </c>
      <c r="R785" t="s">
        <v>868</v>
      </c>
    </row>
    <row r="786" spans="1:18" x14ac:dyDescent="0.35">
      <c r="A786" t="s">
        <v>1400</v>
      </c>
      <c r="B786" t="s">
        <v>1405</v>
      </c>
      <c r="C786" t="s">
        <v>904</v>
      </c>
      <c r="D786" t="s">
        <v>120</v>
      </c>
      <c r="E786" t="s">
        <v>867</v>
      </c>
      <c r="F786" t="s">
        <v>18</v>
      </c>
      <c r="G786">
        <v>88.09</v>
      </c>
      <c r="H786" t="s">
        <v>24</v>
      </c>
      <c r="I786" t="s">
        <v>18</v>
      </c>
      <c r="J786">
        <v>85</v>
      </c>
      <c r="K786" t="s">
        <v>24</v>
      </c>
      <c r="L786" t="s">
        <v>39</v>
      </c>
      <c r="M786">
        <v>0</v>
      </c>
      <c r="N786" t="s">
        <v>39</v>
      </c>
      <c r="O786">
        <v>0</v>
      </c>
      <c r="P786" t="s">
        <v>39</v>
      </c>
      <c r="Q786">
        <v>2024</v>
      </c>
      <c r="R786" t="s">
        <v>868</v>
      </c>
    </row>
    <row r="787" spans="1:18" x14ac:dyDescent="0.35">
      <c r="A787" t="s">
        <v>1402</v>
      </c>
      <c r="B787" t="s">
        <v>1413</v>
      </c>
      <c r="C787" t="s">
        <v>905</v>
      </c>
      <c r="D787" t="s">
        <v>52</v>
      </c>
      <c r="E787" t="s">
        <v>867</v>
      </c>
      <c r="F787" t="s">
        <v>18</v>
      </c>
      <c r="G787">
        <v>95.16</v>
      </c>
      <c r="H787" t="s">
        <v>20</v>
      </c>
      <c r="I787" t="s">
        <v>18</v>
      </c>
      <c r="J787">
        <v>100</v>
      </c>
      <c r="K787" t="s">
        <v>20</v>
      </c>
      <c r="L787" t="s">
        <v>39</v>
      </c>
      <c r="M787">
        <v>0</v>
      </c>
      <c r="N787" t="s">
        <v>39</v>
      </c>
      <c r="O787">
        <v>0</v>
      </c>
      <c r="P787" t="s">
        <v>39</v>
      </c>
      <c r="Q787">
        <v>2024</v>
      </c>
      <c r="R787" t="s">
        <v>868</v>
      </c>
    </row>
    <row r="788" spans="1:18" x14ac:dyDescent="0.35">
      <c r="A788" t="s">
        <v>1407</v>
      </c>
      <c r="B788" t="s">
        <v>1409</v>
      </c>
      <c r="C788" t="s">
        <v>906</v>
      </c>
      <c r="D788" t="s">
        <v>86</v>
      </c>
      <c r="E788" t="s">
        <v>867</v>
      </c>
      <c r="F788" t="s">
        <v>18</v>
      </c>
      <c r="G788">
        <v>91.32</v>
      </c>
      <c r="H788" t="s">
        <v>19</v>
      </c>
      <c r="I788" t="s">
        <v>18</v>
      </c>
      <c r="J788">
        <v>85</v>
      </c>
      <c r="K788" t="s">
        <v>24</v>
      </c>
      <c r="L788" t="s">
        <v>39</v>
      </c>
      <c r="M788">
        <v>0</v>
      </c>
      <c r="N788" t="s">
        <v>39</v>
      </c>
      <c r="O788">
        <v>0</v>
      </c>
      <c r="P788" t="s">
        <v>39</v>
      </c>
      <c r="Q788">
        <v>2024</v>
      </c>
      <c r="R788" t="s">
        <v>868</v>
      </c>
    </row>
    <row r="789" spans="1:18" x14ac:dyDescent="0.35">
      <c r="A789" t="s">
        <v>1407</v>
      </c>
      <c r="B789" t="s">
        <v>1409</v>
      </c>
      <c r="C789" t="s">
        <v>907</v>
      </c>
      <c r="D789" t="s">
        <v>38</v>
      </c>
      <c r="E789" t="s">
        <v>867</v>
      </c>
      <c r="F789" t="s">
        <v>18</v>
      </c>
      <c r="G789">
        <v>85.35</v>
      </c>
      <c r="H789" t="s">
        <v>24</v>
      </c>
      <c r="I789" t="s">
        <v>18</v>
      </c>
      <c r="J789">
        <v>85</v>
      </c>
      <c r="K789" t="s">
        <v>24</v>
      </c>
      <c r="L789" t="s">
        <v>39</v>
      </c>
      <c r="M789">
        <v>0</v>
      </c>
      <c r="N789" t="s">
        <v>39</v>
      </c>
      <c r="O789">
        <v>0</v>
      </c>
      <c r="P789" t="s">
        <v>39</v>
      </c>
      <c r="Q789">
        <v>2024</v>
      </c>
      <c r="R789" t="s">
        <v>868</v>
      </c>
    </row>
    <row r="790" spans="1:18" x14ac:dyDescent="0.35">
      <c r="A790" t="s">
        <v>1407</v>
      </c>
      <c r="B790" t="s">
        <v>1409</v>
      </c>
      <c r="C790" t="s">
        <v>908</v>
      </c>
      <c r="D790" t="s">
        <v>148</v>
      </c>
      <c r="E790" t="s">
        <v>867</v>
      </c>
      <c r="F790" t="s">
        <v>18</v>
      </c>
      <c r="G790">
        <v>88.23</v>
      </c>
      <c r="H790" t="s">
        <v>24</v>
      </c>
      <c r="I790" t="s">
        <v>18</v>
      </c>
      <c r="J790">
        <v>85</v>
      </c>
      <c r="K790" t="s">
        <v>24</v>
      </c>
      <c r="L790" t="s">
        <v>39</v>
      </c>
      <c r="M790">
        <v>0</v>
      </c>
      <c r="N790" t="s">
        <v>39</v>
      </c>
      <c r="O790">
        <v>0</v>
      </c>
      <c r="P790" t="s">
        <v>39</v>
      </c>
      <c r="Q790">
        <v>2024</v>
      </c>
      <c r="R790" t="s">
        <v>868</v>
      </c>
    </row>
    <row r="791" spans="1:18" x14ac:dyDescent="0.35">
      <c r="A791" t="s">
        <v>1400</v>
      </c>
      <c r="B791" t="s">
        <v>1401</v>
      </c>
      <c r="C791" t="s">
        <v>909</v>
      </c>
      <c r="D791" t="s">
        <v>96</v>
      </c>
      <c r="E791" t="s">
        <v>867</v>
      </c>
      <c r="F791" t="s">
        <v>18</v>
      </c>
      <c r="G791">
        <v>89.6</v>
      </c>
      <c r="H791" t="s">
        <v>24</v>
      </c>
      <c r="I791" t="s">
        <v>18</v>
      </c>
      <c r="J791">
        <v>85</v>
      </c>
      <c r="K791" t="s">
        <v>24</v>
      </c>
      <c r="L791" t="s">
        <v>736</v>
      </c>
      <c r="M791">
        <v>0</v>
      </c>
      <c r="N791" t="s">
        <v>736</v>
      </c>
      <c r="O791">
        <v>0</v>
      </c>
      <c r="P791" t="s">
        <v>39</v>
      </c>
      <c r="Q791">
        <v>2024</v>
      </c>
      <c r="R791" t="s">
        <v>868</v>
      </c>
    </row>
    <row r="792" spans="1:18" x14ac:dyDescent="0.35">
      <c r="A792" t="s">
        <v>1398</v>
      </c>
      <c r="B792" t="s">
        <v>1399</v>
      </c>
      <c r="C792" t="s">
        <v>910</v>
      </c>
      <c r="D792" t="s">
        <v>78</v>
      </c>
      <c r="E792" t="s">
        <v>867</v>
      </c>
      <c r="F792" t="s">
        <v>18</v>
      </c>
      <c r="G792">
        <v>95.53</v>
      </c>
      <c r="H792" t="s">
        <v>20</v>
      </c>
      <c r="I792" t="s">
        <v>18</v>
      </c>
      <c r="J792">
        <v>100</v>
      </c>
      <c r="K792" t="s">
        <v>20</v>
      </c>
      <c r="L792" t="s">
        <v>39</v>
      </c>
      <c r="M792">
        <v>0</v>
      </c>
      <c r="N792" t="s">
        <v>39</v>
      </c>
      <c r="O792">
        <v>0</v>
      </c>
      <c r="P792" t="s">
        <v>39</v>
      </c>
      <c r="Q792">
        <v>2024</v>
      </c>
      <c r="R792" t="s">
        <v>868</v>
      </c>
    </row>
    <row r="793" spans="1:18" x14ac:dyDescent="0.35">
      <c r="A793" t="s">
        <v>1400</v>
      </c>
      <c r="B793" t="s">
        <v>1406</v>
      </c>
      <c r="C793" t="s">
        <v>911</v>
      </c>
      <c r="D793" t="s">
        <v>56</v>
      </c>
      <c r="E793" t="s">
        <v>867</v>
      </c>
      <c r="F793" t="s">
        <v>18</v>
      </c>
      <c r="G793">
        <v>96.08</v>
      </c>
      <c r="H793" t="s">
        <v>20</v>
      </c>
      <c r="I793" t="s">
        <v>18</v>
      </c>
      <c r="J793">
        <v>85</v>
      </c>
      <c r="K793" t="s">
        <v>24</v>
      </c>
      <c r="L793" t="s">
        <v>39</v>
      </c>
      <c r="M793">
        <v>0</v>
      </c>
      <c r="N793" t="s">
        <v>39</v>
      </c>
      <c r="O793">
        <v>0</v>
      </c>
      <c r="P793" t="s">
        <v>39</v>
      </c>
      <c r="Q793">
        <v>2024</v>
      </c>
      <c r="R793" t="s">
        <v>868</v>
      </c>
    </row>
    <row r="794" spans="1:18" x14ac:dyDescent="0.35">
      <c r="A794" t="s">
        <v>1400</v>
      </c>
      <c r="B794" t="s">
        <v>1401</v>
      </c>
      <c r="C794" t="s">
        <v>912</v>
      </c>
      <c r="D794" t="s">
        <v>23</v>
      </c>
      <c r="E794" t="s">
        <v>867</v>
      </c>
      <c r="F794" t="s">
        <v>18</v>
      </c>
      <c r="G794">
        <v>88.87</v>
      </c>
      <c r="H794" t="s">
        <v>24</v>
      </c>
      <c r="I794" t="s">
        <v>18</v>
      </c>
      <c r="J794">
        <v>85</v>
      </c>
      <c r="K794" t="s">
        <v>24</v>
      </c>
      <c r="L794" t="s">
        <v>39</v>
      </c>
      <c r="M794">
        <v>0</v>
      </c>
      <c r="N794" t="s">
        <v>39</v>
      </c>
      <c r="O794">
        <v>0</v>
      </c>
      <c r="P794" t="s">
        <v>39</v>
      </c>
      <c r="Q794">
        <v>2024</v>
      </c>
      <c r="R794" t="s">
        <v>868</v>
      </c>
    </row>
    <row r="795" spans="1:18" x14ac:dyDescent="0.35">
      <c r="A795" t="s">
        <v>1398</v>
      </c>
      <c r="B795" t="s">
        <v>1399</v>
      </c>
      <c r="C795" t="s">
        <v>913</v>
      </c>
      <c r="D795" t="s">
        <v>138</v>
      </c>
      <c r="E795" t="s">
        <v>867</v>
      </c>
      <c r="F795" t="s">
        <v>18</v>
      </c>
      <c r="G795">
        <v>94.45</v>
      </c>
      <c r="H795" t="s">
        <v>19</v>
      </c>
      <c r="I795" t="s">
        <v>18</v>
      </c>
      <c r="J795">
        <v>100</v>
      </c>
      <c r="K795" t="s">
        <v>20</v>
      </c>
      <c r="L795" t="s">
        <v>39</v>
      </c>
      <c r="M795">
        <v>0</v>
      </c>
      <c r="N795" t="s">
        <v>39</v>
      </c>
      <c r="O795">
        <v>0</v>
      </c>
      <c r="P795" t="s">
        <v>39</v>
      </c>
      <c r="Q795">
        <v>2024</v>
      </c>
      <c r="R795" t="s">
        <v>868</v>
      </c>
    </row>
    <row r="796" spans="1:18" x14ac:dyDescent="0.35">
      <c r="A796" t="s">
        <v>1398</v>
      </c>
      <c r="B796" t="s">
        <v>1399</v>
      </c>
      <c r="C796" t="s">
        <v>914</v>
      </c>
      <c r="D796" t="s">
        <v>102</v>
      </c>
      <c r="E796" t="s">
        <v>867</v>
      </c>
      <c r="F796" t="s">
        <v>18</v>
      </c>
      <c r="G796">
        <v>95.27</v>
      </c>
      <c r="H796" t="s">
        <v>20</v>
      </c>
      <c r="I796" t="s">
        <v>18</v>
      </c>
      <c r="J796">
        <v>100</v>
      </c>
      <c r="K796" t="s">
        <v>20</v>
      </c>
      <c r="L796" t="s">
        <v>736</v>
      </c>
      <c r="M796">
        <v>0</v>
      </c>
      <c r="N796" t="s">
        <v>39</v>
      </c>
      <c r="O796">
        <v>0</v>
      </c>
      <c r="P796" t="s">
        <v>39</v>
      </c>
      <c r="Q796">
        <v>2024</v>
      </c>
      <c r="R796" t="s">
        <v>868</v>
      </c>
    </row>
    <row r="797" spans="1:18" x14ac:dyDescent="0.35">
      <c r="A797" t="s">
        <v>1398</v>
      </c>
      <c r="B797" t="s">
        <v>1399</v>
      </c>
      <c r="C797" t="s">
        <v>915</v>
      </c>
      <c r="D797" t="s">
        <v>126</v>
      </c>
      <c r="E797" t="s">
        <v>867</v>
      </c>
      <c r="F797" t="s">
        <v>18</v>
      </c>
      <c r="G797">
        <v>98.06</v>
      </c>
      <c r="H797" t="s">
        <v>20</v>
      </c>
      <c r="I797" t="s">
        <v>18</v>
      </c>
      <c r="J797">
        <v>100</v>
      </c>
      <c r="K797" t="s">
        <v>20</v>
      </c>
      <c r="L797" t="s">
        <v>736</v>
      </c>
      <c r="M797">
        <v>0</v>
      </c>
      <c r="N797" t="s">
        <v>39</v>
      </c>
      <c r="O797">
        <v>0</v>
      </c>
      <c r="P797" t="s">
        <v>39</v>
      </c>
      <c r="Q797">
        <v>2024</v>
      </c>
      <c r="R797" t="s">
        <v>868</v>
      </c>
    </row>
    <row r="798" spans="1:18" x14ac:dyDescent="0.35">
      <c r="A798" t="s">
        <v>1398</v>
      </c>
      <c r="B798" t="s">
        <v>1399</v>
      </c>
      <c r="C798" t="s">
        <v>916</v>
      </c>
      <c r="D798" t="s">
        <v>144</v>
      </c>
      <c r="E798" t="s">
        <v>867</v>
      </c>
      <c r="F798" t="s">
        <v>18</v>
      </c>
      <c r="G798">
        <v>96.25</v>
      </c>
      <c r="H798" t="s">
        <v>20</v>
      </c>
      <c r="I798" t="s">
        <v>18</v>
      </c>
      <c r="J798">
        <v>100</v>
      </c>
      <c r="K798" t="s">
        <v>20</v>
      </c>
      <c r="L798" t="s">
        <v>39</v>
      </c>
      <c r="M798">
        <v>0</v>
      </c>
      <c r="N798" t="s">
        <v>39</v>
      </c>
      <c r="O798">
        <v>0</v>
      </c>
      <c r="P798" t="s">
        <v>39</v>
      </c>
      <c r="Q798">
        <v>2024</v>
      </c>
      <c r="R798" t="s">
        <v>868</v>
      </c>
    </row>
    <row r="799" spans="1:18" x14ac:dyDescent="0.35">
      <c r="A799" t="s">
        <v>1407</v>
      </c>
      <c r="B799" t="s">
        <v>1409</v>
      </c>
      <c r="C799" t="s">
        <v>917</v>
      </c>
      <c r="D799" t="s">
        <v>68</v>
      </c>
      <c r="E799" t="s">
        <v>867</v>
      </c>
      <c r="F799" t="s">
        <v>18</v>
      </c>
      <c r="G799">
        <v>88.46</v>
      </c>
      <c r="H799" t="s">
        <v>24</v>
      </c>
      <c r="I799" t="s">
        <v>18</v>
      </c>
      <c r="J799">
        <v>85</v>
      </c>
      <c r="K799" t="s">
        <v>24</v>
      </c>
      <c r="L799" t="s">
        <v>39</v>
      </c>
      <c r="M799">
        <v>0</v>
      </c>
      <c r="N799" t="s">
        <v>39</v>
      </c>
      <c r="O799">
        <v>0</v>
      </c>
      <c r="P799" t="s">
        <v>39</v>
      </c>
      <c r="Q799">
        <v>2024</v>
      </c>
      <c r="R799" t="s">
        <v>868</v>
      </c>
    </row>
    <row r="800" spans="1:18" x14ac:dyDescent="0.35">
      <c r="A800" t="s">
        <v>1407</v>
      </c>
      <c r="B800" t="s">
        <v>1412</v>
      </c>
      <c r="C800" t="s">
        <v>918</v>
      </c>
      <c r="D800" t="s">
        <v>128</v>
      </c>
      <c r="E800" t="s">
        <v>867</v>
      </c>
      <c r="F800" t="s">
        <v>18</v>
      </c>
      <c r="G800">
        <v>83.28</v>
      </c>
      <c r="H800" t="s">
        <v>280</v>
      </c>
      <c r="I800" t="s">
        <v>18</v>
      </c>
      <c r="J800">
        <v>85</v>
      </c>
      <c r="K800" t="s">
        <v>24</v>
      </c>
      <c r="L800" t="s">
        <v>39</v>
      </c>
      <c r="M800">
        <v>0</v>
      </c>
      <c r="N800" t="s">
        <v>39</v>
      </c>
      <c r="O800">
        <v>0</v>
      </c>
      <c r="P800" t="s">
        <v>39</v>
      </c>
      <c r="Q800">
        <v>2024</v>
      </c>
      <c r="R800" t="s">
        <v>868</v>
      </c>
    </row>
    <row r="801" spans="1:18" x14ac:dyDescent="0.35">
      <c r="A801" t="s">
        <v>1402</v>
      </c>
      <c r="B801" t="s">
        <v>1403</v>
      </c>
      <c r="C801" t="s">
        <v>919</v>
      </c>
      <c r="D801" t="s">
        <v>27</v>
      </c>
      <c r="E801" t="s">
        <v>867</v>
      </c>
      <c r="F801" t="s">
        <v>18</v>
      </c>
      <c r="G801">
        <v>92.18</v>
      </c>
      <c r="H801" t="s">
        <v>19</v>
      </c>
      <c r="I801" t="s">
        <v>18</v>
      </c>
      <c r="J801">
        <v>100</v>
      </c>
      <c r="K801" t="s">
        <v>20</v>
      </c>
      <c r="L801" t="s">
        <v>39</v>
      </c>
      <c r="M801">
        <v>0</v>
      </c>
      <c r="N801" t="s">
        <v>39</v>
      </c>
      <c r="O801">
        <v>0</v>
      </c>
      <c r="P801" t="s">
        <v>39</v>
      </c>
      <c r="Q801">
        <v>2024</v>
      </c>
      <c r="R801" t="s">
        <v>868</v>
      </c>
    </row>
    <row r="802" spans="1:18" x14ac:dyDescent="0.35">
      <c r="A802" t="s">
        <v>1402</v>
      </c>
      <c r="B802" t="s">
        <v>1410</v>
      </c>
      <c r="C802" t="s">
        <v>920</v>
      </c>
      <c r="D802" t="s">
        <v>118</v>
      </c>
      <c r="E802" t="s">
        <v>867</v>
      </c>
      <c r="F802" t="s">
        <v>18</v>
      </c>
      <c r="G802">
        <v>98.35</v>
      </c>
      <c r="H802" t="s">
        <v>20</v>
      </c>
      <c r="I802" t="s">
        <v>18</v>
      </c>
      <c r="J802">
        <v>100</v>
      </c>
      <c r="K802" t="s">
        <v>20</v>
      </c>
      <c r="L802" t="s">
        <v>39</v>
      </c>
      <c r="M802">
        <v>0</v>
      </c>
      <c r="N802" t="s">
        <v>39</v>
      </c>
      <c r="O802">
        <v>0</v>
      </c>
      <c r="P802" t="s">
        <v>39</v>
      </c>
      <c r="Q802">
        <v>2024</v>
      </c>
      <c r="R802" t="s">
        <v>868</v>
      </c>
    </row>
    <row r="803" spans="1:18" x14ac:dyDescent="0.35">
      <c r="A803" t="s">
        <v>1402</v>
      </c>
      <c r="B803" t="s">
        <v>1413</v>
      </c>
      <c r="C803" t="s">
        <v>921</v>
      </c>
      <c r="D803" t="s">
        <v>156</v>
      </c>
      <c r="E803" t="s">
        <v>867</v>
      </c>
      <c r="F803" t="s">
        <v>18</v>
      </c>
      <c r="G803">
        <v>93.36</v>
      </c>
      <c r="H803" t="s">
        <v>19</v>
      </c>
      <c r="I803" t="s">
        <v>18</v>
      </c>
      <c r="J803">
        <v>85</v>
      </c>
      <c r="K803" t="s">
        <v>24</v>
      </c>
      <c r="L803" t="s">
        <v>39</v>
      </c>
      <c r="M803">
        <v>0</v>
      </c>
      <c r="N803" t="s">
        <v>39</v>
      </c>
      <c r="O803">
        <v>0</v>
      </c>
      <c r="P803" t="s">
        <v>39</v>
      </c>
      <c r="Q803">
        <v>2024</v>
      </c>
      <c r="R803" t="s">
        <v>868</v>
      </c>
    </row>
    <row r="804" spans="1:18" x14ac:dyDescent="0.35">
      <c r="A804" t="s">
        <v>1407</v>
      </c>
      <c r="B804" t="s">
        <v>1412</v>
      </c>
      <c r="C804" t="s">
        <v>922</v>
      </c>
      <c r="D804" t="s">
        <v>90</v>
      </c>
      <c r="E804" t="s">
        <v>867</v>
      </c>
      <c r="F804" t="s">
        <v>18</v>
      </c>
      <c r="G804">
        <v>86.53</v>
      </c>
      <c r="H804" t="s">
        <v>24</v>
      </c>
      <c r="I804" t="s">
        <v>18</v>
      </c>
      <c r="J804">
        <v>85</v>
      </c>
      <c r="K804" t="s">
        <v>24</v>
      </c>
      <c r="L804" t="s">
        <v>39</v>
      </c>
      <c r="M804">
        <v>0</v>
      </c>
      <c r="N804" t="s">
        <v>39</v>
      </c>
      <c r="O804">
        <v>0</v>
      </c>
      <c r="P804" t="s">
        <v>39</v>
      </c>
      <c r="Q804">
        <v>2024</v>
      </c>
      <c r="R804" t="s">
        <v>868</v>
      </c>
    </row>
    <row r="805" spans="1:18" x14ac:dyDescent="0.35">
      <c r="A805" t="s">
        <v>1407</v>
      </c>
      <c r="B805" t="s">
        <v>1412</v>
      </c>
      <c r="C805" t="s">
        <v>923</v>
      </c>
      <c r="D805" t="s">
        <v>45</v>
      </c>
      <c r="E805" t="s">
        <v>867</v>
      </c>
      <c r="F805" t="s">
        <v>18</v>
      </c>
      <c r="G805">
        <v>85.13</v>
      </c>
      <c r="H805" t="s">
        <v>24</v>
      </c>
      <c r="I805" t="s">
        <v>18</v>
      </c>
      <c r="J805">
        <v>85</v>
      </c>
      <c r="K805" t="s">
        <v>24</v>
      </c>
      <c r="L805" t="s">
        <v>39</v>
      </c>
      <c r="M805">
        <v>0</v>
      </c>
      <c r="N805" t="s">
        <v>39</v>
      </c>
      <c r="O805">
        <v>0</v>
      </c>
      <c r="P805" t="s">
        <v>39</v>
      </c>
      <c r="Q805">
        <v>2024</v>
      </c>
      <c r="R805" t="s">
        <v>868</v>
      </c>
    </row>
    <row r="806" spans="1:18" x14ac:dyDescent="0.35">
      <c r="A806" t="s">
        <v>1400</v>
      </c>
      <c r="B806" t="s">
        <v>1406</v>
      </c>
      <c r="C806" t="s">
        <v>924</v>
      </c>
      <c r="D806" t="s">
        <v>80</v>
      </c>
      <c r="E806" t="s">
        <v>867</v>
      </c>
      <c r="F806" t="s">
        <v>18</v>
      </c>
      <c r="G806">
        <v>91.31</v>
      </c>
      <c r="H806" t="s">
        <v>19</v>
      </c>
      <c r="I806" t="s">
        <v>18</v>
      </c>
      <c r="J806">
        <v>85</v>
      </c>
      <c r="K806" t="s">
        <v>24</v>
      </c>
      <c r="L806" t="s">
        <v>39</v>
      </c>
      <c r="M806">
        <v>0</v>
      </c>
      <c r="N806" t="s">
        <v>39</v>
      </c>
      <c r="O806">
        <v>0</v>
      </c>
      <c r="P806" t="s">
        <v>39</v>
      </c>
      <c r="Q806">
        <v>2024</v>
      </c>
      <c r="R806" t="s">
        <v>868</v>
      </c>
    </row>
    <row r="807" spans="1:18" x14ac:dyDescent="0.35">
      <c r="A807" t="s">
        <v>1402</v>
      </c>
      <c r="B807" t="s">
        <v>1410</v>
      </c>
      <c r="C807" t="s">
        <v>925</v>
      </c>
      <c r="D807" t="s">
        <v>94</v>
      </c>
      <c r="E807" t="s">
        <v>867</v>
      </c>
      <c r="F807" t="s">
        <v>18</v>
      </c>
      <c r="G807">
        <v>96.21</v>
      </c>
      <c r="H807" t="s">
        <v>20</v>
      </c>
      <c r="I807" t="s">
        <v>18</v>
      </c>
      <c r="J807">
        <v>100</v>
      </c>
      <c r="K807" t="s">
        <v>20</v>
      </c>
      <c r="L807" t="s">
        <v>39</v>
      </c>
      <c r="M807">
        <v>0</v>
      </c>
      <c r="N807" t="s">
        <v>39</v>
      </c>
      <c r="O807">
        <v>0</v>
      </c>
      <c r="P807" t="s">
        <v>39</v>
      </c>
      <c r="Q807">
        <v>2024</v>
      </c>
      <c r="R807" t="s">
        <v>868</v>
      </c>
    </row>
    <row r="808" spans="1:18" x14ac:dyDescent="0.35">
      <c r="A808" t="s">
        <v>1398</v>
      </c>
      <c r="B808" t="s">
        <v>1411</v>
      </c>
      <c r="C808" t="s">
        <v>926</v>
      </c>
      <c r="D808" t="s">
        <v>70</v>
      </c>
      <c r="E808" t="s">
        <v>867</v>
      </c>
      <c r="F808" t="s">
        <v>18</v>
      </c>
      <c r="G808">
        <v>97.82</v>
      </c>
      <c r="H808" t="s">
        <v>20</v>
      </c>
      <c r="I808" t="s">
        <v>18</v>
      </c>
      <c r="J808">
        <v>100</v>
      </c>
      <c r="K808" t="s">
        <v>20</v>
      </c>
      <c r="L808" t="s">
        <v>39</v>
      </c>
      <c r="M808">
        <v>0</v>
      </c>
      <c r="N808" t="s">
        <v>39</v>
      </c>
      <c r="O808">
        <v>0</v>
      </c>
      <c r="P808" t="s">
        <v>39</v>
      </c>
      <c r="Q808">
        <v>2024</v>
      </c>
      <c r="R808" t="s">
        <v>868</v>
      </c>
    </row>
    <row r="809" spans="1:18" x14ac:dyDescent="0.35">
      <c r="A809" t="s">
        <v>1398</v>
      </c>
      <c r="B809" t="s">
        <v>1411</v>
      </c>
      <c r="C809" t="s">
        <v>927</v>
      </c>
      <c r="D809" t="s">
        <v>140</v>
      </c>
      <c r="E809" t="s">
        <v>867</v>
      </c>
      <c r="F809" t="s">
        <v>18</v>
      </c>
      <c r="G809">
        <v>97.79</v>
      </c>
      <c r="H809" t="s">
        <v>20</v>
      </c>
      <c r="I809" t="s">
        <v>18</v>
      </c>
      <c r="J809">
        <v>100</v>
      </c>
      <c r="K809" t="s">
        <v>20</v>
      </c>
      <c r="L809" t="s">
        <v>39</v>
      </c>
      <c r="M809">
        <v>0</v>
      </c>
      <c r="N809" t="s">
        <v>39</v>
      </c>
      <c r="O809">
        <v>0</v>
      </c>
      <c r="P809" t="s">
        <v>39</v>
      </c>
      <c r="Q809">
        <v>2024</v>
      </c>
      <c r="R809" t="s">
        <v>868</v>
      </c>
    </row>
    <row r="810" spans="1:18" x14ac:dyDescent="0.35">
      <c r="A810" t="s">
        <v>1398</v>
      </c>
      <c r="B810" t="s">
        <v>1411</v>
      </c>
      <c r="C810" t="s">
        <v>928</v>
      </c>
      <c r="D810" t="s">
        <v>136</v>
      </c>
      <c r="E810" t="s">
        <v>867</v>
      </c>
      <c r="F810" t="s">
        <v>18</v>
      </c>
      <c r="G810">
        <v>91.63</v>
      </c>
      <c r="H810" t="s">
        <v>19</v>
      </c>
      <c r="I810" t="s">
        <v>18</v>
      </c>
      <c r="J810">
        <v>100</v>
      </c>
      <c r="K810" t="s">
        <v>20</v>
      </c>
      <c r="L810" t="s">
        <v>39</v>
      </c>
      <c r="M810">
        <v>0</v>
      </c>
      <c r="N810" t="s">
        <v>39</v>
      </c>
      <c r="O810">
        <v>0</v>
      </c>
      <c r="P810" t="s">
        <v>39</v>
      </c>
      <c r="Q810">
        <v>2024</v>
      </c>
      <c r="R810" t="s">
        <v>868</v>
      </c>
    </row>
    <row r="811" spans="1:18" x14ac:dyDescent="0.35">
      <c r="A811" t="s">
        <v>1407</v>
      </c>
      <c r="B811" t="s">
        <v>1409</v>
      </c>
      <c r="C811" t="s">
        <v>929</v>
      </c>
      <c r="D811" t="s">
        <v>82</v>
      </c>
      <c r="E811" t="s">
        <v>867</v>
      </c>
      <c r="F811" t="s">
        <v>18</v>
      </c>
      <c r="G811">
        <v>88.25</v>
      </c>
      <c r="H811" t="s">
        <v>24</v>
      </c>
      <c r="I811" t="s">
        <v>18</v>
      </c>
      <c r="J811">
        <v>85</v>
      </c>
      <c r="K811" t="s">
        <v>24</v>
      </c>
      <c r="L811" t="s">
        <v>39</v>
      </c>
      <c r="M811">
        <v>0</v>
      </c>
      <c r="N811" t="s">
        <v>39</v>
      </c>
      <c r="O811">
        <v>0</v>
      </c>
      <c r="P811" t="s">
        <v>39</v>
      </c>
      <c r="Q811">
        <v>2024</v>
      </c>
      <c r="R811" t="s">
        <v>868</v>
      </c>
    </row>
    <row r="812" spans="1:18" x14ac:dyDescent="0.35">
      <c r="A812" t="s">
        <v>1407</v>
      </c>
      <c r="B812" t="s">
        <v>1408</v>
      </c>
      <c r="C812" t="s">
        <v>930</v>
      </c>
      <c r="D812" t="s">
        <v>36</v>
      </c>
      <c r="E812" t="s">
        <v>867</v>
      </c>
      <c r="F812" t="s">
        <v>39</v>
      </c>
      <c r="G812">
        <v>74.17</v>
      </c>
      <c r="H812" t="s">
        <v>178</v>
      </c>
      <c r="I812" t="s">
        <v>736</v>
      </c>
      <c r="J812">
        <v>85</v>
      </c>
      <c r="K812" t="s">
        <v>24</v>
      </c>
      <c r="L812" t="s">
        <v>39</v>
      </c>
      <c r="M812">
        <v>0</v>
      </c>
      <c r="N812" t="s">
        <v>39</v>
      </c>
      <c r="O812">
        <v>0</v>
      </c>
      <c r="P812" t="s">
        <v>39</v>
      </c>
      <c r="Q812">
        <v>2024</v>
      </c>
      <c r="R812" t="s">
        <v>868</v>
      </c>
    </row>
    <row r="813" spans="1:18" x14ac:dyDescent="0.35">
      <c r="A813" t="s">
        <v>1407</v>
      </c>
      <c r="B813" t="s">
        <v>1408</v>
      </c>
      <c r="C813" t="s">
        <v>931</v>
      </c>
      <c r="D813" t="s">
        <v>54</v>
      </c>
      <c r="E813" t="s">
        <v>867</v>
      </c>
      <c r="F813" t="s">
        <v>18</v>
      </c>
      <c r="G813">
        <v>88.51</v>
      </c>
      <c r="H813" t="s">
        <v>24</v>
      </c>
      <c r="I813" t="s">
        <v>18</v>
      </c>
      <c r="J813">
        <v>85</v>
      </c>
      <c r="K813" t="s">
        <v>24</v>
      </c>
      <c r="L813" t="s">
        <v>39</v>
      </c>
      <c r="M813">
        <v>0</v>
      </c>
      <c r="N813" t="s">
        <v>39</v>
      </c>
      <c r="O813">
        <v>0</v>
      </c>
      <c r="P813" t="s">
        <v>39</v>
      </c>
      <c r="Q813">
        <v>2024</v>
      </c>
      <c r="R813" t="s">
        <v>868</v>
      </c>
    </row>
    <row r="814" spans="1:18" x14ac:dyDescent="0.35">
      <c r="A814" t="s">
        <v>1407</v>
      </c>
      <c r="B814" t="s">
        <v>1408</v>
      </c>
      <c r="C814" t="s">
        <v>932</v>
      </c>
      <c r="D814" t="s">
        <v>98</v>
      </c>
      <c r="E814" t="s">
        <v>867</v>
      </c>
      <c r="F814" t="s">
        <v>18</v>
      </c>
      <c r="G814">
        <v>82.84</v>
      </c>
      <c r="H814" t="s">
        <v>280</v>
      </c>
      <c r="I814" t="s">
        <v>18</v>
      </c>
      <c r="J814">
        <v>83</v>
      </c>
      <c r="K814" t="s">
        <v>280</v>
      </c>
      <c r="L814" t="s">
        <v>39</v>
      </c>
      <c r="M814">
        <v>0</v>
      </c>
      <c r="N814" t="s">
        <v>39</v>
      </c>
      <c r="O814">
        <v>0</v>
      </c>
      <c r="P814" t="s">
        <v>39</v>
      </c>
      <c r="Q814">
        <v>2024</v>
      </c>
      <c r="R814" t="s">
        <v>868</v>
      </c>
    </row>
    <row r="815" spans="1:18" x14ac:dyDescent="0.35">
      <c r="A815" t="s">
        <v>1407</v>
      </c>
      <c r="B815" t="s">
        <v>1408</v>
      </c>
      <c r="C815" t="s">
        <v>933</v>
      </c>
      <c r="D815" t="s">
        <v>160</v>
      </c>
      <c r="E815" t="s">
        <v>867</v>
      </c>
      <c r="F815" t="s">
        <v>18</v>
      </c>
      <c r="G815">
        <v>82.16</v>
      </c>
      <c r="H815" t="s">
        <v>280</v>
      </c>
      <c r="I815" t="s">
        <v>18</v>
      </c>
      <c r="J815">
        <v>85</v>
      </c>
      <c r="K815" t="s">
        <v>24</v>
      </c>
      <c r="L815" t="s">
        <v>39</v>
      </c>
      <c r="M815">
        <v>0</v>
      </c>
      <c r="N815" t="s">
        <v>39</v>
      </c>
      <c r="O815">
        <v>0</v>
      </c>
      <c r="P815" t="s">
        <v>39</v>
      </c>
      <c r="Q815">
        <v>2024</v>
      </c>
      <c r="R815" t="s">
        <v>868</v>
      </c>
    </row>
    <row r="816" spans="1:18" x14ac:dyDescent="0.35">
      <c r="A816" t="s">
        <v>1407</v>
      </c>
      <c r="B816" t="s">
        <v>1412</v>
      </c>
      <c r="C816" t="s">
        <v>934</v>
      </c>
      <c r="D816" t="s">
        <v>49</v>
      </c>
      <c r="E816" t="s">
        <v>867</v>
      </c>
      <c r="F816" t="s">
        <v>18</v>
      </c>
      <c r="G816">
        <v>82</v>
      </c>
      <c r="H816" t="s">
        <v>280</v>
      </c>
      <c r="I816" t="s">
        <v>730</v>
      </c>
      <c r="J816">
        <v>59.33</v>
      </c>
      <c r="K816" t="s">
        <v>178</v>
      </c>
      <c r="L816" t="s">
        <v>39</v>
      </c>
      <c r="M816">
        <v>0</v>
      </c>
      <c r="N816" t="s">
        <v>39</v>
      </c>
      <c r="O816">
        <v>0</v>
      </c>
      <c r="P816" t="s">
        <v>39</v>
      </c>
      <c r="Q816">
        <v>2024</v>
      </c>
      <c r="R816" t="s">
        <v>868</v>
      </c>
    </row>
    <row r="817" spans="1:18" x14ac:dyDescent="0.35">
      <c r="A817" t="s">
        <v>1402</v>
      </c>
      <c r="B817" t="s">
        <v>1413</v>
      </c>
      <c r="C817" t="s">
        <v>935</v>
      </c>
      <c r="D817" t="s">
        <v>114</v>
      </c>
      <c r="E817" t="s">
        <v>867</v>
      </c>
      <c r="F817" t="s">
        <v>18</v>
      </c>
      <c r="G817">
        <v>91.51</v>
      </c>
      <c r="H817" t="s">
        <v>19</v>
      </c>
      <c r="I817" t="s">
        <v>18</v>
      </c>
      <c r="J817">
        <v>85</v>
      </c>
      <c r="K817" t="s">
        <v>24</v>
      </c>
      <c r="L817" t="s">
        <v>39</v>
      </c>
      <c r="M817">
        <v>0</v>
      </c>
      <c r="N817" t="s">
        <v>39</v>
      </c>
      <c r="O817">
        <v>0</v>
      </c>
      <c r="P817" t="s">
        <v>39</v>
      </c>
      <c r="Q817">
        <v>2024</v>
      </c>
      <c r="R817" t="s">
        <v>868</v>
      </c>
    </row>
    <row r="818" spans="1:18" x14ac:dyDescent="0.35">
      <c r="A818" t="s">
        <v>1407</v>
      </c>
      <c r="B818" t="s">
        <v>1409</v>
      </c>
      <c r="C818" t="s">
        <v>936</v>
      </c>
      <c r="D818" t="s">
        <v>82</v>
      </c>
      <c r="E818" s="5" t="s">
        <v>937</v>
      </c>
      <c r="F818" t="s">
        <v>18</v>
      </c>
      <c r="G818">
        <v>87.01</v>
      </c>
      <c r="H818" t="s">
        <v>24</v>
      </c>
      <c r="I818" t="s">
        <v>18</v>
      </c>
      <c r="J818">
        <v>85</v>
      </c>
      <c r="K818" t="s">
        <v>24</v>
      </c>
      <c r="L818" t="s">
        <v>39</v>
      </c>
      <c r="M818">
        <v>0</v>
      </c>
      <c r="N818" t="s">
        <v>39</v>
      </c>
      <c r="O818">
        <v>0</v>
      </c>
      <c r="P818" t="s">
        <v>39</v>
      </c>
      <c r="Q818">
        <v>2025</v>
      </c>
      <c r="R818" t="s">
        <v>21</v>
      </c>
    </row>
    <row r="819" spans="1:18" x14ac:dyDescent="0.35">
      <c r="A819" t="s">
        <v>1407</v>
      </c>
      <c r="B819" t="s">
        <v>1409</v>
      </c>
      <c r="C819" t="s">
        <v>938</v>
      </c>
      <c r="D819" t="s">
        <v>86</v>
      </c>
      <c r="E819" s="5" t="s">
        <v>937</v>
      </c>
      <c r="F819" t="s">
        <v>18</v>
      </c>
      <c r="G819">
        <v>87.07</v>
      </c>
      <c r="H819" t="s">
        <v>24</v>
      </c>
      <c r="I819" t="s">
        <v>18</v>
      </c>
      <c r="J819">
        <v>85</v>
      </c>
      <c r="K819" t="s">
        <v>24</v>
      </c>
      <c r="L819" t="s">
        <v>39</v>
      </c>
      <c r="M819">
        <v>0</v>
      </c>
      <c r="N819" t="s">
        <v>39</v>
      </c>
      <c r="O819">
        <v>0</v>
      </c>
      <c r="P819" t="s">
        <v>39</v>
      </c>
      <c r="Q819">
        <v>2025</v>
      </c>
      <c r="R819" t="s">
        <v>21</v>
      </c>
    </row>
    <row r="820" spans="1:18" x14ac:dyDescent="0.35">
      <c r="A820" t="s">
        <v>1402</v>
      </c>
      <c r="B820" t="s">
        <v>1413</v>
      </c>
      <c r="C820" t="s">
        <v>939</v>
      </c>
      <c r="D820" t="s">
        <v>88</v>
      </c>
      <c r="E820" s="5" t="s">
        <v>937</v>
      </c>
      <c r="F820" t="s">
        <v>18</v>
      </c>
      <c r="G820">
        <v>87.78</v>
      </c>
      <c r="H820" t="s">
        <v>24</v>
      </c>
      <c r="I820" t="s">
        <v>18</v>
      </c>
      <c r="J820">
        <v>100</v>
      </c>
      <c r="K820" t="s">
        <v>20</v>
      </c>
      <c r="L820" t="s">
        <v>39</v>
      </c>
      <c r="M820">
        <v>0</v>
      </c>
      <c r="N820" t="s">
        <v>39</v>
      </c>
      <c r="O820">
        <v>0</v>
      </c>
      <c r="P820" t="s">
        <v>39</v>
      </c>
      <c r="Q820">
        <v>2025</v>
      </c>
      <c r="R820" t="s">
        <v>21</v>
      </c>
    </row>
    <row r="821" spans="1:18" x14ac:dyDescent="0.35">
      <c r="A821" t="s">
        <v>1407</v>
      </c>
      <c r="B821" t="s">
        <v>1409</v>
      </c>
      <c r="C821" t="s">
        <v>940</v>
      </c>
      <c r="D821" t="s">
        <v>68</v>
      </c>
      <c r="E821" s="5" t="s">
        <v>937</v>
      </c>
      <c r="F821" t="s">
        <v>18</v>
      </c>
      <c r="G821">
        <v>85.41</v>
      </c>
      <c r="H821" t="s">
        <v>24</v>
      </c>
      <c r="I821" t="s">
        <v>18</v>
      </c>
      <c r="J821">
        <v>85</v>
      </c>
      <c r="K821" t="s">
        <v>24</v>
      </c>
      <c r="L821" t="s">
        <v>39</v>
      </c>
      <c r="M821">
        <v>0</v>
      </c>
      <c r="N821" t="s">
        <v>39</v>
      </c>
      <c r="O821">
        <v>0</v>
      </c>
      <c r="P821" t="s">
        <v>39</v>
      </c>
      <c r="Q821">
        <v>2025</v>
      </c>
      <c r="R821" t="s">
        <v>21</v>
      </c>
    </row>
    <row r="822" spans="1:18" x14ac:dyDescent="0.35">
      <c r="A822" t="s">
        <v>1407</v>
      </c>
      <c r="B822" t="s">
        <v>1408</v>
      </c>
      <c r="C822" t="s">
        <v>941</v>
      </c>
      <c r="D822" t="s">
        <v>84</v>
      </c>
      <c r="E822" s="5" t="s">
        <v>937</v>
      </c>
      <c r="F822" t="s">
        <v>18</v>
      </c>
      <c r="G822">
        <v>87.13</v>
      </c>
      <c r="H822" t="s">
        <v>24</v>
      </c>
      <c r="I822" t="s">
        <v>18</v>
      </c>
      <c r="J822">
        <v>85</v>
      </c>
      <c r="K822" t="s">
        <v>24</v>
      </c>
      <c r="L822" t="s">
        <v>39</v>
      </c>
      <c r="M822">
        <v>0</v>
      </c>
      <c r="N822" t="s">
        <v>39</v>
      </c>
      <c r="O822">
        <v>0</v>
      </c>
      <c r="P822" t="s">
        <v>39</v>
      </c>
      <c r="Q822">
        <v>2025</v>
      </c>
      <c r="R822" t="s">
        <v>21</v>
      </c>
    </row>
    <row r="823" spans="1:18" x14ac:dyDescent="0.35">
      <c r="A823" t="s">
        <v>1407</v>
      </c>
      <c r="B823" t="s">
        <v>1408</v>
      </c>
      <c r="C823" t="s">
        <v>942</v>
      </c>
      <c r="D823" t="s">
        <v>92</v>
      </c>
      <c r="E823" s="5" t="s">
        <v>937</v>
      </c>
      <c r="F823" t="s">
        <v>18</v>
      </c>
      <c r="G823">
        <v>85.05</v>
      </c>
      <c r="H823" t="s">
        <v>24</v>
      </c>
      <c r="I823" t="s">
        <v>730</v>
      </c>
      <c r="J823">
        <v>85</v>
      </c>
      <c r="K823" t="s">
        <v>24</v>
      </c>
      <c r="L823" t="s">
        <v>39</v>
      </c>
      <c r="M823">
        <v>0</v>
      </c>
      <c r="N823" t="s">
        <v>39</v>
      </c>
      <c r="O823">
        <v>0</v>
      </c>
      <c r="P823" t="s">
        <v>39</v>
      </c>
      <c r="Q823">
        <v>2025</v>
      </c>
      <c r="R823" t="s">
        <v>21</v>
      </c>
    </row>
    <row r="824" spans="1:18" x14ac:dyDescent="0.35">
      <c r="A824" t="s">
        <v>1407</v>
      </c>
      <c r="B824" t="s">
        <v>1408</v>
      </c>
      <c r="C824" t="s">
        <v>943</v>
      </c>
      <c r="D824" t="s">
        <v>36</v>
      </c>
      <c r="E824" s="5" t="s">
        <v>937</v>
      </c>
      <c r="F824" t="s">
        <v>18</v>
      </c>
      <c r="G824">
        <v>89.41</v>
      </c>
      <c r="H824" t="s">
        <v>24</v>
      </c>
      <c r="I824" t="s">
        <v>18</v>
      </c>
      <c r="J824">
        <v>85</v>
      </c>
      <c r="K824" t="s">
        <v>24</v>
      </c>
      <c r="L824" t="s">
        <v>39</v>
      </c>
      <c r="M824">
        <v>0</v>
      </c>
      <c r="N824" t="s">
        <v>39</v>
      </c>
      <c r="O824">
        <v>0</v>
      </c>
      <c r="P824" t="s">
        <v>39</v>
      </c>
      <c r="Q824">
        <v>2025</v>
      </c>
      <c r="R824" t="s">
        <v>21</v>
      </c>
    </row>
    <row r="825" spans="1:18" x14ac:dyDescent="0.35">
      <c r="A825" t="s">
        <v>1398</v>
      </c>
      <c r="B825" t="s">
        <v>1411</v>
      </c>
      <c r="C825" t="s">
        <v>944</v>
      </c>
      <c r="D825" t="s">
        <v>130</v>
      </c>
      <c r="E825" s="5" t="s">
        <v>937</v>
      </c>
      <c r="F825" t="s">
        <v>18</v>
      </c>
      <c r="G825">
        <v>88.41</v>
      </c>
      <c r="H825" t="s">
        <v>24</v>
      </c>
      <c r="I825" t="s">
        <v>18</v>
      </c>
      <c r="J825">
        <v>99</v>
      </c>
      <c r="K825" t="s">
        <v>20</v>
      </c>
      <c r="L825" t="s">
        <v>39</v>
      </c>
      <c r="M825">
        <v>0</v>
      </c>
      <c r="N825" t="s">
        <v>39</v>
      </c>
      <c r="O825">
        <v>0</v>
      </c>
      <c r="P825" t="s">
        <v>39</v>
      </c>
      <c r="Q825">
        <v>2025</v>
      </c>
      <c r="R825" t="s">
        <v>21</v>
      </c>
    </row>
    <row r="826" spans="1:18" x14ac:dyDescent="0.35">
      <c r="A826" t="s">
        <v>1407</v>
      </c>
      <c r="B826" t="s">
        <v>1409</v>
      </c>
      <c r="C826" t="s">
        <v>945</v>
      </c>
      <c r="D826" t="s">
        <v>148</v>
      </c>
      <c r="E826" s="5" t="s">
        <v>937</v>
      </c>
      <c r="F826" t="s">
        <v>18</v>
      </c>
      <c r="G826">
        <v>88.05</v>
      </c>
      <c r="H826" t="s">
        <v>24</v>
      </c>
      <c r="I826" t="s">
        <v>18</v>
      </c>
      <c r="J826">
        <v>85</v>
      </c>
      <c r="K826" t="s">
        <v>24</v>
      </c>
      <c r="L826" t="s">
        <v>39</v>
      </c>
      <c r="M826">
        <v>0</v>
      </c>
      <c r="N826" t="s">
        <v>39</v>
      </c>
      <c r="O826">
        <v>0</v>
      </c>
      <c r="P826" t="s">
        <v>39</v>
      </c>
      <c r="Q826">
        <v>2025</v>
      </c>
      <c r="R826" t="s">
        <v>21</v>
      </c>
    </row>
    <row r="827" spans="1:18" x14ac:dyDescent="0.35">
      <c r="A827" t="s">
        <v>1407</v>
      </c>
      <c r="B827" t="s">
        <v>1408</v>
      </c>
      <c r="C827" t="s">
        <v>946</v>
      </c>
      <c r="D827" t="s">
        <v>160</v>
      </c>
      <c r="E827" s="5" t="s">
        <v>937</v>
      </c>
      <c r="F827" t="s">
        <v>18</v>
      </c>
      <c r="G827">
        <v>85.15</v>
      </c>
      <c r="H827" t="s">
        <v>24</v>
      </c>
      <c r="I827" t="s">
        <v>18</v>
      </c>
      <c r="J827">
        <v>85</v>
      </c>
      <c r="K827" t="s">
        <v>24</v>
      </c>
      <c r="L827" t="s">
        <v>39</v>
      </c>
      <c r="M827">
        <v>0</v>
      </c>
      <c r="N827" t="s">
        <v>39</v>
      </c>
      <c r="O827">
        <v>0</v>
      </c>
      <c r="P827" t="s">
        <v>39</v>
      </c>
      <c r="Q827">
        <v>2025</v>
      </c>
      <c r="R827" t="s">
        <v>21</v>
      </c>
    </row>
    <row r="828" spans="1:18" x14ac:dyDescent="0.35">
      <c r="A828" t="s">
        <v>1407</v>
      </c>
      <c r="B828" t="s">
        <v>1408</v>
      </c>
      <c r="C828" t="s">
        <v>947</v>
      </c>
      <c r="D828" t="s">
        <v>98</v>
      </c>
      <c r="E828" s="5" t="s">
        <v>937</v>
      </c>
      <c r="F828" t="s">
        <v>39</v>
      </c>
      <c r="G828">
        <v>77.459999999999994</v>
      </c>
      <c r="H828" t="s">
        <v>178</v>
      </c>
      <c r="I828" t="s">
        <v>18</v>
      </c>
      <c r="J828">
        <v>85</v>
      </c>
      <c r="K828" t="s">
        <v>24</v>
      </c>
      <c r="L828" t="s">
        <v>39</v>
      </c>
      <c r="M828">
        <v>0</v>
      </c>
      <c r="N828" t="s">
        <v>39</v>
      </c>
      <c r="O828">
        <v>0</v>
      </c>
      <c r="P828" t="s">
        <v>39</v>
      </c>
      <c r="Q828">
        <v>2025</v>
      </c>
      <c r="R828" t="s">
        <v>21</v>
      </c>
    </row>
    <row r="829" spans="1:18" x14ac:dyDescent="0.35">
      <c r="A829" t="s">
        <v>1400</v>
      </c>
      <c r="B829" t="s">
        <v>1401</v>
      </c>
      <c r="C829" t="s">
        <v>948</v>
      </c>
      <c r="D829" t="s">
        <v>150</v>
      </c>
      <c r="E829" s="5" t="s">
        <v>937</v>
      </c>
      <c r="F829" t="s">
        <v>18</v>
      </c>
      <c r="G829">
        <v>88.78</v>
      </c>
      <c r="H829" t="s">
        <v>24</v>
      </c>
      <c r="I829" t="s">
        <v>18</v>
      </c>
      <c r="J829">
        <v>84.9</v>
      </c>
      <c r="K829" t="s">
        <v>280</v>
      </c>
      <c r="L829" t="s">
        <v>39</v>
      </c>
      <c r="M829">
        <v>0</v>
      </c>
      <c r="N829" t="s">
        <v>39</v>
      </c>
      <c r="O829">
        <v>0</v>
      </c>
      <c r="P829" t="s">
        <v>39</v>
      </c>
      <c r="Q829">
        <v>2025</v>
      </c>
      <c r="R829" t="s">
        <v>21</v>
      </c>
    </row>
    <row r="830" spans="1:18" x14ac:dyDescent="0.35">
      <c r="A830" t="s">
        <v>1402</v>
      </c>
      <c r="B830" t="s">
        <v>1410</v>
      </c>
      <c r="C830" t="s">
        <v>949</v>
      </c>
      <c r="D830" t="s">
        <v>41</v>
      </c>
      <c r="E830" s="5" t="s">
        <v>937</v>
      </c>
      <c r="F830" t="s">
        <v>18</v>
      </c>
      <c r="G830">
        <v>86.15</v>
      </c>
      <c r="H830" t="s">
        <v>24</v>
      </c>
      <c r="I830" t="s">
        <v>18</v>
      </c>
      <c r="J830">
        <v>100</v>
      </c>
      <c r="K830" t="s">
        <v>20</v>
      </c>
      <c r="L830" t="s">
        <v>39</v>
      </c>
      <c r="M830">
        <v>0</v>
      </c>
      <c r="N830" t="s">
        <v>39</v>
      </c>
      <c r="O830">
        <v>0</v>
      </c>
      <c r="P830" t="s">
        <v>39</v>
      </c>
      <c r="Q830">
        <v>2025</v>
      </c>
      <c r="R830" t="s">
        <v>21</v>
      </c>
    </row>
    <row r="831" spans="1:18" x14ac:dyDescent="0.35">
      <c r="A831" t="s">
        <v>1407</v>
      </c>
      <c r="B831" t="s">
        <v>1412</v>
      </c>
      <c r="C831" t="s">
        <v>950</v>
      </c>
      <c r="D831" t="s">
        <v>66</v>
      </c>
      <c r="E831" s="5" t="s">
        <v>937</v>
      </c>
      <c r="F831" t="s">
        <v>730</v>
      </c>
      <c r="G831">
        <v>83.44</v>
      </c>
      <c r="H831" t="s">
        <v>280</v>
      </c>
      <c r="I831" t="s">
        <v>730</v>
      </c>
      <c r="J831">
        <v>85</v>
      </c>
      <c r="K831" t="s">
        <v>24</v>
      </c>
      <c r="L831" t="s">
        <v>39</v>
      </c>
      <c r="M831">
        <v>0</v>
      </c>
      <c r="N831" t="s">
        <v>39</v>
      </c>
      <c r="O831">
        <v>0</v>
      </c>
      <c r="P831" t="s">
        <v>39</v>
      </c>
      <c r="Q831">
        <v>2025</v>
      </c>
      <c r="R831" t="s">
        <v>21</v>
      </c>
    </row>
    <row r="832" spans="1:18" x14ac:dyDescent="0.35">
      <c r="A832" t="s">
        <v>1402</v>
      </c>
      <c r="B832" t="s">
        <v>1413</v>
      </c>
      <c r="C832" t="s">
        <v>951</v>
      </c>
      <c r="D832" t="s">
        <v>104</v>
      </c>
      <c r="E832" s="5" t="s">
        <v>937</v>
      </c>
      <c r="F832" t="s">
        <v>18</v>
      </c>
      <c r="G832">
        <v>91.39</v>
      </c>
      <c r="H832" t="s">
        <v>19</v>
      </c>
      <c r="I832" t="s">
        <v>18</v>
      </c>
      <c r="J832">
        <v>90</v>
      </c>
      <c r="K832" t="s">
        <v>19</v>
      </c>
      <c r="L832" t="s">
        <v>39</v>
      </c>
      <c r="M832">
        <v>0</v>
      </c>
      <c r="N832" t="s">
        <v>39</v>
      </c>
      <c r="O832">
        <v>0</v>
      </c>
      <c r="P832" t="s">
        <v>39</v>
      </c>
      <c r="Q832">
        <v>2025</v>
      </c>
      <c r="R832" t="s">
        <v>21</v>
      </c>
    </row>
    <row r="833" spans="1:18" x14ac:dyDescent="0.35">
      <c r="A833" t="s">
        <v>1407</v>
      </c>
      <c r="B833" t="s">
        <v>1409</v>
      </c>
      <c r="C833" t="s">
        <v>952</v>
      </c>
      <c r="D833" t="s">
        <v>38</v>
      </c>
      <c r="E833" s="5" t="s">
        <v>937</v>
      </c>
      <c r="F833" t="s">
        <v>18</v>
      </c>
      <c r="G833">
        <v>82.06</v>
      </c>
      <c r="H833" t="s">
        <v>280</v>
      </c>
      <c r="I833" t="s">
        <v>18</v>
      </c>
      <c r="J833">
        <v>85</v>
      </c>
      <c r="K833" t="s">
        <v>24</v>
      </c>
      <c r="L833" t="s">
        <v>39</v>
      </c>
      <c r="M833">
        <v>0</v>
      </c>
      <c r="N833" t="s">
        <v>39</v>
      </c>
      <c r="O833">
        <v>0</v>
      </c>
      <c r="P833" t="s">
        <v>39</v>
      </c>
      <c r="Q833">
        <v>2025</v>
      </c>
      <c r="R833" t="s">
        <v>21</v>
      </c>
    </row>
    <row r="834" spans="1:18" x14ac:dyDescent="0.35">
      <c r="A834" t="s">
        <v>1402</v>
      </c>
      <c r="B834" t="s">
        <v>1403</v>
      </c>
      <c r="C834" t="s">
        <v>953</v>
      </c>
      <c r="D834" t="s">
        <v>27</v>
      </c>
      <c r="E834" s="5" t="s">
        <v>937</v>
      </c>
      <c r="F834" t="s">
        <v>18</v>
      </c>
      <c r="G834">
        <v>84.47</v>
      </c>
      <c r="H834" t="s">
        <v>280</v>
      </c>
      <c r="I834" t="s">
        <v>18</v>
      </c>
      <c r="J834">
        <v>100</v>
      </c>
      <c r="K834" t="s">
        <v>20</v>
      </c>
      <c r="L834" t="s">
        <v>39</v>
      </c>
      <c r="M834">
        <v>0</v>
      </c>
      <c r="N834" t="s">
        <v>39</v>
      </c>
      <c r="O834">
        <v>0</v>
      </c>
      <c r="P834" t="s">
        <v>39</v>
      </c>
      <c r="Q834">
        <v>2025</v>
      </c>
      <c r="R834" t="s">
        <v>21</v>
      </c>
    </row>
    <row r="835" spans="1:18" x14ac:dyDescent="0.35">
      <c r="A835" t="s">
        <v>1400</v>
      </c>
      <c r="B835" t="s">
        <v>1405</v>
      </c>
      <c r="C835" t="s">
        <v>954</v>
      </c>
      <c r="D835" t="s">
        <v>32</v>
      </c>
      <c r="E835" s="5" t="s">
        <v>937</v>
      </c>
      <c r="F835" t="s">
        <v>18</v>
      </c>
      <c r="G835">
        <v>85.79</v>
      </c>
      <c r="H835" t="s">
        <v>24</v>
      </c>
      <c r="I835" t="s">
        <v>18</v>
      </c>
      <c r="J835">
        <v>85</v>
      </c>
      <c r="K835" t="s">
        <v>24</v>
      </c>
      <c r="L835" t="s">
        <v>39</v>
      </c>
      <c r="M835">
        <v>0</v>
      </c>
      <c r="N835" t="s">
        <v>39</v>
      </c>
      <c r="O835">
        <v>0</v>
      </c>
      <c r="P835" t="s">
        <v>39</v>
      </c>
      <c r="Q835">
        <v>2025</v>
      </c>
      <c r="R835" t="s">
        <v>21</v>
      </c>
    </row>
    <row r="836" spans="1:18" x14ac:dyDescent="0.35">
      <c r="A836" t="s">
        <v>1407</v>
      </c>
      <c r="B836" t="s">
        <v>1412</v>
      </c>
      <c r="C836" t="s">
        <v>955</v>
      </c>
      <c r="D836" t="s">
        <v>90</v>
      </c>
      <c r="E836" s="5" t="s">
        <v>937</v>
      </c>
      <c r="F836" t="s">
        <v>18</v>
      </c>
      <c r="G836">
        <v>80.38</v>
      </c>
      <c r="H836" t="s">
        <v>280</v>
      </c>
      <c r="I836" t="s">
        <v>18</v>
      </c>
      <c r="J836">
        <v>85</v>
      </c>
      <c r="K836" t="s">
        <v>24</v>
      </c>
      <c r="L836" t="s">
        <v>39</v>
      </c>
      <c r="M836">
        <v>0</v>
      </c>
      <c r="N836" t="s">
        <v>39</v>
      </c>
      <c r="O836">
        <v>0</v>
      </c>
      <c r="P836" t="s">
        <v>39</v>
      </c>
      <c r="Q836">
        <v>2025</v>
      </c>
      <c r="R836" t="s">
        <v>21</v>
      </c>
    </row>
    <row r="837" spans="1:18" x14ac:dyDescent="0.35">
      <c r="A837" t="s">
        <v>1400</v>
      </c>
      <c r="B837" t="s">
        <v>1405</v>
      </c>
      <c r="C837" t="s">
        <v>956</v>
      </c>
      <c r="D837" t="s">
        <v>120</v>
      </c>
      <c r="E837" s="5" t="s">
        <v>937</v>
      </c>
      <c r="F837" t="s">
        <v>18</v>
      </c>
      <c r="G837">
        <v>84.63</v>
      </c>
      <c r="H837" t="s">
        <v>280</v>
      </c>
      <c r="I837" t="s">
        <v>18</v>
      </c>
      <c r="J837">
        <v>85</v>
      </c>
      <c r="K837" t="s">
        <v>24</v>
      </c>
      <c r="L837" t="s">
        <v>39</v>
      </c>
      <c r="M837">
        <v>0</v>
      </c>
      <c r="N837" t="s">
        <v>39</v>
      </c>
      <c r="O837">
        <v>0</v>
      </c>
      <c r="P837" t="s">
        <v>39</v>
      </c>
      <c r="Q837">
        <v>2025</v>
      </c>
      <c r="R837" t="s">
        <v>21</v>
      </c>
    </row>
    <row r="838" spans="1:18" x14ac:dyDescent="0.35">
      <c r="A838" t="s">
        <v>1400</v>
      </c>
      <c r="B838" t="s">
        <v>1405</v>
      </c>
      <c r="C838" t="s">
        <v>957</v>
      </c>
      <c r="D838" t="s">
        <v>124</v>
      </c>
      <c r="E838" s="5" t="s">
        <v>937</v>
      </c>
      <c r="F838" t="s">
        <v>18</v>
      </c>
      <c r="G838">
        <v>89.73</v>
      </c>
      <c r="H838" t="s">
        <v>24</v>
      </c>
      <c r="I838" t="s">
        <v>18</v>
      </c>
      <c r="J838">
        <v>100</v>
      </c>
      <c r="K838" t="s">
        <v>20</v>
      </c>
      <c r="L838" t="s">
        <v>18</v>
      </c>
      <c r="M838">
        <v>30.5</v>
      </c>
      <c r="N838" t="s">
        <v>18</v>
      </c>
      <c r="O838">
        <v>0</v>
      </c>
      <c r="P838" t="s">
        <v>39</v>
      </c>
      <c r="Q838">
        <v>2025</v>
      </c>
      <c r="R838" t="s">
        <v>21</v>
      </c>
    </row>
    <row r="839" spans="1:18" x14ac:dyDescent="0.35">
      <c r="A839" t="s">
        <v>1402</v>
      </c>
      <c r="B839" t="s">
        <v>1403</v>
      </c>
      <c r="C839" t="s">
        <v>958</v>
      </c>
      <c r="D839" t="s">
        <v>108</v>
      </c>
      <c r="E839" s="5" t="s">
        <v>937</v>
      </c>
      <c r="F839" t="s">
        <v>18</v>
      </c>
      <c r="G839">
        <v>90.93</v>
      </c>
      <c r="H839" t="s">
        <v>19</v>
      </c>
      <c r="I839" t="s">
        <v>18</v>
      </c>
      <c r="J839">
        <v>100</v>
      </c>
      <c r="K839" t="s">
        <v>20</v>
      </c>
      <c r="L839" t="s">
        <v>39</v>
      </c>
      <c r="M839">
        <v>0</v>
      </c>
      <c r="N839" t="s">
        <v>39</v>
      </c>
      <c r="O839">
        <v>0</v>
      </c>
      <c r="P839" t="s">
        <v>39</v>
      </c>
      <c r="Q839">
        <v>2025</v>
      </c>
      <c r="R839" t="s">
        <v>21</v>
      </c>
    </row>
    <row r="840" spans="1:18" x14ac:dyDescent="0.35">
      <c r="A840" t="s">
        <v>1402</v>
      </c>
      <c r="B840" t="s">
        <v>1410</v>
      </c>
      <c r="C840" t="s">
        <v>959</v>
      </c>
      <c r="D840" t="s">
        <v>100</v>
      </c>
      <c r="E840" s="5" t="s">
        <v>937</v>
      </c>
      <c r="F840" t="s">
        <v>18</v>
      </c>
      <c r="G840">
        <v>89.17</v>
      </c>
      <c r="H840" t="s">
        <v>24</v>
      </c>
      <c r="I840" t="s">
        <v>18</v>
      </c>
      <c r="J840">
        <v>94</v>
      </c>
      <c r="K840" t="s">
        <v>19</v>
      </c>
      <c r="L840" t="s">
        <v>39</v>
      </c>
      <c r="M840">
        <v>0</v>
      </c>
      <c r="N840" t="s">
        <v>39</v>
      </c>
      <c r="O840">
        <v>0</v>
      </c>
      <c r="P840" t="s">
        <v>39</v>
      </c>
      <c r="Q840">
        <v>2025</v>
      </c>
      <c r="R840" t="s">
        <v>21</v>
      </c>
    </row>
    <row r="841" spans="1:18" x14ac:dyDescent="0.35">
      <c r="A841" t="s">
        <v>1400</v>
      </c>
      <c r="B841" t="s">
        <v>1401</v>
      </c>
      <c r="C841" t="s">
        <v>960</v>
      </c>
      <c r="D841" t="s">
        <v>96</v>
      </c>
      <c r="E841" s="5" t="s">
        <v>937</v>
      </c>
      <c r="F841" t="s">
        <v>18</v>
      </c>
      <c r="G841">
        <v>85.47</v>
      </c>
      <c r="H841" t="s">
        <v>24</v>
      </c>
      <c r="I841" t="s">
        <v>18</v>
      </c>
      <c r="J841">
        <v>94</v>
      </c>
      <c r="K841" t="s">
        <v>19</v>
      </c>
      <c r="L841" t="s">
        <v>39</v>
      </c>
      <c r="M841">
        <v>0</v>
      </c>
      <c r="N841" t="s">
        <v>39</v>
      </c>
      <c r="O841">
        <v>0</v>
      </c>
      <c r="P841" t="s">
        <v>39</v>
      </c>
      <c r="Q841">
        <v>2025</v>
      </c>
      <c r="R841" t="s">
        <v>21</v>
      </c>
    </row>
    <row r="842" spans="1:18" x14ac:dyDescent="0.35">
      <c r="A842" t="s">
        <v>1402</v>
      </c>
      <c r="B842" t="s">
        <v>1413</v>
      </c>
      <c r="C842" t="s">
        <v>961</v>
      </c>
      <c r="D842" t="s">
        <v>146</v>
      </c>
      <c r="E842" s="5" t="s">
        <v>937</v>
      </c>
      <c r="F842" t="s">
        <v>18</v>
      </c>
      <c r="G842">
        <v>96.11</v>
      </c>
      <c r="H842" t="s">
        <v>20</v>
      </c>
      <c r="I842" t="s">
        <v>18</v>
      </c>
      <c r="J842">
        <v>85</v>
      </c>
      <c r="K842" t="s">
        <v>24</v>
      </c>
      <c r="L842" t="s">
        <v>39</v>
      </c>
      <c r="M842">
        <v>0</v>
      </c>
      <c r="N842" t="s">
        <v>39</v>
      </c>
      <c r="O842">
        <v>0</v>
      </c>
      <c r="P842" t="s">
        <v>39</v>
      </c>
      <c r="Q842">
        <v>2025</v>
      </c>
      <c r="R842" t="s">
        <v>21</v>
      </c>
    </row>
    <row r="843" spans="1:18" x14ac:dyDescent="0.35">
      <c r="A843" t="s">
        <v>1398</v>
      </c>
      <c r="B843" t="s">
        <v>1399</v>
      </c>
      <c r="C843" t="s">
        <v>962</v>
      </c>
      <c r="D843" t="s">
        <v>16</v>
      </c>
      <c r="E843" s="5" t="s">
        <v>937</v>
      </c>
      <c r="F843" t="s">
        <v>18</v>
      </c>
      <c r="G843">
        <v>92.55</v>
      </c>
      <c r="H843" t="s">
        <v>19</v>
      </c>
      <c r="I843" t="s">
        <v>18</v>
      </c>
      <c r="J843">
        <v>91</v>
      </c>
      <c r="K843" t="s">
        <v>19</v>
      </c>
      <c r="L843" t="s">
        <v>39</v>
      </c>
      <c r="M843">
        <v>0</v>
      </c>
      <c r="N843" t="s">
        <v>39</v>
      </c>
      <c r="O843">
        <v>0</v>
      </c>
      <c r="P843" t="s">
        <v>39</v>
      </c>
      <c r="Q843">
        <v>2025</v>
      </c>
      <c r="R843" t="s">
        <v>21</v>
      </c>
    </row>
    <row r="844" spans="1:18" x14ac:dyDescent="0.35">
      <c r="A844" t="s">
        <v>1398</v>
      </c>
      <c r="B844" t="s">
        <v>1411</v>
      </c>
      <c r="C844" t="s">
        <v>963</v>
      </c>
      <c r="D844" t="s">
        <v>60</v>
      </c>
      <c r="E844" s="5" t="s">
        <v>937</v>
      </c>
      <c r="F844" t="s">
        <v>18</v>
      </c>
      <c r="G844">
        <v>93.68</v>
      </c>
      <c r="H844" t="s">
        <v>19</v>
      </c>
      <c r="I844" t="s">
        <v>18</v>
      </c>
      <c r="J844">
        <v>97.86</v>
      </c>
      <c r="K844" t="s">
        <v>20</v>
      </c>
      <c r="L844" t="s">
        <v>39</v>
      </c>
      <c r="M844">
        <v>0</v>
      </c>
      <c r="N844" t="s">
        <v>39</v>
      </c>
      <c r="O844">
        <v>0</v>
      </c>
      <c r="P844" t="s">
        <v>39</v>
      </c>
      <c r="Q844">
        <v>2025</v>
      </c>
      <c r="R844" t="s">
        <v>21</v>
      </c>
    </row>
    <row r="845" spans="1:18" x14ac:dyDescent="0.35">
      <c r="A845" t="s">
        <v>1407</v>
      </c>
      <c r="B845" t="s">
        <v>1408</v>
      </c>
      <c r="C845" t="s">
        <v>964</v>
      </c>
      <c r="D845" t="s">
        <v>76</v>
      </c>
      <c r="E845" s="5" t="s">
        <v>937</v>
      </c>
      <c r="F845" t="s">
        <v>736</v>
      </c>
      <c r="G845">
        <v>84.85</v>
      </c>
      <c r="H845" t="s">
        <v>280</v>
      </c>
      <c r="I845" t="s">
        <v>18</v>
      </c>
      <c r="J845">
        <v>85</v>
      </c>
      <c r="K845" t="s">
        <v>24</v>
      </c>
      <c r="L845" t="s">
        <v>39</v>
      </c>
      <c r="M845">
        <v>0</v>
      </c>
      <c r="N845" t="s">
        <v>39</v>
      </c>
      <c r="O845">
        <v>0</v>
      </c>
      <c r="P845" t="s">
        <v>39</v>
      </c>
      <c r="Q845">
        <v>2025</v>
      </c>
      <c r="R845" t="s">
        <v>21</v>
      </c>
    </row>
    <row r="846" spans="1:18" x14ac:dyDescent="0.35">
      <c r="A846" t="s">
        <v>1398</v>
      </c>
      <c r="B846" t="s">
        <v>1404</v>
      </c>
      <c r="C846" t="s">
        <v>965</v>
      </c>
      <c r="D846" t="s">
        <v>106</v>
      </c>
      <c r="E846" s="5" t="s">
        <v>937</v>
      </c>
      <c r="F846" t="s">
        <v>18</v>
      </c>
      <c r="G846">
        <v>89.33</v>
      </c>
      <c r="H846" t="s">
        <v>24</v>
      </c>
      <c r="I846" t="s">
        <v>18</v>
      </c>
      <c r="J846">
        <v>100</v>
      </c>
      <c r="K846" t="s">
        <v>20</v>
      </c>
      <c r="L846" t="s">
        <v>39</v>
      </c>
      <c r="M846">
        <v>0</v>
      </c>
      <c r="N846" t="s">
        <v>39</v>
      </c>
      <c r="O846">
        <v>0</v>
      </c>
      <c r="P846" t="s">
        <v>39</v>
      </c>
      <c r="Q846">
        <v>2025</v>
      </c>
      <c r="R846" t="s">
        <v>21</v>
      </c>
    </row>
    <row r="847" spans="1:18" x14ac:dyDescent="0.35">
      <c r="A847" t="s">
        <v>1402</v>
      </c>
      <c r="B847" t="s">
        <v>1413</v>
      </c>
      <c r="C847" t="s">
        <v>966</v>
      </c>
      <c r="D847" t="s">
        <v>52</v>
      </c>
      <c r="E847" s="5" t="s">
        <v>937</v>
      </c>
      <c r="F847" t="s">
        <v>18</v>
      </c>
      <c r="G847">
        <v>86.18</v>
      </c>
      <c r="H847" t="s">
        <v>24</v>
      </c>
      <c r="I847" t="s">
        <v>18</v>
      </c>
      <c r="J847">
        <v>100</v>
      </c>
      <c r="K847" t="s">
        <v>20</v>
      </c>
      <c r="L847" t="s">
        <v>39</v>
      </c>
      <c r="M847">
        <v>0</v>
      </c>
      <c r="N847" t="s">
        <v>39</v>
      </c>
      <c r="O847">
        <v>0</v>
      </c>
      <c r="P847" t="s">
        <v>39</v>
      </c>
      <c r="Q847">
        <v>2025</v>
      </c>
      <c r="R847" t="s">
        <v>21</v>
      </c>
    </row>
    <row r="848" spans="1:18" x14ac:dyDescent="0.35">
      <c r="A848" t="s">
        <v>1400</v>
      </c>
      <c r="B848" t="s">
        <v>1406</v>
      </c>
      <c r="C848" t="s">
        <v>967</v>
      </c>
      <c r="D848" t="s">
        <v>74</v>
      </c>
      <c r="E848" s="5" t="s">
        <v>937</v>
      </c>
      <c r="F848" t="s">
        <v>18</v>
      </c>
      <c r="G848">
        <v>86.09</v>
      </c>
      <c r="H848" t="s">
        <v>24</v>
      </c>
      <c r="I848" t="s">
        <v>18</v>
      </c>
      <c r="J848">
        <v>85</v>
      </c>
      <c r="K848" t="s">
        <v>24</v>
      </c>
      <c r="L848" t="s">
        <v>39</v>
      </c>
      <c r="M848">
        <v>0</v>
      </c>
      <c r="N848" t="s">
        <v>39</v>
      </c>
      <c r="O848">
        <v>0</v>
      </c>
      <c r="P848" t="s">
        <v>39</v>
      </c>
      <c r="Q848">
        <v>2025</v>
      </c>
      <c r="R848" t="s">
        <v>21</v>
      </c>
    </row>
    <row r="849" spans="1:18" x14ac:dyDescent="0.35">
      <c r="A849" t="s">
        <v>1400</v>
      </c>
      <c r="B849" t="s">
        <v>1406</v>
      </c>
      <c r="C849" t="s">
        <v>968</v>
      </c>
      <c r="D849" t="s">
        <v>116</v>
      </c>
      <c r="E849" s="5" t="s">
        <v>937</v>
      </c>
      <c r="F849" t="s">
        <v>18</v>
      </c>
      <c r="G849">
        <v>86.64</v>
      </c>
      <c r="H849" t="s">
        <v>24</v>
      </c>
      <c r="I849" t="s">
        <v>18</v>
      </c>
      <c r="J849">
        <v>84.85</v>
      </c>
      <c r="K849" t="s">
        <v>280</v>
      </c>
      <c r="L849" t="s">
        <v>39</v>
      </c>
      <c r="M849">
        <v>0</v>
      </c>
      <c r="N849" t="s">
        <v>39</v>
      </c>
      <c r="O849">
        <v>0</v>
      </c>
      <c r="P849" t="s">
        <v>39</v>
      </c>
      <c r="Q849">
        <v>2025</v>
      </c>
      <c r="R849" t="s">
        <v>21</v>
      </c>
    </row>
    <row r="850" spans="1:18" x14ac:dyDescent="0.35">
      <c r="A850" t="s">
        <v>1400</v>
      </c>
      <c r="B850" t="s">
        <v>1406</v>
      </c>
      <c r="C850" t="s">
        <v>969</v>
      </c>
      <c r="D850" t="s">
        <v>64</v>
      </c>
      <c r="E850" s="5" t="s">
        <v>937</v>
      </c>
      <c r="F850" t="s">
        <v>18</v>
      </c>
      <c r="G850">
        <v>83.47</v>
      </c>
      <c r="H850" t="s">
        <v>280</v>
      </c>
      <c r="I850" t="s">
        <v>18</v>
      </c>
      <c r="J850">
        <v>84.85</v>
      </c>
      <c r="K850" t="s">
        <v>280</v>
      </c>
      <c r="L850" t="s">
        <v>39</v>
      </c>
      <c r="M850">
        <v>0</v>
      </c>
      <c r="N850" t="s">
        <v>39</v>
      </c>
      <c r="O850">
        <v>0</v>
      </c>
      <c r="P850" t="s">
        <v>39</v>
      </c>
      <c r="Q850">
        <v>2025</v>
      </c>
      <c r="R850" t="s">
        <v>21</v>
      </c>
    </row>
    <row r="851" spans="1:18" x14ac:dyDescent="0.35">
      <c r="A851" t="s">
        <v>1398</v>
      </c>
      <c r="B851" t="s">
        <v>1399</v>
      </c>
      <c r="C851" t="s">
        <v>970</v>
      </c>
      <c r="D851" t="s">
        <v>138</v>
      </c>
      <c r="E851" s="5" t="s">
        <v>937</v>
      </c>
      <c r="F851" t="s">
        <v>18</v>
      </c>
      <c r="G851">
        <v>95.02</v>
      </c>
      <c r="H851" t="s">
        <v>20</v>
      </c>
      <c r="I851" t="s">
        <v>18</v>
      </c>
      <c r="J851">
        <v>91</v>
      </c>
      <c r="K851" t="s">
        <v>19</v>
      </c>
      <c r="L851" t="s">
        <v>39</v>
      </c>
      <c r="M851">
        <v>0</v>
      </c>
      <c r="N851" t="s">
        <v>39</v>
      </c>
      <c r="O851">
        <v>0</v>
      </c>
      <c r="P851" t="s">
        <v>39</v>
      </c>
      <c r="Q851">
        <v>2025</v>
      </c>
      <c r="R851" t="s">
        <v>21</v>
      </c>
    </row>
    <row r="852" spans="1:18" x14ac:dyDescent="0.35">
      <c r="A852" t="s">
        <v>1398</v>
      </c>
      <c r="B852" t="s">
        <v>1399</v>
      </c>
      <c r="C852" t="s">
        <v>971</v>
      </c>
      <c r="D852" t="s">
        <v>102</v>
      </c>
      <c r="E852" s="5" t="s">
        <v>937</v>
      </c>
      <c r="F852" t="s">
        <v>18</v>
      </c>
      <c r="G852">
        <v>90.63</v>
      </c>
      <c r="H852" t="s">
        <v>19</v>
      </c>
      <c r="I852" t="s">
        <v>18</v>
      </c>
      <c r="J852">
        <v>100</v>
      </c>
      <c r="K852" t="s">
        <v>20</v>
      </c>
      <c r="L852" t="s">
        <v>39</v>
      </c>
      <c r="M852">
        <v>0</v>
      </c>
      <c r="N852" t="s">
        <v>39</v>
      </c>
      <c r="O852">
        <v>0</v>
      </c>
      <c r="P852" t="s">
        <v>39</v>
      </c>
      <c r="Q852">
        <v>2025</v>
      </c>
      <c r="R852" t="s">
        <v>21</v>
      </c>
    </row>
    <row r="853" spans="1:18" x14ac:dyDescent="0.35">
      <c r="A853" t="s">
        <v>1398</v>
      </c>
      <c r="B853" t="s">
        <v>1399</v>
      </c>
      <c r="C853" t="s">
        <v>972</v>
      </c>
      <c r="D853" t="s">
        <v>112</v>
      </c>
      <c r="E853" s="5" t="s">
        <v>937</v>
      </c>
      <c r="F853" t="s">
        <v>18</v>
      </c>
      <c r="G853">
        <v>95.93</v>
      </c>
      <c r="H853" t="s">
        <v>20</v>
      </c>
      <c r="I853" t="s">
        <v>18</v>
      </c>
      <c r="J853">
        <v>100</v>
      </c>
      <c r="K853" t="s">
        <v>20</v>
      </c>
      <c r="L853" t="s">
        <v>39</v>
      </c>
      <c r="M853">
        <v>0</v>
      </c>
      <c r="N853" t="s">
        <v>39</v>
      </c>
      <c r="O853">
        <v>0</v>
      </c>
      <c r="P853" t="s">
        <v>39</v>
      </c>
      <c r="Q853">
        <v>2025</v>
      </c>
      <c r="R853" t="s">
        <v>21</v>
      </c>
    </row>
    <row r="854" spans="1:18" x14ac:dyDescent="0.35">
      <c r="A854" t="s">
        <v>1398</v>
      </c>
      <c r="B854" t="s">
        <v>1411</v>
      </c>
      <c r="C854" t="s">
        <v>973</v>
      </c>
      <c r="D854" t="s">
        <v>136</v>
      </c>
      <c r="E854" s="5" t="s">
        <v>937</v>
      </c>
      <c r="F854" t="s">
        <v>18</v>
      </c>
      <c r="G854">
        <v>86.79</v>
      </c>
      <c r="H854" t="s">
        <v>24</v>
      </c>
      <c r="I854" t="s">
        <v>18</v>
      </c>
      <c r="J854">
        <v>98</v>
      </c>
      <c r="K854" t="s">
        <v>20</v>
      </c>
      <c r="L854" t="s">
        <v>39</v>
      </c>
      <c r="M854">
        <v>0</v>
      </c>
      <c r="N854" t="s">
        <v>39</v>
      </c>
      <c r="O854">
        <v>0</v>
      </c>
      <c r="P854" t="s">
        <v>39</v>
      </c>
      <c r="Q854">
        <v>2025</v>
      </c>
      <c r="R854" t="s">
        <v>21</v>
      </c>
    </row>
    <row r="855" spans="1:18" x14ac:dyDescent="0.35">
      <c r="A855" t="s">
        <v>1407</v>
      </c>
      <c r="B855" t="s">
        <v>1412</v>
      </c>
      <c r="C855" t="s">
        <v>974</v>
      </c>
      <c r="D855" t="s">
        <v>152</v>
      </c>
      <c r="E855" s="5" t="s">
        <v>937</v>
      </c>
      <c r="F855" t="s">
        <v>730</v>
      </c>
      <c r="G855">
        <v>83.56</v>
      </c>
      <c r="H855" t="s">
        <v>280</v>
      </c>
      <c r="I855" t="s">
        <v>730</v>
      </c>
      <c r="J855">
        <v>81.12</v>
      </c>
      <c r="K855" t="s">
        <v>280</v>
      </c>
      <c r="L855" t="s">
        <v>39</v>
      </c>
      <c r="M855">
        <v>0</v>
      </c>
      <c r="N855" t="s">
        <v>39</v>
      </c>
      <c r="O855">
        <v>0</v>
      </c>
      <c r="P855" t="s">
        <v>39</v>
      </c>
      <c r="Q855">
        <v>2025</v>
      </c>
      <c r="R855" t="s">
        <v>21</v>
      </c>
    </row>
    <row r="856" spans="1:18" x14ac:dyDescent="0.35">
      <c r="A856" t="s">
        <v>1400</v>
      </c>
      <c r="B856" t="s">
        <v>1401</v>
      </c>
      <c r="C856" t="s">
        <v>975</v>
      </c>
      <c r="D856" t="s">
        <v>110</v>
      </c>
      <c r="E856" s="5" t="s">
        <v>937</v>
      </c>
      <c r="F856" t="s">
        <v>18</v>
      </c>
      <c r="G856">
        <v>87.77</v>
      </c>
      <c r="H856" t="s">
        <v>24</v>
      </c>
      <c r="I856" t="s">
        <v>18</v>
      </c>
      <c r="J856">
        <v>85</v>
      </c>
      <c r="K856" t="s">
        <v>24</v>
      </c>
      <c r="L856" t="s">
        <v>39</v>
      </c>
      <c r="M856">
        <v>0</v>
      </c>
      <c r="N856" t="s">
        <v>39</v>
      </c>
      <c r="O856">
        <v>0</v>
      </c>
      <c r="P856" t="s">
        <v>39</v>
      </c>
      <c r="Q856">
        <v>2025</v>
      </c>
      <c r="R856" t="s">
        <v>21</v>
      </c>
    </row>
    <row r="857" spans="1:18" x14ac:dyDescent="0.35">
      <c r="A857" t="s">
        <v>1400</v>
      </c>
      <c r="B857" t="s">
        <v>1401</v>
      </c>
      <c r="C857" t="s">
        <v>976</v>
      </c>
      <c r="D857" t="s">
        <v>134</v>
      </c>
      <c r="E857" s="5" t="s">
        <v>937</v>
      </c>
      <c r="F857" t="s">
        <v>18</v>
      </c>
      <c r="G857">
        <v>86.77</v>
      </c>
      <c r="H857" t="s">
        <v>24</v>
      </c>
      <c r="I857" t="s">
        <v>18</v>
      </c>
      <c r="J857">
        <v>100</v>
      </c>
      <c r="K857" t="s">
        <v>20</v>
      </c>
      <c r="L857" t="s">
        <v>39</v>
      </c>
      <c r="M857">
        <v>0</v>
      </c>
      <c r="N857" t="s">
        <v>39</v>
      </c>
      <c r="O857">
        <v>0</v>
      </c>
      <c r="P857" t="s">
        <v>39</v>
      </c>
      <c r="Q857">
        <v>2025</v>
      </c>
      <c r="R857" t="s">
        <v>21</v>
      </c>
    </row>
    <row r="858" spans="1:18" x14ac:dyDescent="0.35">
      <c r="A858" t="s">
        <v>1398</v>
      </c>
      <c r="B858" t="s">
        <v>1404</v>
      </c>
      <c r="C858" t="s">
        <v>977</v>
      </c>
      <c r="D858" t="s">
        <v>47</v>
      </c>
      <c r="E858" s="5" t="s">
        <v>937</v>
      </c>
      <c r="F858" t="s">
        <v>18</v>
      </c>
      <c r="G858">
        <v>86.36</v>
      </c>
      <c r="H858" t="s">
        <v>24</v>
      </c>
      <c r="I858" t="s">
        <v>18</v>
      </c>
      <c r="J858">
        <v>85</v>
      </c>
      <c r="K858" t="s">
        <v>24</v>
      </c>
      <c r="L858" t="s">
        <v>39</v>
      </c>
      <c r="M858">
        <v>0</v>
      </c>
      <c r="N858" t="s">
        <v>39</v>
      </c>
      <c r="O858">
        <v>0</v>
      </c>
      <c r="P858" t="s">
        <v>39</v>
      </c>
      <c r="Q858">
        <v>2025</v>
      </c>
      <c r="R858" t="s">
        <v>21</v>
      </c>
    </row>
    <row r="859" spans="1:18" x14ac:dyDescent="0.35">
      <c r="A859" t="s">
        <v>1398</v>
      </c>
      <c r="B859" t="s">
        <v>1404</v>
      </c>
      <c r="C859" t="s">
        <v>978</v>
      </c>
      <c r="D859" t="s">
        <v>29</v>
      </c>
      <c r="E859" s="5" t="s">
        <v>937</v>
      </c>
      <c r="F859" t="s">
        <v>18</v>
      </c>
      <c r="G859">
        <v>75.95</v>
      </c>
      <c r="H859" t="s">
        <v>178</v>
      </c>
      <c r="I859" t="s">
        <v>18</v>
      </c>
      <c r="J859">
        <v>79</v>
      </c>
      <c r="K859" t="s">
        <v>178</v>
      </c>
      <c r="L859" t="s">
        <v>39</v>
      </c>
      <c r="M859">
        <v>0</v>
      </c>
      <c r="N859" t="s">
        <v>39</v>
      </c>
      <c r="O859">
        <v>0</v>
      </c>
      <c r="P859" t="s">
        <v>39</v>
      </c>
      <c r="Q859">
        <v>2025</v>
      </c>
      <c r="R859" t="s">
        <v>21</v>
      </c>
    </row>
    <row r="860" spans="1:18" x14ac:dyDescent="0.35">
      <c r="A860" t="s">
        <v>1402</v>
      </c>
      <c r="B860" t="s">
        <v>1410</v>
      </c>
      <c r="C860" t="s">
        <v>979</v>
      </c>
      <c r="D860" t="s">
        <v>118</v>
      </c>
      <c r="E860" s="5" t="s">
        <v>937</v>
      </c>
      <c r="F860" t="s">
        <v>18</v>
      </c>
      <c r="G860">
        <v>91.99</v>
      </c>
      <c r="H860" t="s">
        <v>19</v>
      </c>
      <c r="I860" t="s">
        <v>18</v>
      </c>
      <c r="J860">
        <v>94</v>
      </c>
      <c r="K860" t="s">
        <v>19</v>
      </c>
      <c r="L860" t="s">
        <v>39</v>
      </c>
      <c r="M860">
        <v>0</v>
      </c>
      <c r="N860" t="s">
        <v>39</v>
      </c>
      <c r="O860">
        <v>0</v>
      </c>
      <c r="P860" t="s">
        <v>39</v>
      </c>
      <c r="Q860">
        <v>2025</v>
      </c>
      <c r="R860" t="s">
        <v>21</v>
      </c>
    </row>
    <row r="861" spans="1:18" x14ac:dyDescent="0.35">
      <c r="A861" t="s">
        <v>1400</v>
      </c>
      <c r="B861" t="s">
        <v>1405</v>
      </c>
      <c r="C861" t="s">
        <v>980</v>
      </c>
      <c r="D861" t="s">
        <v>154</v>
      </c>
      <c r="E861" s="5" t="s">
        <v>937</v>
      </c>
      <c r="F861" t="s">
        <v>18</v>
      </c>
      <c r="G861">
        <v>88.59</v>
      </c>
      <c r="H861" t="s">
        <v>24</v>
      </c>
      <c r="I861" t="s">
        <v>18</v>
      </c>
      <c r="J861">
        <v>85</v>
      </c>
      <c r="K861" t="s">
        <v>24</v>
      </c>
      <c r="L861" t="s">
        <v>39</v>
      </c>
      <c r="M861">
        <v>0</v>
      </c>
      <c r="N861" t="s">
        <v>39</v>
      </c>
      <c r="O861">
        <v>0</v>
      </c>
      <c r="P861" t="s">
        <v>39</v>
      </c>
      <c r="Q861">
        <v>2025</v>
      </c>
      <c r="R861" t="s">
        <v>21</v>
      </c>
    </row>
    <row r="862" spans="1:18" x14ac:dyDescent="0.35">
      <c r="A862" t="s">
        <v>1402</v>
      </c>
      <c r="B862" t="s">
        <v>1410</v>
      </c>
      <c r="C862" t="s">
        <v>981</v>
      </c>
      <c r="D862" t="s">
        <v>94</v>
      </c>
      <c r="E862" s="5" t="s">
        <v>937</v>
      </c>
      <c r="F862" t="s">
        <v>18</v>
      </c>
      <c r="G862">
        <v>89.15</v>
      </c>
      <c r="H862" t="s">
        <v>24</v>
      </c>
      <c r="I862" t="s">
        <v>18</v>
      </c>
      <c r="J862">
        <v>100</v>
      </c>
      <c r="K862" t="s">
        <v>20</v>
      </c>
      <c r="L862" t="s">
        <v>39</v>
      </c>
      <c r="M862">
        <v>0</v>
      </c>
      <c r="N862" t="s">
        <v>39</v>
      </c>
      <c r="O862">
        <v>0</v>
      </c>
      <c r="P862" t="s">
        <v>39</v>
      </c>
      <c r="Q862">
        <v>2025</v>
      </c>
      <c r="R862" t="s">
        <v>21</v>
      </c>
    </row>
    <row r="863" spans="1:18" x14ac:dyDescent="0.35">
      <c r="A863" t="s">
        <v>1402</v>
      </c>
      <c r="B863" t="s">
        <v>1410</v>
      </c>
      <c r="C863" t="s">
        <v>982</v>
      </c>
      <c r="D863" t="s">
        <v>122</v>
      </c>
      <c r="E863" s="5" t="s">
        <v>937</v>
      </c>
      <c r="F863" t="s">
        <v>18</v>
      </c>
      <c r="G863">
        <v>87.83</v>
      </c>
      <c r="H863" t="s">
        <v>24</v>
      </c>
      <c r="I863" t="s">
        <v>18</v>
      </c>
      <c r="J863">
        <v>100</v>
      </c>
      <c r="K863" t="s">
        <v>20</v>
      </c>
      <c r="L863" t="s">
        <v>39</v>
      </c>
      <c r="M863">
        <v>0</v>
      </c>
      <c r="N863" t="s">
        <v>39</v>
      </c>
      <c r="O863">
        <v>0</v>
      </c>
      <c r="P863" t="s">
        <v>39</v>
      </c>
      <c r="Q863">
        <v>2025</v>
      </c>
      <c r="R863" t="s">
        <v>21</v>
      </c>
    </row>
    <row r="864" spans="1:18" x14ac:dyDescent="0.35">
      <c r="A864" t="s">
        <v>1402</v>
      </c>
      <c r="B864" t="s">
        <v>1413</v>
      </c>
      <c r="C864" t="s">
        <v>983</v>
      </c>
      <c r="D864" t="s">
        <v>58</v>
      </c>
      <c r="E864" s="5" t="s">
        <v>937</v>
      </c>
      <c r="F864" t="s">
        <v>18</v>
      </c>
      <c r="G864">
        <v>96.63</v>
      </c>
      <c r="H864" t="s">
        <v>20</v>
      </c>
      <c r="I864" t="s">
        <v>18</v>
      </c>
      <c r="J864">
        <v>100</v>
      </c>
      <c r="K864" t="s">
        <v>20</v>
      </c>
      <c r="L864" t="s">
        <v>39</v>
      </c>
      <c r="M864">
        <v>0</v>
      </c>
      <c r="N864" t="s">
        <v>39</v>
      </c>
      <c r="O864">
        <v>0</v>
      </c>
      <c r="P864" t="s">
        <v>39</v>
      </c>
      <c r="Q864">
        <v>2025</v>
      </c>
      <c r="R864" t="s">
        <v>21</v>
      </c>
    </row>
    <row r="865" spans="1:18" x14ac:dyDescent="0.35">
      <c r="A865" t="s">
        <v>1402</v>
      </c>
      <c r="B865" t="s">
        <v>1413</v>
      </c>
      <c r="C865" t="s">
        <v>984</v>
      </c>
      <c r="D865" t="s">
        <v>114</v>
      </c>
      <c r="E865" s="5" t="s">
        <v>937</v>
      </c>
      <c r="F865" t="s">
        <v>18</v>
      </c>
      <c r="G865">
        <v>93.88</v>
      </c>
      <c r="H865" t="s">
        <v>19</v>
      </c>
      <c r="I865" t="s">
        <v>18</v>
      </c>
      <c r="J865">
        <v>90</v>
      </c>
      <c r="K865" t="s">
        <v>19</v>
      </c>
      <c r="L865" t="s">
        <v>39</v>
      </c>
      <c r="M865">
        <v>0</v>
      </c>
      <c r="N865" t="s">
        <v>39</v>
      </c>
      <c r="O865">
        <v>0</v>
      </c>
      <c r="P865" t="s">
        <v>39</v>
      </c>
      <c r="Q865">
        <v>2025</v>
      </c>
      <c r="R865" t="s">
        <v>21</v>
      </c>
    </row>
    <row r="866" spans="1:18" x14ac:dyDescent="0.35">
      <c r="A866" t="s">
        <v>1398</v>
      </c>
      <c r="B866" t="s">
        <v>1399</v>
      </c>
      <c r="C866" t="s">
        <v>985</v>
      </c>
      <c r="D866" t="s">
        <v>78</v>
      </c>
      <c r="E866" s="5" t="s">
        <v>937</v>
      </c>
      <c r="F866" t="s">
        <v>18</v>
      </c>
      <c r="G866">
        <v>95.42</v>
      </c>
      <c r="H866" t="s">
        <v>20</v>
      </c>
      <c r="I866" t="s">
        <v>18</v>
      </c>
      <c r="J866">
        <v>94</v>
      </c>
      <c r="K866" t="s">
        <v>19</v>
      </c>
      <c r="L866" t="s">
        <v>39</v>
      </c>
      <c r="M866">
        <v>0</v>
      </c>
      <c r="N866" t="s">
        <v>39</v>
      </c>
      <c r="O866">
        <v>0</v>
      </c>
      <c r="P866" t="s">
        <v>39</v>
      </c>
      <c r="Q866">
        <v>2025</v>
      </c>
      <c r="R866" t="s">
        <v>21</v>
      </c>
    </row>
    <row r="867" spans="1:18" x14ac:dyDescent="0.35">
      <c r="A867" t="s">
        <v>1398</v>
      </c>
      <c r="B867" t="s">
        <v>1399</v>
      </c>
      <c r="C867" t="s">
        <v>986</v>
      </c>
      <c r="D867" t="s">
        <v>144</v>
      </c>
      <c r="E867" s="5" t="s">
        <v>937</v>
      </c>
      <c r="F867" t="s">
        <v>18</v>
      </c>
      <c r="G867">
        <v>94.67</v>
      </c>
      <c r="H867" t="s">
        <v>19</v>
      </c>
      <c r="I867" t="s">
        <v>18</v>
      </c>
      <c r="J867">
        <v>91</v>
      </c>
      <c r="K867" t="s">
        <v>19</v>
      </c>
      <c r="L867" t="s">
        <v>39</v>
      </c>
      <c r="M867">
        <v>0</v>
      </c>
      <c r="N867" t="s">
        <v>39</v>
      </c>
      <c r="O867">
        <v>0</v>
      </c>
      <c r="P867" t="s">
        <v>39</v>
      </c>
      <c r="Q867">
        <v>2025</v>
      </c>
      <c r="R867" t="s">
        <v>21</v>
      </c>
    </row>
    <row r="868" spans="1:18" x14ac:dyDescent="0.35">
      <c r="A868" t="s">
        <v>1398</v>
      </c>
      <c r="B868" t="s">
        <v>1399</v>
      </c>
      <c r="C868" t="s">
        <v>987</v>
      </c>
      <c r="D868" t="s">
        <v>126</v>
      </c>
      <c r="E868" s="5" t="s">
        <v>937</v>
      </c>
      <c r="F868" t="s">
        <v>18</v>
      </c>
      <c r="G868">
        <v>96.41</v>
      </c>
      <c r="H868" t="s">
        <v>20</v>
      </c>
      <c r="I868" t="s">
        <v>18</v>
      </c>
      <c r="J868">
        <v>100</v>
      </c>
      <c r="K868" t="s">
        <v>20</v>
      </c>
      <c r="L868" t="s">
        <v>39</v>
      </c>
      <c r="M868">
        <v>0</v>
      </c>
      <c r="N868" t="s">
        <v>39</v>
      </c>
      <c r="O868">
        <v>0</v>
      </c>
      <c r="P868" t="s">
        <v>39</v>
      </c>
      <c r="Q868">
        <v>2025</v>
      </c>
      <c r="R868" t="s">
        <v>21</v>
      </c>
    </row>
    <row r="869" spans="1:18" x14ac:dyDescent="0.35">
      <c r="A869" t="s">
        <v>1407</v>
      </c>
      <c r="B869" t="s">
        <v>1412</v>
      </c>
      <c r="C869" t="s">
        <v>988</v>
      </c>
      <c r="D869" t="s">
        <v>128</v>
      </c>
      <c r="E869" s="5" t="s">
        <v>937</v>
      </c>
      <c r="F869" t="s">
        <v>18</v>
      </c>
      <c r="G869">
        <v>85.99</v>
      </c>
      <c r="H869" t="s">
        <v>24</v>
      </c>
      <c r="I869" t="s">
        <v>18</v>
      </c>
      <c r="J869">
        <v>85</v>
      </c>
      <c r="K869" t="s">
        <v>24</v>
      </c>
      <c r="L869" t="s">
        <v>39</v>
      </c>
      <c r="M869">
        <v>0</v>
      </c>
      <c r="N869" t="s">
        <v>39</v>
      </c>
      <c r="O869">
        <v>0</v>
      </c>
      <c r="P869" t="s">
        <v>39</v>
      </c>
      <c r="Q869">
        <v>2025</v>
      </c>
      <c r="R869" t="s">
        <v>21</v>
      </c>
    </row>
    <row r="870" spans="1:18" x14ac:dyDescent="0.35">
      <c r="A870" t="s">
        <v>1407</v>
      </c>
      <c r="B870" t="s">
        <v>1412</v>
      </c>
      <c r="C870" t="s">
        <v>989</v>
      </c>
      <c r="D870" t="s">
        <v>45</v>
      </c>
      <c r="E870" s="5" t="s">
        <v>937</v>
      </c>
      <c r="F870" t="s">
        <v>18</v>
      </c>
      <c r="G870">
        <v>83.15</v>
      </c>
      <c r="H870" t="s">
        <v>280</v>
      </c>
      <c r="I870" t="s">
        <v>736</v>
      </c>
      <c r="J870">
        <v>81</v>
      </c>
      <c r="K870" t="s">
        <v>280</v>
      </c>
      <c r="L870" t="s">
        <v>39</v>
      </c>
      <c r="M870">
        <v>0</v>
      </c>
      <c r="N870" t="s">
        <v>39</v>
      </c>
      <c r="O870">
        <v>0</v>
      </c>
      <c r="P870" t="s">
        <v>39</v>
      </c>
      <c r="Q870">
        <v>2025</v>
      </c>
      <c r="R870" t="s">
        <v>21</v>
      </c>
    </row>
    <row r="871" spans="1:18" x14ac:dyDescent="0.35">
      <c r="A871" t="s">
        <v>1398</v>
      </c>
      <c r="B871" t="s">
        <v>1411</v>
      </c>
      <c r="C871" t="s">
        <v>990</v>
      </c>
      <c r="D871" t="s">
        <v>70</v>
      </c>
      <c r="E871" s="5" t="s">
        <v>937</v>
      </c>
      <c r="F871" t="s">
        <v>18</v>
      </c>
      <c r="G871">
        <v>94.75</v>
      </c>
      <c r="H871" t="s">
        <v>19</v>
      </c>
      <c r="I871" t="s">
        <v>18</v>
      </c>
      <c r="J871">
        <v>94</v>
      </c>
      <c r="K871" t="s">
        <v>19</v>
      </c>
      <c r="L871" t="s">
        <v>39</v>
      </c>
      <c r="M871">
        <v>0</v>
      </c>
      <c r="N871" t="s">
        <v>39</v>
      </c>
      <c r="O871">
        <v>0</v>
      </c>
      <c r="P871" t="s">
        <v>39</v>
      </c>
      <c r="Q871">
        <v>2025</v>
      </c>
      <c r="R871" t="s">
        <v>21</v>
      </c>
    </row>
    <row r="872" spans="1:18" x14ac:dyDescent="0.35">
      <c r="A872" t="s">
        <v>1398</v>
      </c>
      <c r="B872" t="s">
        <v>1411</v>
      </c>
      <c r="C872" t="s">
        <v>991</v>
      </c>
      <c r="D872" t="s">
        <v>140</v>
      </c>
      <c r="E872" s="5" t="s">
        <v>937</v>
      </c>
      <c r="F872" t="s">
        <v>18</v>
      </c>
      <c r="G872">
        <v>94.51</v>
      </c>
      <c r="H872" t="s">
        <v>19</v>
      </c>
      <c r="I872" t="s">
        <v>18</v>
      </c>
      <c r="J872">
        <v>97</v>
      </c>
      <c r="K872" t="s">
        <v>20</v>
      </c>
      <c r="L872" t="s">
        <v>39</v>
      </c>
      <c r="M872">
        <v>0</v>
      </c>
      <c r="N872" t="s">
        <v>39</v>
      </c>
      <c r="O872">
        <v>0</v>
      </c>
      <c r="P872" t="s">
        <v>39</v>
      </c>
      <c r="Q872">
        <v>2025</v>
      </c>
      <c r="R872" t="s">
        <v>21</v>
      </c>
    </row>
    <row r="873" spans="1:18" x14ac:dyDescent="0.35">
      <c r="A873" t="s">
        <v>1402</v>
      </c>
      <c r="B873" t="s">
        <v>1403</v>
      </c>
      <c r="C873" t="s">
        <v>992</v>
      </c>
      <c r="D873" t="s">
        <v>158</v>
      </c>
      <c r="E873" s="5" t="s">
        <v>937</v>
      </c>
      <c r="F873" t="s">
        <v>18</v>
      </c>
      <c r="G873">
        <v>87.74</v>
      </c>
      <c r="H873" t="s">
        <v>24</v>
      </c>
      <c r="I873" t="s">
        <v>18</v>
      </c>
      <c r="J873">
        <v>100</v>
      </c>
      <c r="K873" t="s">
        <v>20</v>
      </c>
      <c r="L873" t="s">
        <v>39</v>
      </c>
      <c r="M873">
        <v>0</v>
      </c>
      <c r="N873" t="s">
        <v>39</v>
      </c>
      <c r="O873">
        <v>0</v>
      </c>
      <c r="P873" t="s">
        <v>39</v>
      </c>
      <c r="Q873">
        <v>2025</v>
      </c>
      <c r="R873" t="s">
        <v>21</v>
      </c>
    </row>
    <row r="874" spans="1:18" x14ac:dyDescent="0.35">
      <c r="A874" t="s">
        <v>1400</v>
      </c>
      <c r="B874" t="s">
        <v>1401</v>
      </c>
      <c r="C874" t="s">
        <v>993</v>
      </c>
      <c r="D874" t="s">
        <v>23</v>
      </c>
      <c r="E874" s="5" t="s">
        <v>937</v>
      </c>
      <c r="F874" t="s">
        <v>18</v>
      </c>
      <c r="G874">
        <v>89.52</v>
      </c>
      <c r="H874" t="s">
        <v>24</v>
      </c>
      <c r="I874" t="s">
        <v>18</v>
      </c>
      <c r="J874">
        <v>94</v>
      </c>
      <c r="K874" t="s">
        <v>19</v>
      </c>
      <c r="L874" t="s">
        <v>39</v>
      </c>
      <c r="M874">
        <v>0</v>
      </c>
      <c r="N874" t="s">
        <v>39</v>
      </c>
      <c r="O874">
        <v>0</v>
      </c>
      <c r="P874" t="s">
        <v>39</v>
      </c>
      <c r="Q874">
        <v>2025</v>
      </c>
      <c r="R874" t="s">
        <v>21</v>
      </c>
    </row>
    <row r="875" spans="1:18" x14ac:dyDescent="0.35">
      <c r="A875" t="s">
        <v>1400</v>
      </c>
      <c r="B875" t="s">
        <v>1401</v>
      </c>
      <c r="C875" t="s">
        <v>994</v>
      </c>
      <c r="D875" t="s">
        <v>132</v>
      </c>
      <c r="E875" s="5" t="s">
        <v>937</v>
      </c>
      <c r="F875" t="s">
        <v>18</v>
      </c>
      <c r="G875">
        <v>88.45</v>
      </c>
      <c r="H875" t="s">
        <v>24</v>
      </c>
      <c r="I875" t="s">
        <v>18</v>
      </c>
      <c r="J875">
        <v>93.8</v>
      </c>
      <c r="K875" t="s">
        <v>19</v>
      </c>
      <c r="L875" t="s">
        <v>39</v>
      </c>
      <c r="M875">
        <v>0</v>
      </c>
      <c r="N875" t="s">
        <v>39</v>
      </c>
      <c r="O875">
        <v>0</v>
      </c>
      <c r="P875" t="s">
        <v>39</v>
      </c>
      <c r="Q875">
        <v>2025</v>
      </c>
      <c r="R875" t="s">
        <v>21</v>
      </c>
    </row>
    <row r="876" spans="1:18" x14ac:dyDescent="0.35">
      <c r="A876" t="s">
        <v>1400</v>
      </c>
      <c r="B876" t="s">
        <v>1405</v>
      </c>
      <c r="C876" t="s">
        <v>995</v>
      </c>
      <c r="D876" t="s">
        <v>72</v>
      </c>
      <c r="E876" s="5" t="s">
        <v>937</v>
      </c>
      <c r="F876" t="s">
        <v>18</v>
      </c>
      <c r="G876">
        <v>87.81</v>
      </c>
      <c r="H876" t="s">
        <v>24</v>
      </c>
      <c r="I876" t="s">
        <v>18</v>
      </c>
      <c r="J876">
        <v>85</v>
      </c>
      <c r="K876" t="s">
        <v>24</v>
      </c>
      <c r="L876" t="s">
        <v>39</v>
      </c>
      <c r="M876">
        <v>0</v>
      </c>
      <c r="N876" t="s">
        <v>39</v>
      </c>
      <c r="O876">
        <v>0</v>
      </c>
      <c r="P876" t="s">
        <v>39</v>
      </c>
      <c r="Q876">
        <v>2025</v>
      </c>
      <c r="R876" t="s">
        <v>21</v>
      </c>
    </row>
    <row r="877" spans="1:18" x14ac:dyDescent="0.35">
      <c r="A877" t="s">
        <v>1407</v>
      </c>
      <c r="B877" t="s">
        <v>1412</v>
      </c>
      <c r="C877" t="s">
        <v>996</v>
      </c>
      <c r="D877" t="s">
        <v>142</v>
      </c>
      <c r="E877" s="5" t="s">
        <v>937</v>
      </c>
      <c r="F877" t="s">
        <v>18</v>
      </c>
      <c r="G877">
        <v>81.28</v>
      </c>
      <c r="H877" t="s">
        <v>280</v>
      </c>
      <c r="I877" t="s">
        <v>39</v>
      </c>
      <c r="J877">
        <v>72.33</v>
      </c>
      <c r="K877" t="s">
        <v>178</v>
      </c>
      <c r="L877" t="s">
        <v>39</v>
      </c>
      <c r="M877">
        <v>0</v>
      </c>
      <c r="N877" t="s">
        <v>39</v>
      </c>
      <c r="O877">
        <v>0</v>
      </c>
      <c r="P877" t="s">
        <v>39</v>
      </c>
      <c r="Q877">
        <v>2025</v>
      </c>
      <c r="R877" t="s">
        <v>21</v>
      </c>
    </row>
    <row r="878" spans="1:18" x14ac:dyDescent="0.35">
      <c r="A878" t="s">
        <v>1398</v>
      </c>
      <c r="B878" t="s">
        <v>1404</v>
      </c>
      <c r="C878" t="s">
        <v>997</v>
      </c>
      <c r="D878" t="s">
        <v>62</v>
      </c>
      <c r="E878" s="5" t="s">
        <v>937</v>
      </c>
      <c r="F878" t="s">
        <v>18</v>
      </c>
      <c r="G878">
        <v>86.78</v>
      </c>
      <c r="H878" t="s">
        <v>24</v>
      </c>
      <c r="I878" t="s">
        <v>18</v>
      </c>
      <c r="J878">
        <v>79</v>
      </c>
      <c r="K878" t="s">
        <v>178</v>
      </c>
      <c r="L878" t="s">
        <v>39</v>
      </c>
      <c r="M878">
        <v>0</v>
      </c>
      <c r="N878" t="s">
        <v>39</v>
      </c>
      <c r="O878">
        <v>0</v>
      </c>
      <c r="P878" t="s">
        <v>39</v>
      </c>
      <c r="Q878">
        <v>2025</v>
      </c>
      <c r="R878" t="s">
        <v>21</v>
      </c>
    </row>
    <row r="879" spans="1:18" x14ac:dyDescent="0.35">
      <c r="A879" t="s">
        <v>1400</v>
      </c>
      <c r="B879" t="s">
        <v>1406</v>
      </c>
      <c r="C879" t="s">
        <v>998</v>
      </c>
      <c r="D879" t="s">
        <v>56</v>
      </c>
      <c r="E879" s="5" t="s">
        <v>937</v>
      </c>
      <c r="F879" t="s">
        <v>18</v>
      </c>
      <c r="G879">
        <v>93.19</v>
      </c>
      <c r="H879" t="s">
        <v>19</v>
      </c>
      <c r="I879" t="s">
        <v>18</v>
      </c>
      <c r="J879">
        <v>85</v>
      </c>
      <c r="K879" t="s">
        <v>24</v>
      </c>
      <c r="L879" t="s">
        <v>39</v>
      </c>
      <c r="M879">
        <v>0</v>
      </c>
      <c r="N879" t="s">
        <v>39</v>
      </c>
      <c r="O879">
        <v>0</v>
      </c>
      <c r="P879" t="s">
        <v>39</v>
      </c>
      <c r="Q879">
        <v>2025</v>
      </c>
      <c r="R879" t="s">
        <v>21</v>
      </c>
    </row>
    <row r="880" spans="1:18" x14ac:dyDescent="0.35">
      <c r="A880" t="s">
        <v>1400</v>
      </c>
      <c r="B880" t="s">
        <v>1406</v>
      </c>
      <c r="C880" t="s">
        <v>999</v>
      </c>
      <c r="D880" t="s">
        <v>80</v>
      </c>
      <c r="E880" s="5" t="s">
        <v>937</v>
      </c>
      <c r="F880" t="s">
        <v>18</v>
      </c>
      <c r="G880">
        <v>87.71</v>
      </c>
      <c r="H880" t="s">
        <v>24</v>
      </c>
      <c r="I880" t="s">
        <v>18</v>
      </c>
      <c r="J880">
        <v>85</v>
      </c>
      <c r="K880" t="s">
        <v>24</v>
      </c>
      <c r="L880" t="s">
        <v>39</v>
      </c>
      <c r="M880">
        <v>0</v>
      </c>
      <c r="N880" t="s">
        <v>39</v>
      </c>
      <c r="O880">
        <v>0</v>
      </c>
      <c r="P880" t="s">
        <v>39</v>
      </c>
      <c r="Q880">
        <v>2025</v>
      </c>
      <c r="R880" t="s">
        <v>21</v>
      </c>
    </row>
    <row r="881" spans="1:18" x14ac:dyDescent="0.35">
      <c r="A881" t="s">
        <v>1400</v>
      </c>
      <c r="B881" t="s">
        <v>1406</v>
      </c>
      <c r="C881" t="s">
        <v>1000</v>
      </c>
      <c r="D881" t="s">
        <v>34</v>
      </c>
      <c r="E881" s="5" t="s">
        <v>937</v>
      </c>
      <c r="F881" t="s">
        <v>18</v>
      </c>
      <c r="G881">
        <v>86.9</v>
      </c>
      <c r="H881" t="s">
        <v>24</v>
      </c>
      <c r="I881" t="s">
        <v>18</v>
      </c>
      <c r="J881">
        <v>85</v>
      </c>
      <c r="K881" t="s">
        <v>24</v>
      </c>
      <c r="L881" t="s">
        <v>39</v>
      </c>
      <c r="M881">
        <v>0</v>
      </c>
      <c r="N881" t="s">
        <v>39</v>
      </c>
      <c r="O881">
        <v>0</v>
      </c>
      <c r="P881" t="s">
        <v>39</v>
      </c>
      <c r="Q881">
        <v>2025</v>
      </c>
      <c r="R881" t="s">
        <v>21</v>
      </c>
    </row>
    <row r="882" spans="1:18" x14ac:dyDescent="0.35">
      <c r="A882" t="s">
        <v>1407</v>
      </c>
      <c r="B882" t="s">
        <v>1412</v>
      </c>
      <c r="C882" t="s">
        <v>1001</v>
      </c>
      <c r="D882" t="s">
        <v>49</v>
      </c>
      <c r="E882" s="5" t="s">
        <v>937</v>
      </c>
      <c r="F882" t="s">
        <v>18</v>
      </c>
      <c r="G882">
        <v>85.12</v>
      </c>
      <c r="H882" t="s">
        <v>24</v>
      </c>
      <c r="I882" t="s">
        <v>39</v>
      </c>
      <c r="J882">
        <v>47.63</v>
      </c>
      <c r="K882" t="s">
        <v>178</v>
      </c>
      <c r="L882" t="s">
        <v>39</v>
      </c>
      <c r="M882">
        <v>0</v>
      </c>
      <c r="N882" t="s">
        <v>39</v>
      </c>
      <c r="O882">
        <v>0</v>
      </c>
      <c r="P882" t="s">
        <v>39</v>
      </c>
      <c r="Q882">
        <v>2025</v>
      </c>
      <c r="R882" t="s">
        <v>21</v>
      </c>
    </row>
    <row r="883" spans="1:18" x14ac:dyDescent="0.35">
      <c r="A883" t="s">
        <v>1407</v>
      </c>
      <c r="B883" t="s">
        <v>1408</v>
      </c>
      <c r="C883" t="s">
        <v>1002</v>
      </c>
      <c r="D883" t="s">
        <v>54</v>
      </c>
      <c r="E883" s="5" t="s">
        <v>937</v>
      </c>
      <c r="F883" t="s">
        <v>18</v>
      </c>
      <c r="G883">
        <v>88.76</v>
      </c>
      <c r="H883" t="s">
        <v>24</v>
      </c>
      <c r="I883" t="s">
        <v>18</v>
      </c>
      <c r="J883">
        <v>85</v>
      </c>
      <c r="K883" t="s">
        <v>24</v>
      </c>
      <c r="L883" t="s">
        <v>39</v>
      </c>
      <c r="M883">
        <v>0</v>
      </c>
      <c r="N883" t="s">
        <v>39</v>
      </c>
      <c r="O883">
        <v>0</v>
      </c>
      <c r="P883" t="s">
        <v>39</v>
      </c>
      <c r="Q883">
        <v>2025</v>
      </c>
      <c r="R883" t="s">
        <v>21</v>
      </c>
    </row>
    <row r="884" spans="1:18" x14ac:dyDescent="0.35">
      <c r="A884" t="s">
        <v>1402</v>
      </c>
      <c r="B884" t="s">
        <v>1413</v>
      </c>
      <c r="C884" t="s">
        <v>1003</v>
      </c>
      <c r="D884" t="s">
        <v>156</v>
      </c>
      <c r="E884" s="5" t="s">
        <v>937</v>
      </c>
      <c r="F884" t="s">
        <v>18</v>
      </c>
      <c r="G884">
        <v>93.54</v>
      </c>
      <c r="H884" t="s">
        <v>19</v>
      </c>
      <c r="I884" t="s">
        <v>18</v>
      </c>
      <c r="J884">
        <v>100</v>
      </c>
      <c r="K884" t="s">
        <v>20</v>
      </c>
      <c r="L884" t="s">
        <v>39</v>
      </c>
      <c r="M884">
        <v>0</v>
      </c>
      <c r="N884" t="s">
        <v>39</v>
      </c>
      <c r="O884">
        <v>0</v>
      </c>
      <c r="P884" t="s">
        <v>39</v>
      </c>
      <c r="Q884">
        <v>2025</v>
      </c>
      <c r="R884" t="s">
        <v>21</v>
      </c>
    </row>
    <row r="885" spans="1:18" x14ac:dyDescent="0.35">
      <c r="A885" t="s">
        <v>1398</v>
      </c>
      <c r="B885" t="s">
        <v>1411</v>
      </c>
      <c r="C885" t="s">
        <v>1004</v>
      </c>
      <c r="D885" t="s">
        <v>43</v>
      </c>
      <c r="E885" s="5" t="s">
        <v>937</v>
      </c>
      <c r="F885" t="s">
        <v>18</v>
      </c>
      <c r="G885">
        <v>88.64</v>
      </c>
      <c r="H885" t="s">
        <v>24</v>
      </c>
      <c r="I885" t="s">
        <v>18</v>
      </c>
      <c r="J885">
        <v>98.11</v>
      </c>
      <c r="K885" t="s">
        <v>20</v>
      </c>
      <c r="L885" t="s">
        <v>39</v>
      </c>
      <c r="M885">
        <v>0</v>
      </c>
      <c r="N885" t="s">
        <v>39</v>
      </c>
      <c r="O885">
        <v>0</v>
      </c>
      <c r="P885" t="s">
        <v>39</v>
      </c>
      <c r="Q885">
        <v>2025</v>
      </c>
      <c r="R885" t="s">
        <v>21</v>
      </c>
    </row>
    <row r="886" spans="1:18" x14ac:dyDescent="0.35">
      <c r="A886" t="s">
        <v>1398</v>
      </c>
      <c r="B886" t="s">
        <v>1404</v>
      </c>
      <c r="C886" t="s">
        <v>1005</v>
      </c>
      <c r="D886" t="s">
        <v>62</v>
      </c>
      <c r="E886" t="s">
        <v>1006</v>
      </c>
      <c r="F886" t="s">
        <v>18</v>
      </c>
      <c r="G886">
        <v>85.64</v>
      </c>
      <c r="H886" t="s">
        <v>24</v>
      </c>
      <c r="I886" t="s">
        <v>18</v>
      </c>
      <c r="J886">
        <v>85</v>
      </c>
      <c r="K886" t="s">
        <v>24</v>
      </c>
      <c r="L886" t="s">
        <v>39</v>
      </c>
      <c r="M886">
        <v>0</v>
      </c>
      <c r="N886" t="s">
        <v>39</v>
      </c>
      <c r="O886">
        <v>0</v>
      </c>
      <c r="P886" t="s">
        <v>39</v>
      </c>
      <c r="Q886">
        <v>2025</v>
      </c>
      <c r="R886" t="s">
        <v>163</v>
      </c>
    </row>
    <row r="887" spans="1:18" x14ac:dyDescent="0.35">
      <c r="A887" t="s">
        <v>1407</v>
      </c>
      <c r="B887" t="s">
        <v>1409</v>
      </c>
      <c r="C887" t="s">
        <v>1007</v>
      </c>
      <c r="D887" t="s">
        <v>86</v>
      </c>
      <c r="E887" t="s">
        <v>1006</v>
      </c>
      <c r="F887" t="s">
        <v>18</v>
      </c>
      <c r="G887">
        <v>86.81</v>
      </c>
      <c r="H887" t="s">
        <v>24</v>
      </c>
      <c r="I887" t="s">
        <v>18</v>
      </c>
      <c r="J887">
        <v>96.22</v>
      </c>
      <c r="K887" t="s">
        <v>20</v>
      </c>
      <c r="L887" t="s">
        <v>39</v>
      </c>
      <c r="M887">
        <v>0</v>
      </c>
      <c r="N887" t="s">
        <v>39</v>
      </c>
      <c r="O887">
        <v>0</v>
      </c>
      <c r="P887" t="s">
        <v>39</v>
      </c>
      <c r="Q887">
        <v>2025</v>
      </c>
      <c r="R887" t="s">
        <v>163</v>
      </c>
    </row>
    <row r="888" spans="1:18" x14ac:dyDescent="0.35">
      <c r="A888" t="s">
        <v>1400</v>
      </c>
      <c r="B888" t="s">
        <v>1401</v>
      </c>
      <c r="C888" t="s">
        <v>1008</v>
      </c>
      <c r="D888" t="s">
        <v>134</v>
      </c>
      <c r="E888" t="s">
        <v>1006</v>
      </c>
      <c r="F888" t="s">
        <v>18</v>
      </c>
      <c r="G888">
        <v>84.23</v>
      </c>
      <c r="H888" t="s">
        <v>280</v>
      </c>
      <c r="I888" t="s">
        <v>18</v>
      </c>
      <c r="J888">
        <v>85</v>
      </c>
      <c r="K888" t="s">
        <v>24</v>
      </c>
      <c r="L888" t="s">
        <v>39</v>
      </c>
      <c r="M888">
        <v>0</v>
      </c>
      <c r="N888" t="s">
        <v>39</v>
      </c>
      <c r="O888">
        <v>0</v>
      </c>
      <c r="P888" t="s">
        <v>39</v>
      </c>
      <c r="Q888">
        <v>2025</v>
      </c>
      <c r="R888" t="s">
        <v>163</v>
      </c>
    </row>
    <row r="889" spans="1:18" x14ac:dyDescent="0.35">
      <c r="A889" t="s">
        <v>1398</v>
      </c>
      <c r="B889" t="s">
        <v>1399</v>
      </c>
      <c r="C889" t="s">
        <v>1009</v>
      </c>
      <c r="D889" t="s">
        <v>78</v>
      </c>
      <c r="E889" t="s">
        <v>1006</v>
      </c>
      <c r="F889" t="s">
        <v>18</v>
      </c>
      <c r="G889">
        <v>93.38</v>
      </c>
      <c r="H889" t="s">
        <v>19</v>
      </c>
      <c r="I889" t="s">
        <v>18</v>
      </c>
      <c r="J889">
        <v>100</v>
      </c>
      <c r="K889" t="s">
        <v>20</v>
      </c>
      <c r="L889" t="s">
        <v>39</v>
      </c>
      <c r="M889">
        <v>0</v>
      </c>
      <c r="N889" t="s">
        <v>39</v>
      </c>
      <c r="O889">
        <v>0</v>
      </c>
      <c r="P889" t="s">
        <v>39</v>
      </c>
      <c r="Q889">
        <v>2025</v>
      </c>
      <c r="R889" t="s">
        <v>163</v>
      </c>
    </row>
    <row r="890" spans="1:18" x14ac:dyDescent="0.35">
      <c r="A890" t="s">
        <v>1407</v>
      </c>
      <c r="B890" t="s">
        <v>1409</v>
      </c>
      <c r="C890" t="s">
        <v>1010</v>
      </c>
      <c r="D890" t="s">
        <v>38</v>
      </c>
      <c r="E890" t="s">
        <v>1006</v>
      </c>
      <c r="F890" t="s">
        <v>18</v>
      </c>
      <c r="G890">
        <v>88.43</v>
      </c>
      <c r="H890" t="s">
        <v>24</v>
      </c>
      <c r="I890" t="s">
        <v>18</v>
      </c>
      <c r="J890">
        <v>91.52</v>
      </c>
      <c r="K890" t="s">
        <v>19</v>
      </c>
      <c r="L890" t="s">
        <v>39</v>
      </c>
      <c r="M890">
        <v>0</v>
      </c>
      <c r="N890" t="s">
        <v>39</v>
      </c>
      <c r="O890">
        <v>0</v>
      </c>
      <c r="P890" t="s">
        <v>39</v>
      </c>
      <c r="Q890">
        <v>2025</v>
      </c>
      <c r="R890" t="s">
        <v>163</v>
      </c>
    </row>
    <row r="891" spans="1:18" x14ac:dyDescent="0.35">
      <c r="A891" t="s">
        <v>1407</v>
      </c>
      <c r="B891" t="s">
        <v>1409</v>
      </c>
      <c r="C891" t="s">
        <v>1011</v>
      </c>
      <c r="D891" t="s">
        <v>68</v>
      </c>
      <c r="E891" t="s">
        <v>1006</v>
      </c>
      <c r="F891" t="s">
        <v>18</v>
      </c>
      <c r="G891">
        <v>82.01</v>
      </c>
      <c r="H891" t="s">
        <v>280</v>
      </c>
      <c r="I891" t="s">
        <v>18</v>
      </c>
      <c r="J891">
        <v>85</v>
      </c>
      <c r="K891" t="s">
        <v>24</v>
      </c>
      <c r="L891" t="s">
        <v>39</v>
      </c>
      <c r="M891">
        <v>0</v>
      </c>
      <c r="N891" t="s">
        <v>39</v>
      </c>
      <c r="O891">
        <v>0</v>
      </c>
      <c r="P891" t="s">
        <v>39</v>
      </c>
      <c r="Q891">
        <v>2025</v>
      </c>
      <c r="R891" t="s">
        <v>163</v>
      </c>
    </row>
    <row r="892" spans="1:18" x14ac:dyDescent="0.35">
      <c r="A892" t="s">
        <v>1407</v>
      </c>
      <c r="B892" t="s">
        <v>1408</v>
      </c>
      <c r="C892" t="s">
        <v>1012</v>
      </c>
      <c r="D892" t="s">
        <v>98</v>
      </c>
      <c r="E892" t="s">
        <v>1006</v>
      </c>
      <c r="F892" t="s">
        <v>39</v>
      </c>
      <c r="G892">
        <v>68.62</v>
      </c>
      <c r="H892" t="s">
        <v>178</v>
      </c>
      <c r="I892" t="s">
        <v>18</v>
      </c>
      <c r="J892">
        <v>85</v>
      </c>
      <c r="K892" t="s">
        <v>24</v>
      </c>
      <c r="L892" t="s">
        <v>39</v>
      </c>
      <c r="M892">
        <v>0</v>
      </c>
      <c r="N892" t="s">
        <v>39</v>
      </c>
      <c r="O892">
        <v>0</v>
      </c>
      <c r="P892" t="s">
        <v>39</v>
      </c>
      <c r="Q892">
        <v>2025</v>
      </c>
      <c r="R892" t="s">
        <v>163</v>
      </c>
    </row>
    <row r="893" spans="1:18" x14ac:dyDescent="0.35">
      <c r="A893" t="s">
        <v>1398</v>
      </c>
      <c r="B893" t="s">
        <v>1404</v>
      </c>
      <c r="C893" t="s">
        <v>1013</v>
      </c>
      <c r="D893" t="s">
        <v>29</v>
      </c>
      <c r="E893" t="s">
        <v>1006</v>
      </c>
      <c r="F893" t="s">
        <v>18</v>
      </c>
      <c r="G893">
        <v>85.01</v>
      </c>
      <c r="H893" t="s">
        <v>24</v>
      </c>
      <c r="I893" t="s">
        <v>18</v>
      </c>
      <c r="J893">
        <v>100</v>
      </c>
      <c r="K893" t="s">
        <v>20</v>
      </c>
      <c r="L893" t="s">
        <v>39</v>
      </c>
      <c r="M893">
        <v>0</v>
      </c>
      <c r="N893" t="s">
        <v>39</v>
      </c>
      <c r="O893">
        <v>0</v>
      </c>
      <c r="P893" t="s">
        <v>39</v>
      </c>
      <c r="Q893">
        <v>2025</v>
      </c>
      <c r="R893" t="s">
        <v>163</v>
      </c>
    </row>
    <row r="894" spans="1:18" x14ac:dyDescent="0.35">
      <c r="A894" t="s">
        <v>1400</v>
      </c>
      <c r="B894" t="s">
        <v>1401</v>
      </c>
      <c r="C894" t="s">
        <v>1014</v>
      </c>
      <c r="D894" t="s">
        <v>150</v>
      </c>
      <c r="E894" t="s">
        <v>1006</v>
      </c>
      <c r="F894" t="s">
        <v>18</v>
      </c>
      <c r="G894">
        <v>87.33</v>
      </c>
      <c r="H894" t="s">
        <v>24</v>
      </c>
      <c r="I894" t="s">
        <v>18</v>
      </c>
      <c r="J894">
        <v>99.7</v>
      </c>
      <c r="K894" t="s">
        <v>20</v>
      </c>
      <c r="L894" t="s">
        <v>39</v>
      </c>
      <c r="M894">
        <v>0</v>
      </c>
      <c r="N894" t="s">
        <v>39</v>
      </c>
      <c r="O894">
        <v>0</v>
      </c>
      <c r="P894" t="s">
        <v>39</v>
      </c>
      <c r="Q894">
        <v>2025</v>
      </c>
      <c r="R894" t="s">
        <v>163</v>
      </c>
    </row>
    <row r="895" spans="1:18" x14ac:dyDescent="0.35">
      <c r="A895" t="s">
        <v>1400</v>
      </c>
      <c r="B895" t="s">
        <v>1401</v>
      </c>
      <c r="C895" t="s">
        <v>1015</v>
      </c>
      <c r="D895" t="s">
        <v>132</v>
      </c>
      <c r="E895" t="s">
        <v>1006</v>
      </c>
      <c r="F895" t="s">
        <v>18</v>
      </c>
      <c r="G895">
        <v>85.62</v>
      </c>
      <c r="H895" t="s">
        <v>24</v>
      </c>
      <c r="I895" t="s">
        <v>18</v>
      </c>
      <c r="J895">
        <v>85</v>
      </c>
      <c r="K895" t="s">
        <v>24</v>
      </c>
      <c r="L895" t="s">
        <v>39</v>
      </c>
      <c r="M895">
        <v>0</v>
      </c>
      <c r="N895" t="s">
        <v>39</v>
      </c>
      <c r="O895">
        <v>0</v>
      </c>
      <c r="P895" t="s">
        <v>39</v>
      </c>
      <c r="Q895">
        <v>2025</v>
      </c>
      <c r="R895" t="s">
        <v>163</v>
      </c>
    </row>
    <row r="896" spans="1:18" x14ac:dyDescent="0.35">
      <c r="A896" t="s">
        <v>1407</v>
      </c>
      <c r="B896" t="s">
        <v>1408</v>
      </c>
      <c r="C896" t="s">
        <v>1016</v>
      </c>
      <c r="D896" t="s">
        <v>160</v>
      </c>
      <c r="E896" t="s">
        <v>1006</v>
      </c>
      <c r="F896" t="s">
        <v>18</v>
      </c>
      <c r="G896">
        <v>82.79</v>
      </c>
      <c r="H896" t="s">
        <v>280</v>
      </c>
      <c r="I896" t="s">
        <v>18</v>
      </c>
      <c r="J896">
        <v>85</v>
      </c>
      <c r="K896" t="s">
        <v>24</v>
      </c>
      <c r="L896" t="s">
        <v>39</v>
      </c>
      <c r="M896">
        <v>0</v>
      </c>
      <c r="N896" t="s">
        <v>39</v>
      </c>
      <c r="O896">
        <v>0</v>
      </c>
      <c r="P896" t="s">
        <v>39</v>
      </c>
      <c r="Q896">
        <v>2025</v>
      </c>
      <c r="R896" t="s">
        <v>163</v>
      </c>
    </row>
    <row r="897" spans="1:18" x14ac:dyDescent="0.35">
      <c r="A897" t="s">
        <v>1400</v>
      </c>
      <c r="B897" t="s">
        <v>1406</v>
      </c>
      <c r="C897" t="s">
        <v>1017</v>
      </c>
      <c r="D897" t="s">
        <v>116</v>
      </c>
      <c r="E897" t="s">
        <v>1006</v>
      </c>
      <c r="F897" t="s">
        <v>18</v>
      </c>
      <c r="G897">
        <v>86.81</v>
      </c>
      <c r="H897" t="s">
        <v>24</v>
      </c>
      <c r="I897" t="s">
        <v>18</v>
      </c>
      <c r="J897">
        <v>100</v>
      </c>
      <c r="K897" t="s">
        <v>20</v>
      </c>
      <c r="L897" t="s">
        <v>39</v>
      </c>
      <c r="M897">
        <v>0</v>
      </c>
      <c r="N897" t="s">
        <v>39</v>
      </c>
      <c r="O897">
        <v>0</v>
      </c>
      <c r="P897" t="s">
        <v>39</v>
      </c>
      <c r="Q897">
        <v>2025</v>
      </c>
      <c r="R897" t="s">
        <v>163</v>
      </c>
    </row>
    <row r="898" spans="1:18" x14ac:dyDescent="0.35">
      <c r="A898" t="s">
        <v>1398</v>
      </c>
      <c r="B898" t="s">
        <v>1404</v>
      </c>
      <c r="C898" t="s">
        <v>1018</v>
      </c>
      <c r="D898" t="s">
        <v>47</v>
      </c>
      <c r="E898" t="s">
        <v>1006</v>
      </c>
      <c r="F898" t="s">
        <v>18</v>
      </c>
      <c r="G898">
        <v>76.08</v>
      </c>
      <c r="H898" t="s">
        <v>178</v>
      </c>
      <c r="I898" t="s">
        <v>18</v>
      </c>
      <c r="J898">
        <v>79</v>
      </c>
      <c r="K898" t="s">
        <v>178</v>
      </c>
      <c r="L898" t="s">
        <v>39</v>
      </c>
      <c r="M898">
        <v>0</v>
      </c>
      <c r="N898" t="s">
        <v>39</v>
      </c>
      <c r="O898">
        <v>0</v>
      </c>
      <c r="P898" t="s">
        <v>39</v>
      </c>
      <c r="Q898">
        <v>2025</v>
      </c>
      <c r="R898" t="s">
        <v>163</v>
      </c>
    </row>
    <row r="899" spans="1:18" x14ac:dyDescent="0.35">
      <c r="A899" t="s">
        <v>1398</v>
      </c>
      <c r="B899" t="s">
        <v>1411</v>
      </c>
      <c r="C899" t="s">
        <v>1019</v>
      </c>
      <c r="D899" t="s">
        <v>70</v>
      </c>
      <c r="E899" t="s">
        <v>1006</v>
      </c>
      <c r="F899" t="s">
        <v>18</v>
      </c>
      <c r="G899">
        <v>95.94</v>
      </c>
      <c r="H899" t="s">
        <v>20</v>
      </c>
      <c r="I899" t="s">
        <v>18</v>
      </c>
      <c r="J899">
        <v>97</v>
      </c>
      <c r="K899" t="s">
        <v>20</v>
      </c>
      <c r="L899" t="s">
        <v>39</v>
      </c>
      <c r="M899">
        <v>0</v>
      </c>
      <c r="N899" t="s">
        <v>39</v>
      </c>
      <c r="O899">
        <v>0</v>
      </c>
      <c r="P899" t="s">
        <v>39</v>
      </c>
      <c r="Q899">
        <v>2025</v>
      </c>
      <c r="R899" t="s">
        <v>163</v>
      </c>
    </row>
    <row r="900" spans="1:18" x14ac:dyDescent="0.35">
      <c r="A900" t="s">
        <v>1398</v>
      </c>
      <c r="B900" t="s">
        <v>1399</v>
      </c>
      <c r="C900" t="s">
        <v>1020</v>
      </c>
      <c r="D900" t="s">
        <v>16</v>
      </c>
      <c r="E900" t="s">
        <v>1006</v>
      </c>
      <c r="F900" t="s">
        <v>18</v>
      </c>
      <c r="G900">
        <v>95.66</v>
      </c>
      <c r="H900" t="s">
        <v>20</v>
      </c>
      <c r="I900" t="s">
        <v>18</v>
      </c>
      <c r="J900">
        <v>100</v>
      </c>
      <c r="K900" t="s">
        <v>20</v>
      </c>
      <c r="L900" t="s">
        <v>39</v>
      </c>
      <c r="M900">
        <v>0</v>
      </c>
      <c r="N900" t="s">
        <v>39</v>
      </c>
      <c r="O900">
        <v>0</v>
      </c>
      <c r="P900" t="s">
        <v>39</v>
      </c>
      <c r="Q900">
        <v>2025</v>
      </c>
      <c r="R900" t="s">
        <v>163</v>
      </c>
    </row>
    <row r="901" spans="1:18" x14ac:dyDescent="0.35">
      <c r="A901" t="s">
        <v>1407</v>
      </c>
      <c r="B901" t="s">
        <v>1409</v>
      </c>
      <c r="C901" t="s">
        <v>1021</v>
      </c>
      <c r="D901" t="s">
        <v>82</v>
      </c>
      <c r="E901" t="s">
        <v>1006</v>
      </c>
      <c r="F901" t="s">
        <v>18</v>
      </c>
      <c r="G901">
        <v>84.17</v>
      </c>
      <c r="H901" t="s">
        <v>280</v>
      </c>
      <c r="I901" t="s">
        <v>18</v>
      </c>
      <c r="J901">
        <v>94.44</v>
      </c>
      <c r="K901" t="s">
        <v>19</v>
      </c>
      <c r="L901" t="s">
        <v>39</v>
      </c>
      <c r="M901">
        <v>0</v>
      </c>
      <c r="N901" t="s">
        <v>39</v>
      </c>
      <c r="O901">
        <v>0</v>
      </c>
      <c r="P901" t="s">
        <v>39</v>
      </c>
      <c r="Q901">
        <v>2025</v>
      </c>
      <c r="R901" t="s">
        <v>163</v>
      </c>
    </row>
    <row r="902" spans="1:18" x14ac:dyDescent="0.35">
      <c r="A902" t="s">
        <v>1402</v>
      </c>
      <c r="B902" t="s">
        <v>1413</v>
      </c>
      <c r="C902" t="s">
        <v>1022</v>
      </c>
      <c r="D902" t="s">
        <v>114</v>
      </c>
      <c r="E902" t="s">
        <v>1006</v>
      </c>
      <c r="F902" t="s">
        <v>18</v>
      </c>
      <c r="G902">
        <v>91.91</v>
      </c>
      <c r="H902" t="s">
        <v>19</v>
      </c>
      <c r="I902" t="s">
        <v>18</v>
      </c>
      <c r="J902">
        <v>85</v>
      </c>
      <c r="K902" t="s">
        <v>24</v>
      </c>
      <c r="L902" t="s">
        <v>39</v>
      </c>
      <c r="M902">
        <v>0</v>
      </c>
      <c r="N902" t="s">
        <v>39</v>
      </c>
      <c r="O902">
        <v>0</v>
      </c>
      <c r="P902" t="s">
        <v>39</v>
      </c>
      <c r="Q902">
        <v>2025</v>
      </c>
      <c r="R902" t="s">
        <v>163</v>
      </c>
    </row>
    <row r="903" spans="1:18" x14ac:dyDescent="0.35">
      <c r="A903" t="s">
        <v>1402</v>
      </c>
      <c r="B903" t="s">
        <v>1413</v>
      </c>
      <c r="C903" t="s">
        <v>1023</v>
      </c>
      <c r="D903" t="s">
        <v>88</v>
      </c>
      <c r="E903" t="s">
        <v>1006</v>
      </c>
      <c r="F903" t="s">
        <v>18</v>
      </c>
      <c r="G903">
        <v>87.5</v>
      </c>
      <c r="H903" t="s">
        <v>24</v>
      </c>
      <c r="I903" t="s">
        <v>18</v>
      </c>
      <c r="J903">
        <v>90</v>
      </c>
      <c r="K903" t="s">
        <v>19</v>
      </c>
      <c r="L903" t="s">
        <v>39</v>
      </c>
      <c r="M903">
        <v>0</v>
      </c>
      <c r="N903" t="s">
        <v>39</v>
      </c>
      <c r="O903">
        <v>0</v>
      </c>
      <c r="P903" t="s">
        <v>39</v>
      </c>
      <c r="Q903">
        <v>2025</v>
      </c>
      <c r="R903" t="s">
        <v>163</v>
      </c>
    </row>
    <row r="904" spans="1:18" x14ac:dyDescent="0.35">
      <c r="A904" t="s">
        <v>1402</v>
      </c>
      <c r="B904" t="s">
        <v>1410</v>
      </c>
      <c r="C904" t="s">
        <v>1024</v>
      </c>
      <c r="D904" t="s">
        <v>41</v>
      </c>
      <c r="E904" t="s">
        <v>1006</v>
      </c>
      <c r="F904" t="s">
        <v>18</v>
      </c>
      <c r="G904">
        <v>93.41</v>
      </c>
      <c r="H904" t="s">
        <v>19</v>
      </c>
      <c r="I904" t="s">
        <v>18</v>
      </c>
      <c r="J904">
        <v>100</v>
      </c>
      <c r="K904" t="s">
        <v>20</v>
      </c>
      <c r="L904" t="s">
        <v>39</v>
      </c>
      <c r="M904">
        <v>0</v>
      </c>
      <c r="N904" t="s">
        <v>39</v>
      </c>
      <c r="O904">
        <v>0</v>
      </c>
      <c r="P904" t="s">
        <v>39</v>
      </c>
      <c r="Q904">
        <v>2025</v>
      </c>
      <c r="R904" t="s">
        <v>163</v>
      </c>
    </row>
    <row r="905" spans="1:18" x14ac:dyDescent="0.35">
      <c r="A905" t="s">
        <v>1402</v>
      </c>
      <c r="B905" t="s">
        <v>1413</v>
      </c>
      <c r="C905" t="s">
        <v>1025</v>
      </c>
      <c r="D905" t="s">
        <v>104</v>
      </c>
      <c r="E905" t="s">
        <v>1006</v>
      </c>
      <c r="F905" t="s">
        <v>18</v>
      </c>
      <c r="G905">
        <v>93.46</v>
      </c>
      <c r="H905" t="s">
        <v>19</v>
      </c>
      <c r="I905" t="s">
        <v>18</v>
      </c>
      <c r="J905">
        <v>100</v>
      </c>
      <c r="K905" t="s">
        <v>20</v>
      </c>
      <c r="L905" t="s">
        <v>39</v>
      </c>
      <c r="M905">
        <v>0</v>
      </c>
      <c r="N905" t="s">
        <v>39</v>
      </c>
      <c r="O905">
        <v>0</v>
      </c>
      <c r="P905" t="s">
        <v>39</v>
      </c>
      <c r="Q905">
        <v>2025</v>
      </c>
      <c r="R905" t="s">
        <v>163</v>
      </c>
    </row>
    <row r="906" spans="1:18" x14ac:dyDescent="0.35">
      <c r="A906" t="s">
        <v>1398</v>
      </c>
      <c r="B906" t="s">
        <v>1411</v>
      </c>
      <c r="C906" t="s">
        <v>1026</v>
      </c>
      <c r="D906" t="s">
        <v>60</v>
      </c>
      <c r="E906" t="s">
        <v>1006</v>
      </c>
      <c r="F906" t="s">
        <v>18</v>
      </c>
      <c r="G906">
        <v>91.69</v>
      </c>
      <c r="H906" t="s">
        <v>19</v>
      </c>
      <c r="I906" t="s">
        <v>18</v>
      </c>
      <c r="J906">
        <v>100</v>
      </c>
      <c r="K906" t="s">
        <v>20</v>
      </c>
      <c r="L906" t="s">
        <v>39</v>
      </c>
      <c r="M906">
        <v>0</v>
      </c>
      <c r="N906" t="s">
        <v>39</v>
      </c>
      <c r="O906">
        <v>0</v>
      </c>
      <c r="P906" t="s">
        <v>39</v>
      </c>
      <c r="Q906">
        <v>2025</v>
      </c>
      <c r="R906" t="s">
        <v>163</v>
      </c>
    </row>
    <row r="907" spans="1:18" x14ac:dyDescent="0.35">
      <c r="A907" t="s">
        <v>1402</v>
      </c>
      <c r="B907" t="s">
        <v>1413</v>
      </c>
      <c r="C907" t="s">
        <v>1027</v>
      </c>
      <c r="D907" t="s">
        <v>52</v>
      </c>
      <c r="E907" t="s">
        <v>1006</v>
      </c>
      <c r="F907" t="s">
        <v>18</v>
      </c>
      <c r="G907">
        <v>88.12</v>
      </c>
      <c r="H907" t="s">
        <v>24</v>
      </c>
      <c r="I907" t="s">
        <v>18</v>
      </c>
      <c r="J907">
        <v>90</v>
      </c>
      <c r="K907" t="s">
        <v>19</v>
      </c>
      <c r="L907" t="s">
        <v>39</v>
      </c>
      <c r="M907">
        <v>0</v>
      </c>
      <c r="N907" t="s">
        <v>39</v>
      </c>
      <c r="O907">
        <v>0</v>
      </c>
      <c r="P907" t="s">
        <v>39</v>
      </c>
      <c r="Q907">
        <v>2025</v>
      </c>
      <c r="R907" t="s">
        <v>163</v>
      </c>
    </row>
    <row r="908" spans="1:18" x14ac:dyDescent="0.35">
      <c r="A908" t="s">
        <v>1407</v>
      </c>
      <c r="B908" t="s">
        <v>1408</v>
      </c>
      <c r="C908" t="s">
        <v>1028</v>
      </c>
      <c r="D908" t="s">
        <v>54</v>
      </c>
      <c r="E908" t="s">
        <v>1006</v>
      </c>
      <c r="F908" t="s">
        <v>730</v>
      </c>
      <c r="G908">
        <v>85.85</v>
      </c>
      <c r="H908" t="s">
        <v>24</v>
      </c>
      <c r="I908" t="s">
        <v>730</v>
      </c>
      <c r="J908">
        <v>83</v>
      </c>
      <c r="K908" t="s">
        <v>280</v>
      </c>
      <c r="L908" t="s">
        <v>39</v>
      </c>
      <c r="M908">
        <v>0</v>
      </c>
      <c r="N908" t="s">
        <v>39</v>
      </c>
      <c r="O908">
        <v>0</v>
      </c>
      <c r="P908" t="s">
        <v>39</v>
      </c>
      <c r="Q908">
        <v>2025</v>
      </c>
      <c r="R908" t="s">
        <v>163</v>
      </c>
    </row>
    <row r="909" spans="1:18" x14ac:dyDescent="0.35">
      <c r="A909" t="s">
        <v>1407</v>
      </c>
      <c r="B909" t="s">
        <v>1408</v>
      </c>
      <c r="C909" t="s">
        <v>1029</v>
      </c>
      <c r="D909" t="s">
        <v>92</v>
      </c>
      <c r="E909" t="s">
        <v>1006</v>
      </c>
      <c r="F909" t="s">
        <v>18</v>
      </c>
      <c r="G909">
        <v>82.77</v>
      </c>
      <c r="H909" t="s">
        <v>280</v>
      </c>
      <c r="I909" t="s">
        <v>39</v>
      </c>
      <c r="J909">
        <v>71.37</v>
      </c>
      <c r="K909" t="s">
        <v>178</v>
      </c>
      <c r="L909" t="s">
        <v>39</v>
      </c>
      <c r="M909">
        <v>0</v>
      </c>
      <c r="N909" t="s">
        <v>39</v>
      </c>
      <c r="O909">
        <v>0</v>
      </c>
      <c r="P909" t="s">
        <v>39</v>
      </c>
      <c r="Q909">
        <v>2025</v>
      </c>
      <c r="R909" t="s">
        <v>163</v>
      </c>
    </row>
    <row r="910" spans="1:18" x14ac:dyDescent="0.35">
      <c r="A910" t="s">
        <v>1398</v>
      </c>
      <c r="B910" t="s">
        <v>1411</v>
      </c>
      <c r="C910" t="s">
        <v>1030</v>
      </c>
      <c r="D910" t="s">
        <v>136</v>
      </c>
      <c r="E910" t="s">
        <v>1006</v>
      </c>
      <c r="F910" t="s">
        <v>18</v>
      </c>
      <c r="G910">
        <v>93.13</v>
      </c>
      <c r="H910" t="s">
        <v>19</v>
      </c>
      <c r="I910" t="s">
        <v>18</v>
      </c>
      <c r="J910">
        <v>100</v>
      </c>
      <c r="K910" t="s">
        <v>20</v>
      </c>
      <c r="L910" t="s">
        <v>39</v>
      </c>
      <c r="M910">
        <v>0</v>
      </c>
      <c r="N910" t="s">
        <v>39</v>
      </c>
      <c r="O910">
        <v>0</v>
      </c>
      <c r="P910" t="s">
        <v>39</v>
      </c>
      <c r="Q910">
        <v>2025</v>
      </c>
      <c r="R910" t="s">
        <v>163</v>
      </c>
    </row>
    <row r="911" spans="1:18" x14ac:dyDescent="0.35">
      <c r="A911" t="s">
        <v>1407</v>
      </c>
      <c r="B911" t="s">
        <v>1412</v>
      </c>
      <c r="C911" t="s">
        <v>1031</v>
      </c>
      <c r="D911" t="s">
        <v>152</v>
      </c>
      <c r="E911" t="s">
        <v>1006</v>
      </c>
      <c r="F911" t="s">
        <v>18</v>
      </c>
      <c r="G911">
        <v>86.7</v>
      </c>
      <c r="H911" t="s">
        <v>24</v>
      </c>
      <c r="I911" t="s">
        <v>736</v>
      </c>
      <c r="J911">
        <v>72.25</v>
      </c>
      <c r="K911" t="s">
        <v>178</v>
      </c>
      <c r="L911" t="s">
        <v>39</v>
      </c>
      <c r="M911">
        <v>0</v>
      </c>
      <c r="N911" t="s">
        <v>39</v>
      </c>
      <c r="O911">
        <v>0</v>
      </c>
      <c r="P911" t="s">
        <v>39</v>
      </c>
      <c r="Q911">
        <v>2025</v>
      </c>
      <c r="R911" t="s">
        <v>163</v>
      </c>
    </row>
    <row r="912" spans="1:18" x14ac:dyDescent="0.35">
      <c r="A912" t="s">
        <v>1407</v>
      </c>
      <c r="B912" t="s">
        <v>1408</v>
      </c>
      <c r="C912" t="s">
        <v>1032</v>
      </c>
      <c r="D912" t="s">
        <v>84</v>
      </c>
      <c r="E912" t="s">
        <v>1006</v>
      </c>
      <c r="F912" t="s">
        <v>18</v>
      </c>
      <c r="G912">
        <v>86.68</v>
      </c>
      <c r="H912" t="s">
        <v>24</v>
      </c>
      <c r="I912" t="s">
        <v>18</v>
      </c>
      <c r="J912">
        <v>85</v>
      </c>
      <c r="K912" t="s">
        <v>24</v>
      </c>
      <c r="L912" t="s">
        <v>39</v>
      </c>
      <c r="M912">
        <v>0</v>
      </c>
      <c r="N912" t="s">
        <v>39</v>
      </c>
      <c r="O912">
        <v>0</v>
      </c>
      <c r="P912" t="s">
        <v>39</v>
      </c>
      <c r="Q912">
        <v>2025</v>
      </c>
      <c r="R912" t="s">
        <v>163</v>
      </c>
    </row>
    <row r="913" spans="1:18" x14ac:dyDescent="0.35">
      <c r="A913" t="s">
        <v>1402</v>
      </c>
      <c r="B913" t="s">
        <v>1403</v>
      </c>
      <c r="C913" t="s">
        <v>1033</v>
      </c>
      <c r="D913" t="s">
        <v>108</v>
      </c>
      <c r="E913" t="s">
        <v>1006</v>
      </c>
      <c r="F913" t="s">
        <v>18</v>
      </c>
      <c r="G913">
        <v>92.31</v>
      </c>
      <c r="H913" t="s">
        <v>19</v>
      </c>
      <c r="I913" t="s">
        <v>18</v>
      </c>
      <c r="J913">
        <v>100</v>
      </c>
      <c r="K913" t="s">
        <v>20</v>
      </c>
      <c r="L913" t="s">
        <v>39</v>
      </c>
      <c r="M913">
        <v>0</v>
      </c>
      <c r="N913" t="s">
        <v>39</v>
      </c>
      <c r="O913">
        <v>0</v>
      </c>
      <c r="P913" t="s">
        <v>39</v>
      </c>
      <c r="Q913">
        <v>2025</v>
      </c>
      <c r="R913" t="s">
        <v>163</v>
      </c>
    </row>
    <row r="914" spans="1:18" x14ac:dyDescent="0.35">
      <c r="A914" t="s">
        <v>1402</v>
      </c>
      <c r="B914" t="s">
        <v>1403</v>
      </c>
      <c r="C914" t="s">
        <v>1034</v>
      </c>
      <c r="D914" t="s">
        <v>158</v>
      </c>
      <c r="E914" t="s">
        <v>1006</v>
      </c>
      <c r="F914" t="s">
        <v>18</v>
      </c>
      <c r="G914">
        <v>90.46</v>
      </c>
      <c r="H914" t="s">
        <v>19</v>
      </c>
      <c r="I914" t="s">
        <v>18</v>
      </c>
      <c r="J914">
        <v>100</v>
      </c>
      <c r="K914" t="s">
        <v>20</v>
      </c>
      <c r="L914" t="s">
        <v>39</v>
      </c>
      <c r="M914">
        <v>0</v>
      </c>
      <c r="N914" t="s">
        <v>39</v>
      </c>
      <c r="O914">
        <v>0</v>
      </c>
      <c r="P914" t="s">
        <v>39</v>
      </c>
      <c r="Q914">
        <v>2025</v>
      </c>
      <c r="R914" t="s">
        <v>163</v>
      </c>
    </row>
    <row r="915" spans="1:18" x14ac:dyDescent="0.35">
      <c r="A915" t="s">
        <v>1400</v>
      </c>
      <c r="B915" t="s">
        <v>1406</v>
      </c>
      <c r="C915" t="s">
        <v>1035</v>
      </c>
      <c r="D915" t="s">
        <v>56</v>
      </c>
      <c r="E915" t="s">
        <v>1006</v>
      </c>
      <c r="F915" t="s">
        <v>18</v>
      </c>
      <c r="G915">
        <v>89.33</v>
      </c>
      <c r="H915" t="s">
        <v>24</v>
      </c>
      <c r="I915" t="s">
        <v>18</v>
      </c>
      <c r="J915">
        <v>89.65</v>
      </c>
      <c r="K915" t="s">
        <v>24</v>
      </c>
      <c r="L915" t="s">
        <v>39</v>
      </c>
      <c r="M915">
        <v>0</v>
      </c>
      <c r="N915" t="s">
        <v>39</v>
      </c>
      <c r="O915">
        <v>0</v>
      </c>
      <c r="P915" t="s">
        <v>39</v>
      </c>
      <c r="Q915">
        <v>2025</v>
      </c>
      <c r="R915" t="s">
        <v>163</v>
      </c>
    </row>
    <row r="916" spans="1:18" x14ac:dyDescent="0.35">
      <c r="A916" t="s">
        <v>1402</v>
      </c>
      <c r="B916" t="s">
        <v>1413</v>
      </c>
      <c r="C916" t="s">
        <v>1036</v>
      </c>
      <c r="D916" t="s">
        <v>146</v>
      </c>
      <c r="E916" t="s">
        <v>1006</v>
      </c>
      <c r="F916" t="s">
        <v>18</v>
      </c>
      <c r="G916">
        <v>93.06</v>
      </c>
      <c r="H916" t="s">
        <v>19</v>
      </c>
      <c r="I916" t="s">
        <v>18</v>
      </c>
      <c r="J916">
        <v>85</v>
      </c>
      <c r="K916" t="s">
        <v>24</v>
      </c>
      <c r="L916" t="s">
        <v>39</v>
      </c>
      <c r="M916">
        <v>0</v>
      </c>
      <c r="N916" t="s">
        <v>39</v>
      </c>
      <c r="O916">
        <v>0</v>
      </c>
      <c r="P916" t="s">
        <v>39</v>
      </c>
      <c r="Q916">
        <v>2025</v>
      </c>
      <c r="R916" t="s">
        <v>163</v>
      </c>
    </row>
    <row r="917" spans="1:18" x14ac:dyDescent="0.35">
      <c r="A917" t="s">
        <v>1402</v>
      </c>
      <c r="B917" t="s">
        <v>1413</v>
      </c>
      <c r="C917" t="s">
        <v>1037</v>
      </c>
      <c r="D917" t="s">
        <v>156</v>
      </c>
      <c r="E917" t="s">
        <v>1006</v>
      </c>
      <c r="F917" t="s">
        <v>18</v>
      </c>
      <c r="G917">
        <v>93.08</v>
      </c>
      <c r="H917" t="s">
        <v>19</v>
      </c>
      <c r="I917" t="s">
        <v>18</v>
      </c>
      <c r="J917">
        <v>85</v>
      </c>
      <c r="K917" t="s">
        <v>24</v>
      </c>
      <c r="L917" t="s">
        <v>39</v>
      </c>
      <c r="M917">
        <v>0</v>
      </c>
      <c r="N917" t="s">
        <v>39</v>
      </c>
      <c r="O917">
        <v>0</v>
      </c>
      <c r="P917" t="s">
        <v>39</v>
      </c>
      <c r="Q917">
        <v>2025</v>
      </c>
      <c r="R917" t="s">
        <v>163</v>
      </c>
    </row>
    <row r="918" spans="1:18" x14ac:dyDescent="0.35">
      <c r="A918" t="s">
        <v>1407</v>
      </c>
      <c r="B918" t="s">
        <v>1409</v>
      </c>
      <c r="C918" t="s">
        <v>1038</v>
      </c>
      <c r="D918" t="s">
        <v>148</v>
      </c>
      <c r="E918" t="s">
        <v>1006</v>
      </c>
      <c r="F918" t="s">
        <v>18</v>
      </c>
      <c r="G918">
        <v>85.8</v>
      </c>
      <c r="H918" t="s">
        <v>24</v>
      </c>
      <c r="I918" t="s">
        <v>18</v>
      </c>
      <c r="J918">
        <v>85</v>
      </c>
      <c r="K918" t="s">
        <v>24</v>
      </c>
      <c r="L918" t="s">
        <v>39</v>
      </c>
      <c r="M918">
        <v>0</v>
      </c>
      <c r="N918" t="s">
        <v>39</v>
      </c>
      <c r="O918">
        <v>0</v>
      </c>
      <c r="P918" t="s">
        <v>39</v>
      </c>
      <c r="Q918">
        <v>2025</v>
      </c>
      <c r="R918" t="s">
        <v>163</v>
      </c>
    </row>
    <row r="919" spans="1:18" x14ac:dyDescent="0.35">
      <c r="A919" t="s">
        <v>1398</v>
      </c>
      <c r="B919" t="s">
        <v>1411</v>
      </c>
      <c r="C919" t="s">
        <v>1039</v>
      </c>
      <c r="D919" t="s">
        <v>43</v>
      </c>
      <c r="E919" t="s">
        <v>1006</v>
      </c>
      <c r="F919" t="s">
        <v>18</v>
      </c>
      <c r="G919">
        <v>94.77</v>
      </c>
      <c r="H919" t="s">
        <v>19</v>
      </c>
      <c r="I919" t="s">
        <v>18</v>
      </c>
      <c r="J919">
        <v>100</v>
      </c>
      <c r="K919" t="s">
        <v>20</v>
      </c>
      <c r="L919" t="s">
        <v>39</v>
      </c>
      <c r="M919">
        <v>0</v>
      </c>
      <c r="N919" t="s">
        <v>39</v>
      </c>
      <c r="O919">
        <v>0</v>
      </c>
      <c r="P919" t="s">
        <v>39</v>
      </c>
      <c r="Q919">
        <v>2025</v>
      </c>
      <c r="R919" t="s">
        <v>163</v>
      </c>
    </row>
    <row r="920" spans="1:18" x14ac:dyDescent="0.35">
      <c r="A920" t="s">
        <v>1407</v>
      </c>
      <c r="B920" t="s">
        <v>1412</v>
      </c>
      <c r="C920" t="s">
        <v>1040</v>
      </c>
      <c r="D920" t="s">
        <v>142</v>
      </c>
      <c r="E920" t="s">
        <v>1006</v>
      </c>
      <c r="F920" t="s">
        <v>18</v>
      </c>
      <c r="G920">
        <v>75.5</v>
      </c>
      <c r="H920" t="s">
        <v>178</v>
      </c>
      <c r="I920" t="s">
        <v>736</v>
      </c>
      <c r="J920">
        <v>68.14</v>
      </c>
      <c r="K920" t="s">
        <v>178</v>
      </c>
      <c r="L920" t="s">
        <v>39</v>
      </c>
      <c r="M920">
        <v>0</v>
      </c>
      <c r="N920" t="s">
        <v>39</v>
      </c>
      <c r="O920">
        <v>0</v>
      </c>
      <c r="P920" t="s">
        <v>39</v>
      </c>
      <c r="Q920">
        <v>2025</v>
      </c>
      <c r="R920" t="s">
        <v>163</v>
      </c>
    </row>
    <row r="921" spans="1:18" x14ac:dyDescent="0.35">
      <c r="A921" t="s">
        <v>1398</v>
      </c>
      <c r="B921" t="s">
        <v>1399</v>
      </c>
      <c r="C921" t="s">
        <v>1041</v>
      </c>
      <c r="D921" t="s">
        <v>144</v>
      </c>
      <c r="E921" t="s">
        <v>1006</v>
      </c>
      <c r="F921" t="s">
        <v>18</v>
      </c>
      <c r="G921">
        <v>92.32</v>
      </c>
      <c r="H921" t="s">
        <v>19</v>
      </c>
      <c r="I921" t="s">
        <v>18</v>
      </c>
      <c r="J921">
        <v>100</v>
      </c>
      <c r="K921" t="s">
        <v>20</v>
      </c>
      <c r="L921" t="s">
        <v>39</v>
      </c>
      <c r="M921">
        <v>0</v>
      </c>
      <c r="N921" t="s">
        <v>39</v>
      </c>
      <c r="O921">
        <v>0</v>
      </c>
      <c r="P921" t="s">
        <v>39</v>
      </c>
      <c r="Q921">
        <v>2025</v>
      </c>
      <c r="R921" t="s">
        <v>163</v>
      </c>
    </row>
    <row r="922" spans="1:18" x14ac:dyDescent="0.35">
      <c r="A922" t="s">
        <v>1407</v>
      </c>
      <c r="B922" t="s">
        <v>1408</v>
      </c>
      <c r="C922" t="s">
        <v>1042</v>
      </c>
      <c r="D922" t="s">
        <v>76</v>
      </c>
      <c r="E922" t="s">
        <v>1006</v>
      </c>
      <c r="F922" t="s">
        <v>18</v>
      </c>
      <c r="G922">
        <v>82.34</v>
      </c>
      <c r="H922" t="s">
        <v>280</v>
      </c>
      <c r="I922" t="s">
        <v>18</v>
      </c>
      <c r="J922">
        <v>85</v>
      </c>
      <c r="K922" t="s">
        <v>24</v>
      </c>
      <c r="L922" t="s">
        <v>39</v>
      </c>
      <c r="M922">
        <v>0</v>
      </c>
      <c r="N922" t="s">
        <v>39</v>
      </c>
      <c r="O922">
        <v>0</v>
      </c>
      <c r="P922" t="s">
        <v>39</v>
      </c>
      <c r="Q922">
        <v>2025</v>
      </c>
      <c r="R922" t="s">
        <v>163</v>
      </c>
    </row>
    <row r="923" spans="1:18" x14ac:dyDescent="0.35">
      <c r="A923" t="s">
        <v>1398</v>
      </c>
      <c r="B923" t="s">
        <v>1399</v>
      </c>
      <c r="C923" t="s">
        <v>1043</v>
      </c>
      <c r="D923" t="s">
        <v>112</v>
      </c>
      <c r="E923" t="s">
        <v>1006</v>
      </c>
      <c r="F923" t="s">
        <v>18</v>
      </c>
      <c r="G923">
        <v>96.72</v>
      </c>
      <c r="H923" t="s">
        <v>20</v>
      </c>
      <c r="I923" t="s">
        <v>18</v>
      </c>
      <c r="J923">
        <v>100</v>
      </c>
      <c r="K923" t="s">
        <v>20</v>
      </c>
      <c r="L923" t="s">
        <v>39</v>
      </c>
      <c r="M923">
        <v>0</v>
      </c>
      <c r="N923" t="s">
        <v>39</v>
      </c>
      <c r="O923">
        <v>0</v>
      </c>
      <c r="P923" t="s">
        <v>39</v>
      </c>
      <c r="Q923">
        <v>2025</v>
      </c>
      <c r="R923" t="s">
        <v>163</v>
      </c>
    </row>
    <row r="924" spans="1:18" x14ac:dyDescent="0.35">
      <c r="A924" t="s">
        <v>1398</v>
      </c>
      <c r="B924" t="s">
        <v>1399</v>
      </c>
      <c r="C924" t="s">
        <v>1044</v>
      </c>
      <c r="D924" t="s">
        <v>138</v>
      </c>
      <c r="E924" t="s">
        <v>1006</v>
      </c>
      <c r="F924" t="s">
        <v>18</v>
      </c>
      <c r="G924">
        <v>90.75</v>
      </c>
      <c r="H924" t="s">
        <v>19</v>
      </c>
      <c r="I924" t="s">
        <v>18</v>
      </c>
      <c r="J924">
        <v>94</v>
      </c>
      <c r="K924" t="s">
        <v>19</v>
      </c>
      <c r="L924" t="s">
        <v>39</v>
      </c>
      <c r="M924">
        <v>0</v>
      </c>
      <c r="N924" t="s">
        <v>39</v>
      </c>
      <c r="O924">
        <v>0</v>
      </c>
      <c r="P924" t="s">
        <v>39</v>
      </c>
      <c r="Q924">
        <v>2025</v>
      </c>
      <c r="R924" t="s">
        <v>163</v>
      </c>
    </row>
    <row r="925" spans="1:18" x14ac:dyDescent="0.35">
      <c r="A925" t="s">
        <v>1398</v>
      </c>
      <c r="B925" t="s">
        <v>1399</v>
      </c>
      <c r="C925" t="s">
        <v>1045</v>
      </c>
      <c r="D925" t="s">
        <v>102</v>
      </c>
      <c r="E925" t="s">
        <v>1006</v>
      </c>
      <c r="F925" t="s">
        <v>18</v>
      </c>
      <c r="G925">
        <v>96.7</v>
      </c>
      <c r="H925" t="s">
        <v>20</v>
      </c>
      <c r="I925" t="s">
        <v>18</v>
      </c>
      <c r="J925">
        <v>91.92</v>
      </c>
      <c r="K925" t="s">
        <v>19</v>
      </c>
      <c r="L925" t="s">
        <v>39</v>
      </c>
      <c r="M925">
        <v>0</v>
      </c>
      <c r="N925" t="s">
        <v>39</v>
      </c>
      <c r="O925">
        <v>0</v>
      </c>
      <c r="P925" t="s">
        <v>39</v>
      </c>
      <c r="Q925">
        <v>2025</v>
      </c>
      <c r="R925" t="s">
        <v>163</v>
      </c>
    </row>
    <row r="926" spans="1:18" x14ac:dyDescent="0.35">
      <c r="A926" t="s">
        <v>1400</v>
      </c>
      <c r="B926" t="s">
        <v>1405</v>
      </c>
      <c r="C926" t="s">
        <v>1046</v>
      </c>
      <c r="D926" t="s">
        <v>120</v>
      </c>
      <c r="E926" t="s">
        <v>1006</v>
      </c>
      <c r="F926" t="s">
        <v>18</v>
      </c>
      <c r="G926">
        <v>85.15</v>
      </c>
      <c r="H926" t="s">
        <v>24</v>
      </c>
      <c r="I926" t="s">
        <v>18</v>
      </c>
      <c r="J926">
        <v>85</v>
      </c>
      <c r="K926" t="s">
        <v>24</v>
      </c>
      <c r="L926" t="s">
        <v>39</v>
      </c>
      <c r="M926">
        <v>0</v>
      </c>
      <c r="N926" t="s">
        <v>39</v>
      </c>
      <c r="O926">
        <v>0</v>
      </c>
      <c r="P926" t="s">
        <v>39</v>
      </c>
      <c r="Q926">
        <v>2025</v>
      </c>
      <c r="R926" t="s">
        <v>163</v>
      </c>
    </row>
    <row r="927" spans="1:18" x14ac:dyDescent="0.35">
      <c r="A927" t="s">
        <v>1400</v>
      </c>
      <c r="B927" t="s">
        <v>1401</v>
      </c>
      <c r="C927" t="s">
        <v>1047</v>
      </c>
      <c r="D927" t="s">
        <v>110</v>
      </c>
      <c r="E927" t="s">
        <v>1006</v>
      </c>
      <c r="F927" t="s">
        <v>18</v>
      </c>
      <c r="G927">
        <v>84.57</v>
      </c>
      <c r="H927" t="s">
        <v>280</v>
      </c>
      <c r="I927" t="s">
        <v>18</v>
      </c>
      <c r="J927">
        <v>85</v>
      </c>
      <c r="K927" t="s">
        <v>24</v>
      </c>
      <c r="L927" t="s">
        <v>39</v>
      </c>
      <c r="M927">
        <v>0</v>
      </c>
      <c r="N927" t="s">
        <v>39</v>
      </c>
      <c r="O927">
        <v>0</v>
      </c>
      <c r="P927" t="s">
        <v>39</v>
      </c>
      <c r="Q927">
        <v>2025</v>
      </c>
      <c r="R927" t="s">
        <v>163</v>
      </c>
    </row>
    <row r="928" spans="1:18" x14ac:dyDescent="0.35">
      <c r="A928" t="s">
        <v>1402</v>
      </c>
      <c r="B928" t="s">
        <v>1403</v>
      </c>
      <c r="C928" t="s">
        <v>1048</v>
      </c>
      <c r="D928" t="s">
        <v>27</v>
      </c>
      <c r="E928" t="s">
        <v>1006</v>
      </c>
      <c r="F928" t="s">
        <v>18</v>
      </c>
      <c r="G928">
        <v>87.08</v>
      </c>
      <c r="H928" t="s">
        <v>24</v>
      </c>
      <c r="I928" t="s">
        <v>18</v>
      </c>
      <c r="J928">
        <v>100</v>
      </c>
      <c r="K928" t="s">
        <v>20</v>
      </c>
      <c r="L928" t="s">
        <v>39</v>
      </c>
      <c r="M928">
        <v>0</v>
      </c>
      <c r="N928" t="s">
        <v>39</v>
      </c>
      <c r="O928">
        <v>0</v>
      </c>
      <c r="P928" t="s">
        <v>39</v>
      </c>
      <c r="Q928">
        <v>2025</v>
      </c>
      <c r="R928" t="s">
        <v>163</v>
      </c>
    </row>
    <row r="929" spans="1:18" x14ac:dyDescent="0.35">
      <c r="A929" t="s">
        <v>1402</v>
      </c>
      <c r="B929" t="s">
        <v>1413</v>
      </c>
      <c r="C929" t="s">
        <v>1049</v>
      </c>
      <c r="D929" t="s">
        <v>58</v>
      </c>
      <c r="E929" t="s">
        <v>1006</v>
      </c>
      <c r="F929" t="s">
        <v>18</v>
      </c>
      <c r="G929">
        <v>94.84</v>
      </c>
      <c r="H929" t="s">
        <v>19</v>
      </c>
      <c r="I929" t="s">
        <v>18</v>
      </c>
      <c r="J929">
        <v>94</v>
      </c>
      <c r="K929" t="s">
        <v>19</v>
      </c>
      <c r="L929" t="s">
        <v>39</v>
      </c>
      <c r="M929">
        <v>0</v>
      </c>
      <c r="N929" t="s">
        <v>39</v>
      </c>
      <c r="O929">
        <v>0</v>
      </c>
      <c r="P929" t="s">
        <v>39</v>
      </c>
      <c r="Q929">
        <v>2025</v>
      </c>
      <c r="R929" t="s">
        <v>163</v>
      </c>
    </row>
    <row r="930" spans="1:18" x14ac:dyDescent="0.35">
      <c r="A930" t="s">
        <v>1407</v>
      </c>
      <c r="B930" t="s">
        <v>1408</v>
      </c>
      <c r="C930" t="s">
        <v>1050</v>
      </c>
      <c r="D930" t="s">
        <v>36</v>
      </c>
      <c r="E930" t="s">
        <v>1006</v>
      </c>
      <c r="F930" t="s">
        <v>18</v>
      </c>
      <c r="G930">
        <v>86.94</v>
      </c>
      <c r="H930" t="s">
        <v>24</v>
      </c>
      <c r="I930" t="s">
        <v>18</v>
      </c>
      <c r="J930">
        <v>85</v>
      </c>
      <c r="K930" t="s">
        <v>24</v>
      </c>
      <c r="L930" t="s">
        <v>39</v>
      </c>
      <c r="M930">
        <v>0</v>
      </c>
      <c r="N930" t="s">
        <v>39</v>
      </c>
      <c r="O930">
        <v>0</v>
      </c>
      <c r="P930" t="s">
        <v>39</v>
      </c>
      <c r="Q930">
        <v>2025</v>
      </c>
      <c r="R930" t="s">
        <v>163</v>
      </c>
    </row>
    <row r="931" spans="1:18" x14ac:dyDescent="0.35">
      <c r="A931" t="s">
        <v>1398</v>
      </c>
      <c r="B931" t="s">
        <v>1404</v>
      </c>
      <c r="C931" t="s">
        <v>1051</v>
      </c>
      <c r="D931" t="s">
        <v>106</v>
      </c>
      <c r="E931" t="s">
        <v>1006</v>
      </c>
      <c r="F931" t="s">
        <v>18</v>
      </c>
      <c r="G931">
        <v>90.72</v>
      </c>
      <c r="H931" t="s">
        <v>19</v>
      </c>
      <c r="I931" t="s">
        <v>18</v>
      </c>
      <c r="J931">
        <v>100</v>
      </c>
      <c r="K931" t="s">
        <v>20</v>
      </c>
      <c r="L931" t="s">
        <v>39</v>
      </c>
      <c r="M931">
        <v>0</v>
      </c>
      <c r="N931" t="s">
        <v>39</v>
      </c>
      <c r="O931">
        <v>0</v>
      </c>
      <c r="P931" t="s">
        <v>39</v>
      </c>
      <c r="Q931">
        <v>2025</v>
      </c>
      <c r="R931" t="s">
        <v>163</v>
      </c>
    </row>
    <row r="932" spans="1:18" x14ac:dyDescent="0.35">
      <c r="A932" t="s">
        <v>1398</v>
      </c>
      <c r="B932" t="s">
        <v>1399</v>
      </c>
      <c r="C932" t="s">
        <v>1052</v>
      </c>
      <c r="D932" t="s">
        <v>126</v>
      </c>
      <c r="E932" t="s">
        <v>1006</v>
      </c>
      <c r="F932" t="s">
        <v>18</v>
      </c>
      <c r="G932">
        <v>96.25</v>
      </c>
      <c r="H932" t="s">
        <v>20</v>
      </c>
      <c r="I932" t="s">
        <v>18</v>
      </c>
      <c r="J932">
        <v>100</v>
      </c>
      <c r="K932" t="s">
        <v>20</v>
      </c>
      <c r="L932" t="s">
        <v>39</v>
      </c>
      <c r="M932">
        <v>0</v>
      </c>
      <c r="N932" t="s">
        <v>39</v>
      </c>
      <c r="O932">
        <v>0</v>
      </c>
      <c r="P932" t="s">
        <v>39</v>
      </c>
      <c r="Q932">
        <v>2025</v>
      </c>
      <c r="R932" t="s">
        <v>163</v>
      </c>
    </row>
    <row r="933" spans="1:18" x14ac:dyDescent="0.35">
      <c r="A933" t="s">
        <v>1402</v>
      </c>
      <c r="B933" t="s">
        <v>1410</v>
      </c>
      <c r="C933" t="s">
        <v>1053</v>
      </c>
      <c r="D933" t="s">
        <v>118</v>
      </c>
      <c r="E933" t="s">
        <v>1006</v>
      </c>
      <c r="F933" t="s">
        <v>18</v>
      </c>
      <c r="G933">
        <v>93.33</v>
      </c>
      <c r="H933" t="s">
        <v>19</v>
      </c>
      <c r="I933" t="s">
        <v>18</v>
      </c>
      <c r="J933">
        <v>100</v>
      </c>
      <c r="K933" t="s">
        <v>20</v>
      </c>
      <c r="L933" t="s">
        <v>39</v>
      </c>
      <c r="M933">
        <v>0</v>
      </c>
      <c r="N933" t="s">
        <v>39</v>
      </c>
      <c r="O933">
        <v>0</v>
      </c>
      <c r="P933" t="s">
        <v>39</v>
      </c>
      <c r="Q933">
        <v>2025</v>
      </c>
      <c r="R933" t="s">
        <v>163</v>
      </c>
    </row>
    <row r="934" spans="1:18" x14ac:dyDescent="0.35">
      <c r="A934" t="s">
        <v>1402</v>
      </c>
      <c r="B934" t="s">
        <v>1410</v>
      </c>
      <c r="C934" t="s">
        <v>1054</v>
      </c>
      <c r="D934" t="s">
        <v>100</v>
      </c>
      <c r="E934" t="s">
        <v>1006</v>
      </c>
      <c r="F934" t="s">
        <v>18</v>
      </c>
      <c r="G934">
        <v>89.92</v>
      </c>
      <c r="H934" t="s">
        <v>24</v>
      </c>
      <c r="I934" t="s">
        <v>18</v>
      </c>
      <c r="J934">
        <v>100</v>
      </c>
      <c r="K934" t="s">
        <v>20</v>
      </c>
      <c r="L934" t="s">
        <v>39</v>
      </c>
      <c r="M934">
        <v>0</v>
      </c>
      <c r="N934" t="s">
        <v>39</v>
      </c>
      <c r="O934">
        <v>0</v>
      </c>
      <c r="P934" t="s">
        <v>39</v>
      </c>
      <c r="Q934">
        <v>2025</v>
      </c>
      <c r="R934" t="s">
        <v>163</v>
      </c>
    </row>
    <row r="935" spans="1:18" x14ac:dyDescent="0.35">
      <c r="A935" t="s">
        <v>1400</v>
      </c>
      <c r="B935" t="s">
        <v>1405</v>
      </c>
      <c r="C935" t="s">
        <v>1055</v>
      </c>
      <c r="D935" t="s">
        <v>124</v>
      </c>
      <c r="E935" t="s">
        <v>1006</v>
      </c>
      <c r="F935" t="s">
        <v>18</v>
      </c>
      <c r="G935">
        <v>90.56</v>
      </c>
      <c r="H935" t="s">
        <v>19</v>
      </c>
      <c r="I935" t="s">
        <v>18</v>
      </c>
      <c r="J935">
        <v>100</v>
      </c>
      <c r="K935" t="s">
        <v>20</v>
      </c>
      <c r="L935" t="s">
        <v>730</v>
      </c>
      <c r="M935">
        <v>0</v>
      </c>
      <c r="N935" t="s">
        <v>39</v>
      </c>
      <c r="O935">
        <v>0</v>
      </c>
      <c r="P935" t="s">
        <v>39</v>
      </c>
      <c r="Q935">
        <v>2025</v>
      </c>
      <c r="R935" t="s">
        <v>163</v>
      </c>
    </row>
    <row r="936" spans="1:18" x14ac:dyDescent="0.35">
      <c r="A936" t="s">
        <v>1402</v>
      </c>
      <c r="B936" t="s">
        <v>1410</v>
      </c>
      <c r="C936" t="s">
        <v>1056</v>
      </c>
      <c r="D936" t="s">
        <v>122</v>
      </c>
      <c r="E936" t="s">
        <v>1006</v>
      </c>
      <c r="F936" t="s">
        <v>18</v>
      </c>
      <c r="G936">
        <v>90.56</v>
      </c>
      <c r="H936" t="s">
        <v>19</v>
      </c>
      <c r="I936" t="s">
        <v>18</v>
      </c>
      <c r="J936">
        <v>100</v>
      </c>
      <c r="K936" t="s">
        <v>20</v>
      </c>
      <c r="L936" t="s">
        <v>39</v>
      </c>
      <c r="M936">
        <v>0</v>
      </c>
      <c r="N936" t="s">
        <v>39</v>
      </c>
      <c r="O936">
        <v>0</v>
      </c>
      <c r="P936" t="s">
        <v>39</v>
      </c>
      <c r="Q936">
        <v>2025</v>
      </c>
      <c r="R936" t="s">
        <v>163</v>
      </c>
    </row>
    <row r="937" spans="1:18" x14ac:dyDescent="0.35">
      <c r="A937" t="s">
        <v>1400</v>
      </c>
      <c r="B937" t="s">
        <v>1401</v>
      </c>
      <c r="C937" t="s">
        <v>1057</v>
      </c>
      <c r="D937" t="s">
        <v>96</v>
      </c>
      <c r="E937" t="s">
        <v>1006</v>
      </c>
      <c r="F937" t="s">
        <v>18</v>
      </c>
      <c r="G937">
        <v>86.42</v>
      </c>
      <c r="H937" t="s">
        <v>24</v>
      </c>
      <c r="I937" t="s">
        <v>18</v>
      </c>
      <c r="J937">
        <v>100</v>
      </c>
      <c r="K937" t="s">
        <v>20</v>
      </c>
      <c r="L937" t="s">
        <v>39</v>
      </c>
      <c r="M937">
        <v>0</v>
      </c>
      <c r="N937" t="s">
        <v>39</v>
      </c>
      <c r="O937">
        <v>0</v>
      </c>
      <c r="P937" t="s">
        <v>39</v>
      </c>
      <c r="Q937">
        <v>2025</v>
      </c>
      <c r="R937" t="s">
        <v>163</v>
      </c>
    </row>
    <row r="938" spans="1:18" x14ac:dyDescent="0.35">
      <c r="A938" t="s">
        <v>1400</v>
      </c>
      <c r="B938" t="s">
        <v>1405</v>
      </c>
      <c r="C938" t="s">
        <v>1058</v>
      </c>
      <c r="D938" t="s">
        <v>32</v>
      </c>
      <c r="E938" t="s">
        <v>1006</v>
      </c>
      <c r="F938" t="s">
        <v>18</v>
      </c>
      <c r="G938">
        <v>88.87</v>
      </c>
      <c r="H938" t="s">
        <v>24</v>
      </c>
      <c r="I938" t="s">
        <v>18</v>
      </c>
      <c r="J938">
        <v>85</v>
      </c>
      <c r="K938" t="s">
        <v>24</v>
      </c>
      <c r="L938" t="s">
        <v>39</v>
      </c>
      <c r="M938">
        <v>0</v>
      </c>
      <c r="N938" t="s">
        <v>39</v>
      </c>
      <c r="O938">
        <v>0</v>
      </c>
      <c r="P938" t="s">
        <v>39</v>
      </c>
      <c r="Q938">
        <v>2025</v>
      </c>
      <c r="R938" t="s">
        <v>163</v>
      </c>
    </row>
    <row r="939" spans="1:18" x14ac:dyDescent="0.35">
      <c r="A939" t="s">
        <v>1400</v>
      </c>
      <c r="B939" t="s">
        <v>1405</v>
      </c>
      <c r="C939" t="s">
        <v>1059</v>
      </c>
      <c r="D939" t="s">
        <v>72</v>
      </c>
      <c r="E939" t="s">
        <v>1006</v>
      </c>
      <c r="F939" t="s">
        <v>18</v>
      </c>
      <c r="G939">
        <v>87.22</v>
      </c>
      <c r="H939" t="s">
        <v>24</v>
      </c>
      <c r="I939" t="s">
        <v>18</v>
      </c>
      <c r="J939">
        <v>85</v>
      </c>
      <c r="K939" t="s">
        <v>24</v>
      </c>
      <c r="L939" t="s">
        <v>39</v>
      </c>
      <c r="M939">
        <v>0</v>
      </c>
      <c r="N939" t="s">
        <v>39</v>
      </c>
      <c r="O939">
        <v>0</v>
      </c>
      <c r="P939" t="s">
        <v>39</v>
      </c>
      <c r="Q939">
        <v>2025</v>
      </c>
      <c r="R939" t="s">
        <v>163</v>
      </c>
    </row>
    <row r="940" spans="1:18" x14ac:dyDescent="0.35">
      <c r="A940" t="s">
        <v>1400</v>
      </c>
      <c r="B940" t="s">
        <v>1406</v>
      </c>
      <c r="C940" t="s">
        <v>1060</v>
      </c>
      <c r="D940" t="s">
        <v>34</v>
      </c>
      <c r="E940" t="s">
        <v>1006</v>
      </c>
      <c r="F940" t="s">
        <v>18</v>
      </c>
      <c r="G940">
        <v>94.56</v>
      </c>
      <c r="H940" t="s">
        <v>19</v>
      </c>
      <c r="I940" t="s">
        <v>18</v>
      </c>
      <c r="J940">
        <v>100</v>
      </c>
      <c r="K940" t="s">
        <v>20</v>
      </c>
      <c r="L940" t="s">
        <v>39</v>
      </c>
      <c r="M940">
        <v>0</v>
      </c>
      <c r="N940" t="s">
        <v>39</v>
      </c>
      <c r="O940">
        <v>0</v>
      </c>
      <c r="P940" t="s">
        <v>39</v>
      </c>
      <c r="Q940">
        <v>2025</v>
      </c>
      <c r="R940" t="s">
        <v>163</v>
      </c>
    </row>
    <row r="941" spans="1:18" x14ac:dyDescent="0.35">
      <c r="A941" t="s">
        <v>1407</v>
      </c>
      <c r="B941" t="s">
        <v>1412</v>
      </c>
      <c r="C941" t="s">
        <v>1061</v>
      </c>
      <c r="D941" t="s">
        <v>49</v>
      </c>
      <c r="E941" t="s">
        <v>1006</v>
      </c>
      <c r="F941" t="s">
        <v>18</v>
      </c>
      <c r="G941">
        <v>80.33</v>
      </c>
      <c r="H941" t="s">
        <v>280</v>
      </c>
      <c r="I941" t="s">
        <v>736</v>
      </c>
      <c r="J941">
        <v>65.150000000000006</v>
      </c>
      <c r="K941" t="s">
        <v>178</v>
      </c>
      <c r="L941" t="s">
        <v>39</v>
      </c>
      <c r="M941">
        <v>0</v>
      </c>
      <c r="N941" t="s">
        <v>39</v>
      </c>
      <c r="O941">
        <v>0</v>
      </c>
      <c r="P941" t="s">
        <v>39</v>
      </c>
      <c r="Q941">
        <v>2025</v>
      </c>
      <c r="R941" t="s">
        <v>163</v>
      </c>
    </row>
    <row r="942" spans="1:18" x14ac:dyDescent="0.35">
      <c r="A942" t="s">
        <v>1407</v>
      </c>
      <c r="B942" t="s">
        <v>1412</v>
      </c>
      <c r="C942" t="s">
        <v>1062</v>
      </c>
      <c r="D942" t="s">
        <v>45</v>
      </c>
      <c r="E942" t="s">
        <v>1006</v>
      </c>
      <c r="F942" t="s">
        <v>18</v>
      </c>
      <c r="G942">
        <v>85.13</v>
      </c>
      <c r="H942" t="s">
        <v>24</v>
      </c>
      <c r="I942" t="s">
        <v>18</v>
      </c>
      <c r="J942">
        <v>99.71</v>
      </c>
      <c r="K942" t="s">
        <v>20</v>
      </c>
      <c r="L942" t="s">
        <v>39</v>
      </c>
      <c r="M942">
        <v>0</v>
      </c>
      <c r="N942" t="s">
        <v>39</v>
      </c>
      <c r="O942">
        <v>0</v>
      </c>
      <c r="P942" t="s">
        <v>39</v>
      </c>
      <c r="Q942">
        <v>2025</v>
      </c>
      <c r="R942" t="s">
        <v>163</v>
      </c>
    </row>
    <row r="943" spans="1:18" x14ac:dyDescent="0.35">
      <c r="A943" t="s">
        <v>1407</v>
      </c>
      <c r="B943" t="s">
        <v>1412</v>
      </c>
      <c r="C943" t="s">
        <v>1063</v>
      </c>
      <c r="D943" t="s">
        <v>128</v>
      </c>
      <c r="E943" t="s">
        <v>1006</v>
      </c>
      <c r="F943" t="s">
        <v>18</v>
      </c>
      <c r="G943">
        <v>83.31</v>
      </c>
      <c r="H943" t="s">
        <v>280</v>
      </c>
      <c r="I943" t="s">
        <v>18</v>
      </c>
      <c r="J943">
        <v>85.61</v>
      </c>
      <c r="K943" t="s">
        <v>24</v>
      </c>
      <c r="L943" t="s">
        <v>39</v>
      </c>
      <c r="M943">
        <v>0</v>
      </c>
      <c r="N943" t="s">
        <v>39</v>
      </c>
      <c r="O943">
        <v>0</v>
      </c>
      <c r="P943" t="s">
        <v>39</v>
      </c>
      <c r="Q943">
        <v>2025</v>
      </c>
      <c r="R943" t="s">
        <v>163</v>
      </c>
    </row>
    <row r="944" spans="1:18" x14ac:dyDescent="0.35">
      <c r="A944" t="s">
        <v>1407</v>
      </c>
      <c r="B944" t="s">
        <v>1412</v>
      </c>
      <c r="C944" t="s">
        <v>1064</v>
      </c>
      <c r="D944" t="s">
        <v>66</v>
      </c>
      <c r="E944" t="s">
        <v>1006</v>
      </c>
      <c r="F944" t="s">
        <v>18</v>
      </c>
      <c r="G944">
        <v>83.4</v>
      </c>
      <c r="H944" t="s">
        <v>280</v>
      </c>
      <c r="I944" t="s">
        <v>18</v>
      </c>
      <c r="J944">
        <v>85</v>
      </c>
      <c r="K944" t="s">
        <v>24</v>
      </c>
      <c r="L944" t="s">
        <v>39</v>
      </c>
      <c r="M944">
        <v>0</v>
      </c>
      <c r="N944" t="s">
        <v>39</v>
      </c>
      <c r="O944">
        <v>0</v>
      </c>
      <c r="P944" t="s">
        <v>39</v>
      </c>
      <c r="Q944">
        <v>2025</v>
      </c>
      <c r="R944" t="s">
        <v>163</v>
      </c>
    </row>
    <row r="945" spans="1:18" x14ac:dyDescent="0.35">
      <c r="A945" t="s">
        <v>1407</v>
      </c>
      <c r="B945" t="s">
        <v>1412</v>
      </c>
      <c r="C945" t="s">
        <v>1065</v>
      </c>
      <c r="D945" t="s">
        <v>90</v>
      </c>
      <c r="E945" t="s">
        <v>1006</v>
      </c>
      <c r="F945" t="s">
        <v>736</v>
      </c>
      <c r="G945">
        <v>78.45</v>
      </c>
      <c r="H945" t="s">
        <v>178</v>
      </c>
      <c r="I945" t="s">
        <v>18</v>
      </c>
      <c r="J945">
        <v>85</v>
      </c>
      <c r="K945" t="s">
        <v>24</v>
      </c>
      <c r="L945" t="s">
        <v>39</v>
      </c>
      <c r="M945">
        <v>0</v>
      </c>
      <c r="N945" t="s">
        <v>39</v>
      </c>
      <c r="O945">
        <v>0</v>
      </c>
      <c r="P945" t="s">
        <v>39</v>
      </c>
      <c r="Q945">
        <v>2025</v>
      </c>
      <c r="R945" t="s">
        <v>163</v>
      </c>
    </row>
    <row r="946" spans="1:18" x14ac:dyDescent="0.35">
      <c r="A946" t="s">
        <v>1400</v>
      </c>
      <c r="B946" t="s">
        <v>1405</v>
      </c>
      <c r="C946" t="s">
        <v>1066</v>
      </c>
      <c r="D946" t="s">
        <v>154</v>
      </c>
      <c r="E946" t="s">
        <v>1006</v>
      </c>
      <c r="F946" t="s">
        <v>18</v>
      </c>
      <c r="G946">
        <v>88.28</v>
      </c>
      <c r="H946" t="s">
        <v>24</v>
      </c>
      <c r="I946" t="s">
        <v>18</v>
      </c>
      <c r="J946">
        <v>85</v>
      </c>
      <c r="K946" t="s">
        <v>24</v>
      </c>
      <c r="L946" t="s">
        <v>39</v>
      </c>
      <c r="M946">
        <v>0</v>
      </c>
      <c r="N946" t="s">
        <v>39</v>
      </c>
      <c r="O946">
        <v>0</v>
      </c>
      <c r="P946" t="s">
        <v>39</v>
      </c>
      <c r="Q946">
        <v>2025</v>
      </c>
      <c r="R946" t="s">
        <v>163</v>
      </c>
    </row>
    <row r="947" spans="1:18" x14ac:dyDescent="0.35">
      <c r="A947" t="s">
        <v>1398</v>
      </c>
      <c r="B947" t="s">
        <v>1411</v>
      </c>
      <c r="C947" t="s">
        <v>1067</v>
      </c>
      <c r="D947" t="s">
        <v>130</v>
      </c>
      <c r="E947" t="s">
        <v>1006</v>
      </c>
      <c r="F947" t="s">
        <v>18</v>
      </c>
      <c r="G947">
        <v>91.38</v>
      </c>
      <c r="H947" t="s">
        <v>19</v>
      </c>
      <c r="I947" t="s">
        <v>18</v>
      </c>
      <c r="J947">
        <v>98.2</v>
      </c>
      <c r="K947" t="s">
        <v>20</v>
      </c>
      <c r="L947" t="s">
        <v>39</v>
      </c>
      <c r="M947">
        <v>0</v>
      </c>
      <c r="N947" t="s">
        <v>39</v>
      </c>
      <c r="O947">
        <v>0</v>
      </c>
      <c r="P947" t="s">
        <v>39</v>
      </c>
      <c r="Q947">
        <v>2025</v>
      </c>
      <c r="R947" t="s">
        <v>163</v>
      </c>
    </row>
    <row r="948" spans="1:18" x14ac:dyDescent="0.35">
      <c r="A948" t="s">
        <v>1398</v>
      </c>
      <c r="B948" t="s">
        <v>1411</v>
      </c>
      <c r="C948" t="s">
        <v>1068</v>
      </c>
      <c r="D948" t="s">
        <v>140</v>
      </c>
      <c r="E948" t="s">
        <v>1006</v>
      </c>
      <c r="F948" t="s">
        <v>18</v>
      </c>
      <c r="G948">
        <v>94.31</v>
      </c>
      <c r="H948" t="s">
        <v>19</v>
      </c>
      <c r="I948" t="s">
        <v>18</v>
      </c>
      <c r="J948">
        <v>100</v>
      </c>
      <c r="K948" t="s">
        <v>20</v>
      </c>
      <c r="L948" t="s">
        <v>39</v>
      </c>
      <c r="M948">
        <v>0</v>
      </c>
      <c r="N948" t="s">
        <v>39</v>
      </c>
      <c r="O948">
        <v>0</v>
      </c>
      <c r="P948" t="s">
        <v>39</v>
      </c>
      <c r="Q948">
        <v>2025</v>
      </c>
      <c r="R948" t="s">
        <v>163</v>
      </c>
    </row>
    <row r="949" spans="1:18" x14ac:dyDescent="0.35">
      <c r="A949" t="s">
        <v>1400</v>
      </c>
      <c r="B949" t="s">
        <v>1406</v>
      </c>
      <c r="C949" t="s">
        <v>1069</v>
      </c>
      <c r="D949" t="s">
        <v>64</v>
      </c>
      <c r="E949" t="s">
        <v>1006</v>
      </c>
      <c r="F949" t="s">
        <v>18</v>
      </c>
      <c r="G949">
        <v>88.44</v>
      </c>
      <c r="H949" t="s">
        <v>24</v>
      </c>
      <c r="I949" t="s">
        <v>18</v>
      </c>
      <c r="J949">
        <v>85</v>
      </c>
      <c r="K949" t="s">
        <v>24</v>
      </c>
      <c r="L949" t="s">
        <v>39</v>
      </c>
      <c r="M949">
        <v>0</v>
      </c>
      <c r="N949" t="s">
        <v>39</v>
      </c>
      <c r="O949">
        <v>0</v>
      </c>
      <c r="P949" t="s">
        <v>39</v>
      </c>
      <c r="Q949">
        <v>2025</v>
      </c>
      <c r="R949" t="s">
        <v>163</v>
      </c>
    </row>
    <row r="950" spans="1:18" x14ac:dyDescent="0.35">
      <c r="A950" t="s">
        <v>1402</v>
      </c>
      <c r="B950" t="s">
        <v>1410</v>
      </c>
      <c r="C950" t="s">
        <v>1070</v>
      </c>
      <c r="D950" t="s">
        <v>94</v>
      </c>
      <c r="E950" t="s">
        <v>1006</v>
      </c>
      <c r="F950" t="s">
        <v>18</v>
      </c>
      <c r="G950">
        <v>94.31</v>
      </c>
      <c r="H950" t="s">
        <v>19</v>
      </c>
      <c r="I950" t="s">
        <v>18</v>
      </c>
      <c r="J950">
        <v>100</v>
      </c>
      <c r="K950" t="s">
        <v>20</v>
      </c>
      <c r="L950" t="s">
        <v>39</v>
      </c>
      <c r="M950">
        <v>0</v>
      </c>
      <c r="N950" t="s">
        <v>39</v>
      </c>
      <c r="O950">
        <v>0</v>
      </c>
      <c r="P950" t="s">
        <v>39</v>
      </c>
      <c r="Q950">
        <v>2025</v>
      </c>
      <c r="R950" t="s">
        <v>163</v>
      </c>
    </row>
    <row r="951" spans="1:18" x14ac:dyDescent="0.35">
      <c r="A951" t="s">
        <v>1400</v>
      </c>
      <c r="B951" t="s">
        <v>1406</v>
      </c>
      <c r="C951" t="s">
        <v>1071</v>
      </c>
      <c r="D951" t="s">
        <v>74</v>
      </c>
      <c r="E951" t="s">
        <v>1006</v>
      </c>
      <c r="F951" t="s">
        <v>18</v>
      </c>
      <c r="G951">
        <v>85.19</v>
      </c>
      <c r="H951" t="s">
        <v>24</v>
      </c>
      <c r="I951" t="s">
        <v>18</v>
      </c>
      <c r="J951">
        <v>100</v>
      </c>
      <c r="K951" t="s">
        <v>20</v>
      </c>
      <c r="L951" t="s">
        <v>39</v>
      </c>
      <c r="M951">
        <v>0</v>
      </c>
      <c r="N951" t="s">
        <v>39</v>
      </c>
      <c r="O951">
        <v>0</v>
      </c>
      <c r="P951" t="s">
        <v>39</v>
      </c>
      <c r="Q951">
        <v>2025</v>
      </c>
      <c r="R951" t="s">
        <v>163</v>
      </c>
    </row>
    <row r="952" spans="1:18" x14ac:dyDescent="0.35">
      <c r="A952" t="s">
        <v>1400</v>
      </c>
      <c r="B952" t="s">
        <v>1406</v>
      </c>
      <c r="C952" t="s">
        <v>1072</v>
      </c>
      <c r="D952" t="s">
        <v>80</v>
      </c>
      <c r="E952" t="s">
        <v>1006</v>
      </c>
      <c r="F952" t="s">
        <v>18</v>
      </c>
      <c r="G952">
        <v>86</v>
      </c>
      <c r="H952" t="s">
        <v>24</v>
      </c>
      <c r="I952" t="s">
        <v>18</v>
      </c>
      <c r="J952">
        <v>93.85</v>
      </c>
      <c r="K952" t="s">
        <v>19</v>
      </c>
      <c r="L952" t="s">
        <v>39</v>
      </c>
      <c r="M952">
        <v>0</v>
      </c>
      <c r="N952" t="s">
        <v>39</v>
      </c>
      <c r="O952">
        <v>0</v>
      </c>
      <c r="P952" t="s">
        <v>39</v>
      </c>
      <c r="Q952">
        <v>2025</v>
      </c>
      <c r="R952" t="s">
        <v>163</v>
      </c>
    </row>
    <row r="953" spans="1:18" x14ac:dyDescent="0.35">
      <c r="A953" t="s">
        <v>1400</v>
      </c>
      <c r="B953" t="s">
        <v>1401</v>
      </c>
      <c r="C953" t="s">
        <v>1073</v>
      </c>
      <c r="D953" t="s">
        <v>23</v>
      </c>
      <c r="E953" t="s">
        <v>1006</v>
      </c>
      <c r="F953" t="s">
        <v>18</v>
      </c>
      <c r="G953">
        <v>88.76</v>
      </c>
      <c r="H953" t="s">
        <v>24</v>
      </c>
      <c r="I953" t="s">
        <v>18</v>
      </c>
      <c r="J953">
        <v>85</v>
      </c>
      <c r="K953" t="s">
        <v>24</v>
      </c>
      <c r="L953" t="s">
        <v>39</v>
      </c>
      <c r="M953">
        <v>0</v>
      </c>
      <c r="N953" t="s">
        <v>39</v>
      </c>
      <c r="O953">
        <v>0</v>
      </c>
      <c r="P953" t="s">
        <v>39</v>
      </c>
      <c r="Q953">
        <v>2025</v>
      </c>
      <c r="R953" t="s">
        <v>163</v>
      </c>
    </row>
    <row r="954" spans="1:18" x14ac:dyDescent="0.35">
      <c r="A954" t="s">
        <v>1400</v>
      </c>
      <c r="B954" t="s">
        <v>1406</v>
      </c>
      <c r="C954" t="s">
        <v>1074</v>
      </c>
      <c r="D954" t="s">
        <v>80</v>
      </c>
      <c r="E954" t="s">
        <v>1075</v>
      </c>
      <c r="F954" t="s">
        <v>18</v>
      </c>
      <c r="G954">
        <v>88.69</v>
      </c>
      <c r="H954" t="s">
        <v>24</v>
      </c>
      <c r="I954" t="s">
        <v>18</v>
      </c>
      <c r="J954">
        <v>85</v>
      </c>
      <c r="K954" t="s">
        <v>24</v>
      </c>
      <c r="L954" t="s">
        <v>39</v>
      </c>
      <c r="M954">
        <v>0</v>
      </c>
      <c r="N954" t="s">
        <v>39</v>
      </c>
      <c r="O954">
        <v>0</v>
      </c>
      <c r="P954" t="s">
        <v>39</v>
      </c>
      <c r="Q954">
        <v>2025</v>
      </c>
      <c r="R954" t="s">
        <v>234</v>
      </c>
    </row>
    <row r="955" spans="1:18" x14ac:dyDescent="0.35">
      <c r="A955" t="s">
        <v>1402</v>
      </c>
      <c r="B955" t="s">
        <v>1413</v>
      </c>
      <c r="C955" t="s">
        <v>1076</v>
      </c>
      <c r="D955" t="s">
        <v>58</v>
      </c>
      <c r="E955" t="s">
        <v>1075</v>
      </c>
      <c r="F955" t="s">
        <v>18</v>
      </c>
      <c r="G955">
        <v>92.64</v>
      </c>
      <c r="H955" t="s">
        <v>19</v>
      </c>
      <c r="I955" t="s">
        <v>18</v>
      </c>
      <c r="J955">
        <v>100</v>
      </c>
      <c r="K955" t="s">
        <v>20</v>
      </c>
      <c r="L955" t="s">
        <v>39</v>
      </c>
      <c r="M955">
        <v>0</v>
      </c>
      <c r="N955" t="s">
        <v>39</v>
      </c>
      <c r="O955">
        <v>0</v>
      </c>
      <c r="P955" t="s">
        <v>39</v>
      </c>
      <c r="Q955">
        <v>2025</v>
      </c>
      <c r="R955" t="s">
        <v>234</v>
      </c>
    </row>
    <row r="956" spans="1:18" x14ac:dyDescent="0.35">
      <c r="A956" t="s">
        <v>1398</v>
      </c>
      <c r="B956" t="s">
        <v>1399</v>
      </c>
      <c r="C956" t="s">
        <v>1077</v>
      </c>
      <c r="D956" t="s">
        <v>138</v>
      </c>
      <c r="E956" t="s">
        <v>1075</v>
      </c>
      <c r="F956" t="s">
        <v>18</v>
      </c>
      <c r="G956">
        <v>92.15</v>
      </c>
      <c r="H956" t="s">
        <v>19</v>
      </c>
      <c r="I956" t="s">
        <v>18</v>
      </c>
      <c r="J956">
        <v>100</v>
      </c>
      <c r="K956" t="s">
        <v>20</v>
      </c>
      <c r="L956" t="s">
        <v>39</v>
      </c>
      <c r="M956">
        <v>0</v>
      </c>
      <c r="N956" t="s">
        <v>39</v>
      </c>
      <c r="O956">
        <v>0</v>
      </c>
      <c r="P956" t="s">
        <v>39</v>
      </c>
      <c r="Q956">
        <v>2025</v>
      </c>
      <c r="R956" t="s">
        <v>234</v>
      </c>
    </row>
    <row r="957" spans="1:18" x14ac:dyDescent="0.35">
      <c r="A957" t="s">
        <v>1402</v>
      </c>
      <c r="B957" t="s">
        <v>1410</v>
      </c>
      <c r="C957" t="s">
        <v>1078</v>
      </c>
      <c r="D957" t="s">
        <v>100</v>
      </c>
      <c r="E957" t="s">
        <v>1075</v>
      </c>
      <c r="F957" t="s">
        <v>18</v>
      </c>
      <c r="G957">
        <v>91.51</v>
      </c>
      <c r="H957" t="s">
        <v>19</v>
      </c>
      <c r="I957" t="s">
        <v>18</v>
      </c>
      <c r="J957">
        <v>100</v>
      </c>
      <c r="K957" t="s">
        <v>20</v>
      </c>
      <c r="L957" t="s">
        <v>39</v>
      </c>
      <c r="M957">
        <v>0</v>
      </c>
      <c r="N957" t="s">
        <v>39</v>
      </c>
      <c r="O957">
        <v>0</v>
      </c>
      <c r="P957" t="s">
        <v>39</v>
      </c>
      <c r="Q957">
        <v>2025</v>
      </c>
      <c r="R957" t="s">
        <v>234</v>
      </c>
    </row>
    <row r="958" spans="1:18" x14ac:dyDescent="0.35">
      <c r="A958" t="s">
        <v>1400</v>
      </c>
      <c r="B958" t="s">
        <v>1405</v>
      </c>
      <c r="C958" t="s">
        <v>1079</v>
      </c>
      <c r="D958" t="s">
        <v>154</v>
      </c>
      <c r="E958" t="s">
        <v>1075</v>
      </c>
      <c r="F958" t="s">
        <v>18</v>
      </c>
      <c r="G958">
        <v>88.56</v>
      </c>
      <c r="H958" t="s">
        <v>24</v>
      </c>
      <c r="I958" t="s">
        <v>18</v>
      </c>
      <c r="J958">
        <v>85</v>
      </c>
      <c r="K958" t="s">
        <v>24</v>
      </c>
      <c r="L958" t="s">
        <v>39</v>
      </c>
      <c r="M958">
        <v>0</v>
      </c>
      <c r="N958" t="s">
        <v>39</v>
      </c>
      <c r="O958">
        <v>0</v>
      </c>
      <c r="P958" t="s">
        <v>39</v>
      </c>
      <c r="Q958">
        <v>2025</v>
      </c>
      <c r="R958" t="s">
        <v>234</v>
      </c>
    </row>
    <row r="959" spans="1:18" x14ac:dyDescent="0.35">
      <c r="A959" t="s">
        <v>1407</v>
      </c>
      <c r="B959" t="s">
        <v>1412</v>
      </c>
      <c r="C959" t="s">
        <v>1080</v>
      </c>
      <c r="D959" t="s">
        <v>45</v>
      </c>
      <c r="E959" t="s">
        <v>1075</v>
      </c>
      <c r="F959" t="s">
        <v>730</v>
      </c>
      <c r="G959">
        <v>85.2</v>
      </c>
      <c r="H959" t="s">
        <v>24</v>
      </c>
      <c r="I959" t="s">
        <v>39</v>
      </c>
      <c r="J959">
        <v>73</v>
      </c>
      <c r="K959" t="s">
        <v>178</v>
      </c>
      <c r="L959" t="s">
        <v>39</v>
      </c>
      <c r="M959">
        <v>0</v>
      </c>
      <c r="N959" t="s">
        <v>39</v>
      </c>
      <c r="O959">
        <v>0</v>
      </c>
      <c r="P959" t="s">
        <v>39</v>
      </c>
      <c r="Q959">
        <v>2025</v>
      </c>
      <c r="R959" t="s">
        <v>234</v>
      </c>
    </row>
    <row r="960" spans="1:18" x14ac:dyDescent="0.35">
      <c r="A960" t="s">
        <v>1400</v>
      </c>
      <c r="B960" t="s">
        <v>1406</v>
      </c>
      <c r="C960" t="s">
        <v>1081</v>
      </c>
      <c r="D960" t="s">
        <v>34</v>
      </c>
      <c r="E960" t="s">
        <v>1075</v>
      </c>
      <c r="F960" t="s">
        <v>18</v>
      </c>
      <c r="G960">
        <v>90.15</v>
      </c>
      <c r="H960" t="s">
        <v>19</v>
      </c>
      <c r="I960" t="s">
        <v>18</v>
      </c>
      <c r="J960">
        <v>94</v>
      </c>
      <c r="K960" t="s">
        <v>19</v>
      </c>
      <c r="L960" t="s">
        <v>39</v>
      </c>
      <c r="M960">
        <v>0</v>
      </c>
      <c r="N960" t="s">
        <v>39</v>
      </c>
      <c r="O960">
        <v>0</v>
      </c>
      <c r="P960" t="s">
        <v>39</v>
      </c>
      <c r="Q960">
        <v>2025</v>
      </c>
      <c r="R960" t="s">
        <v>234</v>
      </c>
    </row>
    <row r="961" spans="1:18" x14ac:dyDescent="0.35">
      <c r="A961" t="s">
        <v>1402</v>
      </c>
      <c r="B961" t="s">
        <v>1413</v>
      </c>
      <c r="C961" t="s">
        <v>1082</v>
      </c>
      <c r="D961" t="s">
        <v>156</v>
      </c>
      <c r="E961" t="s">
        <v>1075</v>
      </c>
      <c r="F961" t="s">
        <v>18</v>
      </c>
      <c r="G961">
        <v>90.6</v>
      </c>
      <c r="H961" t="s">
        <v>19</v>
      </c>
      <c r="I961" t="s">
        <v>18</v>
      </c>
      <c r="J961">
        <v>100</v>
      </c>
      <c r="K961" t="s">
        <v>20</v>
      </c>
      <c r="L961" t="s">
        <v>39</v>
      </c>
      <c r="M961">
        <v>0</v>
      </c>
      <c r="N961" t="s">
        <v>39</v>
      </c>
      <c r="O961">
        <v>0</v>
      </c>
      <c r="P961" t="s">
        <v>39</v>
      </c>
      <c r="Q961">
        <v>2025</v>
      </c>
      <c r="R961" t="s">
        <v>234</v>
      </c>
    </row>
    <row r="962" spans="1:18" x14ac:dyDescent="0.35">
      <c r="A962" t="s">
        <v>1400</v>
      </c>
      <c r="B962" t="s">
        <v>1406</v>
      </c>
      <c r="C962" t="s">
        <v>1083</v>
      </c>
      <c r="D962" t="s">
        <v>56</v>
      </c>
      <c r="E962" t="s">
        <v>1075</v>
      </c>
      <c r="F962" t="s">
        <v>18</v>
      </c>
      <c r="G962">
        <v>91.96</v>
      </c>
      <c r="H962" t="s">
        <v>19</v>
      </c>
      <c r="I962" t="s">
        <v>18</v>
      </c>
      <c r="J962">
        <v>94</v>
      </c>
      <c r="K962" t="s">
        <v>19</v>
      </c>
      <c r="L962" t="s">
        <v>39</v>
      </c>
      <c r="M962">
        <v>0</v>
      </c>
      <c r="N962" t="s">
        <v>39</v>
      </c>
      <c r="O962">
        <v>0</v>
      </c>
      <c r="P962" t="s">
        <v>39</v>
      </c>
      <c r="Q962">
        <v>2025</v>
      </c>
      <c r="R962" t="s">
        <v>234</v>
      </c>
    </row>
    <row r="963" spans="1:18" x14ac:dyDescent="0.35">
      <c r="A963" t="s">
        <v>1400</v>
      </c>
      <c r="B963" t="s">
        <v>1401</v>
      </c>
      <c r="C963" t="s">
        <v>1084</v>
      </c>
      <c r="D963" t="s">
        <v>96</v>
      </c>
      <c r="E963" t="s">
        <v>1075</v>
      </c>
      <c r="F963" t="s">
        <v>18</v>
      </c>
      <c r="G963">
        <v>85.03</v>
      </c>
      <c r="H963" t="s">
        <v>24</v>
      </c>
      <c r="I963" t="s">
        <v>18</v>
      </c>
      <c r="J963">
        <v>99.25</v>
      </c>
      <c r="K963" t="s">
        <v>20</v>
      </c>
      <c r="L963" t="s">
        <v>39</v>
      </c>
      <c r="M963">
        <v>0</v>
      </c>
      <c r="N963" t="s">
        <v>39</v>
      </c>
      <c r="O963">
        <v>0</v>
      </c>
      <c r="P963" t="s">
        <v>39</v>
      </c>
      <c r="Q963">
        <v>2025</v>
      </c>
      <c r="R963" t="s">
        <v>234</v>
      </c>
    </row>
    <row r="964" spans="1:18" x14ac:dyDescent="0.35">
      <c r="A964" t="s">
        <v>1402</v>
      </c>
      <c r="B964" t="s">
        <v>1403</v>
      </c>
      <c r="C964" t="s">
        <v>1085</v>
      </c>
      <c r="D964" t="s">
        <v>158</v>
      </c>
      <c r="E964" t="s">
        <v>1075</v>
      </c>
      <c r="F964" t="s">
        <v>18</v>
      </c>
      <c r="G964">
        <v>91.2</v>
      </c>
      <c r="H964" t="s">
        <v>19</v>
      </c>
      <c r="I964" t="s">
        <v>18</v>
      </c>
      <c r="J964">
        <v>100</v>
      </c>
      <c r="K964" t="s">
        <v>20</v>
      </c>
      <c r="L964" t="s">
        <v>39</v>
      </c>
      <c r="M964">
        <v>0</v>
      </c>
      <c r="N964" t="s">
        <v>39</v>
      </c>
      <c r="O964">
        <v>0</v>
      </c>
      <c r="P964" t="s">
        <v>39</v>
      </c>
      <c r="Q964">
        <v>2025</v>
      </c>
      <c r="R964" t="s">
        <v>234</v>
      </c>
    </row>
    <row r="965" spans="1:18" x14ac:dyDescent="0.35">
      <c r="A965" t="s">
        <v>1400</v>
      </c>
      <c r="B965" t="s">
        <v>1401</v>
      </c>
      <c r="C965" t="s">
        <v>1086</v>
      </c>
      <c r="D965" t="s">
        <v>23</v>
      </c>
      <c r="E965" t="s">
        <v>1075</v>
      </c>
      <c r="F965" t="s">
        <v>18</v>
      </c>
      <c r="G965">
        <v>84.8</v>
      </c>
      <c r="H965" t="s">
        <v>280</v>
      </c>
      <c r="I965" t="s">
        <v>18</v>
      </c>
      <c r="J965">
        <v>93.9</v>
      </c>
      <c r="K965" t="s">
        <v>19</v>
      </c>
      <c r="L965" t="s">
        <v>39</v>
      </c>
      <c r="M965">
        <v>0</v>
      </c>
      <c r="N965" t="s">
        <v>39</v>
      </c>
      <c r="O965">
        <v>0</v>
      </c>
      <c r="P965" t="s">
        <v>39</v>
      </c>
      <c r="Q965">
        <v>2025</v>
      </c>
      <c r="R965" t="s">
        <v>234</v>
      </c>
    </row>
    <row r="966" spans="1:18" x14ac:dyDescent="0.35">
      <c r="A966" t="s">
        <v>1398</v>
      </c>
      <c r="B966" t="s">
        <v>1399</v>
      </c>
      <c r="C966" t="s">
        <v>1087</v>
      </c>
      <c r="D966" t="s">
        <v>112</v>
      </c>
      <c r="E966" t="s">
        <v>1075</v>
      </c>
      <c r="F966" t="s">
        <v>18</v>
      </c>
      <c r="G966">
        <v>90.75</v>
      </c>
      <c r="H966" t="s">
        <v>19</v>
      </c>
      <c r="I966" t="s">
        <v>18</v>
      </c>
      <c r="J966">
        <v>100</v>
      </c>
      <c r="K966" t="s">
        <v>20</v>
      </c>
      <c r="L966" t="s">
        <v>39</v>
      </c>
      <c r="M966">
        <v>0</v>
      </c>
      <c r="N966" t="s">
        <v>39</v>
      </c>
      <c r="O966">
        <v>0</v>
      </c>
      <c r="P966" t="s">
        <v>39</v>
      </c>
      <c r="Q966">
        <v>2025</v>
      </c>
      <c r="R966" t="s">
        <v>234</v>
      </c>
    </row>
    <row r="967" spans="1:18" x14ac:dyDescent="0.35">
      <c r="A967" t="s">
        <v>1407</v>
      </c>
      <c r="B967" t="s">
        <v>1408</v>
      </c>
      <c r="C967" t="s">
        <v>1088</v>
      </c>
      <c r="D967" t="s">
        <v>54</v>
      </c>
      <c r="E967" t="s">
        <v>1075</v>
      </c>
      <c r="F967" t="s">
        <v>39</v>
      </c>
      <c r="G967">
        <v>89.8</v>
      </c>
      <c r="H967" t="s">
        <v>24</v>
      </c>
      <c r="I967" t="s">
        <v>39</v>
      </c>
      <c r="J967">
        <v>64.569999999999993</v>
      </c>
      <c r="K967" t="s">
        <v>178</v>
      </c>
      <c r="L967" t="s">
        <v>39</v>
      </c>
      <c r="M967">
        <v>0</v>
      </c>
      <c r="N967" t="s">
        <v>39</v>
      </c>
      <c r="O967">
        <v>0</v>
      </c>
      <c r="P967" t="s">
        <v>39</v>
      </c>
      <c r="Q967">
        <v>2025</v>
      </c>
      <c r="R967" t="s">
        <v>234</v>
      </c>
    </row>
    <row r="968" spans="1:18" x14ac:dyDescent="0.35">
      <c r="A968" t="s">
        <v>1402</v>
      </c>
      <c r="B968" t="s">
        <v>1413</v>
      </c>
      <c r="C968" t="s">
        <v>1089</v>
      </c>
      <c r="D968" t="s">
        <v>52</v>
      </c>
      <c r="E968" t="s">
        <v>1075</v>
      </c>
      <c r="F968" t="s">
        <v>18</v>
      </c>
      <c r="G968">
        <v>90.88</v>
      </c>
      <c r="H968" t="s">
        <v>19</v>
      </c>
      <c r="I968" t="s">
        <v>18</v>
      </c>
      <c r="J968">
        <v>100</v>
      </c>
      <c r="K968" t="s">
        <v>20</v>
      </c>
      <c r="L968" t="s">
        <v>39</v>
      </c>
      <c r="M968">
        <v>0</v>
      </c>
      <c r="N968" t="s">
        <v>39</v>
      </c>
      <c r="O968">
        <v>0</v>
      </c>
      <c r="P968" t="s">
        <v>39</v>
      </c>
      <c r="Q968">
        <v>2025</v>
      </c>
      <c r="R968" t="s">
        <v>234</v>
      </c>
    </row>
    <row r="969" spans="1:18" x14ac:dyDescent="0.35">
      <c r="A969" t="s">
        <v>1398</v>
      </c>
      <c r="B969" t="s">
        <v>1399</v>
      </c>
      <c r="C969" t="s">
        <v>1090</v>
      </c>
      <c r="D969" t="s">
        <v>16</v>
      </c>
      <c r="E969" t="s">
        <v>1075</v>
      </c>
      <c r="F969" t="s">
        <v>18</v>
      </c>
      <c r="G969">
        <v>93.68</v>
      </c>
      <c r="H969" t="s">
        <v>19</v>
      </c>
      <c r="I969" t="s">
        <v>18</v>
      </c>
      <c r="J969">
        <v>100</v>
      </c>
      <c r="K969" t="s">
        <v>20</v>
      </c>
      <c r="L969" t="s">
        <v>39</v>
      </c>
      <c r="M969">
        <v>0</v>
      </c>
      <c r="N969" t="s">
        <v>39</v>
      </c>
      <c r="O969">
        <v>0</v>
      </c>
      <c r="P969" t="s">
        <v>39</v>
      </c>
      <c r="Q969">
        <v>2025</v>
      </c>
      <c r="R969" t="s">
        <v>234</v>
      </c>
    </row>
    <row r="970" spans="1:18" x14ac:dyDescent="0.35">
      <c r="A970" t="s">
        <v>1402</v>
      </c>
      <c r="B970" t="s">
        <v>1410</v>
      </c>
      <c r="C970" t="s">
        <v>1091</v>
      </c>
      <c r="D970" t="s">
        <v>94</v>
      </c>
      <c r="E970" t="s">
        <v>1075</v>
      </c>
      <c r="F970" t="s">
        <v>18</v>
      </c>
      <c r="G970">
        <v>94.48</v>
      </c>
      <c r="H970" t="s">
        <v>19</v>
      </c>
      <c r="I970" t="s">
        <v>18</v>
      </c>
      <c r="J970">
        <v>100</v>
      </c>
      <c r="K970" t="s">
        <v>20</v>
      </c>
      <c r="L970" t="s">
        <v>39</v>
      </c>
      <c r="M970">
        <v>0</v>
      </c>
      <c r="N970" t="s">
        <v>39</v>
      </c>
      <c r="O970">
        <v>0</v>
      </c>
      <c r="P970" t="s">
        <v>39</v>
      </c>
      <c r="Q970">
        <v>2025</v>
      </c>
      <c r="R970" t="s">
        <v>234</v>
      </c>
    </row>
    <row r="971" spans="1:18" x14ac:dyDescent="0.35">
      <c r="A971" t="s">
        <v>1407</v>
      </c>
      <c r="B971" t="s">
        <v>1409</v>
      </c>
      <c r="C971" t="s">
        <v>1092</v>
      </c>
      <c r="D971" t="s">
        <v>86</v>
      </c>
      <c r="E971" t="s">
        <v>1075</v>
      </c>
      <c r="F971" t="s">
        <v>39</v>
      </c>
      <c r="G971">
        <v>84.18</v>
      </c>
      <c r="H971" t="s">
        <v>280</v>
      </c>
      <c r="I971" t="s">
        <v>18</v>
      </c>
      <c r="J971">
        <v>96.6</v>
      </c>
      <c r="K971" t="s">
        <v>20</v>
      </c>
      <c r="L971" t="s">
        <v>39</v>
      </c>
      <c r="M971">
        <v>0</v>
      </c>
      <c r="N971" t="s">
        <v>39</v>
      </c>
      <c r="O971">
        <v>0</v>
      </c>
      <c r="P971" t="s">
        <v>39</v>
      </c>
      <c r="Q971">
        <v>2025</v>
      </c>
      <c r="R971" t="s">
        <v>234</v>
      </c>
    </row>
    <row r="972" spans="1:18" x14ac:dyDescent="0.35">
      <c r="A972" t="s">
        <v>1407</v>
      </c>
      <c r="B972" t="s">
        <v>1409</v>
      </c>
      <c r="C972" t="s">
        <v>1093</v>
      </c>
      <c r="D972" t="s">
        <v>38</v>
      </c>
      <c r="E972" t="s">
        <v>1075</v>
      </c>
      <c r="F972" t="s">
        <v>18</v>
      </c>
      <c r="G972">
        <v>85.63</v>
      </c>
      <c r="H972" t="s">
        <v>24</v>
      </c>
      <c r="I972" t="s">
        <v>39</v>
      </c>
      <c r="J972">
        <v>76.319999999999993</v>
      </c>
      <c r="K972" t="s">
        <v>178</v>
      </c>
      <c r="L972" t="s">
        <v>39</v>
      </c>
      <c r="M972">
        <v>0</v>
      </c>
      <c r="N972" t="s">
        <v>39</v>
      </c>
      <c r="O972">
        <v>0</v>
      </c>
      <c r="P972" t="s">
        <v>39</v>
      </c>
      <c r="Q972">
        <v>2025</v>
      </c>
      <c r="R972" t="s">
        <v>234</v>
      </c>
    </row>
    <row r="973" spans="1:18" x14ac:dyDescent="0.35">
      <c r="A973" t="s">
        <v>1400</v>
      </c>
      <c r="B973" t="s">
        <v>1401</v>
      </c>
      <c r="C973" t="s">
        <v>1094</v>
      </c>
      <c r="D973" t="s">
        <v>110</v>
      </c>
      <c r="E973" t="s">
        <v>1075</v>
      </c>
      <c r="F973" t="s">
        <v>18</v>
      </c>
      <c r="G973">
        <v>87.07</v>
      </c>
      <c r="H973" t="s">
        <v>24</v>
      </c>
      <c r="I973" t="s">
        <v>18</v>
      </c>
      <c r="J973">
        <v>85</v>
      </c>
      <c r="K973" t="s">
        <v>24</v>
      </c>
      <c r="L973" t="s">
        <v>39</v>
      </c>
      <c r="M973">
        <v>0</v>
      </c>
      <c r="N973" t="s">
        <v>39</v>
      </c>
      <c r="O973">
        <v>0</v>
      </c>
      <c r="P973" t="s">
        <v>39</v>
      </c>
      <c r="Q973">
        <v>2025</v>
      </c>
      <c r="R973" t="s">
        <v>234</v>
      </c>
    </row>
    <row r="974" spans="1:18" x14ac:dyDescent="0.35">
      <c r="A974" t="s">
        <v>1407</v>
      </c>
      <c r="B974" t="s">
        <v>1408</v>
      </c>
      <c r="C974" t="s">
        <v>1095</v>
      </c>
      <c r="D974" t="s">
        <v>36</v>
      </c>
      <c r="E974" t="s">
        <v>1075</v>
      </c>
      <c r="F974" t="s">
        <v>39</v>
      </c>
      <c r="G974">
        <v>87.26</v>
      </c>
      <c r="H974" t="s">
        <v>24</v>
      </c>
      <c r="I974" t="s">
        <v>39</v>
      </c>
      <c r="J974">
        <v>85</v>
      </c>
      <c r="K974" t="s">
        <v>24</v>
      </c>
      <c r="L974" t="s">
        <v>39</v>
      </c>
      <c r="M974">
        <v>0</v>
      </c>
      <c r="N974" t="s">
        <v>39</v>
      </c>
      <c r="O974">
        <v>0</v>
      </c>
      <c r="P974" t="s">
        <v>39</v>
      </c>
      <c r="Q974">
        <v>2025</v>
      </c>
      <c r="R974" t="s">
        <v>234</v>
      </c>
    </row>
    <row r="975" spans="1:18" x14ac:dyDescent="0.35">
      <c r="A975" t="s">
        <v>1407</v>
      </c>
      <c r="B975" t="s">
        <v>1408</v>
      </c>
      <c r="C975" t="s">
        <v>1096</v>
      </c>
      <c r="D975" t="s">
        <v>92</v>
      </c>
      <c r="E975" t="s">
        <v>1075</v>
      </c>
      <c r="F975" t="s">
        <v>736</v>
      </c>
      <c r="G975">
        <v>86.7</v>
      </c>
      <c r="H975" t="s">
        <v>24</v>
      </c>
      <c r="I975" t="s">
        <v>39</v>
      </c>
      <c r="J975">
        <v>69.52</v>
      </c>
      <c r="K975" t="s">
        <v>178</v>
      </c>
      <c r="L975" t="s">
        <v>39</v>
      </c>
      <c r="M975">
        <v>0</v>
      </c>
      <c r="N975" t="s">
        <v>39</v>
      </c>
      <c r="O975">
        <v>0</v>
      </c>
      <c r="P975" t="s">
        <v>39</v>
      </c>
      <c r="Q975">
        <v>2025</v>
      </c>
      <c r="R975" t="s">
        <v>234</v>
      </c>
    </row>
    <row r="976" spans="1:18" x14ac:dyDescent="0.35">
      <c r="A976" t="s">
        <v>1407</v>
      </c>
      <c r="B976" t="s">
        <v>1408</v>
      </c>
      <c r="C976" t="s">
        <v>1097</v>
      </c>
      <c r="D976" t="s">
        <v>76</v>
      </c>
      <c r="E976" t="s">
        <v>1075</v>
      </c>
      <c r="F976" t="s">
        <v>39</v>
      </c>
      <c r="G976">
        <v>81.760000000000005</v>
      </c>
      <c r="H976" t="s">
        <v>280</v>
      </c>
      <c r="I976" t="s">
        <v>39</v>
      </c>
      <c r="J976">
        <v>72.099999999999994</v>
      </c>
      <c r="K976" t="s">
        <v>178</v>
      </c>
      <c r="L976" t="s">
        <v>39</v>
      </c>
      <c r="M976">
        <v>0</v>
      </c>
      <c r="N976" t="s">
        <v>39</v>
      </c>
      <c r="O976">
        <v>0</v>
      </c>
      <c r="P976" t="s">
        <v>39</v>
      </c>
      <c r="Q976">
        <v>2025</v>
      </c>
      <c r="R976" t="s">
        <v>234</v>
      </c>
    </row>
    <row r="977" spans="1:18" x14ac:dyDescent="0.35">
      <c r="A977" t="s">
        <v>1407</v>
      </c>
      <c r="B977" t="s">
        <v>1409</v>
      </c>
      <c r="C977" t="s">
        <v>1098</v>
      </c>
      <c r="D977" t="s">
        <v>82</v>
      </c>
      <c r="E977" t="s">
        <v>1075</v>
      </c>
      <c r="F977" t="s">
        <v>50</v>
      </c>
      <c r="G977">
        <v>89.55</v>
      </c>
      <c r="H977" t="s">
        <v>24</v>
      </c>
      <c r="I977" t="s">
        <v>730</v>
      </c>
      <c r="J977">
        <v>85.19</v>
      </c>
      <c r="K977" t="s">
        <v>24</v>
      </c>
      <c r="L977" t="s">
        <v>39</v>
      </c>
      <c r="M977">
        <v>0</v>
      </c>
      <c r="N977" t="s">
        <v>39</v>
      </c>
      <c r="O977">
        <v>0</v>
      </c>
      <c r="P977" t="s">
        <v>39</v>
      </c>
      <c r="Q977">
        <v>2025</v>
      </c>
      <c r="R977" t="s">
        <v>234</v>
      </c>
    </row>
    <row r="978" spans="1:18" x14ac:dyDescent="0.35">
      <c r="A978" t="s">
        <v>1398</v>
      </c>
      <c r="B978" t="s">
        <v>1411</v>
      </c>
      <c r="C978" t="s">
        <v>1099</v>
      </c>
      <c r="D978" t="s">
        <v>70</v>
      </c>
      <c r="E978" t="s">
        <v>1075</v>
      </c>
      <c r="F978" t="s">
        <v>18</v>
      </c>
      <c r="G978">
        <v>93.29</v>
      </c>
      <c r="H978" t="s">
        <v>19</v>
      </c>
      <c r="I978" t="s">
        <v>18</v>
      </c>
      <c r="J978">
        <v>100</v>
      </c>
      <c r="K978" t="s">
        <v>20</v>
      </c>
      <c r="L978" t="s">
        <v>39</v>
      </c>
      <c r="M978">
        <v>0</v>
      </c>
      <c r="N978" t="s">
        <v>39</v>
      </c>
      <c r="O978">
        <v>0</v>
      </c>
      <c r="P978" t="s">
        <v>39</v>
      </c>
      <c r="Q978">
        <v>2025</v>
      </c>
      <c r="R978" t="s">
        <v>234</v>
      </c>
    </row>
    <row r="979" spans="1:18" x14ac:dyDescent="0.35">
      <c r="A979" t="s">
        <v>1407</v>
      </c>
      <c r="B979" t="s">
        <v>1412</v>
      </c>
      <c r="C979" t="s">
        <v>1100</v>
      </c>
      <c r="D979" t="s">
        <v>152</v>
      </c>
      <c r="E979" t="s">
        <v>1075</v>
      </c>
      <c r="F979" t="s">
        <v>39</v>
      </c>
      <c r="G979">
        <v>84.14</v>
      </c>
      <c r="H979" t="s">
        <v>280</v>
      </c>
      <c r="I979" t="s">
        <v>730</v>
      </c>
      <c r="J979">
        <v>85</v>
      </c>
      <c r="K979" t="s">
        <v>24</v>
      </c>
      <c r="L979" t="s">
        <v>39</v>
      </c>
      <c r="M979">
        <v>0</v>
      </c>
      <c r="N979" t="s">
        <v>39</v>
      </c>
      <c r="O979">
        <v>0</v>
      </c>
      <c r="P979" t="s">
        <v>39</v>
      </c>
      <c r="Q979">
        <v>2025</v>
      </c>
      <c r="R979" t="s">
        <v>234</v>
      </c>
    </row>
    <row r="980" spans="1:18" x14ac:dyDescent="0.35">
      <c r="A980" t="s">
        <v>1402</v>
      </c>
      <c r="B980" t="s">
        <v>1413</v>
      </c>
      <c r="C980" t="s">
        <v>1101</v>
      </c>
      <c r="D980" t="s">
        <v>88</v>
      </c>
      <c r="E980" t="s">
        <v>1075</v>
      </c>
      <c r="F980" t="s">
        <v>18</v>
      </c>
      <c r="G980">
        <v>89.1</v>
      </c>
      <c r="H980" t="s">
        <v>24</v>
      </c>
      <c r="I980" t="s">
        <v>18</v>
      </c>
      <c r="J980">
        <v>100</v>
      </c>
      <c r="K980" t="s">
        <v>20</v>
      </c>
      <c r="L980" t="s">
        <v>39</v>
      </c>
      <c r="M980">
        <v>0</v>
      </c>
      <c r="N980" t="s">
        <v>39</v>
      </c>
      <c r="O980">
        <v>0</v>
      </c>
      <c r="P980" t="s">
        <v>39</v>
      </c>
      <c r="Q980">
        <v>2025</v>
      </c>
      <c r="R980" t="s">
        <v>234</v>
      </c>
    </row>
    <row r="981" spans="1:18" x14ac:dyDescent="0.35">
      <c r="A981" t="s">
        <v>1402</v>
      </c>
      <c r="B981" t="s">
        <v>1413</v>
      </c>
      <c r="C981" t="s">
        <v>1102</v>
      </c>
      <c r="D981" t="s">
        <v>146</v>
      </c>
      <c r="E981" t="s">
        <v>1075</v>
      </c>
      <c r="F981" t="s">
        <v>18</v>
      </c>
      <c r="G981">
        <v>93.76</v>
      </c>
      <c r="H981" t="s">
        <v>19</v>
      </c>
      <c r="I981" t="s">
        <v>18</v>
      </c>
      <c r="J981">
        <v>100</v>
      </c>
      <c r="K981" t="s">
        <v>20</v>
      </c>
      <c r="L981" t="s">
        <v>39</v>
      </c>
      <c r="M981">
        <v>0</v>
      </c>
      <c r="N981" t="s">
        <v>39</v>
      </c>
      <c r="O981">
        <v>0</v>
      </c>
      <c r="P981" t="s">
        <v>39</v>
      </c>
      <c r="Q981">
        <v>2025</v>
      </c>
      <c r="R981" t="s">
        <v>234</v>
      </c>
    </row>
    <row r="982" spans="1:18" x14ac:dyDescent="0.35">
      <c r="A982" t="s">
        <v>1398</v>
      </c>
      <c r="B982" t="s">
        <v>1399</v>
      </c>
      <c r="C982" t="s">
        <v>1103</v>
      </c>
      <c r="D982" t="s">
        <v>102</v>
      </c>
      <c r="E982" t="s">
        <v>1075</v>
      </c>
      <c r="F982" t="s">
        <v>18</v>
      </c>
      <c r="G982">
        <v>96.51</v>
      </c>
      <c r="H982" t="s">
        <v>20</v>
      </c>
      <c r="I982" t="s">
        <v>18</v>
      </c>
      <c r="J982">
        <v>100</v>
      </c>
      <c r="K982" t="s">
        <v>20</v>
      </c>
      <c r="L982" t="s">
        <v>39</v>
      </c>
      <c r="M982">
        <v>0</v>
      </c>
      <c r="N982" t="s">
        <v>39</v>
      </c>
      <c r="O982">
        <v>0</v>
      </c>
      <c r="P982" t="s">
        <v>39</v>
      </c>
      <c r="Q982">
        <v>2025</v>
      </c>
      <c r="R982" t="s">
        <v>234</v>
      </c>
    </row>
    <row r="983" spans="1:18" x14ac:dyDescent="0.35">
      <c r="A983" t="s">
        <v>1400</v>
      </c>
      <c r="B983" t="s">
        <v>1405</v>
      </c>
      <c r="C983" t="s">
        <v>1104</v>
      </c>
      <c r="D983" t="s">
        <v>72</v>
      </c>
      <c r="E983" t="s">
        <v>1075</v>
      </c>
      <c r="F983" t="s">
        <v>18</v>
      </c>
      <c r="G983">
        <v>85.27</v>
      </c>
      <c r="H983" t="s">
        <v>24</v>
      </c>
      <c r="I983" t="s">
        <v>18</v>
      </c>
      <c r="J983">
        <v>85</v>
      </c>
      <c r="K983" t="s">
        <v>24</v>
      </c>
      <c r="L983" t="s">
        <v>39</v>
      </c>
      <c r="M983">
        <v>0</v>
      </c>
      <c r="N983" t="s">
        <v>39</v>
      </c>
      <c r="O983">
        <v>0</v>
      </c>
      <c r="P983" t="s">
        <v>39</v>
      </c>
      <c r="Q983">
        <v>2025</v>
      </c>
      <c r="R983" t="s">
        <v>234</v>
      </c>
    </row>
    <row r="984" spans="1:18" x14ac:dyDescent="0.35">
      <c r="A984" t="s">
        <v>1400</v>
      </c>
      <c r="B984" t="s">
        <v>1406</v>
      </c>
      <c r="C984" t="s">
        <v>1105</v>
      </c>
      <c r="D984" t="s">
        <v>74</v>
      </c>
      <c r="E984" t="s">
        <v>1075</v>
      </c>
      <c r="F984" t="s">
        <v>18</v>
      </c>
      <c r="G984">
        <v>89.53</v>
      </c>
      <c r="H984" t="s">
        <v>24</v>
      </c>
      <c r="I984" t="s">
        <v>18</v>
      </c>
      <c r="J984">
        <v>85</v>
      </c>
      <c r="K984" t="s">
        <v>24</v>
      </c>
      <c r="L984" t="s">
        <v>39</v>
      </c>
      <c r="M984">
        <v>0</v>
      </c>
      <c r="N984" t="s">
        <v>39</v>
      </c>
      <c r="O984">
        <v>0</v>
      </c>
      <c r="P984" t="s">
        <v>39</v>
      </c>
      <c r="Q984">
        <v>2025</v>
      </c>
      <c r="R984" t="s">
        <v>234</v>
      </c>
    </row>
    <row r="985" spans="1:18" x14ac:dyDescent="0.35">
      <c r="A985" t="s">
        <v>1398</v>
      </c>
      <c r="B985" t="s">
        <v>1411</v>
      </c>
      <c r="C985" t="s">
        <v>1106</v>
      </c>
      <c r="D985" t="s">
        <v>43</v>
      </c>
      <c r="E985" t="s">
        <v>1075</v>
      </c>
      <c r="F985" t="s">
        <v>18</v>
      </c>
      <c r="G985">
        <v>94.96</v>
      </c>
      <c r="H985" t="s">
        <v>19</v>
      </c>
      <c r="I985" t="s">
        <v>18</v>
      </c>
      <c r="J985">
        <v>98.5</v>
      </c>
      <c r="K985" t="s">
        <v>20</v>
      </c>
      <c r="L985" t="s">
        <v>39</v>
      </c>
      <c r="M985">
        <v>0</v>
      </c>
      <c r="N985" t="s">
        <v>39</v>
      </c>
      <c r="O985">
        <v>0</v>
      </c>
      <c r="P985" t="s">
        <v>39</v>
      </c>
      <c r="Q985">
        <v>2025</v>
      </c>
      <c r="R985" t="s">
        <v>234</v>
      </c>
    </row>
    <row r="986" spans="1:18" x14ac:dyDescent="0.35">
      <c r="A986" t="s">
        <v>1407</v>
      </c>
      <c r="B986" t="s">
        <v>1412</v>
      </c>
      <c r="C986" t="s">
        <v>1107</v>
      </c>
      <c r="D986" t="s">
        <v>66</v>
      </c>
      <c r="E986" t="s">
        <v>1075</v>
      </c>
      <c r="F986" t="s">
        <v>18</v>
      </c>
      <c r="G986">
        <v>85.5</v>
      </c>
      <c r="H986" t="s">
        <v>24</v>
      </c>
      <c r="I986" t="s">
        <v>39</v>
      </c>
      <c r="J986">
        <v>83.42</v>
      </c>
      <c r="K986" t="s">
        <v>280</v>
      </c>
      <c r="L986" t="s">
        <v>39</v>
      </c>
      <c r="M986">
        <v>0</v>
      </c>
      <c r="N986" t="s">
        <v>39</v>
      </c>
      <c r="O986">
        <v>0</v>
      </c>
      <c r="P986" t="s">
        <v>39</v>
      </c>
      <c r="Q986">
        <v>2025</v>
      </c>
      <c r="R986" t="s">
        <v>234</v>
      </c>
    </row>
    <row r="987" spans="1:18" x14ac:dyDescent="0.35">
      <c r="A987" t="s">
        <v>1407</v>
      </c>
      <c r="B987" t="s">
        <v>1412</v>
      </c>
      <c r="C987" t="s">
        <v>1108</v>
      </c>
      <c r="D987" t="s">
        <v>49</v>
      </c>
      <c r="E987" t="s">
        <v>1075</v>
      </c>
      <c r="F987" t="s">
        <v>18</v>
      </c>
      <c r="G987">
        <v>85.39</v>
      </c>
      <c r="H987" t="s">
        <v>24</v>
      </c>
      <c r="I987" t="s">
        <v>39</v>
      </c>
      <c r="J987">
        <v>49.07</v>
      </c>
      <c r="K987" t="s">
        <v>178</v>
      </c>
      <c r="L987" t="s">
        <v>39</v>
      </c>
      <c r="M987">
        <v>0</v>
      </c>
      <c r="N987" t="s">
        <v>39</v>
      </c>
      <c r="O987">
        <v>0</v>
      </c>
      <c r="P987" t="s">
        <v>39</v>
      </c>
      <c r="Q987">
        <v>2025</v>
      </c>
      <c r="R987" t="s">
        <v>234</v>
      </c>
    </row>
    <row r="988" spans="1:18" x14ac:dyDescent="0.35">
      <c r="A988" t="s">
        <v>1402</v>
      </c>
      <c r="B988" t="s">
        <v>1413</v>
      </c>
      <c r="C988" t="s">
        <v>1109</v>
      </c>
      <c r="D988" t="s">
        <v>114</v>
      </c>
      <c r="E988" t="s">
        <v>1075</v>
      </c>
      <c r="F988" t="s">
        <v>18</v>
      </c>
      <c r="G988">
        <v>86.36</v>
      </c>
      <c r="H988" t="s">
        <v>24</v>
      </c>
      <c r="I988" t="s">
        <v>18</v>
      </c>
      <c r="J988">
        <v>85</v>
      </c>
      <c r="K988" t="s">
        <v>24</v>
      </c>
      <c r="L988" t="s">
        <v>39</v>
      </c>
      <c r="M988">
        <v>0</v>
      </c>
      <c r="N988" t="s">
        <v>39</v>
      </c>
      <c r="O988">
        <v>0</v>
      </c>
      <c r="P988" t="s">
        <v>39</v>
      </c>
      <c r="Q988">
        <v>2025</v>
      </c>
      <c r="R988" t="s">
        <v>234</v>
      </c>
    </row>
    <row r="989" spans="1:18" x14ac:dyDescent="0.35">
      <c r="A989" t="s">
        <v>1400</v>
      </c>
      <c r="B989" t="s">
        <v>1405</v>
      </c>
      <c r="C989" t="s">
        <v>1110</v>
      </c>
      <c r="D989" t="s">
        <v>32</v>
      </c>
      <c r="E989" t="s">
        <v>1075</v>
      </c>
      <c r="F989" t="s">
        <v>18</v>
      </c>
      <c r="G989">
        <v>87.18</v>
      </c>
      <c r="H989" t="s">
        <v>24</v>
      </c>
      <c r="I989" t="s">
        <v>18</v>
      </c>
      <c r="J989">
        <v>85</v>
      </c>
      <c r="K989" t="s">
        <v>24</v>
      </c>
      <c r="L989" t="s">
        <v>39</v>
      </c>
      <c r="M989">
        <v>0</v>
      </c>
      <c r="N989" t="s">
        <v>39</v>
      </c>
      <c r="O989">
        <v>0</v>
      </c>
      <c r="P989" t="s">
        <v>39</v>
      </c>
      <c r="Q989">
        <v>2025</v>
      </c>
      <c r="R989" t="s">
        <v>234</v>
      </c>
    </row>
    <row r="990" spans="1:18" x14ac:dyDescent="0.35">
      <c r="A990" t="s">
        <v>1407</v>
      </c>
      <c r="B990" t="s">
        <v>1412</v>
      </c>
      <c r="C990" t="s">
        <v>1111</v>
      </c>
      <c r="D990" t="s">
        <v>128</v>
      </c>
      <c r="E990" t="s">
        <v>1075</v>
      </c>
      <c r="F990" t="s">
        <v>736</v>
      </c>
      <c r="G990">
        <v>81.489999999999995</v>
      </c>
      <c r="H990" t="s">
        <v>280</v>
      </c>
      <c r="I990" t="s">
        <v>736</v>
      </c>
      <c r="J990">
        <v>85</v>
      </c>
      <c r="K990" t="s">
        <v>24</v>
      </c>
      <c r="L990" t="s">
        <v>39</v>
      </c>
      <c r="M990">
        <v>0</v>
      </c>
      <c r="N990" t="s">
        <v>39</v>
      </c>
      <c r="O990">
        <v>0</v>
      </c>
      <c r="P990" t="s">
        <v>39</v>
      </c>
      <c r="Q990">
        <v>2025</v>
      </c>
      <c r="R990" t="s">
        <v>234</v>
      </c>
    </row>
    <row r="991" spans="1:18" x14ac:dyDescent="0.35">
      <c r="A991" t="s">
        <v>1407</v>
      </c>
      <c r="B991" t="s">
        <v>1408</v>
      </c>
      <c r="C991" t="s">
        <v>1112</v>
      </c>
      <c r="D991" t="s">
        <v>160</v>
      </c>
      <c r="E991" t="s">
        <v>1075</v>
      </c>
      <c r="F991" t="s">
        <v>39</v>
      </c>
      <c r="G991">
        <v>84.88</v>
      </c>
      <c r="H991" t="s">
        <v>280</v>
      </c>
      <c r="I991" t="s">
        <v>39</v>
      </c>
      <c r="J991">
        <v>82.79</v>
      </c>
      <c r="K991" t="s">
        <v>280</v>
      </c>
      <c r="L991" t="s">
        <v>39</v>
      </c>
      <c r="M991">
        <v>0</v>
      </c>
      <c r="N991" t="s">
        <v>39</v>
      </c>
      <c r="O991">
        <v>0</v>
      </c>
      <c r="P991" t="s">
        <v>39</v>
      </c>
      <c r="Q991">
        <v>2025</v>
      </c>
      <c r="R991" t="s">
        <v>234</v>
      </c>
    </row>
    <row r="992" spans="1:18" x14ac:dyDescent="0.35">
      <c r="A992" t="s">
        <v>1407</v>
      </c>
      <c r="B992" t="s">
        <v>1409</v>
      </c>
      <c r="C992" t="s">
        <v>1113</v>
      </c>
      <c r="D992" t="s">
        <v>148</v>
      </c>
      <c r="E992" t="s">
        <v>1075</v>
      </c>
      <c r="F992" t="s">
        <v>39</v>
      </c>
      <c r="G992">
        <v>84.95</v>
      </c>
      <c r="H992" t="s">
        <v>280</v>
      </c>
      <c r="I992" t="s">
        <v>730</v>
      </c>
      <c r="J992">
        <v>85</v>
      </c>
      <c r="K992" t="s">
        <v>24</v>
      </c>
      <c r="L992" t="s">
        <v>39</v>
      </c>
      <c r="M992">
        <v>0</v>
      </c>
      <c r="N992" t="s">
        <v>39</v>
      </c>
      <c r="O992">
        <v>0</v>
      </c>
      <c r="P992" t="s">
        <v>39</v>
      </c>
      <c r="Q992">
        <v>2025</v>
      </c>
      <c r="R992" t="s">
        <v>234</v>
      </c>
    </row>
    <row r="993" spans="1:18" x14ac:dyDescent="0.35">
      <c r="A993" t="s">
        <v>1402</v>
      </c>
      <c r="B993" t="s">
        <v>1410</v>
      </c>
      <c r="C993" t="s">
        <v>1114</v>
      </c>
      <c r="D993" t="s">
        <v>41</v>
      </c>
      <c r="E993" t="s">
        <v>1075</v>
      </c>
      <c r="F993" t="s">
        <v>18</v>
      </c>
      <c r="G993">
        <v>93.05</v>
      </c>
      <c r="H993" t="s">
        <v>19</v>
      </c>
      <c r="I993" t="s">
        <v>18</v>
      </c>
      <c r="J993">
        <v>100</v>
      </c>
      <c r="K993" t="s">
        <v>20</v>
      </c>
      <c r="L993" t="s">
        <v>39</v>
      </c>
      <c r="M993">
        <v>0</v>
      </c>
      <c r="N993" t="s">
        <v>39</v>
      </c>
      <c r="O993">
        <v>0</v>
      </c>
      <c r="P993" t="s">
        <v>39</v>
      </c>
      <c r="Q993">
        <v>2025</v>
      </c>
      <c r="R993" t="s">
        <v>234</v>
      </c>
    </row>
    <row r="994" spans="1:18" x14ac:dyDescent="0.35">
      <c r="A994" t="s">
        <v>1402</v>
      </c>
      <c r="B994" t="s">
        <v>1410</v>
      </c>
      <c r="C994" t="s">
        <v>1115</v>
      </c>
      <c r="D994" t="s">
        <v>122</v>
      </c>
      <c r="E994" t="s">
        <v>1075</v>
      </c>
      <c r="F994" t="s">
        <v>18</v>
      </c>
      <c r="G994">
        <v>95.08</v>
      </c>
      <c r="H994" t="s">
        <v>20</v>
      </c>
      <c r="I994" t="s">
        <v>18</v>
      </c>
      <c r="J994">
        <v>100</v>
      </c>
      <c r="K994" t="s">
        <v>20</v>
      </c>
      <c r="L994" t="s">
        <v>39</v>
      </c>
      <c r="M994">
        <v>0</v>
      </c>
      <c r="N994" t="s">
        <v>39</v>
      </c>
      <c r="O994">
        <v>0</v>
      </c>
      <c r="P994" t="s">
        <v>39</v>
      </c>
      <c r="Q994">
        <v>2025</v>
      </c>
      <c r="R994" t="s">
        <v>234</v>
      </c>
    </row>
    <row r="995" spans="1:18" x14ac:dyDescent="0.35">
      <c r="A995" t="s">
        <v>1402</v>
      </c>
      <c r="B995" t="s">
        <v>1410</v>
      </c>
      <c r="C995" t="s">
        <v>1116</v>
      </c>
      <c r="D995" t="s">
        <v>118</v>
      </c>
      <c r="E995" t="s">
        <v>1075</v>
      </c>
      <c r="F995" t="s">
        <v>18</v>
      </c>
      <c r="G995">
        <v>97.12</v>
      </c>
      <c r="H995" t="s">
        <v>20</v>
      </c>
      <c r="I995" t="s">
        <v>18</v>
      </c>
      <c r="J995">
        <v>100</v>
      </c>
      <c r="K995" t="s">
        <v>20</v>
      </c>
      <c r="L995" t="s">
        <v>39</v>
      </c>
      <c r="M995">
        <v>0</v>
      </c>
      <c r="N995" t="s">
        <v>39</v>
      </c>
      <c r="O995">
        <v>0</v>
      </c>
      <c r="P995" t="s">
        <v>39</v>
      </c>
      <c r="Q995">
        <v>2025</v>
      </c>
      <c r="R995" t="s">
        <v>234</v>
      </c>
    </row>
    <row r="996" spans="1:18" x14ac:dyDescent="0.35">
      <c r="A996" t="s">
        <v>1398</v>
      </c>
      <c r="B996" t="s">
        <v>1399</v>
      </c>
      <c r="C996" t="s">
        <v>1117</v>
      </c>
      <c r="D996" t="s">
        <v>126</v>
      </c>
      <c r="E996" t="s">
        <v>1075</v>
      </c>
      <c r="F996" t="s">
        <v>18</v>
      </c>
      <c r="G996">
        <v>95.95</v>
      </c>
      <c r="H996" t="s">
        <v>20</v>
      </c>
      <c r="I996" t="s">
        <v>18</v>
      </c>
      <c r="J996">
        <v>100</v>
      </c>
      <c r="K996" t="s">
        <v>20</v>
      </c>
      <c r="L996" t="s">
        <v>39</v>
      </c>
      <c r="M996">
        <v>0</v>
      </c>
      <c r="N996" t="s">
        <v>39</v>
      </c>
      <c r="O996">
        <v>0</v>
      </c>
      <c r="P996" t="s">
        <v>39</v>
      </c>
      <c r="Q996">
        <v>2025</v>
      </c>
      <c r="R996" t="s">
        <v>234</v>
      </c>
    </row>
    <row r="997" spans="1:18" x14ac:dyDescent="0.35">
      <c r="A997" t="s">
        <v>1398</v>
      </c>
      <c r="B997" t="s">
        <v>1399</v>
      </c>
      <c r="C997" t="s">
        <v>1118</v>
      </c>
      <c r="D997" t="s">
        <v>144</v>
      </c>
      <c r="E997" t="s">
        <v>1075</v>
      </c>
      <c r="F997" t="s">
        <v>18</v>
      </c>
      <c r="G997">
        <v>92.54</v>
      </c>
      <c r="H997" t="s">
        <v>19</v>
      </c>
      <c r="I997" t="s">
        <v>18</v>
      </c>
      <c r="J997">
        <v>100</v>
      </c>
      <c r="K997" t="s">
        <v>20</v>
      </c>
      <c r="L997" t="s">
        <v>39</v>
      </c>
      <c r="M997">
        <v>0</v>
      </c>
      <c r="N997" t="s">
        <v>39</v>
      </c>
      <c r="O997">
        <v>0</v>
      </c>
      <c r="P997" t="s">
        <v>39</v>
      </c>
      <c r="Q997">
        <v>2025</v>
      </c>
      <c r="R997" t="s">
        <v>234</v>
      </c>
    </row>
    <row r="998" spans="1:18" x14ac:dyDescent="0.35">
      <c r="A998" t="s">
        <v>1398</v>
      </c>
      <c r="B998" t="s">
        <v>1411</v>
      </c>
      <c r="C998" t="s">
        <v>1119</v>
      </c>
      <c r="D998" t="s">
        <v>136</v>
      </c>
      <c r="E998" t="s">
        <v>1075</v>
      </c>
      <c r="F998" t="s">
        <v>18</v>
      </c>
      <c r="G998">
        <v>94.45</v>
      </c>
      <c r="H998" t="s">
        <v>19</v>
      </c>
      <c r="I998" t="s">
        <v>18</v>
      </c>
      <c r="J998">
        <v>100</v>
      </c>
      <c r="K998" t="s">
        <v>20</v>
      </c>
      <c r="L998" t="s">
        <v>39</v>
      </c>
      <c r="M998">
        <v>0</v>
      </c>
      <c r="N998" t="s">
        <v>39</v>
      </c>
      <c r="O998">
        <v>0</v>
      </c>
      <c r="P998" t="s">
        <v>39</v>
      </c>
      <c r="Q998">
        <v>2025</v>
      </c>
      <c r="R998" t="s">
        <v>234</v>
      </c>
    </row>
    <row r="999" spans="1:18" x14ac:dyDescent="0.35">
      <c r="A999" t="s">
        <v>1398</v>
      </c>
      <c r="B999" t="s">
        <v>1411</v>
      </c>
      <c r="C999" t="s">
        <v>1120</v>
      </c>
      <c r="D999" t="s">
        <v>130</v>
      </c>
      <c r="E999" t="s">
        <v>1075</v>
      </c>
      <c r="F999" t="s">
        <v>18</v>
      </c>
      <c r="G999">
        <v>91.64</v>
      </c>
      <c r="H999" t="s">
        <v>19</v>
      </c>
      <c r="I999" t="s">
        <v>18</v>
      </c>
      <c r="J999">
        <v>100</v>
      </c>
      <c r="K999" t="s">
        <v>20</v>
      </c>
      <c r="L999" t="s">
        <v>39</v>
      </c>
      <c r="M999">
        <v>0</v>
      </c>
      <c r="N999" t="s">
        <v>39</v>
      </c>
      <c r="O999">
        <v>0</v>
      </c>
      <c r="P999" t="s">
        <v>39</v>
      </c>
      <c r="Q999">
        <v>2025</v>
      </c>
      <c r="R999" t="s">
        <v>234</v>
      </c>
    </row>
    <row r="1000" spans="1:18" x14ac:dyDescent="0.35">
      <c r="A1000" t="s">
        <v>1398</v>
      </c>
      <c r="B1000" t="s">
        <v>1411</v>
      </c>
      <c r="C1000" t="s">
        <v>1121</v>
      </c>
      <c r="D1000" t="s">
        <v>140</v>
      </c>
      <c r="E1000" t="s">
        <v>1075</v>
      </c>
      <c r="F1000" t="s">
        <v>18</v>
      </c>
      <c r="G1000">
        <v>95.13</v>
      </c>
      <c r="H1000" t="s">
        <v>20</v>
      </c>
      <c r="I1000" t="s">
        <v>18</v>
      </c>
      <c r="J1000">
        <v>100</v>
      </c>
      <c r="K1000" t="s">
        <v>20</v>
      </c>
      <c r="L1000" t="s">
        <v>39</v>
      </c>
      <c r="M1000">
        <v>0</v>
      </c>
      <c r="N1000" t="s">
        <v>39</v>
      </c>
      <c r="O1000">
        <v>0</v>
      </c>
      <c r="P1000" t="s">
        <v>39</v>
      </c>
      <c r="Q1000">
        <v>2025</v>
      </c>
      <c r="R1000" t="s">
        <v>234</v>
      </c>
    </row>
    <row r="1001" spans="1:18" x14ac:dyDescent="0.35">
      <c r="A1001" t="s">
        <v>1398</v>
      </c>
      <c r="B1001" t="s">
        <v>1411</v>
      </c>
      <c r="C1001" t="s">
        <v>1122</v>
      </c>
      <c r="D1001" t="s">
        <v>60</v>
      </c>
      <c r="E1001" t="s">
        <v>1075</v>
      </c>
      <c r="F1001" t="s">
        <v>18</v>
      </c>
      <c r="G1001">
        <v>86.8</v>
      </c>
      <c r="H1001" t="s">
        <v>24</v>
      </c>
      <c r="I1001" t="s">
        <v>18</v>
      </c>
      <c r="J1001">
        <v>100</v>
      </c>
      <c r="K1001" t="s">
        <v>20</v>
      </c>
      <c r="L1001" t="s">
        <v>39</v>
      </c>
      <c r="M1001">
        <v>0</v>
      </c>
      <c r="N1001" t="s">
        <v>39</v>
      </c>
      <c r="O1001">
        <v>0</v>
      </c>
      <c r="P1001" t="s">
        <v>39</v>
      </c>
      <c r="Q1001">
        <v>2025</v>
      </c>
      <c r="R1001" t="s">
        <v>234</v>
      </c>
    </row>
    <row r="1002" spans="1:18" x14ac:dyDescent="0.35">
      <c r="A1002" t="s">
        <v>1402</v>
      </c>
      <c r="B1002" t="s">
        <v>1403</v>
      </c>
      <c r="C1002" t="s">
        <v>1123</v>
      </c>
      <c r="D1002" t="s">
        <v>27</v>
      </c>
      <c r="E1002" t="s">
        <v>1075</v>
      </c>
      <c r="F1002" t="s">
        <v>18</v>
      </c>
      <c r="G1002">
        <v>89.85</v>
      </c>
      <c r="H1002" t="s">
        <v>24</v>
      </c>
      <c r="I1002" t="s">
        <v>18</v>
      </c>
      <c r="J1002">
        <v>100</v>
      </c>
      <c r="K1002" t="s">
        <v>20</v>
      </c>
      <c r="L1002" t="s">
        <v>39</v>
      </c>
      <c r="M1002">
        <v>0</v>
      </c>
      <c r="N1002" t="s">
        <v>39</v>
      </c>
      <c r="O1002">
        <v>0</v>
      </c>
      <c r="P1002" t="s">
        <v>39</v>
      </c>
      <c r="Q1002">
        <v>2025</v>
      </c>
      <c r="R1002" t="s">
        <v>234</v>
      </c>
    </row>
    <row r="1003" spans="1:18" x14ac:dyDescent="0.35">
      <c r="A1003" t="s">
        <v>1398</v>
      </c>
      <c r="B1003" t="s">
        <v>1404</v>
      </c>
      <c r="C1003" t="s">
        <v>1124</v>
      </c>
      <c r="D1003" t="s">
        <v>62</v>
      </c>
      <c r="E1003" t="s">
        <v>1075</v>
      </c>
      <c r="F1003" t="s">
        <v>18</v>
      </c>
      <c r="G1003">
        <v>85.75</v>
      </c>
      <c r="H1003" t="s">
        <v>24</v>
      </c>
      <c r="I1003" t="s">
        <v>18</v>
      </c>
      <c r="J1003">
        <v>79</v>
      </c>
      <c r="K1003" t="s">
        <v>178</v>
      </c>
      <c r="L1003" t="s">
        <v>39</v>
      </c>
      <c r="M1003">
        <v>0</v>
      </c>
      <c r="N1003" t="s">
        <v>39</v>
      </c>
      <c r="O1003">
        <v>0</v>
      </c>
      <c r="P1003" t="s">
        <v>39</v>
      </c>
      <c r="Q1003">
        <v>2025</v>
      </c>
      <c r="R1003" t="s">
        <v>234</v>
      </c>
    </row>
    <row r="1004" spans="1:18" x14ac:dyDescent="0.35">
      <c r="A1004" t="s">
        <v>1398</v>
      </c>
      <c r="B1004" t="s">
        <v>1404</v>
      </c>
      <c r="C1004" t="s">
        <v>1125</v>
      </c>
      <c r="D1004" t="s">
        <v>47</v>
      </c>
      <c r="E1004" t="s">
        <v>1075</v>
      </c>
      <c r="F1004" t="s">
        <v>18</v>
      </c>
      <c r="G1004">
        <v>81.010000000000005</v>
      </c>
      <c r="H1004" t="s">
        <v>280</v>
      </c>
      <c r="I1004" t="s">
        <v>18</v>
      </c>
      <c r="J1004">
        <v>78.8</v>
      </c>
      <c r="K1004" t="s">
        <v>178</v>
      </c>
      <c r="L1004" t="s">
        <v>39</v>
      </c>
      <c r="M1004">
        <v>0</v>
      </c>
      <c r="N1004" t="s">
        <v>39</v>
      </c>
      <c r="O1004">
        <v>0</v>
      </c>
      <c r="P1004" t="s">
        <v>39</v>
      </c>
      <c r="Q1004">
        <v>2025</v>
      </c>
      <c r="R1004" t="s">
        <v>234</v>
      </c>
    </row>
    <row r="1005" spans="1:18" x14ac:dyDescent="0.35">
      <c r="A1005" t="s">
        <v>1398</v>
      </c>
      <c r="B1005" t="s">
        <v>1404</v>
      </c>
      <c r="C1005" t="s">
        <v>1126</v>
      </c>
      <c r="D1005" t="s">
        <v>29</v>
      </c>
      <c r="E1005" t="s">
        <v>1075</v>
      </c>
      <c r="F1005" t="s">
        <v>18</v>
      </c>
      <c r="G1005">
        <v>85.95</v>
      </c>
      <c r="H1005" t="s">
        <v>24</v>
      </c>
      <c r="I1005" t="s">
        <v>18</v>
      </c>
      <c r="J1005">
        <v>85</v>
      </c>
      <c r="K1005" t="s">
        <v>24</v>
      </c>
      <c r="L1005" t="s">
        <v>39</v>
      </c>
      <c r="M1005">
        <v>0</v>
      </c>
      <c r="N1005" t="s">
        <v>39</v>
      </c>
      <c r="O1005">
        <v>0</v>
      </c>
      <c r="P1005" t="s">
        <v>39</v>
      </c>
      <c r="Q1005">
        <v>2025</v>
      </c>
      <c r="R1005" t="s">
        <v>234</v>
      </c>
    </row>
    <row r="1006" spans="1:18" x14ac:dyDescent="0.35">
      <c r="A1006" t="s">
        <v>1402</v>
      </c>
      <c r="B1006" t="s">
        <v>1403</v>
      </c>
      <c r="C1006" t="s">
        <v>1127</v>
      </c>
      <c r="D1006" t="s">
        <v>108</v>
      </c>
      <c r="E1006" t="s">
        <v>1075</v>
      </c>
      <c r="F1006" t="s">
        <v>18</v>
      </c>
      <c r="G1006">
        <v>91.05</v>
      </c>
      <c r="H1006" t="s">
        <v>19</v>
      </c>
      <c r="I1006" t="s">
        <v>18</v>
      </c>
      <c r="J1006">
        <v>99.79</v>
      </c>
      <c r="K1006" t="s">
        <v>20</v>
      </c>
      <c r="L1006" t="s">
        <v>39</v>
      </c>
      <c r="M1006">
        <v>0</v>
      </c>
      <c r="N1006" t="s">
        <v>39</v>
      </c>
      <c r="O1006">
        <v>0</v>
      </c>
      <c r="P1006" t="s">
        <v>39</v>
      </c>
      <c r="Q1006">
        <v>2025</v>
      </c>
      <c r="R1006" t="s">
        <v>234</v>
      </c>
    </row>
    <row r="1007" spans="1:18" x14ac:dyDescent="0.35">
      <c r="A1007" t="s">
        <v>1400</v>
      </c>
      <c r="B1007" t="s">
        <v>1401</v>
      </c>
      <c r="C1007" t="s">
        <v>1128</v>
      </c>
      <c r="D1007" t="s">
        <v>132</v>
      </c>
      <c r="E1007" t="s">
        <v>1075</v>
      </c>
      <c r="F1007" t="s">
        <v>18</v>
      </c>
      <c r="G1007">
        <v>89.51</v>
      </c>
      <c r="H1007" t="s">
        <v>24</v>
      </c>
      <c r="I1007" t="s">
        <v>18</v>
      </c>
      <c r="J1007">
        <v>94</v>
      </c>
      <c r="K1007" t="s">
        <v>19</v>
      </c>
      <c r="L1007" t="s">
        <v>39</v>
      </c>
      <c r="M1007">
        <v>0</v>
      </c>
      <c r="N1007" t="s">
        <v>39</v>
      </c>
      <c r="O1007">
        <v>0</v>
      </c>
      <c r="P1007" t="s">
        <v>39</v>
      </c>
      <c r="Q1007">
        <v>2025</v>
      </c>
      <c r="R1007" t="s">
        <v>234</v>
      </c>
    </row>
    <row r="1008" spans="1:18" x14ac:dyDescent="0.35">
      <c r="A1008" t="s">
        <v>1400</v>
      </c>
      <c r="B1008" t="s">
        <v>1401</v>
      </c>
      <c r="C1008" t="s">
        <v>1129</v>
      </c>
      <c r="D1008" t="s">
        <v>150</v>
      </c>
      <c r="E1008" t="s">
        <v>1075</v>
      </c>
      <c r="F1008" t="s">
        <v>18</v>
      </c>
      <c r="G1008">
        <v>88.99</v>
      </c>
      <c r="H1008" t="s">
        <v>24</v>
      </c>
      <c r="I1008" t="s">
        <v>18</v>
      </c>
      <c r="J1008">
        <v>85</v>
      </c>
      <c r="K1008" t="s">
        <v>24</v>
      </c>
      <c r="L1008" t="s">
        <v>39</v>
      </c>
      <c r="M1008">
        <v>0</v>
      </c>
      <c r="N1008" t="s">
        <v>39</v>
      </c>
      <c r="O1008">
        <v>0</v>
      </c>
      <c r="P1008" t="s">
        <v>39</v>
      </c>
      <c r="Q1008">
        <v>2025</v>
      </c>
      <c r="R1008" t="s">
        <v>234</v>
      </c>
    </row>
    <row r="1009" spans="1:18" x14ac:dyDescent="0.35">
      <c r="A1009" t="s">
        <v>1398</v>
      </c>
      <c r="B1009" t="s">
        <v>1404</v>
      </c>
      <c r="C1009" t="s">
        <v>1130</v>
      </c>
      <c r="D1009" t="s">
        <v>106</v>
      </c>
      <c r="E1009" t="s">
        <v>1075</v>
      </c>
      <c r="F1009" t="s">
        <v>18</v>
      </c>
      <c r="G1009">
        <v>89.09</v>
      </c>
      <c r="H1009" t="s">
        <v>24</v>
      </c>
      <c r="I1009" t="s">
        <v>18</v>
      </c>
      <c r="J1009">
        <v>100</v>
      </c>
      <c r="K1009" t="s">
        <v>20</v>
      </c>
      <c r="L1009" t="s">
        <v>39</v>
      </c>
      <c r="M1009">
        <v>0</v>
      </c>
      <c r="N1009" t="s">
        <v>39</v>
      </c>
      <c r="O1009">
        <v>0</v>
      </c>
      <c r="P1009" t="s">
        <v>39</v>
      </c>
      <c r="Q1009">
        <v>2025</v>
      </c>
      <c r="R1009" t="s">
        <v>234</v>
      </c>
    </row>
    <row r="1010" spans="1:18" x14ac:dyDescent="0.35">
      <c r="A1010" t="s">
        <v>1398</v>
      </c>
      <c r="B1010" t="s">
        <v>1399</v>
      </c>
      <c r="C1010" t="s">
        <v>1131</v>
      </c>
      <c r="D1010" t="s">
        <v>78</v>
      </c>
      <c r="E1010" t="s">
        <v>1075</v>
      </c>
      <c r="F1010" t="s">
        <v>18</v>
      </c>
      <c r="G1010">
        <v>94.45</v>
      </c>
      <c r="H1010" t="s">
        <v>19</v>
      </c>
      <c r="I1010" t="s">
        <v>18</v>
      </c>
      <c r="J1010">
        <v>100</v>
      </c>
      <c r="K1010" t="s">
        <v>20</v>
      </c>
      <c r="L1010" t="s">
        <v>39</v>
      </c>
      <c r="M1010">
        <v>0</v>
      </c>
      <c r="N1010" t="s">
        <v>39</v>
      </c>
      <c r="O1010">
        <v>0</v>
      </c>
      <c r="P1010" t="s">
        <v>39</v>
      </c>
      <c r="Q1010">
        <v>2025</v>
      </c>
      <c r="R1010" t="s">
        <v>234</v>
      </c>
    </row>
    <row r="1011" spans="1:18" x14ac:dyDescent="0.35">
      <c r="A1011" t="s">
        <v>1407</v>
      </c>
      <c r="B1011" t="s">
        <v>1409</v>
      </c>
      <c r="C1011" t="s">
        <v>1132</v>
      </c>
      <c r="D1011" t="s">
        <v>68</v>
      </c>
      <c r="E1011" t="s">
        <v>1075</v>
      </c>
      <c r="F1011" t="s">
        <v>18</v>
      </c>
      <c r="G1011">
        <v>85.5</v>
      </c>
      <c r="H1011" t="s">
        <v>24</v>
      </c>
      <c r="I1011" t="s">
        <v>18</v>
      </c>
      <c r="J1011">
        <v>85</v>
      </c>
      <c r="K1011" t="s">
        <v>24</v>
      </c>
      <c r="L1011" t="s">
        <v>39</v>
      </c>
      <c r="M1011">
        <v>0</v>
      </c>
      <c r="N1011" t="s">
        <v>39</v>
      </c>
      <c r="O1011">
        <v>0</v>
      </c>
      <c r="P1011" t="s">
        <v>39</v>
      </c>
      <c r="Q1011">
        <v>2025</v>
      </c>
      <c r="R1011" t="s">
        <v>234</v>
      </c>
    </row>
    <row r="1012" spans="1:18" x14ac:dyDescent="0.35">
      <c r="A1012" t="s">
        <v>1407</v>
      </c>
      <c r="B1012" t="s">
        <v>1408</v>
      </c>
      <c r="C1012" t="s">
        <v>1133</v>
      </c>
      <c r="D1012" t="s">
        <v>84</v>
      </c>
      <c r="E1012" t="s">
        <v>1075</v>
      </c>
      <c r="F1012" t="s">
        <v>39</v>
      </c>
      <c r="G1012">
        <v>88.11</v>
      </c>
      <c r="H1012" t="s">
        <v>24</v>
      </c>
      <c r="I1012" t="s">
        <v>39</v>
      </c>
      <c r="J1012">
        <v>86.73</v>
      </c>
      <c r="K1012" t="s">
        <v>24</v>
      </c>
      <c r="L1012" t="s">
        <v>39</v>
      </c>
      <c r="M1012">
        <v>0</v>
      </c>
      <c r="N1012" t="s">
        <v>39</v>
      </c>
      <c r="O1012">
        <v>0</v>
      </c>
      <c r="P1012" t="s">
        <v>39</v>
      </c>
      <c r="Q1012">
        <v>2025</v>
      </c>
      <c r="R1012" t="s">
        <v>234</v>
      </c>
    </row>
    <row r="1013" spans="1:18" x14ac:dyDescent="0.35">
      <c r="A1013" t="s">
        <v>1407</v>
      </c>
      <c r="B1013" t="s">
        <v>1408</v>
      </c>
      <c r="C1013" t="s">
        <v>1134</v>
      </c>
      <c r="D1013" t="s">
        <v>98</v>
      </c>
      <c r="E1013" t="s">
        <v>1075</v>
      </c>
      <c r="F1013" t="s">
        <v>39</v>
      </c>
      <c r="G1013">
        <v>79.06</v>
      </c>
      <c r="H1013" t="s">
        <v>178</v>
      </c>
      <c r="I1013" t="s">
        <v>39</v>
      </c>
      <c r="J1013">
        <v>79.03</v>
      </c>
      <c r="K1013" t="s">
        <v>178</v>
      </c>
      <c r="L1013" t="s">
        <v>39</v>
      </c>
      <c r="M1013">
        <v>0</v>
      </c>
      <c r="N1013" t="s">
        <v>39</v>
      </c>
      <c r="O1013">
        <v>0</v>
      </c>
      <c r="P1013" t="s">
        <v>39</v>
      </c>
      <c r="Q1013">
        <v>2025</v>
      </c>
      <c r="R1013" t="s">
        <v>234</v>
      </c>
    </row>
    <row r="1014" spans="1:18" x14ac:dyDescent="0.35">
      <c r="A1014" t="s">
        <v>1407</v>
      </c>
      <c r="B1014" t="s">
        <v>1412</v>
      </c>
      <c r="C1014" t="s">
        <v>1135</v>
      </c>
      <c r="D1014" t="s">
        <v>142</v>
      </c>
      <c r="E1014" t="s">
        <v>1075</v>
      </c>
      <c r="F1014" t="s">
        <v>39</v>
      </c>
      <c r="G1014">
        <v>76.38</v>
      </c>
      <c r="H1014" t="s">
        <v>178</v>
      </c>
      <c r="I1014" t="s">
        <v>39</v>
      </c>
      <c r="J1014">
        <v>60.78</v>
      </c>
      <c r="K1014" t="s">
        <v>178</v>
      </c>
      <c r="L1014" t="s">
        <v>39</v>
      </c>
      <c r="M1014">
        <v>0</v>
      </c>
      <c r="N1014" t="s">
        <v>39</v>
      </c>
      <c r="O1014">
        <v>0</v>
      </c>
      <c r="P1014" t="s">
        <v>39</v>
      </c>
      <c r="Q1014">
        <v>2025</v>
      </c>
      <c r="R1014" t="s">
        <v>234</v>
      </c>
    </row>
    <row r="1015" spans="1:18" x14ac:dyDescent="0.35">
      <c r="A1015" t="s">
        <v>1407</v>
      </c>
      <c r="B1015" t="s">
        <v>1412</v>
      </c>
      <c r="C1015" t="s">
        <v>1136</v>
      </c>
      <c r="D1015" t="s">
        <v>90</v>
      </c>
      <c r="E1015" t="s">
        <v>1075</v>
      </c>
      <c r="F1015" t="s">
        <v>39</v>
      </c>
      <c r="G1015">
        <v>78.16</v>
      </c>
      <c r="H1015" t="s">
        <v>178</v>
      </c>
      <c r="I1015" t="s">
        <v>39</v>
      </c>
      <c r="J1015">
        <v>80.5</v>
      </c>
      <c r="K1015" t="s">
        <v>280</v>
      </c>
      <c r="L1015" t="s">
        <v>39</v>
      </c>
      <c r="M1015">
        <v>0</v>
      </c>
      <c r="N1015" t="s">
        <v>39</v>
      </c>
      <c r="O1015">
        <v>0</v>
      </c>
      <c r="P1015" t="s">
        <v>39</v>
      </c>
      <c r="Q1015">
        <v>2025</v>
      </c>
      <c r="R1015" t="s">
        <v>234</v>
      </c>
    </row>
    <row r="1016" spans="1:18" x14ac:dyDescent="0.35">
      <c r="A1016" t="s">
        <v>1402</v>
      </c>
      <c r="B1016" t="s">
        <v>1413</v>
      </c>
      <c r="C1016" t="s">
        <v>1137</v>
      </c>
      <c r="D1016" t="s">
        <v>104</v>
      </c>
      <c r="E1016" t="s">
        <v>1075</v>
      </c>
      <c r="F1016" t="s">
        <v>18</v>
      </c>
      <c r="G1016">
        <v>86.7</v>
      </c>
      <c r="H1016" t="s">
        <v>24</v>
      </c>
      <c r="I1016" t="s">
        <v>18</v>
      </c>
      <c r="J1016">
        <v>100</v>
      </c>
      <c r="K1016" t="s">
        <v>20</v>
      </c>
      <c r="L1016" t="s">
        <v>39</v>
      </c>
      <c r="M1016">
        <v>0</v>
      </c>
      <c r="N1016" t="s">
        <v>39</v>
      </c>
      <c r="O1016">
        <v>0</v>
      </c>
      <c r="P1016" t="s">
        <v>39</v>
      </c>
      <c r="Q1016">
        <v>2025</v>
      </c>
      <c r="R1016" t="s">
        <v>234</v>
      </c>
    </row>
    <row r="1017" spans="1:18" x14ac:dyDescent="0.35">
      <c r="A1017" t="s">
        <v>1400</v>
      </c>
      <c r="B1017" t="s">
        <v>1401</v>
      </c>
      <c r="C1017" t="s">
        <v>1138</v>
      </c>
      <c r="D1017" t="s">
        <v>134</v>
      </c>
      <c r="E1017" t="s">
        <v>1075</v>
      </c>
      <c r="F1017" t="s">
        <v>18</v>
      </c>
      <c r="G1017">
        <v>89.5</v>
      </c>
      <c r="H1017" t="s">
        <v>24</v>
      </c>
      <c r="I1017" t="s">
        <v>18</v>
      </c>
      <c r="J1017">
        <v>94.65</v>
      </c>
      <c r="K1017" t="s">
        <v>19</v>
      </c>
      <c r="L1017" t="s">
        <v>39</v>
      </c>
      <c r="M1017">
        <v>0</v>
      </c>
      <c r="N1017" t="s">
        <v>39</v>
      </c>
      <c r="O1017">
        <v>0</v>
      </c>
      <c r="P1017" t="s">
        <v>39</v>
      </c>
      <c r="Q1017">
        <v>2025</v>
      </c>
      <c r="R1017" t="s">
        <v>234</v>
      </c>
    </row>
    <row r="1018" spans="1:18" x14ac:dyDescent="0.35">
      <c r="A1018" t="s">
        <v>1400</v>
      </c>
      <c r="B1018" t="s">
        <v>1406</v>
      </c>
      <c r="C1018" t="s">
        <v>1139</v>
      </c>
      <c r="D1018" t="s">
        <v>116</v>
      </c>
      <c r="E1018" t="s">
        <v>1075</v>
      </c>
      <c r="F1018" t="s">
        <v>18</v>
      </c>
      <c r="G1018">
        <v>87.5</v>
      </c>
      <c r="H1018" t="s">
        <v>24</v>
      </c>
      <c r="I1018" t="s">
        <v>18</v>
      </c>
      <c r="J1018">
        <v>85</v>
      </c>
      <c r="K1018" t="s">
        <v>24</v>
      </c>
      <c r="L1018" t="s">
        <v>39</v>
      </c>
      <c r="M1018">
        <v>0</v>
      </c>
      <c r="N1018" t="s">
        <v>39</v>
      </c>
      <c r="O1018">
        <v>0</v>
      </c>
      <c r="P1018" t="s">
        <v>39</v>
      </c>
      <c r="Q1018">
        <v>2025</v>
      </c>
      <c r="R1018" t="s">
        <v>234</v>
      </c>
    </row>
    <row r="1019" spans="1:18" x14ac:dyDescent="0.35">
      <c r="A1019" t="s">
        <v>1400</v>
      </c>
      <c r="B1019" t="s">
        <v>1406</v>
      </c>
      <c r="C1019" t="s">
        <v>1140</v>
      </c>
      <c r="D1019" t="s">
        <v>64</v>
      </c>
      <c r="E1019" t="s">
        <v>1075</v>
      </c>
      <c r="F1019" t="s">
        <v>18</v>
      </c>
      <c r="G1019">
        <v>90.73</v>
      </c>
      <c r="H1019" t="s">
        <v>19</v>
      </c>
      <c r="I1019" t="s">
        <v>18</v>
      </c>
      <c r="J1019">
        <v>84.85</v>
      </c>
      <c r="K1019" t="s">
        <v>280</v>
      </c>
      <c r="L1019" t="s">
        <v>39</v>
      </c>
      <c r="M1019">
        <v>0</v>
      </c>
      <c r="N1019" t="s">
        <v>39</v>
      </c>
      <c r="O1019">
        <v>0</v>
      </c>
      <c r="P1019" t="s">
        <v>39</v>
      </c>
      <c r="Q1019">
        <v>2025</v>
      </c>
      <c r="R1019" t="s">
        <v>234</v>
      </c>
    </row>
    <row r="1020" spans="1:18" x14ac:dyDescent="0.35">
      <c r="A1020" t="s">
        <v>1400</v>
      </c>
      <c r="B1020" t="s">
        <v>1405</v>
      </c>
      <c r="C1020" t="s">
        <v>1141</v>
      </c>
      <c r="D1020" t="s">
        <v>120</v>
      </c>
      <c r="E1020" t="s">
        <v>1075</v>
      </c>
      <c r="F1020" t="s">
        <v>18</v>
      </c>
      <c r="G1020">
        <v>86.68</v>
      </c>
      <c r="H1020" t="s">
        <v>24</v>
      </c>
      <c r="I1020" t="s">
        <v>18</v>
      </c>
      <c r="J1020">
        <v>85</v>
      </c>
      <c r="K1020" t="s">
        <v>24</v>
      </c>
      <c r="L1020" t="s">
        <v>39</v>
      </c>
      <c r="M1020">
        <v>0</v>
      </c>
      <c r="N1020" t="s">
        <v>39</v>
      </c>
      <c r="O1020">
        <v>0</v>
      </c>
      <c r="P1020" t="s">
        <v>39</v>
      </c>
      <c r="Q1020">
        <v>2025</v>
      </c>
      <c r="R1020" t="s">
        <v>234</v>
      </c>
    </row>
    <row r="1021" spans="1:18" x14ac:dyDescent="0.35">
      <c r="A1021" t="s">
        <v>1400</v>
      </c>
      <c r="B1021" t="s">
        <v>1405</v>
      </c>
      <c r="C1021" t="s">
        <v>1142</v>
      </c>
      <c r="D1021" t="s">
        <v>124</v>
      </c>
      <c r="E1021" t="s">
        <v>1075</v>
      </c>
      <c r="F1021" t="s">
        <v>18</v>
      </c>
      <c r="G1021">
        <v>89.93</v>
      </c>
      <c r="H1021" t="s">
        <v>24</v>
      </c>
      <c r="I1021" t="s">
        <v>18</v>
      </c>
      <c r="J1021">
        <v>91</v>
      </c>
      <c r="K1021" t="s">
        <v>19</v>
      </c>
      <c r="L1021" t="s">
        <v>39</v>
      </c>
      <c r="M1021">
        <v>0</v>
      </c>
      <c r="N1021" t="s">
        <v>39</v>
      </c>
      <c r="O1021">
        <v>0</v>
      </c>
      <c r="P1021" t="s">
        <v>39</v>
      </c>
      <c r="Q1021">
        <v>2025</v>
      </c>
      <c r="R1021" t="s">
        <v>234</v>
      </c>
    </row>
    <row r="1022" spans="1:18" x14ac:dyDescent="0.35">
      <c r="A1022" t="s">
        <v>1402</v>
      </c>
      <c r="B1022" t="s">
        <v>1410</v>
      </c>
      <c r="C1022" t="s">
        <v>1143</v>
      </c>
      <c r="D1022" t="s">
        <v>94</v>
      </c>
      <c r="E1022" s="6" t="s">
        <v>1144</v>
      </c>
      <c r="F1022" t="s">
        <v>18</v>
      </c>
      <c r="G1022">
        <v>96.49</v>
      </c>
      <c r="H1022" t="s">
        <v>20</v>
      </c>
      <c r="I1022" t="s">
        <v>18</v>
      </c>
      <c r="J1022">
        <v>100</v>
      </c>
      <c r="K1022" t="s">
        <v>20</v>
      </c>
      <c r="L1022" t="s">
        <v>39</v>
      </c>
      <c r="M1022">
        <v>0</v>
      </c>
      <c r="N1022" t="s">
        <v>39</v>
      </c>
      <c r="O1022">
        <v>0</v>
      </c>
      <c r="P1022" t="s">
        <v>39</v>
      </c>
      <c r="Q1022">
        <v>2025</v>
      </c>
      <c r="R1022" t="s">
        <v>305</v>
      </c>
    </row>
    <row r="1023" spans="1:18" x14ac:dyDescent="0.35">
      <c r="A1023" t="s">
        <v>1398</v>
      </c>
      <c r="B1023" t="s">
        <v>1399</v>
      </c>
      <c r="C1023" t="s">
        <v>1145</v>
      </c>
      <c r="D1023" t="s">
        <v>138</v>
      </c>
      <c r="E1023" s="6" t="s">
        <v>1144</v>
      </c>
      <c r="F1023" t="s">
        <v>18</v>
      </c>
      <c r="G1023">
        <v>96.12</v>
      </c>
      <c r="H1023" t="s">
        <v>20</v>
      </c>
      <c r="I1023" t="s">
        <v>18</v>
      </c>
      <c r="J1023">
        <v>100</v>
      </c>
      <c r="K1023" t="s">
        <v>20</v>
      </c>
      <c r="L1023" t="s">
        <v>39</v>
      </c>
      <c r="M1023">
        <v>0</v>
      </c>
      <c r="N1023" t="s">
        <v>39</v>
      </c>
      <c r="O1023">
        <v>0</v>
      </c>
      <c r="P1023" t="s">
        <v>39</v>
      </c>
      <c r="Q1023">
        <v>2025</v>
      </c>
      <c r="R1023" t="s">
        <v>305</v>
      </c>
    </row>
    <row r="1024" spans="1:18" x14ac:dyDescent="0.35">
      <c r="A1024" t="s">
        <v>1398</v>
      </c>
      <c r="B1024" t="s">
        <v>1399</v>
      </c>
      <c r="C1024" t="s">
        <v>1146</v>
      </c>
      <c r="D1024" t="s">
        <v>144</v>
      </c>
      <c r="E1024" s="6" t="s">
        <v>1144</v>
      </c>
      <c r="F1024" t="s">
        <v>18</v>
      </c>
      <c r="G1024">
        <v>96.66</v>
      </c>
      <c r="H1024" t="s">
        <v>20</v>
      </c>
      <c r="I1024" t="s">
        <v>18</v>
      </c>
      <c r="J1024">
        <v>100</v>
      </c>
      <c r="K1024" t="s">
        <v>20</v>
      </c>
      <c r="L1024" t="s">
        <v>39</v>
      </c>
      <c r="M1024">
        <v>0</v>
      </c>
      <c r="N1024" t="s">
        <v>39</v>
      </c>
      <c r="O1024">
        <v>0</v>
      </c>
      <c r="P1024" t="s">
        <v>39</v>
      </c>
      <c r="Q1024">
        <v>2025</v>
      </c>
      <c r="R1024" t="s">
        <v>305</v>
      </c>
    </row>
    <row r="1025" spans="1:18" x14ac:dyDescent="0.35">
      <c r="A1025" t="s">
        <v>1400</v>
      </c>
      <c r="B1025" t="s">
        <v>1401</v>
      </c>
      <c r="C1025" t="s">
        <v>1147</v>
      </c>
      <c r="D1025" t="s">
        <v>150</v>
      </c>
      <c r="E1025" s="6" t="s">
        <v>1144</v>
      </c>
      <c r="F1025" t="s">
        <v>18</v>
      </c>
      <c r="G1025">
        <v>85.21</v>
      </c>
      <c r="H1025" t="s">
        <v>24</v>
      </c>
      <c r="I1025" t="s">
        <v>18</v>
      </c>
      <c r="J1025">
        <v>85</v>
      </c>
      <c r="K1025" t="s">
        <v>24</v>
      </c>
      <c r="L1025" t="s">
        <v>39</v>
      </c>
      <c r="M1025">
        <v>0</v>
      </c>
      <c r="N1025" t="s">
        <v>39</v>
      </c>
      <c r="O1025">
        <v>0</v>
      </c>
      <c r="P1025" t="s">
        <v>39</v>
      </c>
      <c r="Q1025">
        <v>2025</v>
      </c>
      <c r="R1025" t="s">
        <v>305</v>
      </c>
    </row>
    <row r="1026" spans="1:18" x14ac:dyDescent="0.35">
      <c r="A1026" t="s">
        <v>1398</v>
      </c>
      <c r="B1026" t="s">
        <v>1411</v>
      </c>
      <c r="C1026" t="s">
        <v>1148</v>
      </c>
      <c r="D1026" t="s">
        <v>130</v>
      </c>
      <c r="E1026" s="6" t="s">
        <v>1144</v>
      </c>
      <c r="F1026" t="s">
        <v>18</v>
      </c>
      <c r="G1026">
        <v>96.45</v>
      </c>
      <c r="H1026" t="s">
        <v>20</v>
      </c>
      <c r="I1026" t="s">
        <v>18</v>
      </c>
      <c r="J1026">
        <v>100</v>
      </c>
      <c r="K1026" t="s">
        <v>20</v>
      </c>
      <c r="L1026" t="s">
        <v>39</v>
      </c>
      <c r="M1026">
        <v>0</v>
      </c>
      <c r="N1026" t="s">
        <v>39</v>
      </c>
      <c r="O1026">
        <v>0</v>
      </c>
      <c r="P1026" t="s">
        <v>39</v>
      </c>
      <c r="Q1026">
        <v>2025</v>
      </c>
      <c r="R1026" t="s">
        <v>305</v>
      </c>
    </row>
    <row r="1027" spans="1:18" x14ac:dyDescent="0.35">
      <c r="A1027" t="s">
        <v>1398</v>
      </c>
      <c r="B1027" t="s">
        <v>1399</v>
      </c>
      <c r="C1027" t="s">
        <v>1149</v>
      </c>
      <c r="D1027" t="s">
        <v>16</v>
      </c>
      <c r="E1027" s="6" t="s">
        <v>1144</v>
      </c>
      <c r="F1027" t="s">
        <v>18</v>
      </c>
      <c r="G1027">
        <v>96.06</v>
      </c>
      <c r="H1027" t="s">
        <v>20</v>
      </c>
      <c r="I1027" t="s">
        <v>18</v>
      </c>
      <c r="J1027">
        <v>100</v>
      </c>
      <c r="K1027" t="s">
        <v>20</v>
      </c>
      <c r="L1027" t="s">
        <v>39</v>
      </c>
      <c r="M1027">
        <v>0</v>
      </c>
      <c r="N1027" t="s">
        <v>39</v>
      </c>
      <c r="O1027">
        <v>0</v>
      </c>
      <c r="P1027" t="s">
        <v>39</v>
      </c>
      <c r="Q1027">
        <v>2025</v>
      </c>
      <c r="R1027" t="s">
        <v>305</v>
      </c>
    </row>
    <row r="1028" spans="1:18" x14ac:dyDescent="0.35">
      <c r="A1028" t="s">
        <v>1398</v>
      </c>
      <c r="B1028" t="s">
        <v>1411</v>
      </c>
      <c r="C1028" t="s">
        <v>1150</v>
      </c>
      <c r="D1028" t="s">
        <v>140</v>
      </c>
      <c r="E1028" s="6" t="s">
        <v>1144</v>
      </c>
      <c r="F1028" t="s">
        <v>18</v>
      </c>
      <c r="G1028">
        <v>96.93</v>
      </c>
      <c r="H1028" t="s">
        <v>20</v>
      </c>
      <c r="I1028" t="s">
        <v>18</v>
      </c>
      <c r="J1028">
        <v>100</v>
      </c>
      <c r="K1028" t="s">
        <v>20</v>
      </c>
      <c r="L1028" t="s">
        <v>39</v>
      </c>
      <c r="M1028">
        <v>0</v>
      </c>
      <c r="N1028" t="s">
        <v>39</v>
      </c>
      <c r="O1028">
        <v>0</v>
      </c>
      <c r="P1028" t="s">
        <v>39</v>
      </c>
      <c r="Q1028">
        <v>2025</v>
      </c>
      <c r="R1028" t="s">
        <v>305</v>
      </c>
    </row>
    <row r="1029" spans="1:18" x14ac:dyDescent="0.35">
      <c r="A1029" t="s">
        <v>1398</v>
      </c>
      <c r="B1029" t="s">
        <v>1399</v>
      </c>
      <c r="C1029" t="s">
        <v>1151</v>
      </c>
      <c r="D1029" t="s">
        <v>112</v>
      </c>
      <c r="E1029" s="6" t="s">
        <v>1144</v>
      </c>
      <c r="F1029" t="s">
        <v>18</v>
      </c>
      <c r="G1029">
        <v>98.3</v>
      </c>
      <c r="H1029" t="s">
        <v>20</v>
      </c>
      <c r="I1029" t="s">
        <v>18</v>
      </c>
      <c r="J1029">
        <v>100</v>
      </c>
      <c r="K1029" t="s">
        <v>20</v>
      </c>
      <c r="L1029" t="s">
        <v>39</v>
      </c>
      <c r="M1029">
        <v>0</v>
      </c>
      <c r="N1029" t="s">
        <v>39</v>
      </c>
      <c r="O1029">
        <v>0</v>
      </c>
      <c r="P1029" t="s">
        <v>39</v>
      </c>
      <c r="Q1029">
        <v>2025</v>
      </c>
      <c r="R1029" t="s">
        <v>305</v>
      </c>
    </row>
    <row r="1030" spans="1:18" x14ac:dyDescent="0.35">
      <c r="A1030" t="s">
        <v>1398</v>
      </c>
      <c r="B1030" t="s">
        <v>1399</v>
      </c>
      <c r="C1030" t="s">
        <v>1152</v>
      </c>
      <c r="D1030" t="s">
        <v>102</v>
      </c>
      <c r="E1030" s="6" t="s">
        <v>1144</v>
      </c>
      <c r="F1030" t="s">
        <v>18</v>
      </c>
      <c r="G1030">
        <v>98.35</v>
      </c>
      <c r="H1030" t="s">
        <v>20</v>
      </c>
      <c r="I1030" t="s">
        <v>18</v>
      </c>
      <c r="J1030">
        <v>100</v>
      </c>
      <c r="K1030" t="s">
        <v>20</v>
      </c>
      <c r="L1030" t="s">
        <v>39</v>
      </c>
      <c r="M1030">
        <v>0</v>
      </c>
      <c r="N1030" t="s">
        <v>39</v>
      </c>
      <c r="O1030">
        <v>0</v>
      </c>
      <c r="P1030" t="s">
        <v>39</v>
      </c>
      <c r="Q1030">
        <v>2025</v>
      </c>
      <c r="R1030" t="s">
        <v>305</v>
      </c>
    </row>
    <row r="1031" spans="1:18" x14ac:dyDescent="0.35">
      <c r="A1031" t="s">
        <v>1407</v>
      </c>
      <c r="B1031" t="s">
        <v>1412</v>
      </c>
      <c r="C1031" t="s">
        <v>1153</v>
      </c>
      <c r="D1031" t="s">
        <v>90</v>
      </c>
      <c r="E1031" s="6" t="s">
        <v>1144</v>
      </c>
      <c r="F1031" t="s">
        <v>18</v>
      </c>
      <c r="G1031">
        <v>80.03</v>
      </c>
      <c r="H1031" t="s">
        <v>280</v>
      </c>
      <c r="I1031" t="s">
        <v>18</v>
      </c>
      <c r="J1031">
        <v>85</v>
      </c>
      <c r="K1031" t="s">
        <v>24</v>
      </c>
      <c r="L1031" t="s">
        <v>39</v>
      </c>
      <c r="M1031">
        <v>0</v>
      </c>
      <c r="N1031" t="s">
        <v>39</v>
      </c>
      <c r="O1031">
        <v>0</v>
      </c>
      <c r="P1031" t="s">
        <v>39</v>
      </c>
      <c r="Q1031">
        <v>2025</v>
      </c>
      <c r="R1031" t="s">
        <v>305</v>
      </c>
    </row>
    <row r="1032" spans="1:18" x14ac:dyDescent="0.35">
      <c r="A1032" t="s">
        <v>1398</v>
      </c>
      <c r="B1032" t="s">
        <v>1399</v>
      </c>
      <c r="C1032" t="s">
        <v>1154</v>
      </c>
      <c r="D1032" t="s">
        <v>126</v>
      </c>
      <c r="E1032" s="6" t="s">
        <v>1144</v>
      </c>
      <c r="F1032" t="s">
        <v>18</v>
      </c>
      <c r="G1032">
        <v>96.26</v>
      </c>
      <c r="H1032" t="s">
        <v>20</v>
      </c>
      <c r="I1032" t="s">
        <v>18</v>
      </c>
      <c r="J1032">
        <v>100</v>
      </c>
      <c r="K1032" t="s">
        <v>20</v>
      </c>
      <c r="L1032" t="s">
        <v>39</v>
      </c>
      <c r="M1032">
        <v>0</v>
      </c>
      <c r="N1032" t="s">
        <v>39</v>
      </c>
      <c r="O1032">
        <v>0</v>
      </c>
      <c r="P1032" t="s">
        <v>39</v>
      </c>
      <c r="Q1032">
        <v>2025</v>
      </c>
      <c r="R1032" t="s">
        <v>305</v>
      </c>
    </row>
    <row r="1033" spans="1:18" x14ac:dyDescent="0.35">
      <c r="A1033" t="s">
        <v>1402</v>
      </c>
      <c r="B1033" t="s">
        <v>1410</v>
      </c>
      <c r="C1033" t="s">
        <v>1155</v>
      </c>
      <c r="D1033" t="s">
        <v>100</v>
      </c>
      <c r="E1033" s="6" t="s">
        <v>1144</v>
      </c>
      <c r="F1033" t="s">
        <v>18</v>
      </c>
      <c r="G1033">
        <v>95</v>
      </c>
      <c r="H1033" t="s">
        <v>20</v>
      </c>
      <c r="I1033" t="s">
        <v>18</v>
      </c>
      <c r="J1033">
        <v>100</v>
      </c>
      <c r="K1033" t="s">
        <v>20</v>
      </c>
      <c r="L1033" t="s">
        <v>39</v>
      </c>
      <c r="M1033">
        <v>0</v>
      </c>
      <c r="N1033" t="s">
        <v>39</v>
      </c>
      <c r="O1033">
        <v>0</v>
      </c>
      <c r="P1033" t="s">
        <v>39</v>
      </c>
      <c r="Q1033">
        <v>2025</v>
      </c>
      <c r="R1033" t="s">
        <v>305</v>
      </c>
    </row>
    <row r="1034" spans="1:18" x14ac:dyDescent="0.35">
      <c r="A1034" t="s">
        <v>1398</v>
      </c>
      <c r="B1034" t="s">
        <v>1411</v>
      </c>
      <c r="C1034" t="s">
        <v>1156</v>
      </c>
      <c r="D1034" t="s">
        <v>60</v>
      </c>
      <c r="E1034" s="6" t="s">
        <v>1144</v>
      </c>
      <c r="F1034" t="s">
        <v>18</v>
      </c>
      <c r="G1034">
        <v>93.4</v>
      </c>
      <c r="H1034" t="s">
        <v>19</v>
      </c>
      <c r="I1034" t="s">
        <v>18</v>
      </c>
      <c r="J1034">
        <v>100</v>
      </c>
      <c r="K1034" t="s">
        <v>20</v>
      </c>
      <c r="L1034" t="s">
        <v>39</v>
      </c>
      <c r="M1034">
        <v>0</v>
      </c>
      <c r="N1034" t="s">
        <v>39</v>
      </c>
      <c r="O1034">
        <v>0</v>
      </c>
      <c r="P1034" t="s">
        <v>39</v>
      </c>
      <c r="Q1034">
        <v>2025</v>
      </c>
      <c r="R1034" t="s">
        <v>305</v>
      </c>
    </row>
    <row r="1035" spans="1:18" x14ac:dyDescent="0.35">
      <c r="A1035" t="s">
        <v>1398</v>
      </c>
      <c r="B1035" t="s">
        <v>1404</v>
      </c>
      <c r="C1035" t="s">
        <v>1157</v>
      </c>
      <c r="D1035" t="s">
        <v>62</v>
      </c>
      <c r="E1035" s="6" t="s">
        <v>1144</v>
      </c>
      <c r="F1035" t="s">
        <v>18</v>
      </c>
      <c r="G1035">
        <v>86.27</v>
      </c>
      <c r="H1035" t="s">
        <v>24</v>
      </c>
      <c r="I1035" t="s">
        <v>39</v>
      </c>
      <c r="J1035">
        <v>79</v>
      </c>
      <c r="K1035" t="s">
        <v>178</v>
      </c>
      <c r="L1035" t="s">
        <v>39</v>
      </c>
      <c r="M1035">
        <v>0</v>
      </c>
      <c r="N1035" t="s">
        <v>39</v>
      </c>
      <c r="O1035">
        <v>0</v>
      </c>
      <c r="P1035" t="s">
        <v>39</v>
      </c>
      <c r="Q1035">
        <v>2025</v>
      </c>
      <c r="R1035" t="s">
        <v>305</v>
      </c>
    </row>
    <row r="1036" spans="1:18" x14ac:dyDescent="0.35">
      <c r="A1036" t="s">
        <v>1402</v>
      </c>
      <c r="B1036" t="s">
        <v>1403</v>
      </c>
      <c r="C1036" t="s">
        <v>1158</v>
      </c>
      <c r="D1036" t="s">
        <v>158</v>
      </c>
      <c r="E1036" s="6" t="s">
        <v>1144</v>
      </c>
      <c r="F1036" t="s">
        <v>18</v>
      </c>
      <c r="G1036">
        <v>94.39</v>
      </c>
      <c r="H1036" t="s">
        <v>19</v>
      </c>
      <c r="I1036" t="s">
        <v>18</v>
      </c>
      <c r="J1036">
        <v>100</v>
      </c>
      <c r="K1036" t="s">
        <v>20</v>
      </c>
      <c r="L1036" t="s">
        <v>39</v>
      </c>
      <c r="M1036">
        <v>0</v>
      </c>
      <c r="N1036" t="s">
        <v>39</v>
      </c>
      <c r="O1036">
        <v>0</v>
      </c>
      <c r="P1036" t="s">
        <v>39</v>
      </c>
      <c r="Q1036">
        <v>2025</v>
      </c>
      <c r="R1036" t="s">
        <v>305</v>
      </c>
    </row>
    <row r="1037" spans="1:18" x14ac:dyDescent="0.35">
      <c r="A1037" t="s">
        <v>1398</v>
      </c>
      <c r="B1037" t="s">
        <v>1399</v>
      </c>
      <c r="C1037" t="s">
        <v>1159</v>
      </c>
      <c r="D1037" t="s">
        <v>78</v>
      </c>
      <c r="E1037" s="6" t="s">
        <v>1144</v>
      </c>
      <c r="F1037" t="s">
        <v>18</v>
      </c>
      <c r="G1037">
        <v>95.29</v>
      </c>
      <c r="H1037" t="s">
        <v>20</v>
      </c>
      <c r="I1037" t="s">
        <v>18</v>
      </c>
      <c r="J1037">
        <v>100</v>
      </c>
      <c r="K1037" t="s">
        <v>20</v>
      </c>
      <c r="L1037" t="s">
        <v>39</v>
      </c>
      <c r="M1037">
        <v>0</v>
      </c>
      <c r="N1037" t="s">
        <v>39</v>
      </c>
      <c r="O1037">
        <v>0</v>
      </c>
      <c r="P1037" t="s">
        <v>39</v>
      </c>
      <c r="Q1037">
        <v>2025</v>
      </c>
      <c r="R1037" t="s">
        <v>305</v>
      </c>
    </row>
    <row r="1038" spans="1:18" x14ac:dyDescent="0.35">
      <c r="A1038" t="s">
        <v>1407</v>
      </c>
      <c r="B1038" t="s">
        <v>1412</v>
      </c>
      <c r="C1038" t="s">
        <v>1160</v>
      </c>
      <c r="D1038" t="s">
        <v>66</v>
      </c>
      <c r="E1038" s="6" t="s">
        <v>1144</v>
      </c>
      <c r="F1038" t="s">
        <v>18</v>
      </c>
      <c r="G1038">
        <v>85.03</v>
      </c>
      <c r="H1038" t="s">
        <v>24</v>
      </c>
      <c r="I1038" t="s">
        <v>39</v>
      </c>
      <c r="J1038">
        <v>72.36</v>
      </c>
      <c r="K1038" t="s">
        <v>178</v>
      </c>
      <c r="L1038" t="s">
        <v>39</v>
      </c>
      <c r="M1038">
        <v>0</v>
      </c>
      <c r="N1038" t="s">
        <v>39</v>
      </c>
      <c r="O1038">
        <v>0</v>
      </c>
      <c r="P1038" t="s">
        <v>39</v>
      </c>
      <c r="Q1038">
        <v>2025</v>
      </c>
      <c r="R1038" t="s">
        <v>305</v>
      </c>
    </row>
    <row r="1039" spans="1:18" x14ac:dyDescent="0.35">
      <c r="A1039" t="s">
        <v>1400</v>
      </c>
      <c r="B1039" t="s">
        <v>1406</v>
      </c>
      <c r="C1039" t="s">
        <v>1161</v>
      </c>
      <c r="D1039" t="s">
        <v>56</v>
      </c>
      <c r="E1039" s="6" t="s">
        <v>1144</v>
      </c>
      <c r="F1039" t="s">
        <v>18</v>
      </c>
      <c r="G1039">
        <v>91.02</v>
      </c>
      <c r="H1039" t="s">
        <v>19</v>
      </c>
      <c r="I1039" t="s">
        <v>18</v>
      </c>
      <c r="J1039">
        <v>100</v>
      </c>
      <c r="K1039" t="s">
        <v>20</v>
      </c>
      <c r="L1039" t="s">
        <v>39</v>
      </c>
      <c r="M1039">
        <v>0</v>
      </c>
      <c r="N1039" t="s">
        <v>39</v>
      </c>
      <c r="O1039">
        <v>0</v>
      </c>
      <c r="P1039" t="s">
        <v>39</v>
      </c>
      <c r="Q1039">
        <v>2025</v>
      </c>
      <c r="R1039" t="s">
        <v>305</v>
      </c>
    </row>
    <row r="1040" spans="1:18" x14ac:dyDescent="0.35">
      <c r="A1040" t="s">
        <v>1400</v>
      </c>
      <c r="B1040" t="s">
        <v>1406</v>
      </c>
      <c r="C1040" t="s">
        <v>1162</v>
      </c>
      <c r="D1040" t="s">
        <v>74</v>
      </c>
      <c r="E1040" s="6" t="s">
        <v>1144</v>
      </c>
      <c r="F1040" t="s">
        <v>18</v>
      </c>
      <c r="G1040">
        <v>86.63</v>
      </c>
      <c r="H1040" t="s">
        <v>24</v>
      </c>
      <c r="I1040" t="s">
        <v>18</v>
      </c>
      <c r="J1040">
        <v>85</v>
      </c>
      <c r="K1040" t="s">
        <v>24</v>
      </c>
      <c r="L1040" t="s">
        <v>39</v>
      </c>
      <c r="M1040">
        <v>0</v>
      </c>
      <c r="N1040" t="s">
        <v>39</v>
      </c>
      <c r="O1040">
        <v>0</v>
      </c>
      <c r="P1040" t="s">
        <v>39</v>
      </c>
      <c r="Q1040">
        <v>2025</v>
      </c>
      <c r="R1040" t="s">
        <v>305</v>
      </c>
    </row>
    <row r="1041" spans="1:18" x14ac:dyDescent="0.35">
      <c r="A1041" t="s">
        <v>1402</v>
      </c>
      <c r="B1041" t="s">
        <v>1403</v>
      </c>
      <c r="C1041" t="s">
        <v>1163</v>
      </c>
      <c r="D1041" t="s">
        <v>27</v>
      </c>
      <c r="E1041" s="6" t="s">
        <v>1144</v>
      </c>
      <c r="F1041" t="s">
        <v>18</v>
      </c>
      <c r="G1041">
        <v>88.81</v>
      </c>
      <c r="H1041" t="s">
        <v>24</v>
      </c>
      <c r="I1041" t="s">
        <v>18</v>
      </c>
      <c r="J1041">
        <v>100</v>
      </c>
      <c r="K1041" t="s">
        <v>20</v>
      </c>
      <c r="L1041" t="s">
        <v>39</v>
      </c>
      <c r="M1041">
        <v>0</v>
      </c>
      <c r="N1041" t="s">
        <v>39</v>
      </c>
      <c r="O1041">
        <v>0</v>
      </c>
      <c r="P1041" t="s">
        <v>39</v>
      </c>
      <c r="Q1041">
        <v>2025</v>
      </c>
      <c r="R1041" t="s">
        <v>305</v>
      </c>
    </row>
    <row r="1042" spans="1:18" x14ac:dyDescent="0.35">
      <c r="A1042" t="s">
        <v>1402</v>
      </c>
      <c r="B1042" t="s">
        <v>1413</v>
      </c>
      <c r="C1042" t="s">
        <v>1164</v>
      </c>
      <c r="D1042" t="s">
        <v>58</v>
      </c>
      <c r="E1042" s="6" t="s">
        <v>1144</v>
      </c>
      <c r="F1042" t="s">
        <v>18</v>
      </c>
      <c r="G1042">
        <v>96.7</v>
      </c>
      <c r="H1042" t="s">
        <v>20</v>
      </c>
      <c r="I1042" t="s">
        <v>18</v>
      </c>
      <c r="J1042">
        <v>100</v>
      </c>
      <c r="K1042" t="s">
        <v>20</v>
      </c>
      <c r="L1042" t="s">
        <v>39</v>
      </c>
      <c r="M1042">
        <v>0</v>
      </c>
      <c r="N1042" t="s">
        <v>39</v>
      </c>
      <c r="O1042">
        <v>0</v>
      </c>
      <c r="P1042" t="s">
        <v>39</v>
      </c>
      <c r="Q1042">
        <v>2025</v>
      </c>
      <c r="R1042" t="s">
        <v>305</v>
      </c>
    </row>
    <row r="1043" spans="1:18" x14ac:dyDescent="0.35">
      <c r="A1043" t="s">
        <v>1402</v>
      </c>
      <c r="B1043" t="s">
        <v>1403</v>
      </c>
      <c r="C1043" t="s">
        <v>1165</v>
      </c>
      <c r="D1043" t="s">
        <v>108</v>
      </c>
      <c r="E1043" s="6" t="s">
        <v>1144</v>
      </c>
      <c r="F1043" t="s">
        <v>18</v>
      </c>
      <c r="G1043">
        <v>90.8</v>
      </c>
      <c r="H1043" t="s">
        <v>19</v>
      </c>
      <c r="I1043" t="s">
        <v>18</v>
      </c>
      <c r="J1043">
        <v>100</v>
      </c>
      <c r="K1043" t="s">
        <v>20</v>
      </c>
      <c r="L1043" t="s">
        <v>39</v>
      </c>
      <c r="M1043">
        <v>0</v>
      </c>
      <c r="N1043" t="s">
        <v>39</v>
      </c>
      <c r="O1043">
        <v>0</v>
      </c>
      <c r="P1043" t="s">
        <v>39</v>
      </c>
      <c r="Q1043">
        <v>2025</v>
      </c>
      <c r="R1043" t="s">
        <v>305</v>
      </c>
    </row>
    <row r="1044" spans="1:18" x14ac:dyDescent="0.35">
      <c r="A1044" t="s">
        <v>1402</v>
      </c>
      <c r="B1044" t="s">
        <v>1413</v>
      </c>
      <c r="C1044" t="s">
        <v>1166</v>
      </c>
      <c r="D1044" t="s">
        <v>104</v>
      </c>
      <c r="E1044" s="6" t="s">
        <v>1144</v>
      </c>
      <c r="F1044" t="s">
        <v>18</v>
      </c>
      <c r="G1044">
        <v>92.19</v>
      </c>
      <c r="H1044" t="s">
        <v>19</v>
      </c>
      <c r="I1044" t="s">
        <v>18</v>
      </c>
      <c r="J1044">
        <v>100</v>
      </c>
      <c r="K1044" t="s">
        <v>20</v>
      </c>
      <c r="L1044" t="s">
        <v>39</v>
      </c>
      <c r="M1044">
        <v>0</v>
      </c>
      <c r="N1044" t="s">
        <v>39</v>
      </c>
      <c r="O1044">
        <v>0</v>
      </c>
      <c r="P1044" t="s">
        <v>39</v>
      </c>
      <c r="Q1044">
        <v>2025</v>
      </c>
      <c r="R1044" t="s">
        <v>305</v>
      </c>
    </row>
    <row r="1045" spans="1:18" x14ac:dyDescent="0.35">
      <c r="A1045" t="s">
        <v>1402</v>
      </c>
      <c r="B1045" t="s">
        <v>1413</v>
      </c>
      <c r="C1045" t="s">
        <v>1167</v>
      </c>
      <c r="D1045" t="s">
        <v>114</v>
      </c>
      <c r="E1045" s="6" t="s">
        <v>1144</v>
      </c>
      <c r="F1045" t="s">
        <v>18</v>
      </c>
      <c r="G1045">
        <v>88.63</v>
      </c>
      <c r="H1045" t="s">
        <v>24</v>
      </c>
      <c r="I1045" t="s">
        <v>18</v>
      </c>
      <c r="J1045">
        <v>100</v>
      </c>
      <c r="K1045" t="s">
        <v>20</v>
      </c>
      <c r="L1045" t="s">
        <v>39</v>
      </c>
      <c r="M1045">
        <v>0</v>
      </c>
      <c r="N1045" t="s">
        <v>39</v>
      </c>
      <c r="O1045">
        <v>0</v>
      </c>
      <c r="P1045" t="s">
        <v>39</v>
      </c>
      <c r="Q1045">
        <v>2025</v>
      </c>
      <c r="R1045" t="s">
        <v>305</v>
      </c>
    </row>
    <row r="1046" spans="1:18" x14ac:dyDescent="0.35">
      <c r="A1046" t="s">
        <v>1400</v>
      </c>
      <c r="B1046" t="s">
        <v>1405</v>
      </c>
      <c r="C1046" t="s">
        <v>1168</v>
      </c>
      <c r="D1046" t="s">
        <v>120</v>
      </c>
      <c r="E1046" s="6" t="s">
        <v>1144</v>
      </c>
      <c r="F1046" t="s">
        <v>18</v>
      </c>
      <c r="G1046">
        <v>83.13</v>
      </c>
      <c r="H1046" t="s">
        <v>280</v>
      </c>
      <c r="I1046" t="s">
        <v>18</v>
      </c>
      <c r="J1046">
        <v>85</v>
      </c>
      <c r="K1046" t="s">
        <v>24</v>
      </c>
      <c r="L1046" t="s">
        <v>39</v>
      </c>
      <c r="M1046">
        <v>0</v>
      </c>
      <c r="N1046" t="s">
        <v>39</v>
      </c>
      <c r="O1046">
        <v>0</v>
      </c>
      <c r="P1046" t="s">
        <v>39</v>
      </c>
      <c r="Q1046">
        <v>2025</v>
      </c>
      <c r="R1046" t="s">
        <v>305</v>
      </c>
    </row>
    <row r="1047" spans="1:18" x14ac:dyDescent="0.35">
      <c r="A1047" t="s">
        <v>1402</v>
      </c>
      <c r="B1047" t="s">
        <v>1410</v>
      </c>
      <c r="C1047" t="s">
        <v>1169</v>
      </c>
      <c r="D1047" t="s">
        <v>122</v>
      </c>
      <c r="E1047" s="6" t="s">
        <v>1144</v>
      </c>
      <c r="F1047" t="s">
        <v>18</v>
      </c>
      <c r="G1047">
        <v>97.03</v>
      </c>
      <c r="H1047" t="s">
        <v>20</v>
      </c>
      <c r="I1047" t="s">
        <v>18</v>
      </c>
      <c r="J1047">
        <v>100</v>
      </c>
      <c r="K1047" t="s">
        <v>20</v>
      </c>
      <c r="L1047" t="s">
        <v>39</v>
      </c>
      <c r="M1047">
        <v>0</v>
      </c>
      <c r="N1047" t="s">
        <v>39</v>
      </c>
      <c r="O1047">
        <v>0</v>
      </c>
      <c r="P1047" t="s">
        <v>39</v>
      </c>
      <c r="Q1047">
        <v>2025</v>
      </c>
      <c r="R1047" t="s">
        <v>305</v>
      </c>
    </row>
    <row r="1048" spans="1:18" x14ac:dyDescent="0.35">
      <c r="A1048" t="s">
        <v>1402</v>
      </c>
      <c r="B1048" t="s">
        <v>1410</v>
      </c>
      <c r="C1048" t="s">
        <v>1170</v>
      </c>
      <c r="D1048" t="s">
        <v>41</v>
      </c>
      <c r="E1048" s="6" t="s">
        <v>1144</v>
      </c>
      <c r="F1048" t="s">
        <v>18</v>
      </c>
      <c r="G1048">
        <v>95.37</v>
      </c>
      <c r="H1048" t="s">
        <v>20</v>
      </c>
      <c r="I1048" t="s">
        <v>18</v>
      </c>
      <c r="J1048">
        <v>97</v>
      </c>
      <c r="K1048" t="s">
        <v>20</v>
      </c>
      <c r="L1048" t="s">
        <v>39</v>
      </c>
      <c r="M1048">
        <v>0</v>
      </c>
      <c r="N1048" t="s">
        <v>39</v>
      </c>
      <c r="O1048">
        <v>0</v>
      </c>
      <c r="P1048" t="s">
        <v>39</v>
      </c>
      <c r="Q1048">
        <v>2025</v>
      </c>
      <c r="R1048" t="s">
        <v>305</v>
      </c>
    </row>
    <row r="1049" spans="1:18" x14ac:dyDescent="0.35">
      <c r="A1049" t="s">
        <v>1402</v>
      </c>
      <c r="B1049" t="s">
        <v>1413</v>
      </c>
      <c r="C1049" t="s">
        <v>1171</v>
      </c>
      <c r="D1049" t="s">
        <v>52</v>
      </c>
      <c r="E1049" s="6" t="s">
        <v>1144</v>
      </c>
      <c r="F1049" t="s">
        <v>18</v>
      </c>
      <c r="G1049">
        <v>91.02</v>
      </c>
      <c r="H1049" t="s">
        <v>19</v>
      </c>
      <c r="I1049" t="s">
        <v>18</v>
      </c>
      <c r="J1049">
        <v>100</v>
      </c>
      <c r="K1049" t="s">
        <v>20</v>
      </c>
      <c r="L1049" t="s">
        <v>39</v>
      </c>
      <c r="M1049">
        <v>0</v>
      </c>
      <c r="N1049" t="s">
        <v>39</v>
      </c>
      <c r="O1049">
        <v>0</v>
      </c>
      <c r="P1049" t="s">
        <v>39</v>
      </c>
      <c r="Q1049">
        <v>2025</v>
      </c>
      <c r="R1049" t="s">
        <v>305</v>
      </c>
    </row>
    <row r="1050" spans="1:18" x14ac:dyDescent="0.35">
      <c r="A1050" t="s">
        <v>1398</v>
      </c>
      <c r="B1050" t="s">
        <v>1411</v>
      </c>
      <c r="C1050" t="s">
        <v>1172</v>
      </c>
      <c r="D1050" t="s">
        <v>136</v>
      </c>
      <c r="E1050" s="6" t="s">
        <v>1144</v>
      </c>
      <c r="F1050" t="s">
        <v>18</v>
      </c>
      <c r="G1050">
        <v>97.32</v>
      </c>
      <c r="H1050" t="s">
        <v>20</v>
      </c>
      <c r="I1050" t="s">
        <v>18</v>
      </c>
      <c r="J1050">
        <v>100</v>
      </c>
      <c r="K1050" t="s">
        <v>20</v>
      </c>
      <c r="L1050" t="s">
        <v>39</v>
      </c>
      <c r="M1050">
        <v>0</v>
      </c>
      <c r="N1050" t="s">
        <v>39</v>
      </c>
      <c r="O1050">
        <v>0</v>
      </c>
      <c r="P1050" t="s">
        <v>39</v>
      </c>
      <c r="Q1050">
        <v>2025</v>
      </c>
      <c r="R1050" t="s">
        <v>305</v>
      </c>
    </row>
    <row r="1051" spans="1:18" x14ac:dyDescent="0.35">
      <c r="A1051" t="s">
        <v>1402</v>
      </c>
      <c r="B1051" t="s">
        <v>1413</v>
      </c>
      <c r="C1051" t="s">
        <v>1173</v>
      </c>
      <c r="D1051" t="s">
        <v>146</v>
      </c>
      <c r="E1051" s="6" t="s">
        <v>1144</v>
      </c>
      <c r="F1051" t="s">
        <v>18</v>
      </c>
      <c r="G1051">
        <v>94</v>
      </c>
      <c r="H1051" t="s">
        <v>19</v>
      </c>
      <c r="I1051" t="s">
        <v>18</v>
      </c>
      <c r="J1051">
        <v>100</v>
      </c>
      <c r="K1051" t="s">
        <v>20</v>
      </c>
      <c r="L1051" t="s">
        <v>39</v>
      </c>
      <c r="M1051">
        <v>0</v>
      </c>
      <c r="N1051" t="s">
        <v>39</v>
      </c>
      <c r="O1051">
        <v>0</v>
      </c>
      <c r="P1051" t="s">
        <v>39</v>
      </c>
      <c r="Q1051">
        <v>2025</v>
      </c>
      <c r="R1051" t="s">
        <v>305</v>
      </c>
    </row>
    <row r="1052" spans="1:18" x14ac:dyDescent="0.35">
      <c r="A1052" t="s">
        <v>1398</v>
      </c>
      <c r="B1052" t="s">
        <v>1411</v>
      </c>
      <c r="C1052" t="s">
        <v>1174</v>
      </c>
      <c r="D1052" t="s">
        <v>43</v>
      </c>
      <c r="E1052" s="6" t="s">
        <v>1144</v>
      </c>
      <c r="F1052" t="s">
        <v>18</v>
      </c>
      <c r="G1052">
        <v>95.79</v>
      </c>
      <c r="H1052" t="s">
        <v>20</v>
      </c>
      <c r="I1052" t="s">
        <v>18</v>
      </c>
      <c r="J1052">
        <v>100</v>
      </c>
      <c r="K1052" t="s">
        <v>20</v>
      </c>
      <c r="L1052" t="s">
        <v>39</v>
      </c>
      <c r="M1052">
        <v>0</v>
      </c>
      <c r="N1052" t="s">
        <v>39</v>
      </c>
      <c r="O1052">
        <v>0</v>
      </c>
      <c r="P1052" t="s">
        <v>39</v>
      </c>
      <c r="Q1052">
        <v>2025</v>
      </c>
      <c r="R1052" t="s">
        <v>305</v>
      </c>
    </row>
    <row r="1053" spans="1:18" x14ac:dyDescent="0.35">
      <c r="A1053" t="s">
        <v>1398</v>
      </c>
      <c r="B1053" t="s">
        <v>1404</v>
      </c>
      <c r="C1053" t="s">
        <v>1175</v>
      </c>
      <c r="D1053" t="s">
        <v>106</v>
      </c>
      <c r="E1053" s="6" t="s">
        <v>1144</v>
      </c>
      <c r="F1053" t="s">
        <v>18</v>
      </c>
      <c r="G1053">
        <v>90</v>
      </c>
      <c r="H1053" t="s">
        <v>19</v>
      </c>
      <c r="I1053" t="s">
        <v>18</v>
      </c>
      <c r="J1053">
        <v>100</v>
      </c>
      <c r="K1053" t="s">
        <v>20</v>
      </c>
      <c r="L1053" t="s">
        <v>39</v>
      </c>
      <c r="M1053">
        <v>0</v>
      </c>
      <c r="N1053" t="s">
        <v>39</v>
      </c>
      <c r="O1053">
        <v>0</v>
      </c>
      <c r="P1053" t="s">
        <v>39</v>
      </c>
      <c r="Q1053">
        <v>2025</v>
      </c>
      <c r="R1053" t="s">
        <v>305</v>
      </c>
    </row>
    <row r="1054" spans="1:18" x14ac:dyDescent="0.35">
      <c r="A1054" t="s">
        <v>1407</v>
      </c>
      <c r="B1054" t="s">
        <v>1412</v>
      </c>
      <c r="C1054" t="s">
        <v>1176</v>
      </c>
      <c r="D1054" t="s">
        <v>152</v>
      </c>
      <c r="E1054" s="6" t="s">
        <v>1144</v>
      </c>
      <c r="F1054" t="s">
        <v>730</v>
      </c>
      <c r="G1054">
        <v>84</v>
      </c>
      <c r="H1054" t="s">
        <v>280</v>
      </c>
      <c r="I1054" t="s">
        <v>39</v>
      </c>
      <c r="J1054">
        <v>75</v>
      </c>
      <c r="K1054" t="s">
        <v>178</v>
      </c>
      <c r="L1054" t="s">
        <v>39</v>
      </c>
      <c r="M1054">
        <v>0</v>
      </c>
      <c r="N1054" t="s">
        <v>39</v>
      </c>
      <c r="O1054">
        <v>0</v>
      </c>
      <c r="P1054" t="s">
        <v>39</v>
      </c>
      <c r="Q1054">
        <v>2025</v>
      </c>
      <c r="R1054" t="s">
        <v>305</v>
      </c>
    </row>
    <row r="1055" spans="1:18" x14ac:dyDescent="0.35">
      <c r="A1055" t="s">
        <v>1407</v>
      </c>
      <c r="B1055" t="s">
        <v>1412</v>
      </c>
      <c r="C1055" t="s">
        <v>1177</v>
      </c>
      <c r="D1055" t="s">
        <v>49</v>
      </c>
      <c r="E1055" s="6" t="s">
        <v>1144</v>
      </c>
      <c r="F1055" t="s">
        <v>18</v>
      </c>
      <c r="G1055">
        <v>89.26</v>
      </c>
      <c r="H1055" t="s">
        <v>24</v>
      </c>
      <c r="I1055" t="s">
        <v>18</v>
      </c>
      <c r="J1055">
        <v>48.81</v>
      </c>
      <c r="K1055" t="s">
        <v>178</v>
      </c>
      <c r="L1055" t="s">
        <v>39</v>
      </c>
      <c r="M1055">
        <v>0</v>
      </c>
      <c r="N1055" t="s">
        <v>39</v>
      </c>
      <c r="O1055">
        <v>0</v>
      </c>
      <c r="P1055" t="s">
        <v>39</v>
      </c>
      <c r="Q1055">
        <v>2025</v>
      </c>
      <c r="R1055" t="s">
        <v>305</v>
      </c>
    </row>
    <row r="1056" spans="1:18" x14ac:dyDescent="0.35">
      <c r="A1056" t="s">
        <v>1407</v>
      </c>
      <c r="B1056" t="s">
        <v>1408</v>
      </c>
      <c r="C1056" t="s">
        <v>1178</v>
      </c>
      <c r="D1056" t="s">
        <v>92</v>
      </c>
      <c r="E1056" s="6" t="s">
        <v>1144</v>
      </c>
      <c r="F1056" t="s">
        <v>18</v>
      </c>
      <c r="G1056">
        <v>87</v>
      </c>
      <c r="H1056" t="s">
        <v>24</v>
      </c>
      <c r="I1056" t="s">
        <v>39</v>
      </c>
      <c r="J1056">
        <v>79.86</v>
      </c>
      <c r="K1056" t="s">
        <v>178</v>
      </c>
      <c r="L1056" t="s">
        <v>39</v>
      </c>
      <c r="M1056">
        <v>0</v>
      </c>
      <c r="N1056" t="s">
        <v>39</v>
      </c>
      <c r="O1056">
        <v>0</v>
      </c>
      <c r="P1056" t="s">
        <v>39</v>
      </c>
      <c r="Q1056">
        <v>2025</v>
      </c>
      <c r="R1056" t="s">
        <v>305</v>
      </c>
    </row>
    <row r="1057" spans="1:18" x14ac:dyDescent="0.35">
      <c r="A1057" t="s">
        <v>1407</v>
      </c>
      <c r="B1057" t="s">
        <v>1408</v>
      </c>
      <c r="C1057" t="s">
        <v>1179</v>
      </c>
      <c r="D1057" t="s">
        <v>36</v>
      </c>
      <c r="E1057" s="6" t="s">
        <v>1144</v>
      </c>
      <c r="F1057" t="s">
        <v>18</v>
      </c>
      <c r="G1057">
        <v>90.31</v>
      </c>
      <c r="H1057" t="s">
        <v>19</v>
      </c>
      <c r="I1057" t="s">
        <v>18</v>
      </c>
      <c r="J1057">
        <v>85</v>
      </c>
      <c r="K1057" t="s">
        <v>24</v>
      </c>
      <c r="L1057" t="s">
        <v>39</v>
      </c>
      <c r="M1057">
        <v>0</v>
      </c>
      <c r="N1057" t="s">
        <v>39</v>
      </c>
      <c r="O1057">
        <v>0</v>
      </c>
      <c r="P1057" t="s">
        <v>39</v>
      </c>
      <c r="Q1057">
        <v>2025</v>
      </c>
      <c r="R1057" t="s">
        <v>305</v>
      </c>
    </row>
    <row r="1058" spans="1:18" x14ac:dyDescent="0.35">
      <c r="A1058" t="s">
        <v>1407</v>
      </c>
      <c r="B1058" t="s">
        <v>1408</v>
      </c>
      <c r="C1058" t="s">
        <v>1180</v>
      </c>
      <c r="D1058" t="s">
        <v>160</v>
      </c>
      <c r="E1058" s="6" t="s">
        <v>1144</v>
      </c>
      <c r="F1058" t="s">
        <v>730</v>
      </c>
      <c r="G1058">
        <v>89.21</v>
      </c>
      <c r="H1058" t="s">
        <v>24</v>
      </c>
      <c r="I1058" t="s">
        <v>39</v>
      </c>
      <c r="J1058">
        <v>79.98</v>
      </c>
      <c r="K1058" t="s">
        <v>178</v>
      </c>
      <c r="L1058" t="s">
        <v>39</v>
      </c>
      <c r="M1058">
        <v>0</v>
      </c>
      <c r="N1058" t="s">
        <v>39</v>
      </c>
      <c r="O1058">
        <v>0</v>
      </c>
      <c r="P1058" t="s">
        <v>39</v>
      </c>
      <c r="Q1058">
        <v>2025</v>
      </c>
      <c r="R1058" t="s">
        <v>305</v>
      </c>
    </row>
    <row r="1059" spans="1:18" x14ac:dyDescent="0.35">
      <c r="A1059" t="s">
        <v>1407</v>
      </c>
      <c r="B1059" t="s">
        <v>1408</v>
      </c>
      <c r="C1059" t="s">
        <v>1181</v>
      </c>
      <c r="D1059" t="s">
        <v>76</v>
      </c>
      <c r="E1059" s="6" t="s">
        <v>1144</v>
      </c>
      <c r="F1059" t="s">
        <v>18</v>
      </c>
      <c r="G1059">
        <v>86.84</v>
      </c>
      <c r="H1059" t="s">
        <v>24</v>
      </c>
      <c r="I1059" t="s">
        <v>730</v>
      </c>
      <c r="J1059">
        <v>85</v>
      </c>
      <c r="K1059" t="s">
        <v>24</v>
      </c>
      <c r="L1059" t="s">
        <v>39</v>
      </c>
      <c r="M1059">
        <v>0</v>
      </c>
      <c r="N1059" t="s">
        <v>39</v>
      </c>
      <c r="O1059">
        <v>0</v>
      </c>
      <c r="P1059" t="s">
        <v>39</v>
      </c>
      <c r="Q1059">
        <v>2025</v>
      </c>
      <c r="R1059" t="s">
        <v>305</v>
      </c>
    </row>
    <row r="1060" spans="1:18" x14ac:dyDescent="0.35">
      <c r="A1060" t="s">
        <v>1407</v>
      </c>
      <c r="B1060" t="s">
        <v>1408</v>
      </c>
      <c r="C1060" t="s">
        <v>1182</v>
      </c>
      <c r="D1060" t="s">
        <v>54</v>
      </c>
      <c r="E1060" s="6" t="s">
        <v>1144</v>
      </c>
      <c r="F1060" t="s">
        <v>730</v>
      </c>
      <c r="G1060">
        <v>92.29</v>
      </c>
      <c r="H1060" t="s">
        <v>19</v>
      </c>
      <c r="I1060" t="s">
        <v>730</v>
      </c>
      <c r="J1060">
        <v>83.62</v>
      </c>
      <c r="K1060" t="s">
        <v>280</v>
      </c>
      <c r="L1060" t="s">
        <v>39</v>
      </c>
      <c r="M1060">
        <v>0</v>
      </c>
      <c r="N1060" t="s">
        <v>39</v>
      </c>
      <c r="O1060">
        <v>0</v>
      </c>
      <c r="P1060" t="s">
        <v>39</v>
      </c>
      <c r="Q1060">
        <v>2025</v>
      </c>
      <c r="R1060" t="s">
        <v>305</v>
      </c>
    </row>
    <row r="1061" spans="1:18" x14ac:dyDescent="0.35">
      <c r="A1061" t="s">
        <v>1400</v>
      </c>
      <c r="B1061" t="s">
        <v>1401</v>
      </c>
      <c r="C1061" t="s">
        <v>1183</v>
      </c>
      <c r="D1061" t="s">
        <v>110</v>
      </c>
      <c r="E1061" s="6" t="s">
        <v>1144</v>
      </c>
      <c r="F1061" t="s">
        <v>18</v>
      </c>
      <c r="G1061">
        <v>88.12</v>
      </c>
      <c r="H1061" t="s">
        <v>24</v>
      </c>
      <c r="I1061" t="s">
        <v>18</v>
      </c>
      <c r="J1061">
        <v>85</v>
      </c>
      <c r="K1061" t="s">
        <v>24</v>
      </c>
      <c r="L1061" t="s">
        <v>39</v>
      </c>
      <c r="M1061">
        <v>0</v>
      </c>
      <c r="N1061" t="s">
        <v>39</v>
      </c>
      <c r="O1061">
        <v>0</v>
      </c>
      <c r="P1061" t="s">
        <v>39</v>
      </c>
      <c r="Q1061">
        <v>2025</v>
      </c>
      <c r="R1061" t="s">
        <v>305</v>
      </c>
    </row>
    <row r="1062" spans="1:18" x14ac:dyDescent="0.35">
      <c r="A1062" t="s">
        <v>1400</v>
      </c>
      <c r="B1062" t="s">
        <v>1405</v>
      </c>
      <c r="C1062" t="s">
        <v>1184</v>
      </c>
      <c r="D1062" t="s">
        <v>124</v>
      </c>
      <c r="E1062" s="6" t="s">
        <v>1144</v>
      </c>
      <c r="F1062" t="s">
        <v>18</v>
      </c>
      <c r="G1062">
        <v>89.05</v>
      </c>
      <c r="H1062" t="s">
        <v>24</v>
      </c>
      <c r="I1062" t="s">
        <v>18</v>
      </c>
      <c r="J1062">
        <v>94</v>
      </c>
      <c r="K1062" t="s">
        <v>19</v>
      </c>
      <c r="L1062" t="s">
        <v>39</v>
      </c>
      <c r="M1062">
        <v>0</v>
      </c>
      <c r="N1062" t="s">
        <v>39</v>
      </c>
      <c r="O1062">
        <v>0</v>
      </c>
      <c r="P1062" t="s">
        <v>39</v>
      </c>
      <c r="Q1062">
        <v>2025</v>
      </c>
      <c r="R1062" t="s">
        <v>305</v>
      </c>
    </row>
    <row r="1063" spans="1:18" x14ac:dyDescent="0.35">
      <c r="A1063" t="s">
        <v>1400</v>
      </c>
      <c r="B1063" t="s">
        <v>1405</v>
      </c>
      <c r="C1063" t="s">
        <v>1185</v>
      </c>
      <c r="D1063" t="s">
        <v>32</v>
      </c>
      <c r="E1063" s="6" t="s">
        <v>1144</v>
      </c>
      <c r="F1063" t="s">
        <v>18</v>
      </c>
      <c r="G1063">
        <v>85.77</v>
      </c>
      <c r="H1063" t="s">
        <v>24</v>
      </c>
      <c r="I1063" t="s">
        <v>18</v>
      </c>
      <c r="J1063">
        <v>85</v>
      </c>
      <c r="K1063" t="s">
        <v>24</v>
      </c>
      <c r="L1063" t="s">
        <v>39</v>
      </c>
      <c r="M1063">
        <v>0</v>
      </c>
      <c r="N1063" t="s">
        <v>39</v>
      </c>
      <c r="O1063">
        <v>0</v>
      </c>
      <c r="P1063" t="s">
        <v>39</v>
      </c>
      <c r="Q1063">
        <v>2025</v>
      </c>
      <c r="R1063" t="s">
        <v>305</v>
      </c>
    </row>
    <row r="1064" spans="1:18" x14ac:dyDescent="0.35">
      <c r="A1064" t="s">
        <v>1400</v>
      </c>
      <c r="B1064" t="s">
        <v>1405</v>
      </c>
      <c r="C1064" t="s">
        <v>1186</v>
      </c>
      <c r="D1064" t="s">
        <v>154</v>
      </c>
      <c r="E1064" s="6" t="s">
        <v>1144</v>
      </c>
      <c r="F1064" t="s">
        <v>18</v>
      </c>
      <c r="G1064">
        <v>89.48</v>
      </c>
      <c r="H1064" t="s">
        <v>24</v>
      </c>
      <c r="I1064" t="s">
        <v>18</v>
      </c>
      <c r="J1064">
        <v>85</v>
      </c>
      <c r="K1064" t="s">
        <v>24</v>
      </c>
      <c r="L1064" t="s">
        <v>39</v>
      </c>
      <c r="M1064">
        <v>0</v>
      </c>
      <c r="N1064" t="s">
        <v>39</v>
      </c>
      <c r="O1064">
        <v>0</v>
      </c>
      <c r="P1064" t="s">
        <v>39</v>
      </c>
      <c r="Q1064">
        <v>2025</v>
      </c>
      <c r="R1064" t="s">
        <v>305</v>
      </c>
    </row>
    <row r="1065" spans="1:18" x14ac:dyDescent="0.35">
      <c r="A1065" t="s">
        <v>1400</v>
      </c>
      <c r="B1065" t="s">
        <v>1406</v>
      </c>
      <c r="C1065" t="s">
        <v>1187</v>
      </c>
      <c r="D1065" t="s">
        <v>64</v>
      </c>
      <c r="E1065" s="6" t="s">
        <v>1144</v>
      </c>
      <c r="F1065" t="s">
        <v>18</v>
      </c>
      <c r="G1065">
        <v>88.31</v>
      </c>
      <c r="H1065" t="s">
        <v>24</v>
      </c>
      <c r="I1065" t="s">
        <v>18</v>
      </c>
      <c r="J1065">
        <v>85</v>
      </c>
      <c r="K1065" t="s">
        <v>24</v>
      </c>
      <c r="L1065" t="s">
        <v>39</v>
      </c>
      <c r="M1065">
        <v>0</v>
      </c>
      <c r="N1065" t="s">
        <v>39</v>
      </c>
      <c r="O1065">
        <v>0</v>
      </c>
      <c r="P1065" t="s">
        <v>39</v>
      </c>
      <c r="Q1065">
        <v>2025</v>
      </c>
      <c r="R1065" t="s">
        <v>305</v>
      </c>
    </row>
    <row r="1066" spans="1:18" x14ac:dyDescent="0.35">
      <c r="A1066" t="s">
        <v>1400</v>
      </c>
      <c r="B1066" t="s">
        <v>1406</v>
      </c>
      <c r="C1066" t="s">
        <v>1188</v>
      </c>
      <c r="D1066" t="s">
        <v>116</v>
      </c>
      <c r="E1066" s="6" t="s">
        <v>1144</v>
      </c>
      <c r="F1066" t="s">
        <v>18</v>
      </c>
      <c r="G1066">
        <v>87.85</v>
      </c>
      <c r="H1066" t="s">
        <v>24</v>
      </c>
      <c r="I1066" t="s">
        <v>18</v>
      </c>
      <c r="J1066">
        <v>85</v>
      </c>
      <c r="K1066" t="s">
        <v>24</v>
      </c>
      <c r="L1066" t="s">
        <v>39</v>
      </c>
      <c r="M1066">
        <v>0</v>
      </c>
      <c r="N1066" t="s">
        <v>39</v>
      </c>
      <c r="O1066">
        <v>0</v>
      </c>
      <c r="P1066" t="s">
        <v>39</v>
      </c>
      <c r="Q1066">
        <v>2025</v>
      </c>
      <c r="R1066" t="s">
        <v>305</v>
      </c>
    </row>
    <row r="1067" spans="1:18" x14ac:dyDescent="0.35">
      <c r="A1067" t="s">
        <v>1407</v>
      </c>
      <c r="B1067" t="s">
        <v>1409</v>
      </c>
      <c r="C1067" t="s">
        <v>1189</v>
      </c>
      <c r="D1067" t="s">
        <v>86</v>
      </c>
      <c r="E1067" s="6" t="s">
        <v>1144</v>
      </c>
      <c r="F1067" t="s">
        <v>18</v>
      </c>
      <c r="G1067">
        <v>89.18</v>
      </c>
      <c r="H1067" t="s">
        <v>24</v>
      </c>
      <c r="I1067" t="s">
        <v>39</v>
      </c>
      <c r="J1067">
        <v>82.78</v>
      </c>
      <c r="K1067" t="s">
        <v>280</v>
      </c>
      <c r="L1067" t="s">
        <v>39</v>
      </c>
      <c r="M1067">
        <v>0</v>
      </c>
      <c r="N1067" t="s">
        <v>39</v>
      </c>
      <c r="O1067">
        <v>0</v>
      </c>
      <c r="P1067" t="s">
        <v>39</v>
      </c>
      <c r="Q1067">
        <v>2025</v>
      </c>
      <c r="R1067" t="s">
        <v>305</v>
      </c>
    </row>
    <row r="1068" spans="1:18" x14ac:dyDescent="0.35">
      <c r="A1068" t="s">
        <v>1407</v>
      </c>
      <c r="B1068" t="s">
        <v>1409</v>
      </c>
      <c r="C1068" t="s">
        <v>1190</v>
      </c>
      <c r="D1068" t="s">
        <v>38</v>
      </c>
      <c r="E1068" s="6" t="s">
        <v>1144</v>
      </c>
      <c r="F1068" t="s">
        <v>18</v>
      </c>
      <c r="G1068">
        <v>85.22</v>
      </c>
      <c r="H1068" t="s">
        <v>24</v>
      </c>
      <c r="I1068" t="s">
        <v>39</v>
      </c>
      <c r="J1068">
        <v>79</v>
      </c>
      <c r="K1068" t="s">
        <v>178</v>
      </c>
      <c r="L1068" t="s">
        <v>39</v>
      </c>
      <c r="M1068">
        <v>0</v>
      </c>
      <c r="N1068" t="s">
        <v>39</v>
      </c>
      <c r="O1068">
        <v>0</v>
      </c>
      <c r="P1068" t="s">
        <v>39</v>
      </c>
      <c r="Q1068">
        <v>2025</v>
      </c>
      <c r="R1068" t="s">
        <v>305</v>
      </c>
    </row>
    <row r="1069" spans="1:18" x14ac:dyDescent="0.35">
      <c r="A1069" t="s">
        <v>1400</v>
      </c>
      <c r="B1069" t="s">
        <v>1401</v>
      </c>
      <c r="C1069" t="s">
        <v>1191</v>
      </c>
      <c r="D1069" t="s">
        <v>96</v>
      </c>
      <c r="E1069" s="6" t="s">
        <v>1144</v>
      </c>
      <c r="F1069" t="s">
        <v>18</v>
      </c>
      <c r="G1069">
        <v>81.040000000000006</v>
      </c>
      <c r="H1069" t="s">
        <v>280</v>
      </c>
      <c r="I1069" t="s">
        <v>18</v>
      </c>
      <c r="J1069">
        <v>97</v>
      </c>
      <c r="K1069" t="s">
        <v>20</v>
      </c>
      <c r="L1069" t="s">
        <v>39</v>
      </c>
      <c r="M1069">
        <v>0</v>
      </c>
      <c r="N1069" t="s">
        <v>39</v>
      </c>
      <c r="O1069">
        <v>0</v>
      </c>
      <c r="P1069" t="s">
        <v>39</v>
      </c>
      <c r="Q1069">
        <v>2025</v>
      </c>
      <c r="R1069" t="s">
        <v>305</v>
      </c>
    </row>
    <row r="1070" spans="1:18" x14ac:dyDescent="0.35">
      <c r="A1070" t="s">
        <v>1400</v>
      </c>
      <c r="B1070" t="s">
        <v>1401</v>
      </c>
      <c r="C1070" t="s">
        <v>1192</v>
      </c>
      <c r="D1070" t="s">
        <v>132</v>
      </c>
      <c r="E1070" s="6" t="s">
        <v>1144</v>
      </c>
      <c r="F1070" t="s">
        <v>39</v>
      </c>
      <c r="G1070">
        <v>83.78</v>
      </c>
      <c r="H1070" t="s">
        <v>280</v>
      </c>
      <c r="I1070" t="s">
        <v>18</v>
      </c>
      <c r="J1070">
        <v>92.98</v>
      </c>
      <c r="K1070" t="s">
        <v>19</v>
      </c>
      <c r="L1070" t="s">
        <v>39</v>
      </c>
      <c r="M1070">
        <v>0</v>
      </c>
      <c r="N1070" t="s">
        <v>39</v>
      </c>
      <c r="O1070">
        <v>0</v>
      </c>
      <c r="P1070" t="s">
        <v>39</v>
      </c>
      <c r="Q1070">
        <v>2025</v>
      </c>
      <c r="R1070" t="s">
        <v>305</v>
      </c>
    </row>
    <row r="1071" spans="1:18" x14ac:dyDescent="0.35">
      <c r="A1071" t="s">
        <v>1407</v>
      </c>
      <c r="B1071" t="s">
        <v>1412</v>
      </c>
      <c r="C1071" t="s">
        <v>1193</v>
      </c>
      <c r="D1071" t="s">
        <v>128</v>
      </c>
      <c r="E1071" s="6" t="s">
        <v>1144</v>
      </c>
      <c r="F1071" t="s">
        <v>18</v>
      </c>
      <c r="G1071">
        <v>85</v>
      </c>
      <c r="H1071" t="s">
        <v>24</v>
      </c>
      <c r="I1071" t="s">
        <v>18</v>
      </c>
      <c r="J1071">
        <v>85</v>
      </c>
      <c r="K1071" t="s">
        <v>24</v>
      </c>
      <c r="L1071" t="s">
        <v>39</v>
      </c>
      <c r="M1071">
        <v>0</v>
      </c>
      <c r="N1071" t="s">
        <v>39</v>
      </c>
      <c r="O1071">
        <v>0</v>
      </c>
      <c r="P1071" t="s">
        <v>39</v>
      </c>
      <c r="Q1071">
        <v>2025</v>
      </c>
      <c r="R1071" t="s">
        <v>305</v>
      </c>
    </row>
    <row r="1072" spans="1:18" x14ac:dyDescent="0.35">
      <c r="A1072" t="s">
        <v>1407</v>
      </c>
      <c r="B1072" t="s">
        <v>1408</v>
      </c>
      <c r="C1072" t="s">
        <v>1194</v>
      </c>
      <c r="D1072" t="s">
        <v>98</v>
      </c>
      <c r="E1072" s="6" t="s">
        <v>1144</v>
      </c>
      <c r="F1072" t="s">
        <v>18</v>
      </c>
      <c r="G1072">
        <v>86.89</v>
      </c>
      <c r="H1072" t="s">
        <v>24</v>
      </c>
      <c r="I1072" t="s">
        <v>18</v>
      </c>
      <c r="J1072">
        <v>85</v>
      </c>
      <c r="K1072" t="s">
        <v>24</v>
      </c>
      <c r="L1072" t="s">
        <v>39</v>
      </c>
      <c r="M1072">
        <v>0</v>
      </c>
      <c r="N1072" t="s">
        <v>39</v>
      </c>
      <c r="O1072">
        <v>0</v>
      </c>
      <c r="P1072" t="s">
        <v>39</v>
      </c>
      <c r="Q1072">
        <v>2025</v>
      </c>
      <c r="R1072" t="s">
        <v>305</v>
      </c>
    </row>
    <row r="1073" spans="1:18" x14ac:dyDescent="0.35">
      <c r="A1073" t="s">
        <v>1407</v>
      </c>
      <c r="B1073" t="s">
        <v>1408</v>
      </c>
      <c r="C1073" t="s">
        <v>1195</v>
      </c>
      <c r="D1073" t="s">
        <v>84</v>
      </c>
      <c r="E1073" s="6" t="s">
        <v>1144</v>
      </c>
      <c r="F1073" t="s">
        <v>18</v>
      </c>
      <c r="G1073">
        <v>94.06</v>
      </c>
      <c r="H1073" t="s">
        <v>19</v>
      </c>
      <c r="I1073" t="s">
        <v>18</v>
      </c>
      <c r="J1073">
        <v>85</v>
      </c>
      <c r="K1073" t="s">
        <v>24</v>
      </c>
      <c r="L1073" t="s">
        <v>39</v>
      </c>
      <c r="M1073">
        <v>0</v>
      </c>
      <c r="N1073" t="s">
        <v>39</v>
      </c>
      <c r="O1073">
        <v>0</v>
      </c>
      <c r="P1073" t="s">
        <v>39</v>
      </c>
      <c r="Q1073">
        <v>2025</v>
      </c>
      <c r="R1073" t="s">
        <v>305</v>
      </c>
    </row>
    <row r="1074" spans="1:18" x14ac:dyDescent="0.35">
      <c r="A1074" t="s">
        <v>1400</v>
      </c>
      <c r="B1074" t="s">
        <v>1406</v>
      </c>
      <c r="C1074" t="s">
        <v>1196</v>
      </c>
      <c r="D1074" t="s">
        <v>80</v>
      </c>
      <c r="E1074" s="6" t="s">
        <v>1144</v>
      </c>
      <c r="F1074" t="s">
        <v>18</v>
      </c>
      <c r="G1074">
        <v>88.47</v>
      </c>
      <c r="H1074" t="s">
        <v>24</v>
      </c>
      <c r="I1074" t="s">
        <v>18</v>
      </c>
      <c r="J1074">
        <v>82.75</v>
      </c>
      <c r="K1074" t="s">
        <v>280</v>
      </c>
      <c r="L1074" t="s">
        <v>39</v>
      </c>
      <c r="M1074">
        <v>0</v>
      </c>
      <c r="N1074" t="s">
        <v>39</v>
      </c>
      <c r="O1074">
        <v>0</v>
      </c>
      <c r="P1074" t="s">
        <v>39</v>
      </c>
      <c r="Q1074">
        <v>2025</v>
      </c>
      <c r="R1074" t="s">
        <v>305</v>
      </c>
    </row>
    <row r="1075" spans="1:18" x14ac:dyDescent="0.35">
      <c r="A1075" t="s">
        <v>1400</v>
      </c>
      <c r="B1075" t="s">
        <v>1406</v>
      </c>
      <c r="C1075" t="s">
        <v>1197</v>
      </c>
      <c r="D1075" t="s">
        <v>34</v>
      </c>
      <c r="E1075" s="6" t="s">
        <v>1144</v>
      </c>
      <c r="F1075" t="s">
        <v>18</v>
      </c>
      <c r="G1075">
        <v>91.21</v>
      </c>
      <c r="H1075" t="s">
        <v>19</v>
      </c>
      <c r="I1075" t="s">
        <v>18</v>
      </c>
      <c r="J1075">
        <v>100</v>
      </c>
      <c r="K1075" t="s">
        <v>20</v>
      </c>
      <c r="L1075" t="s">
        <v>39</v>
      </c>
      <c r="M1075">
        <v>0</v>
      </c>
      <c r="N1075" t="s">
        <v>39</v>
      </c>
      <c r="O1075">
        <v>0</v>
      </c>
      <c r="P1075" t="s">
        <v>39</v>
      </c>
      <c r="Q1075">
        <v>2025</v>
      </c>
      <c r="R1075" t="s">
        <v>305</v>
      </c>
    </row>
    <row r="1076" spans="1:18" x14ac:dyDescent="0.35">
      <c r="A1076" t="s">
        <v>1400</v>
      </c>
      <c r="B1076" t="s">
        <v>1401</v>
      </c>
      <c r="C1076" t="s">
        <v>1198</v>
      </c>
      <c r="D1076" t="s">
        <v>134</v>
      </c>
      <c r="E1076" s="6" t="s">
        <v>1144</v>
      </c>
      <c r="F1076" t="s">
        <v>18</v>
      </c>
      <c r="G1076">
        <v>88.66</v>
      </c>
      <c r="H1076" t="s">
        <v>24</v>
      </c>
      <c r="I1076" t="s">
        <v>18</v>
      </c>
      <c r="J1076">
        <v>95</v>
      </c>
      <c r="K1076" t="s">
        <v>20</v>
      </c>
      <c r="L1076" t="s">
        <v>39</v>
      </c>
      <c r="M1076">
        <v>0</v>
      </c>
      <c r="N1076" t="s">
        <v>39</v>
      </c>
      <c r="O1076">
        <v>0</v>
      </c>
      <c r="P1076" t="s">
        <v>39</v>
      </c>
      <c r="Q1076">
        <v>2025</v>
      </c>
      <c r="R1076" t="s">
        <v>305</v>
      </c>
    </row>
    <row r="1077" spans="1:18" x14ac:dyDescent="0.35">
      <c r="A1077" t="s">
        <v>1400</v>
      </c>
      <c r="B1077" t="s">
        <v>1401</v>
      </c>
      <c r="C1077" t="s">
        <v>1199</v>
      </c>
      <c r="D1077" t="s">
        <v>23</v>
      </c>
      <c r="E1077" s="6" t="s">
        <v>1144</v>
      </c>
      <c r="F1077" t="s">
        <v>18</v>
      </c>
      <c r="G1077">
        <v>89.25</v>
      </c>
      <c r="H1077" t="s">
        <v>24</v>
      </c>
      <c r="I1077" t="s">
        <v>18</v>
      </c>
      <c r="J1077">
        <v>94</v>
      </c>
      <c r="K1077" t="s">
        <v>19</v>
      </c>
      <c r="L1077" t="s">
        <v>39</v>
      </c>
      <c r="M1077">
        <v>0</v>
      </c>
      <c r="N1077" t="s">
        <v>39</v>
      </c>
      <c r="O1077">
        <v>0</v>
      </c>
      <c r="P1077" t="s">
        <v>39</v>
      </c>
      <c r="Q1077">
        <v>2025</v>
      </c>
      <c r="R1077" t="s">
        <v>305</v>
      </c>
    </row>
    <row r="1078" spans="1:18" x14ac:dyDescent="0.35">
      <c r="A1078" t="s">
        <v>1398</v>
      </c>
      <c r="B1078" t="s">
        <v>1404</v>
      </c>
      <c r="C1078" t="s">
        <v>1200</v>
      </c>
      <c r="D1078" t="s">
        <v>47</v>
      </c>
      <c r="E1078" s="6" t="s">
        <v>1144</v>
      </c>
      <c r="F1078" t="s">
        <v>730</v>
      </c>
      <c r="G1078">
        <v>83.11</v>
      </c>
      <c r="H1078" t="s">
        <v>280</v>
      </c>
      <c r="I1078" t="s">
        <v>730</v>
      </c>
      <c r="J1078">
        <v>79</v>
      </c>
      <c r="K1078" t="s">
        <v>178</v>
      </c>
      <c r="L1078" t="s">
        <v>39</v>
      </c>
      <c r="M1078">
        <v>0</v>
      </c>
      <c r="N1078" t="s">
        <v>39</v>
      </c>
      <c r="O1078">
        <v>0</v>
      </c>
      <c r="P1078" t="s">
        <v>39</v>
      </c>
      <c r="Q1078">
        <v>2025</v>
      </c>
      <c r="R1078" t="s">
        <v>305</v>
      </c>
    </row>
    <row r="1079" spans="1:18" x14ac:dyDescent="0.35">
      <c r="A1079" t="s">
        <v>1398</v>
      </c>
      <c r="B1079" t="s">
        <v>1404</v>
      </c>
      <c r="C1079" t="s">
        <v>1201</v>
      </c>
      <c r="D1079" t="s">
        <v>29</v>
      </c>
      <c r="E1079" s="6" t="s">
        <v>1144</v>
      </c>
      <c r="F1079" t="s">
        <v>18</v>
      </c>
      <c r="G1079">
        <v>85.68</v>
      </c>
      <c r="H1079" t="s">
        <v>24</v>
      </c>
      <c r="I1079" t="s">
        <v>18</v>
      </c>
      <c r="J1079">
        <v>85</v>
      </c>
      <c r="K1079" t="s">
        <v>24</v>
      </c>
      <c r="L1079" t="s">
        <v>39</v>
      </c>
      <c r="M1079">
        <v>0</v>
      </c>
      <c r="N1079" t="s">
        <v>39</v>
      </c>
      <c r="O1079">
        <v>0</v>
      </c>
      <c r="P1079" t="s">
        <v>39</v>
      </c>
      <c r="Q1079">
        <v>2025</v>
      </c>
      <c r="R1079" t="s">
        <v>305</v>
      </c>
    </row>
    <row r="1080" spans="1:18" x14ac:dyDescent="0.35">
      <c r="A1080" t="s">
        <v>1407</v>
      </c>
      <c r="B1080" t="s">
        <v>1409</v>
      </c>
      <c r="C1080" t="s">
        <v>1202</v>
      </c>
      <c r="D1080" t="s">
        <v>82</v>
      </c>
      <c r="E1080" s="6" t="s">
        <v>1144</v>
      </c>
      <c r="F1080" t="s">
        <v>18</v>
      </c>
      <c r="G1080">
        <v>86.26</v>
      </c>
      <c r="H1080" t="s">
        <v>24</v>
      </c>
      <c r="I1080" t="s">
        <v>39</v>
      </c>
      <c r="J1080">
        <v>74</v>
      </c>
      <c r="K1080" t="s">
        <v>178</v>
      </c>
      <c r="L1080" t="s">
        <v>39</v>
      </c>
      <c r="M1080">
        <v>0</v>
      </c>
      <c r="N1080" t="s">
        <v>39</v>
      </c>
      <c r="O1080">
        <v>0</v>
      </c>
      <c r="P1080" t="s">
        <v>39</v>
      </c>
      <c r="Q1080">
        <v>2025</v>
      </c>
      <c r="R1080" t="s">
        <v>305</v>
      </c>
    </row>
    <row r="1081" spans="1:18" x14ac:dyDescent="0.35">
      <c r="A1081" t="s">
        <v>1407</v>
      </c>
      <c r="B1081" t="s">
        <v>1409</v>
      </c>
      <c r="C1081" t="s">
        <v>1203</v>
      </c>
      <c r="D1081" t="s">
        <v>148</v>
      </c>
      <c r="E1081" s="6" t="s">
        <v>1144</v>
      </c>
      <c r="F1081" t="s">
        <v>18</v>
      </c>
      <c r="G1081">
        <v>88.82</v>
      </c>
      <c r="H1081" t="s">
        <v>24</v>
      </c>
      <c r="I1081" t="s">
        <v>39</v>
      </c>
      <c r="J1081">
        <v>82.14</v>
      </c>
      <c r="K1081" t="s">
        <v>280</v>
      </c>
      <c r="L1081" t="s">
        <v>39</v>
      </c>
      <c r="M1081">
        <v>0</v>
      </c>
      <c r="N1081" t="s">
        <v>39</v>
      </c>
      <c r="O1081">
        <v>0</v>
      </c>
      <c r="P1081" t="s">
        <v>39</v>
      </c>
      <c r="Q1081">
        <v>2025</v>
      </c>
      <c r="R1081" t="s">
        <v>305</v>
      </c>
    </row>
    <row r="1082" spans="1:18" x14ac:dyDescent="0.35">
      <c r="A1082" t="s">
        <v>1407</v>
      </c>
      <c r="B1082" t="s">
        <v>1409</v>
      </c>
      <c r="C1082" t="s">
        <v>1204</v>
      </c>
      <c r="D1082" t="s">
        <v>68</v>
      </c>
      <c r="E1082" s="6" t="s">
        <v>1144</v>
      </c>
      <c r="F1082" t="s">
        <v>18</v>
      </c>
      <c r="G1082">
        <v>85.41</v>
      </c>
      <c r="H1082" t="s">
        <v>24</v>
      </c>
      <c r="I1082" t="s">
        <v>39</v>
      </c>
      <c r="J1082">
        <v>84.14</v>
      </c>
      <c r="K1082" t="s">
        <v>280</v>
      </c>
      <c r="L1082" t="s">
        <v>39</v>
      </c>
      <c r="M1082">
        <v>0</v>
      </c>
      <c r="N1082" t="s">
        <v>39</v>
      </c>
      <c r="O1082">
        <v>0</v>
      </c>
      <c r="P1082" t="s">
        <v>39</v>
      </c>
      <c r="Q1082">
        <v>2025</v>
      </c>
      <c r="R1082" t="s">
        <v>305</v>
      </c>
    </row>
    <row r="1083" spans="1:18" x14ac:dyDescent="0.35">
      <c r="A1083" t="s">
        <v>1398</v>
      </c>
      <c r="B1083" t="s">
        <v>1411</v>
      </c>
      <c r="C1083" t="s">
        <v>1205</v>
      </c>
      <c r="D1083" t="s">
        <v>70</v>
      </c>
      <c r="E1083" s="6" t="s">
        <v>1144</v>
      </c>
      <c r="F1083" t="s">
        <v>18</v>
      </c>
      <c r="G1083">
        <v>97.4</v>
      </c>
      <c r="H1083" t="s">
        <v>20</v>
      </c>
      <c r="I1083" t="s">
        <v>18</v>
      </c>
      <c r="J1083">
        <v>100</v>
      </c>
      <c r="K1083" t="s">
        <v>20</v>
      </c>
      <c r="L1083" t="s">
        <v>39</v>
      </c>
      <c r="M1083">
        <v>0</v>
      </c>
      <c r="N1083" t="s">
        <v>39</v>
      </c>
      <c r="O1083">
        <v>0</v>
      </c>
      <c r="P1083" t="s">
        <v>39</v>
      </c>
      <c r="Q1083">
        <v>2025</v>
      </c>
      <c r="R1083" t="s">
        <v>305</v>
      </c>
    </row>
    <row r="1084" spans="1:18" x14ac:dyDescent="0.35">
      <c r="A1084" t="s">
        <v>1402</v>
      </c>
      <c r="B1084" t="s">
        <v>1413</v>
      </c>
      <c r="C1084" t="s">
        <v>1206</v>
      </c>
      <c r="D1084" t="s">
        <v>88</v>
      </c>
      <c r="E1084" s="6" t="s">
        <v>1144</v>
      </c>
      <c r="F1084" t="s">
        <v>18</v>
      </c>
      <c r="G1084">
        <v>91.31</v>
      </c>
      <c r="H1084" t="s">
        <v>19</v>
      </c>
      <c r="I1084" t="s">
        <v>18</v>
      </c>
      <c r="J1084">
        <v>100</v>
      </c>
      <c r="K1084" t="s">
        <v>20</v>
      </c>
      <c r="L1084" t="s">
        <v>39</v>
      </c>
      <c r="M1084">
        <v>0</v>
      </c>
      <c r="N1084" t="s">
        <v>39</v>
      </c>
      <c r="O1084">
        <v>0</v>
      </c>
      <c r="P1084" t="s">
        <v>39</v>
      </c>
      <c r="Q1084">
        <v>2025</v>
      </c>
      <c r="R1084" t="s">
        <v>305</v>
      </c>
    </row>
    <row r="1085" spans="1:18" x14ac:dyDescent="0.35">
      <c r="A1085" t="s">
        <v>1402</v>
      </c>
      <c r="B1085" t="s">
        <v>1413</v>
      </c>
      <c r="C1085" t="s">
        <v>1207</v>
      </c>
      <c r="D1085" t="s">
        <v>156</v>
      </c>
      <c r="E1085" s="6" t="s">
        <v>1144</v>
      </c>
      <c r="F1085" t="s">
        <v>18</v>
      </c>
      <c r="G1085">
        <v>91.24</v>
      </c>
      <c r="H1085" t="s">
        <v>19</v>
      </c>
      <c r="I1085" t="s">
        <v>18</v>
      </c>
      <c r="J1085">
        <v>100</v>
      </c>
      <c r="K1085" t="s">
        <v>20</v>
      </c>
      <c r="L1085" t="s">
        <v>39</v>
      </c>
      <c r="M1085">
        <v>0</v>
      </c>
      <c r="N1085" t="s">
        <v>39</v>
      </c>
      <c r="O1085">
        <v>0</v>
      </c>
      <c r="P1085" t="s">
        <v>39</v>
      </c>
      <c r="Q1085">
        <v>2025</v>
      </c>
      <c r="R1085" t="s">
        <v>305</v>
      </c>
    </row>
    <row r="1086" spans="1:18" x14ac:dyDescent="0.35">
      <c r="A1086" t="s">
        <v>1402</v>
      </c>
      <c r="B1086" t="s">
        <v>1410</v>
      </c>
      <c r="C1086" t="s">
        <v>1208</v>
      </c>
      <c r="D1086" t="s">
        <v>118</v>
      </c>
      <c r="E1086" s="6" t="s">
        <v>1144</v>
      </c>
      <c r="F1086" t="s">
        <v>18</v>
      </c>
      <c r="G1086">
        <v>96.84</v>
      </c>
      <c r="H1086" t="s">
        <v>20</v>
      </c>
      <c r="I1086" t="s">
        <v>18</v>
      </c>
      <c r="J1086">
        <v>100</v>
      </c>
      <c r="K1086" t="s">
        <v>20</v>
      </c>
      <c r="L1086" t="s">
        <v>39</v>
      </c>
      <c r="M1086">
        <v>0</v>
      </c>
      <c r="N1086" t="s">
        <v>39</v>
      </c>
      <c r="O1086">
        <v>0</v>
      </c>
      <c r="P1086" t="s">
        <v>39</v>
      </c>
      <c r="Q1086">
        <v>2025</v>
      </c>
      <c r="R1086" t="s">
        <v>305</v>
      </c>
    </row>
    <row r="1087" spans="1:18" x14ac:dyDescent="0.35">
      <c r="A1087" t="s">
        <v>1400</v>
      </c>
      <c r="B1087" t="s">
        <v>1405</v>
      </c>
      <c r="C1087" t="s">
        <v>1209</v>
      </c>
      <c r="D1087" t="s">
        <v>72</v>
      </c>
      <c r="E1087" s="6" t="s">
        <v>1144</v>
      </c>
      <c r="F1087" t="s">
        <v>18</v>
      </c>
      <c r="G1087">
        <v>86.08</v>
      </c>
      <c r="H1087" t="s">
        <v>24</v>
      </c>
      <c r="I1087" t="s">
        <v>18</v>
      </c>
      <c r="J1087">
        <v>85</v>
      </c>
      <c r="K1087" t="s">
        <v>24</v>
      </c>
      <c r="L1087" t="s">
        <v>39</v>
      </c>
      <c r="M1087">
        <v>0</v>
      </c>
      <c r="N1087" t="s">
        <v>39</v>
      </c>
      <c r="O1087">
        <v>0</v>
      </c>
      <c r="P1087" t="s">
        <v>39</v>
      </c>
      <c r="Q1087">
        <v>2025</v>
      </c>
      <c r="R1087" t="s">
        <v>305</v>
      </c>
    </row>
    <row r="1088" spans="1:18" x14ac:dyDescent="0.35">
      <c r="A1088" t="s">
        <v>1407</v>
      </c>
      <c r="B1088" t="s">
        <v>1412</v>
      </c>
      <c r="C1088" t="s">
        <v>1210</v>
      </c>
      <c r="D1088" t="s">
        <v>142</v>
      </c>
      <c r="E1088" s="6" t="s">
        <v>1144</v>
      </c>
      <c r="F1088" t="s">
        <v>39</v>
      </c>
      <c r="G1088">
        <v>78.3</v>
      </c>
      <c r="H1088" t="s">
        <v>178</v>
      </c>
      <c r="I1088" t="s">
        <v>39</v>
      </c>
      <c r="J1088">
        <v>46.62</v>
      </c>
      <c r="K1088" t="s">
        <v>178</v>
      </c>
      <c r="L1088" t="s">
        <v>39</v>
      </c>
      <c r="M1088">
        <v>0</v>
      </c>
      <c r="N1088" t="s">
        <v>39</v>
      </c>
      <c r="O1088">
        <v>0</v>
      </c>
      <c r="P1088" t="s">
        <v>39</v>
      </c>
      <c r="Q1088">
        <v>2025</v>
      </c>
      <c r="R1088" t="s">
        <v>305</v>
      </c>
    </row>
    <row r="1089" spans="1:18" x14ac:dyDescent="0.35">
      <c r="A1089" t="s">
        <v>1407</v>
      </c>
      <c r="B1089" t="s">
        <v>1412</v>
      </c>
      <c r="C1089" t="s">
        <v>1211</v>
      </c>
      <c r="D1089" t="s">
        <v>45</v>
      </c>
      <c r="E1089" s="6" t="s">
        <v>1144</v>
      </c>
      <c r="F1089" t="s">
        <v>18</v>
      </c>
      <c r="G1089">
        <v>89.96</v>
      </c>
      <c r="H1089" t="s">
        <v>24</v>
      </c>
      <c r="I1089" t="s">
        <v>39</v>
      </c>
      <c r="J1089">
        <v>83.67</v>
      </c>
      <c r="K1089" t="s">
        <v>280</v>
      </c>
      <c r="L1089" t="s">
        <v>39</v>
      </c>
      <c r="M1089">
        <v>0</v>
      </c>
      <c r="N1089" t="s">
        <v>39</v>
      </c>
      <c r="O1089">
        <v>0</v>
      </c>
      <c r="P1089" t="s">
        <v>39</v>
      </c>
      <c r="Q1089">
        <v>2025</v>
      </c>
      <c r="R1089" t="s">
        <v>305</v>
      </c>
    </row>
    <row r="1090" spans="1:18" x14ac:dyDescent="0.35">
      <c r="A1090" t="s">
        <v>1407</v>
      </c>
      <c r="B1090" t="s">
        <v>1408</v>
      </c>
      <c r="C1090" t="s">
        <v>1212</v>
      </c>
      <c r="D1090" t="s">
        <v>84</v>
      </c>
      <c r="E1090" t="s">
        <v>1213</v>
      </c>
      <c r="F1090" t="s">
        <v>18</v>
      </c>
      <c r="G1090">
        <v>91.43</v>
      </c>
      <c r="H1090" t="s">
        <v>19</v>
      </c>
      <c r="I1090" t="s">
        <v>39</v>
      </c>
      <c r="J1090">
        <v>84.82</v>
      </c>
      <c r="K1090" t="s">
        <v>280</v>
      </c>
      <c r="L1090" t="s">
        <v>39</v>
      </c>
      <c r="M1090">
        <v>0</v>
      </c>
      <c r="N1090" t="s">
        <v>39</v>
      </c>
      <c r="O1090">
        <v>0</v>
      </c>
      <c r="P1090" t="s">
        <v>39</v>
      </c>
      <c r="Q1090">
        <v>2025</v>
      </c>
      <c r="R1090" t="s">
        <v>375</v>
      </c>
    </row>
    <row r="1091" spans="1:18" x14ac:dyDescent="0.35">
      <c r="A1091" t="s">
        <v>1402</v>
      </c>
      <c r="B1091" t="s">
        <v>1413</v>
      </c>
      <c r="C1091" t="s">
        <v>1214</v>
      </c>
      <c r="D1091" t="s">
        <v>52</v>
      </c>
      <c r="E1091" t="s">
        <v>1213</v>
      </c>
      <c r="F1091" t="s">
        <v>730</v>
      </c>
      <c r="G1091">
        <v>89.05</v>
      </c>
      <c r="H1091" t="s">
        <v>24</v>
      </c>
      <c r="I1091" t="s">
        <v>730</v>
      </c>
      <c r="J1091">
        <v>100</v>
      </c>
      <c r="K1091" t="s">
        <v>20</v>
      </c>
      <c r="L1091" t="s">
        <v>39</v>
      </c>
      <c r="M1091">
        <v>0</v>
      </c>
      <c r="N1091" t="s">
        <v>39</v>
      </c>
      <c r="O1091">
        <v>0</v>
      </c>
      <c r="P1091" t="s">
        <v>39</v>
      </c>
      <c r="Q1091">
        <v>2025</v>
      </c>
      <c r="R1091" t="s">
        <v>375</v>
      </c>
    </row>
    <row r="1092" spans="1:18" x14ac:dyDescent="0.35">
      <c r="A1092" t="s">
        <v>1407</v>
      </c>
      <c r="B1092" t="s">
        <v>1408</v>
      </c>
      <c r="C1092" t="s">
        <v>1215</v>
      </c>
      <c r="D1092" t="s">
        <v>54</v>
      </c>
      <c r="E1092" t="s">
        <v>1213</v>
      </c>
      <c r="F1092" t="s">
        <v>730</v>
      </c>
      <c r="G1092">
        <v>89.06</v>
      </c>
      <c r="H1092" t="s">
        <v>24</v>
      </c>
      <c r="I1092" t="s">
        <v>39</v>
      </c>
      <c r="J1092">
        <v>83.13</v>
      </c>
      <c r="K1092" t="s">
        <v>280</v>
      </c>
      <c r="L1092" t="s">
        <v>39</v>
      </c>
      <c r="M1092">
        <v>0</v>
      </c>
      <c r="N1092" t="s">
        <v>39</v>
      </c>
      <c r="O1092">
        <v>0</v>
      </c>
      <c r="P1092" t="s">
        <v>39</v>
      </c>
      <c r="Q1092">
        <v>2025</v>
      </c>
      <c r="R1092" t="s">
        <v>375</v>
      </c>
    </row>
    <row r="1093" spans="1:18" x14ac:dyDescent="0.35">
      <c r="A1093" t="s">
        <v>1407</v>
      </c>
      <c r="B1093" t="s">
        <v>1408</v>
      </c>
      <c r="C1093" t="s">
        <v>1216</v>
      </c>
      <c r="D1093" t="s">
        <v>76</v>
      </c>
      <c r="E1093" t="s">
        <v>1213</v>
      </c>
      <c r="F1093" t="s">
        <v>18</v>
      </c>
      <c r="G1093">
        <v>85.38</v>
      </c>
      <c r="H1093" t="s">
        <v>24</v>
      </c>
      <c r="I1093" t="s">
        <v>39</v>
      </c>
      <c r="J1093">
        <v>85</v>
      </c>
      <c r="K1093" t="s">
        <v>24</v>
      </c>
      <c r="L1093" t="s">
        <v>39</v>
      </c>
      <c r="M1093">
        <v>0</v>
      </c>
      <c r="N1093" t="s">
        <v>39</v>
      </c>
      <c r="O1093">
        <v>0</v>
      </c>
      <c r="P1093" t="s">
        <v>39</v>
      </c>
      <c r="Q1093">
        <v>2025</v>
      </c>
      <c r="R1093" t="s">
        <v>375</v>
      </c>
    </row>
    <row r="1094" spans="1:18" x14ac:dyDescent="0.35">
      <c r="A1094" t="s">
        <v>1407</v>
      </c>
      <c r="B1094" t="s">
        <v>1412</v>
      </c>
      <c r="C1094" t="s">
        <v>1217</v>
      </c>
      <c r="D1094" t="s">
        <v>128</v>
      </c>
      <c r="E1094" t="s">
        <v>1213</v>
      </c>
      <c r="F1094" t="s">
        <v>39</v>
      </c>
      <c r="G1094">
        <v>82.58</v>
      </c>
      <c r="H1094" t="s">
        <v>280</v>
      </c>
      <c r="I1094" t="s">
        <v>730</v>
      </c>
      <c r="J1094">
        <v>85</v>
      </c>
      <c r="K1094" t="s">
        <v>24</v>
      </c>
      <c r="L1094" t="s">
        <v>39</v>
      </c>
      <c r="M1094">
        <v>0</v>
      </c>
      <c r="N1094" t="s">
        <v>39</v>
      </c>
      <c r="O1094">
        <v>0</v>
      </c>
      <c r="P1094" t="s">
        <v>39</v>
      </c>
      <c r="Q1094">
        <v>2025</v>
      </c>
      <c r="R1094" t="s">
        <v>375</v>
      </c>
    </row>
    <row r="1095" spans="1:18" x14ac:dyDescent="0.35">
      <c r="A1095" t="s">
        <v>1400</v>
      </c>
      <c r="B1095" t="s">
        <v>1406</v>
      </c>
      <c r="C1095" t="s">
        <v>1218</v>
      </c>
      <c r="D1095" t="s">
        <v>74</v>
      </c>
      <c r="E1095" t="s">
        <v>1213</v>
      </c>
      <c r="F1095" t="s">
        <v>730</v>
      </c>
      <c r="G1095">
        <v>87.55</v>
      </c>
      <c r="H1095" t="s">
        <v>24</v>
      </c>
      <c r="I1095" t="s">
        <v>39</v>
      </c>
      <c r="J1095">
        <v>85</v>
      </c>
      <c r="K1095" t="s">
        <v>24</v>
      </c>
      <c r="L1095" t="s">
        <v>39</v>
      </c>
      <c r="M1095">
        <v>0</v>
      </c>
      <c r="N1095" t="s">
        <v>39</v>
      </c>
      <c r="O1095">
        <v>0</v>
      </c>
      <c r="P1095" t="s">
        <v>39</v>
      </c>
      <c r="Q1095">
        <v>2025</v>
      </c>
      <c r="R1095" t="s">
        <v>375</v>
      </c>
    </row>
    <row r="1096" spans="1:18" x14ac:dyDescent="0.35">
      <c r="A1096" t="s">
        <v>1400</v>
      </c>
      <c r="B1096" t="s">
        <v>1406</v>
      </c>
      <c r="C1096" t="s">
        <v>1219</v>
      </c>
      <c r="D1096" t="s">
        <v>34</v>
      </c>
      <c r="E1096" t="s">
        <v>1213</v>
      </c>
      <c r="F1096" t="s">
        <v>730</v>
      </c>
      <c r="G1096">
        <v>87.27</v>
      </c>
      <c r="H1096" t="s">
        <v>24</v>
      </c>
      <c r="I1096" t="s">
        <v>730</v>
      </c>
      <c r="J1096">
        <v>94</v>
      </c>
      <c r="K1096" t="s">
        <v>19</v>
      </c>
      <c r="L1096" t="s">
        <v>39</v>
      </c>
      <c r="M1096">
        <v>0</v>
      </c>
      <c r="N1096" t="s">
        <v>39</v>
      </c>
      <c r="O1096">
        <v>0</v>
      </c>
      <c r="P1096" t="s">
        <v>39</v>
      </c>
      <c r="Q1096">
        <v>2025</v>
      </c>
      <c r="R1096" t="s">
        <v>375</v>
      </c>
    </row>
    <row r="1097" spans="1:18" x14ac:dyDescent="0.35">
      <c r="A1097" t="s">
        <v>1400</v>
      </c>
      <c r="B1097" t="s">
        <v>1401</v>
      </c>
      <c r="C1097" t="s">
        <v>1220</v>
      </c>
      <c r="D1097" t="s">
        <v>134</v>
      </c>
      <c r="E1097" t="s">
        <v>1213</v>
      </c>
      <c r="F1097" t="s">
        <v>18</v>
      </c>
      <c r="G1097">
        <v>89.27</v>
      </c>
      <c r="H1097" t="s">
        <v>24</v>
      </c>
      <c r="I1097" t="s">
        <v>18</v>
      </c>
      <c r="J1097">
        <v>92.11</v>
      </c>
      <c r="K1097" t="s">
        <v>19</v>
      </c>
      <c r="L1097" t="s">
        <v>39</v>
      </c>
      <c r="M1097">
        <v>0</v>
      </c>
      <c r="N1097" t="s">
        <v>39</v>
      </c>
      <c r="O1097">
        <v>0</v>
      </c>
      <c r="P1097" t="s">
        <v>39</v>
      </c>
      <c r="Q1097">
        <v>2025</v>
      </c>
      <c r="R1097" t="s">
        <v>375</v>
      </c>
    </row>
    <row r="1098" spans="1:18" x14ac:dyDescent="0.35">
      <c r="A1098" t="s">
        <v>1400</v>
      </c>
      <c r="B1098" t="s">
        <v>1406</v>
      </c>
      <c r="C1098" t="s">
        <v>1221</v>
      </c>
      <c r="D1098" t="s">
        <v>64</v>
      </c>
      <c r="E1098" t="s">
        <v>1213</v>
      </c>
      <c r="F1098" t="s">
        <v>730</v>
      </c>
      <c r="G1098">
        <v>87.55</v>
      </c>
      <c r="H1098" t="s">
        <v>24</v>
      </c>
      <c r="I1098" t="s">
        <v>730</v>
      </c>
      <c r="J1098">
        <v>85</v>
      </c>
      <c r="K1098" t="s">
        <v>24</v>
      </c>
      <c r="L1098" t="s">
        <v>39</v>
      </c>
      <c r="M1098">
        <v>0</v>
      </c>
      <c r="N1098" t="s">
        <v>39</v>
      </c>
      <c r="O1098">
        <v>0</v>
      </c>
      <c r="P1098" t="s">
        <v>39</v>
      </c>
      <c r="Q1098">
        <v>2025</v>
      </c>
      <c r="R1098" t="s">
        <v>375</v>
      </c>
    </row>
    <row r="1099" spans="1:18" x14ac:dyDescent="0.35">
      <c r="A1099" t="s">
        <v>1402</v>
      </c>
      <c r="B1099" t="s">
        <v>1413</v>
      </c>
      <c r="C1099" t="s">
        <v>1222</v>
      </c>
      <c r="D1099" t="s">
        <v>58</v>
      </c>
      <c r="E1099" t="s">
        <v>1213</v>
      </c>
      <c r="F1099" t="s">
        <v>730</v>
      </c>
      <c r="G1099">
        <v>94.38</v>
      </c>
      <c r="H1099" t="s">
        <v>19</v>
      </c>
      <c r="I1099" t="s">
        <v>730</v>
      </c>
      <c r="J1099">
        <v>100</v>
      </c>
      <c r="K1099" t="s">
        <v>20</v>
      </c>
      <c r="L1099" t="s">
        <v>39</v>
      </c>
      <c r="M1099">
        <v>0</v>
      </c>
      <c r="N1099" t="s">
        <v>39</v>
      </c>
      <c r="O1099">
        <v>0</v>
      </c>
      <c r="P1099" t="s">
        <v>39</v>
      </c>
      <c r="Q1099">
        <v>2025</v>
      </c>
      <c r="R1099" t="s">
        <v>375</v>
      </c>
    </row>
    <row r="1100" spans="1:18" x14ac:dyDescent="0.35">
      <c r="A1100" t="s">
        <v>1400</v>
      </c>
      <c r="B1100" t="s">
        <v>1406</v>
      </c>
      <c r="C1100" t="s">
        <v>1223</v>
      </c>
      <c r="D1100" t="s">
        <v>56</v>
      </c>
      <c r="E1100" t="s">
        <v>1213</v>
      </c>
      <c r="F1100" t="s">
        <v>18</v>
      </c>
      <c r="G1100">
        <v>94.77</v>
      </c>
      <c r="H1100" t="s">
        <v>19</v>
      </c>
      <c r="I1100" t="s">
        <v>18</v>
      </c>
      <c r="J1100">
        <v>85</v>
      </c>
      <c r="K1100" t="s">
        <v>24</v>
      </c>
      <c r="L1100" t="s">
        <v>39</v>
      </c>
      <c r="M1100">
        <v>0</v>
      </c>
      <c r="N1100" t="s">
        <v>39</v>
      </c>
      <c r="O1100">
        <v>0</v>
      </c>
      <c r="P1100" t="s">
        <v>39</v>
      </c>
      <c r="Q1100">
        <v>2025</v>
      </c>
      <c r="R1100" t="s">
        <v>375</v>
      </c>
    </row>
    <row r="1101" spans="1:18" x14ac:dyDescent="0.35">
      <c r="A1101" t="s">
        <v>1400</v>
      </c>
      <c r="B1101" t="s">
        <v>1406</v>
      </c>
      <c r="C1101" t="s">
        <v>1224</v>
      </c>
      <c r="D1101" t="s">
        <v>80</v>
      </c>
      <c r="E1101" t="s">
        <v>1213</v>
      </c>
      <c r="F1101" t="s">
        <v>18</v>
      </c>
      <c r="G1101">
        <v>86.72</v>
      </c>
      <c r="H1101" t="s">
        <v>24</v>
      </c>
      <c r="I1101" t="s">
        <v>730</v>
      </c>
      <c r="J1101">
        <v>85</v>
      </c>
      <c r="K1101" t="s">
        <v>24</v>
      </c>
      <c r="L1101" t="s">
        <v>39</v>
      </c>
      <c r="M1101">
        <v>0</v>
      </c>
      <c r="N1101" t="s">
        <v>39</v>
      </c>
      <c r="O1101">
        <v>0</v>
      </c>
      <c r="P1101" t="s">
        <v>39</v>
      </c>
      <c r="Q1101">
        <v>2025</v>
      </c>
      <c r="R1101" t="s">
        <v>375</v>
      </c>
    </row>
    <row r="1102" spans="1:18" x14ac:dyDescent="0.35">
      <c r="A1102" t="s">
        <v>1402</v>
      </c>
      <c r="B1102" t="s">
        <v>1410</v>
      </c>
      <c r="C1102" t="s">
        <v>1225</v>
      </c>
      <c r="D1102" t="s">
        <v>94</v>
      </c>
      <c r="E1102" t="s">
        <v>1213</v>
      </c>
      <c r="F1102" t="s">
        <v>18</v>
      </c>
      <c r="G1102">
        <v>97.3</v>
      </c>
      <c r="H1102" t="s">
        <v>20</v>
      </c>
      <c r="I1102" t="s">
        <v>18</v>
      </c>
      <c r="J1102">
        <v>100</v>
      </c>
      <c r="K1102" t="s">
        <v>20</v>
      </c>
      <c r="L1102" t="s">
        <v>39</v>
      </c>
      <c r="M1102">
        <v>0</v>
      </c>
      <c r="N1102" t="s">
        <v>39</v>
      </c>
      <c r="O1102">
        <v>0</v>
      </c>
      <c r="P1102" t="s">
        <v>39</v>
      </c>
      <c r="Q1102">
        <v>2025</v>
      </c>
      <c r="R1102" t="s">
        <v>375</v>
      </c>
    </row>
    <row r="1103" spans="1:18" x14ac:dyDescent="0.35">
      <c r="A1103" t="s">
        <v>1402</v>
      </c>
      <c r="B1103" t="s">
        <v>1413</v>
      </c>
      <c r="C1103" t="s">
        <v>1226</v>
      </c>
      <c r="D1103" t="s">
        <v>146</v>
      </c>
      <c r="E1103" t="s">
        <v>1213</v>
      </c>
      <c r="F1103" t="s">
        <v>18</v>
      </c>
      <c r="G1103">
        <v>97.04</v>
      </c>
      <c r="H1103" t="s">
        <v>20</v>
      </c>
      <c r="I1103" t="s">
        <v>18</v>
      </c>
      <c r="J1103">
        <v>100</v>
      </c>
      <c r="K1103" t="s">
        <v>20</v>
      </c>
      <c r="L1103" t="s">
        <v>39</v>
      </c>
      <c r="M1103">
        <v>0</v>
      </c>
      <c r="N1103" t="s">
        <v>39</v>
      </c>
      <c r="O1103">
        <v>0</v>
      </c>
      <c r="P1103" t="s">
        <v>39</v>
      </c>
      <c r="Q1103">
        <v>2025</v>
      </c>
      <c r="R1103" t="s">
        <v>375</v>
      </c>
    </row>
    <row r="1104" spans="1:18" x14ac:dyDescent="0.35">
      <c r="A1104" t="s">
        <v>1407</v>
      </c>
      <c r="B1104" t="s">
        <v>1408</v>
      </c>
      <c r="C1104" t="s">
        <v>1227</v>
      </c>
      <c r="D1104" t="s">
        <v>160</v>
      </c>
      <c r="E1104" t="s">
        <v>1213</v>
      </c>
      <c r="F1104" t="s">
        <v>730</v>
      </c>
      <c r="G1104">
        <v>85.62</v>
      </c>
      <c r="H1104" t="s">
        <v>24</v>
      </c>
      <c r="I1104" t="s">
        <v>39</v>
      </c>
      <c r="J1104">
        <v>80.02</v>
      </c>
      <c r="K1104" t="s">
        <v>280</v>
      </c>
      <c r="L1104" t="s">
        <v>39</v>
      </c>
      <c r="M1104">
        <v>0</v>
      </c>
      <c r="N1104" t="s">
        <v>39</v>
      </c>
      <c r="O1104">
        <v>0</v>
      </c>
      <c r="P1104" t="s">
        <v>39</v>
      </c>
      <c r="Q1104">
        <v>2025</v>
      </c>
      <c r="R1104" t="s">
        <v>375</v>
      </c>
    </row>
    <row r="1105" spans="1:18" x14ac:dyDescent="0.35">
      <c r="A1105" t="s">
        <v>1407</v>
      </c>
      <c r="B1105" t="s">
        <v>1412</v>
      </c>
      <c r="C1105" t="s">
        <v>1228</v>
      </c>
      <c r="D1105" t="s">
        <v>49</v>
      </c>
      <c r="E1105" t="s">
        <v>1213</v>
      </c>
      <c r="F1105" t="s">
        <v>18</v>
      </c>
      <c r="G1105">
        <v>87.58</v>
      </c>
      <c r="H1105" t="s">
        <v>24</v>
      </c>
      <c r="I1105" t="s">
        <v>18</v>
      </c>
      <c r="J1105">
        <v>98.61</v>
      </c>
      <c r="K1105" t="s">
        <v>20</v>
      </c>
      <c r="L1105" t="s">
        <v>39</v>
      </c>
      <c r="M1105">
        <v>0</v>
      </c>
      <c r="N1105" t="s">
        <v>39</v>
      </c>
      <c r="O1105">
        <v>0</v>
      </c>
      <c r="P1105" t="s">
        <v>39</v>
      </c>
      <c r="Q1105">
        <v>2025</v>
      </c>
      <c r="R1105" t="s">
        <v>375</v>
      </c>
    </row>
    <row r="1106" spans="1:18" x14ac:dyDescent="0.35">
      <c r="A1106" t="s">
        <v>1407</v>
      </c>
      <c r="B1106" t="s">
        <v>1409</v>
      </c>
      <c r="C1106" t="s">
        <v>1229</v>
      </c>
      <c r="D1106" t="s">
        <v>148</v>
      </c>
      <c r="E1106" t="s">
        <v>1213</v>
      </c>
      <c r="F1106" t="s">
        <v>18</v>
      </c>
      <c r="G1106">
        <v>89.73</v>
      </c>
      <c r="H1106" t="s">
        <v>24</v>
      </c>
      <c r="I1106" t="s">
        <v>39</v>
      </c>
      <c r="J1106">
        <v>83.8</v>
      </c>
      <c r="K1106" t="s">
        <v>280</v>
      </c>
      <c r="L1106" t="s">
        <v>39</v>
      </c>
      <c r="M1106">
        <v>0</v>
      </c>
      <c r="N1106" t="s">
        <v>39</v>
      </c>
      <c r="O1106">
        <v>0</v>
      </c>
      <c r="P1106" t="s">
        <v>39</v>
      </c>
      <c r="Q1106">
        <v>2025</v>
      </c>
      <c r="R1106" t="s">
        <v>375</v>
      </c>
    </row>
    <row r="1107" spans="1:18" x14ac:dyDescent="0.35">
      <c r="A1107" t="s">
        <v>1407</v>
      </c>
      <c r="B1107" t="s">
        <v>1409</v>
      </c>
      <c r="C1107" t="s">
        <v>1230</v>
      </c>
      <c r="D1107" t="s">
        <v>82</v>
      </c>
      <c r="E1107" t="s">
        <v>1213</v>
      </c>
      <c r="F1107" t="s">
        <v>18</v>
      </c>
      <c r="G1107">
        <v>89.04</v>
      </c>
      <c r="H1107" t="s">
        <v>24</v>
      </c>
      <c r="I1107" t="s">
        <v>39</v>
      </c>
      <c r="J1107">
        <v>81.14</v>
      </c>
      <c r="K1107" t="s">
        <v>280</v>
      </c>
      <c r="L1107" t="s">
        <v>39</v>
      </c>
      <c r="M1107">
        <v>0</v>
      </c>
      <c r="N1107" t="s">
        <v>39</v>
      </c>
      <c r="O1107">
        <v>0</v>
      </c>
      <c r="P1107" t="s">
        <v>39</v>
      </c>
      <c r="Q1107">
        <v>2025</v>
      </c>
      <c r="R1107" t="s">
        <v>375</v>
      </c>
    </row>
    <row r="1108" spans="1:18" x14ac:dyDescent="0.35">
      <c r="A1108" t="s">
        <v>1402</v>
      </c>
      <c r="B1108" t="s">
        <v>1413</v>
      </c>
      <c r="C1108" t="s">
        <v>1231</v>
      </c>
      <c r="D1108" t="s">
        <v>156</v>
      </c>
      <c r="E1108" t="s">
        <v>1213</v>
      </c>
      <c r="F1108" t="s">
        <v>18</v>
      </c>
      <c r="G1108">
        <v>91.01</v>
      </c>
      <c r="H1108" t="s">
        <v>19</v>
      </c>
      <c r="I1108" t="s">
        <v>18</v>
      </c>
      <c r="J1108">
        <v>100</v>
      </c>
      <c r="K1108" t="s">
        <v>20</v>
      </c>
      <c r="L1108" t="s">
        <v>39</v>
      </c>
      <c r="M1108">
        <v>0</v>
      </c>
      <c r="N1108" t="s">
        <v>39</v>
      </c>
      <c r="O1108">
        <v>0</v>
      </c>
      <c r="P1108" t="s">
        <v>39</v>
      </c>
      <c r="Q1108">
        <v>2025</v>
      </c>
      <c r="R1108" t="s">
        <v>375</v>
      </c>
    </row>
    <row r="1109" spans="1:18" x14ac:dyDescent="0.35">
      <c r="A1109" t="s">
        <v>1398</v>
      </c>
      <c r="B1109" t="s">
        <v>1399</v>
      </c>
      <c r="C1109" t="s">
        <v>1232</v>
      </c>
      <c r="D1109" t="s">
        <v>144</v>
      </c>
      <c r="E1109" t="s">
        <v>1213</v>
      </c>
      <c r="F1109" t="s">
        <v>18</v>
      </c>
      <c r="G1109">
        <v>96.9</v>
      </c>
      <c r="H1109" t="s">
        <v>20</v>
      </c>
      <c r="I1109" t="s">
        <v>18</v>
      </c>
      <c r="J1109">
        <v>100</v>
      </c>
      <c r="K1109" t="s">
        <v>20</v>
      </c>
      <c r="L1109" t="s">
        <v>39</v>
      </c>
      <c r="M1109">
        <v>0</v>
      </c>
      <c r="N1109" t="s">
        <v>39</v>
      </c>
      <c r="O1109">
        <v>0</v>
      </c>
      <c r="P1109" t="s">
        <v>39</v>
      </c>
      <c r="Q1109">
        <v>2025</v>
      </c>
      <c r="R1109" t="s">
        <v>375</v>
      </c>
    </row>
    <row r="1110" spans="1:18" x14ac:dyDescent="0.35">
      <c r="A1110" t="s">
        <v>1400</v>
      </c>
      <c r="B1110" t="s">
        <v>1406</v>
      </c>
      <c r="C1110" t="s">
        <v>1233</v>
      </c>
      <c r="D1110" t="s">
        <v>116</v>
      </c>
      <c r="E1110" t="s">
        <v>1213</v>
      </c>
      <c r="F1110" t="s">
        <v>18</v>
      </c>
      <c r="G1110">
        <v>88.5</v>
      </c>
      <c r="H1110" t="s">
        <v>24</v>
      </c>
      <c r="I1110" t="s">
        <v>18</v>
      </c>
      <c r="J1110">
        <v>85</v>
      </c>
      <c r="K1110" t="s">
        <v>24</v>
      </c>
      <c r="L1110" t="s">
        <v>39</v>
      </c>
      <c r="M1110">
        <v>0</v>
      </c>
      <c r="N1110" t="s">
        <v>39</v>
      </c>
      <c r="O1110">
        <v>0</v>
      </c>
      <c r="P1110" t="s">
        <v>39</v>
      </c>
      <c r="Q1110">
        <v>2025</v>
      </c>
      <c r="R1110" t="s">
        <v>375</v>
      </c>
    </row>
    <row r="1111" spans="1:18" x14ac:dyDescent="0.35">
      <c r="A1111" t="s">
        <v>1398</v>
      </c>
      <c r="B1111" t="s">
        <v>1411</v>
      </c>
      <c r="C1111" t="s">
        <v>1234</v>
      </c>
      <c r="D1111" t="s">
        <v>140</v>
      </c>
      <c r="E1111" t="s">
        <v>1213</v>
      </c>
      <c r="F1111" t="s">
        <v>730</v>
      </c>
      <c r="G1111">
        <v>96.55</v>
      </c>
      <c r="H1111" t="s">
        <v>20</v>
      </c>
      <c r="I1111" t="s">
        <v>730</v>
      </c>
      <c r="J1111">
        <v>100</v>
      </c>
      <c r="K1111" t="s">
        <v>20</v>
      </c>
      <c r="L1111" t="s">
        <v>39</v>
      </c>
      <c r="M1111">
        <v>0</v>
      </c>
      <c r="N1111" t="s">
        <v>39</v>
      </c>
      <c r="O1111">
        <v>0</v>
      </c>
      <c r="P1111" t="s">
        <v>39</v>
      </c>
      <c r="Q1111">
        <v>2025</v>
      </c>
      <c r="R1111" t="s">
        <v>375</v>
      </c>
    </row>
    <row r="1112" spans="1:18" x14ac:dyDescent="0.35">
      <c r="A1112" t="s">
        <v>1402</v>
      </c>
      <c r="B1112" t="s">
        <v>1413</v>
      </c>
      <c r="C1112" t="s">
        <v>1235</v>
      </c>
      <c r="D1112" t="s">
        <v>104</v>
      </c>
      <c r="E1112" t="s">
        <v>1213</v>
      </c>
      <c r="F1112" t="s">
        <v>730</v>
      </c>
      <c r="G1112">
        <v>89.99</v>
      </c>
      <c r="H1112" t="s">
        <v>24</v>
      </c>
      <c r="I1112" t="s">
        <v>730</v>
      </c>
      <c r="J1112">
        <v>90</v>
      </c>
      <c r="K1112" t="s">
        <v>19</v>
      </c>
      <c r="L1112" t="s">
        <v>39</v>
      </c>
      <c r="M1112">
        <v>0</v>
      </c>
      <c r="N1112" t="s">
        <v>39</v>
      </c>
      <c r="O1112">
        <v>0</v>
      </c>
      <c r="P1112" t="s">
        <v>39</v>
      </c>
      <c r="Q1112">
        <v>2025</v>
      </c>
      <c r="R1112" t="s">
        <v>375</v>
      </c>
    </row>
    <row r="1113" spans="1:18" x14ac:dyDescent="0.35">
      <c r="A1113" t="s">
        <v>1402</v>
      </c>
      <c r="B1113" t="s">
        <v>1413</v>
      </c>
      <c r="C1113" t="s">
        <v>1236</v>
      </c>
      <c r="D1113" t="s">
        <v>88</v>
      </c>
      <c r="E1113" t="s">
        <v>1213</v>
      </c>
      <c r="F1113" t="s">
        <v>730</v>
      </c>
      <c r="G1113">
        <v>93.49</v>
      </c>
      <c r="H1113" t="s">
        <v>19</v>
      </c>
      <c r="I1113" t="s">
        <v>730</v>
      </c>
      <c r="J1113">
        <v>100</v>
      </c>
      <c r="K1113" t="s">
        <v>20</v>
      </c>
      <c r="L1113" t="s">
        <v>39</v>
      </c>
      <c r="M1113">
        <v>0</v>
      </c>
      <c r="N1113" t="s">
        <v>39</v>
      </c>
      <c r="O1113">
        <v>0</v>
      </c>
      <c r="P1113" t="s">
        <v>39</v>
      </c>
      <c r="Q1113">
        <v>2025</v>
      </c>
      <c r="R1113" t="s">
        <v>375</v>
      </c>
    </row>
    <row r="1114" spans="1:18" x14ac:dyDescent="0.35">
      <c r="A1114" t="s">
        <v>1398</v>
      </c>
      <c r="B1114" t="s">
        <v>1399</v>
      </c>
      <c r="C1114" t="s">
        <v>1237</v>
      </c>
      <c r="D1114" t="s">
        <v>78</v>
      </c>
      <c r="E1114" t="s">
        <v>1213</v>
      </c>
      <c r="F1114" t="s">
        <v>18</v>
      </c>
      <c r="G1114">
        <v>95.13</v>
      </c>
      <c r="H1114" t="s">
        <v>20</v>
      </c>
      <c r="I1114" t="s">
        <v>18</v>
      </c>
      <c r="J1114">
        <v>100</v>
      </c>
      <c r="K1114" t="s">
        <v>20</v>
      </c>
      <c r="L1114" t="s">
        <v>39</v>
      </c>
      <c r="M1114">
        <v>0</v>
      </c>
      <c r="N1114" t="s">
        <v>39</v>
      </c>
      <c r="O1114">
        <v>0</v>
      </c>
      <c r="P1114" t="s">
        <v>39</v>
      </c>
      <c r="Q1114">
        <v>2025</v>
      </c>
      <c r="R1114" t="s">
        <v>375</v>
      </c>
    </row>
    <row r="1115" spans="1:18" x14ac:dyDescent="0.35">
      <c r="A1115" t="s">
        <v>1402</v>
      </c>
      <c r="B1115" t="s">
        <v>1410</v>
      </c>
      <c r="C1115" t="s">
        <v>1238</v>
      </c>
      <c r="D1115" t="s">
        <v>118</v>
      </c>
      <c r="E1115" t="s">
        <v>1213</v>
      </c>
      <c r="F1115" t="s">
        <v>18</v>
      </c>
      <c r="G1115">
        <v>97.11</v>
      </c>
      <c r="H1115" t="s">
        <v>20</v>
      </c>
      <c r="I1115" t="s">
        <v>18</v>
      </c>
      <c r="J1115">
        <v>85</v>
      </c>
      <c r="K1115" t="s">
        <v>24</v>
      </c>
      <c r="L1115" t="s">
        <v>39</v>
      </c>
      <c r="M1115">
        <v>0</v>
      </c>
      <c r="N1115" t="s">
        <v>39</v>
      </c>
      <c r="O1115">
        <v>0</v>
      </c>
      <c r="P1115" t="s">
        <v>39</v>
      </c>
      <c r="Q1115">
        <v>2025</v>
      </c>
      <c r="R1115" t="s">
        <v>375</v>
      </c>
    </row>
    <row r="1116" spans="1:18" x14ac:dyDescent="0.35">
      <c r="A1116" t="s">
        <v>1400</v>
      </c>
      <c r="B1116" t="s">
        <v>1401</v>
      </c>
      <c r="C1116" t="s">
        <v>1239</v>
      </c>
      <c r="D1116" t="s">
        <v>150</v>
      </c>
      <c r="E1116" t="s">
        <v>1213</v>
      </c>
      <c r="F1116" t="s">
        <v>39</v>
      </c>
      <c r="G1116">
        <v>82.38</v>
      </c>
      <c r="H1116" t="s">
        <v>280</v>
      </c>
      <c r="I1116" t="s">
        <v>39</v>
      </c>
      <c r="J1116">
        <v>75</v>
      </c>
      <c r="K1116" t="s">
        <v>178</v>
      </c>
      <c r="L1116" t="s">
        <v>39</v>
      </c>
      <c r="M1116">
        <v>0</v>
      </c>
      <c r="N1116" t="s">
        <v>39</v>
      </c>
      <c r="O1116">
        <v>0</v>
      </c>
      <c r="P1116" t="s">
        <v>39</v>
      </c>
      <c r="Q1116">
        <v>2025</v>
      </c>
      <c r="R1116" t="s">
        <v>375</v>
      </c>
    </row>
    <row r="1117" spans="1:18" x14ac:dyDescent="0.35">
      <c r="A1117" t="s">
        <v>1400</v>
      </c>
      <c r="B1117" t="s">
        <v>1401</v>
      </c>
      <c r="C1117" t="s">
        <v>1240</v>
      </c>
      <c r="D1117" t="s">
        <v>23</v>
      </c>
      <c r="E1117" t="s">
        <v>1213</v>
      </c>
      <c r="F1117" t="s">
        <v>18</v>
      </c>
      <c r="G1117">
        <v>89.48</v>
      </c>
      <c r="H1117" t="s">
        <v>24</v>
      </c>
      <c r="I1117" t="s">
        <v>18</v>
      </c>
      <c r="J1117">
        <v>97.89</v>
      </c>
      <c r="K1117" t="s">
        <v>20</v>
      </c>
      <c r="L1117" t="s">
        <v>39</v>
      </c>
      <c r="M1117">
        <v>0</v>
      </c>
      <c r="N1117" t="s">
        <v>39</v>
      </c>
      <c r="O1117">
        <v>0</v>
      </c>
      <c r="P1117" t="s">
        <v>39</v>
      </c>
      <c r="Q1117">
        <v>2025</v>
      </c>
      <c r="R1117" t="s">
        <v>375</v>
      </c>
    </row>
    <row r="1118" spans="1:18" x14ac:dyDescent="0.35">
      <c r="A1118" t="s">
        <v>1407</v>
      </c>
      <c r="B1118" t="s">
        <v>1412</v>
      </c>
      <c r="C1118" t="s">
        <v>1241</v>
      </c>
      <c r="D1118" t="s">
        <v>45</v>
      </c>
      <c r="E1118" t="s">
        <v>1213</v>
      </c>
      <c r="F1118" t="s">
        <v>730</v>
      </c>
      <c r="G1118">
        <v>89</v>
      </c>
      <c r="H1118" t="s">
        <v>24</v>
      </c>
      <c r="I1118" t="s">
        <v>730</v>
      </c>
      <c r="J1118">
        <v>85</v>
      </c>
      <c r="K1118" t="s">
        <v>24</v>
      </c>
      <c r="L1118" t="s">
        <v>39</v>
      </c>
      <c r="M1118">
        <v>0</v>
      </c>
      <c r="N1118" t="s">
        <v>39</v>
      </c>
      <c r="O1118">
        <v>0</v>
      </c>
      <c r="P1118" t="s">
        <v>39</v>
      </c>
      <c r="Q1118">
        <v>2025</v>
      </c>
      <c r="R1118" t="s">
        <v>375</v>
      </c>
    </row>
    <row r="1119" spans="1:18" x14ac:dyDescent="0.35">
      <c r="A1119" t="s">
        <v>1400</v>
      </c>
      <c r="B1119" t="s">
        <v>1401</v>
      </c>
      <c r="C1119" t="s">
        <v>1242</v>
      </c>
      <c r="D1119" t="s">
        <v>96</v>
      </c>
      <c r="E1119" t="s">
        <v>1213</v>
      </c>
      <c r="F1119" t="s">
        <v>18</v>
      </c>
      <c r="G1119">
        <v>92.3</v>
      </c>
      <c r="H1119" t="s">
        <v>19</v>
      </c>
      <c r="I1119" t="s">
        <v>18</v>
      </c>
      <c r="J1119">
        <v>100</v>
      </c>
      <c r="K1119" t="s">
        <v>20</v>
      </c>
      <c r="L1119" t="s">
        <v>39</v>
      </c>
      <c r="M1119">
        <v>0</v>
      </c>
      <c r="N1119" t="s">
        <v>39</v>
      </c>
      <c r="O1119">
        <v>0</v>
      </c>
      <c r="P1119" t="s">
        <v>39</v>
      </c>
      <c r="Q1119">
        <v>2025</v>
      </c>
      <c r="R1119" t="s">
        <v>375</v>
      </c>
    </row>
    <row r="1120" spans="1:18" x14ac:dyDescent="0.35">
      <c r="A1120" t="s">
        <v>1402</v>
      </c>
      <c r="B1120" t="s">
        <v>1413</v>
      </c>
      <c r="C1120" t="s">
        <v>1243</v>
      </c>
      <c r="D1120" t="s">
        <v>114</v>
      </c>
      <c r="E1120" t="s">
        <v>1213</v>
      </c>
      <c r="F1120" t="s">
        <v>730</v>
      </c>
      <c r="G1120">
        <v>90.99</v>
      </c>
      <c r="H1120" t="s">
        <v>19</v>
      </c>
      <c r="I1120" t="s">
        <v>730</v>
      </c>
      <c r="J1120">
        <v>85</v>
      </c>
      <c r="K1120" t="s">
        <v>24</v>
      </c>
      <c r="L1120" t="s">
        <v>39</v>
      </c>
      <c r="M1120">
        <v>0</v>
      </c>
      <c r="N1120" t="s">
        <v>39</v>
      </c>
      <c r="O1120">
        <v>0</v>
      </c>
      <c r="P1120" t="s">
        <v>39</v>
      </c>
      <c r="Q1120">
        <v>2025</v>
      </c>
      <c r="R1120" t="s">
        <v>375</v>
      </c>
    </row>
    <row r="1121" spans="1:18" x14ac:dyDescent="0.35">
      <c r="A1121" t="s">
        <v>1407</v>
      </c>
      <c r="B1121" t="s">
        <v>1412</v>
      </c>
      <c r="C1121" t="s">
        <v>1244</v>
      </c>
      <c r="D1121" t="s">
        <v>142</v>
      </c>
      <c r="E1121" t="s">
        <v>1213</v>
      </c>
      <c r="F1121" t="s">
        <v>39</v>
      </c>
      <c r="G1121">
        <v>73.260000000000005</v>
      </c>
      <c r="H1121" t="s">
        <v>178</v>
      </c>
      <c r="I1121" t="s">
        <v>39</v>
      </c>
      <c r="J1121">
        <v>62.05</v>
      </c>
      <c r="K1121" t="s">
        <v>178</v>
      </c>
      <c r="L1121" t="s">
        <v>39</v>
      </c>
      <c r="M1121">
        <v>0</v>
      </c>
      <c r="N1121" t="s">
        <v>39</v>
      </c>
      <c r="O1121">
        <v>0</v>
      </c>
      <c r="P1121" t="s">
        <v>39</v>
      </c>
      <c r="Q1121">
        <v>2025</v>
      </c>
      <c r="R1121" t="s">
        <v>375</v>
      </c>
    </row>
    <row r="1122" spans="1:18" x14ac:dyDescent="0.35">
      <c r="A1122" t="s">
        <v>1398</v>
      </c>
      <c r="B1122" t="s">
        <v>1399</v>
      </c>
      <c r="C1122" t="s">
        <v>1245</v>
      </c>
      <c r="D1122" t="s">
        <v>112</v>
      </c>
      <c r="E1122" t="s">
        <v>1213</v>
      </c>
      <c r="F1122" t="s">
        <v>18</v>
      </c>
      <c r="G1122">
        <v>99.15</v>
      </c>
      <c r="H1122" t="s">
        <v>20</v>
      </c>
      <c r="I1122" t="s">
        <v>18</v>
      </c>
      <c r="J1122">
        <v>100</v>
      </c>
      <c r="K1122" t="s">
        <v>20</v>
      </c>
      <c r="L1122" t="s">
        <v>39</v>
      </c>
      <c r="M1122">
        <v>0</v>
      </c>
      <c r="N1122" t="s">
        <v>39</v>
      </c>
      <c r="O1122">
        <v>0</v>
      </c>
      <c r="P1122" t="s">
        <v>39</v>
      </c>
      <c r="Q1122">
        <v>2025</v>
      </c>
      <c r="R1122" t="s">
        <v>375</v>
      </c>
    </row>
    <row r="1123" spans="1:18" x14ac:dyDescent="0.35">
      <c r="A1123" t="s">
        <v>1407</v>
      </c>
      <c r="B1123" t="s">
        <v>1412</v>
      </c>
      <c r="C1123" t="s">
        <v>1246</v>
      </c>
      <c r="D1123" t="s">
        <v>66</v>
      </c>
      <c r="E1123" t="s">
        <v>1213</v>
      </c>
      <c r="F1123" t="s">
        <v>39</v>
      </c>
      <c r="G1123">
        <v>83.59</v>
      </c>
      <c r="H1123" t="s">
        <v>280</v>
      </c>
      <c r="I1123" t="s">
        <v>39</v>
      </c>
      <c r="J1123">
        <v>84.74</v>
      </c>
      <c r="K1123" t="s">
        <v>280</v>
      </c>
      <c r="L1123" t="s">
        <v>39</v>
      </c>
      <c r="M1123">
        <v>0</v>
      </c>
      <c r="N1123" t="s">
        <v>39</v>
      </c>
      <c r="O1123">
        <v>0</v>
      </c>
      <c r="P1123" t="s">
        <v>39</v>
      </c>
      <c r="Q1123">
        <v>2025</v>
      </c>
      <c r="R1123" t="s">
        <v>375</v>
      </c>
    </row>
    <row r="1124" spans="1:18" x14ac:dyDescent="0.35">
      <c r="A1124" t="s">
        <v>1407</v>
      </c>
      <c r="B1124" t="s">
        <v>1412</v>
      </c>
      <c r="C1124" t="s">
        <v>1247</v>
      </c>
      <c r="D1124" t="s">
        <v>90</v>
      </c>
      <c r="E1124" t="s">
        <v>1213</v>
      </c>
      <c r="F1124" t="s">
        <v>18</v>
      </c>
      <c r="G1124">
        <v>81.5</v>
      </c>
      <c r="H1124" t="s">
        <v>280</v>
      </c>
      <c r="I1124" t="s">
        <v>39</v>
      </c>
      <c r="J1124">
        <v>80</v>
      </c>
      <c r="K1124" t="s">
        <v>280</v>
      </c>
      <c r="L1124" t="s">
        <v>39</v>
      </c>
      <c r="M1124">
        <v>0</v>
      </c>
      <c r="N1124" t="s">
        <v>39</v>
      </c>
      <c r="O1124">
        <v>0</v>
      </c>
      <c r="P1124" t="s">
        <v>39</v>
      </c>
      <c r="Q1124">
        <v>2025</v>
      </c>
      <c r="R1124" t="s">
        <v>375</v>
      </c>
    </row>
    <row r="1125" spans="1:18" x14ac:dyDescent="0.35">
      <c r="A1125" t="s">
        <v>1402</v>
      </c>
      <c r="B1125" t="s">
        <v>1410</v>
      </c>
      <c r="C1125" t="s">
        <v>1248</v>
      </c>
      <c r="D1125" t="s">
        <v>100</v>
      </c>
      <c r="E1125" t="s">
        <v>1213</v>
      </c>
      <c r="F1125" t="s">
        <v>18</v>
      </c>
      <c r="G1125">
        <v>96.43</v>
      </c>
      <c r="H1125" t="s">
        <v>20</v>
      </c>
      <c r="I1125" t="s">
        <v>18</v>
      </c>
      <c r="J1125">
        <v>100</v>
      </c>
      <c r="K1125" t="s">
        <v>20</v>
      </c>
      <c r="L1125" t="s">
        <v>39</v>
      </c>
      <c r="M1125">
        <v>0</v>
      </c>
      <c r="N1125" t="s">
        <v>39</v>
      </c>
      <c r="O1125">
        <v>0</v>
      </c>
      <c r="P1125" t="s">
        <v>39</v>
      </c>
      <c r="Q1125">
        <v>2025</v>
      </c>
      <c r="R1125" t="s">
        <v>375</v>
      </c>
    </row>
    <row r="1126" spans="1:18" x14ac:dyDescent="0.35">
      <c r="A1126" t="s">
        <v>1398</v>
      </c>
      <c r="B1126" t="s">
        <v>1399</v>
      </c>
      <c r="C1126" t="s">
        <v>1249</v>
      </c>
      <c r="D1126" t="s">
        <v>102</v>
      </c>
      <c r="E1126" t="s">
        <v>1213</v>
      </c>
      <c r="F1126" t="s">
        <v>18</v>
      </c>
      <c r="G1126">
        <v>97.97</v>
      </c>
      <c r="H1126" t="s">
        <v>20</v>
      </c>
      <c r="I1126" t="s">
        <v>18</v>
      </c>
      <c r="J1126">
        <v>100</v>
      </c>
      <c r="K1126" t="s">
        <v>20</v>
      </c>
      <c r="L1126" t="s">
        <v>39</v>
      </c>
      <c r="M1126">
        <v>0</v>
      </c>
      <c r="N1126" t="s">
        <v>39</v>
      </c>
      <c r="O1126">
        <v>0</v>
      </c>
      <c r="P1126" t="s">
        <v>39</v>
      </c>
      <c r="Q1126">
        <v>2025</v>
      </c>
      <c r="R1126" t="s">
        <v>375</v>
      </c>
    </row>
    <row r="1127" spans="1:18" x14ac:dyDescent="0.35">
      <c r="A1127" t="s">
        <v>1398</v>
      </c>
      <c r="B1127" t="s">
        <v>1411</v>
      </c>
      <c r="C1127" t="s">
        <v>1250</v>
      </c>
      <c r="D1127" t="s">
        <v>60</v>
      </c>
      <c r="E1127" t="s">
        <v>1213</v>
      </c>
      <c r="F1127" t="s">
        <v>18</v>
      </c>
      <c r="G1127">
        <v>94.63</v>
      </c>
      <c r="H1127" t="s">
        <v>19</v>
      </c>
      <c r="I1127" t="s">
        <v>18</v>
      </c>
      <c r="J1127">
        <v>100</v>
      </c>
      <c r="K1127" t="s">
        <v>20</v>
      </c>
      <c r="L1127" t="s">
        <v>39</v>
      </c>
      <c r="M1127">
        <v>0</v>
      </c>
      <c r="N1127" t="s">
        <v>39</v>
      </c>
      <c r="O1127">
        <v>0</v>
      </c>
      <c r="P1127" t="s">
        <v>39</v>
      </c>
      <c r="Q1127">
        <v>2025</v>
      </c>
      <c r="R1127" t="s">
        <v>375</v>
      </c>
    </row>
    <row r="1128" spans="1:18" x14ac:dyDescent="0.35">
      <c r="A1128" t="s">
        <v>1407</v>
      </c>
      <c r="B1128" t="s">
        <v>1408</v>
      </c>
      <c r="C1128" t="s">
        <v>1251</v>
      </c>
      <c r="D1128" t="s">
        <v>36</v>
      </c>
      <c r="E1128" t="s">
        <v>1213</v>
      </c>
      <c r="F1128" t="s">
        <v>18</v>
      </c>
      <c r="G1128">
        <v>93.56</v>
      </c>
      <c r="H1128" t="s">
        <v>19</v>
      </c>
      <c r="I1128" t="s">
        <v>18</v>
      </c>
      <c r="J1128">
        <v>85</v>
      </c>
      <c r="K1128" t="s">
        <v>24</v>
      </c>
      <c r="L1128" t="s">
        <v>39</v>
      </c>
      <c r="M1128">
        <v>0</v>
      </c>
      <c r="N1128" t="s">
        <v>39</v>
      </c>
      <c r="O1128">
        <v>0</v>
      </c>
      <c r="P1128" t="s">
        <v>39</v>
      </c>
      <c r="Q1128">
        <v>2025</v>
      </c>
      <c r="R1128" t="s">
        <v>375</v>
      </c>
    </row>
    <row r="1129" spans="1:18" x14ac:dyDescent="0.35">
      <c r="A1129" t="s">
        <v>1398</v>
      </c>
      <c r="B1129" t="s">
        <v>1399</v>
      </c>
      <c r="C1129" t="s">
        <v>1252</v>
      </c>
      <c r="D1129" t="s">
        <v>16</v>
      </c>
      <c r="E1129" t="s">
        <v>1213</v>
      </c>
      <c r="F1129" t="s">
        <v>18</v>
      </c>
      <c r="G1129">
        <v>95.75</v>
      </c>
      <c r="H1129" t="s">
        <v>20</v>
      </c>
      <c r="I1129" t="s">
        <v>18</v>
      </c>
      <c r="J1129">
        <v>100</v>
      </c>
      <c r="K1129" t="s">
        <v>20</v>
      </c>
      <c r="L1129" t="s">
        <v>39</v>
      </c>
      <c r="M1129">
        <v>0</v>
      </c>
      <c r="N1129" t="s">
        <v>39</v>
      </c>
      <c r="O1129">
        <v>0</v>
      </c>
      <c r="P1129" t="s">
        <v>39</v>
      </c>
      <c r="Q1129">
        <v>2025</v>
      </c>
      <c r="R1129" t="s">
        <v>375</v>
      </c>
    </row>
    <row r="1130" spans="1:18" x14ac:dyDescent="0.35">
      <c r="A1130" t="s">
        <v>1400</v>
      </c>
      <c r="B1130" t="s">
        <v>1405</v>
      </c>
      <c r="C1130" t="s">
        <v>1253</v>
      </c>
      <c r="D1130" t="s">
        <v>120</v>
      </c>
      <c r="E1130" t="s">
        <v>1213</v>
      </c>
      <c r="F1130" t="s">
        <v>736</v>
      </c>
      <c r="G1130">
        <v>80.709999999999994</v>
      </c>
      <c r="H1130" t="s">
        <v>280</v>
      </c>
      <c r="I1130" t="s">
        <v>730</v>
      </c>
      <c r="J1130">
        <v>85</v>
      </c>
      <c r="K1130" t="s">
        <v>24</v>
      </c>
      <c r="L1130" t="s">
        <v>39</v>
      </c>
      <c r="M1130">
        <v>0</v>
      </c>
      <c r="N1130" t="s">
        <v>39</v>
      </c>
      <c r="O1130">
        <v>0</v>
      </c>
      <c r="P1130" t="s">
        <v>39</v>
      </c>
      <c r="Q1130">
        <v>2025</v>
      </c>
      <c r="R1130" t="s">
        <v>375</v>
      </c>
    </row>
    <row r="1131" spans="1:18" x14ac:dyDescent="0.35">
      <c r="A1131" t="s">
        <v>1400</v>
      </c>
      <c r="B1131" t="s">
        <v>1405</v>
      </c>
      <c r="C1131" t="s">
        <v>1254</v>
      </c>
      <c r="D1131" t="s">
        <v>124</v>
      </c>
      <c r="E1131" t="s">
        <v>1213</v>
      </c>
      <c r="F1131" t="s">
        <v>18</v>
      </c>
      <c r="G1131">
        <v>89.09</v>
      </c>
      <c r="H1131" t="s">
        <v>24</v>
      </c>
      <c r="I1131" t="s">
        <v>18</v>
      </c>
      <c r="J1131">
        <v>100</v>
      </c>
      <c r="K1131" t="s">
        <v>20</v>
      </c>
      <c r="L1131" t="s">
        <v>39</v>
      </c>
      <c r="M1131">
        <v>0</v>
      </c>
      <c r="N1131" t="s">
        <v>39</v>
      </c>
      <c r="O1131">
        <v>0</v>
      </c>
      <c r="P1131" t="s">
        <v>39</v>
      </c>
      <c r="Q1131">
        <v>2025</v>
      </c>
      <c r="R1131" t="s">
        <v>375</v>
      </c>
    </row>
    <row r="1132" spans="1:18" x14ac:dyDescent="0.35">
      <c r="A1132" t="s">
        <v>1398</v>
      </c>
      <c r="B1132" t="s">
        <v>1404</v>
      </c>
      <c r="C1132" t="s">
        <v>1255</v>
      </c>
      <c r="D1132" t="s">
        <v>106</v>
      </c>
      <c r="E1132" t="s">
        <v>1213</v>
      </c>
      <c r="F1132" t="s">
        <v>730</v>
      </c>
      <c r="G1132">
        <v>81.53</v>
      </c>
      <c r="H1132" t="s">
        <v>280</v>
      </c>
      <c r="I1132" t="s">
        <v>730</v>
      </c>
      <c r="J1132">
        <v>85</v>
      </c>
      <c r="K1132" t="s">
        <v>24</v>
      </c>
      <c r="L1132" t="s">
        <v>39</v>
      </c>
      <c r="M1132">
        <v>0</v>
      </c>
      <c r="N1132" t="s">
        <v>39</v>
      </c>
      <c r="O1132">
        <v>0</v>
      </c>
      <c r="P1132" t="s">
        <v>39</v>
      </c>
      <c r="Q1132">
        <v>2025</v>
      </c>
      <c r="R1132" t="s">
        <v>375</v>
      </c>
    </row>
    <row r="1133" spans="1:18" x14ac:dyDescent="0.35">
      <c r="A1133" t="s">
        <v>1398</v>
      </c>
      <c r="B1133" t="s">
        <v>1404</v>
      </c>
      <c r="C1133" t="s">
        <v>1256</v>
      </c>
      <c r="D1133" t="s">
        <v>47</v>
      </c>
      <c r="E1133" t="s">
        <v>1213</v>
      </c>
      <c r="F1133" t="s">
        <v>730</v>
      </c>
      <c r="G1133">
        <v>89.59</v>
      </c>
      <c r="H1133" t="s">
        <v>24</v>
      </c>
      <c r="I1133" t="s">
        <v>39</v>
      </c>
      <c r="J1133">
        <v>79</v>
      </c>
      <c r="K1133" t="s">
        <v>178</v>
      </c>
      <c r="L1133" t="s">
        <v>39</v>
      </c>
      <c r="M1133">
        <v>0</v>
      </c>
      <c r="N1133" t="s">
        <v>39</v>
      </c>
      <c r="O1133">
        <v>0</v>
      </c>
      <c r="P1133" t="s">
        <v>39</v>
      </c>
      <c r="Q1133">
        <v>2025</v>
      </c>
      <c r="R1133" t="s">
        <v>375</v>
      </c>
    </row>
    <row r="1134" spans="1:18" x14ac:dyDescent="0.35">
      <c r="A1134" t="s">
        <v>1407</v>
      </c>
      <c r="B1134" t="s">
        <v>1412</v>
      </c>
      <c r="C1134" t="s">
        <v>1257</v>
      </c>
      <c r="D1134" t="s">
        <v>152</v>
      </c>
      <c r="E1134" t="s">
        <v>1213</v>
      </c>
      <c r="F1134" t="s">
        <v>730</v>
      </c>
      <c r="G1134">
        <v>86.94</v>
      </c>
      <c r="H1134" t="s">
        <v>24</v>
      </c>
      <c r="I1134" t="s">
        <v>730</v>
      </c>
      <c r="J1134">
        <v>85</v>
      </c>
      <c r="K1134" t="s">
        <v>24</v>
      </c>
      <c r="L1134" t="s">
        <v>39</v>
      </c>
      <c r="M1134">
        <v>0</v>
      </c>
      <c r="N1134" t="s">
        <v>39</v>
      </c>
      <c r="O1134">
        <v>0</v>
      </c>
      <c r="P1134" t="s">
        <v>39</v>
      </c>
      <c r="Q1134">
        <v>2025</v>
      </c>
      <c r="R1134" t="s">
        <v>375</v>
      </c>
    </row>
    <row r="1135" spans="1:18" x14ac:dyDescent="0.35">
      <c r="A1135" t="s">
        <v>1398</v>
      </c>
      <c r="B1135" t="s">
        <v>1411</v>
      </c>
      <c r="C1135" t="s">
        <v>1258</v>
      </c>
      <c r="D1135" t="s">
        <v>43</v>
      </c>
      <c r="E1135" t="s">
        <v>1213</v>
      </c>
      <c r="F1135" t="s">
        <v>18</v>
      </c>
      <c r="G1135">
        <v>94.6</v>
      </c>
      <c r="H1135" t="s">
        <v>19</v>
      </c>
      <c r="I1135" t="s">
        <v>18</v>
      </c>
      <c r="J1135">
        <v>100</v>
      </c>
      <c r="K1135" t="s">
        <v>20</v>
      </c>
      <c r="L1135" t="s">
        <v>39</v>
      </c>
      <c r="M1135">
        <v>0</v>
      </c>
      <c r="N1135" t="s">
        <v>39</v>
      </c>
      <c r="O1135">
        <v>0</v>
      </c>
      <c r="P1135" t="s">
        <v>39</v>
      </c>
      <c r="Q1135">
        <v>2025</v>
      </c>
      <c r="R1135" t="s">
        <v>375</v>
      </c>
    </row>
    <row r="1136" spans="1:18" x14ac:dyDescent="0.35">
      <c r="A1136" t="s">
        <v>1398</v>
      </c>
      <c r="B1136" t="s">
        <v>1411</v>
      </c>
      <c r="C1136" t="s">
        <v>1259</v>
      </c>
      <c r="D1136" t="s">
        <v>136</v>
      </c>
      <c r="E1136" t="s">
        <v>1213</v>
      </c>
      <c r="F1136" t="s">
        <v>18</v>
      </c>
      <c r="G1136">
        <v>96.58</v>
      </c>
      <c r="H1136" t="s">
        <v>20</v>
      </c>
      <c r="I1136" t="s">
        <v>18</v>
      </c>
      <c r="J1136">
        <v>100</v>
      </c>
      <c r="K1136" t="s">
        <v>20</v>
      </c>
      <c r="L1136" t="s">
        <v>39</v>
      </c>
      <c r="M1136">
        <v>0</v>
      </c>
      <c r="N1136" t="s">
        <v>39</v>
      </c>
      <c r="O1136">
        <v>0</v>
      </c>
      <c r="P1136" t="s">
        <v>39</v>
      </c>
      <c r="Q1136">
        <v>2025</v>
      </c>
      <c r="R1136" t="s">
        <v>375</v>
      </c>
    </row>
    <row r="1137" spans="1:18" x14ac:dyDescent="0.35">
      <c r="A1137" t="s">
        <v>1400</v>
      </c>
      <c r="B1137" t="s">
        <v>1401</v>
      </c>
      <c r="C1137" t="s">
        <v>1260</v>
      </c>
      <c r="D1137" t="s">
        <v>132</v>
      </c>
      <c r="E1137" t="s">
        <v>1213</v>
      </c>
      <c r="F1137" t="s">
        <v>39</v>
      </c>
      <c r="G1137">
        <v>83.53</v>
      </c>
      <c r="H1137" t="s">
        <v>280</v>
      </c>
      <c r="I1137" t="s">
        <v>18</v>
      </c>
      <c r="J1137">
        <v>100</v>
      </c>
      <c r="K1137" t="s">
        <v>20</v>
      </c>
      <c r="L1137" t="s">
        <v>39</v>
      </c>
      <c r="M1137">
        <v>0</v>
      </c>
      <c r="N1137" t="s">
        <v>39</v>
      </c>
      <c r="O1137">
        <v>0</v>
      </c>
      <c r="P1137" t="s">
        <v>39</v>
      </c>
      <c r="Q1137">
        <v>2025</v>
      </c>
      <c r="R1137" t="s">
        <v>375</v>
      </c>
    </row>
    <row r="1138" spans="1:18" x14ac:dyDescent="0.35">
      <c r="A1138" t="s">
        <v>1400</v>
      </c>
      <c r="B1138" t="s">
        <v>1401</v>
      </c>
      <c r="C1138" t="s">
        <v>1261</v>
      </c>
      <c r="D1138" t="s">
        <v>110</v>
      </c>
      <c r="E1138" t="s">
        <v>1213</v>
      </c>
      <c r="F1138" t="s">
        <v>18</v>
      </c>
      <c r="G1138">
        <v>85.49</v>
      </c>
      <c r="H1138" t="s">
        <v>24</v>
      </c>
      <c r="I1138" t="s">
        <v>18</v>
      </c>
      <c r="J1138">
        <v>93.84</v>
      </c>
      <c r="K1138" t="s">
        <v>19</v>
      </c>
      <c r="L1138" t="s">
        <v>39</v>
      </c>
      <c r="M1138">
        <v>0</v>
      </c>
      <c r="N1138" t="s">
        <v>39</v>
      </c>
      <c r="O1138">
        <v>0</v>
      </c>
      <c r="P1138" t="s">
        <v>39</v>
      </c>
      <c r="Q1138">
        <v>2025</v>
      </c>
      <c r="R1138" t="s">
        <v>375</v>
      </c>
    </row>
    <row r="1139" spans="1:18" x14ac:dyDescent="0.35">
      <c r="A1139" t="s">
        <v>1402</v>
      </c>
      <c r="B1139" t="s">
        <v>1410</v>
      </c>
      <c r="C1139" t="s">
        <v>1262</v>
      </c>
      <c r="D1139" t="s">
        <v>122</v>
      </c>
      <c r="E1139" t="s">
        <v>1213</v>
      </c>
      <c r="F1139" t="s">
        <v>18</v>
      </c>
      <c r="G1139">
        <v>96.23</v>
      </c>
      <c r="H1139" t="s">
        <v>20</v>
      </c>
      <c r="I1139" t="s">
        <v>18</v>
      </c>
      <c r="J1139">
        <v>100</v>
      </c>
      <c r="K1139" t="s">
        <v>20</v>
      </c>
      <c r="L1139" t="s">
        <v>39</v>
      </c>
      <c r="M1139">
        <v>0</v>
      </c>
      <c r="N1139" t="s">
        <v>39</v>
      </c>
      <c r="O1139">
        <v>0</v>
      </c>
      <c r="P1139" t="s">
        <v>39</v>
      </c>
      <c r="Q1139">
        <v>2025</v>
      </c>
      <c r="R1139" t="s">
        <v>375</v>
      </c>
    </row>
    <row r="1140" spans="1:18" x14ac:dyDescent="0.35">
      <c r="A1140" t="s">
        <v>1402</v>
      </c>
      <c r="B1140" t="s">
        <v>1410</v>
      </c>
      <c r="C1140" t="s">
        <v>1263</v>
      </c>
      <c r="D1140" t="s">
        <v>41</v>
      </c>
      <c r="E1140" t="s">
        <v>1213</v>
      </c>
      <c r="F1140" t="s">
        <v>18</v>
      </c>
      <c r="G1140">
        <v>96.08</v>
      </c>
      <c r="H1140" t="s">
        <v>20</v>
      </c>
      <c r="I1140" t="s">
        <v>18</v>
      </c>
      <c r="J1140">
        <v>85</v>
      </c>
      <c r="K1140" t="s">
        <v>24</v>
      </c>
      <c r="L1140" t="s">
        <v>39</v>
      </c>
      <c r="M1140">
        <v>0</v>
      </c>
      <c r="N1140" t="s">
        <v>39</v>
      </c>
      <c r="O1140">
        <v>0</v>
      </c>
      <c r="P1140" t="s">
        <v>39</v>
      </c>
      <c r="Q1140">
        <v>2025</v>
      </c>
      <c r="R1140" t="s">
        <v>375</v>
      </c>
    </row>
    <row r="1141" spans="1:18" x14ac:dyDescent="0.35">
      <c r="A1141" t="s">
        <v>1402</v>
      </c>
      <c r="B1141" t="s">
        <v>1403</v>
      </c>
      <c r="C1141" t="s">
        <v>1264</v>
      </c>
      <c r="D1141" t="s">
        <v>158</v>
      </c>
      <c r="E1141" t="s">
        <v>1213</v>
      </c>
      <c r="F1141" t="s">
        <v>18</v>
      </c>
      <c r="G1141">
        <v>91.18</v>
      </c>
      <c r="H1141" t="s">
        <v>19</v>
      </c>
      <c r="I1141" t="s">
        <v>18</v>
      </c>
      <c r="J1141">
        <v>100</v>
      </c>
      <c r="K1141" t="s">
        <v>20</v>
      </c>
      <c r="L1141" t="s">
        <v>39</v>
      </c>
      <c r="M1141">
        <v>0</v>
      </c>
      <c r="N1141" t="s">
        <v>39</v>
      </c>
      <c r="O1141">
        <v>0</v>
      </c>
      <c r="P1141" t="s">
        <v>39</v>
      </c>
      <c r="Q1141">
        <v>2025</v>
      </c>
      <c r="R1141" t="s">
        <v>375</v>
      </c>
    </row>
    <row r="1142" spans="1:18" x14ac:dyDescent="0.35">
      <c r="A1142" t="s">
        <v>1402</v>
      </c>
      <c r="B1142" t="s">
        <v>1403</v>
      </c>
      <c r="C1142" t="s">
        <v>1265</v>
      </c>
      <c r="D1142" t="s">
        <v>108</v>
      </c>
      <c r="E1142" t="s">
        <v>1213</v>
      </c>
      <c r="F1142" t="s">
        <v>18</v>
      </c>
      <c r="G1142">
        <v>92.85</v>
      </c>
      <c r="H1142" t="s">
        <v>19</v>
      </c>
      <c r="I1142" t="s">
        <v>18</v>
      </c>
      <c r="J1142">
        <v>100</v>
      </c>
      <c r="K1142" t="s">
        <v>20</v>
      </c>
      <c r="L1142" t="s">
        <v>39</v>
      </c>
      <c r="M1142">
        <v>0</v>
      </c>
      <c r="N1142" t="s">
        <v>39</v>
      </c>
      <c r="O1142">
        <v>0</v>
      </c>
      <c r="P1142" t="s">
        <v>39</v>
      </c>
      <c r="Q1142">
        <v>2025</v>
      </c>
      <c r="R1142" t="s">
        <v>375</v>
      </c>
    </row>
    <row r="1143" spans="1:18" x14ac:dyDescent="0.35">
      <c r="A1143" t="s">
        <v>1407</v>
      </c>
      <c r="B1143" t="s">
        <v>1408</v>
      </c>
      <c r="C1143" t="s">
        <v>1266</v>
      </c>
      <c r="D1143" t="s">
        <v>92</v>
      </c>
      <c r="E1143" t="s">
        <v>1213</v>
      </c>
      <c r="F1143" t="s">
        <v>18</v>
      </c>
      <c r="G1143">
        <v>82.96</v>
      </c>
      <c r="H1143" t="s">
        <v>280</v>
      </c>
      <c r="I1143" t="s">
        <v>736</v>
      </c>
      <c r="J1143">
        <v>85</v>
      </c>
      <c r="K1143" t="s">
        <v>24</v>
      </c>
      <c r="L1143" t="s">
        <v>39</v>
      </c>
      <c r="M1143">
        <v>0</v>
      </c>
      <c r="N1143" t="s">
        <v>39</v>
      </c>
      <c r="O1143">
        <v>0</v>
      </c>
      <c r="P1143" t="s">
        <v>39</v>
      </c>
      <c r="Q1143">
        <v>2025</v>
      </c>
      <c r="R1143" t="s">
        <v>375</v>
      </c>
    </row>
    <row r="1144" spans="1:18" x14ac:dyDescent="0.35">
      <c r="A1144" t="s">
        <v>1398</v>
      </c>
      <c r="B1144" t="s">
        <v>1399</v>
      </c>
      <c r="C1144" t="s">
        <v>1267</v>
      </c>
      <c r="D1144" t="s">
        <v>138</v>
      </c>
      <c r="E1144" t="s">
        <v>1213</v>
      </c>
      <c r="F1144" t="s">
        <v>18</v>
      </c>
      <c r="G1144">
        <v>97.33</v>
      </c>
      <c r="H1144" t="s">
        <v>20</v>
      </c>
      <c r="I1144" t="s">
        <v>18</v>
      </c>
      <c r="J1144">
        <v>100</v>
      </c>
      <c r="K1144" t="s">
        <v>20</v>
      </c>
      <c r="L1144" t="s">
        <v>39</v>
      </c>
      <c r="M1144">
        <v>0</v>
      </c>
      <c r="N1144" t="s">
        <v>39</v>
      </c>
      <c r="O1144">
        <v>0</v>
      </c>
      <c r="P1144" t="s">
        <v>39</v>
      </c>
      <c r="Q1144">
        <v>2025</v>
      </c>
      <c r="R1144" t="s">
        <v>375</v>
      </c>
    </row>
    <row r="1145" spans="1:18" x14ac:dyDescent="0.35">
      <c r="A1145" t="s">
        <v>1398</v>
      </c>
      <c r="B1145" t="s">
        <v>1399</v>
      </c>
      <c r="C1145" t="s">
        <v>1268</v>
      </c>
      <c r="D1145" t="s">
        <v>126</v>
      </c>
      <c r="E1145" t="s">
        <v>1213</v>
      </c>
      <c r="F1145" t="s">
        <v>18</v>
      </c>
      <c r="G1145">
        <v>97.47</v>
      </c>
      <c r="H1145" t="s">
        <v>20</v>
      </c>
      <c r="I1145" t="s">
        <v>18</v>
      </c>
      <c r="J1145">
        <v>100</v>
      </c>
      <c r="K1145" t="s">
        <v>20</v>
      </c>
      <c r="L1145" t="s">
        <v>39</v>
      </c>
      <c r="M1145">
        <v>0</v>
      </c>
      <c r="N1145" t="s">
        <v>39</v>
      </c>
      <c r="O1145">
        <v>0</v>
      </c>
      <c r="P1145" t="s">
        <v>39</v>
      </c>
      <c r="Q1145">
        <v>2025</v>
      </c>
      <c r="R1145" t="s">
        <v>375</v>
      </c>
    </row>
    <row r="1146" spans="1:18" x14ac:dyDescent="0.35">
      <c r="A1146" t="s">
        <v>1407</v>
      </c>
      <c r="B1146" t="s">
        <v>1408</v>
      </c>
      <c r="C1146" t="s">
        <v>1269</v>
      </c>
      <c r="D1146" t="s">
        <v>98</v>
      </c>
      <c r="E1146" t="s">
        <v>1213</v>
      </c>
      <c r="F1146" t="s">
        <v>730</v>
      </c>
      <c r="G1146">
        <v>85.36</v>
      </c>
      <c r="H1146" t="s">
        <v>24</v>
      </c>
      <c r="I1146" t="s">
        <v>39</v>
      </c>
      <c r="J1146">
        <v>83.53</v>
      </c>
      <c r="K1146" t="s">
        <v>280</v>
      </c>
      <c r="L1146" t="s">
        <v>39</v>
      </c>
      <c r="M1146">
        <v>0</v>
      </c>
      <c r="N1146" t="s">
        <v>39</v>
      </c>
      <c r="O1146">
        <v>0</v>
      </c>
      <c r="P1146" t="s">
        <v>39</v>
      </c>
      <c r="Q1146">
        <v>2025</v>
      </c>
      <c r="R1146" t="s">
        <v>375</v>
      </c>
    </row>
    <row r="1147" spans="1:18" x14ac:dyDescent="0.35">
      <c r="A1147" t="s">
        <v>1400</v>
      </c>
      <c r="B1147" t="s">
        <v>1405</v>
      </c>
      <c r="C1147" t="s">
        <v>1270</v>
      </c>
      <c r="D1147" t="s">
        <v>72</v>
      </c>
      <c r="E1147" t="s">
        <v>1213</v>
      </c>
      <c r="F1147" t="s">
        <v>18</v>
      </c>
      <c r="G1147">
        <v>85</v>
      </c>
      <c r="H1147" t="s">
        <v>24</v>
      </c>
      <c r="I1147" t="s">
        <v>39</v>
      </c>
      <c r="J1147">
        <v>74.8</v>
      </c>
      <c r="K1147" t="s">
        <v>178</v>
      </c>
      <c r="L1147" t="s">
        <v>39</v>
      </c>
      <c r="M1147">
        <v>0</v>
      </c>
      <c r="N1147" t="s">
        <v>39</v>
      </c>
      <c r="O1147">
        <v>0</v>
      </c>
      <c r="P1147" t="s">
        <v>39</v>
      </c>
      <c r="Q1147">
        <v>2025</v>
      </c>
      <c r="R1147" t="s">
        <v>375</v>
      </c>
    </row>
    <row r="1148" spans="1:18" x14ac:dyDescent="0.35">
      <c r="A1148" t="s">
        <v>1398</v>
      </c>
      <c r="B1148" t="s">
        <v>1404</v>
      </c>
      <c r="C1148" t="s">
        <v>1271</v>
      </c>
      <c r="D1148" t="s">
        <v>29</v>
      </c>
      <c r="E1148" t="s">
        <v>1213</v>
      </c>
      <c r="F1148" t="s">
        <v>18</v>
      </c>
      <c r="G1148">
        <v>88.27</v>
      </c>
      <c r="H1148" t="s">
        <v>24</v>
      </c>
      <c r="I1148" t="s">
        <v>18</v>
      </c>
      <c r="J1148">
        <v>85</v>
      </c>
      <c r="K1148" t="s">
        <v>24</v>
      </c>
      <c r="L1148" t="s">
        <v>39</v>
      </c>
      <c r="M1148">
        <v>0</v>
      </c>
      <c r="N1148" t="s">
        <v>39</v>
      </c>
      <c r="O1148">
        <v>0</v>
      </c>
      <c r="P1148" t="s">
        <v>39</v>
      </c>
      <c r="Q1148">
        <v>2025</v>
      </c>
      <c r="R1148" t="s">
        <v>375</v>
      </c>
    </row>
    <row r="1149" spans="1:18" x14ac:dyDescent="0.35">
      <c r="A1149" t="s">
        <v>1398</v>
      </c>
      <c r="B1149" t="s">
        <v>1404</v>
      </c>
      <c r="C1149" t="s">
        <v>1272</v>
      </c>
      <c r="D1149" t="s">
        <v>62</v>
      </c>
      <c r="E1149" t="s">
        <v>1213</v>
      </c>
      <c r="F1149" t="s">
        <v>18</v>
      </c>
      <c r="G1149">
        <v>86.44</v>
      </c>
      <c r="H1149" t="s">
        <v>24</v>
      </c>
      <c r="I1149" t="s">
        <v>18</v>
      </c>
      <c r="J1149">
        <v>85</v>
      </c>
      <c r="K1149" t="s">
        <v>24</v>
      </c>
      <c r="L1149" t="s">
        <v>39</v>
      </c>
      <c r="M1149">
        <v>0</v>
      </c>
      <c r="N1149" t="s">
        <v>39</v>
      </c>
      <c r="O1149">
        <v>0</v>
      </c>
      <c r="P1149" t="s">
        <v>39</v>
      </c>
      <c r="Q1149">
        <v>2025</v>
      </c>
      <c r="R1149" t="s">
        <v>375</v>
      </c>
    </row>
    <row r="1150" spans="1:18" x14ac:dyDescent="0.35">
      <c r="A1150" t="s">
        <v>1407</v>
      </c>
      <c r="B1150" t="s">
        <v>1409</v>
      </c>
      <c r="C1150" t="s">
        <v>1273</v>
      </c>
      <c r="D1150" t="s">
        <v>68</v>
      </c>
      <c r="E1150" t="s">
        <v>1213</v>
      </c>
      <c r="F1150" t="s">
        <v>18</v>
      </c>
      <c r="G1150">
        <v>85.26</v>
      </c>
      <c r="H1150" t="s">
        <v>24</v>
      </c>
      <c r="I1150" t="s">
        <v>39</v>
      </c>
      <c r="J1150">
        <v>80.44</v>
      </c>
      <c r="K1150" t="s">
        <v>280</v>
      </c>
      <c r="L1150" t="s">
        <v>39</v>
      </c>
      <c r="M1150">
        <v>0</v>
      </c>
      <c r="N1150" t="s">
        <v>39</v>
      </c>
      <c r="O1150">
        <v>0</v>
      </c>
      <c r="P1150" t="s">
        <v>39</v>
      </c>
      <c r="Q1150">
        <v>2025</v>
      </c>
      <c r="R1150" t="s">
        <v>375</v>
      </c>
    </row>
    <row r="1151" spans="1:18" x14ac:dyDescent="0.35">
      <c r="A1151" t="s">
        <v>1407</v>
      </c>
      <c r="B1151" t="s">
        <v>1409</v>
      </c>
      <c r="C1151" t="s">
        <v>1274</v>
      </c>
      <c r="D1151" t="s">
        <v>86</v>
      </c>
      <c r="E1151" t="s">
        <v>1213</v>
      </c>
      <c r="F1151" t="s">
        <v>730</v>
      </c>
      <c r="G1151">
        <v>88.65</v>
      </c>
      <c r="H1151" t="s">
        <v>24</v>
      </c>
      <c r="I1151" t="s">
        <v>39</v>
      </c>
      <c r="J1151">
        <v>84.63</v>
      </c>
      <c r="K1151" t="s">
        <v>280</v>
      </c>
      <c r="L1151" t="s">
        <v>39</v>
      </c>
      <c r="M1151">
        <v>0</v>
      </c>
      <c r="N1151" t="s">
        <v>39</v>
      </c>
      <c r="O1151">
        <v>0</v>
      </c>
      <c r="P1151" t="s">
        <v>39</v>
      </c>
      <c r="Q1151">
        <v>2025</v>
      </c>
      <c r="R1151" t="s">
        <v>375</v>
      </c>
    </row>
    <row r="1152" spans="1:18" x14ac:dyDescent="0.35">
      <c r="A1152" t="s">
        <v>1407</v>
      </c>
      <c r="B1152" t="s">
        <v>1409</v>
      </c>
      <c r="C1152" t="s">
        <v>1275</v>
      </c>
      <c r="D1152" t="s">
        <v>38</v>
      </c>
      <c r="E1152" t="s">
        <v>1213</v>
      </c>
      <c r="F1152" t="s">
        <v>18</v>
      </c>
      <c r="G1152">
        <v>90.48</v>
      </c>
      <c r="H1152" t="s">
        <v>19</v>
      </c>
      <c r="I1152" t="s">
        <v>39</v>
      </c>
      <c r="J1152">
        <v>82</v>
      </c>
      <c r="K1152" t="s">
        <v>280</v>
      </c>
      <c r="L1152" t="s">
        <v>39</v>
      </c>
      <c r="M1152">
        <v>0</v>
      </c>
      <c r="N1152" t="s">
        <v>39</v>
      </c>
      <c r="O1152">
        <v>0</v>
      </c>
      <c r="P1152" t="s">
        <v>39</v>
      </c>
      <c r="Q1152">
        <v>2025</v>
      </c>
      <c r="R1152" t="s">
        <v>375</v>
      </c>
    </row>
    <row r="1153" spans="1:18" x14ac:dyDescent="0.35">
      <c r="A1153" t="s">
        <v>1400</v>
      </c>
      <c r="B1153" t="s">
        <v>1405</v>
      </c>
      <c r="C1153" t="s">
        <v>1277</v>
      </c>
      <c r="D1153" t="s">
        <v>32</v>
      </c>
      <c r="E1153" t="s">
        <v>1213</v>
      </c>
      <c r="F1153" t="s">
        <v>18</v>
      </c>
      <c r="G1153">
        <v>85.94</v>
      </c>
      <c r="H1153" t="s">
        <v>24</v>
      </c>
      <c r="I1153" t="s">
        <v>18</v>
      </c>
      <c r="J1153">
        <v>85</v>
      </c>
      <c r="K1153" t="s">
        <v>24</v>
      </c>
      <c r="L1153" t="s">
        <v>39</v>
      </c>
      <c r="M1153">
        <v>0</v>
      </c>
      <c r="N1153" t="s">
        <v>39</v>
      </c>
      <c r="O1153">
        <v>0</v>
      </c>
      <c r="P1153" t="s">
        <v>39</v>
      </c>
      <c r="Q1153">
        <v>2025</v>
      </c>
      <c r="R1153" t="s">
        <v>375</v>
      </c>
    </row>
    <row r="1154" spans="1:18" x14ac:dyDescent="0.35">
      <c r="A1154" t="s">
        <v>1400</v>
      </c>
      <c r="B1154" t="s">
        <v>1405</v>
      </c>
      <c r="C1154" t="s">
        <v>1276</v>
      </c>
      <c r="D1154" t="s">
        <v>154</v>
      </c>
      <c r="E1154" t="s">
        <v>1213</v>
      </c>
      <c r="F1154" t="s">
        <v>18</v>
      </c>
      <c r="G1154">
        <v>86.87</v>
      </c>
      <c r="H1154" t="s">
        <v>24</v>
      </c>
      <c r="I1154" t="s">
        <v>730</v>
      </c>
      <c r="J1154">
        <v>100</v>
      </c>
      <c r="K1154" t="s">
        <v>20</v>
      </c>
      <c r="L1154" t="s">
        <v>39</v>
      </c>
      <c r="M1154">
        <v>0</v>
      </c>
      <c r="N1154" t="s">
        <v>39</v>
      </c>
      <c r="O1154">
        <v>0</v>
      </c>
      <c r="P1154" t="s">
        <v>39</v>
      </c>
      <c r="Q1154">
        <v>2025</v>
      </c>
      <c r="R1154" t="s">
        <v>375</v>
      </c>
    </row>
    <row r="1155" spans="1:18" x14ac:dyDescent="0.35">
      <c r="A1155" t="s">
        <v>1402</v>
      </c>
      <c r="B1155" t="s">
        <v>1403</v>
      </c>
      <c r="C1155" t="s">
        <v>1278</v>
      </c>
      <c r="D1155" t="s">
        <v>27</v>
      </c>
      <c r="E1155" t="s">
        <v>1213</v>
      </c>
      <c r="F1155" t="s">
        <v>18</v>
      </c>
      <c r="G1155">
        <v>87.76</v>
      </c>
      <c r="H1155" t="s">
        <v>24</v>
      </c>
      <c r="I1155" t="s">
        <v>18</v>
      </c>
      <c r="J1155">
        <v>100</v>
      </c>
      <c r="K1155" t="s">
        <v>20</v>
      </c>
      <c r="L1155" t="s">
        <v>39</v>
      </c>
      <c r="M1155">
        <v>0</v>
      </c>
      <c r="N1155" t="s">
        <v>39</v>
      </c>
      <c r="O1155">
        <v>0</v>
      </c>
      <c r="P1155" t="s">
        <v>39</v>
      </c>
      <c r="Q1155">
        <v>2025</v>
      </c>
      <c r="R1155" t="s">
        <v>375</v>
      </c>
    </row>
    <row r="1156" spans="1:18" x14ac:dyDescent="0.35">
      <c r="A1156" t="s">
        <v>1398</v>
      </c>
      <c r="B1156" t="s">
        <v>1411</v>
      </c>
      <c r="C1156" t="s">
        <v>1279</v>
      </c>
      <c r="D1156" t="s">
        <v>70</v>
      </c>
      <c r="E1156" t="s">
        <v>1213</v>
      </c>
      <c r="F1156" t="s">
        <v>18</v>
      </c>
      <c r="G1156">
        <v>97.86</v>
      </c>
      <c r="H1156" t="s">
        <v>20</v>
      </c>
      <c r="I1156" t="s">
        <v>18</v>
      </c>
      <c r="J1156">
        <v>100</v>
      </c>
      <c r="K1156" t="s">
        <v>20</v>
      </c>
      <c r="L1156" t="s">
        <v>39</v>
      </c>
      <c r="M1156">
        <v>0</v>
      </c>
      <c r="N1156" t="s">
        <v>39</v>
      </c>
      <c r="O1156">
        <v>0</v>
      </c>
      <c r="P1156" t="s">
        <v>39</v>
      </c>
      <c r="Q1156">
        <v>2025</v>
      </c>
      <c r="R1156" t="s">
        <v>375</v>
      </c>
    </row>
    <row r="1157" spans="1:18" x14ac:dyDescent="0.35">
      <c r="A1157" t="s">
        <v>1398</v>
      </c>
      <c r="B1157" t="s">
        <v>1411</v>
      </c>
      <c r="C1157" t="s">
        <v>1280</v>
      </c>
      <c r="D1157" t="s">
        <v>130</v>
      </c>
      <c r="E1157" t="s">
        <v>1213</v>
      </c>
      <c r="F1157" t="s">
        <v>18</v>
      </c>
      <c r="G1157">
        <v>92.71</v>
      </c>
      <c r="H1157" t="s">
        <v>19</v>
      </c>
      <c r="I1157" t="s">
        <v>18</v>
      </c>
      <c r="J1157">
        <v>100</v>
      </c>
      <c r="K1157" t="s">
        <v>20</v>
      </c>
      <c r="L1157" t="s">
        <v>39</v>
      </c>
      <c r="M1157">
        <v>0</v>
      </c>
      <c r="N1157" t="s">
        <v>39</v>
      </c>
      <c r="O1157">
        <v>0</v>
      </c>
      <c r="P1157" t="s">
        <v>39</v>
      </c>
      <c r="Q1157">
        <v>2025</v>
      </c>
      <c r="R1157" t="s">
        <v>375</v>
      </c>
    </row>
    <row r="1158" spans="1:18" x14ac:dyDescent="0.35">
      <c r="A1158" t="s">
        <v>1407</v>
      </c>
      <c r="B1158" t="s">
        <v>1408</v>
      </c>
      <c r="C1158" t="s">
        <v>1281</v>
      </c>
      <c r="D1158" t="s">
        <v>98</v>
      </c>
      <c r="E1158" s="6" t="s">
        <v>1282</v>
      </c>
      <c r="F1158" t="s">
        <v>39</v>
      </c>
      <c r="G1158">
        <v>78.17</v>
      </c>
      <c r="H1158" t="s">
        <v>178</v>
      </c>
      <c r="I1158" t="s">
        <v>39</v>
      </c>
      <c r="J1158">
        <v>31.57</v>
      </c>
      <c r="K1158" t="s">
        <v>178</v>
      </c>
      <c r="L1158" t="s">
        <v>39</v>
      </c>
      <c r="M1158">
        <v>0</v>
      </c>
      <c r="N1158" t="s">
        <v>39</v>
      </c>
      <c r="O1158">
        <v>0</v>
      </c>
      <c r="P1158" t="s">
        <v>39</v>
      </c>
      <c r="Q1158">
        <v>2025</v>
      </c>
      <c r="R1158" t="s">
        <v>446</v>
      </c>
    </row>
    <row r="1159" spans="1:18" x14ac:dyDescent="0.35">
      <c r="A1159" t="s">
        <v>1407</v>
      </c>
      <c r="B1159" t="s">
        <v>1409</v>
      </c>
      <c r="C1159" t="s">
        <v>1283</v>
      </c>
      <c r="D1159" t="s">
        <v>68</v>
      </c>
      <c r="E1159" s="6" t="s">
        <v>1282</v>
      </c>
      <c r="F1159" t="s">
        <v>39</v>
      </c>
      <c r="G1159">
        <v>82.88</v>
      </c>
      <c r="H1159" t="s">
        <v>280</v>
      </c>
      <c r="I1159" t="s">
        <v>39</v>
      </c>
      <c r="J1159">
        <v>35.65</v>
      </c>
      <c r="K1159" t="s">
        <v>178</v>
      </c>
      <c r="L1159" t="s">
        <v>39</v>
      </c>
      <c r="M1159">
        <v>0</v>
      </c>
      <c r="N1159" t="s">
        <v>39</v>
      </c>
      <c r="O1159">
        <v>0</v>
      </c>
      <c r="P1159" t="s">
        <v>39</v>
      </c>
      <c r="Q1159">
        <v>2025</v>
      </c>
      <c r="R1159" t="s">
        <v>446</v>
      </c>
    </row>
    <row r="1160" spans="1:18" x14ac:dyDescent="0.35">
      <c r="A1160" t="s">
        <v>1407</v>
      </c>
      <c r="B1160" t="s">
        <v>1408</v>
      </c>
      <c r="C1160" t="s">
        <v>1284</v>
      </c>
      <c r="D1160" t="s">
        <v>36</v>
      </c>
      <c r="E1160" s="6" t="s">
        <v>1282</v>
      </c>
      <c r="F1160" t="s">
        <v>39</v>
      </c>
      <c r="G1160">
        <v>92.8</v>
      </c>
      <c r="H1160" t="s">
        <v>19</v>
      </c>
      <c r="I1160" t="s">
        <v>39</v>
      </c>
      <c r="J1160">
        <v>42</v>
      </c>
      <c r="K1160" t="s">
        <v>178</v>
      </c>
      <c r="L1160" t="s">
        <v>39</v>
      </c>
      <c r="M1160">
        <v>0</v>
      </c>
      <c r="N1160" t="s">
        <v>39</v>
      </c>
      <c r="O1160">
        <v>0</v>
      </c>
      <c r="P1160" t="s">
        <v>39</v>
      </c>
      <c r="Q1160">
        <v>2025</v>
      </c>
      <c r="R1160" t="s">
        <v>446</v>
      </c>
    </row>
    <row r="1161" spans="1:18" x14ac:dyDescent="0.35">
      <c r="A1161" t="s">
        <v>1402</v>
      </c>
      <c r="B1161" t="s">
        <v>1410</v>
      </c>
      <c r="C1161" t="s">
        <v>1285</v>
      </c>
      <c r="D1161" t="s">
        <v>94</v>
      </c>
      <c r="E1161" s="6" t="s">
        <v>1282</v>
      </c>
      <c r="F1161" t="s">
        <v>39</v>
      </c>
      <c r="G1161">
        <v>94.25</v>
      </c>
      <c r="H1161" t="s">
        <v>19</v>
      </c>
      <c r="I1161" t="s">
        <v>39</v>
      </c>
      <c r="J1161">
        <v>87.75</v>
      </c>
      <c r="K1161" t="s">
        <v>24</v>
      </c>
      <c r="L1161" t="s">
        <v>39</v>
      </c>
      <c r="M1161">
        <v>0</v>
      </c>
      <c r="N1161" t="s">
        <v>39</v>
      </c>
      <c r="O1161">
        <v>0</v>
      </c>
      <c r="P1161" t="s">
        <v>39</v>
      </c>
      <c r="Q1161">
        <v>2025</v>
      </c>
      <c r="R1161" t="s">
        <v>446</v>
      </c>
    </row>
    <row r="1162" spans="1:18" x14ac:dyDescent="0.35">
      <c r="A1162" t="s">
        <v>1407</v>
      </c>
      <c r="B1162" t="s">
        <v>1408</v>
      </c>
      <c r="C1162" t="s">
        <v>1286</v>
      </c>
      <c r="D1162" t="s">
        <v>54</v>
      </c>
      <c r="E1162" s="6" t="s">
        <v>1282</v>
      </c>
      <c r="F1162" t="s">
        <v>39</v>
      </c>
      <c r="G1162">
        <v>87.92</v>
      </c>
      <c r="H1162" t="s">
        <v>24</v>
      </c>
      <c r="I1162" t="s">
        <v>39</v>
      </c>
      <c r="J1162">
        <v>52.4</v>
      </c>
      <c r="K1162" t="s">
        <v>178</v>
      </c>
      <c r="L1162" t="s">
        <v>39</v>
      </c>
      <c r="M1162">
        <v>0</v>
      </c>
      <c r="N1162" t="s">
        <v>39</v>
      </c>
      <c r="O1162">
        <v>0</v>
      </c>
      <c r="P1162" t="s">
        <v>39</v>
      </c>
      <c r="Q1162">
        <v>2025</v>
      </c>
      <c r="R1162" t="s">
        <v>446</v>
      </c>
    </row>
    <row r="1163" spans="1:18" x14ac:dyDescent="0.35">
      <c r="A1163" t="s">
        <v>1400</v>
      </c>
      <c r="B1163" t="s">
        <v>1406</v>
      </c>
      <c r="C1163" t="s">
        <v>1287</v>
      </c>
      <c r="D1163" t="s">
        <v>74</v>
      </c>
      <c r="E1163" s="6" t="s">
        <v>1282</v>
      </c>
      <c r="F1163" t="s">
        <v>39</v>
      </c>
      <c r="G1163">
        <v>88.94</v>
      </c>
      <c r="H1163" t="s">
        <v>24</v>
      </c>
      <c r="I1163" t="s">
        <v>39</v>
      </c>
      <c r="J1163">
        <v>35</v>
      </c>
      <c r="K1163" t="s">
        <v>178</v>
      </c>
      <c r="L1163" t="s">
        <v>39</v>
      </c>
      <c r="M1163">
        <v>0</v>
      </c>
      <c r="N1163" t="s">
        <v>39</v>
      </c>
      <c r="O1163">
        <v>0</v>
      </c>
      <c r="P1163" t="s">
        <v>39</v>
      </c>
      <c r="Q1163">
        <v>2025</v>
      </c>
      <c r="R1163" t="s">
        <v>446</v>
      </c>
    </row>
    <row r="1164" spans="1:18" x14ac:dyDescent="0.35">
      <c r="A1164" t="s">
        <v>1398</v>
      </c>
      <c r="B1164" t="s">
        <v>1404</v>
      </c>
      <c r="C1164" t="s">
        <v>1288</v>
      </c>
      <c r="D1164" t="s">
        <v>106</v>
      </c>
      <c r="E1164" s="6" t="s">
        <v>1282</v>
      </c>
      <c r="F1164" t="s">
        <v>39</v>
      </c>
      <c r="G1164">
        <v>91.77</v>
      </c>
      <c r="H1164" t="s">
        <v>19</v>
      </c>
      <c r="I1164" t="s">
        <v>39</v>
      </c>
      <c r="J1164">
        <v>80.790000000000006</v>
      </c>
      <c r="K1164" t="s">
        <v>280</v>
      </c>
      <c r="L1164" t="s">
        <v>39</v>
      </c>
      <c r="M1164">
        <v>0</v>
      </c>
      <c r="N1164" t="s">
        <v>39</v>
      </c>
      <c r="O1164">
        <v>0</v>
      </c>
      <c r="P1164" t="s">
        <v>39</v>
      </c>
      <c r="Q1164">
        <v>2025</v>
      </c>
      <c r="R1164" t="s">
        <v>446</v>
      </c>
    </row>
    <row r="1165" spans="1:18" x14ac:dyDescent="0.35">
      <c r="A1165" t="s">
        <v>1402</v>
      </c>
      <c r="B1165" t="s">
        <v>1403</v>
      </c>
      <c r="C1165" t="s">
        <v>1289</v>
      </c>
      <c r="D1165" t="s">
        <v>108</v>
      </c>
      <c r="E1165" s="6" t="s">
        <v>1282</v>
      </c>
      <c r="F1165" t="s">
        <v>39</v>
      </c>
      <c r="G1165">
        <v>91.63</v>
      </c>
      <c r="H1165" t="s">
        <v>19</v>
      </c>
      <c r="I1165" t="s">
        <v>39</v>
      </c>
      <c r="J1165">
        <v>75.209999999999994</v>
      </c>
      <c r="K1165" t="s">
        <v>178</v>
      </c>
      <c r="L1165" t="s">
        <v>39</v>
      </c>
      <c r="M1165">
        <v>0</v>
      </c>
      <c r="N1165" t="s">
        <v>39</v>
      </c>
      <c r="O1165">
        <v>0</v>
      </c>
      <c r="P1165" t="s">
        <v>39</v>
      </c>
      <c r="Q1165">
        <v>2025</v>
      </c>
      <c r="R1165" t="s">
        <v>446</v>
      </c>
    </row>
    <row r="1166" spans="1:18" x14ac:dyDescent="0.35">
      <c r="A1166" t="s">
        <v>1407</v>
      </c>
      <c r="B1166" t="s">
        <v>1408</v>
      </c>
      <c r="C1166" t="s">
        <v>1290</v>
      </c>
      <c r="D1166" t="s">
        <v>76</v>
      </c>
      <c r="E1166" s="6" t="s">
        <v>1282</v>
      </c>
      <c r="F1166" t="s">
        <v>39</v>
      </c>
      <c r="G1166">
        <v>86</v>
      </c>
      <c r="H1166" t="s">
        <v>24</v>
      </c>
      <c r="I1166" t="s">
        <v>39</v>
      </c>
      <c r="J1166">
        <v>44.67</v>
      </c>
      <c r="K1166" t="s">
        <v>178</v>
      </c>
      <c r="L1166" t="s">
        <v>39</v>
      </c>
      <c r="M1166">
        <v>0</v>
      </c>
      <c r="N1166" t="s">
        <v>39</v>
      </c>
      <c r="O1166">
        <v>0</v>
      </c>
      <c r="P1166" t="s">
        <v>39</v>
      </c>
      <c r="Q1166">
        <v>2025</v>
      </c>
      <c r="R1166" t="s">
        <v>446</v>
      </c>
    </row>
    <row r="1167" spans="1:18" x14ac:dyDescent="0.35">
      <c r="A1167" t="s">
        <v>1402</v>
      </c>
      <c r="B1167" t="s">
        <v>1413</v>
      </c>
      <c r="C1167" t="s">
        <v>1291</v>
      </c>
      <c r="D1167" t="s">
        <v>104</v>
      </c>
      <c r="E1167" s="6" t="s">
        <v>1282</v>
      </c>
      <c r="F1167" t="s">
        <v>39</v>
      </c>
      <c r="G1167">
        <v>90.12</v>
      </c>
      <c r="H1167" t="s">
        <v>19</v>
      </c>
      <c r="I1167" t="s">
        <v>39</v>
      </c>
      <c r="J1167">
        <v>80.650000000000006</v>
      </c>
      <c r="K1167" t="s">
        <v>280</v>
      </c>
      <c r="L1167" t="s">
        <v>39</v>
      </c>
      <c r="M1167">
        <v>0</v>
      </c>
      <c r="N1167" t="s">
        <v>39</v>
      </c>
      <c r="O1167">
        <v>0</v>
      </c>
      <c r="P1167" t="s">
        <v>39</v>
      </c>
      <c r="Q1167">
        <v>2025</v>
      </c>
      <c r="R1167" t="s">
        <v>446</v>
      </c>
    </row>
    <row r="1168" spans="1:18" x14ac:dyDescent="0.35">
      <c r="A1168" t="s">
        <v>1407</v>
      </c>
      <c r="B1168" t="s">
        <v>1408</v>
      </c>
      <c r="C1168" t="s">
        <v>1309</v>
      </c>
      <c r="D1168" t="s">
        <v>84</v>
      </c>
      <c r="E1168" s="6" t="s">
        <v>1282</v>
      </c>
      <c r="F1168" t="s">
        <v>39</v>
      </c>
      <c r="G1168">
        <v>94.2</v>
      </c>
      <c r="H1168" t="s">
        <v>19</v>
      </c>
      <c r="I1168" t="s">
        <v>39</v>
      </c>
      <c r="J1168">
        <v>43.56</v>
      </c>
      <c r="K1168" t="s">
        <v>178</v>
      </c>
      <c r="L1168" t="s">
        <v>39</v>
      </c>
      <c r="M1168">
        <v>0</v>
      </c>
      <c r="N1168" t="s">
        <v>39</v>
      </c>
      <c r="O1168">
        <v>0</v>
      </c>
      <c r="P1168" t="s">
        <v>39</v>
      </c>
      <c r="Q1168">
        <v>2025</v>
      </c>
      <c r="R1168" t="s">
        <v>446</v>
      </c>
    </row>
    <row r="1169" spans="1:18" x14ac:dyDescent="0.35">
      <c r="A1169" t="s">
        <v>1400</v>
      </c>
      <c r="B1169" t="s">
        <v>1401</v>
      </c>
      <c r="C1169" t="s">
        <v>1292</v>
      </c>
      <c r="D1169" t="s">
        <v>110</v>
      </c>
      <c r="E1169" s="6" t="s">
        <v>1282</v>
      </c>
      <c r="F1169" t="s">
        <v>39</v>
      </c>
      <c r="G1169">
        <v>88.75</v>
      </c>
      <c r="H1169" t="s">
        <v>24</v>
      </c>
      <c r="I1169" t="s">
        <v>39</v>
      </c>
      <c r="J1169">
        <v>29.66</v>
      </c>
      <c r="K1169" t="s">
        <v>178</v>
      </c>
      <c r="L1169" t="s">
        <v>39</v>
      </c>
      <c r="M1169">
        <v>0</v>
      </c>
      <c r="N1169" t="s">
        <v>39</v>
      </c>
      <c r="O1169">
        <v>0</v>
      </c>
      <c r="P1169" t="s">
        <v>39</v>
      </c>
      <c r="Q1169">
        <v>2025</v>
      </c>
      <c r="R1169" t="s">
        <v>446</v>
      </c>
    </row>
    <row r="1170" spans="1:18" x14ac:dyDescent="0.35">
      <c r="A1170" t="s">
        <v>1402</v>
      </c>
      <c r="B1170" t="s">
        <v>1403</v>
      </c>
      <c r="C1170" t="s">
        <v>1293</v>
      </c>
      <c r="D1170" t="s">
        <v>158</v>
      </c>
      <c r="E1170" s="6" t="s">
        <v>1282</v>
      </c>
      <c r="F1170" t="s">
        <v>39</v>
      </c>
      <c r="G1170">
        <v>94.74</v>
      </c>
      <c r="H1170" t="s">
        <v>19</v>
      </c>
      <c r="I1170" t="s">
        <v>39</v>
      </c>
      <c r="J1170">
        <v>70</v>
      </c>
      <c r="K1170" t="s">
        <v>178</v>
      </c>
      <c r="L1170" t="s">
        <v>39</v>
      </c>
      <c r="M1170">
        <v>0</v>
      </c>
      <c r="N1170" t="s">
        <v>39</v>
      </c>
      <c r="O1170">
        <v>0</v>
      </c>
      <c r="P1170" t="s">
        <v>39</v>
      </c>
      <c r="Q1170">
        <v>2025</v>
      </c>
      <c r="R1170" t="s">
        <v>446</v>
      </c>
    </row>
    <row r="1171" spans="1:18" x14ac:dyDescent="0.35">
      <c r="A1171" t="s">
        <v>1402</v>
      </c>
      <c r="B1171" t="s">
        <v>1410</v>
      </c>
      <c r="C1171" t="s">
        <v>1294</v>
      </c>
      <c r="D1171" t="s">
        <v>122</v>
      </c>
      <c r="E1171" s="6" t="s">
        <v>1282</v>
      </c>
      <c r="F1171" t="s">
        <v>39</v>
      </c>
      <c r="G1171">
        <v>90.18</v>
      </c>
      <c r="H1171" t="s">
        <v>19</v>
      </c>
      <c r="I1171" t="s">
        <v>39</v>
      </c>
      <c r="J1171">
        <v>88.33</v>
      </c>
      <c r="K1171" t="s">
        <v>24</v>
      </c>
      <c r="L1171" t="s">
        <v>39</v>
      </c>
      <c r="M1171">
        <v>0</v>
      </c>
      <c r="N1171" t="s">
        <v>39</v>
      </c>
      <c r="O1171">
        <v>0</v>
      </c>
      <c r="P1171" t="s">
        <v>39</v>
      </c>
      <c r="Q1171">
        <v>2025</v>
      </c>
      <c r="R1171" t="s">
        <v>446</v>
      </c>
    </row>
    <row r="1172" spans="1:18" x14ac:dyDescent="0.35">
      <c r="A1172" t="s">
        <v>1398</v>
      </c>
      <c r="B1172" t="s">
        <v>1399</v>
      </c>
      <c r="C1172" t="s">
        <v>1295</v>
      </c>
      <c r="D1172" t="s">
        <v>126</v>
      </c>
      <c r="E1172" s="6" t="s">
        <v>1282</v>
      </c>
      <c r="F1172" t="s">
        <v>39</v>
      </c>
      <c r="G1172">
        <v>88.52</v>
      </c>
      <c r="H1172" t="s">
        <v>24</v>
      </c>
      <c r="I1172" t="s">
        <v>39</v>
      </c>
      <c r="J1172">
        <v>78.83</v>
      </c>
      <c r="K1172" t="s">
        <v>178</v>
      </c>
      <c r="L1172" t="s">
        <v>39</v>
      </c>
      <c r="M1172">
        <v>0</v>
      </c>
      <c r="N1172" t="s">
        <v>39</v>
      </c>
      <c r="O1172">
        <v>0</v>
      </c>
      <c r="P1172" t="s">
        <v>39</v>
      </c>
      <c r="Q1172">
        <v>2025</v>
      </c>
      <c r="R1172" t="s">
        <v>446</v>
      </c>
    </row>
    <row r="1173" spans="1:18" x14ac:dyDescent="0.35">
      <c r="A1173" t="s">
        <v>1407</v>
      </c>
      <c r="B1173" t="s">
        <v>1408</v>
      </c>
      <c r="C1173" t="s">
        <v>1296</v>
      </c>
      <c r="D1173" t="s">
        <v>92</v>
      </c>
      <c r="E1173" s="6" t="s">
        <v>1282</v>
      </c>
      <c r="F1173" t="s">
        <v>39</v>
      </c>
      <c r="G1173">
        <v>79.53</v>
      </c>
      <c r="H1173" t="s">
        <v>178</v>
      </c>
      <c r="I1173" t="s">
        <v>39</v>
      </c>
      <c r="J1173">
        <v>51.37</v>
      </c>
      <c r="K1173" t="s">
        <v>178</v>
      </c>
      <c r="L1173" t="s">
        <v>39</v>
      </c>
      <c r="M1173">
        <v>0</v>
      </c>
      <c r="N1173" t="s">
        <v>39</v>
      </c>
      <c r="O1173">
        <v>0</v>
      </c>
      <c r="P1173" t="s">
        <v>39</v>
      </c>
      <c r="Q1173">
        <v>2025</v>
      </c>
      <c r="R1173" t="s">
        <v>446</v>
      </c>
    </row>
    <row r="1174" spans="1:18" x14ac:dyDescent="0.35">
      <c r="A1174" t="s">
        <v>1407</v>
      </c>
      <c r="B1174" t="s">
        <v>1409</v>
      </c>
      <c r="C1174" t="s">
        <v>1297</v>
      </c>
      <c r="D1174" t="s">
        <v>148</v>
      </c>
      <c r="E1174" s="6" t="s">
        <v>1282</v>
      </c>
      <c r="F1174" t="s">
        <v>39</v>
      </c>
      <c r="G1174">
        <v>88.89</v>
      </c>
      <c r="H1174" t="s">
        <v>24</v>
      </c>
      <c r="I1174" t="s">
        <v>39</v>
      </c>
      <c r="J1174">
        <v>53.08</v>
      </c>
      <c r="K1174" t="s">
        <v>178</v>
      </c>
      <c r="L1174" t="s">
        <v>39</v>
      </c>
      <c r="M1174">
        <v>0</v>
      </c>
      <c r="N1174" t="s">
        <v>39</v>
      </c>
      <c r="O1174">
        <v>0</v>
      </c>
      <c r="P1174" t="s">
        <v>39</v>
      </c>
      <c r="Q1174">
        <v>2025</v>
      </c>
      <c r="R1174" t="s">
        <v>446</v>
      </c>
    </row>
    <row r="1175" spans="1:18" x14ac:dyDescent="0.35">
      <c r="A1175" t="s">
        <v>1400</v>
      </c>
      <c r="B1175" t="s">
        <v>1405</v>
      </c>
      <c r="C1175" t="s">
        <v>1298</v>
      </c>
      <c r="D1175" t="s">
        <v>154</v>
      </c>
      <c r="E1175" s="6" t="s">
        <v>1282</v>
      </c>
      <c r="F1175" t="s">
        <v>39</v>
      </c>
      <c r="G1175">
        <v>88.67</v>
      </c>
      <c r="H1175" t="s">
        <v>24</v>
      </c>
      <c r="I1175" t="s">
        <v>39</v>
      </c>
      <c r="J1175">
        <v>50</v>
      </c>
      <c r="K1175" t="s">
        <v>178</v>
      </c>
      <c r="L1175" t="s">
        <v>39</v>
      </c>
      <c r="M1175">
        <v>0</v>
      </c>
      <c r="N1175" t="s">
        <v>39</v>
      </c>
      <c r="O1175">
        <v>0</v>
      </c>
      <c r="P1175" t="s">
        <v>39</v>
      </c>
      <c r="Q1175">
        <v>2025</v>
      </c>
      <c r="R1175" t="s">
        <v>446</v>
      </c>
    </row>
    <row r="1176" spans="1:18" x14ac:dyDescent="0.35">
      <c r="A1176" t="s">
        <v>1398</v>
      </c>
      <c r="B1176" t="s">
        <v>1399</v>
      </c>
      <c r="C1176" t="s">
        <v>1299</v>
      </c>
      <c r="D1176" t="s">
        <v>102</v>
      </c>
      <c r="E1176" s="6" t="s">
        <v>1282</v>
      </c>
      <c r="F1176" t="s">
        <v>39</v>
      </c>
      <c r="G1176">
        <v>98.48</v>
      </c>
      <c r="H1176" t="s">
        <v>20</v>
      </c>
      <c r="I1176" t="s">
        <v>39</v>
      </c>
      <c r="J1176">
        <v>69</v>
      </c>
      <c r="K1176" t="s">
        <v>178</v>
      </c>
      <c r="L1176" t="s">
        <v>39</v>
      </c>
      <c r="M1176">
        <v>0</v>
      </c>
      <c r="N1176" t="s">
        <v>39</v>
      </c>
      <c r="O1176">
        <v>0</v>
      </c>
      <c r="P1176" t="s">
        <v>39</v>
      </c>
      <c r="Q1176">
        <v>2025</v>
      </c>
      <c r="R1176" t="s">
        <v>446</v>
      </c>
    </row>
    <row r="1177" spans="1:18" x14ac:dyDescent="0.35">
      <c r="A1177" t="s">
        <v>1407</v>
      </c>
      <c r="B1177" t="s">
        <v>1412</v>
      </c>
      <c r="C1177" t="s">
        <v>1300</v>
      </c>
      <c r="D1177" t="s">
        <v>128</v>
      </c>
      <c r="E1177" s="6" t="s">
        <v>1282</v>
      </c>
      <c r="F1177" t="s">
        <v>39</v>
      </c>
      <c r="G1177">
        <v>75.430000000000007</v>
      </c>
      <c r="H1177" t="s">
        <v>178</v>
      </c>
      <c r="I1177" t="s">
        <v>39</v>
      </c>
      <c r="J1177">
        <v>50.93</v>
      </c>
      <c r="K1177" t="s">
        <v>178</v>
      </c>
      <c r="L1177" t="s">
        <v>39</v>
      </c>
      <c r="M1177">
        <v>0</v>
      </c>
      <c r="N1177" t="s">
        <v>39</v>
      </c>
      <c r="O1177">
        <v>0</v>
      </c>
      <c r="P1177" t="s">
        <v>39</v>
      </c>
      <c r="Q1177">
        <v>2025</v>
      </c>
      <c r="R1177" t="s">
        <v>446</v>
      </c>
    </row>
    <row r="1178" spans="1:18" x14ac:dyDescent="0.35">
      <c r="A1178" t="s">
        <v>1407</v>
      </c>
      <c r="B1178" t="s">
        <v>1409</v>
      </c>
      <c r="C1178" t="s">
        <v>1301</v>
      </c>
      <c r="D1178" t="s">
        <v>82</v>
      </c>
      <c r="E1178" s="6" t="s">
        <v>1282</v>
      </c>
      <c r="F1178" t="s">
        <v>39</v>
      </c>
      <c r="G1178">
        <v>84.27</v>
      </c>
      <c r="H1178" t="s">
        <v>280</v>
      </c>
      <c r="I1178" t="s">
        <v>39</v>
      </c>
      <c r="J1178">
        <v>43.77</v>
      </c>
      <c r="K1178" t="s">
        <v>178</v>
      </c>
      <c r="L1178" t="s">
        <v>39</v>
      </c>
      <c r="M1178">
        <v>0</v>
      </c>
      <c r="N1178" t="s">
        <v>39</v>
      </c>
      <c r="O1178">
        <v>0</v>
      </c>
      <c r="P1178" t="s">
        <v>39</v>
      </c>
      <c r="Q1178">
        <v>2025</v>
      </c>
      <c r="R1178" t="s">
        <v>446</v>
      </c>
    </row>
    <row r="1179" spans="1:18" x14ac:dyDescent="0.35">
      <c r="A1179" t="s">
        <v>1402</v>
      </c>
      <c r="B1179" t="s">
        <v>1403</v>
      </c>
      <c r="C1179" t="s">
        <v>1302</v>
      </c>
      <c r="D1179" t="s">
        <v>27</v>
      </c>
      <c r="E1179" s="6" t="s">
        <v>1282</v>
      </c>
      <c r="F1179" t="s">
        <v>39</v>
      </c>
      <c r="G1179">
        <v>86.09</v>
      </c>
      <c r="H1179" t="s">
        <v>24</v>
      </c>
      <c r="I1179" t="s">
        <v>39</v>
      </c>
      <c r="J1179">
        <v>80.709999999999994</v>
      </c>
      <c r="K1179" t="s">
        <v>280</v>
      </c>
      <c r="L1179" t="s">
        <v>39</v>
      </c>
      <c r="M1179">
        <v>0</v>
      </c>
      <c r="N1179" t="s">
        <v>39</v>
      </c>
      <c r="O1179">
        <v>0</v>
      </c>
      <c r="P1179" t="s">
        <v>39</v>
      </c>
      <c r="Q1179">
        <v>2025</v>
      </c>
      <c r="R1179" t="s">
        <v>446</v>
      </c>
    </row>
    <row r="1180" spans="1:18" x14ac:dyDescent="0.35">
      <c r="A1180" t="s">
        <v>1398</v>
      </c>
      <c r="B1180" t="s">
        <v>1404</v>
      </c>
      <c r="C1180" t="s">
        <v>1304</v>
      </c>
      <c r="D1180" t="s">
        <v>47</v>
      </c>
      <c r="E1180" s="6" t="s">
        <v>1282</v>
      </c>
      <c r="F1180" t="s">
        <v>39</v>
      </c>
      <c r="G1180">
        <v>91.44</v>
      </c>
      <c r="H1180" t="s">
        <v>19</v>
      </c>
      <c r="I1180" t="s">
        <v>39</v>
      </c>
      <c r="J1180">
        <v>39.380000000000003</v>
      </c>
      <c r="K1180" t="s">
        <v>178</v>
      </c>
      <c r="L1180" t="s">
        <v>39</v>
      </c>
      <c r="M1180">
        <v>0</v>
      </c>
      <c r="N1180" t="s">
        <v>39</v>
      </c>
      <c r="O1180">
        <v>0</v>
      </c>
      <c r="P1180" t="s">
        <v>39</v>
      </c>
      <c r="Q1180">
        <v>2025</v>
      </c>
      <c r="R1180" t="s">
        <v>446</v>
      </c>
    </row>
    <row r="1181" spans="1:18" x14ac:dyDescent="0.35">
      <c r="A1181" t="s">
        <v>1398</v>
      </c>
      <c r="B1181" t="s">
        <v>1404</v>
      </c>
      <c r="C1181" t="s">
        <v>1303</v>
      </c>
      <c r="D1181" t="s">
        <v>62</v>
      </c>
      <c r="E1181" s="6" t="s">
        <v>1282</v>
      </c>
      <c r="F1181" t="s">
        <v>39</v>
      </c>
      <c r="G1181">
        <v>84.72</v>
      </c>
      <c r="H1181" t="s">
        <v>280</v>
      </c>
      <c r="I1181" t="s">
        <v>39</v>
      </c>
      <c r="J1181">
        <v>51.26</v>
      </c>
      <c r="K1181" t="s">
        <v>178</v>
      </c>
      <c r="L1181" t="s">
        <v>39</v>
      </c>
      <c r="M1181">
        <v>0</v>
      </c>
      <c r="N1181" t="s">
        <v>39</v>
      </c>
      <c r="O1181">
        <v>0</v>
      </c>
      <c r="P1181" t="s">
        <v>39</v>
      </c>
      <c r="Q1181">
        <v>2025</v>
      </c>
      <c r="R1181" t="s">
        <v>446</v>
      </c>
    </row>
    <row r="1182" spans="1:18" x14ac:dyDescent="0.35">
      <c r="A1182" t="s">
        <v>1398</v>
      </c>
      <c r="B1182" t="s">
        <v>1399</v>
      </c>
      <c r="C1182" t="s">
        <v>1305</v>
      </c>
      <c r="D1182" t="s">
        <v>138</v>
      </c>
      <c r="E1182" s="6" t="s">
        <v>1282</v>
      </c>
      <c r="F1182" t="s">
        <v>39</v>
      </c>
      <c r="G1182">
        <v>92.77</v>
      </c>
      <c r="H1182" t="s">
        <v>19</v>
      </c>
      <c r="I1182" t="s">
        <v>39</v>
      </c>
      <c r="J1182">
        <v>40.799999999999997</v>
      </c>
      <c r="K1182" t="s">
        <v>178</v>
      </c>
      <c r="L1182" t="s">
        <v>39</v>
      </c>
      <c r="M1182">
        <v>0</v>
      </c>
      <c r="N1182" t="s">
        <v>39</v>
      </c>
      <c r="O1182">
        <v>0</v>
      </c>
      <c r="P1182" t="s">
        <v>39</v>
      </c>
      <c r="Q1182">
        <v>2025</v>
      </c>
      <c r="R1182" t="s">
        <v>446</v>
      </c>
    </row>
    <row r="1183" spans="1:18" x14ac:dyDescent="0.35">
      <c r="A1183" t="s">
        <v>1402</v>
      </c>
      <c r="B1183" t="s">
        <v>1410</v>
      </c>
      <c r="C1183" t="s">
        <v>1306</v>
      </c>
      <c r="D1183" t="s">
        <v>118</v>
      </c>
      <c r="E1183" s="6" t="s">
        <v>1282</v>
      </c>
      <c r="F1183" t="s">
        <v>39</v>
      </c>
      <c r="G1183">
        <v>95.83</v>
      </c>
      <c r="H1183" t="s">
        <v>20</v>
      </c>
      <c r="I1183" t="s">
        <v>39</v>
      </c>
      <c r="J1183">
        <v>88.53</v>
      </c>
      <c r="K1183" t="s">
        <v>24</v>
      </c>
      <c r="L1183" t="s">
        <v>39</v>
      </c>
      <c r="M1183">
        <v>0</v>
      </c>
      <c r="N1183" t="s">
        <v>39</v>
      </c>
      <c r="O1183">
        <v>0</v>
      </c>
      <c r="P1183" t="s">
        <v>39</v>
      </c>
      <c r="Q1183">
        <v>2025</v>
      </c>
      <c r="R1183" t="s">
        <v>446</v>
      </c>
    </row>
    <row r="1184" spans="1:18" x14ac:dyDescent="0.35">
      <c r="A1184" t="s">
        <v>1400</v>
      </c>
      <c r="B1184" t="s">
        <v>1401</v>
      </c>
      <c r="C1184" t="s">
        <v>1307</v>
      </c>
      <c r="D1184" t="s">
        <v>132</v>
      </c>
      <c r="E1184" s="6" t="s">
        <v>1282</v>
      </c>
      <c r="F1184" t="s">
        <v>39</v>
      </c>
      <c r="G1184">
        <v>89.31</v>
      </c>
      <c r="H1184" t="s">
        <v>24</v>
      </c>
      <c r="I1184" t="s">
        <v>39</v>
      </c>
      <c r="J1184">
        <v>50.51</v>
      </c>
      <c r="K1184" t="s">
        <v>178</v>
      </c>
      <c r="L1184" t="s">
        <v>39</v>
      </c>
      <c r="M1184">
        <v>0</v>
      </c>
      <c r="N1184" t="s">
        <v>39</v>
      </c>
      <c r="O1184">
        <v>0</v>
      </c>
      <c r="P1184" t="s">
        <v>39</v>
      </c>
      <c r="Q1184">
        <v>2025</v>
      </c>
      <c r="R1184" t="s">
        <v>446</v>
      </c>
    </row>
    <row r="1185" spans="1:18" x14ac:dyDescent="0.35">
      <c r="A1185" t="s">
        <v>1407</v>
      </c>
      <c r="B1185" t="s">
        <v>1408</v>
      </c>
      <c r="C1185" t="s">
        <v>1308</v>
      </c>
      <c r="D1185" t="s">
        <v>160</v>
      </c>
      <c r="E1185" s="6" t="s">
        <v>1282</v>
      </c>
      <c r="F1185" t="s">
        <v>39</v>
      </c>
      <c r="G1185">
        <v>84.92</v>
      </c>
      <c r="H1185" t="s">
        <v>280</v>
      </c>
      <c r="I1185" t="s">
        <v>39</v>
      </c>
      <c r="J1185">
        <v>34.950000000000003</v>
      </c>
      <c r="K1185" t="s">
        <v>178</v>
      </c>
      <c r="L1185" t="s">
        <v>39</v>
      </c>
      <c r="M1185">
        <v>0</v>
      </c>
      <c r="N1185" t="s">
        <v>39</v>
      </c>
      <c r="O1185">
        <v>0</v>
      </c>
      <c r="P1185" t="s">
        <v>39</v>
      </c>
      <c r="Q1185">
        <v>2025</v>
      </c>
      <c r="R1185" t="s">
        <v>446</v>
      </c>
    </row>
    <row r="1186" spans="1:18" x14ac:dyDescent="0.35">
      <c r="A1186" t="s">
        <v>1400</v>
      </c>
      <c r="B1186" t="s">
        <v>1405</v>
      </c>
      <c r="C1186" t="s">
        <v>1310</v>
      </c>
      <c r="D1186" t="s">
        <v>32</v>
      </c>
      <c r="E1186" s="6" t="s">
        <v>1282</v>
      </c>
      <c r="F1186" t="s">
        <v>39</v>
      </c>
      <c r="G1186">
        <v>85.94</v>
      </c>
      <c r="H1186" t="s">
        <v>24</v>
      </c>
      <c r="I1186" t="s">
        <v>39</v>
      </c>
      <c r="J1186">
        <v>35.159999999999997</v>
      </c>
      <c r="K1186" t="s">
        <v>178</v>
      </c>
      <c r="L1186" t="s">
        <v>39</v>
      </c>
      <c r="M1186">
        <v>0</v>
      </c>
      <c r="N1186" t="s">
        <v>39</v>
      </c>
      <c r="O1186">
        <v>0</v>
      </c>
      <c r="P1186" t="s">
        <v>39</v>
      </c>
      <c r="Q1186">
        <v>2025</v>
      </c>
      <c r="R1186" t="s">
        <v>446</v>
      </c>
    </row>
    <row r="1187" spans="1:18" x14ac:dyDescent="0.35">
      <c r="A1187" t="s">
        <v>1398</v>
      </c>
      <c r="B1187" t="s">
        <v>1411</v>
      </c>
      <c r="C1187" t="s">
        <v>1311</v>
      </c>
      <c r="D1187" t="s">
        <v>60</v>
      </c>
      <c r="E1187" s="6" t="s">
        <v>1282</v>
      </c>
      <c r="F1187" t="s">
        <v>39</v>
      </c>
      <c r="G1187">
        <v>92.73</v>
      </c>
      <c r="H1187" t="s">
        <v>19</v>
      </c>
      <c r="I1187" t="s">
        <v>39</v>
      </c>
      <c r="J1187">
        <v>57.94</v>
      </c>
      <c r="K1187" t="s">
        <v>178</v>
      </c>
      <c r="L1187" t="s">
        <v>39</v>
      </c>
      <c r="M1187">
        <v>0</v>
      </c>
      <c r="N1187" t="s">
        <v>39</v>
      </c>
      <c r="O1187">
        <v>0</v>
      </c>
      <c r="P1187" t="s">
        <v>39</v>
      </c>
      <c r="Q1187">
        <v>2025</v>
      </c>
      <c r="R1187" t="s">
        <v>446</v>
      </c>
    </row>
    <row r="1188" spans="1:18" x14ac:dyDescent="0.35">
      <c r="A1188" t="s">
        <v>1398</v>
      </c>
      <c r="B1188" t="s">
        <v>1399</v>
      </c>
      <c r="C1188" t="s">
        <v>1312</v>
      </c>
      <c r="D1188" t="s">
        <v>112</v>
      </c>
      <c r="E1188" s="6" t="s">
        <v>1282</v>
      </c>
      <c r="F1188" t="s">
        <v>39</v>
      </c>
      <c r="G1188">
        <v>98.07</v>
      </c>
      <c r="H1188" t="s">
        <v>20</v>
      </c>
      <c r="I1188" t="s">
        <v>39</v>
      </c>
      <c r="J1188">
        <v>83.05</v>
      </c>
      <c r="K1188" t="s">
        <v>280</v>
      </c>
      <c r="L1188" t="s">
        <v>39</v>
      </c>
      <c r="M1188">
        <v>0</v>
      </c>
      <c r="N1188" t="s">
        <v>39</v>
      </c>
      <c r="O1188">
        <v>0</v>
      </c>
      <c r="P1188" t="s">
        <v>39</v>
      </c>
      <c r="Q1188">
        <v>2025</v>
      </c>
      <c r="R1188" t="s">
        <v>446</v>
      </c>
    </row>
    <row r="1189" spans="1:18" x14ac:dyDescent="0.35">
      <c r="A1189" t="s">
        <v>1398</v>
      </c>
      <c r="B1189" t="s">
        <v>1411</v>
      </c>
      <c r="C1189" t="s">
        <v>1313</v>
      </c>
      <c r="D1189" t="s">
        <v>130</v>
      </c>
      <c r="E1189" s="6" t="s">
        <v>1282</v>
      </c>
      <c r="F1189" t="s">
        <v>39</v>
      </c>
      <c r="G1189">
        <v>92.92</v>
      </c>
      <c r="H1189" t="s">
        <v>19</v>
      </c>
      <c r="I1189" t="s">
        <v>39</v>
      </c>
      <c r="J1189">
        <v>57.12</v>
      </c>
      <c r="K1189" t="s">
        <v>178</v>
      </c>
      <c r="L1189" t="s">
        <v>39</v>
      </c>
      <c r="M1189">
        <v>0</v>
      </c>
      <c r="N1189" t="s">
        <v>39</v>
      </c>
      <c r="O1189">
        <v>0</v>
      </c>
      <c r="P1189" t="s">
        <v>39</v>
      </c>
      <c r="Q1189">
        <v>2025</v>
      </c>
      <c r="R1189" t="s">
        <v>446</v>
      </c>
    </row>
    <row r="1190" spans="1:18" x14ac:dyDescent="0.35">
      <c r="A1190" t="s">
        <v>1407</v>
      </c>
      <c r="B1190" t="s">
        <v>1412</v>
      </c>
      <c r="C1190" t="s">
        <v>1314</v>
      </c>
      <c r="D1190" t="s">
        <v>49</v>
      </c>
      <c r="E1190" s="6" t="s">
        <v>1282</v>
      </c>
      <c r="F1190" t="s">
        <v>39</v>
      </c>
      <c r="G1190">
        <v>86.96</v>
      </c>
      <c r="H1190" t="s">
        <v>24</v>
      </c>
      <c r="I1190" t="s">
        <v>39</v>
      </c>
      <c r="J1190">
        <v>50.87</v>
      </c>
      <c r="K1190" t="s">
        <v>178</v>
      </c>
      <c r="L1190" t="s">
        <v>39</v>
      </c>
      <c r="M1190">
        <v>0</v>
      </c>
      <c r="N1190" t="s">
        <v>39</v>
      </c>
      <c r="O1190">
        <v>0</v>
      </c>
      <c r="P1190" t="s">
        <v>39</v>
      </c>
      <c r="Q1190">
        <v>2025</v>
      </c>
      <c r="R1190" t="s">
        <v>446</v>
      </c>
    </row>
    <row r="1191" spans="1:18" x14ac:dyDescent="0.35">
      <c r="A1191" t="s">
        <v>1398</v>
      </c>
      <c r="B1191" t="s">
        <v>1404</v>
      </c>
      <c r="C1191" t="s">
        <v>1315</v>
      </c>
      <c r="D1191" t="s">
        <v>29</v>
      </c>
      <c r="E1191" s="6" t="s">
        <v>1282</v>
      </c>
      <c r="F1191" t="s">
        <v>39</v>
      </c>
      <c r="G1191">
        <v>78.290000000000006</v>
      </c>
      <c r="H1191" t="s">
        <v>178</v>
      </c>
      <c r="I1191" t="s">
        <v>39</v>
      </c>
      <c r="J1191">
        <v>50</v>
      </c>
      <c r="K1191" t="s">
        <v>178</v>
      </c>
      <c r="L1191" t="s">
        <v>39</v>
      </c>
      <c r="M1191">
        <v>0</v>
      </c>
      <c r="N1191" t="s">
        <v>39</v>
      </c>
      <c r="O1191">
        <v>0</v>
      </c>
      <c r="P1191" t="s">
        <v>39</v>
      </c>
      <c r="Q1191">
        <v>2025</v>
      </c>
      <c r="R1191" t="s">
        <v>446</v>
      </c>
    </row>
    <row r="1192" spans="1:18" x14ac:dyDescent="0.35">
      <c r="A1192" t="s">
        <v>1398</v>
      </c>
      <c r="B1192" t="s">
        <v>1411</v>
      </c>
      <c r="C1192" t="s">
        <v>1316</v>
      </c>
      <c r="D1192" t="s">
        <v>140</v>
      </c>
      <c r="E1192" s="6" t="s">
        <v>1282</v>
      </c>
      <c r="F1192" t="s">
        <v>39</v>
      </c>
      <c r="G1192">
        <v>96.48</v>
      </c>
      <c r="H1192" t="s">
        <v>20</v>
      </c>
      <c r="I1192" t="s">
        <v>39</v>
      </c>
      <c r="J1192">
        <v>70.180000000000007</v>
      </c>
      <c r="K1192" t="s">
        <v>178</v>
      </c>
      <c r="L1192" t="s">
        <v>39</v>
      </c>
      <c r="M1192">
        <v>0</v>
      </c>
      <c r="N1192" t="s">
        <v>39</v>
      </c>
      <c r="O1192">
        <v>0</v>
      </c>
      <c r="P1192" t="s">
        <v>39</v>
      </c>
      <c r="Q1192">
        <v>2025</v>
      </c>
      <c r="R1192" t="s">
        <v>446</v>
      </c>
    </row>
    <row r="1193" spans="1:18" x14ac:dyDescent="0.35">
      <c r="A1193" t="s">
        <v>1398</v>
      </c>
      <c r="B1193" t="s">
        <v>1411</v>
      </c>
      <c r="C1193" t="s">
        <v>1317</v>
      </c>
      <c r="D1193" t="s">
        <v>43</v>
      </c>
      <c r="E1193" s="6" t="s">
        <v>1282</v>
      </c>
      <c r="F1193" t="s">
        <v>39</v>
      </c>
      <c r="G1193">
        <v>93.9</v>
      </c>
      <c r="H1193" t="s">
        <v>19</v>
      </c>
      <c r="I1193" t="s">
        <v>39</v>
      </c>
      <c r="J1193">
        <v>57.09</v>
      </c>
      <c r="K1193" t="s">
        <v>178</v>
      </c>
      <c r="L1193" t="s">
        <v>39</v>
      </c>
      <c r="M1193">
        <v>0</v>
      </c>
      <c r="N1193" t="s">
        <v>39</v>
      </c>
      <c r="O1193">
        <v>0</v>
      </c>
      <c r="P1193" t="s">
        <v>39</v>
      </c>
      <c r="Q1193">
        <v>2025</v>
      </c>
      <c r="R1193" t="s">
        <v>446</v>
      </c>
    </row>
    <row r="1194" spans="1:18" x14ac:dyDescent="0.35">
      <c r="A1194" t="s">
        <v>1402</v>
      </c>
      <c r="B1194" t="s">
        <v>1410</v>
      </c>
      <c r="C1194" t="s">
        <v>1318</v>
      </c>
      <c r="D1194" t="s">
        <v>41</v>
      </c>
      <c r="E1194" s="6" t="s">
        <v>1282</v>
      </c>
      <c r="F1194" t="s">
        <v>39</v>
      </c>
      <c r="G1194">
        <v>89.86</v>
      </c>
      <c r="H1194" t="s">
        <v>24</v>
      </c>
      <c r="I1194" t="s">
        <v>39</v>
      </c>
      <c r="J1194">
        <v>79.95</v>
      </c>
      <c r="K1194" t="s">
        <v>178</v>
      </c>
      <c r="L1194" t="s">
        <v>39</v>
      </c>
      <c r="M1194">
        <v>0</v>
      </c>
      <c r="N1194" t="s">
        <v>39</v>
      </c>
      <c r="O1194">
        <v>0</v>
      </c>
      <c r="P1194" t="s">
        <v>39</v>
      </c>
      <c r="Q1194">
        <v>2025</v>
      </c>
      <c r="R1194" t="s">
        <v>446</v>
      </c>
    </row>
    <row r="1195" spans="1:18" x14ac:dyDescent="0.35">
      <c r="A1195" t="s">
        <v>1402</v>
      </c>
      <c r="B1195" t="s">
        <v>1413</v>
      </c>
      <c r="C1195" t="s">
        <v>1319</v>
      </c>
      <c r="D1195" t="s">
        <v>88</v>
      </c>
      <c r="E1195" s="6" t="s">
        <v>1282</v>
      </c>
      <c r="F1195" t="s">
        <v>39</v>
      </c>
      <c r="G1195">
        <v>93.09</v>
      </c>
      <c r="H1195" t="s">
        <v>19</v>
      </c>
      <c r="I1195" t="s">
        <v>39</v>
      </c>
      <c r="J1195">
        <v>85.51</v>
      </c>
      <c r="K1195" t="s">
        <v>24</v>
      </c>
      <c r="L1195" t="s">
        <v>39</v>
      </c>
      <c r="M1195">
        <v>0</v>
      </c>
      <c r="N1195" t="s">
        <v>39</v>
      </c>
      <c r="O1195">
        <v>0</v>
      </c>
      <c r="P1195" t="s">
        <v>39</v>
      </c>
      <c r="Q1195">
        <v>2025</v>
      </c>
      <c r="R1195" t="s">
        <v>446</v>
      </c>
    </row>
    <row r="1196" spans="1:18" x14ac:dyDescent="0.35">
      <c r="A1196" t="s">
        <v>1402</v>
      </c>
      <c r="B1196" t="s">
        <v>1413</v>
      </c>
      <c r="C1196" t="s">
        <v>1320</v>
      </c>
      <c r="D1196" t="s">
        <v>146</v>
      </c>
      <c r="E1196" s="6" t="s">
        <v>1282</v>
      </c>
      <c r="F1196" t="s">
        <v>39</v>
      </c>
      <c r="G1196">
        <v>96.08</v>
      </c>
      <c r="H1196" t="s">
        <v>20</v>
      </c>
      <c r="I1196" t="s">
        <v>39</v>
      </c>
      <c r="J1196">
        <v>72.5</v>
      </c>
      <c r="K1196" t="s">
        <v>178</v>
      </c>
      <c r="L1196" t="s">
        <v>39</v>
      </c>
      <c r="M1196">
        <v>0</v>
      </c>
      <c r="N1196" t="s">
        <v>39</v>
      </c>
      <c r="O1196">
        <v>0</v>
      </c>
      <c r="P1196" t="s">
        <v>39</v>
      </c>
      <c r="Q1196">
        <v>2025</v>
      </c>
      <c r="R1196" t="s">
        <v>446</v>
      </c>
    </row>
    <row r="1197" spans="1:18" x14ac:dyDescent="0.35">
      <c r="A1197" t="s">
        <v>1407</v>
      </c>
      <c r="B1197" t="s">
        <v>1412</v>
      </c>
      <c r="C1197" t="s">
        <v>1321</v>
      </c>
      <c r="D1197" t="s">
        <v>152</v>
      </c>
      <c r="E1197" s="6" t="s">
        <v>1282</v>
      </c>
      <c r="F1197" t="s">
        <v>39</v>
      </c>
      <c r="G1197">
        <v>82.57</v>
      </c>
      <c r="H1197" t="s">
        <v>280</v>
      </c>
      <c r="I1197" t="s">
        <v>39</v>
      </c>
      <c r="J1197">
        <v>55.14</v>
      </c>
      <c r="K1197" t="s">
        <v>178</v>
      </c>
      <c r="L1197" t="s">
        <v>39</v>
      </c>
      <c r="M1197">
        <v>0</v>
      </c>
      <c r="N1197" t="s">
        <v>39</v>
      </c>
      <c r="O1197">
        <v>0</v>
      </c>
      <c r="P1197" t="s">
        <v>39</v>
      </c>
      <c r="Q1197">
        <v>2025</v>
      </c>
      <c r="R1197" t="s">
        <v>446</v>
      </c>
    </row>
    <row r="1198" spans="1:18" x14ac:dyDescent="0.35">
      <c r="A1198" t="s">
        <v>1407</v>
      </c>
      <c r="B1198" t="s">
        <v>1412</v>
      </c>
      <c r="C1198" t="s">
        <v>1322</v>
      </c>
      <c r="D1198" t="s">
        <v>45</v>
      </c>
      <c r="E1198" s="6" t="s">
        <v>1282</v>
      </c>
      <c r="F1198" t="s">
        <v>39</v>
      </c>
      <c r="G1198">
        <v>82.24</v>
      </c>
      <c r="H1198" t="s">
        <v>280</v>
      </c>
      <c r="I1198" t="s">
        <v>39</v>
      </c>
      <c r="J1198">
        <v>42.62</v>
      </c>
      <c r="K1198" t="s">
        <v>178</v>
      </c>
      <c r="L1198" t="s">
        <v>39</v>
      </c>
      <c r="M1198">
        <v>0</v>
      </c>
      <c r="N1198" t="s">
        <v>39</v>
      </c>
      <c r="O1198">
        <v>0</v>
      </c>
      <c r="P1198" t="s">
        <v>39</v>
      </c>
      <c r="Q1198">
        <v>2025</v>
      </c>
      <c r="R1198" t="s">
        <v>446</v>
      </c>
    </row>
    <row r="1199" spans="1:18" x14ac:dyDescent="0.35">
      <c r="A1199" t="s">
        <v>1400</v>
      </c>
      <c r="B1199" t="s">
        <v>1406</v>
      </c>
      <c r="C1199" t="s">
        <v>1323</v>
      </c>
      <c r="D1199" t="s">
        <v>116</v>
      </c>
      <c r="E1199" s="6" t="s">
        <v>1282</v>
      </c>
      <c r="F1199" t="s">
        <v>39</v>
      </c>
      <c r="G1199">
        <v>90.43</v>
      </c>
      <c r="H1199" t="s">
        <v>19</v>
      </c>
      <c r="I1199" t="s">
        <v>39</v>
      </c>
      <c r="J1199">
        <v>34.99</v>
      </c>
      <c r="K1199" t="s">
        <v>178</v>
      </c>
      <c r="L1199" t="s">
        <v>39</v>
      </c>
      <c r="M1199">
        <v>0</v>
      </c>
      <c r="N1199" t="s">
        <v>39</v>
      </c>
      <c r="O1199">
        <v>0</v>
      </c>
      <c r="P1199" t="s">
        <v>39</v>
      </c>
      <c r="Q1199">
        <v>2025</v>
      </c>
      <c r="R1199" t="s">
        <v>446</v>
      </c>
    </row>
    <row r="1200" spans="1:18" x14ac:dyDescent="0.35">
      <c r="A1200" t="s">
        <v>1400</v>
      </c>
      <c r="B1200" t="s">
        <v>1405</v>
      </c>
      <c r="C1200" t="s">
        <v>1324</v>
      </c>
      <c r="D1200" t="s">
        <v>72</v>
      </c>
      <c r="E1200" s="6" t="s">
        <v>1282</v>
      </c>
      <c r="F1200" t="s">
        <v>39</v>
      </c>
      <c r="G1200">
        <v>88.8</v>
      </c>
      <c r="H1200" t="s">
        <v>24</v>
      </c>
      <c r="I1200" t="s">
        <v>39</v>
      </c>
      <c r="J1200">
        <v>35</v>
      </c>
      <c r="K1200" t="s">
        <v>178</v>
      </c>
      <c r="L1200" t="s">
        <v>39</v>
      </c>
      <c r="M1200">
        <v>0</v>
      </c>
      <c r="N1200" t="s">
        <v>39</v>
      </c>
      <c r="O1200">
        <v>0</v>
      </c>
      <c r="P1200" t="s">
        <v>39</v>
      </c>
      <c r="Q1200">
        <v>2025</v>
      </c>
      <c r="R1200" t="s">
        <v>446</v>
      </c>
    </row>
    <row r="1201" spans="1:18" x14ac:dyDescent="0.35">
      <c r="A1201" t="s">
        <v>1400</v>
      </c>
      <c r="B1201" t="s">
        <v>1405</v>
      </c>
      <c r="C1201" t="s">
        <v>1325</v>
      </c>
      <c r="D1201" t="s">
        <v>120</v>
      </c>
      <c r="E1201" s="6" t="s">
        <v>1282</v>
      </c>
      <c r="F1201" t="s">
        <v>39</v>
      </c>
      <c r="G1201">
        <v>83.21</v>
      </c>
      <c r="H1201" t="s">
        <v>280</v>
      </c>
      <c r="I1201" t="s">
        <v>39</v>
      </c>
      <c r="J1201">
        <v>35</v>
      </c>
      <c r="K1201" t="s">
        <v>178</v>
      </c>
      <c r="L1201" t="s">
        <v>39</v>
      </c>
      <c r="M1201">
        <v>0</v>
      </c>
      <c r="N1201" t="s">
        <v>39</v>
      </c>
      <c r="O1201">
        <v>0</v>
      </c>
      <c r="P1201" t="s">
        <v>39</v>
      </c>
      <c r="Q1201">
        <v>2025</v>
      </c>
      <c r="R1201" t="s">
        <v>446</v>
      </c>
    </row>
    <row r="1202" spans="1:18" x14ac:dyDescent="0.35">
      <c r="A1202" t="s">
        <v>1402</v>
      </c>
      <c r="B1202" t="s">
        <v>1413</v>
      </c>
      <c r="C1202" t="s">
        <v>1326</v>
      </c>
      <c r="D1202" t="s">
        <v>114</v>
      </c>
      <c r="E1202" s="6" t="s">
        <v>1282</v>
      </c>
      <c r="F1202" t="s">
        <v>39</v>
      </c>
      <c r="G1202">
        <v>94.21</v>
      </c>
      <c r="H1202" t="s">
        <v>19</v>
      </c>
      <c r="I1202" t="s">
        <v>39</v>
      </c>
      <c r="J1202">
        <v>85.36</v>
      </c>
      <c r="K1202" t="s">
        <v>24</v>
      </c>
      <c r="L1202" t="s">
        <v>39</v>
      </c>
      <c r="M1202">
        <v>0</v>
      </c>
      <c r="N1202" t="s">
        <v>39</v>
      </c>
      <c r="O1202">
        <v>0</v>
      </c>
      <c r="P1202" t="s">
        <v>39</v>
      </c>
      <c r="Q1202">
        <v>2025</v>
      </c>
      <c r="R1202" t="s">
        <v>446</v>
      </c>
    </row>
    <row r="1203" spans="1:18" x14ac:dyDescent="0.35">
      <c r="A1203" t="s">
        <v>1402</v>
      </c>
      <c r="B1203" t="s">
        <v>1413</v>
      </c>
      <c r="C1203" t="s">
        <v>1327</v>
      </c>
      <c r="D1203" t="s">
        <v>52</v>
      </c>
      <c r="E1203" s="6" t="s">
        <v>1282</v>
      </c>
      <c r="F1203" t="s">
        <v>39</v>
      </c>
      <c r="G1203">
        <v>89.37</v>
      </c>
      <c r="H1203" t="s">
        <v>24</v>
      </c>
      <c r="I1203" t="s">
        <v>39</v>
      </c>
      <c r="J1203">
        <v>80.19</v>
      </c>
      <c r="K1203" t="s">
        <v>280</v>
      </c>
      <c r="L1203" t="s">
        <v>39</v>
      </c>
      <c r="M1203">
        <v>0</v>
      </c>
      <c r="N1203" t="s">
        <v>39</v>
      </c>
      <c r="O1203">
        <v>0</v>
      </c>
      <c r="P1203" t="s">
        <v>39</v>
      </c>
      <c r="Q1203">
        <v>2025</v>
      </c>
      <c r="R1203" t="s">
        <v>446</v>
      </c>
    </row>
    <row r="1204" spans="1:18" x14ac:dyDescent="0.35">
      <c r="A1204" t="s">
        <v>1402</v>
      </c>
      <c r="B1204" t="s">
        <v>1413</v>
      </c>
      <c r="C1204" t="s">
        <v>1328</v>
      </c>
      <c r="D1204" t="s">
        <v>156</v>
      </c>
      <c r="E1204" s="6" t="s">
        <v>1282</v>
      </c>
      <c r="F1204" t="s">
        <v>39</v>
      </c>
      <c r="G1204">
        <v>93.7</v>
      </c>
      <c r="H1204" t="s">
        <v>19</v>
      </c>
      <c r="I1204" t="s">
        <v>39</v>
      </c>
      <c r="J1204">
        <v>90.84</v>
      </c>
      <c r="K1204" t="s">
        <v>19</v>
      </c>
      <c r="L1204" t="s">
        <v>39</v>
      </c>
      <c r="M1204">
        <v>0</v>
      </c>
      <c r="N1204" t="s">
        <v>39</v>
      </c>
      <c r="O1204">
        <v>0</v>
      </c>
      <c r="P1204" t="s">
        <v>39</v>
      </c>
      <c r="Q1204">
        <v>2025</v>
      </c>
      <c r="R1204" t="s">
        <v>446</v>
      </c>
    </row>
    <row r="1205" spans="1:18" x14ac:dyDescent="0.35">
      <c r="A1205" t="s">
        <v>1402</v>
      </c>
      <c r="B1205" t="s">
        <v>1413</v>
      </c>
      <c r="C1205" t="s">
        <v>1329</v>
      </c>
      <c r="D1205" t="s">
        <v>58</v>
      </c>
      <c r="E1205" s="6" t="s">
        <v>1282</v>
      </c>
      <c r="F1205" t="s">
        <v>39</v>
      </c>
      <c r="G1205">
        <v>94.83</v>
      </c>
      <c r="H1205" t="s">
        <v>19</v>
      </c>
      <c r="I1205" t="s">
        <v>39</v>
      </c>
      <c r="J1205">
        <v>80.31</v>
      </c>
      <c r="K1205" t="s">
        <v>280</v>
      </c>
      <c r="L1205" t="s">
        <v>39</v>
      </c>
      <c r="M1205">
        <v>0</v>
      </c>
      <c r="N1205" t="s">
        <v>39</v>
      </c>
      <c r="O1205">
        <v>0</v>
      </c>
      <c r="P1205" t="s">
        <v>39</v>
      </c>
      <c r="Q1205">
        <v>2025</v>
      </c>
      <c r="R1205" t="s">
        <v>446</v>
      </c>
    </row>
    <row r="1206" spans="1:18" x14ac:dyDescent="0.35">
      <c r="A1206" t="s">
        <v>1407</v>
      </c>
      <c r="B1206" t="s">
        <v>1412</v>
      </c>
      <c r="C1206" t="s">
        <v>1331</v>
      </c>
      <c r="D1206" t="s">
        <v>90</v>
      </c>
      <c r="E1206" s="6" t="s">
        <v>1282</v>
      </c>
      <c r="F1206" t="s">
        <v>39</v>
      </c>
      <c r="G1206">
        <v>73.349999999999994</v>
      </c>
      <c r="H1206" t="s">
        <v>178</v>
      </c>
      <c r="I1206" t="s">
        <v>39</v>
      </c>
      <c r="J1206">
        <v>44.51</v>
      </c>
      <c r="K1206" t="s">
        <v>178</v>
      </c>
      <c r="L1206" t="s">
        <v>39</v>
      </c>
      <c r="M1206">
        <v>0</v>
      </c>
      <c r="N1206" t="s">
        <v>39</v>
      </c>
      <c r="O1206">
        <v>0</v>
      </c>
      <c r="P1206" t="s">
        <v>39</v>
      </c>
      <c r="Q1206">
        <v>2025</v>
      </c>
      <c r="R1206" t="s">
        <v>446</v>
      </c>
    </row>
    <row r="1207" spans="1:18" x14ac:dyDescent="0.35">
      <c r="A1207" t="s">
        <v>1407</v>
      </c>
      <c r="B1207" t="s">
        <v>1412</v>
      </c>
      <c r="C1207" t="s">
        <v>1332</v>
      </c>
      <c r="D1207" t="s">
        <v>66</v>
      </c>
      <c r="E1207" s="6" t="s">
        <v>1282</v>
      </c>
      <c r="F1207" t="s">
        <v>39</v>
      </c>
      <c r="G1207">
        <v>84.99</v>
      </c>
      <c r="H1207" t="s">
        <v>280</v>
      </c>
      <c r="I1207" t="s">
        <v>39</v>
      </c>
      <c r="J1207">
        <v>37.93</v>
      </c>
      <c r="K1207" t="s">
        <v>178</v>
      </c>
      <c r="L1207" t="s">
        <v>39</v>
      </c>
      <c r="M1207">
        <v>0</v>
      </c>
      <c r="N1207" t="s">
        <v>39</v>
      </c>
      <c r="O1207">
        <v>0</v>
      </c>
      <c r="P1207" t="s">
        <v>39</v>
      </c>
      <c r="Q1207">
        <v>2025</v>
      </c>
      <c r="R1207" t="s">
        <v>446</v>
      </c>
    </row>
    <row r="1208" spans="1:18" x14ac:dyDescent="0.35">
      <c r="A1208" t="s">
        <v>1407</v>
      </c>
      <c r="B1208" t="s">
        <v>1412</v>
      </c>
      <c r="C1208" t="s">
        <v>1330</v>
      </c>
      <c r="D1208" t="s">
        <v>142</v>
      </c>
      <c r="E1208" s="6" t="s">
        <v>1282</v>
      </c>
      <c r="F1208" t="s">
        <v>39</v>
      </c>
      <c r="G1208">
        <v>78.41</v>
      </c>
      <c r="H1208" t="s">
        <v>178</v>
      </c>
      <c r="I1208" t="s">
        <v>39</v>
      </c>
      <c r="J1208">
        <v>39.29</v>
      </c>
      <c r="K1208" t="s">
        <v>178</v>
      </c>
      <c r="L1208" t="s">
        <v>39</v>
      </c>
      <c r="M1208">
        <v>0</v>
      </c>
      <c r="N1208" t="s">
        <v>39</v>
      </c>
      <c r="O1208">
        <v>0</v>
      </c>
      <c r="P1208" t="s">
        <v>39</v>
      </c>
      <c r="Q1208">
        <v>2025</v>
      </c>
      <c r="R1208" t="s">
        <v>446</v>
      </c>
    </row>
    <row r="1209" spans="1:18" x14ac:dyDescent="0.35">
      <c r="A1209" t="s">
        <v>1400</v>
      </c>
      <c r="B1209" t="s">
        <v>1406</v>
      </c>
      <c r="C1209" t="s">
        <v>1334</v>
      </c>
      <c r="D1209" t="s">
        <v>80</v>
      </c>
      <c r="E1209" s="6" t="s">
        <v>1282</v>
      </c>
      <c r="F1209" t="s">
        <v>39</v>
      </c>
      <c r="G1209">
        <v>87.32</v>
      </c>
      <c r="H1209" t="s">
        <v>24</v>
      </c>
      <c r="I1209" t="s">
        <v>39</v>
      </c>
      <c r="J1209">
        <v>40.520000000000003</v>
      </c>
      <c r="K1209" t="s">
        <v>178</v>
      </c>
      <c r="L1209" t="s">
        <v>39</v>
      </c>
      <c r="M1209">
        <v>0</v>
      </c>
      <c r="N1209" t="s">
        <v>39</v>
      </c>
      <c r="O1209">
        <v>0</v>
      </c>
      <c r="P1209" t="s">
        <v>39</v>
      </c>
      <c r="Q1209">
        <v>2025</v>
      </c>
      <c r="R1209" t="s">
        <v>446</v>
      </c>
    </row>
    <row r="1210" spans="1:18" x14ac:dyDescent="0.35">
      <c r="A1210" t="s">
        <v>1400</v>
      </c>
      <c r="B1210" t="s">
        <v>1406</v>
      </c>
      <c r="C1210" t="s">
        <v>1333</v>
      </c>
      <c r="D1210" t="s">
        <v>34</v>
      </c>
      <c r="E1210" s="6" t="s">
        <v>1282</v>
      </c>
      <c r="F1210" t="s">
        <v>39</v>
      </c>
      <c r="G1210">
        <v>91.86</v>
      </c>
      <c r="H1210" t="s">
        <v>19</v>
      </c>
      <c r="I1210" t="s">
        <v>39</v>
      </c>
      <c r="J1210">
        <v>73.31</v>
      </c>
      <c r="K1210" t="s">
        <v>178</v>
      </c>
      <c r="L1210" t="s">
        <v>39</v>
      </c>
      <c r="M1210">
        <v>0</v>
      </c>
      <c r="N1210" t="s">
        <v>39</v>
      </c>
      <c r="O1210">
        <v>0</v>
      </c>
      <c r="P1210" t="s">
        <v>39</v>
      </c>
      <c r="Q1210">
        <v>2025</v>
      </c>
      <c r="R1210" t="s">
        <v>446</v>
      </c>
    </row>
    <row r="1211" spans="1:18" x14ac:dyDescent="0.35">
      <c r="A1211" t="s">
        <v>1407</v>
      </c>
      <c r="B1211" t="s">
        <v>1409</v>
      </c>
      <c r="C1211" t="s">
        <v>1336</v>
      </c>
      <c r="D1211" t="s">
        <v>38</v>
      </c>
      <c r="E1211" s="6" t="s">
        <v>1282</v>
      </c>
      <c r="F1211" t="s">
        <v>39</v>
      </c>
      <c r="G1211">
        <v>87.67</v>
      </c>
      <c r="H1211" t="s">
        <v>24</v>
      </c>
      <c r="I1211" t="s">
        <v>39</v>
      </c>
      <c r="J1211">
        <v>55.48</v>
      </c>
      <c r="K1211" t="s">
        <v>178</v>
      </c>
      <c r="L1211" t="s">
        <v>39</v>
      </c>
      <c r="M1211">
        <v>0</v>
      </c>
      <c r="N1211" t="s">
        <v>39</v>
      </c>
      <c r="O1211">
        <v>0</v>
      </c>
      <c r="P1211" t="s">
        <v>39</v>
      </c>
      <c r="Q1211">
        <v>2025</v>
      </c>
      <c r="R1211" t="s">
        <v>446</v>
      </c>
    </row>
    <row r="1212" spans="1:18" x14ac:dyDescent="0.35">
      <c r="A1212" t="s">
        <v>1407</v>
      </c>
      <c r="B1212" t="s">
        <v>1409</v>
      </c>
      <c r="C1212" t="s">
        <v>1335</v>
      </c>
      <c r="D1212" t="s">
        <v>86</v>
      </c>
      <c r="E1212" s="6" t="s">
        <v>1282</v>
      </c>
      <c r="F1212" t="s">
        <v>39</v>
      </c>
      <c r="G1212">
        <v>85.91</v>
      </c>
      <c r="H1212" t="s">
        <v>24</v>
      </c>
      <c r="I1212" t="s">
        <v>39</v>
      </c>
      <c r="J1212">
        <v>77.38</v>
      </c>
      <c r="K1212" t="s">
        <v>178</v>
      </c>
      <c r="L1212" t="s">
        <v>39</v>
      </c>
      <c r="M1212">
        <v>0</v>
      </c>
      <c r="N1212" t="s">
        <v>39</v>
      </c>
      <c r="O1212">
        <v>0</v>
      </c>
      <c r="P1212" t="s">
        <v>39</v>
      </c>
      <c r="Q1212">
        <v>2025</v>
      </c>
      <c r="R1212" t="s">
        <v>446</v>
      </c>
    </row>
    <row r="1213" spans="1:18" x14ac:dyDescent="0.35">
      <c r="A1213" t="s">
        <v>1402</v>
      </c>
      <c r="B1213" t="s">
        <v>1410</v>
      </c>
      <c r="C1213" t="s">
        <v>1337</v>
      </c>
      <c r="D1213" t="s">
        <v>100</v>
      </c>
      <c r="E1213" s="6" t="s">
        <v>1282</v>
      </c>
      <c r="F1213" t="s">
        <v>39</v>
      </c>
      <c r="G1213">
        <v>91.62</v>
      </c>
      <c r="H1213" t="s">
        <v>19</v>
      </c>
      <c r="I1213" t="s">
        <v>39</v>
      </c>
      <c r="J1213">
        <v>86.92</v>
      </c>
      <c r="K1213" t="s">
        <v>24</v>
      </c>
      <c r="L1213" t="s">
        <v>39</v>
      </c>
      <c r="M1213">
        <v>0</v>
      </c>
      <c r="N1213" t="s">
        <v>39</v>
      </c>
      <c r="O1213">
        <v>0</v>
      </c>
      <c r="P1213" t="s">
        <v>39</v>
      </c>
      <c r="Q1213">
        <v>2025</v>
      </c>
      <c r="R1213" t="s">
        <v>446</v>
      </c>
    </row>
    <row r="1214" spans="1:18" x14ac:dyDescent="0.35">
      <c r="A1214" t="s">
        <v>1400</v>
      </c>
      <c r="B1214" t="s">
        <v>1401</v>
      </c>
      <c r="C1214" t="s">
        <v>1339</v>
      </c>
      <c r="D1214" t="s">
        <v>23</v>
      </c>
      <c r="E1214" s="6" t="s">
        <v>1282</v>
      </c>
      <c r="F1214" t="s">
        <v>39</v>
      </c>
      <c r="G1214">
        <v>91.08</v>
      </c>
      <c r="H1214" t="s">
        <v>19</v>
      </c>
      <c r="I1214" t="s">
        <v>39</v>
      </c>
      <c r="J1214">
        <v>53.01</v>
      </c>
      <c r="K1214" t="s">
        <v>178</v>
      </c>
      <c r="L1214" t="s">
        <v>39</v>
      </c>
      <c r="M1214">
        <v>0</v>
      </c>
      <c r="N1214" t="s">
        <v>39</v>
      </c>
      <c r="O1214">
        <v>0</v>
      </c>
      <c r="P1214" t="s">
        <v>39</v>
      </c>
      <c r="Q1214">
        <v>2025</v>
      </c>
      <c r="R1214" t="s">
        <v>446</v>
      </c>
    </row>
    <row r="1215" spans="1:18" x14ac:dyDescent="0.35">
      <c r="A1215" t="s">
        <v>1400</v>
      </c>
      <c r="B1215" t="s">
        <v>1401</v>
      </c>
      <c r="C1215" t="s">
        <v>1338</v>
      </c>
      <c r="D1215" t="s">
        <v>134</v>
      </c>
      <c r="E1215" s="6" t="s">
        <v>1282</v>
      </c>
      <c r="F1215" t="s">
        <v>39</v>
      </c>
      <c r="G1215">
        <v>82.73</v>
      </c>
      <c r="H1215" t="s">
        <v>280</v>
      </c>
      <c r="I1215" t="s">
        <v>39</v>
      </c>
      <c r="J1215">
        <v>35.200000000000003</v>
      </c>
      <c r="K1215" t="s">
        <v>178</v>
      </c>
      <c r="L1215" t="s">
        <v>39</v>
      </c>
      <c r="M1215">
        <v>0</v>
      </c>
      <c r="N1215" t="s">
        <v>39</v>
      </c>
      <c r="O1215">
        <v>0</v>
      </c>
      <c r="P1215" t="s">
        <v>39</v>
      </c>
      <c r="Q1215">
        <v>2025</v>
      </c>
      <c r="R1215" t="s">
        <v>446</v>
      </c>
    </row>
    <row r="1216" spans="1:18" x14ac:dyDescent="0.35">
      <c r="A1216" t="s">
        <v>1398</v>
      </c>
      <c r="B1216" t="s">
        <v>1411</v>
      </c>
      <c r="C1216" t="s">
        <v>1340</v>
      </c>
      <c r="D1216" t="s">
        <v>70</v>
      </c>
      <c r="E1216" s="6" t="s">
        <v>1282</v>
      </c>
      <c r="F1216" t="s">
        <v>39</v>
      </c>
      <c r="G1216">
        <v>98.27</v>
      </c>
      <c r="H1216" t="s">
        <v>20</v>
      </c>
      <c r="I1216" t="s">
        <v>39</v>
      </c>
      <c r="J1216">
        <v>63.79</v>
      </c>
      <c r="K1216" t="s">
        <v>178</v>
      </c>
      <c r="L1216" t="s">
        <v>39</v>
      </c>
      <c r="M1216">
        <v>0</v>
      </c>
      <c r="N1216" t="s">
        <v>39</v>
      </c>
      <c r="O1216">
        <v>0</v>
      </c>
      <c r="P1216" t="s">
        <v>39</v>
      </c>
      <c r="Q1216">
        <v>2025</v>
      </c>
      <c r="R1216" t="s">
        <v>446</v>
      </c>
    </row>
    <row r="1217" spans="1:18" x14ac:dyDescent="0.35">
      <c r="A1217" t="s">
        <v>1398</v>
      </c>
      <c r="B1217" t="s">
        <v>1411</v>
      </c>
      <c r="C1217" t="s">
        <v>1341</v>
      </c>
      <c r="D1217" t="s">
        <v>136</v>
      </c>
      <c r="E1217" s="6" t="s">
        <v>1282</v>
      </c>
      <c r="F1217" t="s">
        <v>39</v>
      </c>
      <c r="G1217">
        <v>95.06</v>
      </c>
      <c r="H1217" t="s">
        <v>20</v>
      </c>
      <c r="I1217" t="s">
        <v>39</v>
      </c>
      <c r="J1217">
        <v>54.41</v>
      </c>
      <c r="K1217" t="s">
        <v>178</v>
      </c>
      <c r="L1217" t="s">
        <v>39</v>
      </c>
      <c r="M1217">
        <v>0</v>
      </c>
      <c r="N1217" t="s">
        <v>39</v>
      </c>
      <c r="O1217">
        <v>0</v>
      </c>
      <c r="P1217" t="s">
        <v>39</v>
      </c>
      <c r="Q1217">
        <v>2025</v>
      </c>
      <c r="R1217" t="s">
        <v>446</v>
      </c>
    </row>
    <row r="1218" spans="1:18" x14ac:dyDescent="0.35">
      <c r="A1218" t="s">
        <v>1398</v>
      </c>
      <c r="B1218" t="s">
        <v>1399</v>
      </c>
      <c r="C1218" t="s">
        <v>1343</v>
      </c>
      <c r="D1218" t="s">
        <v>16</v>
      </c>
      <c r="E1218" s="6" t="s">
        <v>1282</v>
      </c>
      <c r="F1218" t="s">
        <v>39</v>
      </c>
      <c r="G1218">
        <v>95.17</v>
      </c>
      <c r="H1218" t="s">
        <v>20</v>
      </c>
      <c r="I1218" t="s">
        <v>39</v>
      </c>
      <c r="J1218">
        <v>75</v>
      </c>
      <c r="K1218" t="s">
        <v>178</v>
      </c>
      <c r="L1218" t="s">
        <v>39</v>
      </c>
      <c r="M1218">
        <v>0</v>
      </c>
      <c r="N1218" t="s">
        <v>39</v>
      </c>
      <c r="O1218">
        <v>0</v>
      </c>
      <c r="P1218" t="s">
        <v>39</v>
      </c>
      <c r="Q1218">
        <v>2025</v>
      </c>
      <c r="R1218" t="s">
        <v>446</v>
      </c>
    </row>
    <row r="1219" spans="1:18" x14ac:dyDescent="0.35">
      <c r="A1219" t="s">
        <v>1398</v>
      </c>
      <c r="B1219" t="s">
        <v>1399</v>
      </c>
      <c r="C1219" t="s">
        <v>1342</v>
      </c>
      <c r="D1219" t="s">
        <v>144</v>
      </c>
      <c r="E1219" s="6" t="s">
        <v>1282</v>
      </c>
      <c r="F1219" t="s">
        <v>39</v>
      </c>
      <c r="G1219">
        <v>92.27</v>
      </c>
      <c r="H1219" t="s">
        <v>19</v>
      </c>
      <c r="I1219" t="s">
        <v>39</v>
      </c>
      <c r="J1219">
        <v>51.7</v>
      </c>
      <c r="K1219" t="s">
        <v>178</v>
      </c>
      <c r="L1219" t="s">
        <v>39</v>
      </c>
      <c r="M1219">
        <v>0</v>
      </c>
      <c r="N1219" t="s">
        <v>39</v>
      </c>
      <c r="O1219">
        <v>0</v>
      </c>
      <c r="P1219" t="s">
        <v>39</v>
      </c>
      <c r="Q1219">
        <v>2025</v>
      </c>
      <c r="R1219" t="s">
        <v>446</v>
      </c>
    </row>
    <row r="1220" spans="1:18" x14ac:dyDescent="0.35">
      <c r="A1220" t="s">
        <v>1400</v>
      </c>
      <c r="B1220" t="s">
        <v>1401</v>
      </c>
      <c r="C1220" t="s">
        <v>1345</v>
      </c>
      <c r="D1220" t="s">
        <v>96</v>
      </c>
      <c r="E1220" s="6" t="s">
        <v>1282</v>
      </c>
      <c r="F1220" t="s">
        <v>39</v>
      </c>
      <c r="G1220">
        <v>87.77</v>
      </c>
      <c r="H1220" t="s">
        <v>24</v>
      </c>
      <c r="I1220" t="s">
        <v>39</v>
      </c>
      <c r="J1220">
        <v>29</v>
      </c>
      <c r="K1220" t="s">
        <v>178</v>
      </c>
      <c r="L1220" t="s">
        <v>39</v>
      </c>
      <c r="M1220">
        <v>0</v>
      </c>
      <c r="N1220" t="s">
        <v>39</v>
      </c>
      <c r="O1220">
        <v>0</v>
      </c>
      <c r="P1220" t="s">
        <v>39</v>
      </c>
      <c r="Q1220">
        <v>2025</v>
      </c>
      <c r="R1220" t="s">
        <v>446</v>
      </c>
    </row>
    <row r="1221" spans="1:18" x14ac:dyDescent="0.35">
      <c r="A1221" t="s">
        <v>1400</v>
      </c>
      <c r="B1221" t="s">
        <v>1401</v>
      </c>
      <c r="C1221" t="s">
        <v>1344</v>
      </c>
      <c r="D1221" t="s">
        <v>150</v>
      </c>
      <c r="E1221" s="6" t="s">
        <v>1282</v>
      </c>
      <c r="F1221" t="s">
        <v>39</v>
      </c>
      <c r="G1221">
        <v>84.56</v>
      </c>
      <c r="H1221" t="s">
        <v>280</v>
      </c>
      <c r="I1221" t="s">
        <v>39</v>
      </c>
      <c r="J1221">
        <v>39.4</v>
      </c>
      <c r="K1221" t="s">
        <v>178</v>
      </c>
      <c r="L1221" t="s">
        <v>39</v>
      </c>
      <c r="M1221">
        <v>0</v>
      </c>
      <c r="N1221" t="s">
        <v>39</v>
      </c>
      <c r="O1221">
        <v>0</v>
      </c>
      <c r="P1221" t="s">
        <v>39</v>
      </c>
      <c r="Q1221">
        <v>2025</v>
      </c>
      <c r="R1221" t="s">
        <v>446</v>
      </c>
    </row>
    <row r="1222" spans="1:18" x14ac:dyDescent="0.35">
      <c r="A1222" t="s">
        <v>1400</v>
      </c>
      <c r="B1222" t="s">
        <v>1406</v>
      </c>
      <c r="C1222" t="s">
        <v>1346</v>
      </c>
      <c r="D1222" t="s">
        <v>64</v>
      </c>
      <c r="E1222" s="6" t="s">
        <v>1282</v>
      </c>
      <c r="F1222" t="s">
        <v>39</v>
      </c>
      <c r="G1222">
        <v>82.57</v>
      </c>
      <c r="H1222" t="s">
        <v>280</v>
      </c>
      <c r="I1222" t="s">
        <v>39</v>
      </c>
      <c r="J1222">
        <v>79.400000000000006</v>
      </c>
      <c r="K1222" t="s">
        <v>178</v>
      </c>
      <c r="L1222" t="s">
        <v>39</v>
      </c>
      <c r="M1222">
        <v>0</v>
      </c>
      <c r="N1222" t="s">
        <v>39</v>
      </c>
      <c r="O1222">
        <v>0</v>
      </c>
      <c r="P1222" t="s">
        <v>39</v>
      </c>
      <c r="Q1222">
        <v>2025</v>
      </c>
      <c r="R1222" t="s">
        <v>446</v>
      </c>
    </row>
    <row r="1223" spans="1:18" x14ac:dyDescent="0.35">
      <c r="A1223" t="s">
        <v>1400</v>
      </c>
      <c r="B1223" t="s">
        <v>1406</v>
      </c>
      <c r="C1223" t="s">
        <v>1347</v>
      </c>
      <c r="D1223" t="s">
        <v>56</v>
      </c>
      <c r="E1223" s="6" t="s">
        <v>1282</v>
      </c>
      <c r="F1223" t="s">
        <v>39</v>
      </c>
      <c r="G1223">
        <v>89.41</v>
      </c>
      <c r="H1223" t="s">
        <v>24</v>
      </c>
      <c r="I1223" t="s">
        <v>39</v>
      </c>
      <c r="J1223">
        <v>81.94</v>
      </c>
      <c r="K1223" t="s">
        <v>280</v>
      </c>
      <c r="L1223" t="s">
        <v>39</v>
      </c>
      <c r="M1223">
        <v>0</v>
      </c>
      <c r="N1223" t="s">
        <v>39</v>
      </c>
      <c r="O1223">
        <v>0</v>
      </c>
      <c r="P1223" t="s">
        <v>39</v>
      </c>
      <c r="Q1223">
        <v>2025</v>
      </c>
      <c r="R1223" t="s">
        <v>446</v>
      </c>
    </row>
    <row r="1224" spans="1:18" x14ac:dyDescent="0.35">
      <c r="A1224" t="s">
        <v>1400</v>
      </c>
      <c r="B1224" t="s">
        <v>1405</v>
      </c>
      <c r="C1224" t="s">
        <v>1348</v>
      </c>
      <c r="D1224" t="s">
        <v>124</v>
      </c>
      <c r="E1224" s="6" t="s">
        <v>1282</v>
      </c>
      <c r="F1224" t="s">
        <v>39</v>
      </c>
      <c r="G1224">
        <v>87.45</v>
      </c>
      <c r="H1224" t="s">
        <v>24</v>
      </c>
      <c r="I1224" t="s">
        <v>39</v>
      </c>
      <c r="J1224">
        <v>81.650000000000006</v>
      </c>
      <c r="K1224" t="s">
        <v>280</v>
      </c>
      <c r="L1224" t="s">
        <v>39</v>
      </c>
      <c r="M1224">
        <v>0</v>
      </c>
      <c r="N1224" t="s">
        <v>39</v>
      </c>
      <c r="O1224">
        <v>0</v>
      </c>
      <c r="P1224" t="s">
        <v>39</v>
      </c>
      <c r="Q1224">
        <v>2025</v>
      </c>
      <c r="R1224" t="s">
        <v>446</v>
      </c>
    </row>
    <row r="1225" spans="1:18" x14ac:dyDescent="0.35">
      <c r="A1225" t="s">
        <v>1398</v>
      </c>
      <c r="B1225" t="s">
        <v>1399</v>
      </c>
      <c r="C1225" t="s">
        <v>1349</v>
      </c>
      <c r="D1225" t="s">
        <v>78</v>
      </c>
      <c r="E1225" s="6" t="s">
        <v>1282</v>
      </c>
      <c r="F1225" t="s">
        <v>39</v>
      </c>
      <c r="G1225">
        <v>94.18</v>
      </c>
      <c r="H1225" t="s">
        <v>19</v>
      </c>
      <c r="I1225" t="s">
        <v>39</v>
      </c>
      <c r="J1225">
        <v>86.02</v>
      </c>
      <c r="K1225" t="s">
        <v>24</v>
      </c>
      <c r="L1225" t="s">
        <v>39</v>
      </c>
      <c r="M1225">
        <v>0</v>
      </c>
      <c r="N1225" t="s">
        <v>39</v>
      </c>
      <c r="O1225">
        <v>0</v>
      </c>
      <c r="P1225" t="s">
        <v>39</v>
      </c>
      <c r="Q1225">
        <v>2025</v>
      </c>
      <c r="R1225" t="s">
        <v>446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46A6-1B41-46AE-AA61-C23F382C9473}">
  <dimension ref="A1:AE9827"/>
  <sheetViews>
    <sheetView workbookViewId="0">
      <pane ySplit="1" topLeftCell="A9713" activePane="bottomLeft" state="frozen"/>
      <selection pane="bottomLeft" activeCell="B9725" sqref="B9725:B9827"/>
    </sheetView>
  </sheetViews>
  <sheetFormatPr defaultRowHeight="14.5" x14ac:dyDescent="0.35"/>
  <cols>
    <col min="1" max="1" width="9.6328125" bestFit="1" customWidth="1"/>
    <col min="3" max="4" width="14.54296875" customWidth="1"/>
    <col min="5" max="5" width="25.1796875" customWidth="1"/>
    <col min="6" max="6" width="16.1796875" customWidth="1"/>
    <col min="7" max="7" width="12" style="15" customWidth="1"/>
    <col min="8" max="8" width="12" customWidth="1"/>
    <col min="9" max="9" width="11.26953125" style="15" customWidth="1"/>
    <col min="10" max="10" width="11.26953125" customWidth="1"/>
    <col min="11" max="11" width="16.54296875" style="15" customWidth="1"/>
    <col min="12" max="12" width="17.26953125" customWidth="1"/>
    <col min="13" max="13" width="15.453125" customWidth="1"/>
    <col min="14" max="14" width="19" customWidth="1"/>
    <col min="15" max="15" width="17.81640625" customWidth="1"/>
    <col min="16" max="16" width="20.54296875" style="17" customWidth="1"/>
    <col min="17" max="17" width="19.453125" style="17" customWidth="1"/>
    <col min="18" max="18" width="18.1796875" style="17" customWidth="1"/>
    <col min="19" max="20" width="18" style="17" customWidth="1"/>
    <col min="21" max="21" width="18.453125" style="17" customWidth="1"/>
    <col min="22" max="22" width="19.81640625" style="17" customWidth="1"/>
    <col min="23" max="23" width="17.1796875" customWidth="1"/>
    <col min="24" max="24" width="16" customWidth="1"/>
    <col min="25" max="25" width="20.26953125" customWidth="1"/>
    <col min="26" max="26" width="17.453125" customWidth="1"/>
    <col min="27" max="27" width="20" customWidth="1"/>
    <col min="28" max="28" width="16.54296875" style="17" customWidth="1"/>
    <col min="29" max="29" width="18.1796875" style="17" customWidth="1"/>
    <col min="30" max="30" width="18.26953125" style="17" customWidth="1"/>
    <col min="31" max="31" width="17.26953125" style="17" customWidth="1"/>
  </cols>
  <sheetData>
    <row r="1" spans="1:31" x14ac:dyDescent="0.35">
      <c r="A1" s="7" t="s">
        <v>14</v>
      </c>
      <c r="B1" s="7" t="s">
        <v>13</v>
      </c>
      <c r="C1" s="7" t="s">
        <v>1350</v>
      </c>
      <c r="D1" s="7" t="s">
        <v>1351</v>
      </c>
      <c r="E1" s="7" t="s">
        <v>2</v>
      </c>
      <c r="F1" s="7" t="s">
        <v>1352</v>
      </c>
      <c r="G1" s="8" t="s">
        <v>1353</v>
      </c>
      <c r="H1" s="9" t="s">
        <v>1354</v>
      </c>
      <c r="I1" s="8" t="s">
        <v>1355</v>
      </c>
      <c r="J1" s="9" t="s">
        <v>1356</v>
      </c>
      <c r="K1" s="8" t="s">
        <v>1357</v>
      </c>
      <c r="L1" s="10" t="s">
        <v>1358</v>
      </c>
      <c r="M1" s="10" t="s">
        <v>1359</v>
      </c>
      <c r="N1" s="10" t="s">
        <v>1360</v>
      </c>
      <c r="O1" s="10" t="s">
        <v>1361</v>
      </c>
      <c r="P1" s="11" t="s">
        <v>1362</v>
      </c>
      <c r="Q1" s="11" t="s">
        <v>1363</v>
      </c>
      <c r="R1" s="11" t="s">
        <v>1364</v>
      </c>
      <c r="S1" s="11" t="s">
        <v>1365</v>
      </c>
      <c r="T1" s="11" t="s">
        <v>1366</v>
      </c>
      <c r="U1" s="11" t="s">
        <v>1367</v>
      </c>
      <c r="V1" s="11" t="s">
        <v>1368</v>
      </c>
      <c r="W1" s="12" t="s">
        <v>1369</v>
      </c>
      <c r="X1" s="12" t="s">
        <v>1370</v>
      </c>
      <c r="Y1" s="12" t="s">
        <v>1371</v>
      </c>
      <c r="Z1" s="12" t="s">
        <v>1372</v>
      </c>
      <c r="AA1" s="12" t="s">
        <v>1373</v>
      </c>
      <c r="AB1" s="13" t="s">
        <v>1374</v>
      </c>
      <c r="AC1" s="13" t="s">
        <v>1375</v>
      </c>
      <c r="AD1" s="13" t="s">
        <v>1376</v>
      </c>
      <c r="AE1" s="13" t="s">
        <v>1377</v>
      </c>
    </row>
    <row r="2" spans="1:31" x14ac:dyDescent="0.35">
      <c r="A2" t="str">
        <f>TEXT(C2, "mmmm")</f>
        <v>September</v>
      </c>
      <c r="B2">
        <f>YEAR(C2)</f>
        <v>2024</v>
      </c>
      <c r="C2" s="14">
        <v>45536</v>
      </c>
      <c r="D2" t="s">
        <v>1378</v>
      </c>
      <c r="E2" t="s">
        <v>110</v>
      </c>
      <c r="F2" t="s">
        <v>1379</v>
      </c>
      <c r="G2" s="15">
        <v>0.85050000000000003</v>
      </c>
      <c r="H2" s="15" t="str">
        <f t="shared" ref="H2:H66" si="0">IF(G2&gt;=0.95,"Istimewa",IF(G2&gt;=0.9,"Baik Sekali",IF(G2&gt;=0.85,"Baik",IF(G2&gt;=0.8,"Cukup","Kurang"))))</f>
        <v>Baik</v>
      </c>
      <c r="I2" s="15">
        <v>0.8274316424636956</v>
      </c>
      <c r="J2" s="15" t="str">
        <f>IF(I2&gt;=0.95,"Istimewa",IF(I2&gt;=0.9,"Baik Sekali",IF(I2&gt;=0.85,"Baik",IF(I2&gt;=0.8,"Cukup","Kurang"))))</f>
        <v>Cukup</v>
      </c>
      <c r="K2" s="16">
        <v>0.98701897846770148</v>
      </c>
      <c r="L2">
        <v>0.77</v>
      </c>
      <c r="M2">
        <v>2.97</v>
      </c>
      <c r="N2">
        <v>2.77</v>
      </c>
      <c r="O2">
        <v>3.4</v>
      </c>
      <c r="P2" s="17">
        <v>0.22929936305732479</v>
      </c>
      <c r="Q2" s="17">
        <v>0.83333333333333337</v>
      </c>
      <c r="R2" s="17">
        <v>8.6614173228346455E-2</v>
      </c>
      <c r="S2" s="17">
        <v>0.12</v>
      </c>
      <c r="T2" s="17">
        <v>0.2</v>
      </c>
      <c r="U2" s="17">
        <v>0.97452229299363058</v>
      </c>
      <c r="V2" s="17">
        <v>5.0955414012738863E-2</v>
      </c>
      <c r="W2">
        <v>68.88</v>
      </c>
      <c r="X2">
        <v>3.2</v>
      </c>
      <c r="Y2">
        <v>25.33</v>
      </c>
      <c r="Z2">
        <v>59.98</v>
      </c>
      <c r="AA2">
        <v>0</v>
      </c>
      <c r="AB2" s="17">
        <v>5.3435114503816793E-2</v>
      </c>
      <c r="AC2" s="17">
        <v>1.5384615384615391E-2</v>
      </c>
      <c r="AD2" s="17">
        <v>6.5989847715736044E-2</v>
      </c>
      <c r="AE2" s="17">
        <v>1</v>
      </c>
    </row>
    <row r="3" spans="1:31" x14ac:dyDescent="0.35">
      <c r="A3" t="str">
        <f t="shared" ref="A3:A66" si="1">TEXT(C3, "mmmm")</f>
        <v>September</v>
      </c>
      <c r="B3">
        <f t="shared" ref="B3:B66" si="2">YEAR(C3)</f>
        <v>2024</v>
      </c>
      <c r="C3" s="14">
        <v>45536</v>
      </c>
      <c r="D3" t="s">
        <v>1378</v>
      </c>
      <c r="E3" t="s">
        <v>96</v>
      </c>
      <c r="F3" t="s">
        <v>1380</v>
      </c>
      <c r="G3" s="15">
        <v>0.88290000000000002</v>
      </c>
      <c r="H3" s="15" t="str">
        <f t="shared" si="0"/>
        <v>Baik</v>
      </c>
      <c r="I3" s="15">
        <v>0.84109500000000004</v>
      </c>
      <c r="J3" s="15" t="str">
        <f t="shared" ref="J3:J66" si="3">IF(I3&gt;=0.95,"Istimewa",IF(I3&gt;=0.9,"Baik Sekali",IF(I3&gt;=0.85,"Baik",IF(I3&gt;=0.8,"Cukup","Kurang"))))</f>
        <v>Cukup</v>
      </c>
      <c r="K3" s="16">
        <v>0.98519999999999996</v>
      </c>
      <c r="L3">
        <v>0</v>
      </c>
      <c r="M3">
        <v>0</v>
      </c>
      <c r="N3">
        <v>1.62</v>
      </c>
      <c r="O3">
        <v>5.96</v>
      </c>
      <c r="P3" s="17">
        <v>0.1333333333333333</v>
      </c>
      <c r="Q3" s="17">
        <v>0</v>
      </c>
      <c r="R3" s="17">
        <v>0.1333333333333333</v>
      </c>
      <c r="S3" s="17">
        <v>0</v>
      </c>
      <c r="T3" s="17">
        <v>0</v>
      </c>
      <c r="U3" s="17">
        <v>1</v>
      </c>
      <c r="V3" s="17">
        <v>8.8888888888888892E-2</v>
      </c>
      <c r="W3">
        <v>0.52</v>
      </c>
      <c r="X3">
        <v>1.83</v>
      </c>
      <c r="Y3">
        <v>17.57</v>
      </c>
      <c r="Z3">
        <v>49.61</v>
      </c>
      <c r="AA3">
        <v>0</v>
      </c>
      <c r="AB3" s="17">
        <v>0.1444444444444444</v>
      </c>
      <c r="AC3" s="17">
        <v>3.8461538461538457E-2</v>
      </c>
      <c r="AD3" s="17">
        <v>0.28947368421052633</v>
      </c>
      <c r="AE3" s="17">
        <v>0</v>
      </c>
    </row>
    <row r="4" spans="1:31" x14ac:dyDescent="0.35">
      <c r="A4" t="str">
        <f t="shared" si="1"/>
        <v>September</v>
      </c>
      <c r="B4">
        <f t="shared" si="2"/>
        <v>2024</v>
      </c>
      <c r="C4" s="14">
        <v>45536</v>
      </c>
      <c r="D4" t="s">
        <v>1378</v>
      </c>
      <c r="E4" t="s">
        <v>132</v>
      </c>
      <c r="F4" t="s">
        <v>1379</v>
      </c>
      <c r="G4" s="15">
        <v>0.92920000000000003</v>
      </c>
      <c r="H4" s="15" t="str">
        <f t="shared" si="0"/>
        <v>Baik Sekali</v>
      </c>
      <c r="I4" s="15">
        <v>0.8359194195888755</v>
      </c>
      <c r="J4" s="15" t="str">
        <f t="shared" si="3"/>
        <v>Cukup</v>
      </c>
      <c r="K4" s="16">
        <v>0.97876977025392986</v>
      </c>
      <c r="L4">
        <v>0</v>
      </c>
      <c r="M4">
        <v>0</v>
      </c>
      <c r="N4">
        <v>2.66</v>
      </c>
      <c r="O4">
        <v>5.61</v>
      </c>
      <c r="P4" s="17">
        <v>0.26</v>
      </c>
      <c r="Q4" s="17">
        <v>0</v>
      </c>
      <c r="R4" s="17">
        <v>0.26</v>
      </c>
      <c r="T4" s="17">
        <v>0</v>
      </c>
      <c r="U4" s="17">
        <v>1</v>
      </c>
      <c r="V4" s="17">
        <v>0.22</v>
      </c>
      <c r="W4">
        <v>0</v>
      </c>
      <c r="X4">
        <v>0.65</v>
      </c>
      <c r="Y4">
        <v>26.07</v>
      </c>
      <c r="Z4">
        <v>26.33</v>
      </c>
      <c r="AA4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35">
      <c r="A5" t="str">
        <f t="shared" si="1"/>
        <v>September</v>
      </c>
      <c r="B5">
        <f t="shared" si="2"/>
        <v>2024</v>
      </c>
      <c r="C5" s="14">
        <v>45536</v>
      </c>
      <c r="D5" t="s">
        <v>1378</v>
      </c>
      <c r="E5" t="s">
        <v>23</v>
      </c>
      <c r="F5" t="s">
        <v>1381</v>
      </c>
      <c r="G5" s="15">
        <v>0.90529999999999999</v>
      </c>
      <c r="H5" s="15" t="str">
        <f t="shared" si="0"/>
        <v>Baik Sekali</v>
      </c>
      <c r="I5" s="15">
        <v>0.85584058203712998</v>
      </c>
      <c r="J5" s="15" t="str">
        <f t="shared" si="3"/>
        <v>Baik</v>
      </c>
      <c r="K5" s="16">
        <v>0.98275880582037134</v>
      </c>
      <c r="L5">
        <v>0</v>
      </c>
      <c r="M5">
        <v>0.66</v>
      </c>
      <c r="N5">
        <v>2.78</v>
      </c>
      <c r="O5">
        <v>6.76</v>
      </c>
      <c r="P5" s="17">
        <v>0.2254901960784314</v>
      </c>
      <c r="Q5" s="17">
        <v>0</v>
      </c>
      <c r="R5" s="17">
        <v>0.25274725274725268</v>
      </c>
      <c r="S5" s="17">
        <v>0</v>
      </c>
      <c r="T5" s="17">
        <v>0</v>
      </c>
      <c r="U5" s="17">
        <v>0.99019607843137258</v>
      </c>
      <c r="V5" s="17">
        <v>6.8627450980392163E-2</v>
      </c>
      <c r="W5">
        <v>0.31</v>
      </c>
      <c r="X5">
        <v>2.62</v>
      </c>
      <c r="Y5">
        <v>17.329999999999998</v>
      </c>
      <c r="Z5">
        <v>46.53</v>
      </c>
      <c r="AA5">
        <v>0</v>
      </c>
      <c r="AB5" s="17">
        <v>0.1319148936170213</v>
      </c>
      <c r="AC5" s="17">
        <v>0.25490196078431371</v>
      </c>
      <c r="AD5" s="17">
        <v>3.7593984962406013E-2</v>
      </c>
      <c r="AE5" s="17">
        <v>0.38461538461538458</v>
      </c>
    </row>
    <row r="6" spans="1:31" x14ac:dyDescent="0.35">
      <c r="A6" t="str">
        <f t="shared" si="1"/>
        <v>September</v>
      </c>
      <c r="B6">
        <f t="shared" si="2"/>
        <v>2024</v>
      </c>
      <c r="C6" s="14">
        <v>45536</v>
      </c>
      <c r="D6" t="s">
        <v>1378</v>
      </c>
      <c r="E6" t="s">
        <v>134</v>
      </c>
      <c r="F6" t="s">
        <v>1382</v>
      </c>
      <c r="G6" s="15">
        <v>0.91059999999999997</v>
      </c>
      <c r="H6" s="15" t="str">
        <f t="shared" si="0"/>
        <v>Baik Sekali</v>
      </c>
      <c r="I6" s="15">
        <v>0.83006000000000002</v>
      </c>
      <c r="J6" s="15" t="str">
        <f t="shared" si="3"/>
        <v>Cukup</v>
      </c>
      <c r="K6" s="16">
        <v>0.98060000000000003</v>
      </c>
      <c r="L6">
        <v>1.37</v>
      </c>
      <c r="M6">
        <v>1.3</v>
      </c>
      <c r="N6">
        <v>2.23</v>
      </c>
      <c r="O6">
        <v>4.95</v>
      </c>
      <c r="P6" s="17">
        <v>0.2068965517241379</v>
      </c>
      <c r="Q6" s="17">
        <v>0.37777777777777782</v>
      </c>
      <c r="R6" s="17">
        <v>9.8591549295774641E-2</v>
      </c>
      <c r="S6" s="17">
        <v>0.35294117647058831</v>
      </c>
      <c r="T6" s="17">
        <v>0.3</v>
      </c>
      <c r="U6" s="17">
        <v>0.84482758620689657</v>
      </c>
      <c r="V6" s="17">
        <v>0.12931034482758619</v>
      </c>
      <c r="W6">
        <v>17.77</v>
      </c>
      <c r="X6">
        <v>1.98</v>
      </c>
      <c r="Y6">
        <v>21.81</v>
      </c>
      <c r="Z6">
        <v>37.97</v>
      </c>
      <c r="AA6">
        <v>0</v>
      </c>
      <c r="AB6" s="17">
        <v>9.0090090090090086E-2</v>
      </c>
      <c r="AC6" s="17">
        <v>7.2727272727272724E-2</v>
      </c>
      <c r="AD6" s="17">
        <v>9.580838323353294E-2</v>
      </c>
      <c r="AE6" s="17">
        <v>1</v>
      </c>
    </row>
    <row r="7" spans="1:31" x14ac:dyDescent="0.35">
      <c r="A7" t="str">
        <f t="shared" si="1"/>
        <v>September</v>
      </c>
      <c r="B7">
        <f t="shared" si="2"/>
        <v>2024</v>
      </c>
      <c r="C7" s="14">
        <v>45536</v>
      </c>
      <c r="D7" t="s">
        <v>1378</v>
      </c>
      <c r="E7" t="s">
        <v>150</v>
      </c>
      <c r="F7" t="s">
        <v>1383</v>
      </c>
      <c r="G7" s="15">
        <v>0.91180000000000005</v>
      </c>
      <c r="H7" s="15" t="str">
        <f t="shared" si="0"/>
        <v>Baik Sekali</v>
      </c>
      <c r="I7" s="15">
        <v>0.81528678546357569</v>
      </c>
      <c r="J7" s="15" t="str">
        <f t="shared" si="3"/>
        <v>Cukup</v>
      </c>
      <c r="K7" s="16">
        <v>0.85389081561021607</v>
      </c>
      <c r="L7">
        <v>0</v>
      </c>
      <c r="M7">
        <v>0.72</v>
      </c>
      <c r="N7">
        <v>6.06</v>
      </c>
      <c r="O7">
        <v>5.38</v>
      </c>
      <c r="P7" s="17">
        <v>0.31932773109243701</v>
      </c>
      <c r="Q7" s="17">
        <v>0.6</v>
      </c>
      <c r="R7" s="17">
        <v>0.27884615384615391</v>
      </c>
      <c r="S7" s="17">
        <v>0.22222222222222221</v>
      </c>
      <c r="T7" s="17">
        <v>0.2857142857142857</v>
      </c>
      <c r="U7" s="17">
        <v>0.98319327731092432</v>
      </c>
      <c r="V7" s="17">
        <v>0.21848739495798319</v>
      </c>
      <c r="W7">
        <v>0</v>
      </c>
      <c r="X7">
        <v>1.65</v>
      </c>
      <c r="Y7">
        <v>15.22</v>
      </c>
      <c r="Z7">
        <v>98.63</v>
      </c>
      <c r="AA7">
        <v>0</v>
      </c>
      <c r="AB7" s="17">
        <v>6.5359477124183009E-3</v>
      </c>
      <c r="AC7" s="17">
        <v>0</v>
      </c>
      <c r="AD7" s="17">
        <v>8.2644628099173556E-3</v>
      </c>
      <c r="AE7" s="17">
        <v>0</v>
      </c>
    </row>
    <row r="8" spans="1:31" x14ac:dyDescent="0.35">
      <c r="A8" t="str">
        <f t="shared" si="1"/>
        <v>September</v>
      </c>
      <c r="B8">
        <f t="shared" si="2"/>
        <v>2024</v>
      </c>
      <c r="C8" s="14">
        <v>45536</v>
      </c>
      <c r="D8" t="s">
        <v>1384</v>
      </c>
      <c r="E8" t="s">
        <v>120</v>
      </c>
      <c r="F8" t="s">
        <v>1385</v>
      </c>
      <c r="G8" s="15">
        <v>0.97340000000000004</v>
      </c>
      <c r="H8" s="15" t="str">
        <f t="shared" si="0"/>
        <v>Istimewa</v>
      </c>
      <c r="I8" s="15">
        <v>0.92359500000000005</v>
      </c>
      <c r="J8" s="15" t="str">
        <f t="shared" si="3"/>
        <v>Baik Sekali</v>
      </c>
      <c r="K8" s="16">
        <v>0.99620000000000009</v>
      </c>
      <c r="L8">
        <v>0</v>
      </c>
      <c r="M8">
        <v>0.55000000000000004</v>
      </c>
      <c r="N8">
        <v>5.12</v>
      </c>
      <c r="O8">
        <v>10.199999999999999</v>
      </c>
      <c r="P8" s="17">
        <v>0.72222222222222221</v>
      </c>
      <c r="Q8" s="17">
        <v>1</v>
      </c>
      <c r="R8" s="17">
        <v>0.70802919708029199</v>
      </c>
      <c r="S8" s="17">
        <v>0.7142857142857143</v>
      </c>
      <c r="T8" s="17">
        <v>0.7142857142857143</v>
      </c>
      <c r="U8" s="17">
        <v>1</v>
      </c>
      <c r="V8" s="17">
        <v>0.3263888888888889</v>
      </c>
      <c r="W8">
        <v>0</v>
      </c>
      <c r="X8">
        <v>9.92</v>
      </c>
      <c r="Y8">
        <v>31.73</v>
      </c>
      <c r="Z8">
        <v>251.16</v>
      </c>
      <c r="AA8">
        <v>0</v>
      </c>
      <c r="AB8" s="17">
        <v>0.54597701149425293</v>
      </c>
      <c r="AC8" s="17">
        <v>0.72881355932203384</v>
      </c>
      <c r="AD8" s="17">
        <v>0.45217391304347831</v>
      </c>
      <c r="AE8" s="17">
        <v>0.72093023255813948</v>
      </c>
    </row>
    <row r="9" spans="1:31" x14ac:dyDescent="0.35">
      <c r="A9" t="str">
        <f t="shared" si="1"/>
        <v>September</v>
      </c>
      <c r="B9">
        <f t="shared" si="2"/>
        <v>2024</v>
      </c>
      <c r="C9" s="14">
        <v>45536</v>
      </c>
      <c r="D9" t="s">
        <v>1384</v>
      </c>
      <c r="E9" t="s">
        <v>124</v>
      </c>
      <c r="F9" t="s">
        <v>1380</v>
      </c>
      <c r="G9" s="15">
        <v>0.89319999999999999</v>
      </c>
      <c r="H9" s="15" t="str">
        <f t="shared" si="0"/>
        <v>Baik</v>
      </c>
      <c r="I9" s="15">
        <v>0.83750499999999994</v>
      </c>
      <c r="J9" s="15" t="str">
        <f t="shared" si="3"/>
        <v>Cukup</v>
      </c>
      <c r="K9" s="16">
        <v>0.98980000000000001</v>
      </c>
      <c r="L9">
        <v>0.41</v>
      </c>
      <c r="M9">
        <v>7.2</v>
      </c>
      <c r="N9">
        <v>9.33</v>
      </c>
      <c r="O9">
        <v>3.69</v>
      </c>
      <c r="P9" s="17">
        <v>0.59375</v>
      </c>
      <c r="Q9" s="17">
        <v>0.8</v>
      </c>
      <c r="R9" s="17">
        <v>0.5</v>
      </c>
      <c r="S9" s="17">
        <v>6.25E-2</v>
      </c>
      <c r="T9" s="17">
        <v>0.1111111111111111</v>
      </c>
      <c r="U9" s="17">
        <v>0.984375</v>
      </c>
      <c r="V9" s="17">
        <v>0.1875</v>
      </c>
      <c r="W9">
        <v>0.08</v>
      </c>
      <c r="X9">
        <v>7.13</v>
      </c>
      <c r="Y9">
        <v>38.92</v>
      </c>
      <c r="Z9">
        <v>78.849999999999994</v>
      </c>
      <c r="AA9">
        <v>0</v>
      </c>
      <c r="AB9" s="17">
        <v>7.1428571428571425E-2</v>
      </c>
      <c r="AC9" s="17">
        <v>0.33333333333333331</v>
      </c>
      <c r="AD9" s="17">
        <v>5.4852320675105488E-2</v>
      </c>
      <c r="AE9" s="17">
        <v>0</v>
      </c>
    </row>
    <row r="10" spans="1:31" x14ac:dyDescent="0.35">
      <c r="A10" t="str">
        <f t="shared" si="1"/>
        <v>September</v>
      </c>
      <c r="B10">
        <f t="shared" si="2"/>
        <v>2024</v>
      </c>
      <c r="C10" s="14">
        <v>45536</v>
      </c>
      <c r="D10" t="s">
        <v>1384</v>
      </c>
      <c r="E10" t="s">
        <v>32</v>
      </c>
      <c r="F10" t="s">
        <v>1385</v>
      </c>
      <c r="G10" s="15">
        <v>0.86339999999999995</v>
      </c>
      <c r="H10" s="15" t="str">
        <f t="shared" si="0"/>
        <v>Baik</v>
      </c>
      <c r="I10" s="15">
        <v>0.83170999999999995</v>
      </c>
      <c r="J10" s="15" t="str">
        <f t="shared" si="3"/>
        <v>Cukup</v>
      </c>
      <c r="K10" s="16">
        <v>0.99460000000000004</v>
      </c>
      <c r="L10">
        <v>0</v>
      </c>
      <c r="M10">
        <v>3.28</v>
      </c>
      <c r="N10">
        <v>29.63</v>
      </c>
      <c r="O10">
        <v>5.19</v>
      </c>
      <c r="P10" s="17">
        <v>0.21848739495798319</v>
      </c>
      <c r="Q10" s="17">
        <v>0.39393939393939392</v>
      </c>
      <c r="R10" s="17">
        <v>0.15116279069767441</v>
      </c>
      <c r="S10" s="17">
        <v>0.30769230769230771</v>
      </c>
      <c r="T10" s="17">
        <v>0.3</v>
      </c>
      <c r="U10" s="17">
        <v>1</v>
      </c>
      <c r="V10" s="17">
        <v>0.13445378151260501</v>
      </c>
      <c r="W10">
        <v>1.24</v>
      </c>
      <c r="X10">
        <v>11.08</v>
      </c>
      <c r="Y10">
        <v>23.37</v>
      </c>
      <c r="Z10">
        <v>68.930000000000007</v>
      </c>
      <c r="AA10">
        <v>0</v>
      </c>
      <c r="AB10" s="17">
        <v>8.1632653061224483E-2</v>
      </c>
      <c r="AC10" s="17">
        <v>0.1</v>
      </c>
      <c r="AD10" s="17">
        <v>7.5342465753424653E-2</v>
      </c>
      <c r="AE10" s="17">
        <v>0.4</v>
      </c>
    </row>
    <row r="11" spans="1:31" x14ac:dyDescent="0.35">
      <c r="A11" t="str">
        <f t="shared" si="1"/>
        <v>September</v>
      </c>
      <c r="B11">
        <f t="shared" si="2"/>
        <v>2024</v>
      </c>
      <c r="C11" s="14">
        <v>45536</v>
      </c>
      <c r="D11" t="s">
        <v>1384</v>
      </c>
      <c r="E11" t="s">
        <v>154</v>
      </c>
      <c r="F11" t="s">
        <v>1386</v>
      </c>
      <c r="G11" s="15">
        <v>0.90490000000000004</v>
      </c>
      <c r="H11" s="15" t="str">
        <f t="shared" si="0"/>
        <v>Baik Sekali</v>
      </c>
      <c r="I11" s="15">
        <v>0.83685500000000013</v>
      </c>
      <c r="J11" s="15" t="str">
        <f t="shared" si="3"/>
        <v>Cukup</v>
      </c>
      <c r="K11" s="16">
        <v>0.99629999999999996</v>
      </c>
      <c r="L11">
        <v>0</v>
      </c>
      <c r="M11">
        <v>0</v>
      </c>
      <c r="N11">
        <v>3.66</v>
      </c>
      <c r="O11">
        <v>11.09</v>
      </c>
      <c r="P11" s="17">
        <v>0.2</v>
      </c>
      <c r="Q11" s="17">
        <v>0</v>
      </c>
      <c r="R11" s="17">
        <v>0.2</v>
      </c>
      <c r="S11" s="17">
        <v>0</v>
      </c>
      <c r="T11" s="17">
        <v>0</v>
      </c>
      <c r="U11" s="17">
        <v>1</v>
      </c>
      <c r="V11" s="17">
        <v>0.2</v>
      </c>
      <c r="W11">
        <v>0.17</v>
      </c>
      <c r="X11">
        <v>12.13</v>
      </c>
      <c r="Y11">
        <v>23.03</v>
      </c>
      <c r="Z11">
        <v>95.28</v>
      </c>
      <c r="AA11">
        <v>0</v>
      </c>
      <c r="AB11" s="17">
        <v>8.2901554404145081E-2</v>
      </c>
      <c r="AC11" s="17">
        <v>3.9603960396039598E-2</v>
      </c>
      <c r="AD11" s="17">
        <v>0.13043478260869559</v>
      </c>
      <c r="AE11" s="17">
        <v>0.75</v>
      </c>
    </row>
    <row r="12" spans="1:31" x14ac:dyDescent="0.35">
      <c r="A12" t="str">
        <f t="shared" si="1"/>
        <v>September</v>
      </c>
      <c r="B12">
        <f t="shared" si="2"/>
        <v>2024</v>
      </c>
      <c r="C12" s="14">
        <v>45536</v>
      </c>
      <c r="D12" t="s">
        <v>1384</v>
      </c>
      <c r="E12" t="s">
        <v>72</v>
      </c>
      <c r="F12" t="s">
        <v>1382</v>
      </c>
      <c r="G12" s="15">
        <v>0.89790000000000003</v>
      </c>
      <c r="H12" s="15" t="str">
        <f t="shared" si="0"/>
        <v>Baik</v>
      </c>
      <c r="I12" s="15">
        <v>0.77590441516990349</v>
      </c>
      <c r="J12" s="15" t="str">
        <f t="shared" si="3"/>
        <v>Kurang</v>
      </c>
      <c r="K12" s="16">
        <v>0.98372690048543832</v>
      </c>
      <c r="L12">
        <v>2.7</v>
      </c>
      <c r="M12">
        <v>0.49</v>
      </c>
      <c r="N12">
        <v>4.78</v>
      </c>
      <c r="O12">
        <v>24.54</v>
      </c>
      <c r="P12" s="17">
        <v>0.54104477611940294</v>
      </c>
      <c r="Q12" s="17">
        <v>0.7142857142857143</v>
      </c>
      <c r="R12" s="17">
        <v>0.47979797979797978</v>
      </c>
      <c r="S12" s="17">
        <v>0</v>
      </c>
      <c r="T12" s="17">
        <v>0</v>
      </c>
      <c r="U12" s="17">
        <v>0.94402985074626866</v>
      </c>
      <c r="V12" s="17">
        <v>0.25</v>
      </c>
      <c r="W12">
        <v>110.8</v>
      </c>
      <c r="X12">
        <v>6.79</v>
      </c>
      <c r="Y12">
        <v>19.54</v>
      </c>
      <c r="Z12">
        <v>43.26</v>
      </c>
      <c r="AA12">
        <v>0</v>
      </c>
      <c r="AB12" s="17">
        <v>0.34713375796178342</v>
      </c>
      <c r="AC12" s="17">
        <v>0.31007751937984501</v>
      </c>
      <c r="AD12" s="17">
        <v>0.37297297297297299</v>
      </c>
      <c r="AE12" s="17">
        <v>0.17499999999999999</v>
      </c>
    </row>
    <row r="13" spans="1:31" x14ac:dyDescent="0.35">
      <c r="A13" t="str">
        <f t="shared" si="1"/>
        <v>September</v>
      </c>
      <c r="B13">
        <f t="shared" si="2"/>
        <v>2024</v>
      </c>
      <c r="C13" s="14">
        <v>45536</v>
      </c>
      <c r="D13" t="s">
        <v>1387</v>
      </c>
      <c r="E13" t="s">
        <v>116</v>
      </c>
      <c r="F13" t="s">
        <v>1381</v>
      </c>
      <c r="G13" s="15">
        <v>0.8911</v>
      </c>
      <c r="H13" s="15" t="str">
        <f t="shared" si="0"/>
        <v>Baik</v>
      </c>
      <c r="I13" s="15">
        <v>0.84192927740322121</v>
      </c>
      <c r="J13" s="15" t="str">
        <f t="shared" si="3"/>
        <v>Cukup</v>
      </c>
      <c r="K13" s="16">
        <v>0.95322650686634636</v>
      </c>
      <c r="L13">
        <v>0</v>
      </c>
      <c r="M13">
        <v>0.81</v>
      </c>
      <c r="N13">
        <v>3.77</v>
      </c>
      <c r="O13">
        <v>4.41</v>
      </c>
      <c r="P13" s="17">
        <v>0.1764705882352941</v>
      </c>
      <c r="Q13" s="17">
        <v>0</v>
      </c>
      <c r="R13" s="17">
        <v>0.23076923076923081</v>
      </c>
      <c r="S13" s="17">
        <v>0</v>
      </c>
      <c r="T13" s="17">
        <v>0</v>
      </c>
      <c r="U13" s="17">
        <v>0.97058823529411764</v>
      </c>
      <c r="V13" s="17">
        <v>7.3529411764705885E-2</v>
      </c>
      <c r="W13">
        <v>0</v>
      </c>
      <c r="X13">
        <v>19</v>
      </c>
      <c r="Y13">
        <v>18.600000000000001</v>
      </c>
      <c r="Z13">
        <v>9.4700000000000006</v>
      </c>
      <c r="AA13">
        <v>0</v>
      </c>
      <c r="AB13" s="17">
        <v>0.10161290322580641</v>
      </c>
      <c r="AC13" s="17">
        <v>6.8100358422939072E-2</v>
      </c>
      <c r="AD13" s="17">
        <v>0.40322580645161288</v>
      </c>
      <c r="AE13" s="17">
        <v>0.94736842105263153</v>
      </c>
    </row>
    <row r="14" spans="1:31" x14ac:dyDescent="0.35">
      <c r="A14" t="str">
        <f t="shared" si="1"/>
        <v>September</v>
      </c>
      <c r="B14">
        <f t="shared" si="2"/>
        <v>2024</v>
      </c>
      <c r="C14" s="14">
        <v>45536</v>
      </c>
      <c r="D14" t="s">
        <v>1387</v>
      </c>
      <c r="E14" t="s">
        <v>64</v>
      </c>
      <c r="F14" t="s">
        <v>1379</v>
      </c>
      <c r="G14" s="15">
        <v>0.8821</v>
      </c>
      <c r="H14" s="15" t="str">
        <f t="shared" si="0"/>
        <v>Baik</v>
      </c>
      <c r="I14" s="15">
        <v>0.81789140670946092</v>
      </c>
      <c r="J14" s="15" t="str">
        <f t="shared" si="3"/>
        <v>Cukup</v>
      </c>
      <c r="K14" s="16">
        <v>0.94768973345560226</v>
      </c>
      <c r="L14">
        <v>0.85</v>
      </c>
      <c r="M14">
        <v>12.33</v>
      </c>
      <c r="N14">
        <v>1.69</v>
      </c>
      <c r="O14">
        <v>4.22</v>
      </c>
      <c r="P14" s="17">
        <v>0.20491803278688531</v>
      </c>
      <c r="Q14" s="17">
        <v>0.17391304347826089</v>
      </c>
      <c r="R14" s="17">
        <v>0.22368421052631579</v>
      </c>
      <c r="S14" s="17">
        <v>0.25</v>
      </c>
      <c r="T14" s="17">
        <v>0.25</v>
      </c>
      <c r="U14" s="17">
        <v>0.92622950819672134</v>
      </c>
      <c r="V14" s="17">
        <v>0.15573770491803279</v>
      </c>
      <c r="W14">
        <v>0</v>
      </c>
      <c r="X14">
        <v>21</v>
      </c>
      <c r="Y14">
        <v>27.23</v>
      </c>
      <c r="Z14">
        <v>12.57</v>
      </c>
      <c r="AA14">
        <v>0</v>
      </c>
      <c r="AB14" s="17">
        <v>0.12706480304955531</v>
      </c>
      <c r="AC14" s="17">
        <v>0.1091644204851752</v>
      </c>
      <c r="AD14" s="17">
        <v>0.42222222222222222</v>
      </c>
      <c r="AE14" s="17">
        <v>0.9135802469135802</v>
      </c>
    </row>
    <row r="15" spans="1:31" x14ac:dyDescent="0.35">
      <c r="A15" t="str">
        <f t="shared" si="1"/>
        <v>September</v>
      </c>
      <c r="B15">
        <f t="shared" si="2"/>
        <v>2024</v>
      </c>
      <c r="C15" s="14">
        <v>45536</v>
      </c>
      <c r="D15" t="s">
        <v>1387</v>
      </c>
      <c r="E15" t="s">
        <v>56</v>
      </c>
      <c r="F15" t="s">
        <v>1388</v>
      </c>
      <c r="G15" s="15">
        <v>0.90429999999999999</v>
      </c>
      <c r="H15" s="15" t="str">
        <f t="shared" si="0"/>
        <v>Baik Sekali</v>
      </c>
      <c r="I15" s="15">
        <v>0.88246000000000013</v>
      </c>
      <c r="J15" s="15" t="str">
        <f t="shared" si="3"/>
        <v>Baik</v>
      </c>
      <c r="K15" s="16">
        <v>0.97709999999999997</v>
      </c>
      <c r="L15">
        <v>0</v>
      </c>
      <c r="M15">
        <v>1.02</v>
      </c>
      <c r="N15">
        <v>0.49</v>
      </c>
      <c r="O15">
        <v>2.25</v>
      </c>
      <c r="P15" s="17">
        <v>0.62222222222222223</v>
      </c>
      <c r="Q15" s="17">
        <v>1</v>
      </c>
      <c r="R15" s="17">
        <v>0.54054054054054057</v>
      </c>
      <c r="S15" s="17">
        <v>0.125</v>
      </c>
      <c r="T15" s="17">
        <v>0.2</v>
      </c>
      <c r="U15" s="17">
        <v>0.97777777777777775</v>
      </c>
      <c r="V15" s="17">
        <v>0.44444444444444442</v>
      </c>
      <c r="W15">
        <v>0</v>
      </c>
      <c r="X15">
        <v>20</v>
      </c>
      <c r="Y15">
        <v>18.899999999999999</v>
      </c>
      <c r="Z15">
        <v>14.64</v>
      </c>
      <c r="AA15">
        <v>0</v>
      </c>
      <c r="AB15" s="17">
        <v>9.4537815126050417E-2</v>
      </c>
      <c r="AC15" s="17">
        <v>5.7077625570776253E-2</v>
      </c>
      <c r="AD15" s="17">
        <v>0.52631578947368418</v>
      </c>
      <c r="AE15" s="17">
        <v>1</v>
      </c>
    </row>
    <row r="16" spans="1:31" x14ac:dyDescent="0.35">
      <c r="A16" t="str">
        <f t="shared" si="1"/>
        <v>September</v>
      </c>
      <c r="B16">
        <f t="shared" si="2"/>
        <v>2024</v>
      </c>
      <c r="C16" s="14">
        <v>45536</v>
      </c>
      <c r="D16" t="s">
        <v>1387</v>
      </c>
      <c r="E16" t="s">
        <v>80</v>
      </c>
      <c r="F16" t="s">
        <v>1381</v>
      </c>
      <c r="G16" s="15">
        <v>0.89470000000000005</v>
      </c>
      <c r="H16" s="15" t="str">
        <f t="shared" si="0"/>
        <v>Baik</v>
      </c>
      <c r="I16" s="15">
        <v>0.84481500000000009</v>
      </c>
      <c r="J16" s="15" t="str">
        <f t="shared" si="3"/>
        <v>Cukup</v>
      </c>
      <c r="K16" s="16">
        <v>0.96889999999999998</v>
      </c>
      <c r="L16">
        <v>0.71</v>
      </c>
      <c r="M16">
        <v>0.57999999999999996</v>
      </c>
      <c r="N16">
        <v>2.5299999999999998</v>
      </c>
      <c r="O16">
        <v>4.62</v>
      </c>
      <c r="P16" s="17">
        <v>0.19230769230769229</v>
      </c>
      <c r="Q16" s="17">
        <v>0</v>
      </c>
      <c r="R16" s="17">
        <v>0.375</v>
      </c>
      <c r="S16" s="17">
        <v>0</v>
      </c>
      <c r="T16" s="17">
        <v>0</v>
      </c>
      <c r="U16" s="17">
        <v>0.97435897435897434</v>
      </c>
      <c r="V16" s="17">
        <v>0.12820512820512819</v>
      </c>
      <c r="W16">
        <v>0</v>
      </c>
      <c r="X16">
        <v>20.010000000000002</v>
      </c>
      <c r="Y16">
        <v>19</v>
      </c>
      <c r="Z16">
        <v>21.08</v>
      </c>
      <c r="AA16">
        <v>0</v>
      </c>
      <c r="AB16" s="17">
        <v>3.4482758620689648E-2</v>
      </c>
      <c r="AC16" s="17">
        <v>1.2718600953895071E-2</v>
      </c>
      <c r="AD16" s="17">
        <v>0.17708333333333329</v>
      </c>
      <c r="AE16" s="17">
        <v>1</v>
      </c>
    </row>
    <row r="17" spans="1:31" x14ac:dyDescent="0.35">
      <c r="A17" t="str">
        <f t="shared" si="1"/>
        <v>September</v>
      </c>
      <c r="B17">
        <f t="shared" si="2"/>
        <v>2024</v>
      </c>
      <c r="C17" s="14">
        <v>45536</v>
      </c>
      <c r="D17" t="s">
        <v>1387</v>
      </c>
      <c r="E17" t="s">
        <v>74</v>
      </c>
      <c r="F17" t="s">
        <v>1389</v>
      </c>
      <c r="G17" s="15">
        <v>0.83050000000000002</v>
      </c>
      <c r="H17" s="15" t="str">
        <f t="shared" si="0"/>
        <v>Cukup</v>
      </c>
      <c r="I17" s="15">
        <v>0.76975467295208078</v>
      </c>
      <c r="J17" s="15" t="str">
        <f t="shared" si="3"/>
        <v>Kurang</v>
      </c>
      <c r="K17" s="16">
        <v>0.96429906557737377</v>
      </c>
      <c r="L17">
        <v>8.75</v>
      </c>
      <c r="M17">
        <v>0</v>
      </c>
      <c r="N17">
        <v>3.23</v>
      </c>
      <c r="O17">
        <v>7.37</v>
      </c>
      <c r="P17" s="17">
        <v>0.3125</v>
      </c>
      <c r="Q17" s="17">
        <v>1</v>
      </c>
      <c r="R17" s="17">
        <v>0.25675675675675669</v>
      </c>
      <c r="S17" s="17">
        <v>0</v>
      </c>
      <c r="T17" s="17">
        <v>0</v>
      </c>
      <c r="U17" s="17">
        <v>1</v>
      </c>
      <c r="V17" s="17">
        <v>0.17499999999999999</v>
      </c>
      <c r="W17">
        <v>0</v>
      </c>
      <c r="X17">
        <v>20.010000000000002</v>
      </c>
      <c r="Y17">
        <v>19.010000000000002</v>
      </c>
      <c r="Z17">
        <v>16.350000000000001</v>
      </c>
      <c r="AA17">
        <v>0</v>
      </c>
      <c r="AB17" s="17">
        <v>6.2957540263543194E-2</v>
      </c>
      <c r="AC17" s="17">
        <v>5.2713178294573643E-2</v>
      </c>
      <c r="AD17" s="17">
        <v>0.23684210526315791</v>
      </c>
      <c r="AE17" s="17">
        <v>0.55882352941176472</v>
      </c>
    </row>
    <row r="18" spans="1:31" x14ac:dyDescent="0.35">
      <c r="A18" t="str">
        <f t="shared" si="1"/>
        <v>September</v>
      </c>
      <c r="B18">
        <f t="shared" si="2"/>
        <v>2024</v>
      </c>
      <c r="C18" s="14">
        <v>45536</v>
      </c>
      <c r="D18" t="s">
        <v>1387</v>
      </c>
      <c r="E18" t="s">
        <v>34</v>
      </c>
      <c r="F18" t="s">
        <v>1390</v>
      </c>
      <c r="G18" s="15">
        <v>0.90359999999999996</v>
      </c>
      <c r="H18" s="15" t="str">
        <f t="shared" si="0"/>
        <v>Baik Sekali</v>
      </c>
      <c r="I18" s="15">
        <v>0.84016308634617354</v>
      </c>
      <c r="J18" s="15" t="str">
        <f t="shared" si="3"/>
        <v>Cukup</v>
      </c>
      <c r="K18" s="16">
        <v>0.96489453241763845</v>
      </c>
      <c r="L18">
        <v>0</v>
      </c>
      <c r="M18">
        <v>0.35</v>
      </c>
      <c r="N18">
        <v>0</v>
      </c>
      <c r="O18">
        <v>1.33</v>
      </c>
      <c r="P18" s="17">
        <v>2.0270270270270271E-2</v>
      </c>
      <c r="Q18" s="17">
        <v>0</v>
      </c>
      <c r="R18" s="17">
        <v>0.42857142857142849</v>
      </c>
      <c r="S18" s="17">
        <v>0</v>
      </c>
      <c r="T18" s="17">
        <v>0</v>
      </c>
      <c r="U18" s="17">
        <v>4.72972972972973E-2</v>
      </c>
      <c r="V18" s="17">
        <v>2.0270270270270271E-2</v>
      </c>
      <c r="W18">
        <v>0</v>
      </c>
      <c r="X18">
        <v>20</v>
      </c>
      <c r="Y18">
        <v>17.63</v>
      </c>
      <c r="Z18">
        <v>32.630000000000003</v>
      </c>
      <c r="AA18">
        <v>0</v>
      </c>
      <c r="AB18" s="17">
        <v>3.012048192771084E-2</v>
      </c>
      <c r="AC18" s="17">
        <v>2.7210884353741499E-2</v>
      </c>
      <c r="AD18" s="17">
        <v>5.2631578947368418E-2</v>
      </c>
      <c r="AE18" s="17">
        <v>1</v>
      </c>
    </row>
    <row r="19" spans="1:31" x14ac:dyDescent="0.35">
      <c r="A19" t="str">
        <f t="shared" si="1"/>
        <v>September</v>
      </c>
      <c r="B19">
        <f t="shared" si="2"/>
        <v>2024</v>
      </c>
      <c r="C19" s="14">
        <v>45536</v>
      </c>
      <c r="D19" t="s">
        <v>1391</v>
      </c>
      <c r="E19" t="s">
        <v>70</v>
      </c>
      <c r="F19" t="s">
        <v>1392</v>
      </c>
      <c r="G19" s="15">
        <v>0.97140000000000004</v>
      </c>
      <c r="H19" s="15" t="str">
        <f t="shared" si="0"/>
        <v>Istimewa</v>
      </c>
      <c r="I19" s="15">
        <v>0.90638000000000019</v>
      </c>
      <c r="J19" s="15" t="str">
        <f t="shared" si="3"/>
        <v>Baik Sekali</v>
      </c>
      <c r="K19" s="16">
        <v>0.98230000000000006</v>
      </c>
      <c r="L19">
        <v>0</v>
      </c>
      <c r="M19">
        <v>0</v>
      </c>
      <c r="N19">
        <v>0</v>
      </c>
      <c r="O19">
        <v>2.64</v>
      </c>
      <c r="P19" s="17">
        <v>0.7857142857142857</v>
      </c>
      <c r="Q19" s="17">
        <v>0</v>
      </c>
      <c r="R19" s="17">
        <v>0.7857142857142857</v>
      </c>
      <c r="S19" s="17">
        <v>0</v>
      </c>
      <c r="T19" s="17">
        <v>0</v>
      </c>
      <c r="U19" s="17">
        <v>1</v>
      </c>
      <c r="V19" s="17">
        <v>0.2142857142857143</v>
      </c>
      <c r="W19">
        <v>0</v>
      </c>
      <c r="X19">
        <v>1.39</v>
      </c>
      <c r="Y19">
        <v>9.64</v>
      </c>
      <c r="Z19">
        <v>32.14</v>
      </c>
      <c r="AA19">
        <v>0</v>
      </c>
      <c r="AB19" s="17">
        <v>0.91489361702127658</v>
      </c>
      <c r="AC19" s="17">
        <v>0.66666666666666663</v>
      </c>
      <c r="AD19" s="17">
        <v>0.96202531645569622</v>
      </c>
      <c r="AE19" s="17">
        <v>0.8</v>
      </c>
    </row>
    <row r="20" spans="1:31" x14ac:dyDescent="0.35">
      <c r="A20" t="str">
        <f t="shared" si="1"/>
        <v>September</v>
      </c>
      <c r="B20">
        <f t="shared" si="2"/>
        <v>2024</v>
      </c>
      <c r="C20" s="14">
        <v>45536</v>
      </c>
      <c r="D20" t="s">
        <v>1391</v>
      </c>
      <c r="E20" t="s">
        <v>43</v>
      </c>
      <c r="F20" t="s">
        <v>1392</v>
      </c>
      <c r="G20" s="15">
        <v>0.90380000000000005</v>
      </c>
      <c r="H20" s="15" t="str">
        <f t="shared" si="0"/>
        <v>Baik Sekali</v>
      </c>
      <c r="I20" s="15">
        <v>0.9462216897799216</v>
      </c>
      <c r="J20" s="15" t="str">
        <f t="shared" si="3"/>
        <v>Baik Sekali</v>
      </c>
      <c r="K20" s="16">
        <v>0.96891911365691885</v>
      </c>
      <c r="L20">
        <v>0</v>
      </c>
      <c r="M20">
        <v>1.22</v>
      </c>
      <c r="N20">
        <v>2.06</v>
      </c>
      <c r="O20">
        <v>4.04</v>
      </c>
      <c r="P20" s="17">
        <v>0.42857142857142849</v>
      </c>
      <c r="Q20" s="17">
        <v>1</v>
      </c>
      <c r="R20" s="17">
        <v>0.2</v>
      </c>
      <c r="S20" s="17">
        <v>1</v>
      </c>
      <c r="T20" s="17">
        <v>1</v>
      </c>
      <c r="U20" s="17">
        <v>0.8571428571428571</v>
      </c>
      <c r="V20" s="17">
        <v>0.5714285714285714</v>
      </c>
      <c r="W20">
        <v>0.14000000000000001</v>
      </c>
      <c r="X20">
        <v>1.56</v>
      </c>
      <c r="Y20">
        <v>2.33</v>
      </c>
      <c r="Z20">
        <v>10.07</v>
      </c>
      <c r="AA20">
        <v>0</v>
      </c>
      <c r="AB20" s="17">
        <v>0.60606060606060608</v>
      </c>
      <c r="AC20" s="17">
        <v>0.77777777777777779</v>
      </c>
      <c r="AD20" s="17">
        <v>0.54166666666666663</v>
      </c>
      <c r="AE20" s="17">
        <v>0.14285714285714279</v>
      </c>
    </row>
    <row r="21" spans="1:31" x14ac:dyDescent="0.35">
      <c r="A21" t="str">
        <f t="shared" si="1"/>
        <v>September</v>
      </c>
      <c r="B21">
        <f t="shared" si="2"/>
        <v>2024</v>
      </c>
      <c r="C21" s="14">
        <v>45536</v>
      </c>
      <c r="D21" t="s">
        <v>1391</v>
      </c>
      <c r="E21" t="s">
        <v>136</v>
      </c>
      <c r="F21" t="s">
        <v>1392</v>
      </c>
      <c r="G21" s="15">
        <v>0.94299999999999995</v>
      </c>
      <c r="H21" s="15" t="str">
        <f t="shared" si="0"/>
        <v>Baik Sekali</v>
      </c>
      <c r="I21" s="15">
        <v>0.85673318532625042</v>
      </c>
      <c r="J21" s="15" t="str">
        <f t="shared" si="3"/>
        <v>Baik</v>
      </c>
      <c r="K21" s="16">
        <v>0.965809100932144</v>
      </c>
      <c r="L21">
        <v>0</v>
      </c>
      <c r="M21">
        <v>2.15</v>
      </c>
      <c r="N21">
        <v>1.69</v>
      </c>
      <c r="O21">
        <v>2.33</v>
      </c>
      <c r="P21" s="17">
        <v>0.59259259259259256</v>
      </c>
      <c r="Q21" s="17">
        <v>0</v>
      </c>
      <c r="R21" s="17">
        <v>0.69565217391304346</v>
      </c>
      <c r="S21" s="17">
        <v>0</v>
      </c>
      <c r="T21" s="17">
        <v>0</v>
      </c>
      <c r="U21" s="17">
        <v>1</v>
      </c>
      <c r="V21" s="17">
        <v>0.1111111111111111</v>
      </c>
      <c r="W21">
        <v>0.17</v>
      </c>
      <c r="X21">
        <v>2.0099999999999998</v>
      </c>
      <c r="Y21">
        <v>56.85</v>
      </c>
      <c r="Z21">
        <v>33.17</v>
      </c>
      <c r="AA21">
        <v>0</v>
      </c>
      <c r="AB21" s="17">
        <v>0.46511627906976738</v>
      </c>
      <c r="AC21" s="17">
        <v>0.6</v>
      </c>
      <c r="AD21" s="17">
        <v>0.42424242424242431</v>
      </c>
      <c r="AE21" s="17">
        <v>0.16666666666666671</v>
      </c>
    </row>
    <row r="22" spans="1:31" x14ac:dyDescent="0.35">
      <c r="A22" t="str">
        <f t="shared" si="1"/>
        <v>September</v>
      </c>
      <c r="B22">
        <f t="shared" si="2"/>
        <v>2024</v>
      </c>
      <c r="C22" s="14">
        <v>45536</v>
      </c>
      <c r="D22" t="s">
        <v>1391</v>
      </c>
      <c r="E22" t="s">
        <v>60</v>
      </c>
      <c r="F22" t="s">
        <v>1392</v>
      </c>
      <c r="G22" s="15">
        <v>0.95540000000000003</v>
      </c>
      <c r="H22" s="15" t="str">
        <f t="shared" si="0"/>
        <v>Istimewa</v>
      </c>
      <c r="I22" s="15">
        <v>0.85094000000000003</v>
      </c>
      <c r="J22" s="15" t="str">
        <f t="shared" si="3"/>
        <v>Baik</v>
      </c>
      <c r="K22" s="16">
        <v>0.97340000000000004</v>
      </c>
      <c r="L22">
        <v>0</v>
      </c>
      <c r="M22">
        <v>0.31</v>
      </c>
      <c r="N22">
        <v>1.84</v>
      </c>
      <c r="O22">
        <v>1.66</v>
      </c>
      <c r="P22" s="17">
        <v>0.34615384615384609</v>
      </c>
      <c r="Q22" s="17">
        <v>0</v>
      </c>
      <c r="R22" s="17">
        <v>0.40909090909090912</v>
      </c>
      <c r="S22" s="17">
        <v>0</v>
      </c>
      <c r="T22" s="17">
        <v>0</v>
      </c>
      <c r="U22" s="17">
        <v>1</v>
      </c>
      <c r="V22" s="17">
        <v>7.6923076923076927E-2</v>
      </c>
      <c r="W22">
        <v>0</v>
      </c>
      <c r="X22">
        <v>13.07</v>
      </c>
      <c r="Y22">
        <v>14.45</v>
      </c>
      <c r="Z22">
        <v>29.86</v>
      </c>
      <c r="AA22">
        <v>0</v>
      </c>
      <c r="AB22" s="17">
        <v>0.73809523809523814</v>
      </c>
      <c r="AC22" s="17">
        <v>0.6</v>
      </c>
      <c r="AD22" s="17">
        <v>0.78125</v>
      </c>
      <c r="AE22" s="17">
        <v>0.16666666666666671</v>
      </c>
    </row>
    <row r="23" spans="1:31" x14ac:dyDescent="0.35">
      <c r="A23" t="str">
        <f t="shared" si="1"/>
        <v>September</v>
      </c>
      <c r="B23">
        <f t="shared" si="2"/>
        <v>2024</v>
      </c>
      <c r="C23" s="14">
        <v>45536</v>
      </c>
      <c r="D23" t="s">
        <v>1391</v>
      </c>
      <c r="E23" t="s">
        <v>130</v>
      </c>
      <c r="F23" t="s">
        <v>1392</v>
      </c>
      <c r="G23" s="15">
        <v>0.92300000000000004</v>
      </c>
      <c r="H23" s="15" t="str">
        <f t="shared" si="0"/>
        <v>Baik Sekali</v>
      </c>
      <c r="I23" s="15">
        <v>0.86414631038647349</v>
      </c>
      <c r="J23" s="15" t="str">
        <f t="shared" si="3"/>
        <v>Baik</v>
      </c>
      <c r="K23" s="16">
        <v>0.97120374396135256</v>
      </c>
      <c r="L23">
        <v>0</v>
      </c>
      <c r="M23">
        <v>3.13</v>
      </c>
      <c r="N23">
        <v>1.17</v>
      </c>
      <c r="O23">
        <v>1.79</v>
      </c>
      <c r="P23" s="17">
        <v>0.9</v>
      </c>
      <c r="Q23" s="17">
        <v>1</v>
      </c>
      <c r="R23" s="17">
        <v>0.8</v>
      </c>
      <c r="S23" s="17">
        <v>0</v>
      </c>
      <c r="T23" s="17">
        <v>0</v>
      </c>
      <c r="U23" s="17">
        <v>1</v>
      </c>
      <c r="V23" s="17">
        <v>0</v>
      </c>
      <c r="W23">
        <v>0</v>
      </c>
      <c r="X23">
        <v>5.38</v>
      </c>
      <c r="Y23">
        <v>19.09</v>
      </c>
      <c r="Z23">
        <v>20.53</v>
      </c>
      <c r="AA23">
        <v>0</v>
      </c>
      <c r="AB23" s="17">
        <v>0.74</v>
      </c>
      <c r="AC23" s="17">
        <v>0.5</v>
      </c>
      <c r="AD23" s="17">
        <v>0.77272727272727271</v>
      </c>
      <c r="AE23" s="17">
        <v>0</v>
      </c>
    </row>
    <row r="24" spans="1:31" x14ac:dyDescent="0.35">
      <c r="A24" t="str">
        <f t="shared" si="1"/>
        <v>September</v>
      </c>
      <c r="B24">
        <f t="shared" si="2"/>
        <v>2024</v>
      </c>
      <c r="C24" s="14">
        <v>45536</v>
      </c>
      <c r="D24" t="s">
        <v>1391</v>
      </c>
      <c r="E24" t="s">
        <v>140</v>
      </c>
      <c r="F24" t="s">
        <v>1392</v>
      </c>
      <c r="G24" s="15">
        <v>0.90480000000000005</v>
      </c>
      <c r="H24" s="15" t="str">
        <f t="shared" si="0"/>
        <v>Baik Sekali</v>
      </c>
      <c r="I24" s="15">
        <v>0.85188120620620622</v>
      </c>
      <c r="J24" s="15" t="str">
        <f t="shared" si="3"/>
        <v>Baik</v>
      </c>
      <c r="K24" s="16">
        <v>0.97237487487487484</v>
      </c>
      <c r="L24">
        <v>3.07</v>
      </c>
      <c r="M24">
        <v>1.38</v>
      </c>
      <c r="N24">
        <v>2.64</v>
      </c>
      <c r="O24">
        <v>1.5</v>
      </c>
      <c r="P24" s="17">
        <v>0.4838709677419355</v>
      </c>
      <c r="Q24" s="17">
        <v>0.47826086956521741</v>
      </c>
      <c r="R24" s="17">
        <v>0.5</v>
      </c>
      <c r="S24" s="17">
        <v>0</v>
      </c>
      <c r="T24" s="17">
        <v>0</v>
      </c>
      <c r="U24" s="17">
        <v>0.967741935483871</v>
      </c>
      <c r="V24" s="17">
        <v>6.4516129032258063E-2</v>
      </c>
      <c r="W24">
        <v>0</v>
      </c>
      <c r="X24">
        <v>0.66</v>
      </c>
      <c r="Y24">
        <v>43.45</v>
      </c>
      <c r="Z24">
        <v>71.400000000000006</v>
      </c>
      <c r="AA24">
        <v>0</v>
      </c>
      <c r="AB24" s="17">
        <v>0.34615384615384609</v>
      </c>
      <c r="AC24" s="17">
        <v>0.15625</v>
      </c>
      <c r="AD24" s="17">
        <v>0.65</v>
      </c>
      <c r="AE24" s="17">
        <v>0</v>
      </c>
    </row>
    <row r="25" spans="1:31" x14ac:dyDescent="0.35">
      <c r="A25" t="str">
        <f t="shared" si="1"/>
        <v>September</v>
      </c>
      <c r="B25">
        <f t="shared" si="2"/>
        <v>2024</v>
      </c>
      <c r="C25" s="14">
        <v>45536</v>
      </c>
      <c r="D25" t="s">
        <v>1393</v>
      </c>
      <c r="E25" t="s">
        <v>138</v>
      </c>
      <c r="F25" t="s">
        <v>1392</v>
      </c>
      <c r="G25" s="15">
        <v>0.96879999999999999</v>
      </c>
      <c r="H25" s="15" t="str">
        <f t="shared" si="0"/>
        <v>Istimewa</v>
      </c>
      <c r="I25" s="15">
        <v>0.89798500000000003</v>
      </c>
      <c r="J25" s="15" t="str">
        <f t="shared" si="3"/>
        <v>Baik</v>
      </c>
      <c r="K25" s="16">
        <v>0.98710000000000009</v>
      </c>
      <c r="L25">
        <v>0</v>
      </c>
      <c r="M25">
        <v>0</v>
      </c>
      <c r="N25">
        <v>0</v>
      </c>
      <c r="O25">
        <v>10.43</v>
      </c>
      <c r="P25" s="17">
        <v>1</v>
      </c>
      <c r="Q25" s="17">
        <v>0</v>
      </c>
      <c r="R25" s="17">
        <v>1</v>
      </c>
      <c r="S25" s="17">
        <v>0</v>
      </c>
      <c r="T25" s="17">
        <v>0</v>
      </c>
      <c r="U25" s="17">
        <v>1</v>
      </c>
      <c r="V25" s="17">
        <v>0.75</v>
      </c>
      <c r="W25">
        <v>0</v>
      </c>
      <c r="X25">
        <v>3.14</v>
      </c>
      <c r="Y25">
        <v>5.67</v>
      </c>
      <c r="Z25">
        <v>108.37</v>
      </c>
      <c r="AA25">
        <v>0</v>
      </c>
      <c r="AB25" s="17">
        <v>0.86956521739130432</v>
      </c>
      <c r="AC25" s="17">
        <v>0.66666666666666663</v>
      </c>
      <c r="AD25" s="17">
        <v>0.94117647058823528</v>
      </c>
      <c r="AE25" s="17">
        <v>0.5</v>
      </c>
    </row>
    <row r="26" spans="1:31" x14ac:dyDescent="0.35">
      <c r="A26" t="str">
        <f t="shared" si="1"/>
        <v>September</v>
      </c>
      <c r="B26">
        <f t="shared" si="2"/>
        <v>2024</v>
      </c>
      <c r="C26" s="14">
        <v>45536</v>
      </c>
      <c r="D26" t="s">
        <v>1393</v>
      </c>
      <c r="E26" t="s">
        <v>112</v>
      </c>
      <c r="F26" t="s">
        <v>1392</v>
      </c>
      <c r="G26" s="15">
        <v>0.97240000000000004</v>
      </c>
      <c r="H26" s="15" t="str">
        <f t="shared" si="0"/>
        <v>Istimewa</v>
      </c>
      <c r="I26" s="15">
        <v>0.8978250000000001</v>
      </c>
      <c r="J26" s="15" t="str">
        <f t="shared" si="3"/>
        <v>Baik</v>
      </c>
      <c r="K26" s="16">
        <v>0.98199999999999998</v>
      </c>
      <c r="L26">
        <v>0</v>
      </c>
      <c r="M26">
        <v>0</v>
      </c>
      <c r="N26">
        <v>0</v>
      </c>
      <c r="O26">
        <v>0.91</v>
      </c>
      <c r="P26" s="17">
        <v>0.33333333333333331</v>
      </c>
      <c r="Q26" s="17">
        <v>0</v>
      </c>
      <c r="R26" s="17">
        <v>0.33333333333333331</v>
      </c>
      <c r="S26" s="17">
        <v>0</v>
      </c>
      <c r="T26" s="17">
        <v>0</v>
      </c>
      <c r="U26" s="17">
        <v>1</v>
      </c>
      <c r="V26" s="17">
        <v>0</v>
      </c>
      <c r="W26">
        <v>0</v>
      </c>
      <c r="X26">
        <v>2.81</v>
      </c>
      <c r="Y26">
        <v>0</v>
      </c>
      <c r="Z26">
        <v>9.56</v>
      </c>
      <c r="AA26">
        <v>0</v>
      </c>
      <c r="AB26" s="17">
        <v>0.5714285714285714</v>
      </c>
      <c r="AC26" s="17">
        <v>0.8</v>
      </c>
      <c r="AD26" s="17">
        <v>0</v>
      </c>
      <c r="AE26" s="17">
        <v>1</v>
      </c>
    </row>
    <row r="27" spans="1:31" x14ac:dyDescent="0.35">
      <c r="A27" t="str">
        <f t="shared" si="1"/>
        <v>September</v>
      </c>
      <c r="B27">
        <f t="shared" si="2"/>
        <v>2024</v>
      </c>
      <c r="C27" s="14">
        <v>45536</v>
      </c>
      <c r="D27" t="s">
        <v>1393</v>
      </c>
      <c r="E27" t="s">
        <v>102</v>
      </c>
      <c r="F27" t="s">
        <v>1392</v>
      </c>
      <c r="G27" s="15">
        <v>0.91159999999999997</v>
      </c>
      <c r="H27" s="15" t="str">
        <f t="shared" si="0"/>
        <v>Baik Sekali</v>
      </c>
      <c r="I27" s="15">
        <v>0.88951945151910161</v>
      </c>
      <c r="J27" s="15" t="str">
        <f t="shared" si="3"/>
        <v>Baik</v>
      </c>
      <c r="K27" s="16">
        <v>0.96198414719743308</v>
      </c>
      <c r="L27">
        <v>0</v>
      </c>
      <c r="M27">
        <v>0</v>
      </c>
      <c r="N27">
        <v>0</v>
      </c>
      <c r="O27">
        <v>2.64</v>
      </c>
      <c r="P27" s="17">
        <v>0.8</v>
      </c>
      <c r="Q27" s="17">
        <v>0</v>
      </c>
      <c r="R27" s="17">
        <v>0.8</v>
      </c>
      <c r="S27" s="17">
        <v>0</v>
      </c>
      <c r="T27" s="17">
        <v>0</v>
      </c>
      <c r="U27" s="17">
        <v>1</v>
      </c>
      <c r="V27" s="17">
        <v>0.6</v>
      </c>
      <c r="W27">
        <v>0.08</v>
      </c>
      <c r="X27">
        <v>2.38</v>
      </c>
      <c r="Y27">
        <v>1.42</v>
      </c>
      <c r="Z27">
        <v>33.9</v>
      </c>
      <c r="AA27">
        <v>0</v>
      </c>
      <c r="AB27" s="17">
        <v>0.44444444444444442</v>
      </c>
      <c r="AC27" s="17">
        <v>0.42857142857142849</v>
      </c>
      <c r="AD27" s="17">
        <v>0.5</v>
      </c>
      <c r="AE27" s="17">
        <v>0.66666666666666663</v>
      </c>
    </row>
    <row r="28" spans="1:31" x14ac:dyDescent="0.35">
      <c r="A28" t="str">
        <f t="shared" si="1"/>
        <v>September</v>
      </c>
      <c r="B28">
        <f t="shared" si="2"/>
        <v>2024</v>
      </c>
      <c r="C28" s="14">
        <v>45536</v>
      </c>
      <c r="D28" t="s">
        <v>1393</v>
      </c>
      <c r="E28" t="s">
        <v>78</v>
      </c>
      <c r="F28" t="s">
        <v>1392</v>
      </c>
      <c r="G28" s="15">
        <v>0.92200000000000004</v>
      </c>
      <c r="H28" s="15" t="str">
        <f t="shared" si="0"/>
        <v>Baik Sekali</v>
      </c>
      <c r="I28" s="15">
        <v>0.89629000000000003</v>
      </c>
      <c r="J28" s="15" t="str">
        <f t="shared" si="3"/>
        <v>Baik</v>
      </c>
      <c r="K28" s="16">
        <v>0.97389999999999999</v>
      </c>
      <c r="L28">
        <v>0</v>
      </c>
      <c r="M28">
        <v>0.55000000000000004</v>
      </c>
      <c r="N28">
        <v>4.25</v>
      </c>
      <c r="O28">
        <v>1.29</v>
      </c>
      <c r="P28" s="17">
        <v>0.77777777777777779</v>
      </c>
      <c r="Q28" s="17">
        <v>1</v>
      </c>
      <c r="R28" s="17">
        <v>0.7142857142857143</v>
      </c>
      <c r="S28" s="17">
        <v>0</v>
      </c>
      <c r="T28" s="17">
        <v>0</v>
      </c>
      <c r="U28" s="17">
        <v>1</v>
      </c>
      <c r="V28" s="17">
        <v>0.44444444444444442</v>
      </c>
      <c r="W28">
        <v>0</v>
      </c>
      <c r="X28">
        <v>1.59</v>
      </c>
      <c r="Y28">
        <v>7.29</v>
      </c>
      <c r="Z28">
        <v>20.87</v>
      </c>
      <c r="AA28">
        <v>0</v>
      </c>
      <c r="AB28" s="17">
        <v>0.88235294117647056</v>
      </c>
      <c r="AC28" s="17">
        <v>0.66666666666666663</v>
      </c>
      <c r="AD28" s="17">
        <v>0.9285714285714286</v>
      </c>
      <c r="AE28" s="17">
        <v>0</v>
      </c>
    </row>
    <row r="29" spans="1:31" x14ac:dyDescent="0.35">
      <c r="A29" t="str">
        <f t="shared" si="1"/>
        <v>September</v>
      </c>
      <c r="B29">
        <f t="shared" si="2"/>
        <v>2024</v>
      </c>
      <c r="C29" s="14">
        <v>45536</v>
      </c>
      <c r="D29" t="s">
        <v>1393</v>
      </c>
      <c r="E29" t="s">
        <v>126</v>
      </c>
      <c r="F29" t="s">
        <v>1392</v>
      </c>
      <c r="G29" s="15">
        <v>0.95109999999999995</v>
      </c>
      <c r="H29" s="15" t="str">
        <f t="shared" si="0"/>
        <v>Istimewa</v>
      </c>
      <c r="I29" s="15">
        <v>0.85908886235955051</v>
      </c>
      <c r="J29" s="15" t="str">
        <f t="shared" si="3"/>
        <v>Baik</v>
      </c>
      <c r="K29" s="16">
        <v>0.96325389245585868</v>
      </c>
      <c r="L29">
        <v>0</v>
      </c>
      <c r="M29">
        <v>0</v>
      </c>
      <c r="N29">
        <v>0</v>
      </c>
      <c r="O29">
        <v>1.19</v>
      </c>
      <c r="P29" s="17">
        <v>0.33333333333333331</v>
      </c>
      <c r="Q29" s="17">
        <v>0</v>
      </c>
      <c r="R29" s="17">
        <v>0.33333333333333331</v>
      </c>
      <c r="S29" s="17">
        <v>0</v>
      </c>
      <c r="T29" s="17">
        <v>0</v>
      </c>
      <c r="U29" s="17">
        <v>1</v>
      </c>
      <c r="V29" s="17">
        <v>0.33333333333333331</v>
      </c>
      <c r="W29">
        <v>0</v>
      </c>
      <c r="X29">
        <v>0.96</v>
      </c>
      <c r="Y29">
        <v>0.6</v>
      </c>
      <c r="Z29">
        <v>91.68</v>
      </c>
      <c r="AA29">
        <v>0</v>
      </c>
      <c r="AB29" s="17">
        <v>0.5714285714285714</v>
      </c>
      <c r="AC29" s="17">
        <v>0.2857142857142857</v>
      </c>
      <c r="AD29" s="17">
        <v>0.8571428571428571</v>
      </c>
      <c r="AE29" s="17">
        <v>0</v>
      </c>
    </row>
    <row r="30" spans="1:31" x14ac:dyDescent="0.35">
      <c r="A30" t="str">
        <f t="shared" si="1"/>
        <v>September</v>
      </c>
      <c r="B30">
        <f t="shared" si="2"/>
        <v>2024</v>
      </c>
      <c r="C30" s="14">
        <v>45536</v>
      </c>
      <c r="D30" t="s">
        <v>1393</v>
      </c>
      <c r="E30" t="s">
        <v>16</v>
      </c>
      <c r="F30" t="s">
        <v>1392</v>
      </c>
      <c r="G30" s="15">
        <v>0.91949999999999998</v>
      </c>
      <c r="H30" s="15" t="str">
        <f t="shared" si="0"/>
        <v>Baik Sekali</v>
      </c>
      <c r="I30" s="15">
        <v>0.89179198739747945</v>
      </c>
      <c r="J30" s="15" t="str">
        <f t="shared" si="3"/>
        <v>Baik</v>
      </c>
      <c r="K30" s="16">
        <v>0.97961996399279849</v>
      </c>
      <c r="L30">
        <v>1.71</v>
      </c>
      <c r="M30">
        <v>0.56999999999999995</v>
      </c>
      <c r="N30">
        <v>2.67</v>
      </c>
      <c r="O30">
        <v>1.4</v>
      </c>
      <c r="P30" s="17">
        <v>0.83333333333333337</v>
      </c>
      <c r="Q30" s="17">
        <v>1</v>
      </c>
      <c r="R30" s="17">
        <v>0.7142857142857143</v>
      </c>
      <c r="S30" s="17">
        <v>0</v>
      </c>
      <c r="T30" s="17">
        <v>0</v>
      </c>
      <c r="U30" s="17">
        <v>1</v>
      </c>
      <c r="V30" s="17">
        <v>0.41666666666666669</v>
      </c>
      <c r="W30">
        <v>0.11</v>
      </c>
      <c r="X30">
        <v>0.8</v>
      </c>
      <c r="Y30">
        <v>0</v>
      </c>
      <c r="Z30">
        <v>18.39</v>
      </c>
      <c r="AA30">
        <v>0</v>
      </c>
      <c r="AB30" s="17">
        <v>0.5</v>
      </c>
      <c r="AC30" s="17">
        <v>0.4</v>
      </c>
      <c r="AD30" s="17">
        <v>0.66666666666666663</v>
      </c>
      <c r="AE30" s="17">
        <v>0</v>
      </c>
    </row>
    <row r="31" spans="1:31" x14ac:dyDescent="0.35">
      <c r="A31" t="str">
        <f t="shared" si="1"/>
        <v>September</v>
      </c>
      <c r="B31">
        <f t="shared" si="2"/>
        <v>2024</v>
      </c>
      <c r="C31" s="14">
        <v>45536</v>
      </c>
      <c r="D31" t="s">
        <v>1393</v>
      </c>
      <c r="E31" t="s">
        <v>144</v>
      </c>
      <c r="F31" t="s">
        <v>1392</v>
      </c>
      <c r="G31" s="15">
        <v>0.92190000000000005</v>
      </c>
      <c r="H31" s="15" t="str">
        <f t="shared" si="0"/>
        <v>Baik Sekali</v>
      </c>
      <c r="I31" s="15">
        <v>0.85071490630959179</v>
      </c>
      <c r="J31" s="15" t="str">
        <f t="shared" si="3"/>
        <v>Baik</v>
      </c>
      <c r="K31" s="16">
        <v>0.96811401802740515</v>
      </c>
      <c r="L31">
        <v>0</v>
      </c>
      <c r="M31">
        <v>0</v>
      </c>
      <c r="N31">
        <v>0</v>
      </c>
      <c r="O31">
        <v>6.77</v>
      </c>
      <c r="P31" s="17">
        <v>0.54545454545454541</v>
      </c>
      <c r="Q31" s="17">
        <v>0</v>
      </c>
      <c r="R31" s="17">
        <v>0.54545454545454541</v>
      </c>
      <c r="S31" s="17">
        <v>0</v>
      </c>
      <c r="T31" s="17">
        <v>0</v>
      </c>
      <c r="U31" s="17">
        <v>1</v>
      </c>
      <c r="V31" s="17">
        <v>0.45454545454545447</v>
      </c>
      <c r="W31">
        <v>0</v>
      </c>
      <c r="X31">
        <v>7.04</v>
      </c>
      <c r="Y31">
        <v>14.64</v>
      </c>
      <c r="Z31">
        <v>92.78</v>
      </c>
      <c r="AA31">
        <v>0</v>
      </c>
      <c r="AB31" s="17">
        <v>0.72</v>
      </c>
      <c r="AC31" s="17">
        <v>0.75</v>
      </c>
      <c r="AD31" s="17">
        <v>0.70588235294117652</v>
      </c>
      <c r="AE31" s="17">
        <v>0.16666666666666671</v>
      </c>
    </row>
    <row r="32" spans="1:31" x14ac:dyDescent="0.35">
      <c r="A32" t="str">
        <f t="shared" si="1"/>
        <v>September</v>
      </c>
      <c r="B32">
        <f t="shared" si="2"/>
        <v>2024</v>
      </c>
      <c r="C32" s="14">
        <v>45536</v>
      </c>
      <c r="D32" t="s">
        <v>1394</v>
      </c>
      <c r="E32" t="s">
        <v>106</v>
      </c>
      <c r="F32" t="s">
        <v>1392</v>
      </c>
      <c r="G32" s="15">
        <v>0.93169999999999997</v>
      </c>
      <c r="H32" s="15" t="str">
        <f t="shared" si="0"/>
        <v>Baik Sekali</v>
      </c>
      <c r="I32" s="15">
        <v>0.85440500000000008</v>
      </c>
      <c r="J32" s="15" t="str">
        <f t="shared" si="3"/>
        <v>Baik</v>
      </c>
      <c r="K32" s="16">
        <v>0.98980000000000001</v>
      </c>
      <c r="L32">
        <v>0.47</v>
      </c>
      <c r="M32">
        <v>10.210000000000001</v>
      </c>
      <c r="N32">
        <v>6.32</v>
      </c>
      <c r="O32">
        <v>1.79</v>
      </c>
      <c r="P32" s="17">
        <v>0.8</v>
      </c>
      <c r="Q32" s="17">
        <v>1</v>
      </c>
      <c r="R32" s="17">
        <v>0.625</v>
      </c>
      <c r="S32" s="17">
        <v>0.14285714285714279</v>
      </c>
      <c r="T32" s="17">
        <v>0.14285714285714279</v>
      </c>
      <c r="U32" s="17">
        <v>0.8</v>
      </c>
      <c r="V32" s="17">
        <v>0.4</v>
      </c>
      <c r="W32">
        <v>0</v>
      </c>
      <c r="X32">
        <v>4.5999999999999996</v>
      </c>
      <c r="Y32">
        <v>567.79</v>
      </c>
      <c r="Z32">
        <v>39.28</v>
      </c>
      <c r="AA32">
        <v>0</v>
      </c>
      <c r="AB32" s="17">
        <v>0.76923076923076927</v>
      </c>
      <c r="AC32" s="17">
        <v>1</v>
      </c>
      <c r="AD32" s="17">
        <v>0.73913043478260865</v>
      </c>
      <c r="AE32" s="17">
        <v>0</v>
      </c>
    </row>
    <row r="33" spans="1:31" x14ac:dyDescent="0.35">
      <c r="A33" t="str">
        <f t="shared" si="1"/>
        <v>September</v>
      </c>
      <c r="B33">
        <f t="shared" si="2"/>
        <v>2024</v>
      </c>
      <c r="C33" s="14">
        <v>45536</v>
      </c>
      <c r="D33" t="s">
        <v>1394</v>
      </c>
      <c r="E33" t="s">
        <v>47</v>
      </c>
      <c r="F33" t="s">
        <v>1392</v>
      </c>
      <c r="G33" s="15">
        <v>0.98399999999999999</v>
      </c>
      <c r="H33" s="15" t="str">
        <f t="shared" si="0"/>
        <v>Istimewa</v>
      </c>
      <c r="I33" s="15">
        <v>0.88334185080928918</v>
      </c>
      <c r="J33" s="15" t="str">
        <f t="shared" si="3"/>
        <v>Baik</v>
      </c>
      <c r="K33" s="16">
        <v>0.9666195737408263</v>
      </c>
      <c r="L33">
        <v>0.8</v>
      </c>
      <c r="M33">
        <v>22.09</v>
      </c>
      <c r="N33">
        <v>2.42</v>
      </c>
      <c r="O33">
        <v>5.1100000000000003</v>
      </c>
      <c r="P33" s="17">
        <v>0.2558139534883721</v>
      </c>
      <c r="Q33" s="17">
        <v>0.14285714285714279</v>
      </c>
      <c r="R33" s="17">
        <v>0.27777777777777779</v>
      </c>
      <c r="S33" s="17">
        <v>1</v>
      </c>
      <c r="T33" s="17">
        <v>1</v>
      </c>
      <c r="U33" s="17">
        <v>1</v>
      </c>
      <c r="V33" s="17">
        <v>2.3255813953488368E-2</v>
      </c>
      <c r="W33">
        <v>0</v>
      </c>
      <c r="X33">
        <v>9.18</v>
      </c>
      <c r="Y33">
        <v>4.3899999999999997</v>
      </c>
      <c r="Z33">
        <v>10.63</v>
      </c>
      <c r="AA33">
        <v>0</v>
      </c>
      <c r="AB33" s="17">
        <v>0.34579439252336452</v>
      </c>
      <c r="AC33" s="17">
        <v>0.36633663366336627</v>
      </c>
      <c r="AD33" s="17">
        <v>0</v>
      </c>
      <c r="AE33" s="17">
        <v>0.70270270270270274</v>
      </c>
    </row>
    <row r="34" spans="1:31" x14ac:dyDescent="0.35">
      <c r="A34" t="str">
        <f t="shared" si="1"/>
        <v>September</v>
      </c>
      <c r="B34">
        <f t="shared" si="2"/>
        <v>2024</v>
      </c>
      <c r="C34" s="14">
        <v>45536</v>
      </c>
      <c r="D34" t="s">
        <v>1394</v>
      </c>
      <c r="E34" t="s">
        <v>29</v>
      </c>
      <c r="F34" t="s">
        <v>1392</v>
      </c>
      <c r="G34" s="15">
        <v>0.87370000000000003</v>
      </c>
      <c r="H34" s="15" t="str">
        <f t="shared" si="0"/>
        <v>Baik</v>
      </c>
      <c r="I34" s="15">
        <v>0.82592097903425366</v>
      </c>
      <c r="J34" s="15" t="str">
        <f t="shared" si="3"/>
        <v>Cukup</v>
      </c>
      <c r="K34" s="16">
        <v>0.96505994009786733</v>
      </c>
      <c r="L34">
        <v>0.98</v>
      </c>
      <c r="M34">
        <v>1.52</v>
      </c>
      <c r="N34">
        <v>0</v>
      </c>
      <c r="O34">
        <v>3.7</v>
      </c>
      <c r="P34" s="17">
        <v>0.16</v>
      </c>
      <c r="Q34" s="17">
        <v>0.1</v>
      </c>
      <c r="R34" s="17">
        <v>0.4</v>
      </c>
      <c r="S34" s="17">
        <v>0</v>
      </c>
      <c r="T34" s="17">
        <v>0</v>
      </c>
      <c r="U34" s="17">
        <v>0.26</v>
      </c>
      <c r="V34" s="17">
        <v>0.06</v>
      </c>
      <c r="W34">
        <v>0</v>
      </c>
      <c r="X34">
        <v>57.91</v>
      </c>
      <c r="Y34">
        <v>3.2</v>
      </c>
      <c r="Z34">
        <v>28.59</v>
      </c>
      <c r="AA34">
        <v>0</v>
      </c>
      <c r="AB34" s="17">
        <v>0.15517241379310351</v>
      </c>
      <c r="AC34" s="17">
        <v>0.15789473684210531</v>
      </c>
      <c r="AD34" s="17">
        <v>0.15</v>
      </c>
      <c r="AE34" s="17">
        <v>0</v>
      </c>
    </row>
    <row r="35" spans="1:31" x14ac:dyDescent="0.35">
      <c r="A35" t="str">
        <f t="shared" si="1"/>
        <v>September</v>
      </c>
      <c r="B35">
        <f t="shared" si="2"/>
        <v>2024</v>
      </c>
      <c r="C35" s="14">
        <v>45536</v>
      </c>
      <c r="D35" t="s">
        <v>1394</v>
      </c>
      <c r="E35" t="s">
        <v>62</v>
      </c>
      <c r="F35" t="s">
        <v>1392</v>
      </c>
      <c r="G35" s="15">
        <v>0.93579999999999997</v>
      </c>
      <c r="H35" s="15" t="str">
        <f t="shared" si="0"/>
        <v>Baik Sekali</v>
      </c>
      <c r="I35" s="15">
        <v>0.84809313038602152</v>
      </c>
      <c r="J35" s="15" t="str">
        <f t="shared" si="3"/>
        <v>Cukup</v>
      </c>
      <c r="K35" s="16">
        <v>0.97269465824577528</v>
      </c>
      <c r="L35">
        <v>1.76</v>
      </c>
      <c r="M35">
        <v>0</v>
      </c>
      <c r="N35">
        <v>1.1599999999999999</v>
      </c>
      <c r="O35">
        <v>5.58</v>
      </c>
      <c r="P35" s="17">
        <v>0.58333333333333337</v>
      </c>
      <c r="Q35" s="17">
        <v>0</v>
      </c>
      <c r="R35" s="17">
        <v>0.77777777777777779</v>
      </c>
      <c r="S35" s="17">
        <v>0</v>
      </c>
      <c r="T35" s="17">
        <v>0</v>
      </c>
      <c r="U35" s="17">
        <v>1</v>
      </c>
      <c r="V35" s="17">
        <v>0.16666666666666671</v>
      </c>
      <c r="W35">
        <v>0</v>
      </c>
      <c r="X35">
        <v>7.26</v>
      </c>
      <c r="Y35">
        <v>5.0599999999999996</v>
      </c>
      <c r="Z35">
        <v>0</v>
      </c>
      <c r="AA35">
        <v>0</v>
      </c>
      <c r="AB35" s="17">
        <v>0.52500000000000002</v>
      </c>
      <c r="AC35" s="17">
        <v>0.51428571428571423</v>
      </c>
      <c r="AD35" s="17">
        <v>0.6</v>
      </c>
      <c r="AE35" s="17">
        <v>5.5555555555555552E-2</v>
      </c>
    </row>
    <row r="36" spans="1:31" x14ac:dyDescent="0.35">
      <c r="A36" t="str">
        <f t="shared" si="1"/>
        <v>September</v>
      </c>
      <c r="B36">
        <f t="shared" si="2"/>
        <v>2024</v>
      </c>
      <c r="C36" s="14">
        <v>45537</v>
      </c>
      <c r="D36" t="s">
        <v>1378</v>
      </c>
      <c r="E36" t="s">
        <v>110</v>
      </c>
      <c r="F36" t="s">
        <v>1379</v>
      </c>
      <c r="G36" s="15">
        <v>0.85050000000000003</v>
      </c>
      <c r="H36" s="15" t="str">
        <f t="shared" si="0"/>
        <v>Baik</v>
      </c>
      <c r="I36" s="15">
        <v>0.86247534188034192</v>
      </c>
      <c r="J36" s="15" t="str">
        <f t="shared" si="3"/>
        <v>Baik</v>
      </c>
      <c r="K36" s="16">
        <v>0.99985811965811966</v>
      </c>
      <c r="L36">
        <v>0.77</v>
      </c>
      <c r="M36">
        <v>2.97</v>
      </c>
      <c r="N36">
        <v>2.82</v>
      </c>
      <c r="O36">
        <v>6.05</v>
      </c>
      <c r="P36" s="17">
        <v>0.22812499999999999</v>
      </c>
      <c r="Q36" s="17">
        <v>0.69767441860465118</v>
      </c>
      <c r="R36" s="17">
        <v>0.1552346570397112</v>
      </c>
      <c r="S36" s="17">
        <v>0.1333333333333333</v>
      </c>
      <c r="T36" s="17">
        <v>0.2</v>
      </c>
      <c r="U36" s="17">
        <v>0.96562499999999996</v>
      </c>
      <c r="V36" s="17">
        <v>6.5625000000000003E-2</v>
      </c>
      <c r="W36">
        <v>68.44</v>
      </c>
      <c r="X36">
        <v>2.23</v>
      </c>
      <c r="Y36">
        <v>25.17</v>
      </c>
      <c r="Z36">
        <v>73.040000000000006</v>
      </c>
      <c r="AA36">
        <v>0</v>
      </c>
      <c r="AB36" s="17">
        <v>7.9617834394904455E-2</v>
      </c>
      <c r="AC36" s="17">
        <v>8.8435374149659865E-2</v>
      </c>
      <c r="AD36" s="17">
        <v>7.6923076923076927E-2</v>
      </c>
      <c r="AE36" s="17">
        <v>7.6923076923076927E-2</v>
      </c>
    </row>
    <row r="37" spans="1:31" x14ac:dyDescent="0.35">
      <c r="A37" t="str">
        <f t="shared" si="1"/>
        <v>September</v>
      </c>
      <c r="B37">
        <f t="shared" si="2"/>
        <v>2024</v>
      </c>
      <c r="C37" s="14">
        <v>45537</v>
      </c>
      <c r="D37" t="s">
        <v>1378</v>
      </c>
      <c r="E37" t="s">
        <v>96</v>
      </c>
      <c r="F37" t="s">
        <v>1380</v>
      </c>
      <c r="G37" s="15">
        <v>0.88290000000000002</v>
      </c>
      <c r="H37" s="15" t="str">
        <f t="shared" si="0"/>
        <v>Baik</v>
      </c>
      <c r="I37" s="15">
        <v>0.871865</v>
      </c>
      <c r="J37" s="15" t="str">
        <f t="shared" si="3"/>
        <v>Baik</v>
      </c>
      <c r="K37" s="16">
        <v>1.0044</v>
      </c>
      <c r="L37">
        <v>3.41</v>
      </c>
      <c r="M37">
        <v>4.7</v>
      </c>
      <c r="N37">
        <v>4.78</v>
      </c>
      <c r="O37">
        <v>7.08</v>
      </c>
      <c r="P37" s="17">
        <v>0.13043478260869559</v>
      </c>
      <c r="Q37" s="17">
        <v>0</v>
      </c>
      <c r="R37" s="17">
        <v>0.15</v>
      </c>
      <c r="S37" s="17">
        <v>0</v>
      </c>
      <c r="T37" s="17">
        <v>0</v>
      </c>
      <c r="U37" s="17">
        <v>0.97515527950310554</v>
      </c>
      <c r="V37" s="17">
        <v>8.6956521739130432E-2</v>
      </c>
      <c r="W37">
        <v>0.48</v>
      </c>
      <c r="X37">
        <v>2.2400000000000002</v>
      </c>
      <c r="Y37">
        <v>18.3</v>
      </c>
      <c r="Z37">
        <v>49.05</v>
      </c>
      <c r="AA37">
        <v>0</v>
      </c>
      <c r="AB37" s="17">
        <v>0.1553398058252427</v>
      </c>
      <c r="AC37" s="17">
        <v>0.14166666666666669</v>
      </c>
      <c r="AD37" s="17">
        <v>0.1744186046511628</v>
      </c>
      <c r="AE37" s="17">
        <v>0.52941176470588236</v>
      </c>
    </row>
    <row r="38" spans="1:31" x14ac:dyDescent="0.35">
      <c r="A38" t="str">
        <f t="shared" si="1"/>
        <v>September</v>
      </c>
      <c r="B38">
        <f t="shared" si="2"/>
        <v>2024</v>
      </c>
      <c r="C38" s="14">
        <v>45537</v>
      </c>
      <c r="D38" t="s">
        <v>1378</v>
      </c>
      <c r="E38" t="s">
        <v>132</v>
      </c>
      <c r="F38" t="s">
        <v>1379</v>
      </c>
      <c r="G38" s="15">
        <v>0.92920000000000003</v>
      </c>
      <c r="H38" s="15" t="str">
        <f t="shared" si="0"/>
        <v>Baik Sekali</v>
      </c>
      <c r="I38" s="15">
        <v>0.80863778045838375</v>
      </c>
      <c r="J38" s="15" t="str">
        <f t="shared" si="3"/>
        <v>Cukup</v>
      </c>
      <c r="K38" s="16">
        <v>1.006679372738239</v>
      </c>
      <c r="L38">
        <v>10.02</v>
      </c>
      <c r="M38">
        <v>2.9</v>
      </c>
      <c r="N38">
        <v>4.7699999999999996</v>
      </c>
      <c r="O38">
        <v>5.48</v>
      </c>
      <c r="P38" s="17">
        <v>0.52682926829268295</v>
      </c>
      <c r="Q38" s="17">
        <v>1</v>
      </c>
      <c r="R38" s="17">
        <v>0.36184210526315791</v>
      </c>
      <c r="S38" s="17">
        <v>0.18867924528301891</v>
      </c>
      <c r="T38" s="17">
        <v>0.24</v>
      </c>
      <c r="U38" s="17">
        <v>0.91219512195121955</v>
      </c>
      <c r="V38" s="17">
        <v>0.2</v>
      </c>
      <c r="W38">
        <v>0</v>
      </c>
      <c r="X38">
        <v>2.09</v>
      </c>
      <c r="Y38">
        <v>19.059999999999999</v>
      </c>
      <c r="Z38">
        <v>32.25</v>
      </c>
      <c r="AA38">
        <v>0</v>
      </c>
      <c r="AB38" s="17">
        <v>3.1496062992125977E-2</v>
      </c>
      <c r="AC38" s="17">
        <v>1.0869565217391301E-2</v>
      </c>
      <c r="AD38" s="17">
        <v>8.5714285714285715E-2</v>
      </c>
      <c r="AE38" s="17">
        <v>1</v>
      </c>
    </row>
    <row r="39" spans="1:31" x14ac:dyDescent="0.35">
      <c r="A39" t="str">
        <f t="shared" si="1"/>
        <v>September</v>
      </c>
      <c r="B39">
        <f t="shared" si="2"/>
        <v>2024</v>
      </c>
      <c r="C39" s="14">
        <v>45537</v>
      </c>
      <c r="D39" t="s">
        <v>1378</v>
      </c>
      <c r="E39" t="s">
        <v>23</v>
      </c>
      <c r="F39" t="s">
        <v>1381</v>
      </c>
      <c r="G39" s="15">
        <v>0.90529999999999999</v>
      </c>
      <c r="H39" s="15" t="str">
        <f t="shared" si="0"/>
        <v>Baik Sekali</v>
      </c>
      <c r="I39" s="15">
        <v>0.85945500000000008</v>
      </c>
      <c r="J39" s="15" t="str">
        <f t="shared" si="3"/>
        <v>Baik</v>
      </c>
      <c r="K39" s="16">
        <v>1.0033000000000001</v>
      </c>
      <c r="L39">
        <v>2.0499999999999998</v>
      </c>
      <c r="M39">
        <v>3.78</v>
      </c>
      <c r="N39">
        <v>5.88</v>
      </c>
      <c r="O39">
        <v>10.28</v>
      </c>
      <c r="P39" s="17">
        <v>0.21491228070175439</v>
      </c>
      <c r="Q39" s="17">
        <v>0.17948717948717949</v>
      </c>
      <c r="R39" s="17">
        <v>0.22222222222222221</v>
      </c>
      <c r="S39" s="17">
        <v>0.14285714285714279</v>
      </c>
      <c r="T39" s="17">
        <v>0</v>
      </c>
      <c r="U39" s="17">
        <v>0.9692982456140351</v>
      </c>
      <c r="V39" s="17">
        <v>0.10087719298245609</v>
      </c>
      <c r="W39">
        <v>0.28999999999999998</v>
      </c>
      <c r="X39">
        <v>2.4900000000000002</v>
      </c>
      <c r="Y39">
        <v>25.12</v>
      </c>
      <c r="Z39">
        <v>47</v>
      </c>
      <c r="AA39">
        <v>0</v>
      </c>
      <c r="AB39" s="17">
        <v>0.14903846153846151</v>
      </c>
      <c r="AC39" s="17">
        <v>0.29239766081871338</v>
      </c>
      <c r="AD39" s="17">
        <v>4.8979591836734691E-2</v>
      </c>
      <c r="AE39" s="17">
        <v>0.36</v>
      </c>
    </row>
    <row r="40" spans="1:31" x14ac:dyDescent="0.35">
      <c r="A40" t="str">
        <f t="shared" si="1"/>
        <v>September</v>
      </c>
      <c r="B40">
        <f t="shared" si="2"/>
        <v>2024</v>
      </c>
      <c r="C40" s="14">
        <v>45537</v>
      </c>
      <c r="D40" t="s">
        <v>1378</v>
      </c>
      <c r="E40" t="s">
        <v>134</v>
      </c>
      <c r="F40" t="s">
        <v>1382</v>
      </c>
      <c r="G40" s="15">
        <v>0.91059999999999997</v>
      </c>
      <c r="H40" s="15" t="str">
        <f t="shared" si="0"/>
        <v>Baik Sekali</v>
      </c>
      <c r="I40" s="15">
        <v>0.85472499999999996</v>
      </c>
      <c r="J40" s="15" t="str">
        <f t="shared" si="3"/>
        <v>Baik</v>
      </c>
      <c r="K40" s="16">
        <v>1</v>
      </c>
      <c r="L40">
        <v>5.52</v>
      </c>
      <c r="M40">
        <v>3.29</v>
      </c>
      <c r="N40">
        <v>9.98</v>
      </c>
      <c r="O40">
        <v>12.06</v>
      </c>
      <c r="P40" s="17">
        <v>0.40799999999999997</v>
      </c>
      <c r="Q40" s="17">
        <v>0.67901234567901236</v>
      </c>
      <c r="R40" s="17">
        <v>0.2018779342723005</v>
      </c>
      <c r="S40" s="17">
        <v>0.26363636363636361</v>
      </c>
      <c r="T40" s="17">
        <v>0.35294117647058831</v>
      </c>
      <c r="U40" s="17">
        <v>0.88266666666666671</v>
      </c>
      <c r="V40" s="17">
        <v>0.1653333333333333</v>
      </c>
      <c r="W40">
        <v>13.33</v>
      </c>
      <c r="X40">
        <v>3.1</v>
      </c>
      <c r="Y40">
        <v>31.4</v>
      </c>
      <c r="Z40">
        <v>44.03</v>
      </c>
      <c r="AA40">
        <v>0</v>
      </c>
      <c r="AB40" s="17">
        <v>0.1391304347826087</v>
      </c>
      <c r="AC40" s="17">
        <v>0.15107913669064749</v>
      </c>
      <c r="AD40" s="17">
        <v>0.13395638629283491</v>
      </c>
      <c r="AE40" s="17">
        <v>0.8571428571428571</v>
      </c>
    </row>
    <row r="41" spans="1:31" x14ac:dyDescent="0.35">
      <c r="A41" t="str">
        <f t="shared" si="1"/>
        <v>September</v>
      </c>
      <c r="B41">
        <f t="shared" si="2"/>
        <v>2024</v>
      </c>
      <c r="C41" s="14">
        <v>45537</v>
      </c>
      <c r="D41" t="s">
        <v>1378</v>
      </c>
      <c r="E41" t="s">
        <v>150</v>
      </c>
      <c r="F41" t="s">
        <v>1383</v>
      </c>
      <c r="G41" s="15">
        <v>0.91180000000000005</v>
      </c>
      <c r="H41" s="15" t="str">
        <f t="shared" si="0"/>
        <v>Baik Sekali</v>
      </c>
      <c r="I41" s="15">
        <v>0.78075000000000017</v>
      </c>
      <c r="J41" s="15" t="str">
        <f t="shared" si="3"/>
        <v>Kurang</v>
      </c>
      <c r="K41" s="16">
        <v>0.80349999999999999</v>
      </c>
      <c r="L41">
        <v>2.77</v>
      </c>
      <c r="M41">
        <v>0.71</v>
      </c>
      <c r="N41">
        <v>11.69</v>
      </c>
      <c r="O41">
        <v>6.7</v>
      </c>
      <c r="P41" s="17">
        <v>0.34274193548387089</v>
      </c>
      <c r="Q41" s="17">
        <v>0.3</v>
      </c>
      <c r="R41" s="17">
        <v>0.34862385321100919</v>
      </c>
      <c r="S41" s="17">
        <v>0.22222222222222221</v>
      </c>
      <c r="T41" s="17">
        <v>0.2857142857142857</v>
      </c>
      <c r="U41" s="17">
        <v>0.97177419354838712</v>
      </c>
      <c r="V41" s="17">
        <v>0.19354838709677419</v>
      </c>
      <c r="W41">
        <v>0</v>
      </c>
      <c r="X41">
        <v>4.3</v>
      </c>
      <c r="Y41">
        <v>14.74</v>
      </c>
      <c r="Z41">
        <v>39.1</v>
      </c>
      <c r="AA41">
        <v>0</v>
      </c>
      <c r="AB41" s="17">
        <v>3.9087947882736153E-2</v>
      </c>
      <c r="AC41" s="17">
        <v>8.4507042253521125E-2</v>
      </c>
      <c r="AD41" s="17">
        <v>2.542372881355932E-2</v>
      </c>
      <c r="AE41" s="17">
        <v>0.5</v>
      </c>
    </row>
    <row r="42" spans="1:31" x14ac:dyDescent="0.35">
      <c r="A42" t="str">
        <f t="shared" si="1"/>
        <v>September</v>
      </c>
      <c r="B42">
        <f t="shared" si="2"/>
        <v>2024</v>
      </c>
      <c r="C42" s="14">
        <v>45537</v>
      </c>
      <c r="D42" t="s">
        <v>1384</v>
      </c>
      <c r="E42" t="s">
        <v>120</v>
      </c>
      <c r="F42" t="s">
        <v>1385</v>
      </c>
      <c r="G42" s="15">
        <v>0.97340000000000004</v>
      </c>
      <c r="H42" s="15" t="str">
        <f t="shared" si="0"/>
        <v>Istimewa</v>
      </c>
      <c r="I42" s="15">
        <v>0.92203999999999997</v>
      </c>
      <c r="J42" s="15" t="str">
        <f t="shared" si="3"/>
        <v>Baik Sekali</v>
      </c>
      <c r="K42" s="16">
        <v>1.0029000000000001</v>
      </c>
      <c r="L42">
        <v>0</v>
      </c>
      <c r="M42">
        <v>6.04</v>
      </c>
      <c r="N42">
        <v>5.47</v>
      </c>
      <c r="O42">
        <v>12.01</v>
      </c>
      <c r="P42" s="17">
        <v>0.72508591065292094</v>
      </c>
      <c r="Q42" s="17">
        <v>0.8</v>
      </c>
      <c r="R42" s="17">
        <v>0.71955719557195574</v>
      </c>
      <c r="S42" s="17">
        <v>0.75</v>
      </c>
      <c r="T42" s="17">
        <v>0.75</v>
      </c>
      <c r="U42" s="17">
        <v>0.96907216494845361</v>
      </c>
      <c r="V42" s="17">
        <v>0.38831615120274909</v>
      </c>
      <c r="W42">
        <v>0</v>
      </c>
      <c r="X42">
        <v>9.98</v>
      </c>
      <c r="Y42">
        <v>21.38</v>
      </c>
      <c r="Z42">
        <v>134.81</v>
      </c>
      <c r="AA42">
        <v>0</v>
      </c>
      <c r="AB42" s="17">
        <v>0.56676557863501487</v>
      </c>
      <c r="AC42" s="17">
        <v>0.76415094339622647</v>
      </c>
      <c r="AD42" s="17">
        <v>0.47619047619047622</v>
      </c>
      <c r="AE42" s="17">
        <v>0.69135802469135799</v>
      </c>
    </row>
    <row r="43" spans="1:31" x14ac:dyDescent="0.35">
      <c r="A43" t="str">
        <f t="shared" si="1"/>
        <v>September</v>
      </c>
      <c r="B43">
        <f t="shared" si="2"/>
        <v>2024</v>
      </c>
      <c r="C43" s="14">
        <v>45537</v>
      </c>
      <c r="D43" t="s">
        <v>1384</v>
      </c>
      <c r="E43" t="s">
        <v>124</v>
      </c>
      <c r="F43" t="s">
        <v>1380</v>
      </c>
      <c r="G43" s="15">
        <v>0.89319999999999999</v>
      </c>
      <c r="H43" s="15" t="str">
        <f t="shared" si="0"/>
        <v>Baik</v>
      </c>
      <c r="I43" s="15">
        <v>0.86524000000000001</v>
      </c>
      <c r="J43" s="15" t="str">
        <f t="shared" si="3"/>
        <v>Baik</v>
      </c>
      <c r="K43" s="16">
        <v>1.0059</v>
      </c>
      <c r="L43">
        <v>1.3</v>
      </c>
      <c r="M43">
        <v>7.2</v>
      </c>
      <c r="N43">
        <v>2.9</v>
      </c>
      <c r="O43">
        <v>4.07</v>
      </c>
      <c r="P43" s="17">
        <v>0.63846153846153841</v>
      </c>
      <c r="Q43" s="17">
        <v>0.84615384615384615</v>
      </c>
      <c r="R43" s="17">
        <v>0.58653846153846156</v>
      </c>
      <c r="S43" s="17">
        <v>4.5454545454545463E-2</v>
      </c>
      <c r="T43" s="17">
        <v>7.1428571428571425E-2</v>
      </c>
      <c r="U43" s="17">
        <v>0.97692307692307689</v>
      </c>
      <c r="V43" s="17">
        <v>0.27692307692307688</v>
      </c>
      <c r="W43">
        <v>0.08</v>
      </c>
      <c r="X43">
        <v>5.71</v>
      </c>
      <c r="Y43">
        <v>71.650000000000006</v>
      </c>
      <c r="Z43">
        <v>78.849999999999994</v>
      </c>
      <c r="AA43">
        <v>0</v>
      </c>
      <c r="AB43" s="17">
        <v>8.3129584352078234E-2</v>
      </c>
      <c r="AC43" s="17">
        <v>0.30769230769230771</v>
      </c>
      <c r="AD43" s="17">
        <v>5.9459459459459463E-2</v>
      </c>
      <c r="AE43" s="17">
        <v>0.25</v>
      </c>
    </row>
    <row r="44" spans="1:31" x14ac:dyDescent="0.35">
      <c r="A44" t="str">
        <f t="shared" si="1"/>
        <v>September</v>
      </c>
      <c r="B44">
        <f t="shared" si="2"/>
        <v>2024</v>
      </c>
      <c r="C44" s="14">
        <v>45537</v>
      </c>
      <c r="D44" t="s">
        <v>1384</v>
      </c>
      <c r="E44" t="s">
        <v>32</v>
      </c>
      <c r="F44" t="s">
        <v>1385</v>
      </c>
      <c r="G44" s="15">
        <v>0.86339999999999995</v>
      </c>
      <c r="H44" s="15" t="str">
        <f t="shared" si="0"/>
        <v>Baik</v>
      </c>
      <c r="I44" s="15">
        <v>0.84423999999999999</v>
      </c>
      <c r="J44" s="15" t="str">
        <f t="shared" si="3"/>
        <v>Cukup</v>
      </c>
      <c r="K44" s="16">
        <v>1.0044</v>
      </c>
      <c r="L44">
        <v>3.72</v>
      </c>
      <c r="M44">
        <v>3.65</v>
      </c>
      <c r="N44">
        <v>6.88</v>
      </c>
      <c r="O44">
        <v>8.49</v>
      </c>
      <c r="P44" s="17">
        <v>0.33910034602076122</v>
      </c>
      <c r="Q44" s="17">
        <v>0.48461538461538461</v>
      </c>
      <c r="R44" s="17">
        <v>0.22012578616352199</v>
      </c>
      <c r="S44" s="17">
        <v>7.9365079365079361E-2</v>
      </c>
      <c r="T44" s="17">
        <v>0.12962962962962959</v>
      </c>
      <c r="U44" s="17">
        <v>0.98961937716262971</v>
      </c>
      <c r="V44" s="17">
        <v>0.15224913494809689</v>
      </c>
      <c r="W44">
        <v>0.71</v>
      </c>
      <c r="X44">
        <v>8.9700000000000006</v>
      </c>
      <c r="Y44">
        <v>30.99</v>
      </c>
      <c r="Z44">
        <v>100.02</v>
      </c>
      <c r="AA44">
        <v>0</v>
      </c>
      <c r="AB44" s="17">
        <v>9.0579710144927536E-2</v>
      </c>
      <c r="AC44" s="17">
        <v>9.036144578313253E-2</v>
      </c>
      <c r="AD44" s="17">
        <v>9.0673575129533682E-2</v>
      </c>
      <c r="AE44" s="17">
        <v>0.66666666666666663</v>
      </c>
    </row>
    <row r="45" spans="1:31" x14ac:dyDescent="0.35">
      <c r="A45" t="str">
        <f t="shared" si="1"/>
        <v>September</v>
      </c>
      <c r="B45">
        <f t="shared" si="2"/>
        <v>2024</v>
      </c>
      <c r="C45" s="14">
        <v>45537</v>
      </c>
      <c r="D45" t="s">
        <v>1384</v>
      </c>
      <c r="E45" t="s">
        <v>154</v>
      </c>
      <c r="F45" t="s">
        <v>1386</v>
      </c>
      <c r="G45" s="15">
        <v>0.90490000000000004</v>
      </c>
      <c r="H45" s="15" t="str">
        <f t="shared" si="0"/>
        <v>Baik Sekali</v>
      </c>
      <c r="I45" s="15">
        <v>0.81781499999999996</v>
      </c>
      <c r="J45" s="15" t="str">
        <f t="shared" si="3"/>
        <v>Cukup</v>
      </c>
      <c r="K45" s="16">
        <v>1.0068999999999999</v>
      </c>
      <c r="L45">
        <v>0</v>
      </c>
      <c r="M45">
        <v>0</v>
      </c>
      <c r="N45">
        <v>3.66</v>
      </c>
      <c r="O45">
        <v>12.01</v>
      </c>
      <c r="P45" s="17">
        <v>0.27027027027027029</v>
      </c>
      <c r="Q45" s="17">
        <v>0</v>
      </c>
      <c r="R45" s="17">
        <v>0.27027027027027029</v>
      </c>
      <c r="S45" s="17">
        <v>0</v>
      </c>
      <c r="T45" s="17">
        <v>0</v>
      </c>
      <c r="U45" s="17">
        <v>1</v>
      </c>
      <c r="V45" s="17">
        <v>0.1891891891891892</v>
      </c>
      <c r="W45">
        <v>0.17</v>
      </c>
      <c r="X45">
        <v>9.93</v>
      </c>
      <c r="Y45">
        <v>22.81</v>
      </c>
      <c r="Z45">
        <v>31.55</v>
      </c>
      <c r="AA45">
        <v>0</v>
      </c>
      <c r="AB45" s="17">
        <v>5.3677932405566599E-2</v>
      </c>
      <c r="AC45" s="17">
        <v>4.065040650406504E-2</v>
      </c>
      <c r="AD45" s="17">
        <v>5.7894736842105263E-2</v>
      </c>
      <c r="AE45" s="17">
        <v>0.6</v>
      </c>
    </row>
    <row r="46" spans="1:31" x14ac:dyDescent="0.35">
      <c r="A46" t="str">
        <f t="shared" si="1"/>
        <v>September</v>
      </c>
      <c r="B46">
        <f t="shared" si="2"/>
        <v>2024</v>
      </c>
      <c r="C46" s="14">
        <v>45537</v>
      </c>
      <c r="D46" t="s">
        <v>1384</v>
      </c>
      <c r="E46" t="s">
        <v>72</v>
      </c>
      <c r="F46" t="s">
        <v>1382</v>
      </c>
      <c r="G46" s="15">
        <v>0.89790000000000003</v>
      </c>
      <c r="H46" s="15" t="str">
        <f t="shared" si="0"/>
        <v>Baik</v>
      </c>
      <c r="I46" s="15">
        <v>0.84458192674360266</v>
      </c>
      <c r="J46" s="15" t="str">
        <f t="shared" si="3"/>
        <v>Cukup</v>
      </c>
      <c r="K46" s="16">
        <v>0.99609121926743593</v>
      </c>
      <c r="L46">
        <v>2.09</v>
      </c>
      <c r="M46">
        <v>0.53</v>
      </c>
      <c r="N46">
        <v>5.9</v>
      </c>
      <c r="O46">
        <v>8.64</v>
      </c>
      <c r="P46" s="17">
        <v>0.68384879725085912</v>
      </c>
      <c r="Q46" s="17">
        <v>0.88990825688073394</v>
      </c>
      <c r="R46" s="17">
        <v>0.56043956043956045</v>
      </c>
      <c r="S46" s="17">
        <v>7.7319587628865982E-2</v>
      </c>
      <c r="T46" s="17">
        <v>0.10526315789473679</v>
      </c>
      <c r="U46" s="17">
        <v>0.96219931271477666</v>
      </c>
      <c r="V46" s="17">
        <v>0.3127147766323024</v>
      </c>
      <c r="W46">
        <v>4.21</v>
      </c>
      <c r="X46">
        <v>7.34</v>
      </c>
      <c r="Y46">
        <v>20.39</v>
      </c>
      <c r="Z46">
        <v>53.29</v>
      </c>
      <c r="AA46">
        <v>0</v>
      </c>
      <c r="AB46" s="17">
        <v>0.42783505154639168</v>
      </c>
      <c r="AC46" s="17">
        <v>0.38461538461538458</v>
      </c>
      <c r="AD46" s="17">
        <v>0.45689655172413801</v>
      </c>
      <c r="AE46" s="17">
        <v>0.18888888888888891</v>
      </c>
    </row>
    <row r="47" spans="1:31" x14ac:dyDescent="0.35">
      <c r="A47" t="str">
        <f t="shared" si="1"/>
        <v>September</v>
      </c>
      <c r="B47">
        <f t="shared" si="2"/>
        <v>2024</v>
      </c>
      <c r="C47" s="14">
        <v>45537</v>
      </c>
      <c r="D47" t="s">
        <v>1387</v>
      </c>
      <c r="E47" t="s">
        <v>116</v>
      </c>
      <c r="F47" t="s">
        <v>1381</v>
      </c>
      <c r="G47" s="15">
        <v>0.8911</v>
      </c>
      <c r="H47" s="15" t="str">
        <f t="shared" si="0"/>
        <v>Baik</v>
      </c>
      <c r="I47" s="15">
        <v>0.85631500000000005</v>
      </c>
      <c r="J47" s="15" t="str">
        <f t="shared" si="3"/>
        <v>Baik</v>
      </c>
      <c r="K47" s="16">
        <v>0.9998999999999999</v>
      </c>
      <c r="L47">
        <v>1.03</v>
      </c>
      <c r="M47">
        <v>0.81</v>
      </c>
      <c r="N47">
        <v>4.32</v>
      </c>
      <c r="O47">
        <v>4.41</v>
      </c>
      <c r="P47" s="17">
        <v>0.21229050279329609</v>
      </c>
      <c r="Q47" s="17">
        <v>0</v>
      </c>
      <c r="R47" s="17">
        <v>0.25333333333333341</v>
      </c>
      <c r="S47" s="17">
        <v>0</v>
      </c>
      <c r="T47" s="17">
        <v>0</v>
      </c>
      <c r="U47" s="17">
        <v>0.95530726256983245</v>
      </c>
      <c r="V47" s="17">
        <v>0.13407821229050279</v>
      </c>
      <c r="W47">
        <v>0</v>
      </c>
      <c r="X47">
        <v>20</v>
      </c>
      <c r="Y47">
        <v>17.899999999999999</v>
      </c>
      <c r="Z47">
        <v>3.66</v>
      </c>
      <c r="AA47">
        <v>0</v>
      </c>
      <c r="AB47" s="17">
        <v>0.14621968616262479</v>
      </c>
      <c r="AC47" s="17">
        <v>8.7633087633087636E-2</v>
      </c>
      <c r="AD47" s="17">
        <v>0.54143646408839774</v>
      </c>
      <c r="AE47" s="17">
        <v>0.88785046728971961</v>
      </c>
    </row>
    <row r="48" spans="1:31" x14ac:dyDescent="0.35">
      <c r="A48" t="str">
        <f t="shared" si="1"/>
        <v>September</v>
      </c>
      <c r="B48">
        <f t="shared" si="2"/>
        <v>2024</v>
      </c>
      <c r="C48" s="14">
        <v>45537</v>
      </c>
      <c r="D48" t="s">
        <v>1387</v>
      </c>
      <c r="E48" t="s">
        <v>64</v>
      </c>
      <c r="F48" t="s">
        <v>1379</v>
      </c>
      <c r="G48" s="15">
        <v>0.8821</v>
      </c>
      <c r="H48" s="15" t="str">
        <f t="shared" si="0"/>
        <v>Baik</v>
      </c>
      <c r="I48" s="15">
        <v>0.79079999999999995</v>
      </c>
      <c r="J48" s="15" t="str">
        <f t="shared" si="3"/>
        <v>Kurang</v>
      </c>
      <c r="K48" s="16">
        <v>0.99750000000000005</v>
      </c>
      <c r="L48">
        <v>11.6</v>
      </c>
      <c r="M48">
        <v>1.89</v>
      </c>
      <c r="N48">
        <v>18.84</v>
      </c>
      <c r="O48">
        <v>4.3600000000000003</v>
      </c>
      <c r="P48" s="17">
        <v>0.38144329896907209</v>
      </c>
      <c r="Q48" s="17">
        <v>0.43452380952380948</v>
      </c>
      <c r="R48" s="17">
        <v>0.34090909090909088</v>
      </c>
      <c r="S48" s="17">
        <v>0.23287671232876711</v>
      </c>
      <c r="T48" s="17">
        <v>0.29411764705882348</v>
      </c>
      <c r="U48" s="17">
        <v>0.87628865979381443</v>
      </c>
      <c r="V48" s="17">
        <v>0.1675257731958763</v>
      </c>
      <c r="W48">
        <v>0</v>
      </c>
      <c r="X48">
        <v>22</v>
      </c>
      <c r="Y48">
        <v>24</v>
      </c>
      <c r="Z48">
        <v>9.4700000000000006</v>
      </c>
      <c r="AA48">
        <v>0</v>
      </c>
      <c r="AB48" s="17">
        <v>0.19038929440389291</v>
      </c>
      <c r="AC48" s="17">
        <v>0.16437459070072041</v>
      </c>
      <c r="AD48" s="17">
        <v>0.52991452991452992</v>
      </c>
      <c r="AE48" s="17">
        <v>0.92828685258964139</v>
      </c>
    </row>
    <row r="49" spans="1:31" x14ac:dyDescent="0.35">
      <c r="A49" t="str">
        <f t="shared" si="1"/>
        <v>September</v>
      </c>
      <c r="B49">
        <f t="shared" si="2"/>
        <v>2024</v>
      </c>
      <c r="C49" s="14">
        <v>45537</v>
      </c>
      <c r="D49" t="s">
        <v>1387</v>
      </c>
      <c r="E49" t="s">
        <v>56</v>
      </c>
      <c r="F49" t="s">
        <v>1388</v>
      </c>
      <c r="G49" s="15">
        <v>0.90429999999999999</v>
      </c>
      <c r="H49" s="15" t="str">
        <f t="shared" si="0"/>
        <v>Baik Sekali</v>
      </c>
      <c r="I49" s="15">
        <v>0.86914500000000006</v>
      </c>
      <c r="J49" s="15" t="str">
        <f t="shared" si="3"/>
        <v>Baik</v>
      </c>
      <c r="K49" s="16">
        <v>0.99569999999999992</v>
      </c>
      <c r="L49">
        <v>0</v>
      </c>
      <c r="M49">
        <v>1.02</v>
      </c>
      <c r="N49">
        <v>0.73</v>
      </c>
      <c r="O49">
        <v>2.81</v>
      </c>
      <c r="P49" s="17">
        <v>0.63218390804597702</v>
      </c>
      <c r="Q49" s="17">
        <v>1</v>
      </c>
      <c r="R49" s="17">
        <v>0.59493670886075944</v>
      </c>
      <c r="S49" s="17">
        <v>0.125</v>
      </c>
      <c r="T49" s="17">
        <v>0.2</v>
      </c>
      <c r="U49" s="17">
        <v>0.9885057471264368</v>
      </c>
      <c r="V49" s="17">
        <v>0.47126436781609188</v>
      </c>
      <c r="W49">
        <v>0</v>
      </c>
      <c r="X49">
        <v>20</v>
      </c>
      <c r="Y49">
        <v>18.399999999999999</v>
      </c>
      <c r="Z49">
        <v>8.33</v>
      </c>
      <c r="AA49">
        <v>0</v>
      </c>
      <c r="AB49" s="17">
        <v>0.1371371371371371</v>
      </c>
      <c r="AC49" s="17">
        <v>6.5685164212910527E-2</v>
      </c>
      <c r="AD49" s="17">
        <v>0.68103448275862066</v>
      </c>
      <c r="AE49" s="17">
        <v>1</v>
      </c>
    </row>
    <row r="50" spans="1:31" x14ac:dyDescent="0.35">
      <c r="A50" t="str">
        <f t="shared" si="1"/>
        <v>September</v>
      </c>
      <c r="B50">
        <f t="shared" si="2"/>
        <v>2024</v>
      </c>
      <c r="C50" s="14">
        <v>45537</v>
      </c>
      <c r="D50" t="s">
        <v>1387</v>
      </c>
      <c r="E50" t="s">
        <v>80</v>
      </c>
      <c r="F50" t="s">
        <v>1381</v>
      </c>
      <c r="G50" s="15">
        <v>0.89470000000000005</v>
      </c>
      <c r="H50" s="15" t="str">
        <f t="shared" si="0"/>
        <v>Baik</v>
      </c>
      <c r="I50" s="15">
        <v>0.83976500000000009</v>
      </c>
      <c r="J50" s="15" t="str">
        <f t="shared" si="3"/>
        <v>Cukup</v>
      </c>
      <c r="K50" s="16">
        <v>1.0009000000000001</v>
      </c>
      <c r="L50">
        <v>4.6100000000000003</v>
      </c>
      <c r="M50">
        <v>6.41</v>
      </c>
      <c r="N50">
        <v>3.25</v>
      </c>
      <c r="O50">
        <v>6.82</v>
      </c>
      <c r="P50" s="17">
        <v>0.1967741935483871</v>
      </c>
      <c r="Q50" s="17">
        <v>0.25609756097560982</v>
      </c>
      <c r="R50" s="17">
        <v>0.17543859649122809</v>
      </c>
      <c r="S50" s="17">
        <v>4.7619047619047623E-2</v>
      </c>
      <c r="T50" s="17">
        <v>0</v>
      </c>
      <c r="U50" s="17">
        <v>0.96451612903225803</v>
      </c>
      <c r="V50" s="17">
        <v>8.7096774193548387E-2</v>
      </c>
      <c r="W50">
        <v>0</v>
      </c>
      <c r="X50">
        <v>21</v>
      </c>
      <c r="Y50">
        <v>19</v>
      </c>
      <c r="Z50">
        <v>18.440000000000001</v>
      </c>
      <c r="AA50">
        <v>0</v>
      </c>
      <c r="AB50" s="17">
        <v>7.5814536340852126E-2</v>
      </c>
      <c r="AC50" s="17">
        <v>2.9806259314456039E-2</v>
      </c>
      <c r="AD50" s="17">
        <v>0.31889763779527558</v>
      </c>
      <c r="AE50" s="17">
        <v>0.97499999999999998</v>
      </c>
    </row>
    <row r="51" spans="1:31" x14ac:dyDescent="0.35">
      <c r="A51" t="str">
        <f t="shared" si="1"/>
        <v>September</v>
      </c>
      <c r="B51">
        <f t="shared" si="2"/>
        <v>2024</v>
      </c>
      <c r="C51" s="14">
        <v>45537</v>
      </c>
      <c r="D51" t="s">
        <v>1387</v>
      </c>
      <c r="E51" t="s">
        <v>74</v>
      </c>
      <c r="F51" t="s">
        <v>1389</v>
      </c>
      <c r="G51" s="15">
        <v>0.83050000000000002</v>
      </c>
      <c r="H51" s="15" t="str">
        <f t="shared" si="0"/>
        <v>Cukup</v>
      </c>
      <c r="I51" s="15">
        <v>0.80838460957178848</v>
      </c>
      <c r="J51" s="15" t="str">
        <f t="shared" si="3"/>
        <v>Cukup</v>
      </c>
      <c r="K51" s="16">
        <v>0.9985274559193954</v>
      </c>
      <c r="L51">
        <v>7.48</v>
      </c>
      <c r="M51">
        <v>2.39</v>
      </c>
      <c r="N51">
        <v>3.84</v>
      </c>
      <c r="O51">
        <v>6.89</v>
      </c>
      <c r="P51" s="17">
        <v>0.30357142857142849</v>
      </c>
      <c r="Q51" s="17">
        <v>0.29411764705882348</v>
      </c>
      <c r="R51" s="17">
        <v>0.30769230769230771</v>
      </c>
      <c r="S51" s="17">
        <v>0.12</v>
      </c>
      <c r="T51" s="17">
        <v>0.2</v>
      </c>
      <c r="U51" s="17">
        <v>0.95</v>
      </c>
      <c r="V51" s="17">
        <v>0.125</v>
      </c>
      <c r="W51">
        <v>0</v>
      </c>
      <c r="X51">
        <v>21</v>
      </c>
      <c r="Y51">
        <v>24.53</v>
      </c>
      <c r="Z51">
        <v>14.79</v>
      </c>
      <c r="AA51">
        <v>0</v>
      </c>
      <c r="AB51" s="17">
        <v>8.8781830695113556E-2</v>
      </c>
      <c r="AC51" s="17">
        <v>3.9907904834996157E-2</v>
      </c>
      <c r="AD51" s="17">
        <v>0.51333333333333331</v>
      </c>
      <c r="AE51" s="17">
        <v>0.57692307692307687</v>
      </c>
    </row>
    <row r="52" spans="1:31" x14ac:dyDescent="0.35">
      <c r="A52" t="str">
        <f t="shared" si="1"/>
        <v>September</v>
      </c>
      <c r="B52">
        <f t="shared" si="2"/>
        <v>2024</v>
      </c>
      <c r="C52" s="14">
        <v>45537</v>
      </c>
      <c r="D52" t="s">
        <v>1387</v>
      </c>
      <c r="E52" t="s">
        <v>34</v>
      </c>
      <c r="F52" t="s">
        <v>1390</v>
      </c>
      <c r="G52" s="15">
        <v>0.90359999999999996</v>
      </c>
      <c r="H52" s="15" t="str">
        <f t="shared" si="0"/>
        <v>Baik Sekali</v>
      </c>
      <c r="I52" s="15">
        <v>0.86597000000000002</v>
      </c>
      <c r="J52" s="15" t="str">
        <f t="shared" si="3"/>
        <v>Baik</v>
      </c>
      <c r="K52" s="16">
        <v>0.99870000000000003</v>
      </c>
      <c r="L52">
        <v>1.3</v>
      </c>
      <c r="M52">
        <v>0.35</v>
      </c>
      <c r="N52">
        <v>5.34</v>
      </c>
      <c r="O52">
        <v>3.19</v>
      </c>
      <c r="P52" s="17">
        <v>8.1339712918660281E-2</v>
      </c>
      <c r="Q52" s="17">
        <v>3.03030303030303E-2</v>
      </c>
      <c r="R52" s="17">
        <v>0.27272727272727271</v>
      </c>
      <c r="S52" s="17">
        <v>0.2</v>
      </c>
      <c r="T52" s="17">
        <v>0.25</v>
      </c>
      <c r="U52" s="17">
        <v>0.26794258373205743</v>
      </c>
      <c r="V52" s="17">
        <v>5.2631578947368418E-2</v>
      </c>
      <c r="W52">
        <v>0</v>
      </c>
      <c r="X52">
        <v>20</v>
      </c>
      <c r="Y52">
        <v>18.809999999999999</v>
      </c>
      <c r="Z52">
        <v>23.13</v>
      </c>
      <c r="AA52">
        <v>0</v>
      </c>
      <c r="AB52" s="17">
        <v>3.9106145251396648E-2</v>
      </c>
      <c r="AC52" s="17">
        <v>2.8938906752411571E-2</v>
      </c>
      <c r="AD52" s="17">
        <v>0.1063829787234043</v>
      </c>
      <c r="AE52" s="17">
        <v>1</v>
      </c>
    </row>
    <row r="53" spans="1:31" x14ac:dyDescent="0.35">
      <c r="A53" t="str">
        <f t="shared" si="1"/>
        <v>September</v>
      </c>
      <c r="B53">
        <f t="shared" si="2"/>
        <v>2024</v>
      </c>
      <c r="C53" s="14">
        <v>45537</v>
      </c>
      <c r="D53" t="s">
        <v>1391</v>
      </c>
      <c r="E53" t="s">
        <v>70</v>
      </c>
      <c r="F53" t="s">
        <v>1392</v>
      </c>
      <c r="G53" s="15">
        <v>0.97140000000000004</v>
      </c>
      <c r="H53" s="15" t="str">
        <f t="shared" si="0"/>
        <v>Istimewa</v>
      </c>
      <c r="I53" s="15">
        <v>0.91542500000000016</v>
      </c>
      <c r="J53" s="15" t="str">
        <f t="shared" si="3"/>
        <v>Baik Sekali</v>
      </c>
      <c r="K53" s="16">
        <v>0.997</v>
      </c>
      <c r="L53">
        <v>0</v>
      </c>
      <c r="M53">
        <v>0</v>
      </c>
      <c r="N53">
        <v>3.2</v>
      </c>
      <c r="O53">
        <v>2.65</v>
      </c>
      <c r="P53" s="17">
        <v>0.7857142857142857</v>
      </c>
      <c r="Q53" s="17">
        <v>0</v>
      </c>
      <c r="R53" s="17">
        <v>0.7857142857142857</v>
      </c>
      <c r="S53" s="17">
        <v>0</v>
      </c>
      <c r="T53" s="17">
        <v>0</v>
      </c>
      <c r="U53" s="17">
        <v>1</v>
      </c>
      <c r="V53" s="17">
        <v>0.42857142857142849</v>
      </c>
      <c r="W53">
        <v>0.19</v>
      </c>
      <c r="X53">
        <v>1.25</v>
      </c>
      <c r="Y53">
        <v>9.4700000000000006</v>
      </c>
      <c r="Z53">
        <v>31.31</v>
      </c>
      <c r="AA53">
        <v>0</v>
      </c>
      <c r="AB53" s="17">
        <v>0.93142857142857138</v>
      </c>
      <c r="AC53" s="17">
        <v>0.78947368421052633</v>
      </c>
      <c r="AD53" s="17">
        <v>0.97080291970802923</v>
      </c>
      <c r="AE53" s="17">
        <v>0.73333333333333328</v>
      </c>
    </row>
    <row r="54" spans="1:31" x14ac:dyDescent="0.35">
      <c r="A54" t="str">
        <f t="shared" si="1"/>
        <v>September</v>
      </c>
      <c r="B54">
        <f t="shared" si="2"/>
        <v>2024</v>
      </c>
      <c r="C54" s="14">
        <v>45537</v>
      </c>
      <c r="D54" t="s">
        <v>1391</v>
      </c>
      <c r="E54" t="s">
        <v>43</v>
      </c>
      <c r="F54" t="s">
        <v>1392</v>
      </c>
      <c r="G54" s="15">
        <v>0.90380000000000005</v>
      </c>
      <c r="H54" s="15" t="str">
        <f t="shared" si="0"/>
        <v>Baik Sekali</v>
      </c>
      <c r="I54" s="15">
        <v>0.8979950000000001</v>
      </c>
      <c r="J54" s="15" t="str">
        <f t="shared" si="3"/>
        <v>Baik</v>
      </c>
      <c r="K54" s="16">
        <v>0.99919999999999998</v>
      </c>
      <c r="L54">
        <v>1.85</v>
      </c>
      <c r="M54">
        <v>1.22</v>
      </c>
      <c r="N54">
        <v>1.72</v>
      </c>
      <c r="O54">
        <v>2.4500000000000002</v>
      </c>
      <c r="P54" s="17">
        <v>0.625</v>
      </c>
      <c r="Q54" s="17">
        <v>1</v>
      </c>
      <c r="R54" s="17">
        <v>0.4375</v>
      </c>
      <c r="S54" s="17">
        <v>0.25</v>
      </c>
      <c r="T54" s="17">
        <v>0.25</v>
      </c>
      <c r="U54" s="17">
        <v>0.95833333333333337</v>
      </c>
      <c r="V54" s="17">
        <v>0.16666666666666671</v>
      </c>
      <c r="W54">
        <v>0.14000000000000001</v>
      </c>
      <c r="X54">
        <v>1.7</v>
      </c>
      <c r="Y54">
        <v>10.9</v>
      </c>
      <c r="Z54">
        <v>17.489999999999998</v>
      </c>
      <c r="AA54">
        <v>0</v>
      </c>
      <c r="AB54" s="17">
        <v>0.67532467532467533</v>
      </c>
      <c r="AC54" s="17">
        <v>0.68181818181818177</v>
      </c>
      <c r="AD54" s="17">
        <v>0.67272727272727273</v>
      </c>
      <c r="AE54" s="17">
        <v>6.6666666666666666E-2</v>
      </c>
    </row>
    <row r="55" spans="1:31" x14ac:dyDescent="0.35">
      <c r="A55" t="str">
        <f t="shared" si="1"/>
        <v>September</v>
      </c>
      <c r="B55">
        <f t="shared" si="2"/>
        <v>2024</v>
      </c>
      <c r="C55" s="14">
        <v>45537</v>
      </c>
      <c r="D55" t="s">
        <v>1391</v>
      </c>
      <c r="E55" t="s">
        <v>136</v>
      </c>
      <c r="F55" t="s">
        <v>1392</v>
      </c>
      <c r="G55" s="15">
        <v>0.94299999999999995</v>
      </c>
      <c r="H55" s="15" t="str">
        <f t="shared" si="0"/>
        <v>Baik Sekali</v>
      </c>
      <c r="I55" s="15">
        <v>0.89516304400120283</v>
      </c>
      <c r="J55" s="15" t="str">
        <f t="shared" si="3"/>
        <v>Baik</v>
      </c>
      <c r="K55" s="16">
        <v>0.99482298286057924</v>
      </c>
      <c r="L55">
        <v>0</v>
      </c>
      <c r="M55">
        <v>2.97</v>
      </c>
      <c r="N55">
        <v>1.69</v>
      </c>
      <c r="O55">
        <v>2.63</v>
      </c>
      <c r="P55" s="17">
        <v>0.65116279069767447</v>
      </c>
      <c r="Q55" s="17">
        <v>0.5</v>
      </c>
      <c r="R55" s="17">
        <v>0.70967741935483875</v>
      </c>
      <c r="S55" s="17">
        <v>0</v>
      </c>
      <c r="T55" s="17">
        <v>0</v>
      </c>
      <c r="U55" s="17">
        <v>1</v>
      </c>
      <c r="V55" s="17">
        <v>0.1162790697674419</v>
      </c>
      <c r="W55">
        <v>0.17</v>
      </c>
      <c r="X55">
        <v>2.14</v>
      </c>
      <c r="Y55">
        <v>15.41</v>
      </c>
      <c r="Z55">
        <v>54.17</v>
      </c>
      <c r="AA55">
        <v>0</v>
      </c>
      <c r="AB55" s="17">
        <v>0.50485436893203883</v>
      </c>
      <c r="AC55" s="17">
        <v>0.45714285714285707</v>
      </c>
      <c r="AD55" s="17">
        <v>0.52941176470588236</v>
      </c>
      <c r="AE55" s="17">
        <v>0.1875</v>
      </c>
    </row>
    <row r="56" spans="1:31" x14ac:dyDescent="0.35">
      <c r="A56" t="str">
        <f t="shared" si="1"/>
        <v>September</v>
      </c>
      <c r="B56">
        <f t="shared" si="2"/>
        <v>2024</v>
      </c>
      <c r="C56" s="14">
        <v>45537</v>
      </c>
      <c r="D56" t="s">
        <v>1391</v>
      </c>
      <c r="E56" t="s">
        <v>60</v>
      </c>
      <c r="F56" t="s">
        <v>1392</v>
      </c>
      <c r="G56" s="15">
        <v>0.95540000000000003</v>
      </c>
      <c r="H56" s="15" t="str">
        <f t="shared" si="0"/>
        <v>Istimewa</v>
      </c>
      <c r="I56" s="15">
        <v>0.86705999999999994</v>
      </c>
      <c r="J56" s="15" t="str">
        <f t="shared" si="3"/>
        <v>Baik</v>
      </c>
      <c r="K56" s="16">
        <v>0.99809999999999999</v>
      </c>
      <c r="L56">
        <v>2.0499999999999998</v>
      </c>
      <c r="M56">
        <v>3.11</v>
      </c>
      <c r="N56">
        <v>2.25</v>
      </c>
      <c r="O56">
        <v>3.01</v>
      </c>
      <c r="P56" s="17">
        <v>0.41538461538461541</v>
      </c>
      <c r="Q56" s="17">
        <v>0.2105263157894737</v>
      </c>
      <c r="R56" s="17">
        <v>0.5</v>
      </c>
      <c r="S56" s="17">
        <v>0</v>
      </c>
      <c r="T56" s="17">
        <v>0</v>
      </c>
      <c r="U56" s="17">
        <v>0.96923076923076923</v>
      </c>
      <c r="V56" s="17">
        <v>9.2307692307692313E-2</v>
      </c>
      <c r="W56">
        <v>0</v>
      </c>
      <c r="X56">
        <v>4.3899999999999997</v>
      </c>
      <c r="Y56">
        <v>19.91</v>
      </c>
      <c r="Z56">
        <v>27.68</v>
      </c>
      <c r="AA56">
        <v>0</v>
      </c>
      <c r="AB56" s="17">
        <v>0.68316831683168322</v>
      </c>
      <c r="AC56" s="17">
        <v>0.42857142857142849</v>
      </c>
      <c r="AD56" s="17">
        <v>0.78082191780821919</v>
      </c>
      <c r="AE56" s="17">
        <v>8.3333333333333329E-2</v>
      </c>
    </row>
    <row r="57" spans="1:31" x14ac:dyDescent="0.35">
      <c r="A57" t="str">
        <f t="shared" si="1"/>
        <v>September</v>
      </c>
      <c r="B57">
        <f t="shared" si="2"/>
        <v>2024</v>
      </c>
      <c r="C57" s="14">
        <v>45537</v>
      </c>
      <c r="D57" t="s">
        <v>1391</v>
      </c>
      <c r="E57" t="s">
        <v>130</v>
      </c>
      <c r="F57" t="s">
        <v>1392</v>
      </c>
      <c r="G57" s="15">
        <v>0.92300000000000004</v>
      </c>
      <c r="H57" s="15" t="str">
        <f t="shared" si="0"/>
        <v>Baik Sekali</v>
      </c>
      <c r="I57" s="15">
        <v>0.86128790458937199</v>
      </c>
      <c r="J57" s="15" t="str">
        <f t="shared" si="3"/>
        <v>Baik</v>
      </c>
      <c r="K57" s="16">
        <v>0.99832258454106282</v>
      </c>
      <c r="L57">
        <v>3.26</v>
      </c>
      <c r="M57">
        <v>3.13</v>
      </c>
      <c r="N57">
        <v>1.46</v>
      </c>
      <c r="O57">
        <v>2.6</v>
      </c>
      <c r="P57" s="17">
        <v>0.41666666666666669</v>
      </c>
      <c r="Q57" s="17">
        <v>0.23809523809523811</v>
      </c>
      <c r="R57" s="17">
        <v>0.66666666666666663</v>
      </c>
      <c r="S57" s="17">
        <v>0</v>
      </c>
      <c r="T57" s="17">
        <v>0</v>
      </c>
      <c r="U57" s="17">
        <v>0.97222222222222221</v>
      </c>
      <c r="V57" s="17">
        <v>0.16666666666666671</v>
      </c>
      <c r="W57">
        <v>0</v>
      </c>
      <c r="X57">
        <v>3.52</v>
      </c>
      <c r="Y57">
        <v>19.09</v>
      </c>
      <c r="Z57">
        <v>51.59</v>
      </c>
      <c r="AA57">
        <v>0</v>
      </c>
      <c r="AB57" s="17">
        <v>0.76923076923076927</v>
      </c>
      <c r="AC57" s="17">
        <v>0.44</v>
      </c>
      <c r="AD57" s="17">
        <v>0.85869565217391308</v>
      </c>
      <c r="AE57" s="17">
        <v>0</v>
      </c>
    </row>
    <row r="58" spans="1:31" x14ac:dyDescent="0.35">
      <c r="A58" t="str">
        <f t="shared" si="1"/>
        <v>September</v>
      </c>
      <c r="B58">
        <f t="shared" si="2"/>
        <v>2024</v>
      </c>
      <c r="C58" s="14">
        <v>45537</v>
      </c>
      <c r="D58" t="s">
        <v>1391</v>
      </c>
      <c r="E58" t="s">
        <v>140</v>
      </c>
      <c r="F58" t="s">
        <v>1392</v>
      </c>
      <c r="G58" s="15">
        <v>0.90480000000000005</v>
      </c>
      <c r="H58" s="15" t="str">
        <f t="shared" si="0"/>
        <v>Baik Sekali</v>
      </c>
      <c r="I58" s="15">
        <v>0.87950416054595526</v>
      </c>
      <c r="J58" s="15" t="str">
        <f t="shared" si="3"/>
        <v>Baik</v>
      </c>
      <c r="K58" s="16">
        <v>0.99279760155987218</v>
      </c>
      <c r="L58">
        <v>3.07</v>
      </c>
      <c r="M58">
        <v>1.52</v>
      </c>
      <c r="N58">
        <v>2.71</v>
      </c>
      <c r="O58">
        <v>2.39</v>
      </c>
      <c r="P58" s="17">
        <v>0.52941176470588236</v>
      </c>
      <c r="Q58" s="17">
        <v>0.6</v>
      </c>
      <c r="R58" s="17">
        <v>0.42857142857142849</v>
      </c>
      <c r="S58" s="17">
        <v>0</v>
      </c>
      <c r="T58" s="17">
        <v>0</v>
      </c>
      <c r="U58" s="17">
        <v>0.98039215686274506</v>
      </c>
      <c r="V58" s="17">
        <v>7.8431372549019607E-2</v>
      </c>
      <c r="W58">
        <v>0</v>
      </c>
      <c r="X58">
        <v>1.4</v>
      </c>
      <c r="Y58">
        <v>21.38</v>
      </c>
      <c r="Z58">
        <v>72.75</v>
      </c>
      <c r="AA58">
        <v>0</v>
      </c>
      <c r="AB58" s="17">
        <v>0.45918367346938782</v>
      </c>
      <c r="AC58" s="17">
        <v>0.25925925925925919</v>
      </c>
      <c r="AD58" s="17">
        <v>0.70454545454545459</v>
      </c>
      <c r="AE58" s="17">
        <v>7.1428571428571425E-2</v>
      </c>
    </row>
    <row r="59" spans="1:31" x14ac:dyDescent="0.35">
      <c r="A59" t="str">
        <f t="shared" si="1"/>
        <v>September</v>
      </c>
      <c r="B59">
        <f t="shared" si="2"/>
        <v>2024</v>
      </c>
      <c r="C59" s="14">
        <v>45537</v>
      </c>
      <c r="D59" t="s">
        <v>1393</v>
      </c>
      <c r="E59" t="s">
        <v>138</v>
      </c>
      <c r="F59" t="s">
        <v>1392</v>
      </c>
      <c r="G59" s="15">
        <v>0.96879999999999999</v>
      </c>
      <c r="H59" s="15" t="str">
        <f t="shared" si="0"/>
        <v>Istimewa</v>
      </c>
      <c r="I59" s="15">
        <v>0.88077000000000005</v>
      </c>
      <c r="J59" s="15" t="str">
        <f t="shared" si="3"/>
        <v>Baik</v>
      </c>
      <c r="K59" s="16">
        <v>0.99919999999999998</v>
      </c>
      <c r="L59">
        <v>0</v>
      </c>
      <c r="M59">
        <v>0</v>
      </c>
      <c r="N59">
        <v>5.95</v>
      </c>
      <c r="O59">
        <v>10.79</v>
      </c>
      <c r="P59" s="17">
        <v>0.875</v>
      </c>
      <c r="Q59" s="17">
        <v>0</v>
      </c>
      <c r="R59" s="17">
        <v>0.875</v>
      </c>
      <c r="S59" s="17">
        <v>0</v>
      </c>
      <c r="T59" s="17">
        <v>0</v>
      </c>
      <c r="U59" s="17">
        <v>1</v>
      </c>
      <c r="V59" s="17">
        <v>0.5625</v>
      </c>
      <c r="W59">
        <v>0.04</v>
      </c>
      <c r="X59">
        <v>7.56</v>
      </c>
      <c r="Y59">
        <v>5.41</v>
      </c>
      <c r="Z59">
        <v>72.430000000000007</v>
      </c>
      <c r="AA59">
        <v>0</v>
      </c>
      <c r="AB59" s="17">
        <v>0.79166666666666663</v>
      </c>
      <c r="AC59" s="17">
        <v>0.5714285714285714</v>
      </c>
      <c r="AD59" s="17">
        <v>0.88235294117647056</v>
      </c>
      <c r="AE59" s="17">
        <v>0.5</v>
      </c>
    </row>
    <row r="60" spans="1:31" x14ac:dyDescent="0.35">
      <c r="A60" t="str">
        <f t="shared" si="1"/>
        <v>September</v>
      </c>
      <c r="B60">
        <f t="shared" si="2"/>
        <v>2024</v>
      </c>
      <c r="C60" s="14">
        <v>45537</v>
      </c>
      <c r="D60" t="s">
        <v>1393</v>
      </c>
      <c r="E60" t="s">
        <v>112</v>
      </c>
      <c r="F60" t="s">
        <v>1392</v>
      </c>
      <c r="G60" s="15">
        <v>0.97240000000000004</v>
      </c>
      <c r="H60" s="15" t="str">
        <f t="shared" si="0"/>
        <v>Istimewa</v>
      </c>
      <c r="I60" s="15">
        <v>0.92814000000000008</v>
      </c>
      <c r="J60" s="15" t="str">
        <f t="shared" si="3"/>
        <v>Baik Sekali</v>
      </c>
      <c r="K60" s="16">
        <v>0.9998999999999999</v>
      </c>
      <c r="L60">
        <v>0</v>
      </c>
      <c r="M60">
        <v>0.4</v>
      </c>
      <c r="N60">
        <v>0</v>
      </c>
      <c r="O60">
        <v>2.9</v>
      </c>
      <c r="P60" s="17">
        <v>0.8</v>
      </c>
      <c r="Q60" s="17">
        <v>1</v>
      </c>
      <c r="R60" s="17">
        <v>0.75</v>
      </c>
      <c r="S60" s="17">
        <v>0</v>
      </c>
      <c r="T60" s="17">
        <v>0</v>
      </c>
      <c r="U60" s="17">
        <v>1</v>
      </c>
      <c r="V60" s="17">
        <v>0.53333333333333333</v>
      </c>
      <c r="W60">
        <v>0</v>
      </c>
      <c r="X60">
        <v>1.66</v>
      </c>
      <c r="Y60">
        <v>0</v>
      </c>
      <c r="Z60">
        <v>9.4</v>
      </c>
      <c r="AA60">
        <v>0</v>
      </c>
      <c r="AB60" s="17">
        <v>0.66666666666666663</v>
      </c>
      <c r="AC60" s="17">
        <v>0.77777777777777779</v>
      </c>
      <c r="AD60" s="17">
        <v>0.33333333333333331</v>
      </c>
      <c r="AE60" s="17">
        <v>0.8571428571428571</v>
      </c>
    </row>
    <row r="61" spans="1:31" x14ac:dyDescent="0.35">
      <c r="A61" t="str">
        <f t="shared" si="1"/>
        <v>September</v>
      </c>
      <c r="B61">
        <f t="shared" si="2"/>
        <v>2024</v>
      </c>
      <c r="C61" s="14">
        <v>45537</v>
      </c>
      <c r="D61" t="s">
        <v>1393</v>
      </c>
      <c r="E61" t="s">
        <v>102</v>
      </c>
      <c r="F61" t="s">
        <v>1392</v>
      </c>
      <c r="G61" s="15">
        <v>0.91159999999999997</v>
      </c>
      <c r="H61" s="15" t="str">
        <f t="shared" si="0"/>
        <v>Baik Sekali</v>
      </c>
      <c r="I61" s="15">
        <v>0.90445704263913451</v>
      </c>
      <c r="J61" s="15" t="str">
        <f t="shared" si="3"/>
        <v>Baik Sekali</v>
      </c>
      <c r="K61" s="16">
        <v>0.9935201218260985</v>
      </c>
      <c r="L61">
        <v>0</v>
      </c>
      <c r="M61">
        <v>0</v>
      </c>
      <c r="N61">
        <v>1.06</v>
      </c>
      <c r="O61">
        <v>2.69</v>
      </c>
      <c r="P61" s="17">
        <v>0.65</v>
      </c>
      <c r="Q61" s="17">
        <v>0</v>
      </c>
      <c r="R61" s="17">
        <v>0.65</v>
      </c>
      <c r="S61" s="17">
        <v>0</v>
      </c>
      <c r="T61" s="17">
        <v>0</v>
      </c>
      <c r="U61" s="17">
        <v>1</v>
      </c>
      <c r="V61" s="17">
        <v>0.5</v>
      </c>
      <c r="W61">
        <v>0.08</v>
      </c>
      <c r="X61">
        <v>2.82</v>
      </c>
      <c r="Y61">
        <v>3.02</v>
      </c>
      <c r="Z61">
        <v>56.09</v>
      </c>
      <c r="AA61">
        <v>0</v>
      </c>
      <c r="AB61" s="17">
        <v>0.65217391304347827</v>
      </c>
      <c r="AC61" s="17">
        <v>0.5714285714285714</v>
      </c>
      <c r="AD61" s="17">
        <v>0.77777777777777779</v>
      </c>
      <c r="AE61" s="17">
        <v>0.625</v>
      </c>
    </row>
    <row r="62" spans="1:31" x14ac:dyDescent="0.35">
      <c r="A62" t="str">
        <f t="shared" si="1"/>
        <v>September</v>
      </c>
      <c r="B62">
        <f t="shared" si="2"/>
        <v>2024</v>
      </c>
      <c r="C62" s="14">
        <v>45537</v>
      </c>
      <c r="D62" t="s">
        <v>1393</v>
      </c>
      <c r="E62" t="s">
        <v>78</v>
      </c>
      <c r="F62" t="s">
        <v>1392</v>
      </c>
      <c r="G62" s="15">
        <v>0.92200000000000004</v>
      </c>
      <c r="H62" s="15" t="str">
        <f t="shared" si="0"/>
        <v>Baik Sekali</v>
      </c>
      <c r="I62" s="15">
        <v>0.88714000000000004</v>
      </c>
      <c r="J62" s="15" t="str">
        <f t="shared" si="3"/>
        <v>Baik</v>
      </c>
      <c r="K62" s="16">
        <v>0.99790000000000001</v>
      </c>
      <c r="L62">
        <v>0</v>
      </c>
      <c r="M62">
        <v>0.55000000000000004</v>
      </c>
      <c r="N62">
        <v>4.25</v>
      </c>
      <c r="O62">
        <v>2.66</v>
      </c>
      <c r="P62" s="17">
        <v>0.76470588235294112</v>
      </c>
      <c r="Q62" s="17">
        <v>1</v>
      </c>
      <c r="R62" s="17">
        <v>0.73333333333333328</v>
      </c>
      <c r="S62" s="17">
        <v>0</v>
      </c>
      <c r="T62" s="17">
        <v>0</v>
      </c>
      <c r="U62" s="17">
        <v>1</v>
      </c>
      <c r="V62" s="17">
        <v>0.41176470588235292</v>
      </c>
      <c r="W62">
        <v>0</v>
      </c>
      <c r="X62">
        <v>1.36</v>
      </c>
      <c r="Y62">
        <v>6.21</v>
      </c>
      <c r="Z62">
        <v>21.82</v>
      </c>
      <c r="AA62">
        <v>0</v>
      </c>
      <c r="AB62" s="17">
        <v>0.87179487179487181</v>
      </c>
      <c r="AC62" s="17">
        <v>0.5714285714285714</v>
      </c>
      <c r="AD62" s="17">
        <v>0.9375</v>
      </c>
      <c r="AE62" s="17">
        <v>0</v>
      </c>
    </row>
    <row r="63" spans="1:31" x14ac:dyDescent="0.35">
      <c r="A63" t="str">
        <f t="shared" si="1"/>
        <v>September</v>
      </c>
      <c r="B63">
        <f t="shared" si="2"/>
        <v>2024</v>
      </c>
      <c r="C63" s="14">
        <v>45537</v>
      </c>
      <c r="D63" t="s">
        <v>1393</v>
      </c>
      <c r="E63" t="s">
        <v>126</v>
      </c>
      <c r="F63" t="s">
        <v>1392</v>
      </c>
      <c r="G63" s="15">
        <v>0.95109999999999995</v>
      </c>
      <c r="H63" s="15" t="str">
        <f t="shared" si="0"/>
        <v>Istimewa</v>
      </c>
      <c r="I63" s="15">
        <v>0.90453000000000006</v>
      </c>
      <c r="J63" s="15" t="str">
        <f t="shared" si="3"/>
        <v>Baik Sekali</v>
      </c>
      <c r="K63" s="16">
        <v>0.99930000000000008</v>
      </c>
      <c r="L63">
        <v>0</v>
      </c>
      <c r="M63">
        <v>0</v>
      </c>
      <c r="N63">
        <v>1.25</v>
      </c>
      <c r="O63">
        <v>2.8</v>
      </c>
      <c r="P63" s="17">
        <v>0.76923076923076927</v>
      </c>
      <c r="Q63" s="17">
        <v>0</v>
      </c>
      <c r="R63" s="17">
        <v>0.76923076923076927</v>
      </c>
      <c r="S63" s="17">
        <v>0</v>
      </c>
      <c r="T63" s="17">
        <v>0</v>
      </c>
      <c r="U63" s="17">
        <v>1</v>
      </c>
      <c r="V63" s="17">
        <v>0.53846153846153844</v>
      </c>
      <c r="W63">
        <v>0</v>
      </c>
      <c r="X63">
        <v>1.28</v>
      </c>
      <c r="Y63">
        <v>4.17</v>
      </c>
      <c r="Z63">
        <v>82.69</v>
      </c>
      <c r="AA63">
        <v>0</v>
      </c>
      <c r="AB63" s="17">
        <v>0.70833333333333337</v>
      </c>
      <c r="AC63" s="17">
        <v>0.5</v>
      </c>
      <c r="AD63" s="17">
        <v>0.8571428571428571</v>
      </c>
      <c r="AE63" s="17">
        <v>0.2</v>
      </c>
    </row>
    <row r="64" spans="1:31" x14ac:dyDescent="0.35">
      <c r="A64" t="str">
        <f t="shared" si="1"/>
        <v>September</v>
      </c>
      <c r="B64">
        <f t="shared" si="2"/>
        <v>2024</v>
      </c>
      <c r="C64" s="14">
        <v>45537</v>
      </c>
      <c r="D64" t="s">
        <v>1393</v>
      </c>
      <c r="E64" t="s">
        <v>16</v>
      </c>
      <c r="F64" t="s">
        <v>1392</v>
      </c>
      <c r="G64" s="15">
        <v>0.91949999999999998</v>
      </c>
      <c r="H64" s="15" t="str">
        <f t="shared" si="0"/>
        <v>Baik Sekali</v>
      </c>
      <c r="I64" s="15">
        <v>0.90154097615947126</v>
      </c>
      <c r="J64" s="15" t="str">
        <f t="shared" si="3"/>
        <v>Baik Sekali</v>
      </c>
      <c r="K64" s="16">
        <v>0.99725993188420314</v>
      </c>
      <c r="L64">
        <v>1.71</v>
      </c>
      <c r="M64">
        <v>0.56999999999999995</v>
      </c>
      <c r="N64">
        <v>2.56</v>
      </c>
      <c r="O64">
        <v>2.5299999999999998</v>
      </c>
      <c r="P64" s="17">
        <v>0.83673469387755106</v>
      </c>
      <c r="Q64" s="17">
        <v>1</v>
      </c>
      <c r="R64" s="17">
        <v>0.73333333333333328</v>
      </c>
      <c r="S64" s="17">
        <v>5.2631578947368418E-2</v>
      </c>
      <c r="T64" s="17">
        <v>6.6666666666666666E-2</v>
      </c>
      <c r="U64" s="17">
        <v>0.97959183673469385</v>
      </c>
      <c r="V64" s="17">
        <v>0.44897959183673469</v>
      </c>
      <c r="W64">
        <v>0.11</v>
      </c>
      <c r="X64">
        <v>1.1000000000000001</v>
      </c>
      <c r="Y64">
        <v>0</v>
      </c>
      <c r="Z64">
        <v>19.84</v>
      </c>
      <c r="AA64">
        <v>0</v>
      </c>
      <c r="AB64" s="17">
        <v>0.52631578947368418</v>
      </c>
      <c r="AC64" s="17">
        <v>0.45454545454545447</v>
      </c>
      <c r="AD64" s="17">
        <v>0.625</v>
      </c>
      <c r="AE64" s="17">
        <v>0</v>
      </c>
    </row>
    <row r="65" spans="1:31" x14ac:dyDescent="0.35">
      <c r="A65" t="str">
        <f t="shared" si="1"/>
        <v>September</v>
      </c>
      <c r="B65">
        <f t="shared" si="2"/>
        <v>2024</v>
      </c>
      <c r="C65" s="14">
        <v>45537</v>
      </c>
      <c r="D65" t="s">
        <v>1393</v>
      </c>
      <c r="E65" t="s">
        <v>144</v>
      </c>
      <c r="F65" t="s">
        <v>1392</v>
      </c>
      <c r="G65" s="15">
        <v>0.92190000000000005</v>
      </c>
      <c r="H65" s="15" t="str">
        <f t="shared" si="0"/>
        <v>Baik Sekali</v>
      </c>
      <c r="I65" s="15">
        <v>0.91271826298186887</v>
      </c>
      <c r="J65" s="15" t="str">
        <f t="shared" si="3"/>
        <v>Baik Sekali</v>
      </c>
      <c r="K65" s="16">
        <v>0.99762360851962528</v>
      </c>
      <c r="L65">
        <v>0</v>
      </c>
      <c r="M65">
        <v>5.23</v>
      </c>
      <c r="N65">
        <v>1.39</v>
      </c>
      <c r="O65">
        <v>9.16</v>
      </c>
      <c r="P65" s="17">
        <v>0.73076923076923073</v>
      </c>
      <c r="Q65" s="17">
        <v>1</v>
      </c>
      <c r="R65" s="17">
        <v>0.66666666666666663</v>
      </c>
      <c r="S65" s="17">
        <v>0.2</v>
      </c>
      <c r="T65" s="17">
        <v>0.2</v>
      </c>
      <c r="U65" s="17">
        <v>1</v>
      </c>
      <c r="V65" s="17">
        <v>0.46153846153846162</v>
      </c>
      <c r="W65">
        <v>0.16</v>
      </c>
      <c r="X65">
        <v>5.14</v>
      </c>
      <c r="Y65">
        <v>15.02</v>
      </c>
      <c r="Z65">
        <v>92.5</v>
      </c>
      <c r="AA65">
        <v>0</v>
      </c>
      <c r="AB65" s="17">
        <v>0.71875</v>
      </c>
      <c r="AC65" s="17">
        <v>0.71875</v>
      </c>
      <c r="AD65" s="17">
        <v>0.71875</v>
      </c>
      <c r="AE65" s="17">
        <v>0.17391304347826089</v>
      </c>
    </row>
    <row r="66" spans="1:31" x14ac:dyDescent="0.35">
      <c r="A66" t="str">
        <f t="shared" si="1"/>
        <v>September</v>
      </c>
      <c r="B66">
        <f t="shared" si="2"/>
        <v>2024</v>
      </c>
      <c r="C66" s="14">
        <v>45537</v>
      </c>
      <c r="D66" t="s">
        <v>1394</v>
      </c>
      <c r="E66" t="s">
        <v>106</v>
      </c>
      <c r="F66" t="s">
        <v>1392</v>
      </c>
      <c r="G66" s="15">
        <v>0.93169999999999997</v>
      </c>
      <c r="H66" s="15" t="str">
        <f t="shared" si="0"/>
        <v>Baik Sekali</v>
      </c>
      <c r="I66" s="15">
        <v>0.88028039154816751</v>
      </c>
      <c r="J66" s="15" t="str">
        <f t="shared" si="3"/>
        <v>Baik</v>
      </c>
      <c r="K66" s="16">
        <v>0.99965826156619275</v>
      </c>
      <c r="L66">
        <v>0.47</v>
      </c>
      <c r="M66">
        <v>10.210000000000001</v>
      </c>
      <c r="N66">
        <v>6.32</v>
      </c>
      <c r="O66">
        <v>2.33</v>
      </c>
      <c r="P66" s="17">
        <v>0.8</v>
      </c>
      <c r="Q66" s="17">
        <v>1</v>
      </c>
      <c r="R66" s="17">
        <v>0.72222222222222221</v>
      </c>
      <c r="S66" s="17">
        <v>0.14285714285714279</v>
      </c>
      <c r="T66" s="17">
        <v>0.14285714285714279</v>
      </c>
      <c r="U66" s="17">
        <v>0.88</v>
      </c>
      <c r="V66" s="17">
        <v>0.4</v>
      </c>
      <c r="W66">
        <v>0</v>
      </c>
      <c r="X66">
        <v>4.37</v>
      </c>
      <c r="Y66">
        <v>243.65</v>
      </c>
      <c r="Z66">
        <v>39.799999999999997</v>
      </c>
      <c r="AA66">
        <v>0</v>
      </c>
      <c r="AB66" s="17">
        <v>0.8035714285714286</v>
      </c>
      <c r="AC66" s="17">
        <v>1</v>
      </c>
      <c r="AD66" s="17">
        <v>0.78846153846153844</v>
      </c>
      <c r="AE66" s="17">
        <v>0</v>
      </c>
    </row>
    <row r="67" spans="1:31" x14ac:dyDescent="0.35">
      <c r="A67" t="str">
        <f t="shared" ref="A67:A130" si="4">TEXT(C67, "mmmm")</f>
        <v>September</v>
      </c>
      <c r="B67">
        <f t="shared" ref="B67:B130" si="5">YEAR(C67)</f>
        <v>2024</v>
      </c>
      <c r="C67" s="14">
        <v>45537</v>
      </c>
      <c r="D67" t="s">
        <v>1394</v>
      </c>
      <c r="E67" t="s">
        <v>47</v>
      </c>
      <c r="F67" t="s">
        <v>1392</v>
      </c>
      <c r="G67" s="15">
        <v>0.98399999999999999</v>
      </c>
      <c r="H67" s="15" t="str">
        <f t="shared" ref="H67:H130" si="6">IF(G67&gt;=0.95,"Istimewa",IF(G67&gt;=0.9,"Baik Sekali",IF(G67&gt;=0.85,"Baik",IF(G67&gt;=0.8,"Cukup","Kurang"))))</f>
        <v>Istimewa</v>
      </c>
      <c r="I67" s="15">
        <v>0.84491000000000005</v>
      </c>
      <c r="J67" s="15" t="str">
        <f t="shared" ref="J67:J130" si="7">IF(I67&gt;=0.95,"Istimewa",IF(I67&gt;=0.9,"Baik Sekali",IF(I67&gt;=0.85,"Baik",IF(I67&gt;=0.8,"Cukup","Kurang"))))</f>
        <v>Cukup</v>
      </c>
      <c r="K67" s="16">
        <v>0.99609999999999999</v>
      </c>
      <c r="L67">
        <v>8.51</v>
      </c>
      <c r="M67">
        <v>10.35</v>
      </c>
      <c r="N67">
        <v>3.39</v>
      </c>
      <c r="O67">
        <v>4.84</v>
      </c>
      <c r="P67" s="17">
        <v>0.38135593220338981</v>
      </c>
      <c r="Q67" s="17">
        <v>0.27586206896551718</v>
      </c>
      <c r="R67" s="17">
        <v>0.4157303370786517</v>
      </c>
      <c r="S67" s="17">
        <v>0.75</v>
      </c>
      <c r="T67" s="17">
        <v>0.75</v>
      </c>
      <c r="U67" s="17">
        <v>0.86440677966101698</v>
      </c>
      <c r="V67" s="17">
        <v>0.22033898305084751</v>
      </c>
      <c r="W67">
        <v>0</v>
      </c>
      <c r="X67">
        <v>8.98</v>
      </c>
      <c r="Y67">
        <v>5.03</v>
      </c>
      <c r="Z67">
        <v>14.14</v>
      </c>
      <c r="AA67">
        <v>0</v>
      </c>
      <c r="AB67" s="17">
        <v>0.41964285714285721</v>
      </c>
      <c r="AC67" s="17">
        <v>0.43661971830985907</v>
      </c>
      <c r="AD67" s="17">
        <v>9.0909090909090912E-2</v>
      </c>
      <c r="AE67" s="17">
        <v>0.74193548387096775</v>
      </c>
    </row>
    <row r="68" spans="1:31" x14ac:dyDescent="0.35">
      <c r="A68" t="str">
        <f t="shared" si="4"/>
        <v>September</v>
      </c>
      <c r="B68">
        <f t="shared" si="5"/>
        <v>2024</v>
      </c>
      <c r="C68" s="14">
        <v>45537</v>
      </c>
      <c r="D68" t="s">
        <v>1394</v>
      </c>
      <c r="E68" t="s">
        <v>29</v>
      </c>
      <c r="F68" t="s">
        <v>1392</v>
      </c>
      <c r="G68" s="15">
        <v>0.87370000000000003</v>
      </c>
      <c r="H68" s="15" t="str">
        <f t="shared" si="6"/>
        <v>Baik</v>
      </c>
      <c r="I68" s="15">
        <v>0.7787533421561641</v>
      </c>
      <c r="J68" s="15" t="str">
        <f t="shared" si="7"/>
        <v>Kurang</v>
      </c>
      <c r="K68" s="16">
        <v>0.99650954901761168</v>
      </c>
      <c r="L68">
        <v>1.9</v>
      </c>
      <c r="M68">
        <v>1.79</v>
      </c>
      <c r="N68">
        <v>4.03</v>
      </c>
      <c r="O68">
        <v>8.3699999999999992</v>
      </c>
      <c r="P68" s="17">
        <v>0.40372670807453409</v>
      </c>
      <c r="Q68" s="17">
        <v>0.29464285714285721</v>
      </c>
      <c r="R68" s="17">
        <v>0.65306122448979587</v>
      </c>
      <c r="S68" s="17">
        <v>0</v>
      </c>
      <c r="T68" s="17">
        <v>0</v>
      </c>
      <c r="U68" s="17">
        <v>0.5714285714285714</v>
      </c>
      <c r="V68" s="17">
        <v>0.12422360248447201</v>
      </c>
      <c r="W68">
        <v>14.04</v>
      </c>
      <c r="X68">
        <v>22.68</v>
      </c>
      <c r="Y68">
        <v>17.940000000000001</v>
      </c>
      <c r="Z68">
        <v>36.68</v>
      </c>
      <c r="AA68">
        <v>0</v>
      </c>
      <c r="AB68" s="17">
        <v>0.27710843373493982</v>
      </c>
      <c r="AC68" s="17">
        <v>0.30769230769230771</v>
      </c>
      <c r="AD68" s="17">
        <v>0.2040816326530612</v>
      </c>
      <c r="AE68" s="17">
        <v>0</v>
      </c>
    </row>
    <row r="69" spans="1:31" x14ac:dyDescent="0.35">
      <c r="A69" t="str">
        <f t="shared" si="4"/>
        <v>September</v>
      </c>
      <c r="B69">
        <f t="shared" si="5"/>
        <v>2024</v>
      </c>
      <c r="C69" s="14">
        <v>45537</v>
      </c>
      <c r="D69" t="s">
        <v>1394</v>
      </c>
      <c r="E69" t="s">
        <v>62</v>
      </c>
      <c r="F69" t="s">
        <v>1392</v>
      </c>
      <c r="G69" s="15">
        <v>0.93579999999999997</v>
      </c>
      <c r="H69" s="15" t="str">
        <f t="shared" si="6"/>
        <v>Baik Sekali</v>
      </c>
      <c r="I69" s="15">
        <v>0.77885354720577915</v>
      </c>
      <c r="J69" s="15" t="str">
        <f t="shared" si="7"/>
        <v>Kurang</v>
      </c>
      <c r="K69" s="16">
        <v>0.99772442058794031</v>
      </c>
      <c r="L69">
        <v>2.23</v>
      </c>
      <c r="M69">
        <v>0</v>
      </c>
      <c r="N69">
        <v>2.37</v>
      </c>
      <c r="O69">
        <v>6.55</v>
      </c>
      <c r="P69" s="17">
        <v>0.47368421052631582</v>
      </c>
      <c r="Q69" s="17">
        <v>0</v>
      </c>
      <c r="R69" s="17">
        <v>0.63157894736842102</v>
      </c>
      <c r="S69" s="17">
        <v>0</v>
      </c>
      <c r="T69" s="17">
        <v>0</v>
      </c>
      <c r="U69" s="17">
        <v>0.98684210526315785</v>
      </c>
      <c r="V69" s="17">
        <v>0.15789473684210531</v>
      </c>
      <c r="W69">
        <v>17.809999999999999</v>
      </c>
      <c r="X69">
        <v>7.48</v>
      </c>
      <c r="Y69">
        <v>5.78</v>
      </c>
      <c r="Z69">
        <v>6.13</v>
      </c>
      <c r="AA69">
        <v>0</v>
      </c>
      <c r="AB69" s="17">
        <v>0.61956521739130432</v>
      </c>
      <c r="AC69" s="17">
        <v>0.63636363636363635</v>
      </c>
      <c r="AD69" s="17">
        <v>0.53333333333333333</v>
      </c>
      <c r="AE69" s="17">
        <v>6.1224489795918373E-2</v>
      </c>
    </row>
    <row r="70" spans="1:31" x14ac:dyDescent="0.35">
      <c r="A70" t="str">
        <f t="shared" si="4"/>
        <v>September</v>
      </c>
      <c r="B70">
        <f t="shared" si="5"/>
        <v>2024</v>
      </c>
      <c r="C70" s="14">
        <v>45538</v>
      </c>
      <c r="D70" t="s">
        <v>1378</v>
      </c>
      <c r="E70" t="s">
        <v>110</v>
      </c>
      <c r="F70" t="s">
        <v>1379</v>
      </c>
      <c r="G70" s="15">
        <v>0.85</v>
      </c>
      <c r="H70" s="15" t="str">
        <f t="shared" si="6"/>
        <v>Baik</v>
      </c>
      <c r="I70" s="15">
        <v>0.77203776772247368</v>
      </c>
      <c r="J70" s="15" t="str">
        <f t="shared" si="7"/>
        <v>Kurang</v>
      </c>
      <c r="K70" s="16">
        <v>0.99867933634992456</v>
      </c>
      <c r="L70">
        <v>4.1399999999999997</v>
      </c>
      <c r="M70">
        <v>2.71</v>
      </c>
      <c r="N70">
        <v>5.19</v>
      </c>
      <c r="O70">
        <v>7.49</v>
      </c>
      <c r="P70" s="17">
        <v>0.23809523809523811</v>
      </c>
      <c r="Q70" s="17">
        <v>0.55681818181818177</v>
      </c>
      <c r="R70" s="17">
        <v>0.182</v>
      </c>
      <c r="S70" s="17">
        <v>0.1020408163265306</v>
      </c>
      <c r="T70" s="17">
        <v>0.17391304347826089</v>
      </c>
      <c r="U70" s="17">
        <v>0.98129251700680276</v>
      </c>
      <c r="V70" s="17">
        <v>6.1224489795918373E-2</v>
      </c>
      <c r="W70">
        <v>61.85</v>
      </c>
      <c r="X70">
        <v>3.51</v>
      </c>
      <c r="Y70">
        <v>22.72</v>
      </c>
      <c r="Z70">
        <v>66.19</v>
      </c>
      <c r="AA70">
        <v>0</v>
      </c>
      <c r="AB70" s="17">
        <v>7.5386012715712991E-2</v>
      </c>
      <c r="AC70" s="17">
        <v>0.1166666666666667</v>
      </c>
      <c r="AD70" s="17">
        <v>6.3879210220673638E-2</v>
      </c>
      <c r="AE70" s="17">
        <v>7.1428571428571425E-2</v>
      </c>
    </row>
    <row r="71" spans="1:31" x14ac:dyDescent="0.35">
      <c r="A71" t="str">
        <f t="shared" si="4"/>
        <v>September</v>
      </c>
      <c r="B71">
        <f t="shared" si="5"/>
        <v>2024</v>
      </c>
      <c r="C71" s="14">
        <v>45538</v>
      </c>
      <c r="D71" t="s">
        <v>1378</v>
      </c>
      <c r="E71" t="s">
        <v>96</v>
      </c>
      <c r="F71" t="s">
        <v>1380</v>
      </c>
      <c r="G71" s="15">
        <v>0.9032</v>
      </c>
      <c r="H71" s="15" t="str">
        <f t="shared" si="6"/>
        <v>Baik Sekali</v>
      </c>
      <c r="I71" s="15">
        <v>0.86067500000000008</v>
      </c>
      <c r="J71" s="15" t="str">
        <f t="shared" si="7"/>
        <v>Baik</v>
      </c>
      <c r="K71" s="16">
        <v>0.99750000000000005</v>
      </c>
      <c r="L71">
        <v>3.41</v>
      </c>
      <c r="M71">
        <v>4.7</v>
      </c>
      <c r="N71">
        <v>4.1900000000000004</v>
      </c>
      <c r="O71">
        <v>5.78</v>
      </c>
      <c r="P71" s="17">
        <v>0.13815789473684209</v>
      </c>
      <c r="Q71" s="17">
        <v>0</v>
      </c>
      <c r="R71" s="17">
        <v>0.15272727272727271</v>
      </c>
      <c r="S71" s="17">
        <v>0</v>
      </c>
      <c r="T71" s="17">
        <v>0</v>
      </c>
      <c r="U71" s="17">
        <v>0.98684210526315785</v>
      </c>
      <c r="V71" s="17">
        <v>9.2105263157894732E-2</v>
      </c>
      <c r="W71">
        <v>0.48</v>
      </c>
      <c r="X71">
        <v>3.06</v>
      </c>
      <c r="Y71">
        <v>18.3</v>
      </c>
      <c r="Z71">
        <v>64.989999999999995</v>
      </c>
      <c r="AA71">
        <v>0</v>
      </c>
      <c r="AB71" s="17">
        <v>0.15384615384615391</v>
      </c>
      <c r="AC71" s="17">
        <v>0.1377245508982036</v>
      </c>
      <c r="AD71" s="17">
        <v>0.17241379310344829</v>
      </c>
      <c r="AE71" s="17">
        <v>0.52173913043478259</v>
      </c>
    </row>
    <row r="72" spans="1:31" x14ac:dyDescent="0.35">
      <c r="A72" t="str">
        <f t="shared" si="4"/>
        <v>September</v>
      </c>
      <c r="B72">
        <f t="shared" si="5"/>
        <v>2024</v>
      </c>
      <c r="C72" s="14">
        <v>45538</v>
      </c>
      <c r="D72" t="s">
        <v>1378</v>
      </c>
      <c r="E72" t="s">
        <v>132</v>
      </c>
      <c r="F72" t="s">
        <v>1379</v>
      </c>
      <c r="G72" s="15">
        <v>0.87</v>
      </c>
      <c r="H72" s="15" t="str">
        <f t="shared" si="6"/>
        <v>Baik</v>
      </c>
      <c r="I72" s="15">
        <v>0.85374331784043656</v>
      </c>
      <c r="J72" s="15" t="str">
        <f t="shared" si="7"/>
        <v>Baik</v>
      </c>
      <c r="K72" s="16">
        <v>0.99533805097267591</v>
      </c>
      <c r="L72">
        <v>10.02</v>
      </c>
      <c r="M72">
        <v>2.9</v>
      </c>
      <c r="N72">
        <v>4.3</v>
      </c>
      <c r="O72">
        <v>5.7</v>
      </c>
      <c r="P72" s="17">
        <v>0.47039473684210531</v>
      </c>
      <c r="Q72" s="17">
        <v>0.7857142857142857</v>
      </c>
      <c r="R72" s="17">
        <v>0.35</v>
      </c>
      <c r="S72" s="17">
        <v>0.16666666666666671</v>
      </c>
      <c r="T72" s="17">
        <v>0.2121212121212121</v>
      </c>
      <c r="U72" s="17">
        <v>0.94078947368421051</v>
      </c>
      <c r="V72" s="17">
        <v>0.19407894736842099</v>
      </c>
      <c r="W72">
        <v>0</v>
      </c>
      <c r="X72">
        <v>2.0699999999999998</v>
      </c>
      <c r="Y72">
        <v>39.090000000000003</v>
      </c>
      <c r="Z72">
        <v>30.29</v>
      </c>
      <c r="AA72">
        <v>0</v>
      </c>
      <c r="AB72" s="17">
        <v>3.825136612021858E-2</v>
      </c>
      <c r="AC72" s="17">
        <v>7.6923076923076927E-3</v>
      </c>
      <c r="AD72" s="17">
        <v>0.1132075471698113</v>
      </c>
      <c r="AE72" s="17">
        <v>1</v>
      </c>
    </row>
    <row r="73" spans="1:31" x14ac:dyDescent="0.35">
      <c r="A73" t="str">
        <f t="shared" si="4"/>
        <v>September</v>
      </c>
      <c r="B73">
        <f t="shared" si="5"/>
        <v>2024</v>
      </c>
      <c r="C73" s="14">
        <v>45538</v>
      </c>
      <c r="D73" t="s">
        <v>1378</v>
      </c>
      <c r="E73" t="s">
        <v>23</v>
      </c>
      <c r="F73" t="s">
        <v>1381</v>
      </c>
      <c r="G73" s="15">
        <v>0.88319999999999999</v>
      </c>
      <c r="H73" s="15" t="str">
        <f t="shared" si="6"/>
        <v>Baik</v>
      </c>
      <c r="I73" s="15">
        <v>0.87898500000000013</v>
      </c>
      <c r="J73" s="15" t="str">
        <f t="shared" si="7"/>
        <v>Baik</v>
      </c>
      <c r="K73" s="16">
        <v>1.0005999999999999</v>
      </c>
      <c r="L73">
        <v>2.0499999999999998</v>
      </c>
      <c r="M73">
        <v>3.78</v>
      </c>
      <c r="N73">
        <v>4.3</v>
      </c>
      <c r="O73">
        <v>8.14</v>
      </c>
      <c r="P73" s="17">
        <v>0.2269736842105263</v>
      </c>
      <c r="Q73" s="17">
        <v>0.28888888888888892</v>
      </c>
      <c r="R73" s="17">
        <v>0.2162162162162162</v>
      </c>
      <c r="S73" s="17">
        <v>7.6923076923076927E-2</v>
      </c>
      <c r="T73" s="17">
        <v>0</v>
      </c>
      <c r="U73" s="17">
        <v>0.97697368421052633</v>
      </c>
      <c r="V73" s="17">
        <v>0.1118421052631579</v>
      </c>
      <c r="W73">
        <v>0.35</v>
      </c>
      <c r="X73">
        <v>2.4700000000000002</v>
      </c>
      <c r="Y73">
        <v>22.92</v>
      </c>
      <c r="Z73">
        <v>50.02</v>
      </c>
      <c r="AA73">
        <v>0</v>
      </c>
      <c r="AB73" s="17">
        <v>0.13522012578616349</v>
      </c>
      <c r="AC73" s="17">
        <v>0.25390625</v>
      </c>
      <c r="AD73" s="17">
        <v>5.526315789473684E-2</v>
      </c>
      <c r="AE73" s="17">
        <v>0.32307692307692309</v>
      </c>
    </row>
    <row r="74" spans="1:31" x14ac:dyDescent="0.35">
      <c r="A74" t="str">
        <f t="shared" si="4"/>
        <v>September</v>
      </c>
      <c r="B74">
        <f t="shared" si="5"/>
        <v>2024</v>
      </c>
      <c r="C74" s="14">
        <v>45538</v>
      </c>
      <c r="D74" t="s">
        <v>1378</v>
      </c>
      <c r="E74" t="s">
        <v>134</v>
      </c>
      <c r="F74" t="s">
        <v>1382</v>
      </c>
      <c r="G74" s="15">
        <v>0.90659999999999996</v>
      </c>
      <c r="H74" s="15" t="str">
        <f t="shared" si="6"/>
        <v>Baik Sekali</v>
      </c>
      <c r="I74" s="15">
        <v>0.86958500000000005</v>
      </c>
      <c r="J74" s="15" t="str">
        <f t="shared" si="7"/>
        <v>Baik</v>
      </c>
      <c r="K74" s="16">
        <v>0.98860000000000003</v>
      </c>
      <c r="L74">
        <v>5.52</v>
      </c>
      <c r="M74">
        <v>3.88</v>
      </c>
      <c r="N74">
        <v>8.7799999999999994</v>
      </c>
      <c r="O74">
        <v>9.66</v>
      </c>
      <c r="P74" s="17">
        <v>0.3761996161228407</v>
      </c>
      <c r="Q74" s="17">
        <v>0.67875647668393779</v>
      </c>
      <c r="R74" s="17">
        <v>0.19817073170731711</v>
      </c>
      <c r="S74" s="17">
        <v>0.25190839694656492</v>
      </c>
      <c r="T74" s="17">
        <v>0.32307692307692309</v>
      </c>
      <c r="U74" s="17">
        <v>0.88483685220729369</v>
      </c>
      <c r="V74" s="17">
        <v>0.1612284069097889</v>
      </c>
      <c r="W74">
        <v>11.12</v>
      </c>
      <c r="X74">
        <v>4.03</v>
      </c>
      <c r="Y74">
        <v>32.380000000000003</v>
      </c>
      <c r="Z74">
        <v>48.8</v>
      </c>
      <c r="AA74">
        <v>0</v>
      </c>
      <c r="AB74" s="17">
        <v>0.149584487534626</v>
      </c>
      <c r="AC74" s="17">
        <v>0.1691542288557214</v>
      </c>
      <c r="AD74" s="17">
        <v>0.14203454894433781</v>
      </c>
      <c r="AE74" s="17">
        <v>0.91176470588235292</v>
      </c>
    </row>
    <row r="75" spans="1:31" x14ac:dyDescent="0.35">
      <c r="A75" t="str">
        <f t="shared" si="4"/>
        <v>September</v>
      </c>
      <c r="B75">
        <f t="shared" si="5"/>
        <v>2024</v>
      </c>
      <c r="C75" s="14">
        <v>45538</v>
      </c>
      <c r="D75" t="s">
        <v>1378</v>
      </c>
      <c r="E75" t="s">
        <v>150</v>
      </c>
      <c r="F75" t="s">
        <v>1383</v>
      </c>
      <c r="G75" s="15">
        <v>0.92669999999999997</v>
      </c>
      <c r="H75" s="15" t="str">
        <f t="shared" si="6"/>
        <v>Baik Sekali</v>
      </c>
      <c r="I75" s="15">
        <v>0.78565000000000007</v>
      </c>
      <c r="J75" s="15" t="str">
        <f t="shared" si="7"/>
        <v>Kurang</v>
      </c>
      <c r="K75" s="16">
        <v>0.99950000000000006</v>
      </c>
      <c r="L75">
        <v>21.8</v>
      </c>
      <c r="M75">
        <v>0.71</v>
      </c>
      <c r="N75">
        <v>10.3</v>
      </c>
      <c r="O75">
        <v>6.29</v>
      </c>
      <c r="P75" s="17">
        <v>0.37562189054726369</v>
      </c>
      <c r="Q75" s="17">
        <v>0.46511627906976738</v>
      </c>
      <c r="R75" s="17">
        <v>0.36490250696378829</v>
      </c>
      <c r="S75" s="17">
        <v>0.15</v>
      </c>
      <c r="T75" s="17">
        <v>0.23076923076923081</v>
      </c>
      <c r="U75" s="17">
        <v>0.98009950248756217</v>
      </c>
      <c r="V75" s="17">
        <v>0.19402985074626869</v>
      </c>
      <c r="W75">
        <v>0</v>
      </c>
      <c r="X75">
        <v>7.22</v>
      </c>
      <c r="Y75">
        <v>16.62</v>
      </c>
      <c r="Z75">
        <v>40.24</v>
      </c>
      <c r="AA75">
        <v>0</v>
      </c>
      <c r="AB75" s="17">
        <v>4.025423728813559E-2</v>
      </c>
      <c r="AC75" s="17">
        <v>8.3333333333333329E-2</v>
      </c>
      <c r="AD75" s="17">
        <v>2.7472527472527469E-2</v>
      </c>
      <c r="AE75" s="17">
        <v>0.66666666666666663</v>
      </c>
    </row>
    <row r="76" spans="1:31" x14ac:dyDescent="0.35">
      <c r="A76" t="str">
        <f t="shared" si="4"/>
        <v>September</v>
      </c>
      <c r="B76">
        <f t="shared" si="5"/>
        <v>2024</v>
      </c>
      <c r="C76" s="14">
        <v>45538</v>
      </c>
      <c r="D76" t="s">
        <v>1384</v>
      </c>
      <c r="E76" t="s">
        <v>120</v>
      </c>
      <c r="F76" t="s">
        <v>1385</v>
      </c>
      <c r="G76" s="15">
        <v>0.97309999999999997</v>
      </c>
      <c r="H76" s="15" t="str">
        <f t="shared" si="6"/>
        <v>Istimewa</v>
      </c>
      <c r="I76" s="15">
        <v>0.89345000000000008</v>
      </c>
      <c r="J76" s="15" t="str">
        <f t="shared" si="7"/>
        <v>Baik</v>
      </c>
      <c r="K76" s="16">
        <v>1.002</v>
      </c>
      <c r="L76">
        <v>0</v>
      </c>
      <c r="M76">
        <v>1.86</v>
      </c>
      <c r="N76">
        <v>7.67</v>
      </c>
      <c r="O76">
        <v>10.36</v>
      </c>
      <c r="P76" s="17">
        <v>0.77223427331887207</v>
      </c>
      <c r="Q76" s="17">
        <v>0.89743589743589747</v>
      </c>
      <c r="R76" s="17">
        <v>0.76066350710900477</v>
      </c>
      <c r="S76" s="17">
        <v>0.45714285714285707</v>
      </c>
      <c r="T76" s="17">
        <v>0.5</v>
      </c>
      <c r="U76" s="17">
        <v>0.9804772234273319</v>
      </c>
      <c r="V76" s="17">
        <v>0.3926247288503254</v>
      </c>
      <c r="W76">
        <v>0</v>
      </c>
      <c r="X76">
        <v>9.99</v>
      </c>
      <c r="Y76">
        <v>20.45</v>
      </c>
      <c r="Z76">
        <v>127.59</v>
      </c>
      <c r="AA76">
        <v>0</v>
      </c>
      <c r="AB76" s="17">
        <v>0.61142857142857143</v>
      </c>
      <c r="AC76" s="17">
        <v>0.73964497041420119</v>
      </c>
      <c r="AD76" s="17">
        <v>0.550561797752809</v>
      </c>
      <c r="AE76" s="17">
        <v>0.64800000000000002</v>
      </c>
    </row>
    <row r="77" spans="1:31" x14ac:dyDescent="0.35">
      <c r="A77" t="str">
        <f t="shared" si="4"/>
        <v>September</v>
      </c>
      <c r="B77">
        <f t="shared" si="5"/>
        <v>2024</v>
      </c>
      <c r="C77" s="14">
        <v>45538</v>
      </c>
      <c r="D77" t="s">
        <v>1384</v>
      </c>
      <c r="E77" t="s">
        <v>124</v>
      </c>
      <c r="F77" t="s">
        <v>1380</v>
      </c>
      <c r="G77" s="15">
        <v>0.88729999999999998</v>
      </c>
      <c r="H77" s="15" t="str">
        <f t="shared" si="6"/>
        <v>Baik</v>
      </c>
      <c r="I77" s="15">
        <v>0.8547300000000001</v>
      </c>
      <c r="J77" s="15" t="str">
        <f t="shared" si="7"/>
        <v>Baik</v>
      </c>
      <c r="K77" s="16">
        <v>1.0027999999999999</v>
      </c>
      <c r="L77">
        <v>1.3</v>
      </c>
      <c r="M77">
        <v>7.2</v>
      </c>
      <c r="N77">
        <v>2.9</v>
      </c>
      <c r="O77">
        <v>5.19</v>
      </c>
      <c r="P77" s="17">
        <v>0.61081081081081079</v>
      </c>
      <c r="Q77" s="17">
        <v>0.84615384615384615</v>
      </c>
      <c r="R77" s="17">
        <v>0.57232704402515722</v>
      </c>
      <c r="S77" s="17">
        <v>4.5454545454545463E-2</v>
      </c>
      <c r="T77" s="17">
        <v>7.1428571428571425E-2</v>
      </c>
      <c r="U77" s="17">
        <v>0.98378378378378384</v>
      </c>
      <c r="V77" s="17">
        <v>0.2810810810810811</v>
      </c>
      <c r="W77">
        <v>0.08</v>
      </c>
      <c r="X77">
        <v>5.36</v>
      </c>
      <c r="Y77">
        <v>43.87</v>
      </c>
      <c r="Z77">
        <v>78.849999999999994</v>
      </c>
      <c r="AA77">
        <v>0</v>
      </c>
      <c r="AB77" s="17">
        <v>0.12847222222222221</v>
      </c>
      <c r="AC77" s="17">
        <v>0.27419354838709681</v>
      </c>
      <c r="AD77" s="17">
        <v>0.1108949416342412</v>
      </c>
      <c r="AE77" s="17">
        <v>0.41176470588235292</v>
      </c>
    </row>
    <row r="78" spans="1:31" x14ac:dyDescent="0.35">
      <c r="A78" t="str">
        <f t="shared" si="4"/>
        <v>September</v>
      </c>
      <c r="B78">
        <f t="shared" si="5"/>
        <v>2024</v>
      </c>
      <c r="C78" s="14">
        <v>45538</v>
      </c>
      <c r="D78" t="s">
        <v>1384</v>
      </c>
      <c r="E78" t="s">
        <v>32</v>
      </c>
      <c r="F78" t="s">
        <v>1385</v>
      </c>
      <c r="G78" s="15">
        <v>0.88719999999999999</v>
      </c>
      <c r="H78" s="15" t="str">
        <f t="shared" si="6"/>
        <v>Baik</v>
      </c>
      <c r="I78" s="15">
        <v>0.81440500000000005</v>
      </c>
      <c r="J78" s="15" t="str">
        <f t="shared" si="7"/>
        <v>Cukup</v>
      </c>
      <c r="K78" s="16">
        <v>0.9887999999999999</v>
      </c>
      <c r="L78">
        <v>3.72</v>
      </c>
      <c r="M78">
        <v>4.29</v>
      </c>
      <c r="N78">
        <v>5.31</v>
      </c>
      <c r="O78">
        <v>6.72</v>
      </c>
      <c r="P78" s="17">
        <v>0.33495736906211943</v>
      </c>
      <c r="Q78" s="17">
        <v>0.50156739811912221</v>
      </c>
      <c r="R78" s="17">
        <v>0.22908366533864541</v>
      </c>
      <c r="S78" s="17">
        <v>8.7499999999999994E-2</v>
      </c>
      <c r="T78" s="17">
        <v>0.14864864864864871</v>
      </c>
      <c r="U78" s="17">
        <v>0.99025578562728378</v>
      </c>
      <c r="V78" s="17">
        <v>0.15103532277710111</v>
      </c>
      <c r="W78">
        <v>0.18</v>
      </c>
      <c r="X78">
        <v>13.96</v>
      </c>
      <c r="Y78">
        <v>35.07</v>
      </c>
      <c r="Z78">
        <v>117.49</v>
      </c>
      <c r="AA78">
        <v>0</v>
      </c>
      <c r="AB78" s="17">
        <v>0.1158854166666667</v>
      </c>
      <c r="AC78" s="17">
        <v>0.13215859030836999</v>
      </c>
      <c r="AD78" s="17">
        <v>0.10905730129390021</v>
      </c>
      <c r="AE78" s="17">
        <v>0.46666666666666667</v>
      </c>
    </row>
    <row r="79" spans="1:31" x14ac:dyDescent="0.35">
      <c r="A79" t="str">
        <f t="shared" si="4"/>
        <v>September</v>
      </c>
      <c r="B79">
        <f t="shared" si="5"/>
        <v>2024</v>
      </c>
      <c r="C79" s="14">
        <v>45538</v>
      </c>
      <c r="D79" t="s">
        <v>1384</v>
      </c>
      <c r="E79" t="s">
        <v>154</v>
      </c>
      <c r="F79" t="s">
        <v>1386</v>
      </c>
      <c r="G79" s="15">
        <v>0.86550000000000005</v>
      </c>
      <c r="H79" s="15" t="str">
        <f t="shared" si="6"/>
        <v>Baik</v>
      </c>
      <c r="I79" s="15">
        <v>0.84274500000000008</v>
      </c>
      <c r="J79" s="15" t="str">
        <f t="shared" si="7"/>
        <v>Cukup</v>
      </c>
      <c r="K79" s="16">
        <v>1.0057</v>
      </c>
      <c r="L79">
        <v>0</v>
      </c>
      <c r="M79">
        <v>0.38</v>
      </c>
      <c r="N79">
        <v>3.66</v>
      </c>
      <c r="O79">
        <v>10.77</v>
      </c>
      <c r="P79" s="17">
        <v>0.30769230769230771</v>
      </c>
      <c r="Q79" s="17">
        <v>1</v>
      </c>
      <c r="R79" s="17">
        <v>0.30172413793103448</v>
      </c>
      <c r="S79" s="17">
        <v>0</v>
      </c>
      <c r="T79" s="17">
        <v>0</v>
      </c>
      <c r="U79" s="17">
        <v>1</v>
      </c>
      <c r="V79" s="17">
        <v>0.188034188034188</v>
      </c>
      <c r="W79">
        <v>0.17</v>
      </c>
      <c r="X79">
        <v>9.08</v>
      </c>
      <c r="Y79">
        <v>22.11</v>
      </c>
      <c r="Z79">
        <v>17.489999999999998</v>
      </c>
      <c r="AA79">
        <v>0</v>
      </c>
      <c r="AB79" s="17">
        <v>4.5936395759717308E-2</v>
      </c>
      <c r="AC79" s="17">
        <v>5.0632911392405063E-2</v>
      </c>
      <c r="AD79" s="17">
        <v>4.4862518089725037E-2</v>
      </c>
      <c r="AE79" s="17">
        <v>0.375</v>
      </c>
    </row>
    <row r="80" spans="1:31" x14ac:dyDescent="0.35">
      <c r="A80" t="str">
        <f t="shared" si="4"/>
        <v>September</v>
      </c>
      <c r="B80">
        <f t="shared" si="5"/>
        <v>2024</v>
      </c>
      <c r="C80" s="14">
        <v>45538</v>
      </c>
      <c r="D80" t="s">
        <v>1384</v>
      </c>
      <c r="E80" t="s">
        <v>72</v>
      </c>
      <c r="F80" t="s">
        <v>1382</v>
      </c>
      <c r="G80" s="15">
        <v>0.91200000000000003</v>
      </c>
      <c r="H80" s="15" t="str">
        <f t="shared" si="6"/>
        <v>Baik Sekali</v>
      </c>
      <c r="I80" s="15">
        <v>0.80802650025087819</v>
      </c>
      <c r="J80" s="15" t="str">
        <f t="shared" si="7"/>
        <v>Cukup</v>
      </c>
      <c r="K80" s="16">
        <v>0.99007571500250879</v>
      </c>
      <c r="L80">
        <v>2.7</v>
      </c>
      <c r="M80">
        <v>1.68</v>
      </c>
      <c r="N80">
        <v>6.74</v>
      </c>
      <c r="O80">
        <v>8.92</v>
      </c>
      <c r="P80" s="17">
        <v>0.70425776754890679</v>
      </c>
      <c r="Q80" s="17">
        <v>0.90405904059040587</v>
      </c>
      <c r="R80" s="17">
        <v>0.61371237458193983</v>
      </c>
      <c r="S80" s="17">
        <v>7.3469387755102047E-2</v>
      </c>
      <c r="T80" s="17">
        <v>8.6419753086419748E-2</v>
      </c>
      <c r="U80" s="17">
        <v>0.95857307249712309</v>
      </c>
      <c r="V80" s="17">
        <v>0.32911392405063289</v>
      </c>
      <c r="W80">
        <v>8.43</v>
      </c>
      <c r="X80">
        <v>6.39</v>
      </c>
      <c r="Y80">
        <v>20.420000000000002</v>
      </c>
      <c r="Z80">
        <v>57.07</v>
      </c>
      <c r="AA80">
        <v>0</v>
      </c>
      <c r="AB80" s="17">
        <v>0.47058823529411759</v>
      </c>
      <c r="AC80" s="17">
        <v>0.4027027027027027</v>
      </c>
      <c r="AD80" s="17">
        <v>0.51945525291828798</v>
      </c>
      <c r="AE80" s="17">
        <v>0.16778523489932889</v>
      </c>
    </row>
    <row r="81" spans="1:31" x14ac:dyDescent="0.35">
      <c r="A81" t="str">
        <f t="shared" si="4"/>
        <v>September</v>
      </c>
      <c r="B81">
        <f t="shared" si="5"/>
        <v>2024</v>
      </c>
      <c r="C81" s="14">
        <v>45538</v>
      </c>
      <c r="D81" t="s">
        <v>1387</v>
      </c>
      <c r="E81" t="s">
        <v>116</v>
      </c>
      <c r="F81" t="s">
        <v>1381</v>
      </c>
      <c r="G81" s="15">
        <v>0.89219999999999999</v>
      </c>
      <c r="H81" s="15" t="str">
        <f t="shared" si="6"/>
        <v>Baik</v>
      </c>
      <c r="I81" s="15">
        <v>0.89218500000000001</v>
      </c>
      <c r="J81" s="15" t="str">
        <f t="shared" si="7"/>
        <v>Baik</v>
      </c>
      <c r="K81" s="16">
        <v>0.98909999999999998</v>
      </c>
      <c r="L81">
        <v>1.03</v>
      </c>
      <c r="M81">
        <v>1.32</v>
      </c>
      <c r="N81">
        <v>5.72</v>
      </c>
      <c r="O81">
        <v>4.5</v>
      </c>
      <c r="P81" s="17">
        <v>0.21726190476190479</v>
      </c>
      <c r="Q81" s="17">
        <v>8.3333333333333329E-2</v>
      </c>
      <c r="R81" s="17">
        <v>0.23958333333333329</v>
      </c>
      <c r="S81" s="17">
        <v>0.5</v>
      </c>
      <c r="T81" s="17">
        <v>0.5</v>
      </c>
      <c r="U81" s="17">
        <v>0.97619047619047616</v>
      </c>
      <c r="V81" s="17">
        <v>0.1339285714285714</v>
      </c>
      <c r="W81">
        <v>0</v>
      </c>
      <c r="X81">
        <v>50.88</v>
      </c>
      <c r="Y81">
        <v>49.69</v>
      </c>
      <c r="Z81">
        <v>3.66</v>
      </c>
      <c r="AA81">
        <v>0</v>
      </c>
      <c r="AB81" s="17">
        <v>0.20261437908496729</v>
      </c>
      <c r="AC81" s="17">
        <v>0.1423611111111111</v>
      </c>
      <c r="AD81" s="17">
        <v>0.6015325670498084</v>
      </c>
      <c r="AE81" s="17">
        <v>0.91869918699186992</v>
      </c>
    </row>
    <row r="82" spans="1:31" x14ac:dyDescent="0.35">
      <c r="A82" t="str">
        <f t="shared" si="4"/>
        <v>September</v>
      </c>
      <c r="B82">
        <f t="shared" si="5"/>
        <v>2024</v>
      </c>
      <c r="C82" s="14">
        <v>45538</v>
      </c>
      <c r="D82" t="s">
        <v>1387</v>
      </c>
      <c r="E82" t="s">
        <v>64</v>
      </c>
      <c r="F82" t="s">
        <v>1379</v>
      </c>
      <c r="G82" s="15">
        <v>0.86529999999999996</v>
      </c>
      <c r="H82" s="15" t="str">
        <f t="shared" si="6"/>
        <v>Baik</v>
      </c>
      <c r="I82" s="15">
        <v>0.89709000000000017</v>
      </c>
      <c r="J82" s="15" t="str">
        <f t="shared" si="7"/>
        <v>Baik</v>
      </c>
      <c r="K82" s="16">
        <v>0.98640000000000005</v>
      </c>
      <c r="L82">
        <v>11.3</v>
      </c>
      <c r="M82">
        <v>6.45</v>
      </c>
      <c r="N82">
        <v>9.57</v>
      </c>
      <c r="O82">
        <v>11.26</v>
      </c>
      <c r="P82" s="17">
        <v>0.31990794016110469</v>
      </c>
      <c r="Q82" s="17">
        <v>0.34603174603174602</v>
      </c>
      <c r="R82" s="17">
        <v>0.30505415162454869</v>
      </c>
      <c r="S82" s="17">
        <v>0.39449541284403672</v>
      </c>
      <c r="T82" s="17">
        <v>0.47126436781609188</v>
      </c>
      <c r="U82" s="17">
        <v>0.93901035673187572</v>
      </c>
      <c r="V82" s="17">
        <v>0.14844649021864209</v>
      </c>
      <c r="W82">
        <v>0</v>
      </c>
      <c r="X82">
        <v>52.88</v>
      </c>
      <c r="Y82">
        <v>51.29</v>
      </c>
      <c r="Z82">
        <v>9.4</v>
      </c>
      <c r="AA82">
        <v>0</v>
      </c>
      <c r="AB82" s="17">
        <v>0.24195624195624199</v>
      </c>
      <c r="AC82" s="17">
        <v>0.21598877980364661</v>
      </c>
      <c r="AD82" s="17">
        <v>0.53125</v>
      </c>
      <c r="AE82" s="17">
        <v>0.92640692640692646</v>
      </c>
    </row>
    <row r="83" spans="1:31" x14ac:dyDescent="0.35">
      <c r="A83" t="str">
        <f t="shared" si="4"/>
        <v>September</v>
      </c>
      <c r="B83">
        <f t="shared" si="5"/>
        <v>2024</v>
      </c>
      <c r="C83" s="14">
        <v>45538</v>
      </c>
      <c r="D83" t="s">
        <v>1387</v>
      </c>
      <c r="E83" t="s">
        <v>56</v>
      </c>
      <c r="F83" t="s">
        <v>1388</v>
      </c>
      <c r="G83" s="15">
        <v>0.90780000000000005</v>
      </c>
      <c r="H83" s="15" t="str">
        <f t="shared" si="6"/>
        <v>Baik Sekali</v>
      </c>
      <c r="I83" s="15">
        <v>0.93028500000000003</v>
      </c>
      <c r="J83" s="15" t="str">
        <f t="shared" si="7"/>
        <v>Baik Sekali</v>
      </c>
      <c r="K83" s="16">
        <v>0.99210000000000009</v>
      </c>
      <c r="L83">
        <v>0.4</v>
      </c>
      <c r="M83">
        <v>3.94</v>
      </c>
      <c r="N83">
        <v>9.08</v>
      </c>
      <c r="O83">
        <v>3.16</v>
      </c>
      <c r="P83" s="17">
        <v>0.64335664335664333</v>
      </c>
      <c r="Q83" s="17">
        <v>0.8666666666666667</v>
      </c>
      <c r="R83" s="17">
        <v>0.6171875</v>
      </c>
      <c r="S83" s="17">
        <v>0.38461538461538458</v>
      </c>
      <c r="T83" s="17">
        <v>0.5</v>
      </c>
      <c r="U83" s="17">
        <v>0.99300699300699302</v>
      </c>
      <c r="V83" s="17">
        <v>0.50349650349650354</v>
      </c>
      <c r="W83">
        <v>0</v>
      </c>
      <c r="X83">
        <v>51.87</v>
      </c>
      <c r="Y83">
        <v>22</v>
      </c>
      <c r="Z83">
        <v>10.8</v>
      </c>
      <c r="AA83">
        <v>0</v>
      </c>
      <c r="AB83" s="17">
        <v>0.17697841726618699</v>
      </c>
      <c r="AC83" s="17">
        <v>8.305369127516779E-2</v>
      </c>
      <c r="AD83" s="17">
        <v>0.74242424242424243</v>
      </c>
      <c r="AE83" s="17">
        <v>1</v>
      </c>
    </row>
    <row r="84" spans="1:31" x14ac:dyDescent="0.35">
      <c r="A84" t="str">
        <f t="shared" si="4"/>
        <v>September</v>
      </c>
      <c r="B84">
        <f t="shared" si="5"/>
        <v>2024</v>
      </c>
      <c r="C84" s="14">
        <v>45538</v>
      </c>
      <c r="D84" t="s">
        <v>1387</v>
      </c>
      <c r="E84" t="s">
        <v>80</v>
      </c>
      <c r="F84" t="s">
        <v>1381</v>
      </c>
      <c r="G84" s="15">
        <v>0.84519999999999995</v>
      </c>
      <c r="H84" s="15" t="str">
        <f t="shared" si="6"/>
        <v>Cukup</v>
      </c>
      <c r="I84" s="15">
        <v>0.9026900000000001</v>
      </c>
      <c r="J84" s="15" t="str">
        <f t="shared" si="7"/>
        <v>Baik Sekali</v>
      </c>
      <c r="K84" s="16">
        <v>0.98939999999999995</v>
      </c>
      <c r="L84">
        <v>4.6100000000000003</v>
      </c>
      <c r="M84">
        <v>6.42</v>
      </c>
      <c r="N84">
        <v>3.25</v>
      </c>
      <c r="O84">
        <v>7.23</v>
      </c>
      <c r="P84" s="17">
        <v>0.20737327188940091</v>
      </c>
      <c r="Q84" s="17">
        <v>0.25263157894736837</v>
      </c>
      <c r="R84" s="17">
        <v>0.19469026548672569</v>
      </c>
      <c r="S84" s="17">
        <v>0.16666666666666671</v>
      </c>
      <c r="T84" s="17">
        <v>0.23076923076923081</v>
      </c>
      <c r="U84" s="17">
        <v>0.97465437788018439</v>
      </c>
      <c r="V84" s="17">
        <v>0.1036866359447005</v>
      </c>
      <c r="W84">
        <v>0</v>
      </c>
      <c r="X84">
        <v>51.88</v>
      </c>
      <c r="Y84">
        <v>50.88</v>
      </c>
      <c r="Z84">
        <v>16.37</v>
      </c>
      <c r="AA84">
        <v>0</v>
      </c>
      <c r="AB84" s="17">
        <v>0.18246550956831331</v>
      </c>
      <c r="AC84" s="17">
        <v>0.12554112554112551</v>
      </c>
      <c r="AD84" s="17">
        <v>0.44611528822055141</v>
      </c>
      <c r="AE84" s="17">
        <v>0.98275862068965514</v>
      </c>
    </row>
    <row r="85" spans="1:31" x14ac:dyDescent="0.35">
      <c r="A85" t="str">
        <f t="shared" si="4"/>
        <v>September</v>
      </c>
      <c r="B85">
        <f t="shared" si="5"/>
        <v>2024</v>
      </c>
      <c r="C85" s="14">
        <v>45538</v>
      </c>
      <c r="D85" t="s">
        <v>1387</v>
      </c>
      <c r="E85" t="s">
        <v>74</v>
      </c>
      <c r="F85" t="s">
        <v>1389</v>
      </c>
      <c r="G85" s="15">
        <v>0.8206</v>
      </c>
      <c r="H85" s="15" t="str">
        <f t="shared" si="6"/>
        <v>Cukup</v>
      </c>
      <c r="I85" s="15">
        <v>0.87287408060453409</v>
      </c>
      <c r="J85" s="15" t="str">
        <f t="shared" si="7"/>
        <v>Baik</v>
      </c>
      <c r="K85" s="16">
        <v>0.98592594458438287</v>
      </c>
      <c r="L85">
        <v>7.48</v>
      </c>
      <c r="M85">
        <v>3.07</v>
      </c>
      <c r="N85">
        <v>6.74</v>
      </c>
      <c r="O85">
        <v>6.87</v>
      </c>
      <c r="P85" s="17">
        <v>0.26874999999999999</v>
      </c>
      <c r="Q85" s="17">
        <v>0.27777777777777779</v>
      </c>
      <c r="R85" s="17">
        <v>0.2661290322580645</v>
      </c>
      <c r="S85" s="17">
        <v>0.16666666666666671</v>
      </c>
      <c r="T85" s="17">
        <v>0.25</v>
      </c>
      <c r="U85" s="17">
        <v>0.97083333333333333</v>
      </c>
      <c r="V85" s="17">
        <v>0.11874999999999999</v>
      </c>
      <c r="W85">
        <v>0</v>
      </c>
      <c r="X85">
        <v>51.88</v>
      </c>
      <c r="Y85">
        <v>48.66</v>
      </c>
      <c r="Z85">
        <v>10.23</v>
      </c>
      <c r="AA85">
        <v>0</v>
      </c>
      <c r="AB85" s="17">
        <v>0.1121270452358037</v>
      </c>
      <c r="AC85" s="17">
        <v>3.8354641467481937E-2</v>
      </c>
      <c r="AD85" s="17">
        <v>0.58781362007168458</v>
      </c>
      <c r="AE85" s="17">
        <v>0.62318840579710144</v>
      </c>
    </row>
    <row r="86" spans="1:31" x14ac:dyDescent="0.35">
      <c r="A86" t="str">
        <f t="shared" si="4"/>
        <v>September</v>
      </c>
      <c r="B86">
        <f t="shared" si="5"/>
        <v>2024</v>
      </c>
      <c r="C86" s="14">
        <v>45538</v>
      </c>
      <c r="D86" t="s">
        <v>1387</v>
      </c>
      <c r="E86" t="s">
        <v>34</v>
      </c>
      <c r="F86" t="s">
        <v>1390</v>
      </c>
      <c r="G86" s="15">
        <v>0.92269999999999996</v>
      </c>
      <c r="H86" s="15" t="str">
        <f t="shared" si="6"/>
        <v>Baik Sekali</v>
      </c>
      <c r="I86" s="15">
        <v>0.92040159634317864</v>
      </c>
      <c r="J86" s="15" t="str">
        <f t="shared" si="7"/>
        <v>Baik Sekali</v>
      </c>
      <c r="K86" s="16">
        <v>0.98800456098051048</v>
      </c>
      <c r="L86">
        <v>1.3</v>
      </c>
      <c r="M86">
        <v>0.35</v>
      </c>
      <c r="N86">
        <v>5.52</v>
      </c>
      <c r="O86">
        <v>3.76</v>
      </c>
      <c r="P86" s="17">
        <v>0.1714285714285714</v>
      </c>
      <c r="Q86" s="17">
        <v>3.5714285714285712E-2</v>
      </c>
      <c r="R86" s="17">
        <v>0.46753246753246752</v>
      </c>
      <c r="S86" s="17">
        <v>0.33333333333333331</v>
      </c>
      <c r="T86" s="17">
        <v>0.4</v>
      </c>
      <c r="U86" s="17">
        <v>0.37551020408163271</v>
      </c>
      <c r="V86" s="17">
        <v>0.1020408163265306</v>
      </c>
      <c r="W86">
        <v>0</v>
      </c>
      <c r="X86">
        <v>51.88</v>
      </c>
      <c r="Y86">
        <v>21.08</v>
      </c>
      <c r="Z86">
        <v>42.02</v>
      </c>
      <c r="AA86">
        <v>0</v>
      </c>
      <c r="AB86" s="17">
        <v>5.112474437627812E-2</v>
      </c>
      <c r="AC86" s="17">
        <v>2.6570048309178741E-2</v>
      </c>
      <c r="AD86" s="17">
        <v>0.1866666666666667</v>
      </c>
      <c r="AE86" s="17">
        <v>1</v>
      </c>
    </row>
    <row r="87" spans="1:31" x14ac:dyDescent="0.35">
      <c r="A87" t="str">
        <f t="shared" si="4"/>
        <v>September</v>
      </c>
      <c r="B87">
        <f t="shared" si="5"/>
        <v>2024</v>
      </c>
      <c r="C87" s="14">
        <v>45538</v>
      </c>
      <c r="D87" t="s">
        <v>1391</v>
      </c>
      <c r="E87" t="s">
        <v>70</v>
      </c>
      <c r="F87" t="s">
        <v>1392</v>
      </c>
      <c r="G87" s="15">
        <v>0.97389999999999999</v>
      </c>
      <c r="H87" s="15" t="str">
        <f t="shared" si="6"/>
        <v>Istimewa</v>
      </c>
      <c r="I87" s="15">
        <v>0.95600000000000018</v>
      </c>
      <c r="J87" s="15" t="str">
        <f t="shared" si="7"/>
        <v>Istimewa</v>
      </c>
      <c r="K87" s="16">
        <v>0.995</v>
      </c>
      <c r="L87">
        <v>1.46</v>
      </c>
      <c r="M87">
        <v>1.72</v>
      </c>
      <c r="N87">
        <v>3.2</v>
      </c>
      <c r="O87">
        <v>2.5499999999999998</v>
      </c>
      <c r="P87" s="17">
        <v>0.85416666666666663</v>
      </c>
      <c r="Q87" s="17">
        <v>1</v>
      </c>
      <c r="R87" s="17">
        <v>0.82499999999999996</v>
      </c>
      <c r="S87" s="17">
        <v>0.5</v>
      </c>
      <c r="T87" s="17">
        <v>0.5</v>
      </c>
      <c r="U87" s="17">
        <v>1</v>
      </c>
      <c r="V87" s="17">
        <v>0.45833333333333331</v>
      </c>
      <c r="W87">
        <v>0.19</v>
      </c>
      <c r="X87">
        <v>1.37</v>
      </c>
      <c r="Y87">
        <v>9.5399999999999991</v>
      </c>
      <c r="Z87">
        <v>31.35</v>
      </c>
      <c r="AA87">
        <v>0</v>
      </c>
      <c r="AB87" s="17">
        <v>0.93869731800766287</v>
      </c>
      <c r="AC87" s="17">
        <v>0.81034482758620685</v>
      </c>
      <c r="AD87" s="17">
        <v>0.97536945812807885</v>
      </c>
      <c r="AE87" s="17">
        <v>0.68085106382978722</v>
      </c>
    </row>
    <row r="88" spans="1:31" x14ac:dyDescent="0.35">
      <c r="A88" t="str">
        <f t="shared" si="4"/>
        <v>September</v>
      </c>
      <c r="B88">
        <f t="shared" si="5"/>
        <v>2024</v>
      </c>
      <c r="C88" s="14">
        <v>45538</v>
      </c>
      <c r="D88" t="s">
        <v>1391</v>
      </c>
      <c r="E88" t="s">
        <v>43</v>
      </c>
      <c r="F88" t="s">
        <v>1392</v>
      </c>
      <c r="G88" s="15">
        <v>0.91910000000000003</v>
      </c>
      <c r="H88" s="15" t="str">
        <f t="shared" si="6"/>
        <v>Baik Sekali</v>
      </c>
      <c r="I88" s="15">
        <v>0.86152000000000017</v>
      </c>
      <c r="J88" s="15" t="str">
        <f t="shared" si="7"/>
        <v>Baik</v>
      </c>
      <c r="K88" s="16">
        <v>0.99620000000000009</v>
      </c>
      <c r="L88">
        <v>1.85</v>
      </c>
      <c r="M88">
        <v>1.22</v>
      </c>
      <c r="N88">
        <v>1.61</v>
      </c>
      <c r="O88">
        <v>3.78</v>
      </c>
      <c r="P88" s="17">
        <v>0.63157894736842102</v>
      </c>
      <c r="Q88" s="17">
        <v>1</v>
      </c>
      <c r="R88" s="17">
        <v>0.53333333333333333</v>
      </c>
      <c r="S88" s="17">
        <v>0.25</v>
      </c>
      <c r="T88" s="17">
        <v>0.25</v>
      </c>
      <c r="U88" s="17">
        <v>0.97368421052631582</v>
      </c>
      <c r="V88" s="17">
        <v>0.18421052631578949</v>
      </c>
      <c r="W88">
        <v>0.5</v>
      </c>
      <c r="X88">
        <v>1.8</v>
      </c>
      <c r="Y88">
        <v>21.65</v>
      </c>
      <c r="Z88">
        <v>17.41</v>
      </c>
      <c r="AA88">
        <v>0</v>
      </c>
      <c r="AB88" s="17">
        <v>0.58730158730158732</v>
      </c>
      <c r="AC88" s="17">
        <v>0.55263157894736847</v>
      </c>
      <c r="AD88" s="17">
        <v>0.60227272727272729</v>
      </c>
      <c r="AE88" s="17">
        <v>9.5238095238095233E-2</v>
      </c>
    </row>
    <row r="89" spans="1:31" x14ac:dyDescent="0.35">
      <c r="A89" t="str">
        <f t="shared" si="4"/>
        <v>September</v>
      </c>
      <c r="B89">
        <f t="shared" si="5"/>
        <v>2024</v>
      </c>
      <c r="C89" s="14">
        <v>45538</v>
      </c>
      <c r="D89" t="s">
        <v>1391</v>
      </c>
      <c r="E89" t="s">
        <v>136</v>
      </c>
      <c r="F89" t="s">
        <v>1392</v>
      </c>
      <c r="G89" s="15">
        <v>0.9214</v>
      </c>
      <c r="H89" s="15" t="str">
        <f t="shared" si="6"/>
        <v>Baik Sekali</v>
      </c>
      <c r="I89" s="15">
        <v>0.84863864889245288</v>
      </c>
      <c r="J89" s="15" t="str">
        <f t="shared" si="7"/>
        <v>Cukup</v>
      </c>
      <c r="K89" s="16">
        <v>0.99375328254986472</v>
      </c>
      <c r="L89">
        <v>0</v>
      </c>
      <c r="M89">
        <v>2.97</v>
      </c>
      <c r="N89">
        <v>2.3199999999999998</v>
      </c>
      <c r="O89">
        <v>2.84</v>
      </c>
      <c r="P89" s="17">
        <v>0.7</v>
      </c>
      <c r="Q89" s="17">
        <v>0.5</v>
      </c>
      <c r="R89" s="17">
        <v>0.75</v>
      </c>
      <c r="S89" s="17">
        <v>0</v>
      </c>
      <c r="T89" s="17">
        <v>0</v>
      </c>
      <c r="U89" s="17">
        <v>1</v>
      </c>
      <c r="V89" s="17">
        <v>0.16666666666666671</v>
      </c>
      <c r="W89">
        <v>0.17</v>
      </c>
      <c r="X89">
        <v>3.07</v>
      </c>
      <c r="Y89">
        <v>17.68</v>
      </c>
      <c r="Z89">
        <v>56.77</v>
      </c>
      <c r="AA89">
        <v>0</v>
      </c>
      <c r="AB89" s="17">
        <v>0.48823529411764699</v>
      </c>
      <c r="AC89" s="17">
        <v>0.43548387096774188</v>
      </c>
      <c r="AD89" s="17">
        <v>0.51851851851851849</v>
      </c>
      <c r="AE89" s="17">
        <v>0.14814814814814811</v>
      </c>
    </row>
    <row r="90" spans="1:31" x14ac:dyDescent="0.35">
      <c r="A90" t="str">
        <f t="shared" si="4"/>
        <v>September</v>
      </c>
      <c r="B90">
        <f t="shared" si="5"/>
        <v>2024</v>
      </c>
      <c r="C90" s="14">
        <v>45538</v>
      </c>
      <c r="D90" t="s">
        <v>1391</v>
      </c>
      <c r="E90" t="s">
        <v>60</v>
      </c>
      <c r="F90" t="s">
        <v>1392</v>
      </c>
      <c r="G90" s="15">
        <v>0.89419999999999999</v>
      </c>
      <c r="H90" s="15" t="str">
        <f t="shared" si="6"/>
        <v>Baik</v>
      </c>
      <c r="I90" s="15">
        <v>0.87988</v>
      </c>
      <c r="J90" s="15" t="str">
        <f t="shared" si="7"/>
        <v>Baik</v>
      </c>
      <c r="K90" s="16">
        <v>0.99480000000000002</v>
      </c>
      <c r="L90">
        <v>2.0499999999999998</v>
      </c>
      <c r="M90">
        <v>2.93</v>
      </c>
      <c r="N90">
        <v>1.89</v>
      </c>
      <c r="O90">
        <v>2.59</v>
      </c>
      <c r="P90" s="17">
        <v>0.4845360824742268</v>
      </c>
      <c r="Q90" s="17">
        <v>0.34782608695652167</v>
      </c>
      <c r="R90" s="17">
        <v>0.52702702702702697</v>
      </c>
      <c r="S90" s="17">
        <v>0.125</v>
      </c>
      <c r="T90" s="17">
        <v>0.125</v>
      </c>
      <c r="U90" s="17">
        <v>0.97938144329896903</v>
      </c>
      <c r="V90" s="17">
        <v>0.1134020618556701</v>
      </c>
      <c r="W90">
        <v>0</v>
      </c>
      <c r="X90">
        <v>6.81</v>
      </c>
      <c r="Y90">
        <v>19.600000000000001</v>
      </c>
      <c r="Z90">
        <v>69.64</v>
      </c>
      <c r="AA90">
        <v>0</v>
      </c>
      <c r="AB90" s="17">
        <v>0.72941176470588232</v>
      </c>
      <c r="AC90" s="17">
        <v>0.48780487804878048</v>
      </c>
      <c r="AD90" s="17">
        <v>0.80620155038759689</v>
      </c>
      <c r="AE90" s="17">
        <v>0.05</v>
      </c>
    </row>
    <row r="91" spans="1:31" x14ac:dyDescent="0.35">
      <c r="A91" t="str">
        <f t="shared" si="4"/>
        <v>September</v>
      </c>
      <c r="B91">
        <f t="shared" si="5"/>
        <v>2024</v>
      </c>
      <c r="C91" s="14">
        <v>45538</v>
      </c>
      <c r="D91" t="s">
        <v>1391</v>
      </c>
      <c r="E91" t="s">
        <v>130</v>
      </c>
      <c r="F91" t="s">
        <v>1392</v>
      </c>
      <c r="G91" s="15">
        <v>0.91390000000000005</v>
      </c>
      <c r="H91" s="15" t="str">
        <f t="shared" si="6"/>
        <v>Baik Sekali</v>
      </c>
      <c r="I91" s="15">
        <v>0.89216517512077287</v>
      </c>
      <c r="J91" s="15" t="str">
        <f t="shared" si="7"/>
        <v>Baik</v>
      </c>
      <c r="K91" s="16">
        <v>0.99554335748792266</v>
      </c>
      <c r="L91">
        <v>3.26</v>
      </c>
      <c r="M91">
        <v>3.13</v>
      </c>
      <c r="N91">
        <v>1.43</v>
      </c>
      <c r="O91">
        <v>2.15</v>
      </c>
      <c r="P91" s="17">
        <v>0.55769230769230771</v>
      </c>
      <c r="Q91" s="17">
        <v>0.30434782608695649</v>
      </c>
      <c r="R91" s="17">
        <v>0.75862068965517238</v>
      </c>
      <c r="S91" s="17">
        <v>0</v>
      </c>
      <c r="T91" s="17">
        <v>0</v>
      </c>
      <c r="U91" s="17">
        <v>0.98076923076923073</v>
      </c>
      <c r="V91" s="17">
        <v>0.13461538461538461</v>
      </c>
      <c r="W91">
        <v>0</v>
      </c>
      <c r="X91">
        <v>3.93</v>
      </c>
      <c r="Y91">
        <v>19.21</v>
      </c>
      <c r="Z91">
        <v>62.16</v>
      </c>
      <c r="AA91">
        <v>0</v>
      </c>
      <c r="AB91" s="17">
        <v>0.73652694610778446</v>
      </c>
      <c r="AC91" s="17">
        <v>0.45714285714285707</v>
      </c>
      <c r="AD91" s="17">
        <v>0.81060606060606055</v>
      </c>
      <c r="AE91" s="17">
        <v>6.25E-2</v>
      </c>
    </row>
    <row r="92" spans="1:31" x14ac:dyDescent="0.35">
      <c r="A92" t="str">
        <f t="shared" si="4"/>
        <v>September</v>
      </c>
      <c r="B92">
        <f t="shared" si="5"/>
        <v>2024</v>
      </c>
      <c r="C92" s="14">
        <v>45538</v>
      </c>
      <c r="D92" t="s">
        <v>1391</v>
      </c>
      <c r="E92" t="s">
        <v>140</v>
      </c>
      <c r="F92" t="s">
        <v>1392</v>
      </c>
      <c r="G92" s="15">
        <v>0.92030000000000001</v>
      </c>
      <c r="H92" s="15" t="str">
        <f t="shared" si="6"/>
        <v>Baik Sekali</v>
      </c>
      <c r="I92" s="15">
        <v>0.89566094772144633</v>
      </c>
      <c r="J92" s="15" t="str">
        <f t="shared" si="7"/>
        <v>Baik</v>
      </c>
      <c r="K92" s="16">
        <v>0.99067413634698942</v>
      </c>
      <c r="L92">
        <v>3.07</v>
      </c>
      <c r="M92">
        <v>2.38</v>
      </c>
      <c r="N92">
        <v>2.71</v>
      </c>
      <c r="O92">
        <v>2.5099999999999998</v>
      </c>
      <c r="P92" s="17">
        <v>0.60563380281690138</v>
      </c>
      <c r="Q92" s="17">
        <v>0.65853658536585369</v>
      </c>
      <c r="R92" s="17">
        <v>0.53333333333333333</v>
      </c>
      <c r="S92" s="17">
        <v>0.1111111111111111</v>
      </c>
      <c r="T92" s="17">
        <v>0.12</v>
      </c>
      <c r="U92" s="17">
        <v>0.9859154929577465</v>
      </c>
      <c r="V92" s="17">
        <v>0.21126760563380281</v>
      </c>
      <c r="W92">
        <v>0</v>
      </c>
      <c r="X92">
        <v>2.9</v>
      </c>
      <c r="Y92">
        <v>18.68</v>
      </c>
      <c r="Z92">
        <v>63.41</v>
      </c>
      <c r="AA92">
        <v>0</v>
      </c>
      <c r="AB92" s="17">
        <v>0.47199999999999998</v>
      </c>
      <c r="AC92" s="17">
        <v>0.27419354838709681</v>
      </c>
      <c r="AD92" s="17">
        <v>0.66666666666666663</v>
      </c>
      <c r="AE92" s="17">
        <v>0.1176470588235294</v>
      </c>
    </row>
    <row r="93" spans="1:31" x14ac:dyDescent="0.35">
      <c r="A93" t="str">
        <f t="shared" si="4"/>
        <v>September</v>
      </c>
      <c r="B93">
        <f t="shared" si="5"/>
        <v>2024</v>
      </c>
      <c r="C93" s="14">
        <v>45538</v>
      </c>
      <c r="D93" t="s">
        <v>1393</v>
      </c>
      <c r="E93" t="s">
        <v>138</v>
      </c>
      <c r="F93" t="s">
        <v>1392</v>
      </c>
      <c r="G93" s="15">
        <v>0.94740000000000002</v>
      </c>
      <c r="H93" s="15" t="str">
        <f t="shared" si="6"/>
        <v>Baik Sekali</v>
      </c>
      <c r="I93" s="15">
        <v>0.90158000000000005</v>
      </c>
      <c r="J93" s="15" t="str">
        <f t="shared" si="7"/>
        <v>Baik Sekali</v>
      </c>
      <c r="K93" s="16">
        <v>0.99829999999999997</v>
      </c>
      <c r="L93">
        <v>0</v>
      </c>
      <c r="M93">
        <v>0</v>
      </c>
      <c r="N93">
        <v>4.1399999999999997</v>
      </c>
      <c r="O93">
        <v>9.5</v>
      </c>
      <c r="P93" s="17">
        <v>0.76470588235294112</v>
      </c>
      <c r="Q93" s="17">
        <v>0</v>
      </c>
      <c r="R93" s="17">
        <v>0.76470588235294112</v>
      </c>
      <c r="S93" s="17">
        <v>0</v>
      </c>
      <c r="T93" s="17">
        <v>0</v>
      </c>
      <c r="U93" s="17">
        <v>1</v>
      </c>
      <c r="V93" s="17">
        <v>0.47058823529411759</v>
      </c>
      <c r="W93">
        <v>0.04</v>
      </c>
      <c r="X93">
        <v>3.83</v>
      </c>
      <c r="Y93">
        <v>10.14</v>
      </c>
      <c r="Z93">
        <v>27.67</v>
      </c>
      <c r="AA93">
        <v>0</v>
      </c>
      <c r="AB93" s="17">
        <v>0.85</v>
      </c>
      <c r="AC93" s="17">
        <v>0.7857142857142857</v>
      </c>
      <c r="AD93" s="17">
        <v>0.88461538461538458</v>
      </c>
      <c r="AE93" s="17">
        <v>0.40909090909090912</v>
      </c>
    </row>
    <row r="94" spans="1:31" x14ac:dyDescent="0.35">
      <c r="A94" t="str">
        <f t="shared" si="4"/>
        <v>September</v>
      </c>
      <c r="B94">
        <f t="shared" si="5"/>
        <v>2024</v>
      </c>
      <c r="C94" s="14">
        <v>45538</v>
      </c>
      <c r="D94" t="s">
        <v>1393</v>
      </c>
      <c r="E94" t="s">
        <v>112</v>
      </c>
      <c r="F94" t="s">
        <v>1392</v>
      </c>
      <c r="G94" s="15">
        <v>0.95040000000000002</v>
      </c>
      <c r="H94" s="15" t="str">
        <f t="shared" si="6"/>
        <v>Istimewa</v>
      </c>
      <c r="I94" s="15">
        <v>0.9233300000000001</v>
      </c>
      <c r="J94" s="15" t="str">
        <f t="shared" si="7"/>
        <v>Baik Sekali</v>
      </c>
      <c r="K94" s="16">
        <v>0.99730000000000008</v>
      </c>
      <c r="L94">
        <v>0</v>
      </c>
      <c r="M94">
        <v>0.4</v>
      </c>
      <c r="N94">
        <v>0.32</v>
      </c>
      <c r="O94">
        <v>3.05</v>
      </c>
      <c r="P94" s="17">
        <v>0.8214285714285714</v>
      </c>
      <c r="Q94" s="17">
        <v>1</v>
      </c>
      <c r="R94" s="17">
        <v>0.8</v>
      </c>
      <c r="S94" s="17">
        <v>0</v>
      </c>
      <c r="T94" s="17">
        <v>0</v>
      </c>
      <c r="U94" s="17">
        <v>1</v>
      </c>
      <c r="V94" s="17">
        <v>0.6071428571428571</v>
      </c>
      <c r="W94">
        <v>0</v>
      </c>
      <c r="X94">
        <v>2.2000000000000002</v>
      </c>
      <c r="Y94">
        <v>2.96</v>
      </c>
      <c r="Z94">
        <v>9.23</v>
      </c>
      <c r="AA94">
        <v>0</v>
      </c>
      <c r="AB94" s="17">
        <v>0.82758620689655171</v>
      </c>
      <c r="AC94" s="17">
        <v>0.9</v>
      </c>
      <c r="AD94" s="17">
        <v>0.66666666666666663</v>
      </c>
      <c r="AE94" s="17">
        <v>0.88888888888888884</v>
      </c>
    </row>
    <row r="95" spans="1:31" x14ac:dyDescent="0.35">
      <c r="A95" t="str">
        <f t="shared" si="4"/>
        <v>September</v>
      </c>
      <c r="B95">
        <f t="shared" si="5"/>
        <v>2024</v>
      </c>
      <c r="C95" s="14">
        <v>45538</v>
      </c>
      <c r="D95" t="s">
        <v>1393</v>
      </c>
      <c r="E95" t="s">
        <v>102</v>
      </c>
      <c r="F95" t="s">
        <v>1392</v>
      </c>
      <c r="G95" s="15">
        <v>0.9516</v>
      </c>
      <c r="H95" s="15" t="str">
        <f t="shared" si="6"/>
        <v>Istimewa</v>
      </c>
      <c r="I95" s="15">
        <v>0.97830378484964453</v>
      </c>
      <c r="J95" s="15" t="str">
        <f t="shared" si="7"/>
        <v>Istimewa</v>
      </c>
      <c r="K95" s="16">
        <v>0.99186795671326966</v>
      </c>
      <c r="L95">
        <v>0</v>
      </c>
      <c r="M95">
        <v>2.14</v>
      </c>
      <c r="N95">
        <v>1.05</v>
      </c>
      <c r="O95">
        <v>2.82</v>
      </c>
      <c r="P95" s="17">
        <v>0.73170731707317072</v>
      </c>
      <c r="Q95" s="17">
        <v>1</v>
      </c>
      <c r="R95" s="17">
        <v>0.69444444444444442</v>
      </c>
      <c r="S95" s="17">
        <v>1</v>
      </c>
      <c r="T95" s="17">
        <v>1</v>
      </c>
      <c r="U95" s="17">
        <v>1</v>
      </c>
      <c r="V95" s="17">
        <v>0.63414634146341464</v>
      </c>
      <c r="W95">
        <v>0.08</v>
      </c>
      <c r="X95">
        <v>2.81</v>
      </c>
      <c r="Y95">
        <v>9.58</v>
      </c>
      <c r="Z95">
        <v>55.47</v>
      </c>
      <c r="AA95">
        <v>0</v>
      </c>
      <c r="AB95" s="17">
        <v>0.62857142857142856</v>
      </c>
      <c r="AC95" s="17">
        <v>0.52380952380952384</v>
      </c>
      <c r="AD95" s="17">
        <v>0.7857142857142857</v>
      </c>
      <c r="AE95" s="17">
        <v>0.63636363636363635</v>
      </c>
    </row>
    <row r="96" spans="1:31" x14ac:dyDescent="0.35">
      <c r="A96" t="str">
        <f t="shared" si="4"/>
        <v>September</v>
      </c>
      <c r="B96">
        <f t="shared" si="5"/>
        <v>2024</v>
      </c>
      <c r="C96" s="14">
        <v>45538</v>
      </c>
      <c r="D96" t="s">
        <v>1393</v>
      </c>
      <c r="E96" t="s">
        <v>78</v>
      </c>
      <c r="F96" t="s">
        <v>1392</v>
      </c>
      <c r="G96" s="15">
        <v>0.92200000000000004</v>
      </c>
      <c r="H96" s="15" t="str">
        <f t="shared" si="6"/>
        <v>Baik Sekali</v>
      </c>
      <c r="I96" s="15">
        <v>0.92027371319847795</v>
      </c>
      <c r="J96" s="15" t="str">
        <f t="shared" si="7"/>
        <v>Baik Sekali</v>
      </c>
      <c r="K96" s="16">
        <v>0.99692489485279401</v>
      </c>
      <c r="L96">
        <v>0</v>
      </c>
      <c r="M96">
        <v>1.47</v>
      </c>
      <c r="N96">
        <v>4.21</v>
      </c>
      <c r="O96">
        <v>1.81</v>
      </c>
      <c r="P96" s="17">
        <v>0.87179487179487181</v>
      </c>
      <c r="Q96" s="17">
        <v>0.875</v>
      </c>
      <c r="R96" s="17">
        <v>0.87096774193548387</v>
      </c>
      <c r="S96" s="17">
        <v>0.14285714285714279</v>
      </c>
      <c r="T96" s="17">
        <v>0.14285714285714279</v>
      </c>
      <c r="U96" s="17">
        <v>1</v>
      </c>
      <c r="V96" s="17">
        <v>0.38461538461538458</v>
      </c>
      <c r="W96">
        <v>0.25</v>
      </c>
      <c r="X96">
        <v>1.56</v>
      </c>
      <c r="Y96">
        <v>4.42</v>
      </c>
      <c r="Z96">
        <v>21.41</v>
      </c>
      <c r="AA96">
        <v>0</v>
      </c>
      <c r="AB96" s="17">
        <v>0.83823529411764708</v>
      </c>
      <c r="AC96" s="17">
        <v>0.58823529411764708</v>
      </c>
      <c r="AD96" s="17">
        <v>0.92156862745098034</v>
      </c>
      <c r="AE96" s="17">
        <v>0.1</v>
      </c>
    </row>
    <row r="97" spans="1:31" x14ac:dyDescent="0.35">
      <c r="A97" t="str">
        <f t="shared" si="4"/>
        <v>September</v>
      </c>
      <c r="B97">
        <f t="shared" si="5"/>
        <v>2024</v>
      </c>
      <c r="C97" s="14">
        <v>45538</v>
      </c>
      <c r="D97" t="s">
        <v>1393</v>
      </c>
      <c r="E97" t="s">
        <v>126</v>
      </c>
      <c r="F97" t="s">
        <v>1392</v>
      </c>
      <c r="G97" s="15">
        <v>0.94689999999999996</v>
      </c>
      <c r="H97" s="15" t="str">
        <f t="shared" si="6"/>
        <v>Baik Sekali</v>
      </c>
      <c r="I97" s="15">
        <v>0.92936500000000011</v>
      </c>
      <c r="J97" s="15" t="str">
        <f t="shared" si="7"/>
        <v>Baik Sekali</v>
      </c>
      <c r="K97" s="16">
        <v>0.99690000000000001</v>
      </c>
      <c r="L97">
        <v>0</v>
      </c>
      <c r="M97">
        <v>1.68</v>
      </c>
      <c r="N97">
        <v>2.99</v>
      </c>
      <c r="O97">
        <v>2.39</v>
      </c>
      <c r="P97" s="17">
        <v>0.84210526315789469</v>
      </c>
      <c r="Q97" s="17">
        <v>1</v>
      </c>
      <c r="R97" s="17">
        <v>0.8</v>
      </c>
      <c r="S97" s="17">
        <v>0.375</v>
      </c>
      <c r="T97" s="17">
        <v>0.375</v>
      </c>
      <c r="U97" s="17">
        <v>0.97368421052631582</v>
      </c>
      <c r="V97" s="17">
        <v>0.57894736842105265</v>
      </c>
      <c r="W97">
        <v>0</v>
      </c>
      <c r="X97">
        <v>1.55</v>
      </c>
      <c r="Y97">
        <v>3.83</v>
      </c>
      <c r="Z97">
        <v>55.7</v>
      </c>
      <c r="AA97">
        <v>0</v>
      </c>
      <c r="AB97" s="17">
        <v>0.7567567567567568</v>
      </c>
      <c r="AC97" s="17">
        <v>0.68421052631578949</v>
      </c>
      <c r="AD97" s="17">
        <v>0.83333333333333337</v>
      </c>
      <c r="AE97" s="17">
        <v>0.15384615384615391</v>
      </c>
    </row>
    <row r="98" spans="1:31" x14ac:dyDescent="0.35">
      <c r="A98" t="str">
        <f t="shared" si="4"/>
        <v>September</v>
      </c>
      <c r="B98">
        <f t="shared" si="5"/>
        <v>2024</v>
      </c>
      <c r="C98" s="14">
        <v>45538</v>
      </c>
      <c r="D98" t="s">
        <v>1393</v>
      </c>
      <c r="E98" t="s">
        <v>16</v>
      </c>
      <c r="F98" t="s">
        <v>1392</v>
      </c>
      <c r="G98" s="15">
        <v>0.92459999999999998</v>
      </c>
      <c r="H98" s="15" t="str">
        <f t="shared" si="6"/>
        <v>Baik Sekali</v>
      </c>
      <c r="I98" s="15">
        <v>0.92744798456604538</v>
      </c>
      <c r="J98" s="15" t="str">
        <f t="shared" si="7"/>
        <v>Baik Sekali</v>
      </c>
      <c r="K98" s="16">
        <v>0.99327995590298657</v>
      </c>
      <c r="L98">
        <v>2.19</v>
      </c>
      <c r="M98">
        <v>0.56999999999999995</v>
      </c>
      <c r="N98">
        <v>3.9</v>
      </c>
      <c r="O98">
        <v>2.2200000000000002</v>
      </c>
      <c r="P98" s="17">
        <v>0.84848484848484851</v>
      </c>
      <c r="Q98" s="17">
        <v>1</v>
      </c>
      <c r="R98" s="17">
        <v>0.74358974358974361</v>
      </c>
      <c r="S98" s="17">
        <v>0.29629629629629628</v>
      </c>
      <c r="T98" s="17">
        <v>0.25</v>
      </c>
      <c r="U98" s="17">
        <v>0.98484848484848486</v>
      </c>
      <c r="V98" s="17">
        <v>0.48484848484848492</v>
      </c>
      <c r="W98">
        <v>0.11</v>
      </c>
      <c r="X98">
        <v>1.1000000000000001</v>
      </c>
      <c r="Y98">
        <v>2.08</v>
      </c>
      <c r="Z98">
        <v>19.05</v>
      </c>
      <c r="AA98">
        <v>0</v>
      </c>
      <c r="AB98" s="17">
        <v>0.56521739130434778</v>
      </c>
      <c r="AC98" s="17">
        <v>0.45454545454545447</v>
      </c>
      <c r="AD98" s="17">
        <v>0.66666666666666663</v>
      </c>
      <c r="AE98" s="17">
        <v>0</v>
      </c>
    </row>
    <row r="99" spans="1:31" x14ac:dyDescent="0.35">
      <c r="A99" t="str">
        <f t="shared" si="4"/>
        <v>September</v>
      </c>
      <c r="B99">
        <f t="shared" si="5"/>
        <v>2024</v>
      </c>
      <c r="C99" s="14">
        <v>45538</v>
      </c>
      <c r="D99" t="s">
        <v>1393</v>
      </c>
      <c r="E99" t="s">
        <v>144</v>
      </c>
      <c r="F99" t="s">
        <v>1392</v>
      </c>
      <c r="G99" s="15">
        <v>0.91600000000000004</v>
      </c>
      <c r="H99" s="15" t="str">
        <f t="shared" si="6"/>
        <v>Baik Sekali</v>
      </c>
      <c r="I99" s="15">
        <v>0.88871476311648057</v>
      </c>
      <c r="J99" s="15" t="str">
        <f t="shared" si="7"/>
        <v>Baik</v>
      </c>
      <c r="K99" s="16">
        <v>0.99589932318994412</v>
      </c>
      <c r="L99">
        <v>0</v>
      </c>
      <c r="M99">
        <v>5.23</v>
      </c>
      <c r="N99">
        <v>4.2</v>
      </c>
      <c r="O99">
        <v>10.76</v>
      </c>
      <c r="P99" s="17">
        <v>0.82926829268292679</v>
      </c>
      <c r="Q99" s="17">
        <v>1</v>
      </c>
      <c r="R99" s="17">
        <v>0.78125</v>
      </c>
      <c r="S99" s="17">
        <v>0.22222222222222221</v>
      </c>
      <c r="T99" s="17">
        <v>0.22222222222222221</v>
      </c>
      <c r="U99" s="17">
        <v>1</v>
      </c>
      <c r="V99" s="17">
        <v>0.43902439024390238</v>
      </c>
      <c r="W99">
        <v>0.16</v>
      </c>
      <c r="X99">
        <v>4.9000000000000004</v>
      </c>
      <c r="Y99">
        <v>15.25</v>
      </c>
      <c r="Z99">
        <v>62.29</v>
      </c>
      <c r="AA99">
        <v>0</v>
      </c>
      <c r="AB99" s="17">
        <v>0.72262773722627738</v>
      </c>
      <c r="AC99" s="17">
        <v>0.76086956521739135</v>
      </c>
      <c r="AD99" s="17">
        <v>0.70329670329670335</v>
      </c>
      <c r="AE99" s="17">
        <v>0.2</v>
      </c>
    </row>
    <row r="100" spans="1:31" x14ac:dyDescent="0.35">
      <c r="A100" t="str">
        <f t="shared" si="4"/>
        <v>September</v>
      </c>
      <c r="B100">
        <f t="shared" si="5"/>
        <v>2024</v>
      </c>
      <c r="C100" s="14">
        <v>45538</v>
      </c>
      <c r="D100" t="s">
        <v>1394</v>
      </c>
      <c r="E100" t="s">
        <v>106</v>
      </c>
      <c r="F100" t="s">
        <v>1392</v>
      </c>
      <c r="G100" s="15">
        <v>0.90390000000000004</v>
      </c>
      <c r="H100" s="15" t="str">
        <f t="shared" si="6"/>
        <v>Baik Sekali</v>
      </c>
      <c r="I100" s="15">
        <v>0.9285725485679952</v>
      </c>
      <c r="J100" s="15" t="str">
        <f t="shared" si="7"/>
        <v>Baik Sekali</v>
      </c>
      <c r="K100" s="16">
        <v>0.99927871019427206</v>
      </c>
      <c r="L100">
        <v>0.78</v>
      </c>
      <c r="M100">
        <v>8.5399999999999991</v>
      </c>
      <c r="N100">
        <v>6.32</v>
      </c>
      <c r="O100">
        <v>2.61</v>
      </c>
      <c r="P100" s="17">
        <v>0.67500000000000004</v>
      </c>
      <c r="Q100" s="17">
        <v>0.81818181818181823</v>
      </c>
      <c r="R100" s="17">
        <v>0.62068965517241381</v>
      </c>
      <c r="S100" s="17">
        <v>0.22222222222222221</v>
      </c>
      <c r="T100" s="17">
        <v>0.25</v>
      </c>
      <c r="U100" s="17">
        <v>0.82499999999999996</v>
      </c>
      <c r="V100" s="17">
        <v>0.5</v>
      </c>
      <c r="W100">
        <v>0</v>
      </c>
      <c r="X100">
        <v>4.1500000000000004</v>
      </c>
      <c r="Y100">
        <v>47.04</v>
      </c>
      <c r="Z100">
        <v>43.01</v>
      </c>
      <c r="AA100">
        <v>0</v>
      </c>
      <c r="AB100" s="17">
        <v>0.81481481481481477</v>
      </c>
      <c r="AC100" s="17">
        <v>1</v>
      </c>
      <c r="AD100" s="17">
        <v>0.80263157894736847</v>
      </c>
      <c r="AE100" s="17">
        <v>0</v>
      </c>
    </row>
    <row r="101" spans="1:31" x14ac:dyDescent="0.35">
      <c r="A101" t="str">
        <f t="shared" si="4"/>
        <v>September</v>
      </c>
      <c r="B101">
        <f t="shared" si="5"/>
        <v>2024</v>
      </c>
      <c r="C101" s="14">
        <v>45538</v>
      </c>
      <c r="D101" t="s">
        <v>1394</v>
      </c>
      <c r="E101" t="s">
        <v>47</v>
      </c>
      <c r="F101" t="s">
        <v>1392</v>
      </c>
      <c r="G101" s="15">
        <v>0.97719999999999996</v>
      </c>
      <c r="H101" s="15" t="str">
        <f t="shared" si="6"/>
        <v>Istimewa</v>
      </c>
      <c r="I101" s="15">
        <v>0.90212055242786771</v>
      </c>
      <c r="J101" s="15" t="str">
        <f t="shared" si="7"/>
        <v>Baik Sekali</v>
      </c>
      <c r="K101" s="16">
        <v>0.99055872122247923</v>
      </c>
      <c r="L101">
        <v>8.51</v>
      </c>
      <c r="M101">
        <v>5.7</v>
      </c>
      <c r="N101">
        <v>3.39</v>
      </c>
      <c r="O101">
        <v>5.33</v>
      </c>
      <c r="P101" s="17">
        <v>0.43783783783783792</v>
      </c>
      <c r="Q101" s="17">
        <v>0.44827586206896552</v>
      </c>
      <c r="R101" s="17">
        <v>0.43307086614173229</v>
      </c>
      <c r="S101" s="17">
        <v>0.57692307692307687</v>
      </c>
      <c r="T101" s="17">
        <v>0.65</v>
      </c>
      <c r="U101" s="17">
        <v>0.91351351351351351</v>
      </c>
      <c r="V101" s="17">
        <v>0.25945945945945947</v>
      </c>
      <c r="W101">
        <v>0.17</v>
      </c>
      <c r="X101">
        <v>8.99</v>
      </c>
      <c r="Y101">
        <v>8.5399999999999991</v>
      </c>
      <c r="Z101">
        <v>12.82</v>
      </c>
      <c r="AA101">
        <v>0</v>
      </c>
      <c r="AB101" s="17">
        <v>0.45317220543806652</v>
      </c>
      <c r="AC101" s="17">
        <v>0.46945337620578781</v>
      </c>
      <c r="AD101" s="17">
        <v>0.2</v>
      </c>
      <c r="AE101" s="17">
        <v>0.71917808219178081</v>
      </c>
    </row>
    <row r="102" spans="1:31" x14ac:dyDescent="0.35">
      <c r="A102" t="str">
        <f t="shared" si="4"/>
        <v>September</v>
      </c>
      <c r="B102">
        <f t="shared" si="5"/>
        <v>2024</v>
      </c>
      <c r="C102" s="14">
        <v>45538</v>
      </c>
      <c r="D102" t="s">
        <v>1394</v>
      </c>
      <c r="E102" t="s">
        <v>29</v>
      </c>
      <c r="F102" t="s">
        <v>1392</v>
      </c>
      <c r="G102" s="15">
        <v>0.82720000000000005</v>
      </c>
      <c r="H102" s="15" t="str">
        <f t="shared" si="6"/>
        <v>Cukup</v>
      </c>
      <c r="I102" s="15">
        <v>0.75372219790288097</v>
      </c>
      <c r="J102" s="15" t="str">
        <f t="shared" si="7"/>
        <v>Kurang</v>
      </c>
      <c r="K102" s="16">
        <v>0.98906342257966007</v>
      </c>
      <c r="L102">
        <v>5.31</v>
      </c>
      <c r="M102">
        <v>4.5999999999999996</v>
      </c>
      <c r="N102">
        <v>4.03</v>
      </c>
      <c r="O102">
        <v>7.73</v>
      </c>
      <c r="P102" s="17">
        <v>0.61509433962264148</v>
      </c>
      <c r="Q102" s="17">
        <v>0.64837905236907734</v>
      </c>
      <c r="R102" s="17">
        <v>0.51162790697674421</v>
      </c>
      <c r="S102" s="17">
        <v>3.0769230769230771E-2</v>
      </c>
      <c r="T102" s="17">
        <v>6.1068702290076327E-2</v>
      </c>
      <c r="U102" s="17">
        <v>0.80943396226415099</v>
      </c>
      <c r="V102" s="17">
        <v>0.13396226415094339</v>
      </c>
      <c r="W102">
        <v>13.46</v>
      </c>
      <c r="X102">
        <v>14.27</v>
      </c>
      <c r="Y102">
        <v>18.170000000000002</v>
      </c>
      <c r="Z102">
        <v>43.58</v>
      </c>
      <c r="AA102">
        <v>0</v>
      </c>
      <c r="AB102" s="17">
        <v>0.29397590361445791</v>
      </c>
      <c r="AC102" s="17">
        <v>0.28619528619528622</v>
      </c>
      <c r="AD102" s="17">
        <v>0.3135593220338983</v>
      </c>
      <c r="AE102" s="17">
        <v>4.7058823529411757E-2</v>
      </c>
    </row>
    <row r="103" spans="1:31" x14ac:dyDescent="0.35">
      <c r="A103" t="str">
        <f t="shared" si="4"/>
        <v>September</v>
      </c>
      <c r="B103">
        <f t="shared" si="5"/>
        <v>2024</v>
      </c>
      <c r="C103" s="14">
        <v>45538</v>
      </c>
      <c r="D103" t="s">
        <v>1394</v>
      </c>
      <c r="E103" t="s">
        <v>62</v>
      </c>
      <c r="F103" t="s">
        <v>1392</v>
      </c>
      <c r="G103" s="15">
        <v>0.85329999999999995</v>
      </c>
      <c r="H103" s="15" t="str">
        <f t="shared" si="6"/>
        <v>Baik</v>
      </c>
      <c r="I103" s="15">
        <v>0.79181476823517616</v>
      </c>
      <c r="J103" s="15" t="str">
        <f t="shared" si="7"/>
        <v>Kurang</v>
      </c>
      <c r="K103" s="16">
        <v>0.99389933781478879</v>
      </c>
      <c r="L103">
        <v>2.23</v>
      </c>
      <c r="M103">
        <v>0</v>
      </c>
      <c r="N103">
        <v>2.1</v>
      </c>
      <c r="O103">
        <v>7.28</v>
      </c>
      <c r="P103" s="17">
        <v>0.43434343434343442</v>
      </c>
      <c r="Q103" s="17">
        <v>0</v>
      </c>
      <c r="R103" s="17">
        <v>0.53749999999999998</v>
      </c>
      <c r="S103" s="17">
        <v>0</v>
      </c>
      <c r="T103" s="17">
        <v>0</v>
      </c>
      <c r="U103" s="17">
        <v>0.98989898989898994</v>
      </c>
      <c r="V103" s="17">
        <v>0.17171717171717171</v>
      </c>
      <c r="W103">
        <v>20.87</v>
      </c>
      <c r="X103">
        <v>15.14</v>
      </c>
      <c r="Y103">
        <v>5.36</v>
      </c>
      <c r="Z103">
        <v>46.36</v>
      </c>
      <c r="AA103">
        <v>0</v>
      </c>
      <c r="AB103" s="17">
        <v>0.562962962962963</v>
      </c>
      <c r="AC103" s="17">
        <v>0.60360360360360366</v>
      </c>
      <c r="AD103" s="17">
        <v>0.375</v>
      </c>
      <c r="AE103" s="17">
        <v>0.1492537313432836</v>
      </c>
    </row>
    <row r="104" spans="1:31" x14ac:dyDescent="0.35">
      <c r="A104" t="str">
        <f t="shared" si="4"/>
        <v>September</v>
      </c>
      <c r="B104">
        <f t="shared" si="5"/>
        <v>2024</v>
      </c>
      <c r="C104" s="14">
        <v>45539</v>
      </c>
      <c r="D104" t="s">
        <v>1378</v>
      </c>
      <c r="E104" t="s">
        <v>110</v>
      </c>
      <c r="F104" t="s">
        <v>1379</v>
      </c>
      <c r="G104" s="15">
        <v>0.81859999999999999</v>
      </c>
      <c r="H104" s="15" t="str">
        <f t="shared" si="6"/>
        <v>Cukup</v>
      </c>
      <c r="I104" s="15">
        <v>0.80590757415786829</v>
      </c>
      <c r="J104" s="15" t="str">
        <f t="shared" si="7"/>
        <v>Cukup</v>
      </c>
      <c r="K104" s="16">
        <v>0.99237878330819518</v>
      </c>
      <c r="L104">
        <v>3.57</v>
      </c>
      <c r="M104">
        <v>2.71</v>
      </c>
      <c r="N104">
        <v>5.97</v>
      </c>
      <c r="O104">
        <v>7.12</v>
      </c>
      <c r="P104" s="17">
        <v>0.24659231722428751</v>
      </c>
      <c r="Q104" s="17">
        <v>0.45945945945945948</v>
      </c>
      <c r="R104" s="17">
        <v>0.19878603945371781</v>
      </c>
      <c r="S104" s="17">
        <v>8.8235294117647065E-2</v>
      </c>
      <c r="T104" s="17">
        <v>0.1470588235294118</v>
      </c>
      <c r="U104" s="17">
        <v>0.98265179677819081</v>
      </c>
      <c r="V104" s="17">
        <v>6.6914498141263934E-2</v>
      </c>
      <c r="W104">
        <v>50.44</v>
      </c>
      <c r="X104">
        <v>3.53</v>
      </c>
      <c r="Y104">
        <v>22.9</v>
      </c>
      <c r="Z104">
        <v>76.349999999999994</v>
      </c>
      <c r="AA104">
        <v>0</v>
      </c>
      <c r="AB104" s="17">
        <v>8.7842138765117761E-2</v>
      </c>
      <c r="AC104" s="17">
        <v>0.1176470588235294</v>
      </c>
      <c r="AD104" s="17">
        <v>8.1123244929797195E-2</v>
      </c>
      <c r="AE104" s="17">
        <v>0.1764705882352941</v>
      </c>
    </row>
    <row r="105" spans="1:31" x14ac:dyDescent="0.35">
      <c r="A105" t="str">
        <f t="shared" si="4"/>
        <v>September</v>
      </c>
      <c r="B105">
        <f t="shared" si="5"/>
        <v>2024</v>
      </c>
      <c r="C105" s="14">
        <v>45539</v>
      </c>
      <c r="D105" t="s">
        <v>1378</v>
      </c>
      <c r="E105" t="s">
        <v>96</v>
      </c>
      <c r="F105" t="s">
        <v>1380</v>
      </c>
      <c r="G105" s="15">
        <v>0.90669999999999995</v>
      </c>
      <c r="H105" s="15" t="str">
        <f t="shared" si="6"/>
        <v>Baik Sekali</v>
      </c>
      <c r="I105" s="15">
        <v>0.86119000000000012</v>
      </c>
      <c r="J105" s="15" t="str">
        <f t="shared" si="7"/>
        <v>Baik</v>
      </c>
      <c r="K105" s="16">
        <v>0.99340000000000006</v>
      </c>
      <c r="L105">
        <v>3.41</v>
      </c>
      <c r="M105">
        <v>4.7</v>
      </c>
      <c r="N105">
        <v>4.28</v>
      </c>
      <c r="O105">
        <v>5.83</v>
      </c>
      <c r="P105" s="17">
        <v>0.184652278177458</v>
      </c>
      <c r="Q105" s="17">
        <v>0.38596491228070168</v>
      </c>
      <c r="R105" s="17">
        <v>0.15277777777777779</v>
      </c>
      <c r="S105" s="17">
        <v>0</v>
      </c>
      <c r="T105" s="17">
        <v>0</v>
      </c>
      <c r="U105" s="17">
        <v>0.98800959232613905</v>
      </c>
      <c r="V105" s="17">
        <v>7.9136690647482008E-2</v>
      </c>
      <c r="W105">
        <v>0.48</v>
      </c>
      <c r="X105">
        <v>3.06</v>
      </c>
      <c r="Y105">
        <v>22.96</v>
      </c>
      <c r="Z105">
        <v>60.19</v>
      </c>
      <c r="AA105">
        <v>0</v>
      </c>
      <c r="AB105" s="17">
        <v>0.162303664921466</v>
      </c>
      <c r="AC105" s="17">
        <v>0.1391752577319588</v>
      </c>
      <c r="AD105" s="17">
        <v>0.18617021276595741</v>
      </c>
      <c r="AE105" s="17">
        <v>0.48148148148148151</v>
      </c>
    </row>
    <row r="106" spans="1:31" x14ac:dyDescent="0.35">
      <c r="A106" t="str">
        <f t="shared" si="4"/>
        <v>September</v>
      </c>
      <c r="B106">
        <f t="shared" si="5"/>
        <v>2024</v>
      </c>
      <c r="C106" s="14">
        <v>45539</v>
      </c>
      <c r="D106" t="s">
        <v>1378</v>
      </c>
      <c r="E106" t="s">
        <v>132</v>
      </c>
      <c r="F106" t="s">
        <v>1379</v>
      </c>
      <c r="G106" s="15">
        <v>0.84570000000000001</v>
      </c>
      <c r="H106" s="15" t="str">
        <f t="shared" si="6"/>
        <v>Cukup</v>
      </c>
      <c r="I106" s="15">
        <v>0.85381604209604578</v>
      </c>
      <c r="J106" s="15" t="str">
        <f t="shared" si="7"/>
        <v>Baik</v>
      </c>
      <c r="K106" s="16">
        <v>0.99090297741727373</v>
      </c>
      <c r="L106">
        <v>10.02</v>
      </c>
      <c r="M106">
        <v>2.9</v>
      </c>
      <c r="N106">
        <v>4.7699999999999996</v>
      </c>
      <c r="O106">
        <v>5.47</v>
      </c>
      <c r="P106" s="17">
        <v>0.46736292428198428</v>
      </c>
      <c r="Q106" s="17">
        <v>0.81052631578947365</v>
      </c>
      <c r="R106" s="17">
        <v>0.35416666666666669</v>
      </c>
      <c r="S106" s="17">
        <v>0.14285714285714279</v>
      </c>
      <c r="T106" s="17">
        <v>0.16279069767441859</v>
      </c>
      <c r="U106" s="17">
        <v>0.95300261096605743</v>
      </c>
      <c r="V106" s="17">
        <v>0.1906005221932115</v>
      </c>
      <c r="W106">
        <v>0.01</v>
      </c>
      <c r="X106">
        <v>2.62</v>
      </c>
      <c r="Y106">
        <v>21.32</v>
      </c>
      <c r="Z106">
        <v>43.91</v>
      </c>
      <c r="AA106">
        <v>0</v>
      </c>
      <c r="AB106" s="17">
        <v>4.072398190045249E-2</v>
      </c>
      <c r="AC106" s="17">
        <v>1.973684210526316E-2</v>
      </c>
      <c r="AD106" s="17">
        <v>8.6956521739130432E-2</v>
      </c>
      <c r="AE106" s="17">
        <v>0.66666666666666663</v>
      </c>
    </row>
    <row r="107" spans="1:31" x14ac:dyDescent="0.35">
      <c r="A107" t="str">
        <f t="shared" si="4"/>
        <v>September</v>
      </c>
      <c r="B107">
        <f t="shared" si="5"/>
        <v>2024</v>
      </c>
      <c r="C107" s="14">
        <v>45539</v>
      </c>
      <c r="D107" t="s">
        <v>1378</v>
      </c>
      <c r="E107" t="s">
        <v>23</v>
      </c>
      <c r="F107" t="s">
        <v>1381</v>
      </c>
      <c r="G107" s="15">
        <v>0.89170000000000005</v>
      </c>
      <c r="H107" s="15" t="str">
        <f t="shared" si="6"/>
        <v>Baik</v>
      </c>
      <c r="I107" s="15">
        <v>0.87745499999999998</v>
      </c>
      <c r="J107" s="15" t="str">
        <f t="shared" si="7"/>
        <v>Baik</v>
      </c>
      <c r="K107" s="16">
        <v>1.0018</v>
      </c>
      <c r="L107">
        <v>2.2599999999999998</v>
      </c>
      <c r="M107">
        <v>3.1</v>
      </c>
      <c r="N107">
        <v>4.3</v>
      </c>
      <c r="O107">
        <v>7.42</v>
      </c>
      <c r="P107" s="17">
        <v>0.25916870415647919</v>
      </c>
      <c r="Q107" s="17">
        <v>0.28358208955223879</v>
      </c>
      <c r="R107" s="17">
        <v>0.25438596491228072</v>
      </c>
      <c r="S107" s="17">
        <v>5.2631578947368418E-2</v>
      </c>
      <c r="T107" s="17">
        <v>0</v>
      </c>
      <c r="U107" s="17">
        <v>0.9828850855745721</v>
      </c>
      <c r="V107" s="17">
        <v>0.1320293398533007</v>
      </c>
      <c r="W107">
        <v>0.34</v>
      </c>
      <c r="X107">
        <v>2.4</v>
      </c>
      <c r="Y107">
        <v>14.74</v>
      </c>
      <c r="Z107">
        <v>49.84</v>
      </c>
      <c r="AA107">
        <v>0</v>
      </c>
      <c r="AB107" s="17">
        <v>0.14124293785310729</v>
      </c>
      <c r="AC107" s="17">
        <v>0.24934383202099741</v>
      </c>
      <c r="AD107" s="17">
        <v>5.9523809523809521E-2</v>
      </c>
      <c r="AE107" s="17">
        <v>0.32631578947368423</v>
      </c>
    </row>
    <row r="108" spans="1:31" x14ac:dyDescent="0.35">
      <c r="A108" t="str">
        <f t="shared" si="4"/>
        <v>September</v>
      </c>
      <c r="B108">
        <f t="shared" si="5"/>
        <v>2024</v>
      </c>
      <c r="C108" s="14">
        <v>45539</v>
      </c>
      <c r="D108" t="s">
        <v>1378</v>
      </c>
      <c r="E108" t="s">
        <v>134</v>
      </c>
      <c r="F108" t="s">
        <v>1382</v>
      </c>
      <c r="G108" s="15">
        <v>0.89070000000000005</v>
      </c>
      <c r="H108" s="15" t="str">
        <f t="shared" si="6"/>
        <v>Baik</v>
      </c>
      <c r="I108" s="15">
        <v>0.92416487179487194</v>
      </c>
      <c r="J108" s="15" t="str">
        <f t="shared" si="7"/>
        <v>Baik Sekali</v>
      </c>
      <c r="K108" s="16">
        <v>0.98482820512820513</v>
      </c>
      <c r="L108">
        <v>4.8499999999999996</v>
      </c>
      <c r="M108">
        <v>3.88</v>
      </c>
      <c r="N108">
        <v>3.7</v>
      </c>
      <c r="O108">
        <v>10.24</v>
      </c>
      <c r="P108" s="17">
        <v>0.38639455782312931</v>
      </c>
      <c r="Q108" s="17">
        <v>0.6</v>
      </c>
      <c r="R108" s="17">
        <v>0.27628865979381451</v>
      </c>
      <c r="S108" s="17">
        <v>0.32</v>
      </c>
      <c r="T108" s="17">
        <v>0.39473684210526322</v>
      </c>
      <c r="U108" s="17">
        <v>0.88979591836734695</v>
      </c>
      <c r="V108" s="17">
        <v>0.1877551020408163</v>
      </c>
      <c r="W108">
        <v>6.86</v>
      </c>
      <c r="X108">
        <v>3.83</v>
      </c>
      <c r="Y108">
        <v>27.44</v>
      </c>
      <c r="Z108">
        <v>60.78</v>
      </c>
      <c r="AA108">
        <v>0</v>
      </c>
      <c r="AB108" s="17">
        <v>0.17009750812567709</v>
      </c>
      <c r="AC108" s="17">
        <v>0.17374517374517379</v>
      </c>
      <c r="AD108" s="17">
        <v>0.16867469879518071</v>
      </c>
      <c r="AE108" s="17">
        <v>0.93333333333333335</v>
      </c>
    </row>
    <row r="109" spans="1:31" x14ac:dyDescent="0.35">
      <c r="A109" t="str">
        <f t="shared" si="4"/>
        <v>September</v>
      </c>
      <c r="B109">
        <f t="shared" si="5"/>
        <v>2024</v>
      </c>
      <c r="C109" s="14">
        <v>45539</v>
      </c>
      <c r="D109" t="s">
        <v>1378</v>
      </c>
      <c r="E109" t="s">
        <v>150</v>
      </c>
      <c r="F109" t="s">
        <v>1383</v>
      </c>
      <c r="G109" s="15">
        <v>0.89459999999999995</v>
      </c>
      <c r="H109" s="15" t="str">
        <f t="shared" si="6"/>
        <v>Baik</v>
      </c>
      <c r="I109" s="15">
        <v>0.81369000000000002</v>
      </c>
      <c r="J109" s="15" t="str">
        <f t="shared" si="7"/>
        <v>Cukup</v>
      </c>
      <c r="K109" s="16">
        <v>0.99140000000000006</v>
      </c>
      <c r="L109">
        <v>21.8</v>
      </c>
      <c r="M109">
        <v>1.34</v>
      </c>
      <c r="N109">
        <v>8.16</v>
      </c>
      <c r="O109">
        <v>5.98</v>
      </c>
      <c r="P109" s="17">
        <v>0.35420393559928443</v>
      </c>
      <c r="Q109" s="17">
        <v>0.41558441558441561</v>
      </c>
      <c r="R109" s="17">
        <v>0.34439834024896271</v>
      </c>
      <c r="S109" s="17">
        <v>0.1875</v>
      </c>
      <c r="T109" s="17">
        <v>0.27272727272727271</v>
      </c>
      <c r="U109" s="17">
        <v>0.97853309481216455</v>
      </c>
      <c r="V109" s="17">
        <v>0.19141323792486581</v>
      </c>
      <c r="W109">
        <v>4.51</v>
      </c>
      <c r="X109">
        <v>5.53</v>
      </c>
      <c r="Y109">
        <v>23.44</v>
      </c>
      <c r="Z109">
        <v>52.56</v>
      </c>
      <c r="AA109">
        <v>0</v>
      </c>
      <c r="AB109" s="17">
        <v>4.732824427480916E-2</v>
      </c>
      <c r="AC109" s="17">
        <v>8.8888888888888892E-2</v>
      </c>
      <c r="AD109" s="17">
        <v>3.1578947368421047E-2</v>
      </c>
      <c r="AE109" s="17">
        <v>0.625</v>
      </c>
    </row>
    <row r="110" spans="1:31" x14ac:dyDescent="0.35">
      <c r="A110" t="str">
        <f t="shared" si="4"/>
        <v>September</v>
      </c>
      <c r="B110">
        <f t="shared" si="5"/>
        <v>2024</v>
      </c>
      <c r="C110" s="14">
        <v>45539</v>
      </c>
      <c r="D110" t="s">
        <v>1384</v>
      </c>
      <c r="E110" t="s">
        <v>120</v>
      </c>
      <c r="F110" t="s">
        <v>1385</v>
      </c>
      <c r="G110" s="15">
        <v>0.97609999999999997</v>
      </c>
      <c r="H110" s="15" t="str">
        <f t="shared" si="6"/>
        <v>Istimewa</v>
      </c>
      <c r="I110" s="15">
        <v>0.89522500000000005</v>
      </c>
      <c r="J110" s="15" t="str">
        <f t="shared" si="7"/>
        <v>Baik</v>
      </c>
      <c r="K110" s="16">
        <v>1.0015000000000001</v>
      </c>
      <c r="L110">
        <v>1.23</v>
      </c>
      <c r="M110">
        <v>1.57</v>
      </c>
      <c r="N110">
        <v>9.56</v>
      </c>
      <c r="O110">
        <v>10</v>
      </c>
      <c r="P110" s="17">
        <v>0.79723502304147464</v>
      </c>
      <c r="Q110" s="17">
        <v>0.95959595959595956</v>
      </c>
      <c r="R110" s="17">
        <v>0.76811594202898548</v>
      </c>
      <c r="S110" s="17">
        <v>0.55789473684210522</v>
      </c>
      <c r="T110" s="17">
        <v>0.52941176470588236</v>
      </c>
      <c r="U110" s="17">
        <v>0.98617511520737322</v>
      </c>
      <c r="V110" s="17">
        <v>0.42549923195084488</v>
      </c>
      <c r="W110">
        <v>0.01</v>
      </c>
      <c r="X110">
        <v>10</v>
      </c>
      <c r="Y110">
        <v>20.91</v>
      </c>
      <c r="Z110">
        <v>142.55000000000001</v>
      </c>
      <c r="AA110">
        <v>0</v>
      </c>
      <c r="AB110" s="17">
        <v>0.61788617886178865</v>
      </c>
      <c r="AC110" s="17">
        <v>0.71367521367521369</v>
      </c>
      <c r="AD110" s="17">
        <v>0.57341269841269837</v>
      </c>
      <c r="AE110" s="17">
        <v>0.6227544910179641</v>
      </c>
    </row>
    <row r="111" spans="1:31" x14ac:dyDescent="0.35">
      <c r="A111" t="str">
        <f t="shared" si="4"/>
        <v>September</v>
      </c>
      <c r="B111">
        <f t="shared" si="5"/>
        <v>2024</v>
      </c>
      <c r="C111" s="14">
        <v>45539</v>
      </c>
      <c r="D111" t="s">
        <v>1384</v>
      </c>
      <c r="E111" t="s">
        <v>124</v>
      </c>
      <c r="F111" t="s">
        <v>1380</v>
      </c>
      <c r="G111" s="15">
        <v>0.91539999999999999</v>
      </c>
      <c r="H111" s="15" t="str">
        <f t="shared" si="6"/>
        <v>Baik Sekali</v>
      </c>
      <c r="I111" s="15">
        <v>0.89618500000000001</v>
      </c>
      <c r="J111" s="15" t="str">
        <f t="shared" si="7"/>
        <v>Baik</v>
      </c>
      <c r="K111" s="16">
        <v>0.99960000000000004</v>
      </c>
      <c r="L111">
        <v>1.3</v>
      </c>
      <c r="M111">
        <v>7.2</v>
      </c>
      <c r="N111">
        <v>6.87</v>
      </c>
      <c r="O111">
        <v>5.78</v>
      </c>
      <c r="P111" s="17">
        <v>0.61003861003861004</v>
      </c>
      <c r="Q111" s="17">
        <v>0.88571428571428568</v>
      </c>
      <c r="R111" s="17">
        <v>0.5669642857142857</v>
      </c>
      <c r="S111" s="17">
        <v>3.2258064516129031E-2</v>
      </c>
      <c r="T111" s="17">
        <v>4.3478260869565223E-2</v>
      </c>
      <c r="U111" s="17">
        <v>0.98455598455598459</v>
      </c>
      <c r="V111" s="17">
        <v>0.27413127413127408</v>
      </c>
      <c r="W111">
        <v>0.1</v>
      </c>
      <c r="X111">
        <v>5</v>
      </c>
      <c r="Y111">
        <v>40.65</v>
      </c>
      <c r="Z111">
        <v>78.84</v>
      </c>
      <c r="AA111">
        <v>0</v>
      </c>
      <c r="AB111" s="17">
        <v>0.1231155778894472</v>
      </c>
      <c r="AC111" s="17">
        <v>0.29166666666666669</v>
      </c>
      <c r="AD111" s="17">
        <v>0.1</v>
      </c>
      <c r="AE111" s="17">
        <v>0.4642857142857143</v>
      </c>
    </row>
    <row r="112" spans="1:31" x14ac:dyDescent="0.35">
      <c r="A112" t="str">
        <f t="shared" si="4"/>
        <v>September</v>
      </c>
      <c r="B112">
        <f t="shared" si="5"/>
        <v>2024</v>
      </c>
      <c r="C112" s="14">
        <v>45539</v>
      </c>
      <c r="D112" t="s">
        <v>1384</v>
      </c>
      <c r="E112" t="s">
        <v>32</v>
      </c>
      <c r="F112" t="s">
        <v>1385</v>
      </c>
      <c r="G112" s="15">
        <v>0.90529999999999999</v>
      </c>
      <c r="H112" s="15" t="str">
        <f t="shared" si="6"/>
        <v>Baik Sekali</v>
      </c>
      <c r="I112" s="15">
        <v>0.83709000000000011</v>
      </c>
      <c r="J112" s="15" t="str">
        <f t="shared" si="7"/>
        <v>Cukup</v>
      </c>
      <c r="K112" s="16">
        <v>0.9849</v>
      </c>
      <c r="L112">
        <v>3.72</v>
      </c>
      <c r="M112">
        <v>4.29</v>
      </c>
      <c r="N112">
        <v>5.2</v>
      </c>
      <c r="O112">
        <v>6.76</v>
      </c>
      <c r="P112" s="17">
        <v>0.33772819472616628</v>
      </c>
      <c r="Q112" s="17">
        <v>0.52478134110787167</v>
      </c>
      <c r="R112" s="17">
        <v>0.23794712286158631</v>
      </c>
      <c r="S112" s="17">
        <v>8.3333333333333329E-2</v>
      </c>
      <c r="T112" s="17">
        <v>0.15189873417721519</v>
      </c>
      <c r="U112" s="17">
        <v>0.98884381338742389</v>
      </c>
      <c r="V112" s="17">
        <v>0.15517241379310351</v>
      </c>
      <c r="W112">
        <v>0.18</v>
      </c>
      <c r="X112">
        <v>13.91</v>
      </c>
      <c r="Y112">
        <v>35.450000000000003</v>
      </c>
      <c r="Z112">
        <v>111.36</v>
      </c>
      <c r="AA112">
        <v>0</v>
      </c>
      <c r="AB112" s="17">
        <v>0.12217659137577</v>
      </c>
      <c r="AC112" s="17">
        <v>0.1201413427561837</v>
      </c>
      <c r="AD112" s="17">
        <v>0.1230101302460203</v>
      </c>
      <c r="AE112" s="17">
        <v>0.44117647058823528</v>
      </c>
    </row>
    <row r="113" spans="1:31" x14ac:dyDescent="0.35">
      <c r="A113" t="str">
        <f t="shared" si="4"/>
        <v>September</v>
      </c>
      <c r="B113">
        <f t="shared" si="5"/>
        <v>2024</v>
      </c>
      <c r="C113" s="14">
        <v>45539</v>
      </c>
      <c r="D113" t="s">
        <v>1384</v>
      </c>
      <c r="E113" t="s">
        <v>154</v>
      </c>
      <c r="F113" t="s">
        <v>1386</v>
      </c>
      <c r="G113" s="15">
        <v>0.86519999999999997</v>
      </c>
      <c r="H113" s="15" t="str">
        <f t="shared" si="6"/>
        <v>Baik</v>
      </c>
      <c r="I113" s="15">
        <v>0.82816500000000004</v>
      </c>
      <c r="J113" s="15" t="str">
        <f t="shared" si="7"/>
        <v>Cukup</v>
      </c>
      <c r="K113" s="16">
        <v>1.0048999999999999</v>
      </c>
      <c r="L113">
        <v>0</v>
      </c>
      <c r="M113">
        <v>0.38</v>
      </c>
      <c r="N113">
        <v>5.95</v>
      </c>
      <c r="O113">
        <v>9.8800000000000008</v>
      </c>
      <c r="P113" s="17">
        <v>0.36094674556213019</v>
      </c>
      <c r="Q113" s="17">
        <v>1</v>
      </c>
      <c r="R113" s="17">
        <v>0.35714285714285721</v>
      </c>
      <c r="S113" s="17">
        <v>0</v>
      </c>
      <c r="T113" s="17">
        <v>0</v>
      </c>
      <c r="U113" s="17">
        <v>1</v>
      </c>
      <c r="V113" s="17">
        <v>0.21301775147928989</v>
      </c>
      <c r="W113">
        <v>0.17</v>
      </c>
      <c r="X113">
        <v>9.69</v>
      </c>
      <c r="Y113">
        <v>22.08</v>
      </c>
      <c r="Z113">
        <v>17.850000000000001</v>
      </c>
      <c r="AA113">
        <v>0</v>
      </c>
      <c r="AB113" s="17">
        <v>5.0084889643463498E-2</v>
      </c>
      <c r="AC113" s="17">
        <v>4.736842105263158E-2</v>
      </c>
      <c r="AD113" s="17">
        <v>5.0607287449392711E-2</v>
      </c>
      <c r="AE113" s="17">
        <v>0.33333333333333331</v>
      </c>
    </row>
    <row r="114" spans="1:31" x14ac:dyDescent="0.35">
      <c r="A114" t="str">
        <f t="shared" si="4"/>
        <v>September</v>
      </c>
      <c r="B114">
        <f t="shared" si="5"/>
        <v>2024</v>
      </c>
      <c r="C114" s="14">
        <v>45539</v>
      </c>
      <c r="D114" t="s">
        <v>1384</v>
      </c>
      <c r="E114" t="s">
        <v>72</v>
      </c>
      <c r="F114" t="s">
        <v>1382</v>
      </c>
      <c r="G114" s="15">
        <v>0.92100000000000004</v>
      </c>
      <c r="H114" s="15" t="str">
        <f t="shared" si="6"/>
        <v>Baik Sekali</v>
      </c>
      <c r="I114" s="15">
        <v>0.71978984445559457</v>
      </c>
      <c r="J114" s="15" t="str">
        <f t="shared" si="7"/>
        <v>Kurang</v>
      </c>
      <c r="K114" s="16">
        <v>0.98775669844455594</v>
      </c>
      <c r="L114">
        <v>3.53</v>
      </c>
      <c r="M114">
        <v>4.09</v>
      </c>
      <c r="N114">
        <v>13.25</v>
      </c>
      <c r="O114">
        <v>11.42</v>
      </c>
      <c r="P114" s="17">
        <v>0.7344632768361582</v>
      </c>
      <c r="Q114" s="17">
        <v>0.9178082191780822</v>
      </c>
      <c r="R114" s="17">
        <v>0.65789473684210531</v>
      </c>
      <c r="S114" s="17">
        <v>6.5671641791044774E-2</v>
      </c>
      <c r="T114" s="17">
        <v>7.6923076923076927E-2</v>
      </c>
      <c r="U114" s="17">
        <v>0.95318805488297009</v>
      </c>
      <c r="V114" s="17">
        <v>0.36238902340597262</v>
      </c>
      <c r="W114">
        <v>5.55</v>
      </c>
      <c r="X114">
        <v>6.05</v>
      </c>
      <c r="Y114">
        <v>22.4</v>
      </c>
      <c r="Z114">
        <v>64.900000000000006</v>
      </c>
      <c r="AA114">
        <v>0</v>
      </c>
      <c r="AB114" s="17">
        <v>0.47220046985121378</v>
      </c>
      <c r="AC114" s="17">
        <v>0.40837696335078533</v>
      </c>
      <c r="AD114" s="17">
        <v>0.52414772727272729</v>
      </c>
      <c r="AE114" s="17">
        <v>0.21367521367521369</v>
      </c>
    </row>
    <row r="115" spans="1:31" x14ac:dyDescent="0.35">
      <c r="A115" t="str">
        <f t="shared" si="4"/>
        <v>September</v>
      </c>
      <c r="B115">
        <f t="shared" si="5"/>
        <v>2024</v>
      </c>
      <c r="C115" s="14">
        <v>45539</v>
      </c>
      <c r="D115" t="s">
        <v>1387</v>
      </c>
      <c r="E115" t="s">
        <v>116</v>
      </c>
      <c r="F115" t="s">
        <v>1381</v>
      </c>
      <c r="G115" s="15">
        <v>0.92820000000000003</v>
      </c>
      <c r="H115" s="15" t="str">
        <f t="shared" si="6"/>
        <v>Baik Sekali</v>
      </c>
      <c r="I115" s="15">
        <v>0.95359940698619017</v>
      </c>
      <c r="J115" s="15" t="str">
        <f t="shared" si="7"/>
        <v>Istimewa</v>
      </c>
      <c r="K115" s="16">
        <v>0.9807125913891146</v>
      </c>
      <c r="L115">
        <v>1.03</v>
      </c>
      <c r="M115">
        <v>1.39</v>
      </c>
      <c r="N115">
        <v>4.32</v>
      </c>
      <c r="O115">
        <v>4.16</v>
      </c>
      <c r="P115" s="17">
        <v>0.26620370370370372</v>
      </c>
      <c r="Q115" s="17">
        <v>8.771929824561403E-2</v>
      </c>
      <c r="R115" s="17">
        <v>0.29333333333333328</v>
      </c>
      <c r="S115" s="17">
        <v>0.6</v>
      </c>
      <c r="T115" s="17">
        <v>0.6</v>
      </c>
      <c r="U115" s="17">
        <v>0.98148148148148151</v>
      </c>
      <c r="V115" s="17">
        <v>0.14351851851851849</v>
      </c>
      <c r="W115">
        <v>0</v>
      </c>
      <c r="X115">
        <v>50.88</v>
      </c>
      <c r="Y115">
        <v>47.29</v>
      </c>
      <c r="Z115">
        <v>4.08</v>
      </c>
      <c r="AA115">
        <v>0</v>
      </c>
      <c r="AB115" s="17">
        <v>0.22588126159554731</v>
      </c>
      <c r="AC115" s="17">
        <v>0.15186403508771931</v>
      </c>
      <c r="AD115" s="17">
        <v>0.63253012048192769</v>
      </c>
      <c r="AE115" s="17">
        <v>0.89891696750902528</v>
      </c>
    </row>
    <row r="116" spans="1:31" x14ac:dyDescent="0.35">
      <c r="A116" t="str">
        <f t="shared" si="4"/>
        <v>September</v>
      </c>
      <c r="B116">
        <f t="shared" si="5"/>
        <v>2024</v>
      </c>
      <c r="C116" s="14">
        <v>45539</v>
      </c>
      <c r="D116" t="s">
        <v>1387</v>
      </c>
      <c r="E116" t="s">
        <v>64</v>
      </c>
      <c r="F116" t="s">
        <v>1379</v>
      </c>
      <c r="G116" s="15">
        <v>0.81630000000000003</v>
      </c>
      <c r="H116" s="15" t="str">
        <f t="shared" si="6"/>
        <v>Cukup</v>
      </c>
      <c r="I116" s="15">
        <v>0.88549383764468481</v>
      </c>
      <c r="J116" s="15" t="str">
        <f t="shared" si="7"/>
        <v>Baik</v>
      </c>
      <c r="K116" s="16">
        <v>0.95141096469909914</v>
      </c>
      <c r="L116">
        <v>11.3</v>
      </c>
      <c r="M116">
        <v>6.46</v>
      </c>
      <c r="N116">
        <v>9.56</v>
      </c>
      <c r="O116">
        <v>9.52</v>
      </c>
      <c r="P116" s="17">
        <v>0.31048387096774188</v>
      </c>
      <c r="Q116" s="17">
        <v>0.34579439252336452</v>
      </c>
      <c r="R116" s="17">
        <v>0.29187192118226601</v>
      </c>
      <c r="S116" s="17">
        <v>0.46621621621621617</v>
      </c>
      <c r="T116" s="17">
        <v>0.53174603174603174</v>
      </c>
      <c r="U116" s="17">
        <v>0.95725806451612905</v>
      </c>
      <c r="V116" s="17">
        <v>0.1435483870967742</v>
      </c>
      <c r="W116">
        <v>0</v>
      </c>
      <c r="X116">
        <v>51.89</v>
      </c>
      <c r="Y116">
        <v>50.89</v>
      </c>
      <c r="Z116">
        <v>8.15</v>
      </c>
      <c r="AA116">
        <v>0</v>
      </c>
      <c r="AB116" s="17">
        <v>0.25817895151754039</v>
      </c>
      <c r="AC116" s="17">
        <v>0.21488701816570671</v>
      </c>
      <c r="AD116" s="17">
        <v>0.6071428571428571</v>
      </c>
      <c r="AE116" s="17">
        <v>0.9257731958762887</v>
      </c>
    </row>
    <row r="117" spans="1:31" x14ac:dyDescent="0.35">
      <c r="A117" t="str">
        <f t="shared" si="4"/>
        <v>September</v>
      </c>
      <c r="B117">
        <f t="shared" si="5"/>
        <v>2024</v>
      </c>
      <c r="C117" s="14">
        <v>45539</v>
      </c>
      <c r="D117" t="s">
        <v>1387</v>
      </c>
      <c r="E117" t="s">
        <v>56</v>
      </c>
      <c r="F117" t="s">
        <v>1388</v>
      </c>
      <c r="G117" s="15">
        <v>0.92759999999999998</v>
      </c>
      <c r="H117" s="15" t="str">
        <f t="shared" si="6"/>
        <v>Baik Sekali</v>
      </c>
      <c r="I117" s="15">
        <v>0.93469999999999998</v>
      </c>
      <c r="J117" s="15" t="str">
        <f t="shared" si="7"/>
        <v>Baik Sekali</v>
      </c>
      <c r="K117" s="16">
        <v>0.98799999999999999</v>
      </c>
      <c r="L117">
        <v>0.4</v>
      </c>
      <c r="M117">
        <v>3.29</v>
      </c>
      <c r="N117">
        <v>9.08</v>
      </c>
      <c r="O117">
        <v>3.39</v>
      </c>
      <c r="P117" s="17">
        <v>0.62857142857142856</v>
      </c>
      <c r="Q117" s="17">
        <v>0.69565217391304346</v>
      </c>
      <c r="R117" s="17">
        <v>0.6203208556149733</v>
      </c>
      <c r="S117" s="17">
        <v>0.5</v>
      </c>
      <c r="T117" s="17">
        <v>0.61538461538461542</v>
      </c>
      <c r="U117" s="17">
        <v>0.99523809523809526</v>
      </c>
      <c r="V117" s="17">
        <v>0.5</v>
      </c>
      <c r="W117">
        <v>0</v>
      </c>
      <c r="X117">
        <v>50.99</v>
      </c>
      <c r="Y117">
        <v>22.04</v>
      </c>
      <c r="Z117">
        <v>11.52</v>
      </c>
      <c r="AA117">
        <v>0</v>
      </c>
      <c r="AB117" s="17">
        <v>0.2150466045272969</v>
      </c>
      <c r="AC117" s="17">
        <v>9.1056910569105698E-2</v>
      </c>
      <c r="AD117" s="17">
        <v>0.77573529411764708</v>
      </c>
      <c r="AE117" s="17">
        <v>1</v>
      </c>
    </row>
    <row r="118" spans="1:31" x14ac:dyDescent="0.35">
      <c r="A118" t="str">
        <f t="shared" si="4"/>
        <v>September</v>
      </c>
      <c r="B118">
        <f t="shared" si="5"/>
        <v>2024</v>
      </c>
      <c r="C118" s="14">
        <v>45539</v>
      </c>
      <c r="D118" t="s">
        <v>1387</v>
      </c>
      <c r="E118" t="s">
        <v>80</v>
      </c>
      <c r="F118" t="s">
        <v>1381</v>
      </c>
      <c r="G118" s="15">
        <v>0.85589999999999999</v>
      </c>
      <c r="H118" s="15" t="str">
        <f t="shared" si="6"/>
        <v>Baik</v>
      </c>
      <c r="I118" s="15">
        <v>0.88643353535711089</v>
      </c>
      <c r="J118" s="15" t="str">
        <f t="shared" si="7"/>
        <v>Baik</v>
      </c>
      <c r="K118" s="16">
        <v>0.98288152959174524</v>
      </c>
      <c r="L118">
        <v>4.6100000000000003</v>
      </c>
      <c r="M118">
        <v>6.42</v>
      </c>
      <c r="N118">
        <v>7.24</v>
      </c>
      <c r="O118">
        <v>7.06</v>
      </c>
      <c r="P118" s="17">
        <v>0.2193308550185874</v>
      </c>
      <c r="Q118" s="17">
        <v>0.25</v>
      </c>
      <c r="R118" s="17">
        <v>0.21126760563380281</v>
      </c>
      <c r="S118" s="17">
        <v>0.2142857142857143</v>
      </c>
      <c r="T118" s="17">
        <v>0.29411764705882348</v>
      </c>
      <c r="U118" s="17">
        <v>0.9795539033457249</v>
      </c>
      <c r="V118" s="17">
        <v>0.11338289962825281</v>
      </c>
      <c r="W118">
        <v>0</v>
      </c>
      <c r="X118">
        <v>51.88</v>
      </c>
      <c r="Y118">
        <v>50.88</v>
      </c>
      <c r="Z118">
        <v>15.14</v>
      </c>
      <c r="AA118">
        <v>0</v>
      </c>
      <c r="AB118" s="17">
        <v>0.22298387096774189</v>
      </c>
      <c r="AC118" s="17">
        <v>0.1277372262773723</v>
      </c>
      <c r="AD118" s="17">
        <v>0.54804270462633453</v>
      </c>
      <c r="AE118" s="17">
        <v>0.95510204081632655</v>
      </c>
    </row>
    <row r="119" spans="1:31" x14ac:dyDescent="0.35">
      <c r="A119" t="str">
        <f t="shared" si="4"/>
        <v>September</v>
      </c>
      <c r="B119">
        <f t="shared" si="5"/>
        <v>2024</v>
      </c>
      <c r="C119" s="14">
        <v>45539</v>
      </c>
      <c r="D119" t="s">
        <v>1387</v>
      </c>
      <c r="E119" t="s">
        <v>74</v>
      </c>
      <c r="F119" t="s">
        <v>1389</v>
      </c>
      <c r="G119" s="15">
        <v>0.82799999999999996</v>
      </c>
      <c r="H119" s="15" t="str">
        <f t="shared" si="6"/>
        <v>Cukup</v>
      </c>
      <c r="I119" s="15">
        <v>0.87982977903722825</v>
      </c>
      <c r="J119" s="15" t="str">
        <f t="shared" si="7"/>
        <v>Baik</v>
      </c>
      <c r="K119" s="16">
        <v>0.9742279401063666</v>
      </c>
      <c r="L119">
        <v>7.06</v>
      </c>
      <c r="M119">
        <v>3.07</v>
      </c>
      <c r="N119">
        <v>6.74</v>
      </c>
      <c r="O119">
        <v>6.87</v>
      </c>
      <c r="P119" s="17">
        <v>0.26523297491039433</v>
      </c>
      <c r="Q119" s="17">
        <v>0.28448275862068972</v>
      </c>
      <c r="R119" s="17">
        <v>0.26018099547511309</v>
      </c>
      <c r="S119" s="17">
        <v>0.2121212121212121</v>
      </c>
      <c r="T119" s="17">
        <v>0.30434782608695649</v>
      </c>
      <c r="U119" s="17">
        <v>0.97491039426523296</v>
      </c>
      <c r="V119" s="17">
        <v>0.1182795698924731</v>
      </c>
      <c r="W119">
        <v>0</v>
      </c>
      <c r="X119">
        <v>51.88</v>
      </c>
      <c r="Y119">
        <v>48.89</v>
      </c>
      <c r="Z119">
        <v>9.23</v>
      </c>
      <c r="AA119">
        <v>0</v>
      </c>
      <c r="AB119" s="17">
        <v>0.14832962138084629</v>
      </c>
      <c r="AC119" s="17">
        <v>3.954496208017335E-2</v>
      </c>
      <c r="AD119" s="17">
        <v>0.65162907268170422</v>
      </c>
      <c r="AE119" s="17">
        <v>0.61643835616438358</v>
      </c>
    </row>
    <row r="120" spans="1:31" x14ac:dyDescent="0.35">
      <c r="A120" t="str">
        <f t="shared" si="4"/>
        <v>September</v>
      </c>
      <c r="B120">
        <f t="shared" si="5"/>
        <v>2024</v>
      </c>
      <c r="C120" s="14">
        <v>45539</v>
      </c>
      <c r="D120" t="s">
        <v>1387</v>
      </c>
      <c r="E120" t="s">
        <v>34</v>
      </c>
      <c r="F120" t="s">
        <v>1390</v>
      </c>
      <c r="G120" s="15">
        <v>0.92500000000000004</v>
      </c>
      <c r="H120" s="15" t="str">
        <f t="shared" si="6"/>
        <v>Baik Sekali</v>
      </c>
      <c r="I120" s="15">
        <v>0.88276161040787637</v>
      </c>
      <c r="J120" s="15" t="str">
        <f t="shared" si="7"/>
        <v>Baik</v>
      </c>
      <c r="K120" s="16">
        <v>0.98074745830821786</v>
      </c>
      <c r="L120">
        <v>1.3</v>
      </c>
      <c r="M120">
        <v>0.35</v>
      </c>
      <c r="N120">
        <v>5.47</v>
      </c>
      <c r="O120">
        <v>3.4</v>
      </c>
      <c r="P120" s="17">
        <v>0.2193308550185874</v>
      </c>
      <c r="Q120" s="17">
        <v>4.142011834319527E-2</v>
      </c>
      <c r="R120" s="17">
        <v>0.52</v>
      </c>
      <c r="S120" s="17">
        <v>0.2857142857142857</v>
      </c>
      <c r="T120" s="17">
        <v>0.33333333333333331</v>
      </c>
      <c r="U120" s="17">
        <v>0.43122676579925651</v>
      </c>
      <c r="V120" s="17">
        <v>0.14126394052044611</v>
      </c>
      <c r="W120">
        <v>0</v>
      </c>
      <c r="X120">
        <v>51.88</v>
      </c>
      <c r="Y120">
        <v>20.9</v>
      </c>
      <c r="Z120">
        <v>41.86</v>
      </c>
      <c r="AA120">
        <v>0</v>
      </c>
      <c r="AB120" s="17">
        <v>5.8139534883720929E-2</v>
      </c>
      <c r="AC120" s="17">
        <v>2.8169014084507039E-2</v>
      </c>
      <c r="AD120" s="17">
        <v>0.2</v>
      </c>
      <c r="AE120" s="17">
        <v>1</v>
      </c>
    </row>
    <row r="121" spans="1:31" x14ac:dyDescent="0.35">
      <c r="A121" t="str">
        <f t="shared" si="4"/>
        <v>September</v>
      </c>
      <c r="B121">
        <f t="shared" si="5"/>
        <v>2024</v>
      </c>
      <c r="C121" s="14">
        <v>45539</v>
      </c>
      <c r="D121" t="s">
        <v>1391</v>
      </c>
      <c r="E121" t="s">
        <v>70</v>
      </c>
      <c r="F121" t="s">
        <v>1392</v>
      </c>
      <c r="G121" s="15">
        <v>0.99470000000000003</v>
      </c>
      <c r="H121" s="15" t="str">
        <f t="shared" si="6"/>
        <v>Istimewa</v>
      </c>
      <c r="I121" s="15">
        <v>0.97255000000000003</v>
      </c>
      <c r="J121" s="15" t="str">
        <f t="shared" si="7"/>
        <v>Istimewa</v>
      </c>
      <c r="K121" s="16">
        <v>0.99400000000000011</v>
      </c>
      <c r="L121">
        <v>2.66</v>
      </c>
      <c r="M121">
        <v>1.72</v>
      </c>
      <c r="N121">
        <v>3.2</v>
      </c>
      <c r="O121">
        <v>2.96</v>
      </c>
      <c r="P121" s="17">
        <v>0.86746987951807231</v>
      </c>
      <c r="Q121" s="17">
        <v>1</v>
      </c>
      <c r="R121" s="17">
        <v>0.81666666666666665</v>
      </c>
      <c r="S121" s="17">
        <v>0.69565217391304346</v>
      </c>
      <c r="T121" s="17">
        <v>0.69230769230769229</v>
      </c>
      <c r="U121" s="17">
        <v>1</v>
      </c>
      <c r="V121" s="17">
        <v>0.51807228915662651</v>
      </c>
      <c r="W121">
        <v>0.19</v>
      </c>
      <c r="X121">
        <v>1.42</v>
      </c>
      <c r="Y121">
        <v>9.4</v>
      </c>
      <c r="Z121">
        <v>32.17</v>
      </c>
      <c r="AA121">
        <v>0</v>
      </c>
      <c r="AB121" s="17">
        <v>0.9320987654320988</v>
      </c>
      <c r="AC121" s="17">
        <v>0.77142857142857146</v>
      </c>
      <c r="AD121" s="17">
        <v>0.97637795275590555</v>
      </c>
      <c r="AE121" s="17">
        <v>0.64814814814814814</v>
      </c>
    </row>
    <row r="122" spans="1:31" x14ac:dyDescent="0.35">
      <c r="A122" t="str">
        <f t="shared" si="4"/>
        <v>September</v>
      </c>
      <c r="B122">
        <f t="shared" si="5"/>
        <v>2024</v>
      </c>
      <c r="C122" s="14">
        <v>45539</v>
      </c>
      <c r="D122" t="s">
        <v>1391</v>
      </c>
      <c r="E122" t="s">
        <v>43</v>
      </c>
      <c r="F122" t="s">
        <v>1392</v>
      </c>
      <c r="G122" s="15">
        <v>0.91830000000000001</v>
      </c>
      <c r="H122" s="15" t="str">
        <f t="shared" si="6"/>
        <v>Baik Sekali</v>
      </c>
      <c r="I122" s="15">
        <v>0.88353500000000007</v>
      </c>
      <c r="J122" s="15" t="str">
        <f t="shared" si="7"/>
        <v>Baik</v>
      </c>
      <c r="K122" s="16">
        <v>0.99409999999999998</v>
      </c>
      <c r="L122">
        <v>1.85</v>
      </c>
      <c r="M122">
        <v>1.22</v>
      </c>
      <c r="N122">
        <v>2.3199999999999998</v>
      </c>
      <c r="O122">
        <v>3.56</v>
      </c>
      <c r="P122" s="17">
        <v>0.69811320754716977</v>
      </c>
      <c r="Q122" s="17">
        <v>1</v>
      </c>
      <c r="R122" s="17">
        <v>0.6097560975609756</v>
      </c>
      <c r="S122" s="17">
        <v>0.16666666666666671</v>
      </c>
      <c r="T122" s="17">
        <v>0.16666666666666671</v>
      </c>
      <c r="U122" s="17">
        <v>0.94339622641509435</v>
      </c>
      <c r="V122" s="17">
        <v>0.15094339622641509</v>
      </c>
      <c r="W122">
        <v>0.5</v>
      </c>
      <c r="X122">
        <v>1.82</v>
      </c>
      <c r="Y122">
        <v>23.76</v>
      </c>
      <c r="Z122">
        <v>17.41</v>
      </c>
      <c r="AA122">
        <v>0</v>
      </c>
      <c r="AB122" s="17">
        <v>0.54335260115606931</v>
      </c>
      <c r="AC122" s="17">
        <v>0.47368421052631582</v>
      </c>
      <c r="AD122" s="17">
        <v>0.57758620689655171</v>
      </c>
      <c r="AE122" s="17">
        <v>0.14814814814814811</v>
      </c>
    </row>
    <row r="123" spans="1:31" x14ac:dyDescent="0.35">
      <c r="A123" t="str">
        <f t="shared" si="4"/>
        <v>September</v>
      </c>
      <c r="B123">
        <f t="shared" si="5"/>
        <v>2024</v>
      </c>
      <c r="C123" s="14">
        <v>45539</v>
      </c>
      <c r="D123" t="s">
        <v>1391</v>
      </c>
      <c r="E123" t="s">
        <v>136</v>
      </c>
      <c r="F123" t="s">
        <v>1392</v>
      </c>
      <c r="G123" s="15">
        <v>0.92049999999999998</v>
      </c>
      <c r="H123" s="15" t="str">
        <f t="shared" si="6"/>
        <v>Baik Sekali</v>
      </c>
      <c r="I123" s="15">
        <v>0.87742137065250081</v>
      </c>
      <c r="J123" s="15" t="str">
        <f t="shared" si="7"/>
        <v>Baik</v>
      </c>
      <c r="K123" s="16">
        <v>0.99241820186428786</v>
      </c>
      <c r="L123">
        <v>3.58</v>
      </c>
      <c r="M123">
        <v>2.5099999999999998</v>
      </c>
      <c r="N123">
        <v>1.99</v>
      </c>
      <c r="O123">
        <v>3.44</v>
      </c>
      <c r="P123" s="17">
        <v>0.63157894736842102</v>
      </c>
      <c r="Q123" s="17">
        <v>0.4</v>
      </c>
      <c r="R123" s="17">
        <v>0.69333333333333336</v>
      </c>
      <c r="S123" s="17">
        <v>0</v>
      </c>
      <c r="T123" s="17">
        <v>0</v>
      </c>
      <c r="U123" s="17">
        <v>0.97894736842105268</v>
      </c>
      <c r="V123" s="17">
        <v>0.1789473684210526</v>
      </c>
      <c r="W123">
        <v>0.17</v>
      </c>
      <c r="X123">
        <v>2.85</v>
      </c>
      <c r="Y123">
        <v>8.92</v>
      </c>
      <c r="Z123">
        <v>55.28</v>
      </c>
      <c r="AA123">
        <v>0</v>
      </c>
      <c r="AB123" s="17">
        <v>0.50840336134453779</v>
      </c>
      <c r="AC123" s="17">
        <v>0.44444444444444442</v>
      </c>
      <c r="AD123" s="17">
        <v>0.54140127388535031</v>
      </c>
      <c r="AE123" s="17">
        <v>0.1388888888888889</v>
      </c>
    </row>
    <row r="124" spans="1:31" x14ac:dyDescent="0.35">
      <c r="A124" t="str">
        <f t="shared" si="4"/>
        <v>September</v>
      </c>
      <c r="B124">
        <f t="shared" si="5"/>
        <v>2024</v>
      </c>
      <c r="C124" s="14">
        <v>45539</v>
      </c>
      <c r="D124" t="s">
        <v>1391</v>
      </c>
      <c r="E124" t="s">
        <v>60</v>
      </c>
      <c r="F124" t="s">
        <v>1392</v>
      </c>
      <c r="G124" s="15">
        <v>0.89339999999999997</v>
      </c>
      <c r="H124" s="15" t="str">
        <f t="shared" si="6"/>
        <v>Baik</v>
      </c>
      <c r="I124" s="15">
        <v>0.80403500000000006</v>
      </c>
      <c r="J124" s="15" t="str">
        <f t="shared" si="7"/>
        <v>Cukup</v>
      </c>
      <c r="K124" s="16">
        <v>0.99260000000000004</v>
      </c>
      <c r="L124">
        <v>7.11</v>
      </c>
      <c r="M124">
        <v>6.28</v>
      </c>
      <c r="N124">
        <v>3.15</v>
      </c>
      <c r="O124">
        <v>2.65</v>
      </c>
      <c r="P124" s="17">
        <v>0.53459119496855345</v>
      </c>
      <c r="Q124" s="17">
        <v>0.39583333333333331</v>
      </c>
      <c r="R124" s="17">
        <v>0.59459459459459463</v>
      </c>
      <c r="S124" s="17">
        <v>5.2631578947368418E-2</v>
      </c>
      <c r="T124" s="17">
        <v>6.25E-2</v>
      </c>
      <c r="U124" s="17">
        <v>0.97484276729559749</v>
      </c>
      <c r="V124" s="17">
        <v>0.1069182389937107</v>
      </c>
      <c r="W124">
        <v>0</v>
      </c>
      <c r="X124">
        <v>7.63</v>
      </c>
      <c r="Y124">
        <v>19.649999999999999</v>
      </c>
      <c r="Z124">
        <v>112.02</v>
      </c>
      <c r="AA124">
        <v>0</v>
      </c>
      <c r="AB124" s="17">
        <v>0.72477064220183485</v>
      </c>
      <c r="AC124" s="17">
        <v>0.50980392156862742</v>
      </c>
      <c r="AD124" s="17">
        <v>0.79041916167664672</v>
      </c>
      <c r="AE124" s="17">
        <v>7.6923076923076927E-2</v>
      </c>
    </row>
    <row r="125" spans="1:31" x14ac:dyDescent="0.35">
      <c r="A125" t="str">
        <f t="shared" si="4"/>
        <v>September</v>
      </c>
      <c r="B125">
        <f t="shared" si="5"/>
        <v>2024</v>
      </c>
      <c r="C125" s="14">
        <v>45539</v>
      </c>
      <c r="D125" t="s">
        <v>1391</v>
      </c>
      <c r="E125" t="s">
        <v>130</v>
      </c>
      <c r="F125" t="s">
        <v>1392</v>
      </c>
      <c r="G125" s="15">
        <v>0.91339999999999999</v>
      </c>
      <c r="H125" s="15" t="str">
        <f t="shared" si="6"/>
        <v>Baik Sekali</v>
      </c>
      <c r="I125" s="15">
        <v>0.9062691485507246</v>
      </c>
      <c r="J125" s="15" t="str">
        <f t="shared" si="7"/>
        <v>Baik Sekali</v>
      </c>
      <c r="K125" s="16">
        <v>0.99405471014492752</v>
      </c>
      <c r="L125">
        <v>3.26</v>
      </c>
      <c r="M125">
        <v>3.13</v>
      </c>
      <c r="N125">
        <v>3.3</v>
      </c>
      <c r="O125">
        <v>3.04</v>
      </c>
      <c r="P125" s="17">
        <v>0.69512195121951215</v>
      </c>
      <c r="Q125" s="17">
        <v>0.46666666666666667</v>
      </c>
      <c r="R125" s="17">
        <v>0.82692307692307687</v>
      </c>
      <c r="S125" s="17">
        <v>0.14285714285714279</v>
      </c>
      <c r="T125" s="17">
        <v>0.14285714285714279</v>
      </c>
      <c r="U125" s="17">
        <v>0.96341463414634143</v>
      </c>
      <c r="V125" s="17">
        <v>0.21951219512195119</v>
      </c>
      <c r="W125">
        <v>0</v>
      </c>
      <c r="X125">
        <v>2.77</v>
      </c>
      <c r="Y125">
        <v>18.809999999999999</v>
      </c>
      <c r="Z125">
        <v>51.97</v>
      </c>
      <c r="AA125">
        <v>0</v>
      </c>
      <c r="AB125" s="17">
        <v>0.76956521739130435</v>
      </c>
      <c r="AC125" s="17">
        <v>0.5</v>
      </c>
      <c r="AD125" s="17">
        <v>0.84065934065934067</v>
      </c>
      <c r="AE125" s="17">
        <v>8.3333333333333329E-2</v>
      </c>
    </row>
    <row r="126" spans="1:31" x14ac:dyDescent="0.35">
      <c r="A126" t="str">
        <f t="shared" si="4"/>
        <v>September</v>
      </c>
      <c r="B126">
        <f t="shared" si="5"/>
        <v>2024</v>
      </c>
      <c r="C126" s="14">
        <v>45539</v>
      </c>
      <c r="D126" t="s">
        <v>1391</v>
      </c>
      <c r="E126" t="s">
        <v>140</v>
      </c>
      <c r="F126" t="s">
        <v>1392</v>
      </c>
      <c r="G126" s="15">
        <v>0.92490000000000006</v>
      </c>
      <c r="H126" s="15" t="str">
        <f t="shared" si="6"/>
        <v>Baik Sekali</v>
      </c>
      <c r="I126" s="15">
        <v>0.88787992992992992</v>
      </c>
      <c r="J126" s="15" t="str">
        <f t="shared" si="7"/>
        <v>Baik</v>
      </c>
      <c r="K126" s="16">
        <v>0.98979979979979982</v>
      </c>
      <c r="L126">
        <v>3.07</v>
      </c>
      <c r="M126">
        <v>2.59</v>
      </c>
      <c r="N126">
        <v>2.58</v>
      </c>
      <c r="O126">
        <v>2.41</v>
      </c>
      <c r="P126" s="17">
        <v>0.65476190476190477</v>
      </c>
      <c r="Q126" s="17">
        <v>0.7021276595744681</v>
      </c>
      <c r="R126" s="17">
        <v>0.59459459459459463</v>
      </c>
      <c r="S126" s="17">
        <v>0.1212121212121212</v>
      </c>
      <c r="T126" s="17">
        <v>0.1290322580645161</v>
      </c>
      <c r="U126" s="17">
        <v>0.98809523809523814</v>
      </c>
      <c r="V126" s="17">
        <v>0.22619047619047619</v>
      </c>
      <c r="W126">
        <v>0</v>
      </c>
      <c r="X126">
        <v>3.26</v>
      </c>
      <c r="Y126">
        <v>16.52</v>
      </c>
      <c r="Z126">
        <v>68.84</v>
      </c>
      <c r="AA126">
        <v>0</v>
      </c>
      <c r="AB126" s="17">
        <v>0.50657894736842102</v>
      </c>
      <c r="AC126" s="17">
        <v>0.30303030303030298</v>
      </c>
      <c r="AD126" s="17">
        <v>0.66279069767441856</v>
      </c>
      <c r="AE126" s="17">
        <v>0.15</v>
      </c>
    </row>
    <row r="127" spans="1:31" x14ac:dyDescent="0.35">
      <c r="A127" t="str">
        <f t="shared" si="4"/>
        <v>September</v>
      </c>
      <c r="B127">
        <f t="shared" si="5"/>
        <v>2024</v>
      </c>
      <c r="C127" s="14">
        <v>45539</v>
      </c>
      <c r="D127" t="s">
        <v>1393</v>
      </c>
      <c r="E127" t="s">
        <v>138</v>
      </c>
      <c r="F127" t="s">
        <v>1392</v>
      </c>
      <c r="G127" s="15">
        <v>0.97140000000000004</v>
      </c>
      <c r="H127" s="15" t="str">
        <f t="shared" si="6"/>
        <v>Istimewa</v>
      </c>
      <c r="I127" s="15">
        <v>0.85497500000000004</v>
      </c>
      <c r="J127" s="15" t="str">
        <f t="shared" si="7"/>
        <v>Baik</v>
      </c>
      <c r="K127" s="16">
        <v>0.997</v>
      </c>
      <c r="L127">
        <v>0</v>
      </c>
      <c r="M127">
        <v>0</v>
      </c>
      <c r="N127">
        <v>3.41</v>
      </c>
      <c r="O127">
        <v>7.65</v>
      </c>
      <c r="P127" s="17">
        <v>0.71153846153846156</v>
      </c>
      <c r="Q127" s="17">
        <v>0</v>
      </c>
      <c r="R127" s="17">
        <v>0.71153846153846156</v>
      </c>
      <c r="S127" s="17">
        <v>0</v>
      </c>
      <c r="T127" s="17">
        <v>0</v>
      </c>
      <c r="U127" s="17">
        <v>0.98076923076923073</v>
      </c>
      <c r="V127" s="17">
        <v>0.42307692307692307</v>
      </c>
      <c r="W127">
        <v>0.04</v>
      </c>
      <c r="X127">
        <v>5.15</v>
      </c>
      <c r="Y127">
        <v>14.88</v>
      </c>
      <c r="Z127">
        <v>84.05</v>
      </c>
      <c r="AA127">
        <v>0</v>
      </c>
      <c r="AB127" s="17">
        <v>0.83168316831683164</v>
      </c>
      <c r="AC127" s="17">
        <v>0.75757575757575757</v>
      </c>
      <c r="AD127" s="17">
        <v>0.86764705882352944</v>
      </c>
      <c r="AE127" s="17">
        <v>0.36</v>
      </c>
    </row>
    <row r="128" spans="1:31" x14ac:dyDescent="0.35">
      <c r="A128" t="str">
        <f t="shared" si="4"/>
        <v>September</v>
      </c>
      <c r="B128">
        <f t="shared" si="5"/>
        <v>2024</v>
      </c>
      <c r="C128" s="14">
        <v>45539</v>
      </c>
      <c r="D128" t="s">
        <v>1393</v>
      </c>
      <c r="E128" t="s">
        <v>112</v>
      </c>
      <c r="F128" t="s">
        <v>1392</v>
      </c>
      <c r="G128" s="15">
        <v>0.94989999999999997</v>
      </c>
      <c r="H128" s="15" t="str">
        <f t="shared" si="6"/>
        <v>Baik Sekali</v>
      </c>
      <c r="I128" s="15">
        <v>0.99856500000000015</v>
      </c>
      <c r="J128" s="15" t="str">
        <f t="shared" si="7"/>
        <v>Istimewa</v>
      </c>
      <c r="K128" s="16">
        <v>0.99590000000000001</v>
      </c>
      <c r="L128">
        <v>0</v>
      </c>
      <c r="M128">
        <v>2.4300000000000002</v>
      </c>
      <c r="N128">
        <v>1.29</v>
      </c>
      <c r="O128">
        <v>2.5299999999999998</v>
      </c>
      <c r="P128" s="17">
        <v>0.86274509803921573</v>
      </c>
      <c r="Q128" s="17">
        <v>1</v>
      </c>
      <c r="R128" s="17">
        <v>0.84090909090909094</v>
      </c>
      <c r="S128" s="17">
        <v>0.5714285714285714</v>
      </c>
      <c r="T128" s="17">
        <v>0.5714285714285714</v>
      </c>
      <c r="U128" s="17">
        <v>1</v>
      </c>
      <c r="V128" s="17">
        <v>0.74509803921568629</v>
      </c>
      <c r="W128">
        <v>0</v>
      </c>
      <c r="X128">
        <v>2.2000000000000002</v>
      </c>
      <c r="Y128">
        <v>3.53</v>
      </c>
      <c r="Z128">
        <v>9.23</v>
      </c>
      <c r="AA128">
        <v>0</v>
      </c>
      <c r="AB128" s="17">
        <v>0.88888888888888884</v>
      </c>
      <c r="AC128" s="17">
        <v>0.93548387096774188</v>
      </c>
      <c r="AD128" s="17">
        <v>0.7857142857142857</v>
      </c>
      <c r="AE128" s="17">
        <v>0.89655172413793105</v>
      </c>
    </row>
    <row r="129" spans="1:31" x14ac:dyDescent="0.35">
      <c r="A129" t="str">
        <f t="shared" si="4"/>
        <v>September</v>
      </c>
      <c r="B129">
        <f t="shared" si="5"/>
        <v>2024</v>
      </c>
      <c r="C129" s="14">
        <v>45539</v>
      </c>
      <c r="D129" t="s">
        <v>1393</v>
      </c>
      <c r="E129" t="s">
        <v>102</v>
      </c>
      <c r="F129" t="s">
        <v>1392</v>
      </c>
      <c r="G129" s="15">
        <v>0.95269999999999999</v>
      </c>
      <c r="H129" s="15" t="str">
        <f t="shared" si="6"/>
        <v>Istimewa</v>
      </c>
      <c r="I129" s="15">
        <v>0.92020680938534039</v>
      </c>
      <c r="J129" s="15" t="str">
        <f t="shared" si="7"/>
        <v>Baik Sekali</v>
      </c>
      <c r="K129" s="16">
        <v>0.99023374110097251</v>
      </c>
      <c r="L129">
        <v>1.8</v>
      </c>
      <c r="M129">
        <v>2.14</v>
      </c>
      <c r="N129">
        <v>1.1299999999999999</v>
      </c>
      <c r="O129">
        <v>2.97</v>
      </c>
      <c r="P129" s="17">
        <v>0.76666666666666672</v>
      </c>
      <c r="Q129" s="17">
        <v>0.83333333333333337</v>
      </c>
      <c r="R129" s="17">
        <v>0.73809523809523814</v>
      </c>
      <c r="S129" s="17">
        <v>0.33333333333333331</v>
      </c>
      <c r="T129" s="17">
        <v>0.5</v>
      </c>
      <c r="U129" s="17">
        <v>0.83333333333333337</v>
      </c>
      <c r="V129" s="17">
        <v>0.68333333333333335</v>
      </c>
      <c r="W129">
        <v>1.24</v>
      </c>
      <c r="X129">
        <v>2.42</v>
      </c>
      <c r="Y129">
        <v>12.38</v>
      </c>
      <c r="Z129">
        <v>55.26</v>
      </c>
      <c r="AA129">
        <v>0</v>
      </c>
      <c r="AB129" s="17">
        <v>0.6</v>
      </c>
      <c r="AC129" s="17">
        <v>0.48275862068965519</v>
      </c>
      <c r="AD129" s="17">
        <v>0.76190476190476186</v>
      </c>
      <c r="AE129" s="17">
        <v>0.7142857142857143</v>
      </c>
    </row>
    <row r="130" spans="1:31" x14ac:dyDescent="0.35">
      <c r="A130" t="str">
        <f t="shared" si="4"/>
        <v>September</v>
      </c>
      <c r="B130">
        <f t="shared" si="5"/>
        <v>2024</v>
      </c>
      <c r="C130" s="14">
        <v>45539</v>
      </c>
      <c r="D130" t="s">
        <v>1393</v>
      </c>
      <c r="E130" t="s">
        <v>78</v>
      </c>
      <c r="F130" t="s">
        <v>1392</v>
      </c>
      <c r="G130" s="15">
        <v>0.9244</v>
      </c>
      <c r="H130" s="15" t="str">
        <f t="shared" si="6"/>
        <v>Baik Sekali</v>
      </c>
      <c r="I130" s="15">
        <v>0.95881242639695574</v>
      </c>
      <c r="J130" s="15" t="str">
        <f t="shared" si="7"/>
        <v>Istimewa</v>
      </c>
      <c r="K130" s="16">
        <v>0.9937497897055878</v>
      </c>
      <c r="L130">
        <v>2.58</v>
      </c>
      <c r="M130">
        <v>1.47</v>
      </c>
      <c r="N130">
        <v>4.05</v>
      </c>
      <c r="O130">
        <v>1.82</v>
      </c>
      <c r="P130" s="17">
        <v>0.88888888888888884</v>
      </c>
      <c r="Q130" s="17">
        <v>0.94117647058823528</v>
      </c>
      <c r="R130" s="17">
        <v>0.86956521739130432</v>
      </c>
      <c r="S130" s="17">
        <v>0.5</v>
      </c>
      <c r="T130" s="17">
        <v>0.5</v>
      </c>
      <c r="U130" s="17">
        <v>1</v>
      </c>
      <c r="V130" s="17">
        <v>0.42857142857142849</v>
      </c>
      <c r="W130">
        <v>0.25</v>
      </c>
      <c r="X130">
        <v>1.62</v>
      </c>
      <c r="Y130">
        <v>7.06</v>
      </c>
      <c r="Z130">
        <v>22.14</v>
      </c>
      <c r="AA130">
        <v>0</v>
      </c>
      <c r="AB130" s="17">
        <v>0.85263157894736841</v>
      </c>
      <c r="AC130" s="17">
        <v>0.68</v>
      </c>
      <c r="AD130" s="17">
        <v>0.91428571428571426</v>
      </c>
      <c r="AE130" s="17">
        <v>0.1764705882352941</v>
      </c>
    </row>
    <row r="131" spans="1:31" x14ac:dyDescent="0.35">
      <c r="A131" t="str">
        <f t="shared" ref="A131:A194" si="8">TEXT(C131, "mmmm")</f>
        <v>September</v>
      </c>
      <c r="B131">
        <f t="shared" ref="B131:B194" si="9">YEAR(C131)</f>
        <v>2024</v>
      </c>
      <c r="C131" s="14">
        <v>45539</v>
      </c>
      <c r="D131" t="s">
        <v>1393</v>
      </c>
      <c r="E131" t="s">
        <v>126</v>
      </c>
      <c r="F131" t="s">
        <v>1392</v>
      </c>
      <c r="G131" s="15">
        <v>0.9375</v>
      </c>
      <c r="H131" s="15" t="str">
        <f t="shared" ref="H131:H194" si="10">IF(G131&gt;=0.95,"Istimewa",IF(G131&gt;=0.9,"Baik Sekali",IF(G131&gt;=0.85,"Baik",IF(G131&gt;=0.8,"Cukup","Kurang"))))</f>
        <v>Baik Sekali</v>
      </c>
      <c r="I131" s="15">
        <v>0.94298500000000018</v>
      </c>
      <c r="J131" s="15" t="str">
        <f t="shared" ref="J131:J194" si="11">IF(I131&gt;=0.95,"Istimewa",IF(I131&gt;=0.9,"Baik Sekali",IF(I131&gt;=0.85,"Baik",IF(I131&gt;=0.8,"Cukup","Kurang"))))</f>
        <v>Baik Sekali</v>
      </c>
      <c r="K131" s="16">
        <v>0.99309999999999998</v>
      </c>
      <c r="L131">
        <v>0</v>
      </c>
      <c r="M131">
        <v>1.68</v>
      </c>
      <c r="N131">
        <v>2.99</v>
      </c>
      <c r="O131">
        <v>2.42</v>
      </c>
      <c r="P131" s="17">
        <v>0.86538461538461542</v>
      </c>
      <c r="Q131" s="17">
        <v>1</v>
      </c>
      <c r="R131" s="17">
        <v>0.82051282051282048</v>
      </c>
      <c r="S131" s="17">
        <v>0.53846153846153844</v>
      </c>
      <c r="T131" s="17">
        <v>0.53846153846153844</v>
      </c>
      <c r="U131" s="17">
        <v>0.98076923076923073</v>
      </c>
      <c r="V131" s="17">
        <v>0.59615384615384615</v>
      </c>
      <c r="W131">
        <v>0</v>
      </c>
      <c r="X131">
        <v>1.55</v>
      </c>
      <c r="Y131">
        <v>5.26</v>
      </c>
      <c r="Z131">
        <v>53.7</v>
      </c>
      <c r="AA131">
        <v>0</v>
      </c>
      <c r="AB131" s="17">
        <v>0.77272727272727271</v>
      </c>
      <c r="AC131" s="17">
        <v>0.68421052631578949</v>
      </c>
      <c r="AD131" s="17">
        <v>0.84</v>
      </c>
      <c r="AE131" s="17">
        <v>0.15384615384615391</v>
      </c>
    </row>
    <row r="132" spans="1:31" x14ac:dyDescent="0.35">
      <c r="A132" t="str">
        <f t="shared" si="8"/>
        <v>September</v>
      </c>
      <c r="B132">
        <f t="shared" si="9"/>
        <v>2024</v>
      </c>
      <c r="C132" s="14">
        <v>45539</v>
      </c>
      <c r="D132" t="s">
        <v>1393</v>
      </c>
      <c r="E132" t="s">
        <v>16</v>
      </c>
      <c r="F132" t="s">
        <v>1392</v>
      </c>
      <c r="G132" s="15">
        <v>0.92030000000000001</v>
      </c>
      <c r="H132" s="15" t="str">
        <f t="shared" si="10"/>
        <v>Baik Sekali</v>
      </c>
      <c r="I132" s="15">
        <v>0.86316298456604534</v>
      </c>
      <c r="J132" s="15" t="str">
        <f t="shared" si="11"/>
        <v>Baik</v>
      </c>
      <c r="K132" s="16">
        <v>0.99067995590298663</v>
      </c>
      <c r="L132">
        <v>2.19</v>
      </c>
      <c r="M132">
        <v>0.56999999999999995</v>
      </c>
      <c r="N132">
        <v>3.9</v>
      </c>
      <c r="O132">
        <v>2.13</v>
      </c>
      <c r="P132" s="17">
        <v>0.82608695652173914</v>
      </c>
      <c r="Q132" s="17">
        <v>1</v>
      </c>
      <c r="R132" s="17">
        <v>0.7142857142857143</v>
      </c>
      <c r="S132" s="17">
        <v>0.29629629629629628</v>
      </c>
      <c r="T132" s="17">
        <v>0.25</v>
      </c>
      <c r="U132" s="17">
        <v>0.98550724637681164</v>
      </c>
      <c r="V132" s="17">
        <v>0.46376811594202899</v>
      </c>
      <c r="W132">
        <v>0.11</v>
      </c>
      <c r="X132">
        <v>1.1000000000000001</v>
      </c>
      <c r="Y132">
        <v>2.08</v>
      </c>
      <c r="Z132">
        <v>19.850000000000001</v>
      </c>
      <c r="AA132">
        <v>0</v>
      </c>
      <c r="AB132" s="17">
        <v>0.6333333333333333</v>
      </c>
      <c r="AC132" s="17">
        <v>0.45454545454545447</v>
      </c>
      <c r="AD132" s="17">
        <v>0.73684210526315785</v>
      </c>
      <c r="AE132" s="17">
        <v>0</v>
      </c>
    </row>
    <row r="133" spans="1:31" x14ac:dyDescent="0.35">
      <c r="A133" t="str">
        <f t="shared" si="8"/>
        <v>September</v>
      </c>
      <c r="B133">
        <f t="shared" si="9"/>
        <v>2024</v>
      </c>
      <c r="C133" s="14">
        <v>45539</v>
      </c>
      <c r="D133" t="s">
        <v>1393</v>
      </c>
      <c r="E133" t="s">
        <v>144</v>
      </c>
      <c r="F133" t="s">
        <v>1392</v>
      </c>
      <c r="G133" s="15">
        <v>0.91259999999999997</v>
      </c>
      <c r="H133" s="15" t="str">
        <f t="shared" si="10"/>
        <v>Baik Sekali</v>
      </c>
      <c r="I133" s="15">
        <v>0.93682784016275367</v>
      </c>
      <c r="J133" s="15" t="str">
        <f t="shared" si="11"/>
        <v>Baik Sekali</v>
      </c>
      <c r="K133" s="16">
        <v>0.99407954332215298</v>
      </c>
      <c r="L133">
        <v>0</v>
      </c>
      <c r="M133">
        <v>5.0199999999999996</v>
      </c>
      <c r="N133">
        <v>1.49</v>
      </c>
      <c r="O133">
        <v>6.02</v>
      </c>
      <c r="P133" s="17">
        <v>0.7321428571428571</v>
      </c>
      <c r="Q133" s="17">
        <v>0.83333333333333337</v>
      </c>
      <c r="R133" s="17">
        <v>0.70454545454545459</v>
      </c>
      <c r="S133" s="17">
        <v>0.3</v>
      </c>
      <c r="T133" s="17">
        <v>0.3</v>
      </c>
      <c r="U133" s="17">
        <v>1</v>
      </c>
      <c r="V133" s="17">
        <v>0.375</v>
      </c>
      <c r="W133">
        <v>0.16</v>
      </c>
      <c r="X133">
        <v>5.13</v>
      </c>
      <c r="Y133">
        <v>15.17</v>
      </c>
      <c r="Z133">
        <v>47.45</v>
      </c>
      <c r="AA133">
        <v>0</v>
      </c>
      <c r="AB133" s="17">
        <v>0.7192982456140351</v>
      </c>
      <c r="AC133" s="17">
        <v>0.74137931034482762</v>
      </c>
      <c r="AD133" s="17">
        <v>0.70796460176991149</v>
      </c>
      <c r="AE133" s="17">
        <v>0.20930232558139539</v>
      </c>
    </row>
    <row r="134" spans="1:31" x14ac:dyDescent="0.35">
      <c r="A134" t="str">
        <f t="shared" si="8"/>
        <v>September</v>
      </c>
      <c r="B134">
        <f t="shared" si="9"/>
        <v>2024</v>
      </c>
      <c r="C134" s="14">
        <v>45539</v>
      </c>
      <c r="D134" t="s">
        <v>1394</v>
      </c>
      <c r="E134" t="s">
        <v>106</v>
      </c>
      <c r="F134" t="s">
        <v>1392</v>
      </c>
      <c r="G134" s="15">
        <v>0.92</v>
      </c>
      <c r="H134" s="15" t="str">
        <f t="shared" si="10"/>
        <v>Baik Sekali</v>
      </c>
      <c r="I134" s="15">
        <v>0.89296573502904075</v>
      </c>
      <c r="J134" s="15" t="str">
        <f t="shared" si="11"/>
        <v>Baik</v>
      </c>
      <c r="K134" s="16">
        <v>0.99875924294011609</v>
      </c>
      <c r="L134">
        <v>0.78</v>
      </c>
      <c r="M134">
        <v>7.17</v>
      </c>
      <c r="N134">
        <v>6.32</v>
      </c>
      <c r="O134">
        <v>3.37</v>
      </c>
      <c r="P134" s="17">
        <v>0.68333333333333335</v>
      </c>
      <c r="Q134" s="17">
        <v>0.84615384615384615</v>
      </c>
      <c r="R134" s="17">
        <v>0.63829787234042556</v>
      </c>
      <c r="S134" s="17">
        <v>0.1818181818181818</v>
      </c>
      <c r="T134" s="17">
        <v>0.2</v>
      </c>
      <c r="U134" s="17">
        <v>0.8833333333333333</v>
      </c>
      <c r="V134" s="17">
        <v>0.5</v>
      </c>
      <c r="W134">
        <v>0</v>
      </c>
      <c r="X134">
        <v>4.08</v>
      </c>
      <c r="Y134">
        <v>201.01</v>
      </c>
      <c r="Z134">
        <v>43.86</v>
      </c>
      <c r="AA134">
        <v>0</v>
      </c>
      <c r="AB134" s="17">
        <v>0.86725663716814161</v>
      </c>
      <c r="AC134" s="17">
        <v>1</v>
      </c>
      <c r="AD134" s="17">
        <v>0.85148514851485146</v>
      </c>
      <c r="AE134" s="17">
        <v>8.3333333333333329E-2</v>
      </c>
    </row>
    <row r="135" spans="1:31" x14ac:dyDescent="0.35">
      <c r="A135" t="str">
        <f t="shared" si="8"/>
        <v>September</v>
      </c>
      <c r="B135">
        <f t="shared" si="9"/>
        <v>2024</v>
      </c>
      <c r="C135" s="14">
        <v>45539</v>
      </c>
      <c r="D135" t="s">
        <v>1394</v>
      </c>
      <c r="E135" t="s">
        <v>47</v>
      </c>
      <c r="F135" t="s">
        <v>1392</v>
      </c>
      <c r="G135" s="15">
        <v>0.91259999999999997</v>
      </c>
      <c r="H135" s="15" t="str">
        <f t="shared" si="10"/>
        <v>Baik Sekali</v>
      </c>
      <c r="I135" s="15">
        <v>0.91548592540464457</v>
      </c>
      <c r="J135" s="15" t="str">
        <f t="shared" si="11"/>
        <v>Baik Sekali</v>
      </c>
      <c r="K135" s="16">
        <v>0.98695978687041319</v>
      </c>
      <c r="L135">
        <v>8.51</v>
      </c>
      <c r="M135">
        <v>5.7</v>
      </c>
      <c r="N135">
        <v>3.66</v>
      </c>
      <c r="O135">
        <v>6.62</v>
      </c>
      <c r="P135" s="17">
        <v>0.40833333333333333</v>
      </c>
      <c r="Q135" s="17">
        <v>0.46268656716417911</v>
      </c>
      <c r="R135" s="17">
        <v>0.38728323699421963</v>
      </c>
      <c r="S135" s="17">
        <v>0.61290322580645162</v>
      </c>
      <c r="T135" s="17">
        <v>0.68</v>
      </c>
      <c r="U135" s="17">
        <v>0.9291666666666667</v>
      </c>
      <c r="V135" s="17">
        <v>0.27083333333333331</v>
      </c>
      <c r="W135">
        <v>0.17</v>
      </c>
      <c r="X135">
        <v>9.2100000000000009</v>
      </c>
      <c r="Y135">
        <v>23.18</v>
      </c>
      <c r="Z135">
        <v>12.82</v>
      </c>
      <c r="AA135">
        <v>0</v>
      </c>
      <c r="AB135" s="17">
        <v>0.43614457831325298</v>
      </c>
      <c r="AC135" s="17">
        <v>0.45012787723785158</v>
      </c>
      <c r="AD135" s="17">
        <v>0.20833333333333329</v>
      </c>
      <c r="AE135" s="17">
        <v>0.75568181818181823</v>
      </c>
    </row>
    <row r="136" spans="1:31" x14ac:dyDescent="0.35">
      <c r="A136" t="str">
        <f t="shared" si="8"/>
        <v>September</v>
      </c>
      <c r="B136">
        <f t="shared" si="9"/>
        <v>2024</v>
      </c>
      <c r="C136" s="14">
        <v>45539</v>
      </c>
      <c r="D136" t="s">
        <v>1394</v>
      </c>
      <c r="E136" t="s">
        <v>29</v>
      </c>
      <c r="F136" t="s">
        <v>1392</v>
      </c>
      <c r="G136" s="15">
        <v>0.81200000000000006</v>
      </c>
      <c r="H136" s="15" t="str">
        <f t="shared" si="10"/>
        <v>Cukup</v>
      </c>
      <c r="I136" s="15">
        <v>0.83441723817295788</v>
      </c>
      <c r="J136" s="15" t="str">
        <f t="shared" si="11"/>
        <v>Cukup</v>
      </c>
      <c r="K136" s="16">
        <v>0.95962068049416516</v>
      </c>
      <c r="L136">
        <v>5.31</v>
      </c>
      <c r="M136">
        <v>4.2699999999999996</v>
      </c>
      <c r="N136">
        <v>3.96</v>
      </c>
      <c r="O136">
        <v>6.97</v>
      </c>
      <c r="P136" s="17">
        <v>0.57024793388429751</v>
      </c>
      <c r="Q136" s="17">
        <v>0.640661938534279</v>
      </c>
      <c r="R136" s="17">
        <v>0.40659340659340659</v>
      </c>
      <c r="S136" s="17">
        <v>3.3210332103321027E-2</v>
      </c>
      <c r="T136" s="17">
        <v>6.3829787234042548E-2</v>
      </c>
      <c r="U136" s="17">
        <v>0.83140495867768593</v>
      </c>
      <c r="V136" s="17">
        <v>0.12561983471074381</v>
      </c>
      <c r="W136">
        <v>13.46</v>
      </c>
      <c r="X136">
        <v>14.23</v>
      </c>
      <c r="Y136">
        <v>33.549999999999997</v>
      </c>
      <c r="Z136">
        <v>48.8</v>
      </c>
      <c r="AA136">
        <v>0</v>
      </c>
      <c r="AB136" s="17">
        <v>0.2689243027888446</v>
      </c>
      <c r="AC136" s="17">
        <v>0.26111111111111113</v>
      </c>
      <c r="AD136" s="17">
        <v>0.28873239436619719</v>
      </c>
      <c r="AE136" s="17">
        <v>9.5744680851063829E-2</v>
      </c>
    </row>
    <row r="137" spans="1:31" x14ac:dyDescent="0.35">
      <c r="A137" t="str">
        <f t="shared" si="8"/>
        <v>September</v>
      </c>
      <c r="B137">
        <f t="shared" si="9"/>
        <v>2024</v>
      </c>
      <c r="C137" s="14">
        <v>45539</v>
      </c>
      <c r="D137" t="s">
        <v>1394</v>
      </c>
      <c r="E137" t="s">
        <v>62</v>
      </c>
      <c r="F137" t="s">
        <v>1392</v>
      </c>
      <c r="G137" s="15">
        <v>0.85229999999999995</v>
      </c>
      <c r="H137" s="15" t="str">
        <f t="shared" si="10"/>
        <v>Baik</v>
      </c>
      <c r="I137" s="15">
        <v>0.83376098926457309</v>
      </c>
      <c r="J137" s="15" t="str">
        <f t="shared" si="11"/>
        <v>Cukup</v>
      </c>
      <c r="K137" s="16">
        <v>0.99117425504163736</v>
      </c>
      <c r="L137">
        <v>1.76</v>
      </c>
      <c r="M137">
        <v>4.4000000000000004</v>
      </c>
      <c r="N137">
        <v>2.12</v>
      </c>
      <c r="O137">
        <v>6.65</v>
      </c>
      <c r="P137" s="17">
        <v>0.50943396226415094</v>
      </c>
      <c r="Q137" s="17">
        <v>0.52500000000000002</v>
      </c>
      <c r="R137" s="17">
        <v>0.50420168067226889</v>
      </c>
      <c r="S137" s="17">
        <v>0.66666666666666663</v>
      </c>
      <c r="T137" s="17">
        <v>0.6</v>
      </c>
      <c r="U137" s="17">
        <v>0.99371069182389937</v>
      </c>
      <c r="V137" s="17">
        <v>0.2389937106918239</v>
      </c>
      <c r="W137">
        <v>21.16</v>
      </c>
      <c r="X137">
        <v>16.27</v>
      </c>
      <c r="Y137">
        <v>21.43</v>
      </c>
      <c r="Z137">
        <v>39.81</v>
      </c>
      <c r="AA137">
        <v>0</v>
      </c>
      <c r="AB137" s="17">
        <v>0.50531914893617025</v>
      </c>
      <c r="AC137" s="17">
        <v>0.53246753246753242</v>
      </c>
      <c r="AD137" s="17">
        <v>0.38235294117647062</v>
      </c>
      <c r="AE137" s="17">
        <v>0.17073170731707321</v>
      </c>
    </row>
    <row r="138" spans="1:31" x14ac:dyDescent="0.35">
      <c r="A138" t="str">
        <f t="shared" si="8"/>
        <v>September</v>
      </c>
      <c r="B138">
        <f t="shared" si="9"/>
        <v>2024</v>
      </c>
      <c r="C138" s="14">
        <v>45540</v>
      </c>
      <c r="D138" t="s">
        <v>1378</v>
      </c>
      <c r="E138" t="s">
        <v>110</v>
      </c>
      <c r="F138" t="s">
        <v>1379</v>
      </c>
      <c r="G138" s="15">
        <v>0.80940000000000001</v>
      </c>
      <c r="H138" s="15" t="str">
        <f t="shared" si="10"/>
        <v>Cukup</v>
      </c>
      <c r="I138" s="15">
        <v>0.78921324999999998</v>
      </c>
      <c r="J138" s="15" t="str">
        <f t="shared" si="11"/>
        <v>Kurang</v>
      </c>
      <c r="K138" s="16">
        <v>0.99389499999999997</v>
      </c>
      <c r="L138">
        <v>3.57</v>
      </c>
      <c r="M138">
        <v>2.2999999999999998</v>
      </c>
      <c r="N138">
        <v>5.42</v>
      </c>
      <c r="O138">
        <v>7.71</v>
      </c>
      <c r="P138" s="17">
        <v>0.24377031419284939</v>
      </c>
      <c r="Q138" s="17">
        <v>0.4358974358974359</v>
      </c>
      <c r="R138" s="17">
        <v>0.2046936114732725</v>
      </c>
      <c r="S138" s="17">
        <v>8.8235294117647065E-2</v>
      </c>
      <c r="T138" s="17">
        <v>0.1470588235294118</v>
      </c>
      <c r="U138" s="17">
        <v>0.98158179848320692</v>
      </c>
      <c r="V138" s="17">
        <v>7.90899241603467E-2</v>
      </c>
      <c r="W138">
        <v>41.87</v>
      </c>
      <c r="X138">
        <v>3.53</v>
      </c>
      <c r="Y138">
        <v>22.9</v>
      </c>
      <c r="Z138">
        <v>77.930000000000007</v>
      </c>
      <c r="AA138">
        <v>0</v>
      </c>
      <c r="AB138" s="17">
        <v>9.3801426220515627E-2</v>
      </c>
      <c r="AC138" s="17">
        <v>0.11898016997167141</v>
      </c>
      <c r="AD138" s="17">
        <v>8.7755102040816324E-2</v>
      </c>
      <c r="AE138" s="17">
        <v>0.26190476190476192</v>
      </c>
    </row>
    <row r="139" spans="1:31" x14ac:dyDescent="0.35">
      <c r="A139" t="str">
        <f t="shared" si="8"/>
        <v>September</v>
      </c>
      <c r="B139">
        <f t="shared" si="9"/>
        <v>2024</v>
      </c>
      <c r="C139" s="14">
        <v>45540</v>
      </c>
      <c r="D139" t="s">
        <v>1378</v>
      </c>
      <c r="E139" t="s">
        <v>96</v>
      </c>
      <c r="F139" t="s">
        <v>1380</v>
      </c>
      <c r="G139" s="15">
        <v>0.87960000000000005</v>
      </c>
      <c r="H139" s="15" t="str">
        <f t="shared" si="10"/>
        <v>Baik</v>
      </c>
      <c r="I139" s="15">
        <v>0.82826240000000007</v>
      </c>
      <c r="J139" s="15" t="str">
        <f t="shared" si="11"/>
        <v>Cukup</v>
      </c>
      <c r="K139" s="16">
        <v>0.99496399999999996</v>
      </c>
      <c r="L139">
        <v>3.41</v>
      </c>
      <c r="M139">
        <v>4.7</v>
      </c>
      <c r="N139">
        <v>4.46</v>
      </c>
      <c r="O139">
        <v>5.7</v>
      </c>
      <c r="P139" s="17">
        <v>0.18852459016393441</v>
      </c>
      <c r="Q139" s="17">
        <v>0.38596491228070168</v>
      </c>
      <c r="R139" s="17">
        <v>0.16241299303944309</v>
      </c>
      <c r="S139" s="17">
        <v>0</v>
      </c>
      <c r="T139" s="17">
        <v>0</v>
      </c>
      <c r="U139" s="17">
        <v>0.98975409836065575</v>
      </c>
      <c r="V139" s="17">
        <v>9.2213114754098366E-2</v>
      </c>
      <c r="W139">
        <v>0.65</v>
      </c>
      <c r="X139">
        <v>3.07</v>
      </c>
      <c r="Y139">
        <v>23.53</v>
      </c>
      <c r="Z139">
        <v>56.36</v>
      </c>
      <c r="AA139">
        <v>0</v>
      </c>
      <c r="AB139" s="17">
        <v>0.16703786191536751</v>
      </c>
      <c r="AC139" s="17">
        <v>0.1471861471861472</v>
      </c>
      <c r="AD139" s="17">
        <v>0.18807339449541291</v>
      </c>
      <c r="AE139" s="17">
        <v>0.44117647058823528</v>
      </c>
    </row>
    <row r="140" spans="1:31" x14ac:dyDescent="0.35">
      <c r="A140" t="str">
        <f t="shared" si="8"/>
        <v>September</v>
      </c>
      <c r="B140">
        <f t="shared" si="9"/>
        <v>2024</v>
      </c>
      <c r="C140" s="14">
        <v>45540</v>
      </c>
      <c r="D140" t="s">
        <v>1378</v>
      </c>
      <c r="E140" t="s">
        <v>132</v>
      </c>
      <c r="F140" t="s">
        <v>1379</v>
      </c>
      <c r="G140" s="15">
        <v>0.83750000000000002</v>
      </c>
      <c r="H140" s="15" t="str">
        <f t="shared" si="10"/>
        <v>Cukup</v>
      </c>
      <c r="I140" s="15">
        <v>0.82543262796542027</v>
      </c>
      <c r="J140" s="15" t="str">
        <f t="shared" si="11"/>
        <v>Cukup</v>
      </c>
      <c r="K140" s="16">
        <v>0.99059322275834349</v>
      </c>
      <c r="L140">
        <v>10.02</v>
      </c>
      <c r="M140">
        <v>2.9</v>
      </c>
      <c r="N140">
        <v>4.7699999999999996</v>
      </c>
      <c r="O140">
        <v>5.47</v>
      </c>
      <c r="P140" s="17">
        <v>0.43370786516853932</v>
      </c>
      <c r="Q140" s="17">
        <v>0.81052631578947365</v>
      </c>
      <c r="R140" s="17">
        <v>0.33142857142857141</v>
      </c>
      <c r="S140" s="17">
        <v>0.14285714285714279</v>
      </c>
      <c r="T140" s="17">
        <v>0.16279069767441859</v>
      </c>
      <c r="U140" s="17">
        <v>0.95730337078651684</v>
      </c>
      <c r="V140" s="17">
        <v>0.17752808988764049</v>
      </c>
      <c r="W140">
        <v>0.01</v>
      </c>
      <c r="X140">
        <v>4.75</v>
      </c>
      <c r="Y140">
        <v>17.88</v>
      </c>
      <c r="Z140">
        <v>47.45</v>
      </c>
      <c r="AA140">
        <v>0</v>
      </c>
      <c r="AB140" s="17">
        <v>3.3962264150943403E-2</v>
      </c>
      <c r="AC140" s="17">
        <v>1.6759776536312849E-2</v>
      </c>
      <c r="AD140" s="17">
        <v>6.9767441860465115E-2</v>
      </c>
      <c r="AE140" s="17">
        <v>0.66666666666666663</v>
      </c>
    </row>
    <row r="141" spans="1:31" x14ac:dyDescent="0.35">
      <c r="A141" t="str">
        <f t="shared" si="8"/>
        <v>September</v>
      </c>
      <c r="B141">
        <f t="shared" si="9"/>
        <v>2024</v>
      </c>
      <c r="C141" s="14">
        <v>45540</v>
      </c>
      <c r="D141" t="s">
        <v>1378</v>
      </c>
      <c r="E141" t="s">
        <v>23</v>
      </c>
      <c r="F141" t="s">
        <v>1381</v>
      </c>
      <c r="G141" s="15">
        <v>0.89290000000000003</v>
      </c>
      <c r="H141" s="15" t="str">
        <f t="shared" si="10"/>
        <v>Baik</v>
      </c>
      <c r="I141" s="15">
        <v>0.88740215</v>
      </c>
      <c r="J141" s="15" t="str">
        <f t="shared" si="11"/>
        <v>Baik</v>
      </c>
      <c r="K141" s="16">
        <v>1.0051490000000001</v>
      </c>
      <c r="L141">
        <v>2.2599999999999998</v>
      </c>
      <c r="M141">
        <v>1.8</v>
      </c>
      <c r="N141">
        <v>4.3</v>
      </c>
      <c r="O141">
        <v>7.4</v>
      </c>
      <c r="P141" s="17">
        <v>0.32879045996592843</v>
      </c>
      <c r="Q141" s="17">
        <v>0.45299145299145299</v>
      </c>
      <c r="R141" s="17">
        <v>0.2978723404255319</v>
      </c>
      <c r="S141" s="17">
        <v>9.4339622641509441E-2</v>
      </c>
      <c r="T141" s="17">
        <v>5.7142857142857141E-2</v>
      </c>
      <c r="U141" s="17">
        <v>0.96933560477001701</v>
      </c>
      <c r="V141" s="17">
        <v>0.12095400340715499</v>
      </c>
      <c r="W141">
        <v>0.34</v>
      </c>
      <c r="X141">
        <v>2.58</v>
      </c>
      <c r="Y141">
        <v>14.71</v>
      </c>
      <c r="Z141">
        <v>50.46</v>
      </c>
      <c r="AA141">
        <v>0</v>
      </c>
      <c r="AB141" s="17">
        <v>0.14888337468982629</v>
      </c>
      <c r="AC141" s="17">
        <v>0.2410714285714286</v>
      </c>
      <c r="AD141" s="17">
        <v>6.9337442218798145E-2</v>
      </c>
      <c r="AE141" s="17">
        <v>0.31851851851851848</v>
      </c>
    </row>
    <row r="142" spans="1:31" x14ac:dyDescent="0.35">
      <c r="A142" t="str">
        <f t="shared" si="8"/>
        <v>September</v>
      </c>
      <c r="B142">
        <f t="shared" si="9"/>
        <v>2024</v>
      </c>
      <c r="C142" s="14">
        <v>45540</v>
      </c>
      <c r="D142" t="s">
        <v>1378</v>
      </c>
      <c r="E142" t="s">
        <v>134</v>
      </c>
      <c r="F142" t="s">
        <v>1382</v>
      </c>
      <c r="G142" s="15">
        <v>0.89990000000000003</v>
      </c>
      <c r="H142" s="15" t="str">
        <f t="shared" si="10"/>
        <v>Baik</v>
      </c>
      <c r="I142" s="15">
        <v>0.85443689102564102</v>
      </c>
      <c r="J142" s="15" t="str">
        <f t="shared" si="11"/>
        <v>Baik</v>
      </c>
      <c r="K142" s="16">
        <v>0.98803397435897433</v>
      </c>
      <c r="L142">
        <v>5.12</v>
      </c>
      <c r="M142">
        <v>3.76</v>
      </c>
      <c r="N142">
        <v>8.44</v>
      </c>
      <c r="O142">
        <v>8.7200000000000006</v>
      </c>
      <c r="P142" s="17">
        <v>0.3716433941997852</v>
      </c>
      <c r="Q142" s="17">
        <v>0.55835962145110407</v>
      </c>
      <c r="R142" s="17">
        <v>0.27524429967426711</v>
      </c>
      <c r="S142" s="17">
        <v>0.32768361581920902</v>
      </c>
      <c r="T142" s="17">
        <v>0.40625</v>
      </c>
      <c r="U142" s="17">
        <v>0.86036519871106343</v>
      </c>
      <c r="V142" s="17">
        <v>0.18474758324382379</v>
      </c>
      <c r="W142">
        <v>0.28999999999999998</v>
      </c>
      <c r="X142">
        <v>4.32</v>
      </c>
      <c r="Y142">
        <v>22.01</v>
      </c>
      <c r="Z142">
        <v>76.11</v>
      </c>
      <c r="AA142">
        <v>0</v>
      </c>
      <c r="AB142" s="17">
        <v>0.16318638824439291</v>
      </c>
      <c r="AC142" s="17">
        <v>0.1951219512195122</v>
      </c>
      <c r="AD142" s="17">
        <v>0.1523316062176166</v>
      </c>
      <c r="AE142" s="17">
        <v>0.9375</v>
      </c>
    </row>
    <row r="143" spans="1:31" x14ac:dyDescent="0.35">
      <c r="A143" t="str">
        <f t="shared" si="8"/>
        <v>September</v>
      </c>
      <c r="B143">
        <f t="shared" si="9"/>
        <v>2024</v>
      </c>
      <c r="C143" s="14">
        <v>45540</v>
      </c>
      <c r="D143" t="s">
        <v>1378</v>
      </c>
      <c r="E143" t="s">
        <v>150</v>
      </c>
      <c r="F143" t="s">
        <v>1383</v>
      </c>
      <c r="G143" s="15">
        <v>0.80379999999999996</v>
      </c>
      <c r="H143" s="15" t="str">
        <f t="shared" si="10"/>
        <v>Cukup</v>
      </c>
      <c r="I143" s="15">
        <v>0.8583838710327456</v>
      </c>
      <c r="J143" s="15" t="str">
        <f t="shared" si="11"/>
        <v>Baik</v>
      </c>
      <c r="K143" s="16">
        <v>0.99188248866498741</v>
      </c>
      <c r="L143">
        <v>21.8</v>
      </c>
      <c r="M143">
        <v>1.34</v>
      </c>
      <c r="N143">
        <v>7.84</v>
      </c>
      <c r="O143">
        <v>5.92</v>
      </c>
      <c r="P143" s="17">
        <v>0.33682634730538918</v>
      </c>
      <c r="Q143" s="17">
        <v>0.32653061224489788</v>
      </c>
      <c r="R143" s="17">
        <v>0.33859649122807017</v>
      </c>
      <c r="S143" s="17">
        <v>0.1875</v>
      </c>
      <c r="T143" s="17">
        <v>0.27272727272727271</v>
      </c>
      <c r="U143" s="17">
        <v>0.98203592814371254</v>
      </c>
      <c r="V143" s="17">
        <v>0.19610778443113769</v>
      </c>
      <c r="W143">
        <v>3.95</v>
      </c>
      <c r="X143">
        <v>5.16</v>
      </c>
      <c r="Y143">
        <v>21.9</v>
      </c>
      <c r="Z143">
        <v>52.95</v>
      </c>
      <c r="AA143">
        <v>0</v>
      </c>
      <c r="AB143" s="17">
        <v>5.1413881748071981E-2</v>
      </c>
      <c r="AC143" s="17">
        <v>9.90990990990991E-2</v>
      </c>
      <c r="AD143" s="17">
        <v>3.237410071942446E-2</v>
      </c>
      <c r="AE143" s="17">
        <v>0.63636363636363635</v>
      </c>
    </row>
    <row r="144" spans="1:31" x14ac:dyDescent="0.35">
      <c r="A144" t="str">
        <f t="shared" si="8"/>
        <v>September</v>
      </c>
      <c r="B144">
        <f t="shared" si="9"/>
        <v>2024</v>
      </c>
      <c r="C144" s="14">
        <v>45540</v>
      </c>
      <c r="D144" t="s">
        <v>1384</v>
      </c>
      <c r="E144" t="s">
        <v>120</v>
      </c>
      <c r="F144" t="s">
        <v>1385</v>
      </c>
      <c r="G144" s="15">
        <v>0.95760000000000001</v>
      </c>
      <c r="H144" s="15" t="str">
        <f t="shared" si="10"/>
        <v>Istimewa</v>
      </c>
      <c r="I144" s="15">
        <v>0.91110840000000004</v>
      </c>
      <c r="J144" s="15" t="str">
        <f t="shared" si="11"/>
        <v>Baik Sekali</v>
      </c>
      <c r="K144" s="16">
        <v>0.99952399999999997</v>
      </c>
      <c r="L144">
        <v>1.23</v>
      </c>
      <c r="M144">
        <v>3.94</v>
      </c>
      <c r="N144">
        <v>9.6300000000000008</v>
      </c>
      <c r="O144">
        <v>9.91</v>
      </c>
      <c r="P144" s="17">
        <v>0.79975728155339809</v>
      </c>
      <c r="Q144" s="17">
        <v>0.96581196581196582</v>
      </c>
      <c r="R144" s="17">
        <v>0.7722772277227723</v>
      </c>
      <c r="S144" s="17">
        <v>0.54867256637168138</v>
      </c>
      <c r="T144" s="17">
        <v>0.55384615384615388</v>
      </c>
      <c r="U144" s="17">
        <v>0.98907766990291257</v>
      </c>
      <c r="V144" s="17">
        <v>0.42475728155339798</v>
      </c>
      <c r="W144">
        <v>0.01</v>
      </c>
      <c r="X144">
        <v>9.9700000000000006</v>
      </c>
      <c r="Y144">
        <v>24.12</v>
      </c>
      <c r="Z144">
        <v>142.57</v>
      </c>
      <c r="AA144">
        <v>0</v>
      </c>
      <c r="AB144" s="17">
        <v>0.60980810234541583</v>
      </c>
      <c r="AC144" s="17">
        <v>0.70138888888888884</v>
      </c>
      <c r="AD144" s="17">
        <v>0.56923076923076921</v>
      </c>
      <c r="AE144" s="17">
        <v>0.63366336633663367</v>
      </c>
    </row>
    <row r="145" spans="1:31" x14ac:dyDescent="0.35">
      <c r="A145" t="str">
        <f t="shared" si="8"/>
        <v>September</v>
      </c>
      <c r="B145">
        <f t="shared" si="9"/>
        <v>2024</v>
      </c>
      <c r="C145" s="14">
        <v>45540</v>
      </c>
      <c r="D145" t="s">
        <v>1384</v>
      </c>
      <c r="E145" t="s">
        <v>124</v>
      </c>
      <c r="F145" t="s">
        <v>1380</v>
      </c>
      <c r="G145" s="15">
        <v>0.89849999999999997</v>
      </c>
      <c r="H145" s="15" t="str">
        <f t="shared" si="10"/>
        <v>Baik</v>
      </c>
      <c r="I145" s="15">
        <v>0.85590995000000003</v>
      </c>
      <c r="J145" s="15" t="str">
        <f t="shared" si="11"/>
        <v>Baik</v>
      </c>
      <c r="K145" s="16">
        <v>1.0024569999999999</v>
      </c>
      <c r="L145">
        <v>1.3</v>
      </c>
      <c r="M145">
        <v>7.2</v>
      </c>
      <c r="N145">
        <v>4.33</v>
      </c>
      <c r="O145">
        <v>5.36</v>
      </c>
      <c r="P145" s="17">
        <v>0.59337349397590367</v>
      </c>
      <c r="Q145" s="17">
        <v>0.88571428571428568</v>
      </c>
      <c r="R145" s="17">
        <v>0.55892255892255893</v>
      </c>
      <c r="S145" s="17">
        <v>3.2258064516129031E-2</v>
      </c>
      <c r="T145" s="17">
        <v>4.3478260869565223E-2</v>
      </c>
      <c r="U145" s="17">
        <v>0.98795180722891562</v>
      </c>
      <c r="V145" s="17">
        <v>0.24698795180722891</v>
      </c>
      <c r="W145">
        <v>0.1</v>
      </c>
      <c r="X145">
        <v>5.22</v>
      </c>
      <c r="Y145">
        <v>10.47</v>
      </c>
      <c r="Z145">
        <v>70.83</v>
      </c>
      <c r="AA145">
        <v>0</v>
      </c>
      <c r="AB145" s="17">
        <v>0.1036269430051813</v>
      </c>
      <c r="AC145" s="17">
        <v>0.31896551724137928</v>
      </c>
      <c r="AD145" s="17">
        <v>8.3400809716599189E-2</v>
      </c>
      <c r="AE145" s="17">
        <v>0.45945945945945948</v>
      </c>
    </row>
    <row r="146" spans="1:31" x14ac:dyDescent="0.35">
      <c r="A146" t="str">
        <f t="shared" si="8"/>
        <v>September</v>
      </c>
      <c r="B146">
        <f t="shared" si="9"/>
        <v>2024</v>
      </c>
      <c r="C146" s="14">
        <v>45540</v>
      </c>
      <c r="D146" t="s">
        <v>1384</v>
      </c>
      <c r="E146" t="s">
        <v>32</v>
      </c>
      <c r="F146" t="s">
        <v>1385</v>
      </c>
      <c r="G146" s="15">
        <v>0.89429999999999998</v>
      </c>
      <c r="H146" s="15" t="str">
        <f t="shared" si="10"/>
        <v>Baik</v>
      </c>
      <c r="I146" s="15">
        <v>0.8322740500000001</v>
      </c>
      <c r="J146" s="15" t="str">
        <f t="shared" si="11"/>
        <v>Cukup</v>
      </c>
      <c r="K146" s="16">
        <v>0.99528300000000003</v>
      </c>
      <c r="L146">
        <v>3.72</v>
      </c>
      <c r="M146">
        <v>4</v>
      </c>
      <c r="N146">
        <v>5.08</v>
      </c>
      <c r="O146">
        <v>8.0399999999999991</v>
      </c>
      <c r="P146" s="17">
        <v>0.33671742808798638</v>
      </c>
      <c r="Q146" s="17">
        <v>0.53369272237196763</v>
      </c>
      <c r="R146" s="17">
        <v>0.24660912453760789</v>
      </c>
      <c r="S146" s="17">
        <v>0.1262626262626263</v>
      </c>
      <c r="T146" s="17">
        <v>0.21739130434782611</v>
      </c>
      <c r="U146" s="17">
        <v>0.99069373942470385</v>
      </c>
      <c r="V146" s="17">
        <v>0.161590524534687</v>
      </c>
      <c r="W146">
        <v>1.24</v>
      </c>
      <c r="X146">
        <v>14.15</v>
      </c>
      <c r="Y146">
        <v>39.119999999999997</v>
      </c>
      <c r="Z146">
        <v>126.89</v>
      </c>
      <c r="AA146">
        <v>0</v>
      </c>
      <c r="AB146" s="17">
        <v>0.1336032388663968</v>
      </c>
      <c r="AC146" s="17">
        <v>0.13239436619718309</v>
      </c>
      <c r="AD146" s="17">
        <v>0.13409090909090909</v>
      </c>
      <c r="AE146" s="17">
        <v>0.46808510638297868</v>
      </c>
    </row>
    <row r="147" spans="1:31" x14ac:dyDescent="0.35">
      <c r="A147" t="str">
        <f t="shared" si="8"/>
        <v>September</v>
      </c>
      <c r="B147">
        <f t="shared" si="9"/>
        <v>2024</v>
      </c>
      <c r="C147" s="14">
        <v>45540</v>
      </c>
      <c r="D147" t="s">
        <v>1384</v>
      </c>
      <c r="E147" t="s">
        <v>154</v>
      </c>
      <c r="F147" t="s">
        <v>1386</v>
      </c>
      <c r="G147" s="15">
        <v>0.84450000000000003</v>
      </c>
      <c r="H147" s="15" t="str">
        <f t="shared" si="10"/>
        <v>Cukup</v>
      </c>
      <c r="I147" s="15">
        <v>0.83575594999999991</v>
      </c>
      <c r="J147" s="15" t="str">
        <f t="shared" si="11"/>
        <v>Cukup</v>
      </c>
      <c r="K147" s="16">
        <v>1.001517</v>
      </c>
      <c r="L147">
        <v>4.67</v>
      </c>
      <c r="M147">
        <v>1.03</v>
      </c>
      <c r="N147">
        <v>3.76</v>
      </c>
      <c r="O147">
        <v>9.41</v>
      </c>
      <c r="P147" s="17">
        <v>0.31698113207547168</v>
      </c>
      <c r="Q147" s="17">
        <v>0.8571428571428571</v>
      </c>
      <c r="R147" s="17">
        <v>0.30232558139534882</v>
      </c>
      <c r="S147" s="17">
        <v>0.16666666666666671</v>
      </c>
      <c r="T147" s="17">
        <v>0.16666666666666671</v>
      </c>
      <c r="U147" s="17">
        <v>1</v>
      </c>
      <c r="V147" s="17">
        <v>0.1773584905660377</v>
      </c>
      <c r="W147">
        <v>0.17</v>
      </c>
      <c r="X147">
        <v>9.33</v>
      </c>
      <c r="Y147">
        <v>10.67</v>
      </c>
      <c r="Z147">
        <v>20.13</v>
      </c>
      <c r="AA147">
        <v>0</v>
      </c>
      <c r="AB147" s="17">
        <v>4.5789473684210533E-2</v>
      </c>
      <c r="AC147" s="17">
        <v>4.5871559633027532E-2</v>
      </c>
      <c r="AD147" s="17">
        <v>4.5778834720570753E-2</v>
      </c>
      <c r="AE147" s="17">
        <v>0.3</v>
      </c>
    </row>
    <row r="148" spans="1:31" x14ac:dyDescent="0.35">
      <c r="A148" t="str">
        <f t="shared" si="8"/>
        <v>September</v>
      </c>
      <c r="B148">
        <f t="shared" si="9"/>
        <v>2024</v>
      </c>
      <c r="C148" s="14">
        <v>45540</v>
      </c>
      <c r="D148" t="s">
        <v>1384</v>
      </c>
      <c r="E148" t="s">
        <v>72</v>
      </c>
      <c r="F148" t="s">
        <v>1382</v>
      </c>
      <c r="G148" s="15">
        <v>0.92120000000000002</v>
      </c>
      <c r="H148" s="15" t="str">
        <f t="shared" si="10"/>
        <v>Baik Sekali</v>
      </c>
      <c r="I148" s="15">
        <v>0.79509290273457101</v>
      </c>
      <c r="J148" s="15" t="str">
        <f t="shared" si="11"/>
        <v>Kurang</v>
      </c>
      <c r="K148" s="16">
        <v>0.98840829352734572</v>
      </c>
      <c r="L148">
        <v>3.53</v>
      </c>
      <c r="M148">
        <v>5.9</v>
      </c>
      <c r="N148">
        <v>6.78</v>
      </c>
      <c r="O148">
        <v>9.9700000000000006</v>
      </c>
      <c r="P148" s="17">
        <v>0.71410090556274253</v>
      </c>
      <c r="Q148" s="17">
        <v>0.85339168490153172</v>
      </c>
      <c r="R148" s="17">
        <v>0.65564738292011016</v>
      </c>
      <c r="S148" s="17">
        <v>6.4102564102564097E-2</v>
      </c>
      <c r="T148" s="17">
        <v>5.9171597633136092E-2</v>
      </c>
      <c r="U148" s="17">
        <v>0.95213454075032344</v>
      </c>
      <c r="V148" s="17">
        <v>0.33311772315653299</v>
      </c>
      <c r="W148">
        <v>6.03</v>
      </c>
      <c r="X148">
        <v>5.67</v>
      </c>
      <c r="Y148">
        <v>41.09</v>
      </c>
      <c r="Z148">
        <v>61.8</v>
      </c>
      <c r="AA148">
        <v>0</v>
      </c>
      <c r="AB148" s="17">
        <v>0.49543517954960442</v>
      </c>
      <c r="AC148" s="17">
        <v>0.41409691629955953</v>
      </c>
      <c r="AD148" s="17">
        <v>0.55301455301455305</v>
      </c>
      <c r="AE148" s="17">
        <v>0.2234042553191489</v>
      </c>
    </row>
    <row r="149" spans="1:31" x14ac:dyDescent="0.35">
      <c r="A149" t="str">
        <f t="shared" si="8"/>
        <v>September</v>
      </c>
      <c r="B149">
        <f t="shared" si="9"/>
        <v>2024</v>
      </c>
      <c r="C149" s="14">
        <v>45540</v>
      </c>
      <c r="D149" t="s">
        <v>1387</v>
      </c>
      <c r="E149" t="s">
        <v>116</v>
      </c>
      <c r="F149" t="s">
        <v>1381</v>
      </c>
      <c r="G149" s="15">
        <v>0.93759999999999999</v>
      </c>
      <c r="H149" s="15" t="str">
        <f t="shared" si="10"/>
        <v>Baik Sekali</v>
      </c>
      <c r="I149" s="15">
        <v>0.93920478566206334</v>
      </c>
      <c r="J149" s="15" t="str">
        <f t="shared" si="11"/>
        <v>Baik Sekali</v>
      </c>
      <c r="K149" s="16">
        <v>0.98415653046303819</v>
      </c>
      <c r="L149">
        <v>1.03</v>
      </c>
      <c r="M149">
        <v>2.2400000000000002</v>
      </c>
      <c r="N149">
        <v>3.9</v>
      </c>
      <c r="O149">
        <v>4.43</v>
      </c>
      <c r="P149" s="17">
        <v>0.26475849731663692</v>
      </c>
      <c r="Q149" s="17">
        <v>0.1038961038961039</v>
      </c>
      <c r="R149" s="17">
        <v>0.29045643153526968</v>
      </c>
      <c r="S149" s="17">
        <v>0.75</v>
      </c>
      <c r="T149" s="17">
        <v>0.75</v>
      </c>
      <c r="U149" s="17">
        <v>0.9856887298747764</v>
      </c>
      <c r="V149" s="17">
        <v>0.15384615384615391</v>
      </c>
      <c r="W149">
        <v>0</v>
      </c>
      <c r="X149">
        <v>50.88</v>
      </c>
      <c r="Y149">
        <v>39.78</v>
      </c>
      <c r="Z149">
        <v>6.3</v>
      </c>
      <c r="AA149">
        <v>0</v>
      </c>
      <c r="AB149" s="17">
        <v>0.24412532637075721</v>
      </c>
      <c r="AC149" s="17">
        <v>0.1601049868766404</v>
      </c>
      <c r="AD149" s="17">
        <v>0.65139949109414763</v>
      </c>
      <c r="AE149" s="17">
        <v>0.8918032786885246</v>
      </c>
    </row>
    <row r="150" spans="1:31" x14ac:dyDescent="0.35">
      <c r="A150" t="str">
        <f t="shared" si="8"/>
        <v>September</v>
      </c>
      <c r="B150">
        <f t="shared" si="9"/>
        <v>2024</v>
      </c>
      <c r="C150" s="14">
        <v>45540</v>
      </c>
      <c r="D150" t="s">
        <v>1387</v>
      </c>
      <c r="E150" t="s">
        <v>64</v>
      </c>
      <c r="F150" t="s">
        <v>1379</v>
      </c>
      <c r="G150" s="15">
        <v>0.84470000000000001</v>
      </c>
      <c r="H150" s="15" t="str">
        <f t="shared" si="10"/>
        <v>Cukup</v>
      </c>
      <c r="I150" s="15">
        <v>0.858349630801724</v>
      </c>
      <c r="J150" s="15" t="str">
        <f t="shared" si="11"/>
        <v>Baik</v>
      </c>
      <c r="K150" s="16">
        <v>0.93978465943349732</v>
      </c>
      <c r="L150">
        <v>10.8</v>
      </c>
      <c r="M150">
        <v>7.37</v>
      </c>
      <c r="N150">
        <v>11.89</v>
      </c>
      <c r="O150">
        <v>9.5</v>
      </c>
      <c r="P150" s="17">
        <v>0.33141394753678821</v>
      </c>
      <c r="Q150" s="17">
        <v>0.34387351778656128</v>
      </c>
      <c r="R150" s="17">
        <v>0.32544938505203408</v>
      </c>
      <c r="S150" s="17">
        <v>0.51724137931034486</v>
      </c>
      <c r="T150" s="17">
        <v>0.57894736842105265</v>
      </c>
      <c r="U150" s="17">
        <v>0.96161228406909793</v>
      </c>
      <c r="V150" s="17">
        <v>0.16058861164427379</v>
      </c>
      <c r="W150">
        <v>0</v>
      </c>
      <c r="X150">
        <v>51.89</v>
      </c>
      <c r="Y150">
        <v>50.89</v>
      </c>
      <c r="Z150">
        <v>7.59</v>
      </c>
      <c r="AA150">
        <v>0</v>
      </c>
      <c r="AB150" s="17">
        <v>0.27595123753232359</v>
      </c>
      <c r="AC150" s="17">
        <v>0.22048243757934829</v>
      </c>
      <c r="AD150" s="17">
        <v>0.65697674418604646</v>
      </c>
      <c r="AE150" s="17">
        <v>0.92706333973128596</v>
      </c>
    </row>
    <row r="151" spans="1:31" x14ac:dyDescent="0.35">
      <c r="A151" t="str">
        <f t="shared" si="8"/>
        <v>September</v>
      </c>
      <c r="B151">
        <f t="shared" si="9"/>
        <v>2024</v>
      </c>
      <c r="C151" s="14">
        <v>45540</v>
      </c>
      <c r="D151" t="s">
        <v>1387</v>
      </c>
      <c r="E151" t="s">
        <v>56</v>
      </c>
      <c r="F151" t="s">
        <v>1388</v>
      </c>
      <c r="G151" s="15">
        <v>0.95509999999999995</v>
      </c>
      <c r="H151" s="15" t="str">
        <f t="shared" si="10"/>
        <v>Istimewa</v>
      </c>
      <c r="I151" s="15">
        <v>0.94853080000000012</v>
      </c>
      <c r="J151" s="15" t="str">
        <f t="shared" si="11"/>
        <v>Baik Sekali</v>
      </c>
      <c r="K151" s="16">
        <v>0.98758800000000013</v>
      </c>
      <c r="L151">
        <v>0.4</v>
      </c>
      <c r="M151">
        <v>3.35</v>
      </c>
      <c r="N151">
        <v>9.08</v>
      </c>
      <c r="O151">
        <v>4.79</v>
      </c>
      <c r="P151" s="17">
        <v>0.66077738515901063</v>
      </c>
      <c r="Q151" s="17">
        <v>0.71875</v>
      </c>
      <c r="R151" s="17">
        <v>0.65338645418326691</v>
      </c>
      <c r="S151" s="17">
        <v>0.60869565217391308</v>
      </c>
      <c r="T151" s="17">
        <v>0.7</v>
      </c>
      <c r="U151" s="17">
        <v>0.99646643109540634</v>
      </c>
      <c r="V151" s="17">
        <v>0.52296819787985871</v>
      </c>
      <c r="W151">
        <v>0</v>
      </c>
      <c r="X151">
        <v>50.89</v>
      </c>
      <c r="Y151">
        <v>21.07</v>
      </c>
      <c r="Z151">
        <v>11.4</v>
      </c>
      <c r="AA151">
        <v>0</v>
      </c>
      <c r="AB151" s="17">
        <v>0.2593500919681177</v>
      </c>
      <c r="AC151" s="17">
        <v>0.1007081038552321</v>
      </c>
      <c r="AD151" s="17">
        <v>0.81944444444444442</v>
      </c>
      <c r="AE151" s="17">
        <v>0.9921875</v>
      </c>
    </row>
    <row r="152" spans="1:31" x14ac:dyDescent="0.35">
      <c r="A152" t="str">
        <f t="shared" si="8"/>
        <v>September</v>
      </c>
      <c r="B152">
        <f t="shared" si="9"/>
        <v>2024</v>
      </c>
      <c r="C152" s="14">
        <v>45540</v>
      </c>
      <c r="D152" t="s">
        <v>1387</v>
      </c>
      <c r="E152" t="s">
        <v>80</v>
      </c>
      <c r="F152" t="s">
        <v>1381</v>
      </c>
      <c r="G152" s="15">
        <v>0.87180000000000002</v>
      </c>
      <c r="H152" s="15" t="str">
        <f t="shared" si="10"/>
        <v>Baik</v>
      </c>
      <c r="I152" s="15">
        <v>0.91471721318160126</v>
      </c>
      <c r="J152" s="15" t="str">
        <f t="shared" si="11"/>
        <v>Baik Sekali</v>
      </c>
      <c r="K152" s="16">
        <v>0.9819777519474322</v>
      </c>
      <c r="L152">
        <v>4.6100000000000003</v>
      </c>
      <c r="M152">
        <v>6.42</v>
      </c>
      <c r="N152">
        <v>7.23</v>
      </c>
      <c r="O152">
        <v>6.57</v>
      </c>
      <c r="P152" s="17">
        <v>0.2488408037094281</v>
      </c>
      <c r="Q152" s="17">
        <v>0.24409448818897639</v>
      </c>
      <c r="R152" s="17">
        <v>0.25</v>
      </c>
      <c r="S152" s="17">
        <v>0.29032258064516131</v>
      </c>
      <c r="T152" s="17">
        <v>0.4</v>
      </c>
      <c r="U152" s="17">
        <v>0.98299845440494593</v>
      </c>
      <c r="V152" s="17">
        <v>0.12519319938176199</v>
      </c>
      <c r="W152">
        <v>0</v>
      </c>
      <c r="X152">
        <v>51.88</v>
      </c>
      <c r="Y152">
        <v>50.19</v>
      </c>
      <c r="Z152">
        <v>14.35</v>
      </c>
      <c r="AA152">
        <v>0</v>
      </c>
      <c r="AB152" s="17">
        <v>0.25148148148148147</v>
      </c>
      <c r="AC152" s="17">
        <v>0.1298439859084046</v>
      </c>
      <c r="AD152" s="17">
        <v>0.59046283309957925</v>
      </c>
      <c r="AE152" s="17">
        <v>0.94186046511627908</v>
      </c>
    </row>
    <row r="153" spans="1:31" x14ac:dyDescent="0.35">
      <c r="A153" t="str">
        <f t="shared" si="8"/>
        <v>September</v>
      </c>
      <c r="B153">
        <f t="shared" si="9"/>
        <v>2024</v>
      </c>
      <c r="C153" s="14">
        <v>45540</v>
      </c>
      <c r="D153" t="s">
        <v>1387</v>
      </c>
      <c r="E153" t="s">
        <v>74</v>
      </c>
      <c r="F153" t="s">
        <v>1389</v>
      </c>
      <c r="G153" s="15">
        <v>0.80830000000000002</v>
      </c>
      <c r="H153" s="15" t="str">
        <f t="shared" si="10"/>
        <v>Cukup</v>
      </c>
      <c r="I153" s="15">
        <v>0.86295149433249385</v>
      </c>
      <c r="J153" s="15" t="str">
        <f t="shared" si="11"/>
        <v>Baik</v>
      </c>
      <c r="K153" s="16">
        <v>0.97800426952141062</v>
      </c>
      <c r="L153">
        <v>7.06</v>
      </c>
      <c r="M153">
        <v>3.07</v>
      </c>
      <c r="N153">
        <v>6.74</v>
      </c>
      <c r="O153">
        <v>6.87</v>
      </c>
      <c r="P153" s="17">
        <v>0.26825396825396819</v>
      </c>
      <c r="Q153" s="17">
        <v>0.27200000000000002</v>
      </c>
      <c r="R153" s="17">
        <v>0.26732673267326729</v>
      </c>
      <c r="S153" s="17">
        <v>0.20588235294117649</v>
      </c>
      <c r="T153" s="17">
        <v>0.29166666666666669</v>
      </c>
      <c r="U153" s="17">
        <v>0.97777777777777775</v>
      </c>
      <c r="V153" s="17">
        <v>0.1301587301587302</v>
      </c>
      <c r="W153">
        <v>0</v>
      </c>
      <c r="X153">
        <v>51.88</v>
      </c>
      <c r="Y153">
        <v>48.88</v>
      </c>
      <c r="Z153">
        <v>8.59</v>
      </c>
      <c r="AA153">
        <v>0</v>
      </c>
      <c r="AB153" s="17">
        <v>0.17062005826050769</v>
      </c>
      <c r="AC153" s="17">
        <v>4.2909471480900047E-2</v>
      </c>
      <c r="AD153" s="17">
        <v>0.66666666666666663</v>
      </c>
      <c r="AE153" s="17">
        <v>0.59756097560975607</v>
      </c>
    </row>
    <row r="154" spans="1:31" x14ac:dyDescent="0.35">
      <c r="A154" t="str">
        <f t="shared" si="8"/>
        <v>September</v>
      </c>
      <c r="B154">
        <f t="shared" si="9"/>
        <v>2024</v>
      </c>
      <c r="C154" s="14">
        <v>45540</v>
      </c>
      <c r="D154" t="s">
        <v>1387</v>
      </c>
      <c r="E154" t="s">
        <v>34</v>
      </c>
      <c r="F154" t="s">
        <v>1390</v>
      </c>
      <c r="G154" s="15">
        <v>0.9395</v>
      </c>
      <c r="H154" s="15" t="str">
        <f t="shared" si="10"/>
        <v>Baik Sekali</v>
      </c>
      <c r="I154" s="15">
        <v>0.92680675000000012</v>
      </c>
      <c r="J154" s="15" t="str">
        <f t="shared" si="11"/>
        <v>Baik Sekali</v>
      </c>
      <c r="K154" s="16">
        <v>0.98030499999999998</v>
      </c>
      <c r="L154">
        <v>1.3</v>
      </c>
      <c r="M154">
        <v>0.35</v>
      </c>
      <c r="N154">
        <v>5.47</v>
      </c>
      <c r="O154">
        <v>3.79</v>
      </c>
      <c r="P154" s="17">
        <v>0.250814332247557</v>
      </c>
      <c r="Q154" s="17">
        <v>5.1724137931034482E-2</v>
      </c>
      <c r="R154" s="17">
        <v>0.51127819548872178</v>
      </c>
      <c r="S154" s="17">
        <v>0.33333333333333331</v>
      </c>
      <c r="T154" s="17">
        <v>0.375</v>
      </c>
      <c r="U154" s="17">
        <v>0.50162866449511401</v>
      </c>
      <c r="V154" s="17">
        <v>0.17915309446254071</v>
      </c>
      <c r="W154">
        <v>0</v>
      </c>
      <c r="X154">
        <v>51.88</v>
      </c>
      <c r="Y154">
        <v>20.2</v>
      </c>
      <c r="Z154">
        <v>42.02</v>
      </c>
      <c r="AA154">
        <v>0</v>
      </c>
      <c r="AB154" s="17">
        <v>9.7173144876325085E-2</v>
      </c>
      <c r="AC154" s="17">
        <v>3.6281179138322003E-2</v>
      </c>
      <c r="AD154" s="17">
        <v>0.312</v>
      </c>
      <c r="AE154" s="17">
        <v>0.9375</v>
      </c>
    </row>
    <row r="155" spans="1:31" x14ac:dyDescent="0.35">
      <c r="A155" t="str">
        <f t="shared" si="8"/>
        <v>September</v>
      </c>
      <c r="B155">
        <f t="shared" si="9"/>
        <v>2024</v>
      </c>
      <c r="C155" s="14">
        <v>45540</v>
      </c>
      <c r="D155" t="s">
        <v>1391</v>
      </c>
      <c r="E155" t="s">
        <v>70</v>
      </c>
      <c r="F155" t="s">
        <v>1392</v>
      </c>
      <c r="G155" s="15">
        <v>0.9798</v>
      </c>
      <c r="H155" s="15" t="str">
        <f t="shared" si="10"/>
        <v>Istimewa</v>
      </c>
      <c r="I155" s="15">
        <v>0.95117995000000022</v>
      </c>
      <c r="J155" s="15" t="str">
        <f t="shared" si="11"/>
        <v>Istimewa</v>
      </c>
      <c r="K155" s="16">
        <v>0.98865700000000001</v>
      </c>
      <c r="L155">
        <v>2.66</v>
      </c>
      <c r="M155">
        <v>1.72</v>
      </c>
      <c r="N155">
        <v>3.03</v>
      </c>
      <c r="O155">
        <v>3.5</v>
      </c>
      <c r="P155" s="17">
        <v>0.85964912280701755</v>
      </c>
      <c r="Q155" s="17">
        <v>1</v>
      </c>
      <c r="R155" s="17">
        <v>0.81176470588235294</v>
      </c>
      <c r="S155" s="17">
        <v>0.65517241379310343</v>
      </c>
      <c r="T155" s="17">
        <v>0.63157894736842102</v>
      </c>
      <c r="U155" s="17">
        <v>1</v>
      </c>
      <c r="V155" s="17">
        <v>0.54385964912280704</v>
      </c>
      <c r="W155">
        <v>0.19</v>
      </c>
      <c r="X155">
        <v>1.49</v>
      </c>
      <c r="Y155">
        <v>9.84</v>
      </c>
      <c r="Z155">
        <v>32.6</v>
      </c>
      <c r="AA155">
        <v>0</v>
      </c>
      <c r="AB155" s="17">
        <v>0.9293193717277487</v>
      </c>
      <c r="AC155" s="17">
        <v>0.7407407407407407</v>
      </c>
      <c r="AD155" s="17">
        <v>0.98006644518272423</v>
      </c>
      <c r="AE155" s="17">
        <v>0.65</v>
      </c>
    </row>
    <row r="156" spans="1:31" x14ac:dyDescent="0.35">
      <c r="A156" t="str">
        <f t="shared" si="8"/>
        <v>September</v>
      </c>
      <c r="B156">
        <f t="shared" si="9"/>
        <v>2024</v>
      </c>
      <c r="C156" s="14">
        <v>45540</v>
      </c>
      <c r="D156" t="s">
        <v>1391</v>
      </c>
      <c r="E156" t="s">
        <v>43</v>
      </c>
      <c r="F156" t="s">
        <v>1392</v>
      </c>
      <c r="G156" s="15">
        <v>0.91769999999999996</v>
      </c>
      <c r="H156" s="15" t="str">
        <f t="shared" si="10"/>
        <v>Baik Sekali</v>
      </c>
      <c r="I156" s="15">
        <v>0.90077685000000018</v>
      </c>
      <c r="J156" s="15" t="str">
        <f t="shared" si="11"/>
        <v>Baik Sekali</v>
      </c>
      <c r="K156" s="16">
        <v>0.99229100000000003</v>
      </c>
      <c r="L156">
        <v>1.85</v>
      </c>
      <c r="M156">
        <v>2</v>
      </c>
      <c r="N156">
        <v>2.4900000000000002</v>
      </c>
      <c r="O156">
        <v>3.6</v>
      </c>
      <c r="P156" s="17">
        <v>0.73684210526315785</v>
      </c>
      <c r="Q156" s="17">
        <v>1</v>
      </c>
      <c r="R156" s="17">
        <v>0.64912280701754388</v>
      </c>
      <c r="S156" s="17">
        <v>0.10526315789473679</v>
      </c>
      <c r="T156" s="17">
        <v>0.10526315789473679</v>
      </c>
      <c r="U156" s="17">
        <v>0.94736842105263153</v>
      </c>
      <c r="V156" s="17">
        <v>0.13157894736842099</v>
      </c>
      <c r="W156">
        <v>0.5</v>
      </c>
      <c r="X156">
        <v>1.74</v>
      </c>
      <c r="Y156">
        <v>23.76</v>
      </c>
      <c r="Z156">
        <v>17.989999999999998</v>
      </c>
      <c r="AA156">
        <v>0</v>
      </c>
      <c r="AB156" s="17">
        <v>0.57352941176470584</v>
      </c>
      <c r="AC156" s="17">
        <v>0.52307692307692311</v>
      </c>
      <c r="AD156" s="17">
        <v>0.59712230215827333</v>
      </c>
      <c r="AE156" s="17">
        <v>0.1176470588235294</v>
      </c>
    </row>
    <row r="157" spans="1:31" x14ac:dyDescent="0.35">
      <c r="A157" t="str">
        <f t="shared" si="8"/>
        <v>September</v>
      </c>
      <c r="B157">
        <f t="shared" si="9"/>
        <v>2024</v>
      </c>
      <c r="C157" s="14">
        <v>45540</v>
      </c>
      <c r="D157" t="s">
        <v>1391</v>
      </c>
      <c r="E157" t="s">
        <v>136</v>
      </c>
      <c r="F157" t="s">
        <v>1392</v>
      </c>
      <c r="G157" s="15">
        <v>0.91549999999999998</v>
      </c>
      <c r="H157" s="15" t="str">
        <f t="shared" si="10"/>
        <v>Baik Sekali</v>
      </c>
      <c r="I157" s="15">
        <v>0.88578236258394316</v>
      </c>
      <c r="J157" s="15" t="str">
        <f t="shared" si="11"/>
        <v>Baik</v>
      </c>
      <c r="K157" s="16">
        <v>0.98937817881126588</v>
      </c>
      <c r="L157">
        <v>1.21</v>
      </c>
      <c r="M157">
        <v>2.52</v>
      </c>
      <c r="N157">
        <v>4.46</v>
      </c>
      <c r="O157">
        <v>3.81</v>
      </c>
      <c r="P157" s="17">
        <v>0.51630434782608692</v>
      </c>
      <c r="Q157" s="17">
        <v>0.27941176470588241</v>
      </c>
      <c r="R157" s="17">
        <v>0.65517241379310343</v>
      </c>
      <c r="S157" s="17">
        <v>0.2105263157894737</v>
      </c>
      <c r="T157" s="17">
        <v>0.2105263157894737</v>
      </c>
      <c r="U157" s="17">
        <v>0.96195652173913049</v>
      </c>
      <c r="V157" s="17">
        <v>0.17391304347826089</v>
      </c>
      <c r="W157">
        <v>0.17</v>
      </c>
      <c r="X157">
        <v>2.93</v>
      </c>
      <c r="Y157">
        <v>10.65</v>
      </c>
      <c r="Z157">
        <v>57.96</v>
      </c>
      <c r="AA157">
        <v>0</v>
      </c>
      <c r="AB157" s="17">
        <v>0.52050473186119872</v>
      </c>
      <c r="AC157" s="17">
        <v>0.44230769230769229</v>
      </c>
      <c r="AD157" s="17">
        <v>0.55868544600938963</v>
      </c>
      <c r="AE157" s="17">
        <v>0.1521739130434783</v>
      </c>
    </row>
    <row r="158" spans="1:31" x14ac:dyDescent="0.35">
      <c r="A158" t="str">
        <f t="shared" si="8"/>
        <v>September</v>
      </c>
      <c r="B158">
        <f t="shared" si="9"/>
        <v>2024</v>
      </c>
      <c r="C158" s="14">
        <v>45540</v>
      </c>
      <c r="D158" t="s">
        <v>1391</v>
      </c>
      <c r="E158" t="s">
        <v>60</v>
      </c>
      <c r="F158" t="s">
        <v>1392</v>
      </c>
      <c r="G158" s="15">
        <v>0.89139999999999997</v>
      </c>
      <c r="H158" s="15" t="str">
        <f t="shared" si="10"/>
        <v>Baik</v>
      </c>
      <c r="I158" s="15">
        <v>0.85990745000000013</v>
      </c>
      <c r="J158" s="15" t="str">
        <f t="shared" si="11"/>
        <v>Baik</v>
      </c>
      <c r="K158" s="16">
        <v>0.98880699999999999</v>
      </c>
      <c r="L158">
        <v>7.11</v>
      </c>
      <c r="M158">
        <v>6.28</v>
      </c>
      <c r="N158">
        <v>3.15</v>
      </c>
      <c r="O158">
        <v>3.21</v>
      </c>
      <c r="P158" s="17">
        <v>0.543010752688172</v>
      </c>
      <c r="Q158" s="17">
        <v>0.39583333333333331</v>
      </c>
      <c r="R158" s="17">
        <v>0.59420289855072461</v>
      </c>
      <c r="S158" s="17">
        <v>5.2631578947368418E-2</v>
      </c>
      <c r="T158" s="17">
        <v>6.25E-2</v>
      </c>
      <c r="U158" s="17">
        <v>0.9731182795698925</v>
      </c>
      <c r="V158" s="17">
        <v>0.1236559139784946</v>
      </c>
      <c r="W158">
        <v>0</v>
      </c>
      <c r="X158">
        <v>7.3</v>
      </c>
      <c r="Y158">
        <v>19.88</v>
      </c>
      <c r="Z158">
        <v>107.46</v>
      </c>
      <c r="AA158">
        <v>0</v>
      </c>
      <c r="AB158" s="17">
        <v>0.73722627737226276</v>
      </c>
      <c r="AC158" s="17">
        <v>0.58461538461538465</v>
      </c>
      <c r="AD158" s="17">
        <v>0.78468899521531099</v>
      </c>
      <c r="AE158" s="17">
        <v>0.10526315789473679</v>
      </c>
    </row>
    <row r="159" spans="1:31" x14ac:dyDescent="0.35">
      <c r="A159" t="str">
        <f t="shared" si="8"/>
        <v>September</v>
      </c>
      <c r="B159">
        <f t="shared" si="9"/>
        <v>2024</v>
      </c>
      <c r="C159" s="14">
        <v>45540</v>
      </c>
      <c r="D159" t="s">
        <v>1391</v>
      </c>
      <c r="E159" t="s">
        <v>130</v>
      </c>
      <c r="F159" t="s">
        <v>1392</v>
      </c>
      <c r="G159" s="15">
        <v>0.91269999999999996</v>
      </c>
      <c r="H159" s="15" t="str">
        <f t="shared" si="10"/>
        <v>Baik Sekali</v>
      </c>
      <c r="I159" s="15">
        <v>0.86943404999999996</v>
      </c>
      <c r="J159" s="15" t="str">
        <f t="shared" si="11"/>
        <v>Baik</v>
      </c>
      <c r="K159" s="16">
        <v>0.99188299999999996</v>
      </c>
      <c r="L159">
        <v>3.26</v>
      </c>
      <c r="M159">
        <v>3.13</v>
      </c>
      <c r="N159">
        <v>4.49</v>
      </c>
      <c r="O159">
        <v>3.33</v>
      </c>
      <c r="P159" s="17">
        <v>0.73275862068965514</v>
      </c>
      <c r="Q159" s="17">
        <v>0.46666666666666667</v>
      </c>
      <c r="R159" s="17">
        <v>0.82558139534883723</v>
      </c>
      <c r="S159" s="17">
        <v>0.14285714285714279</v>
      </c>
      <c r="T159" s="17">
        <v>0.14285714285714279</v>
      </c>
      <c r="U159" s="17">
        <v>0.97413793103448276</v>
      </c>
      <c r="V159" s="17">
        <v>0.2413793103448276</v>
      </c>
      <c r="W159">
        <v>0</v>
      </c>
      <c r="X159">
        <v>4.25</v>
      </c>
      <c r="Y159">
        <v>18.010000000000002</v>
      </c>
      <c r="Z159">
        <v>44.5</v>
      </c>
      <c r="AA159">
        <v>0</v>
      </c>
      <c r="AB159" s="17">
        <v>0.76551724137931032</v>
      </c>
      <c r="AC159" s="17">
        <v>0.56451612903225812</v>
      </c>
      <c r="AD159" s="17">
        <v>0.82017543859649122</v>
      </c>
      <c r="AE159" s="17">
        <v>8.5714285714285715E-2</v>
      </c>
    </row>
    <row r="160" spans="1:31" x14ac:dyDescent="0.35">
      <c r="A160" t="str">
        <f t="shared" si="8"/>
        <v>September</v>
      </c>
      <c r="B160">
        <f t="shared" si="9"/>
        <v>2024</v>
      </c>
      <c r="C160" s="14">
        <v>45540</v>
      </c>
      <c r="D160" t="s">
        <v>1391</v>
      </c>
      <c r="E160" t="s">
        <v>140</v>
      </c>
      <c r="F160" t="s">
        <v>1392</v>
      </c>
      <c r="G160" s="15">
        <v>0.91669999999999996</v>
      </c>
      <c r="H160" s="15" t="str">
        <f t="shared" si="10"/>
        <v>Baik Sekali</v>
      </c>
      <c r="I160" s="15">
        <v>0.87962262992993012</v>
      </c>
      <c r="J160" s="15" t="str">
        <f t="shared" si="11"/>
        <v>Baik</v>
      </c>
      <c r="K160" s="16">
        <v>0.98942179979979983</v>
      </c>
      <c r="L160">
        <v>3.07</v>
      </c>
      <c r="M160">
        <v>2.59</v>
      </c>
      <c r="N160">
        <v>3.42</v>
      </c>
      <c r="O160">
        <v>2.41</v>
      </c>
      <c r="P160" s="17">
        <v>0.7</v>
      </c>
      <c r="Q160" s="17">
        <v>0.72</v>
      </c>
      <c r="R160" s="17">
        <v>0.68</v>
      </c>
      <c r="S160" s="17">
        <v>0.1111111111111111</v>
      </c>
      <c r="T160" s="17">
        <v>0.1176470588235294</v>
      </c>
      <c r="U160" s="17">
        <v>0.98</v>
      </c>
      <c r="V160" s="17">
        <v>0.26</v>
      </c>
      <c r="W160">
        <v>0</v>
      </c>
      <c r="X160">
        <v>3.48</v>
      </c>
      <c r="Y160">
        <v>39</v>
      </c>
      <c r="Z160">
        <v>64.72</v>
      </c>
      <c r="AA160">
        <v>0</v>
      </c>
      <c r="AB160" s="17">
        <v>0.54347826086956519</v>
      </c>
      <c r="AC160" s="17">
        <v>0.3380281690140845</v>
      </c>
      <c r="AD160" s="17">
        <v>0.67256637168141598</v>
      </c>
      <c r="AE160" s="17">
        <v>0.20833333333333329</v>
      </c>
    </row>
    <row r="161" spans="1:31" x14ac:dyDescent="0.35">
      <c r="A161" t="str">
        <f t="shared" si="8"/>
        <v>September</v>
      </c>
      <c r="B161">
        <f t="shared" si="9"/>
        <v>2024</v>
      </c>
      <c r="C161" s="14">
        <v>45540</v>
      </c>
      <c r="D161" t="s">
        <v>1393</v>
      </c>
      <c r="E161" t="s">
        <v>138</v>
      </c>
      <c r="F161" t="s">
        <v>1392</v>
      </c>
      <c r="G161" s="15">
        <v>0.96940000000000004</v>
      </c>
      <c r="H161" s="15" t="str">
        <f t="shared" si="10"/>
        <v>Istimewa</v>
      </c>
      <c r="I161" s="15">
        <v>0.88226785000000008</v>
      </c>
      <c r="J161" s="15" t="str">
        <f t="shared" si="11"/>
        <v>Baik</v>
      </c>
      <c r="K161" s="16">
        <v>0.99605099999999991</v>
      </c>
      <c r="L161">
        <v>0</v>
      </c>
      <c r="M161">
        <v>0</v>
      </c>
      <c r="N161">
        <v>2.3199999999999998</v>
      </c>
      <c r="O161">
        <v>6.54</v>
      </c>
      <c r="P161" s="17">
        <v>0.676056338028169</v>
      </c>
      <c r="Q161" s="17">
        <v>0</v>
      </c>
      <c r="R161" s="17">
        <v>0.676056338028169</v>
      </c>
      <c r="S161" s="17">
        <v>0</v>
      </c>
      <c r="T161" s="17">
        <v>0</v>
      </c>
      <c r="U161" s="17">
        <v>0.9859154929577465</v>
      </c>
      <c r="V161" s="17">
        <v>0.38028169014084512</v>
      </c>
      <c r="W161">
        <v>0.04</v>
      </c>
      <c r="X161">
        <v>6.37</v>
      </c>
      <c r="Y161">
        <v>4.2300000000000004</v>
      </c>
      <c r="Z161">
        <v>84.05</v>
      </c>
      <c r="AA161">
        <v>0</v>
      </c>
      <c r="AB161" s="17">
        <v>0.81300813008130079</v>
      </c>
      <c r="AC161" s="17">
        <v>0.8</v>
      </c>
      <c r="AD161" s="17">
        <v>0.81927710843373491</v>
      </c>
      <c r="AE161" s="17">
        <v>0.4375</v>
      </c>
    </row>
    <row r="162" spans="1:31" x14ac:dyDescent="0.35">
      <c r="A162" t="str">
        <f t="shared" si="8"/>
        <v>September</v>
      </c>
      <c r="B162">
        <f t="shared" si="9"/>
        <v>2024</v>
      </c>
      <c r="C162" s="14">
        <v>45540</v>
      </c>
      <c r="D162" t="s">
        <v>1393</v>
      </c>
      <c r="E162" t="s">
        <v>112</v>
      </c>
      <c r="F162" t="s">
        <v>1392</v>
      </c>
      <c r="G162" s="15">
        <v>0.99780000000000002</v>
      </c>
      <c r="H162" s="15" t="str">
        <f t="shared" si="10"/>
        <v>Istimewa</v>
      </c>
      <c r="I162" s="15">
        <v>0.91946510000000015</v>
      </c>
      <c r="J162" s="15" t="str">
        <f t="shared" si="11"/>
        <v>Baik Sekali</v>
      </c>
      <c r="K162" s="16">
        <v>0.99368599999999996</v>
      </c>
      <c r="L162">
        <v>0</v>
      </c>
      <c r="M162">
        <v>2.4300000000000002</v>
      </c>
      <c r="N162">
        <v>1.29</v>
      </c>
      <c r="O162">
        <v>2.25</v>
      </c>
      <c r="P162" s="17">
        <v>0.84210526315789469</v>
      </c>
      <c r="Q162" s="17">
        <v>1</v>
      </c>
      <c r="R162" s="17">
        <v>0.82</v>
      </c>
      <c r="S162" s="17">
        <v>0.5714285714285714</v>
      </c>
      <c r="T162" s="17">
        <v>0.5714285714285714</v>
      </c>
      <c r="U162" s="17">
        <v>1</v>
      </c>
      <c r="V162" s="17">
        <v>0.7192982456140351</v>
      </c>
      <c r="W162">
        <v>0</v>
      </c>
      <c r="X162">
        <v>2.2000000000000002</v>
      </c>
      <c r="Y162">
        <v>3.3</v>
      </c>
      <c r="Z162">
        <v>9.6999999999999993</v>
      </c>
      <c r="AA162">
        <v>0</v>
      </c>
      <c r="AB162" s="17">
        <v>0.90740740740740744</v>
      </c>
      <c r="AC162" s="17">
        <v>0.94444444444444442</v>
      </c>
      <c r="AD162" s="17">
        <v>0.83333333333333337</v>
      </c>
      <c r="AE162" s="17">
        <v>0.91176470588235292</v>
      </c>
    </row>
    <row r="163" spans="1:31" x14ac:dyDescent="0.35">
      <c r="A163" t="str">
        <f t="shared" si="8"/>
        <v>September</v>
      </c>
      <c r="B163">
        <f t="shared" si="9"/>
        <v>2024</v>
      </c>
      <c r="C163" s="14">
        <v>45540</v>
      </c>
      <c r="D163" t="s">
        <v>1393</v>
      </c>
      <c r="E163" t="s">
        <v>102</v>
      </c>
      <c r="F163" t="s">
        <v>1392</v>
      </c>
      <c r="G163" s="15">
        <v>0.97740000000000005</v>
      </c>
      <c r="H163" s="15" t="str">
        <f t="shared" si="10"/>
        <v>Istimewa</v>
      </c>
      <c r="I163" s="15">
        <v>0.90264381573247787</v>
      </c>
      <c r="J163" s="15" t="str">
        <f t="shared" si="11"/>
        <v>Baik Sekali</v>
      </c>
      <c r="K163" s="16">
        <v>0.99112518780707914</v>
      </c>
      <c r="L163">
        <v>1.8</v>
      </c>
      <c r="M163">
        <v>2.14</v>
      </c>
      <c r="N163">
        <v>6.36</v>
      </c>
      <c r="O163">
        <v>3</v>
      </c>
      <c r="P163" s="17">
        <v>0.80219780219780223</v>
      </c>
      <c r="Q163" s="17">
        <v>0.8928571428571429</v>
      </c>
      <c r="R163" s="17">
        <v>0.76190476190476186</v>
      </c>
      <c r="S163" s="17">
        <v>0.2</v>
      </c>
      <c r="T163" s="17">
        <v>0.33333333333333331</v>
      </c>
      <c r="U163" s="17">
        <v>0.89010989010989006</v>
      </c>
      <c r="V163" s="17">
        <v>0.63736263736263732</v>
      </c>
      <c r="W163">
        <v>1.53</v>
      </c>
      <c r="X163">
        <v>5.48</v>
      </c>
      <c r="Y163">
        <v>12.71</v>
      </c>
      <c r="Z163">
        <v>46.72</v>
      </c>
      <c r="AA163">
        <v>0</v>
      </c>
      <c r="AB163" s="17">
        <v>0.67142857142857137</v>
      </c>
      <c r="AC163" s="17">
        <v>0.58536585365853655</v>
      </c>
      <c r="AD163" s="17">
        <v>0.7931034482758621</v>
      </c>
      <c r="AE163" s="17">
        <v>0.79166666666666663</v>
      </c>
    </row>
    <row r="164" spans="1:31" x14ac:dyDescent="0.35">
      <c r="A164" t="str">
        <f t="shared" si="8"/>
        <v>September</v>
      </c>
      <c r="B164">
        <f t="shared" si="9"/>
        <v>2024</v>
      </c>
      <c r="C164" s="14">
        <v>45540</v>
      </c>
      <c r="D164" t="s">
        <v>1393</v>
      </c>
      <c r="E164" t="s">
        <v>78</v>
      </c>
      <c r="F164" t="s">
        <v>1392</v>
      </c>
      <c r="G164" s="15">
        <v>0.9284</v>
      </c>
      <c r="H164" s="15" t="str">
        <f t="shared" si="10"/>
        <v>Baik Sekali</v>
      </c>
      <c r="I164" s="15">
        <v>0.87369755000000004</v>
      </c>
      <c r="J164" s="15" t="str">
        <f t="shared" si="11"/>
        <v>Baik</v>
      </c>
      <c r="K164" s="16">
        <v>0.9919929999999999</v>
      </c>
      <c r="L164">
        <v>2.58</v>
      </c>
      <c r="M164">
        <v>2.3199999999999998</v>
      </c>
      <c r="N164">
        <v>4.21</v>
      </c>
      <c r="O164">
        <v>3.41</v>
      </c>
      <c r="P164" s="17">
        <v>0.86956521739130432</v>
      </c>
      <c r="Q164" s="17">
        <v>0.95652173913043481</v>
      </c>
      <c r="R164" s="17">
        <v>0.84057971014492749</v>
      </c>
      <c r="S164" s="17">
        <v>0.36363636363636359</v>
      </c>
      <c r="T164" s="17">
        <v>0.38095238095238088</v>
      </c>
      <c r="U164" s="17">
        <v>1</v>
      </c>
      <c r="V164" s="17">
        <v>0.41304347826086962</v>
      </c>
      <c r="W164">
        <v>0.25</v>
      </c>
      <c r="X164">
        <v>3.12</v>
      </c>
      <c r="Y164">
        <v>12.63</v>
      </c>
      <c r="Z164">
        <v>23.07</v>
      </c>
      <c r="AA164">
        <v>0</v>
      </c>
      <c r="AB164" s="17">
        <v>0.85833333333333328</v>
      </c>
      <c r="AC164" s="17">
        <v>0.6875</v>
      </c>
      <c r="AD164" s="17">
        <v>0.92045454545454541</v>
      </c>
      <c r="AE164" s="17">
        <v>0.1818181818181818</v>
      </c>
    </row>
    <row r="165" spans="1:31" x14ac:dyDescent="0.35">
      <c r="A165" t="str">
        <f t="shared" si="8"/>
        <v>September</v>
      </c>
      <c r="B165">
        <f t="shared" si="9"/>
        <v>2024</v>
      </c>
      <c r="C165" s="14">
        <v>45540</v>
      </c>
      <c r="D165" t="s">
        <v>1393</v>
      </c>
      <c r="E165" t="s">
        <v>126</v>
      </c>
      <c r="F165" t="s">
        <v>1392</v>
      </c>
      <c r="G165" s="15">
        <v>0.96970000000000001</v>
      </c>
      <c r="H165" s="15" t="str">
        <f t="shared" si="10"/>
        <v>Istimewa</v>
      </c>
      <c r="I165" s="15">
        <v>0.91892925000000014</v>
      </c>
      <c r="J165" s="15" t="str">
        <f t="shared" si="11"/>
        <v>Baik Sekali</v>
      </c>
      <c r="K165" s="16">
        <v>0.99215500000000001</v>
      </c>
      <c r="L165">
        <v>0</v>
      </c>
      <c r="M165">
        <v>1.68</v>
      </c>
      <c r="N165">
        <v>2.99</v>
      </c>
      <c r="O165">
        <v>2.4</v>
      </c>
      <c r="P165" s="17">
        <v>0.81818181818181823</v>
      </c>
      <c r="Q165" s="17">
        <v>1</v>
      </c>
      <c r="R165" s="17">
        <v>0.77358490566037741</v>
      </c>
      <c r="S165" s="17">
        <v>0.53846153846153844</v>
      </c>
      <c r="T165" s="17">
        <v>0.53846153846153844</v>
      </c>
      <c r="U165" s="17">
        <v>0.98484848484848486</v>
      </c>
      <c r="V165" s="17">
        <v>0.5757575757575758</v>
      </c>
      <c r="W165">
        <v>0</v>
      </c>
      <c r="X165">
        <v>2.0299999999999998</v>
      </c>
      <c r="Y165">
        <v>5.0599999999999996</v>
      </c>
      <c r="Z165">
        <v>49.7</v>
      </c>
      <c r="AA165">
        <v>0</v>
      </c>
      <c r="AB165" s="17">
        <v>0.81132075471698117</v>
      </c>
      <c r="AC165" s="17">
        <v>0.7142857142857143</v>
      </c>
      <c r="AD165" s="17">
        <v>0.875</v>
      </c>
      <c r="AE165" s="17">
        <v>0.26666666666666672</v>
      </c>
    </row>
    <row r="166" spans="1:31" x14ac:dyDescent="0.35">
      <c r="A166" t="str">
        <f t="shared" si="8"/>
        <v>September</v>
      </c>
      <c r="B166">
        <f t="shared" si="9"/>
        <v>2024</v>
      </c>
      <c r="C166" s="14">
        <v>45540</v>
      </c>
      <c r="D166" t="s">
        <v>1393</v>
      </c>
      <c r="E166" t="s">
        <v>16</v>
      </c>
      <c r="F166" t="s">
        <v>1392</v>
      </c>
      <c r="G166" s="15">
        <v>0.92359999999999998</v>
      </c>
      <c r="H166" s="15" t="str">
        <f t="shared" si="10"/>
        <v>Baik Sekali</v>
      </c>
      <c r="I166" s="15">
        <v>0.86153800000000003</v>
      </c>
      <c r="J166" s="15" t="str">
        <f t="shared" si="11"/>
        <v>Baik</v>
      </c>
      <c r="K166" s="16">
        <v>0.99068000000000001</v>
      </c>
      <c r="L166">
        <v>2.19</v>
      </c>
      <c r="M166">
        <v>3.38</v>
      </c>
      <c r="N166">
        <v>2.88</v>
      </c>
      <c r="O166">
        <v>2.5299999999999998</v>
      </c>
      <c r="P166" s="17">
        <v>0.72619047619047616</v>
      </c>
      <c r="Q166" s="17">
        <v>0.90625</v>
      </c>
      <c r="R166" s="17">
        <v>0.61538461538461542</v>
      </c>
      <c r="S166" s="17">
        <v>0.27586206896551718</v>
      </c>
      <c r="T166" s="17">
        <v>0.22727272727272729</v>
      </c>
      <c r="U166" s="17">
        <v>0.98809523809523814</v>
      </c>
      <c r="V166" s="17">
        <v>0.44047619047619052</v>
      </c>
      <c r="W166">
        <v>0.11</v>
      </c>
      <c r="X166">
        <v>1.1599999999999999</v>
      </c>
      <c r="Y166">
        <v>32.619999999999997</v>
      </c>
      <c r="Z166">
        <v>21.17</v>
      </c>
      <c r="AA166">
        <v>0</v>
      </c>
      <c r="AB166" s="17">
        <v>0.69230769230769229</v>
      </c>
      <c r="AC166" s="17">
        <v>0.41666666666666669</v>
      </c>
      <c r="AD166" s="17">
        <v>0.81481481481481477</v>
      </c>
      <c r="AE166" s="17">
        <v>0</v>
      </c>
    </row>
    <row r="167" spans="1:31" x14ac:dyDescent="0.35">
      <c r="A167" t="str">
        <f t="shared" si="8"/>
        <v>September</v>
      </c>
      <c r="B167">
        <f t="shared" si="9"/>
        <v>2024</v>
      </c>
      <c r="C167" s="14">
        <v>45540</v>
      </c>
      <c r="D167" t="s">
        <v>1393</v>
      </c>
      <c r="E167" t="s">
        <v>144</v>
      </c>
      <c r="F167" t="s">
        <v>1392</v>
      </c>
      <c r="G167" s="15">
        <v>0.92379999999999995</v>
      </c>
      <c r="H167" s="15" t="str">
        <f t="shared" si="10"/>
        <v>Baik Sekali</v>
      </c>
      <c r="I167" s="15">
        <v>0.89860646274941258</v>
      </c>
      <c r="J167" s="15" t="str">
        <f t="shared" si="11"/>
        <v>Baik</v>
      </c>
      <c r="K167" s="16">
        <v>0.99351846499832119</v>
      </c>
      <c r="L167">
        <v>0</v>
      </c>
      <c r="M167">
        <v>5.23</v>
      </c>
      <c r="N167">
        <v>2.1800000000000002</v>
      </c>
      <c r="O167">
        <v>9.6300000000000008</v>
      </c>
      <c r="P167" s="17">
        <v>0.76</v>
      </c>
      <c r="Q167" s="17">
        <v>0.8666666666666667</v>
      </c>
      <c r="R167" s="17">
        <v>0.73333333333333328</v>
      </c>
      <c r="S167" s="17">
        <v>0.23076923076923081</v>
      </c>
      <c r="T167" s="17">
        <v>0.23076923076923081</v>
      </c>
      <c r="U167" s="17">
        <v>1</v>
      </c>
      <c r="V167" s="17">
        <v>0.29333333333333328</v>
      </c>
      <c r="W167">
        <v>0.16</v>
      </c>
      <c r="X167">
        <v>4.91</v>
      </c>
      <c r="Y167">
        <v>14.49</v>
      </c>
      <c r="Z167">
        <v>49.31</v>
      </c>
      <c r="AA167">
        <v>0</v>
      </c>
      <c r="AB167" s="17">
        <v>0.72649572649572647</v>
      </c>
      <c r="AC167" s="17">
        <v>0.74683544303797467</v>
      </c>
      <c r="AD167" s="17">
        <v>0.71612903225806457</v>
      </c>
      <c r="AE167" s="17">
        <v>0.16949152542372881</v>
      </c>
    </row>
    <row r="168" spans="1:31" x14ac:dyDescent="0.35">
      <c r="A168" t="str">
        <f t="shared" si="8"/>
        <v>September</v>
      </c>
      <c r="B168">
        <f t="shared" si="9"/>
        <v>2024</v>
      </c>
      <c r="C168" s="14">
        <v>45540</v>
      </c>
      <c r="D168" t="s">
        <v>1394</v>
      </c>
      <c r="E168" t="s">
        <v>106</v>
      </c>
      <c r="F168" t="s">
        <v>1392</v>
      </c>
      <c r="G168" s="15">
        <v>0.9083</v>
      </c>
      <c r="H168" s="15" t="str">
        <f t="shared" si="10"/>
        <v>Baik Sekali</v>
      </c>
      <c r="I168" s="15">
        <v>0.9401884705587823</v>
      </c>
      <c r="J168" s="15" t="str">
        <f t="shared" si="11"/>
        <v>Baik Sekali</v>
      </c>
      <c r="K168" s="16">
        <v>0.99810991588223519</v>
      </c>
      <c r="L168">
        <v>0.78</v>
      </c>
      <c r="M168">
        <v>4.43</v>
      </c>
      <c r="N168">
        <v>6.32</v>
      </c>
      <c r="O168">
        <v>5.01</v>
      </c>
      <c r="P168" s="17">
        <v>0.54878048780487809</v>
      </c>
      <c r="Q168" s="17">
        <v>0.63157894736842102</v>
      </c>
      <c r="R168" s="17">
        <v>0.52380952380952384</v>
      </c>
      <c r="S168" s="17">
        <v>0.25</v>
      </c>
      <c r="T168" s="17">
        <v>0.27272727272727271</v>
      </c>
      <c r="U168" s="17">
        <v>0.8902439024390244</v>
      </c>
      <c r="V168" s="17">
        <v>0.5</v>
      </c>
      <c r="W168">
        <v>0</v>
      </c>
      <c r="X168">
        <v>3.96</v>
      </c>
      <c r="Y168">
        <v>200.83</v>
      </c>
      <c r="Z168">
        <v>43.59</v>
      </c>
      <c r="AA168">
        <v>0</v>
      </c>
      <c r="AB168" s="17">
        <v>0.85815602836879434</v>
      </c>
      <c r="AC168" s="17">
        <v>0.93333333333333335</v>
      </c>
      <c r="AD168" s="17">
        <v>0.84920634920634919</v>
      </c>
      <c r="AE168" s="17">
        <v>7.1428571428571425E-2</v>
      </c>
    </row>
    <row r="169" spans="1:31" x14ac:dyDescent="0.35">
      <c r="A169" t="str">
        <f t="shared" si="8"/>
        <v>September</v>
      </c>
      <c r="B169">
        <f t="shared" si="9"/>
        <v>2024</v>
      </c>
      <c r="C169" s="14">
        <v>45540</v>
      </c>
      <c r="D169" t="s">
        <v>1394</v>
      </c>
      <c r="E169" t="s">
        <v>47</v>
      </c>
      <c r="F169" t="s">
        <v>1392</v>
      </c>
      <c r="G169" s="15">
        <v>0.91239999999999999</v>
      </c>
      <c r="H169" s="15" t="str">
        <f t="shared" si="10"/>
        <v>Baik Sekali</v>
      </c>
      <c r="I169" s="15">
        <v>0.89813845000000003</v>
      </c>
      <c r="J169" s="15" t="str">
        <f t="shared" si="11"/>
        <v>Baik</v>
      </c>
      <c r="K169" s="16">
        <v>0.98846699999999998</v>
      </c>
      <c r="L169">
        <v>3.04</v>
      </c>
      <c r="M169">
        <v>5.7</v>
      </c>
      <c r="N169">
        <v>6.28</v>
      </c>
      <c r="O169">
        <v>6.47</v>
      </c>
      <c r="P169" s="17">
        <v>0.45833333333333331</v>
      </c>
      <c r="Q169" s="17">
        <v>0.55882352941176472</v>
      </c>
      <c r="R169" s="17">
        <v>0.41452991452991461</v>
      </c>
      <c r="S169" s="17">
        <v>0.57894736842105265</v>
      </c>
      <c r="T169" s="17">
        <v>0.60784313725490191</v>
      </c>
      <c r="U169" s="17">
        <v>0.9017857142857143</v>
      </c>
      <c r="V169" s="17">
        <v>0.31547619047619052</v>
      </c>
      <c r="W169">
        <v>0.17</v>
      </c>
      <c r="X169">
        <v>9.4499999999999993</v>
      </c>
      <c r="Y169">
        <v>24.25</v>
      </c>
      <c r="Z169">
        <v>14.94</v>
      </c>
      <c r="AA169">
        <v>0</v>
      </c>
      <c r="AB169" s="17">
        <v>0.45802919708029199</v>
      </c>
      <c r="AC169" s="17">
        <v>0.46990291262135919</v>
      </c>
      <c r="AD169" s="17">
        <v>0.27272727272727271</v>
      </c>
      <c r="AE169" s="17">
        <v>0.77685950413223137</v>
      </c>
    </row>
    <row r="170" spans="1:31" x14ac:dyDescent="0.35">
      <c r="A170" t="str">
        <f t="shared" si="8"/>
        <v>September</v>
      </c>
      <c r="B170">
        <f t="shared" si="9"/>
        <v>2024</v>
      </c>
      <c r="C170" s="14">
        <v>45540</v>
      </c>
      <c r="D170" t="s">
        <v>1394</v>
      </c>
      <c r="E170" t="s">
        <v>29</v>
      </c>
      <c r="F170" t="s">
        <v>1392</v>
      </c>
      <c r="G170" s="15">
        <v>0.78849999999999998</v>
      </c>
      <c r="H170" s="15" t="str">
        <f t="shared" si="10"/>
        <v>Kurang</v>
      </c>
      <c r="I170" s="15">
        <v>0.83759853310807941</v>
      </c>
      <c r="J170" s="15" t="str">
        <f t="shared" si="11"/>
        <v>Cukup</v>
      </c>
      <c r="K170" s="16">
        <v>0.9575672374516554</v>
      </c>
      <c r="L170">
        <v>4.9400000000000004</v>
      </c>
      <c r="M170">
        <v>4.2699999999999996</v>
      </c>
      <c r="N170">
        <v>5.51</v>
      </c>
      <c r="O170">
        <v>5.99</v>
      </c>
      <c r="P170" s="17">
        <v>0.54220314735336195</v>
      </c>
      <c r="Q170" s="17">
        <v>0.63781321184510253</v>
      </c>
      <c r="R170" s="17">
        <v>0.38076923076923069</v>
      </c>
      <c r="S170" s="17">
        <v>3.214285714285714E-2</v>
      </c>
      <c r="T170" s="17">
        <v>6.0402684563758392E-2</v>
      </c>
      <c r="U170" s="17">
        <v>0.84263233190271813</v>
      </c>
      <c r="V170" s="17">
        <v>0.11731044349070099</v>
      </c>
      <c r="W170">
        <v>13.46</v>
      </c>
      <c r="X170">
        <v>14.28</v>
      </c>
      <c r="Y170">
        <v>30.53</v>
      </c>
      <c r="Z170">
        <v>45.67</v>
      </c>
      <c r="AA170">
        <v>0</v>
      </c>
      <c r="AB170" s="17">
        <v>0.24268502581755591</v>
      </c>
      <c r="AC170" s="17">
        <v>0.23373493975903609</v>
      </c>
      <c r="AD170" s="17">
        <v>0.26506024096385539</v>
      </c>
      <c r="AE170" s="17">
        <v>0.10309278350515461</v>
      </c>
    </row>
    <row r="171" spans="1:31" x14ac:dyDescent="0.35">
      <c r="A171" t="str">
        <f t="shared" si="8"/>
        <v>September</v>
      </c>
      <c r="B171">
        <f t="shared" si="9"/>
        <v>2024</v>
      </c>
      <c r="C171" s="14">
        <v>45540</v>
      </c>
      <c r="D171" t="s">
        <v>1394</v>
      </c>
      <c r="E171" t="s">
        <v>62</v>
      </c>
      <c r="F171" t="s">
        <v>1392</v>
      </c>
      <c r="G171" s="15">
        <v>0.84399999999999997</v>
      </c>
      <c r="H171" s="15" t="str">
        <f t="shared" si="10"/>
        <v>Cukup</v>
      </c>
      <c r="I171" s="15">
        <v>0.80361145582462334</v>
      </c>
      <c r="J171" s="15" t="str">
        <f t="shared" si="11"/>
        <v>Cukup</v>
      </c>
      <c r="K171" s="16">
        <v>0.99046130235606655</v>
      </c>
      <c r="L171">
        <v>1.76</v>
      </c>
      <c r="M171">
        <v>4.4000000000000004</v>
      </c>
      <c r="N171">
        <v>16.95</v>
      </c>
      <c r="O171">
        <v>5.74</v>
      </c>
      <c r="P171" s="17">
        <v>0.60526315789473684</v>
      </c>
      <c r="Q171" s="17">
        <v>0.64814814814814814</v>
      </c>
      <c r="R171" s="17">
        <v>0.59195402298850575</v>
      </c>
      <c r="S171" s="17">
        <v>0.5714285714285714</v>
      </c>
      <c r="T171" s="17">
        <v>0.5</v>
      </c>
      <c r="U171" s="17">
        <v>0.99122807017543857</v>
      </c>
      <c r="V171" s="17">
        <v>0.23684210526315791</v>
      </c>
      <c r="W171">
        <v>21.15</v>
      </c>
      <c r="X171">
        <v>16.27</v>
      </c>
      <c r="Y171">
        <v>24.48</v>
      </c>
      <c r="Z171">
        <v>38.18</v>
      </c>
      <c r="AA171">
        <v>0</v>
      </c>
      <c r="AB171" s="17">
        <v>0.53816793893129766</v>
      </c>
      <c r="AC171" s="17">
        <v>0.55555555555555558</v>
      </c>
      <c r="AD171" s="17">
        <v>0.47272727272727272</v>
      </c>
      <c r="AE171" s="17">
        <v>0.18260869565217391</v>
      </c>
    </row>
    <row r="172" spans="1:31" x14ac:dyDescent="0.35">
      <c r="A172" t="str">
        <f t="shared" si="8"/>
        <v>September</v>
      </c>
      <c r="B172">
        <f t="shared" si="9"/>
        <v>2024</v>
      </c>
      <c r="C172" s="14">
        <v>45541</v>
      </c>
      <c r="D172" t="s">
        <v>1378</v>
      </c>
      <c r="E172" t="s">
        <v>110</v>
      </c>
      <c r="F172" t="s">
        <v>1379</v>
      </c>
      <c r="G172" s="15">
        <v>0.8085</v>
      </c>
      <c r="H172" s="15" t="str">
        <f t="shared" si="10"/>
        <v>Cukup</v>
      </c>
      <c r="I172" s="15">
        <v>0.82995260000000004</v>
      </c>
      <c r="J172" s="15" t="str">
        <f t="shared" si="11"/>
        <v>Cukup</v>
      </c>
      <c r="K172" s="16">
        <v>0.99143599999999987</v>
      </c>
      <c r="L172">
        <v>5.65</v>
      </c>
      <c r="M172">
        <v>3.94</v>
      </c>
      <c r="N172">
        <v>6.16</v>
      </c>
      <c r="O172">
        <v>7.42</v>
      </c>
      <c r="P172" s="17">
        <v>0.34375</v>
      </c>
      <c r="Q172" s="17">
        <v>0.5985130111524164</v>
      </c>
      <c r="R172" s="17">
        <v>0.2371695178849145</v>
      </c>
      <c r="S172" s="17">
        <v>0.29503105590062112</v>
      </c>
      <c r="T172" s="17">
        <v>0.2105263157894737</v>
      </c>
      <c r="U172" s="17">
        <v>0.98410087719298245</v>
      </c>
      <c r="V172" s="17">
        <v>0.13706140350877191</v>
      </c>
      <c r="W172">
        <v>19.43</v>
      </c>
      <c r="X172">
        <v>4.41</v>
      </c>
      <c r="Y172">
        <v>22.9</v>
      </c>
      <c r="Z172">
        <v>78.33</v>
      </c>
      <c r="AA172">
        <v>0</v>
      </c>
      <c r="AB172" s="17">
        <v>0.11269614835948651</v>
      </c>
      <c r="AC172" s="17">
        <v>0.14658925979680701</v>
      </c>
      <c r="AD172" s="17">
        <v>0.10165484633569739</v>
      </c>
      <c r="AE172" s="17">
        <v>0.27722772277227731</v>
      </c>
    </row>
    <row r="173" spans="1:31" x14ac:dyDescent="0.35">
      <c r="A173" t="str">
        <f t="shared" si="8"/>
        <v>September</v>
      </c>
      <c r="B173">
        <f t="shared" si="9"/>
        <v>2024</v>
      </c>
      <c r="C173" s="14">
        <v>45541</v>
      </c>
      <c r="D173" t="s">
        <v>1378</v>
      </c>
      <c r="E173" t="s">
        <v>96</v>
      </c>
      <c r="F173" t="s">
        <v>1380</v>
      </c>
      <c r="G173" s="15">
        <v>0.88500000000000001</v>
      </c>
      <c r="H173" s="15" t="str">
        <f t="shared" si="10"/>
        <v>Baik</v>
      </c>
      <c r="I173" s="15">
        <v>0.84014275000000005</v>
      </c>
      <c r="J173" s="15" t="str">
        <f t="shared" si="11"/>
        <v>Cukup</v>
      </c>
      <c r="K173" s="16">
        <v>0.99176500000000001</v>
      </c>
      <c r="L173">
        <v>4.63</v>
      </c>
      <c r="M173">
        <v>5.8</v>
      </c>
      <c r="N173">
        <v>5.0599999999999996</v>
      </c>
      <c r="O173">
        <v>4.76</v>
      </c>
      <c r="P173" s="17">
        <v>0.21605667060212511</v>
      </c>
      <c r="Q173" s="17">
        <v>0.35374149659863952</v>
      </c>
      <c r="R173" s="17">
        <v>0.18714285714285711</v>
      </c>
      <c r="S173" s="17">
        <v>7.6923076923076927E-2</v>
      </c>
      <c r="T173" s="17">
        <v>0.125</v>
      </c>
      <c r="U173" s="17">
        <v>0.95867768595041325</v>
      </c>
      <c r="V173" s="17">
        <v>8.2644628099173556E-2</v>
      </c>
      <c r="W173">
        <v>1.59</v>
      </c>
      <c r="X173">
        <v>3.04</v>
      </c>
      <c r="Y173">
        <v>21.1</v>
      </c>
      <c r="Z173">
        <v>75.13</v>
      </c>
      <c r="AA173">
        <v>0</v>
      </c>
      <c r="AB173" s="17">
        <v>0.1352517985611511</v>
      </c>
      <c r="AC173" s="17">
        <v>0.1081081081081081</v>
      </c>
      <c r="AD173" s="17">
        <v>0.16615384615384621</v>
      </c>
      <c r="AE173" s="17">
        <v>0.47499999999999998</v>
      </c>
    </row>
    <row r="174" spans="1:31" x14ac:dyDescent="0.35">
      <c r="A174" t="str">
        <f t="shared" si="8"/>
        <v>September</v>
      </c>
      <c r="B174">
        <f t="shared" si="9"/>
        <v>2024</v>
      </c>
      <c r="C174" s="14">
        <v>45541</v>
      </c>
      <c r="D174" t="s">
        <v>1378</v>
      </c>
      <c r="E174" t="s">
        <v>132</v>
      </c>
      <c r="F174" t="s">
        <v>1379</v>
      </c>
      <c r="G174" s="15">
        <v>0.83609999999999995</v>
      </c>
      <c r="H174" s="15" t="str">
        <f t="shared" si="10"/>
        <v>Cukup</v>
      </c>
      <c r="I174" s="15">
        <v>0.83441874252110981</v>
      </c>
      <c r="J174" s="15" t="str">
        <f t="shared" si="11"/>
        <v>Cukup</v>
      </c>
      <c r="K174" s="16">
        <v>0.98655355006031353</v>
      </c>
      <c r="L174">
        <v>10.02</v>
      </c>
      <c r="M174">
        <v>5.26</v>
      </c>
      <c r="N174">
        <v>4.7699999999999996</v>
      </c>
      <c r="O174">
        <v>7.6</v>
      </c>
      <c r="P174" s="17">
        <v>0.43533697632058288</v>
      </c>
      <c r="Q174" s="17">
        <v>0.84873949579831931</v>
      </c>
      <c r="R174" s="17">
        <v>0.32093023255813952</v>
      </c>
      <c r="S174" s="17">
        <v>0.1386138613861386</v>
      </c>
      <c r="T174" s="17">
        <v>0.17241379310344829</v>
      </c>
      <c r="U174" s="17">
        <v>0.95810564663023678</v>
      </c>
      <c r="V174" s="17">
        <v>0.1766848816029144</v>
      </c>
      <c r="W174">
        <v>0.02</v>
      </c>
      <c r="X174">
        <v>5.04</v>
      </c>
      <c r="Y174">
        <v>29.16</v>
      </c>
      <c r="Z174">
        <v>49.18</v>
      </c>
      <c r="AA174">
        <v>0</v>
      </c>
      <c r="AB174" s="17">
        <v>4.4585987261146487E-2</v>
      </c>
      <c r="AC174" s="17">
        <v>1.507537688442211E-2</v>
      </c>
      <c r="AD174" s="17">
        <v>9.5652173913043481E-2</v>
      </c>
      <c r="AE174" s="17">
        <v>0.66666666666666663</v>
      </c>
    </row>
    <row r="175" spans="1:31" x14ac:dyDescent="0.35">
      <c r="A175" t="str">
        <f t="shared" si="8"/>
        <v>September</v>
      </c>
      <c r="B175">
        <f t="shared" si="9"/>
        <v>2024</v>
      </c>
      <c r="C175" s="14">
        <v>45541</v>
      </c>
      <c r="D175" t="s">
        <v>1378</v>
      </c>
      <c r="E175" t="s">
        <v>23</v>
      </c>
      <c r="F175" t="s">
        <v>1381</v>
      </c>
      <c r="G175" s="15">
        <v>0.90820000000000001</v>
      </c>
      <c r="H175" s="15" t="str">
        <f t="shared" si="10"/>
        <v>Baik Sekali</v>
      </c>
      <c r="I175" s="15">
        <v>0.79573874999999994</v>
      </c>
      <c r="J175" s="15" t="str">
        <f t="shared" si="11"/>
        <v>Kurang</v>
      </c>
      <c r="K175" s="16">
        <v>1.0023249999999999</v>
      </c>
      <c r="L175">
        <v>2.2599999999999998</v>
      </c>
      <c r="M175">
        <v>3.78</v>
      </c>
      <c r="N175">
        <v>4.3</v>
      </c>
      <c r="O175">
        <v>6.87</v>
      </c>
      <c r="P175" s="17">
        <v>0.30440771349862261</v>
      </c>
      <c r="Q175" s="17">
        <v>0.41732283464566933</v>
      </c>
      <c r="R175" s="17">
        <v>0.28046744574290478</v>
      </c>
      <c r="S175" s="17">
        <v>9.4339622641509441E-2</v>
      </c>
      <c r="T175" s="17">
        <v>5.7142857142857141E-2</v>
      </c>
      <c r="U175" s="17">
        <v>0.97520661157024791</v>
      </c>
      <c r="V175" s="17">
        <v>0.1198347107438017</v>
      </c>
      <c r="W175">
        <v>4.6399999999999997</v>
      </c>
      <c r="X175">
        <v>2.6</v>
      </c>
      <c r="Y175">
        <v>16.04</v>
      </c>
      <c r="Z175">
        <v>52.36</v>
      </c>
      <c r="AA175">
        <v>0</v>
      </c>
      <c r="AB175" s="17">
        <v>0.1382275132275132</v>
      </c>
      <c r="AC175" s="17">
        <v>0.21229050279329609</v>
      </c>
      <c r="AD175" s="17">
        <v>7.160804020100503E-2</v>
      </c>
      <c r="AE175" s="17">
        <v>0.35526315789473678</v>
      </c>
    </row>
    <row r="176" spans="1:31" x14ac:dyDescent="0.35">
      <c r="A176" t="str">
        <f t="shared" si="8"/>
        <v>September</v>
      </c>
      <c r="B176">
        <f t="shared" si="9"/>
        <v>2024</v>
      </c>
      <c r="C176" s="14">
        <v>45541</v>
      </c>
      <c r="D176" t="s">
        <v>1378</v>
      </c>
      <c r="E176" t="s">
        <v>134</v>
      </c>
      <c r="F176" t="s">
        <v>1382</v>
      </c>
      <c r="G176" s="15">
        <v>0.91169999999999995</v>
      </c>
      <c r="H176" s="15" t="str">
        <f t="shared" si="10"/>
        <v>Baik Sekali</v>
      </c>
      <c r="I176" s="15">
        <v>0.88308443333333342</v>
      </c>
      <c r="J176" s="15" t="str">
        <f t="shared" si="11"/>
        <v>Baik</v>
      </c>
      <c r="K176" s="16">
        <v>0.97981266666666667</v>
      </c>
      <c r="L176">
        <v>4.84</v>
      </c>
      <c r="M176">
        <v>4.22</v>
      </c>
      <c r="N176">
        <v>8.09</v>
      </c>
      <c r="O176">
        <v>9.31</v>
      </c>
      <c r="P176" s="17">
        <v>0.39692585895117538</v>
      </c>
      <c r="Q176" s="17">
        <v>0.59268929503916445</v>
      </c>
      <c r="R176" s="17">
        <v>0.29322268326417711</v>
      </c>
      <c r="S176" s="17">
        <v>0.33920704845814981</v>
      </c>
      <c r="T176" s="17">
        <v>0.45045045045045051</v>
      </c>
      <c r="U176" s="17">
        <v>0.86437613019891502</v>
      </c>
      <c r="V176" s="17">
        <v>0.19529837251356241</v>
      </c>
      <c r="W176">
        <v>0.28999999999999998</v>
      </c>
      <c r="X176">
        <v>4.46</v>
      </c>
      <c r="Y176">
        <v>27.93</v>
      </c>
      <c r="Z176">
        <v>93.58</v>
      </c>
      <c r="AA176">
        <v>0</v>
      </c>
      <c r="AB176" s="17">
        <v>0.16764898493778649</v>
      </c>
      <c r="AC176" s="17">
        <v>0.17941952506596309</v>
      </c>
      <c r="AD176" s="17">
        <v>0.16376306620209061</v>
      </c>
      <c r="AE176" s="17">
        <v>0.92647058823529416</v>
      </c>
    </row>
    <row r="177" spans="1:31" x14ac:dyDescent="0.35">
      <c r="A177" t="str">
        <f t="shared" si="8"/>
        <v>September</v>
      </c>
      <c r="B177">
        <f t="shared" si="9"/>
        <v>2024</v>
      </c>
      <c r="C177" s="14">
        <v>45541</v>
      </c>
      <c r="D177" t="s">
        <v>1378</v>
      </c>
      <c r="E177" t="s">
        <v>150</v>
      </c>
      <c r="F177" t="s">
        <v>1383</v>
      </c>
      <c r="G177" s="15">
        <v>0.85150000000000003</v>
      </c>
      <c r="H177" s="15" t="str">
        <f t="shared" si="10"/>
        <v>Baik</v>
      </c>
      <c r="I177" s="15">
        <v>0.81217438387909324</v>
      </c>
      <c r="J177" s="15" t="str">
        <f t="shared" si="11"/>
        <v>Cukup</v>
      </c>
      <c r="K177" s="16">
        <v>0.98892681108312341</v>
      </c>
      <c r="L177">
        <v>21.8</v>
      </c>
      <c r="M177">
        <v>1.34</v>
      </c>
      <c r="N177">
        <v>6.83</v>
      </c>
      <c r="O177">
        <v>6.29</v>
      </c>
      <c r="P177" s="17">
        <v>0.32848484848484849</v>
      </c>
      <c r="Q177" s="17">
        <v>0.38167938931297712</v>
      </c>
      <c r="R177" s="17">
        <v>0.31844380403458211</v>
      </c>
      <c r="S177" s="17">
        <v>0.18</v>
      </c>
      <c r="T177" s="17">
        <v>0.25714285714285712</v>
      </c>
      <c r="U177" s="17">
        <v>0.98303030303030303</v>
      </c>
      <c r="V177" s="17">
        <v>0.18545454545454551</v>
      </c>
      <c r="W177">
        <v>15.42</v>
      </c>
      <c r="X177">
        <v>4.7</v>
      </c>
      <c r="Y177">
        <v>24.95</v>
      </c>
      <c r="Z177">
        <v>53.42</v>
      </c>
      <c r="AA177">
        <v>0</v>
      </c>
      <c r="AB177" s="17">
        <v>5.0104384133611693E-2</v>
      </c>
      <c r="AC177" s="17">
        <v>0.10181818181818179</v>
      </c>
      <c r="AD177" s="17">
        <v>2.928257686676428E-2</v>
      </c>
      <c r="AE177" s="17">
        <v>0.6785714285714286</v>
      </c>
    </row>
    <row r="178" spans="1:31" x14ac:dyDescent="0.35">
      <c r="A178" t="str">
        <f t="shared" si="8"/>
        <v>September</v>
      </c>
      <c r="B178">
        <f t="shared" si="9"/>
        <v>2024</v>
      </c>
      <c r="C178" s="14">
        <v>45541</v>
      </c>
      <c r="D178" t="s">
        <v>1384</v>
      </c>
      <c r="E178" t="s">
        <v>120</v>
      </c>
      <c r="F178" t="s">
        <v>1385</v>
      </c>
      <c r="G178" s="15">
        <v>0.96120000000000005</v>
      </c>
      <c r="H178" s="15" t="str">
        <f t="shared" si="10"/>
        <v>Istimewa</v>
      </c>
      <c r="I178" s="15">
        <v>0.94327900000000009</v>
      </c>
      <c r="J178" s="15" t="str">
        <f t="shared" si="11"/>
        <v>Baik Sekali</v>
      </c>
      <c r="K178" s="16">
        <v>1.00044</v>
      </c>
      <c r="L178">
        <v>1.23</v>
      </c>
      <c r="M178">
        <v>4.05</v>
      </c>
      <c r="N178">
        <v>9.73</v>
      </c>
      <c r="O178">
        <v>9.91</v>
      </c>
      <c r="P178" s="17">
        <v>0.80061983471074383</v>
      </c>
      <c r="Q178" s="17">
        <v>0.93650793650793651</v>
      </c>
      <c r="R178" s="17">
        <v>0.78028503562945373</v>
      </c>
      <c r="S178" s="17">
        <v>0.56779661016949157</v>
      </c>
      <c r="T178" s="17">
        <v>0.58571428571428574</v>
      </c>
      <c r="U178" s="17">
        <v>0.99070247933884292</v>
      </c>
      <c r="V178" s="17">
        <v>0.44008264462809921</v>
      </c>
      <c r="W178">
        <v>0.18</v>
      </c>
      <c r="X178">
        <v>9.9499999999999993</v>
      </c>
      <c r="Y178">
        <v>21.43</v>
      </c>
      <c r="Z178">
        <v>128.61000000000001</v>
      </c>
      <c r="AA178">
        <v>0</v>
      </c>
      <c r="AB178" s="17">
        <v>0.58888888888888891</v>
      </c>
      <c r="AC178" s="17">
        <v>0.70262390670553931</v>
      </c>
      <c r="AD178" s="17">
        <v>0.54171704957678357</v>
      </c>
      <c r="AE178" s="17">
        <v>0.63070539419087135</v>
      </c>
    </row>
    <row r="179" spans="1:31" x14ac:dyDescent="0.35">
      <c r="A179" t="str">
        <f t="shared" si="8"/>
        <v>September</v>
      </c>
      <c r="B179">
        <f t="shared" si="9"/>
        <v>2024</v>
      </c>
      <c r="C179" s="14">
        <v>45541</v>
      </c>
      <c r="D179" t="s">
        <v>1384</v>
      </c>
      <c r="E179" t="s">
        <v>124</v>
      </c>
      <c r="F179" t="s">
        <v>1380</v>
      </c>
      <c r="G179" s="15">
        <v>0.9103</v>
      </c>
      <c r="H179" s="15" t="str">
        <f t="shared" si="10"/>
        <v>Baik Sekali</v>
      </c>
      <c r="I179" s="15">
        <v>0.85737175000000021</v>
      </c>
      <c r="J179" s="15" t="str">
        <f t="shared" si="11"/>
        <v>Baik</v>
      </c>
      <c r="K179" s="16">
        <v>0.99920500000000001</v>
      </c>
      <c r="L179">
        <v>1.3</v>
      </c>
      <c r="M179">
        <v>7.2</v>
      </c>
      <c r="N179">
        <v>6.19</v>
      </c>
      <c r="O179">
        <v>5.33</v>
      </c>
      <c r="P179" s="17">
        <v>0.58868894601542421</v>
      </c>
      <c r="Q179" s="17">
        <v>0.77272727272727271</v>
      </c>
      <c r="R179" s="17">
        <v>0.56521739130434778</v>
      </c>
      <c r="S179" s="17">
        <v>2.9411764705882349E-2</v>
      </c>
      <c r="T179" s="17">
        <v>3.8461538461538457E-2</v>
      </c>
      <c r="U179" s="17">
        <v>0.98971722365038561</v>
      </c>
      <c r="V179" s="17">
        <v>0.23907455012853471</v>
      </c>
      <c r="W179">
        <v>0.1</v>
      </c>
      <c r="X179">
        <v>5.73</v>
      </c>
      <c r="Y179">
        <v>17.64</v>
      </c>
      <c r="Z179">
        <v>70.599999999999994</v>
      </c>
      <c r="AA179">
        <v>0</v>
      </c>
      <c r="AB179" s="17">
        <v>0.1056478405315615</v>
      </c>
      <c r="AC179" s="17">
        <v>0.3359375</v>
      </c>
      <c r="AD179" s="17">
        <v>8.424110384894698E-2</v>
      </c>
      <c r="AE179" s="17">
        <v>0.44186046511627908</v>
      </c>
    </row>
    <row r="180" spans="1:31" x14ac:dyDescent="0.35">
      <c r="A180" t="str">
        <f t="shared" si="8"/>
        <v>September</v>
      </c>
      <c r="B180">
        <f t="shared" si="9"/>
        <v>2024</v>
      </c>
      <c r="C180" s="14">
        <v>45541</v>
      </c>
      <c r="D180" t="s">
        <v>1384</v>
      </c>
      <c r="E180" t="s">
        <v>32</v>
      </c>
      <c r="F180" t="s">
        <v>1385</v>
      </c>
      <c r="G180" s="15">
        <v>0.89280000000000004</v>
      </c>
      <c r="H180" s="15" t="str">
        <f t="shared" si="10"/>
        <v>Baik</v>
      </c>
      <c r="I180" s="15">
        <v>0.86424230000000013</v>
      </c>
      <c r="J180" s="15" t="str">
        <f t="shared" si="11"/>
        <v>Baik</v>
      </c>
      <c r="K180" s="16">
        <v>0.99097800000000003</v>
      </c>
      <c r="L180">
        <v>3.53</v>
      </c>
      <c r="M180">
        <v>3.72</v>
      </c>
      <c r="N180">
        <v>5.04</v>
      </c>
      <c r="O180">
        <v>8.32</v>
      </c>
      <c r="P180" s="17">
        <v>0.33805970149253728</v>
      </c>
      <c r="Q180" s="17">
        <v>0.53924050632911391</v>
      </c>
      <c r="R180" s="17">
        <v>0.25396825396825401</v>
      </c>
      <c r="S180" s="17">
        <v>0.15023474178403759</v>
      </c>
      <c r="T180" s="17">
        <v>0.24509803921568629</v>
      </c>
      <c r="U180" s="17">
        <v>0.99179104477611946</v>
      </c>
      <c r="V180" s="17">
        <v>0.16268656716417909</v>
      </c>
      <c r="W180">
        <v>1.24</v>
      </c>
      <c r="X180">
        <v>14.03</v>
      </c>
      <c r="Y180">
        <v>39.17</v>
      </c>
      <c r="Z180">
        <v>112.34</v>
      </c>
      <c r="AA180">
        <v>0</v>
      </c>
      <c r="AB180" s="17">
        <v>0.1555711282410652</v>
      </c>
      <c r="AC180" s="17">
        <v>0.1359223300970874</v>
      </c>
      <c r="AD180" s="17">
        <v>0.16354679802955671</v>
      </c>
      <c r="AE180" s="17">
        <v>0.42857142857142849</v>
      </c>
    </row>
    <row r="181" spans="1:31" x14ac:dyDescent="0.35">
      <c r="A181" t="str">
        <f t="shared" si="8"/>
        <v>September</v>
      </c>
      <c r="B181">
        <f t="shared" si="9"/>
        <v>2024</v>
      </c>
      <c r="C181" s="14">
        <v>45541</v>
      </c>
      <c r="D181" t="s">
        <v>1384</v>
      </c>
      <c r="E181" t="s">
        <v>154</v>
      </c>
      <c r="F181" t="s">
        <v>1386</v>
      </c>
      <c r="G181" s="15">
        <v>0.85680000000000001</v>
      </c>
      <c r="H181" s="15" t="str">
        <f t="shared" si="10"/>
        <v>Baik</v>
      </c>
      <c r="I181" s="15">
        <v>0.86358629999999992</v>
      </c>
      <c r="J181" s="15" t="str">
        <f t="shared" si="11"/>
        <v>Baik</v>
      </c>
      <c r="K181" s="16">
        <v>0.99931799999999993</v>
      </c>
      <c r="L181">
        <v>4.67</v>
      </c>
      <c r="M181">
        <v>2.68</v>
      </c>
      <c r="N181">
        <v>6.69</v>
      </c>
      <c r="O181">
        <v>8.26</v>
      </c>
      <c r="P181" s="17">
        <v>0.29268292682926828</v>
      </c>
      <c r="Q181" s="17">
        <v>0.5625</v>
      </c>
      <c r="R181" s="17">
        <v>0.28045325779036828</v>
      </c>
      <c r="S181" s="17">
        <v>0.1111111111111111</v>
      </c>
      <c r="T181" s="17">
        <v>0.1111111111111111</v>
      </c>
      <c r="U181" s="17">
        <v>1</v>
      </c>
      <c r="V181" s="17">
        <v>0.1734417344173442</v>
      </c>
      <c r="W181">
        <v>0.17</v>
      </c>
      <c r="X181">
        <v>9.08</v>
      </c>
      <c r="Y181">
        <v>10.93</v>
      </c>
      <c r="Z181">
        <v>20.91</v>
      </c>
      <c r="AA181">
        <v>0</v>
      </c>
      <c r="AB181" s="17">
        <v>4.711580801409071E-2</v>
      </c>
      <c r="AC181" s="17">
        <v>4.0816326530612242E-2</v>
      </c>
      <c r="AD181" s="17">
        <v>4.7877591312931893E-2</v>
      </c>
      <c r="AE181" s="17">
        <v>0.3</v>
      </c>
    </row>
    <row r="182" spans="1:31" x14ac:dyDescent="0.35">
      <c r="A182" t="str">
        <f t="shared" si="8"/>
        <v>September</v>
      </c>
      <c r="B182">
        <f t="shared" si="9"/>
        <v>2024</v>
      </c>
      <c r="C182" s="14">
        <v>45541</v>
      </c>
      <c r="D182" t="s">
        <v>1384</v>
      </c>
      <c r="E182" t="s">
        <v>72</v>
      </c>
      <c r="F182" t="s">
        <v>1382</v>
      </c>
      <c r="G182" s="15">
        <v>0.91830000000000001</v>
      </c>
      <c r="H182" s="15" t="str">
        <f t="shared" si="10"/>
        <v>Baik Sekali</v>
      </c>
      <c r="I182" s="15">
        <v>0.84220377343201203</v>
      </c>
      <c r="J182" s="15" t="str">
        <f t="shared" si="11"/>
        <v>Cukup</v>
      </c>
      <c r="K182" s="16">
        <v>0.98001078123432006</v>
      </c>
      <c r="L182">
        <v>3.05</v>
      </c>
      <c r="M182">
        <v>6.58</v>
      </c>
      <c r="N182">
        <v>7.79</v>
      </c>
      <c r="O182">
        <v>9.24</v>
      </c>
      <c r="P182" s="17">
        <v>0.71664829106945971</v>
      </c>
      <c r="Q182" s="17">
        <v>0.87160940325497283</v>
      </c>
      <c r="R182" s="17">
        <v>0.64869151467089614</v>
      </c>
      <c r="S182" s="17">
        <v>5.3941908713692949E-2</v>
      </c>
      <c r="T182" s="17">
        <v>5.3921568627450983E-2</v>
      </c>
      <c r="U182" s="17">
        <v>0.9536934950385888</v>
      </c>
      <c r="V182" s="17">
        <v>0.33241455347298787</v>
      </c>
      <c r="W182">
        <v>5.79</v>
      </c>
      <c r="X182">
        <v>5.62</v>
      </c>
      <c r="Y182">
        <v>40.99</v>
      </c>
      <c r="Z182">
        <v>61.64</v>
      </c>
      <c r="AA182">
        <v>0</v>
      </c>
      <c r="AB182" s="17">
        <v>0.50025680534155115</v>
      </c>
      <c r="AC182" s="17">
        <v>0.42195121951219511</v>
      </c>
      <c r="AD182" s="17">
        <v>0.55723158828748887</v>
      </c>
      <c r="AE182" s="17">
        <v>0.20231213872832371</v>
      </c>
    </row>
    <row r="183" spans="1:31" x14ac:dyDescent="0.35">
      <c r="A183" t="str">
        <f t="shared" si="8"/>
        <v>September</v>
      </c>
      <c r="B183">
        <f t="shared" si="9"/>
        <v>2024</v>
      </c>
      <c r="C183" s="14">
        <v>45541</v>
      </c>
      <c r="D183" t="s">
        <v>1387</v>
      </c>
      <c r="E183" t="s">
        <v>116</v>
      </c>
      <c r="F183" t="s">
        <v>1381</v>
      </c>
      <c r="G183" s="15">
        <v>0.93510000000000004</v>
      </c>
      <c r="H183" s="15" t="str">
        <f t="shared" si="10"/>
        <v>Baik Sekali</v>
      </c>
      <c r="I183" s="15">
        <v>0.9155875132818847</v>
      </c>
      <c r="J183" s="15" t="str">
        <f t="shared" si="11"/>
        <v>Baik Sekali</v>
      </c>
      <c r="K183" s="16">
        <v>0.97703575223395622</v>
      </c>
      <c r="L183">
        <v>1.03</v>
      </c>
      <c r="M183">
        <v>2.99</v>
      </c>
      <c r="N183">
        <v>3.76</v>
      </c>
      <c r="O183">
        <v>4.87</v>
      </c>
      <c r="P183" s="17">
        <v>0.25990491283676698</v>
      </c>
      <c r="Q183" s="17">
        <v>0.1333333333333333</v>
      </c>
      <c r="R183" s="17">
        <v>0.28096118299445472</v>
      </c>
      <c r="S183" s="17">
        <v>0.75</v>
      </c>
      <c r="T183" s="17">
        <v>0.75</v>
      </c>
      <c r="U183" s="17">
        <v>0.98732171156893822</v>
      </c>
      <c r="V183" s="17">
        <v>0.15372424722662439</v>
      </c>
      <c r="W183">
        <v>0</v>
      </c>
      <c r="X183">
        <v>50.88</v>
      </c>
      <c r="Y183">
        <v>35.619999999999997</v>
      </c>
      <c r="Z183">
        <v>6.26</v>
      </c>
      <c r="AA183">
        <v>0</v>
      </c>
      <c r="AB183" s="17">
        <v>0.253836582330983</v>
      </c>
      <c r="AC183" s="17">
        <v>0.16210739614994929</v>
      </c>
      <c r="AD183" s="17">
        <v>0.66819221967963383</v>
      </c>
      <c r="AE183" s="17">
        <v>0.88749999999999996</v>
      </c>
    </row>
    <row r="184" spans="1:31" x14ac:dyDescent="0.35">
      <c r="A184" t="str">
        <f t="shared" si="8"/>
        <v>September</v>
      </c>
      <c r="B184">
        <f t="shared" si="9"/>
        <v>2024</v>
      </c>
      <c r="C184" s="14">
        <v>45541</v>
      </c>
      <c r="D184" t="s">
        <v>1387</v>
      </c>
      <c r="E184" t="s">
        <v>64</v>
      </c>
      <c r="F184" t="s">
        <v>1379</v>
      </c>
      <c r="G184" s="15">
        <v>0.85640000000000005</v>
      </c>
      <c r="H184" s="15" t="str">
        <f t="shared" si="10"/>
        <v>Baik</v>
      </c>
      <c r="I184" s="15">
        <v>0.89924461168272019</v>
      </c>
      <c r="J184" s="15" t="str">
        <f t="shared" si="11"/>
        <v>Baik</v>
      </c>
      <c r="K184" s="16">
        <v>0.9359131762363434</v>
      </c>
      <c r="L184">
        <v>10.8</v>
      </c>
      <c r="M184">
        <v>7.23</v>
      </c>
      <c r="N184">
        <v>9.69</v>
      </c>
      <c r="O184">
        <v>8.6199999999999992</v>
      </c>
      <c r="P184" s="17">
        <v>0.34123222748815168</v>
      </c>
      <c r="Q184" s="17">
        <v>0.34565619223659888</v>
      </c>
      <c r="R184" s="17">
        <v>0.33914559721011328</v>
      </c>
      <c r="S184" s="17">
        <v>0.52941176470588236</v>
      </c>
      <c r="T184" s="17">
        <v>0.58787878787878789</v>
      </c>
      <c r="U184" s="17">
        <v>0.96445497630331756</v>
      </c>
      <c r="V184" s="17">
        <v>0.1623222748815166</v>
      </c>
      <c r="W184">
        <v>0</v>
      </c>
      <c r="X184">
        <v>51.89</v>
      </c>
      <c r="Y184">
        <v>50.88</v>
      </c>
      <c r="Z184">
        <v>7.5</v>
      </c>
      <c r="AA184">
        <v>0</v>
      </c>
      <c r="AB184" s="17">
        <v>0.29482212046495238</v>
      </c>
      <c r="AC184" s="17">
        <v>0.22708505367464901</v>
      </c>
      <c r="AD184" s="17">
        <v>0.68824940047961636</v>
      </c>
      <c r="AE184" s="17">
        <v>0.91636363636363638</v>
      </c>
    </row>
    <row r="185" spans="1:31" x14ac:dyDescent="0.35">
      <c r="A185" t="str">
        <f t="shared" si="8"/>
        <v>September</v>
      </c>
      <c r="B185">
        <f t="shared" si="9"/>
        <v>2024</v>
      </c>
      <c r="C185" s="14">
        <v>45541</v>
      </c>
      <c r="D185" t="s">
        <v>1387</v>
      </c>
      <c r="E185" t="s">
        <v>56</v>
      </c>
      <c r="F185" t="s">
        <v>1388</v>
      </c>
      <c r="G185" s="15">
        <v>0.95320000000000005</v>
      </c>
      <c r="H185" s="15" t="str">
        <f t="shared" si="10"/>
        <v>Istimewa</v>
      </c>
      <c r="I185" s="15">
        <v>0.9671767</v>
      </c>
      <c r="J185" s="15" t="str">
        <f t="shared" si="11"/>
        <v>Istimewa</v>
      </c>
      <c r="K185" s="16">
        <v>0.98236199999999996</v>
      </c>
      <c r="L185">
        <v>0.4</v>
      </c>
      <c r="M185">
        <v>3.23</v>
      </c>
      <c r="N185">
        <v>9.08</v>
      </c>
      <c r="O185">
        <v>5.08</v>
      </c>
      <c r="P185" s="17">
        <v>0.67507886435331232</v>
      </c>
      <c r="Q185" s="17">
        <v>0.73529411764705888</v>
      </c>
      <c r="R185" s="17">
        <v>0.66784452296819785</v>
      </c>
      <c r="S185" s="17">
        <v>0.64</v>
      </c>
      <c r="T185" s="17">
        <v>0.72727272727272729</v>
      </c>
      <c r="U185" s="17">
        <v>0.99684542586750791</v>
      </c>
      <c r="V185" s="17">
        <v>0.52681388012618302</v>
      </c>
      <c r="W185">
        <v>0</v>
      </c>
      <c r="X185">
        <v>50.89</v>
      </c>
      <c r="Y185">
        <v>21.05</v>
      </c>
      <c r="Z185">
        <v>11.3</v>
      </c>
      <c r="AA185">
        <v>0</v>
      </c>
      <c r="AB185" s="17">
        <v>0.29140219272937101</v>
      </c>
      <c r="AC185" s="17">
        <v>0.11213517665130571</v>
      </c>
      <c r="AD185" s="17">
        <v>0.83294663573085848</v>
      </c>
      <c r="AE185" s="17">
        <v>0.9726027397260274</v>
      </c>
    </row>
    <row r="186" spans="1:31" x14ac:dyDescent="0.35">
      <c r="A186" t="str">
        <f t="shared" si="8"/>
        <v>September</v>
      </c>
      <c r="B186">
        <f t="shared" si="9"/>
        <v>2024</v>
      </c>
      <c r="C186" s="14">
        <v>45541</v>
      </c>
      <c r="D186" t="s">
        <v>1387</v>
      </c>
      <c r="E186" t="s">
        <v>80</v>
      </c>
      <c r="F186" t="s">
        <v>1381</v>
      </c>
      <c r="G186" s="15">
        <v>0.88280000000000003</v>
      </c>
      <c r="H186" s="15" t="str">
        <f t="shared" si="10"/>
        <v>Baik</v>
      </c>
      <c r="I186" s="15">
        <v>0.91788596541017065</v>
      </c>
      <c r="J186" s="15" t="str">
        <f t="shared" si="11"/>
        <v>Baik Sekali</v>
      </c>
      <c r="K186" s="16">
        <v>0.980817044029059</v>
      </c>
      <c r="L186">
        <v>4.6100000000000003</v>
      </c>
      <c r="M186">
        <v>6.42</v>
      </c>
      <c r="N186">
        <v>6.82</v>
      </c>
      <c r="O186">
        <v>6.08</v>
      </c>
      <c r="P186" s="17">
        <v>0.27879581151832461</v>
      </c>
      <c r="Q186" s="17">
        <v>0.25174825174825177</v>
      </c>
      <c r="R186" s="17">
        <v>0.28502415458937203</v>
      </c>
      <c r="S186" s="17">
        <v>0.3888888888888889</v>
      </c>
      <c r="T186" s="17">
        <v>0.52</v>
      </c>
      <c r="U186" s="17">
        <v>0.98429319371727753</v>
      </c>
      <c r="V186" s="17">
        <v>0.13874345549738221</v>
      </c>
      <c r="W186">
        <v>0</v>
      </c>
      <c r="X186">
        <v>51.88</v>
      </c>
      <c r="Y186">
        <v>50.48</v>
      </c>
      <c r="Z186">
        <v>13.07</v>
      </c>
      <c r="AA186">
        <v>0</v>
      </c>
      <c r="AB186" s="17">
        <v>0.28552278820375337</v>
      </c>
      <c r="AC186" s="17">
        <v>0.1308139534883721</v>
      </c>
      <c r="AD186" s="17">
        <v>0.63260869565217392</v>
      </c>
      <c r="AE186" s="17">
        <v>0.937037037037037</v>
      </c>
    </row>
    <row r="187" spans="1:31" x14ac:dyDescent="0.35">
      <c r="A187" t="str">
        <f t="shared" si="8"/>
        <v>September</v>
      </c>
      <c r="B187">
        <f t="shared" si="9"/>
        <v>2024</v>
      </c>
      <c r="C187" s="14">
        <v>45541</v>
      </c>
      <c r="D187" t="s">
        <v>1387</v>
      </c>
      <c r="E187" t="s">
        <v>74</v>
      </c>
      <c r="F187" t="s">
        <v>1389</v>
      </c>
      <c r="G187" s="15">
        <v>0.80720000000000003</v>
      </c>
      <c r="H187" s="15" t="str">
        <f t="shared" si="10"/>
        <v>Cukup</v>
      </c>
      <c r="I187" s="15">
        <v>0.84931958639798499</v>
      </c>
      <c r="J187" s="15" t="str">
        <f t="shared" si="11"/>
        <v>Cukup</v>
      </c>
      <c r="K187" s="16">
        <v>0.97527024685138541</v>
      </c>
      <c r="L187">
        <v>7.06</v>
      </c>
      <c r="M187">
        <v>3.05</v>
      </c>
      <c r="N187">
        <v>6.74</v>
      </c>
      <c r="O187">
        <v>6.44</v>
      </c>
      <c r="P187" s="17">
        <v>0.2496532593619972</v>
      </c>
      <c r="Q187" s="17">
        <v>0.23287671232876711</v>
      </c>
      <c r="R187" s="17">
        <v>0.25391304347826088</v>
      </c>
      <c r="S187" s="17">
        <v>0.20588235294117649</v>
      </c>
      <c r="T187" s="17">
        <v>0.29166666666666669</v>
      </c>
      <c r="U187" s="17">
        <v>0.98058252427184467</v>
      </c>
      <c r="V187" s="17">
        <v>0.1220527045769764</v>
      </c>
      <c r="W187">
        <v>0</v>
      </c>
      <c r="X187">
        <v>50.89</v>
      </c>
      <c r="Y187">
        <v>48.75</v>
      </c>
      <c r="Z187">
        <v>8.64</v>
      </c>
      <c r="AA187">
        <v>0</v>
      </c>
      <c r="AB187" s="17">
        <v>0.18867187499999999</v>
      </c>
      <c r="AC187" s="17">
        <v>4.6922300706357223E-2</v>
      </c>
      <c r="AD187" s="17">
        <v>0.67474048442906576</v>
      </c>
      <c r="AE187" s="17">
        <v>0.60215053763440862</v>
      </c>
    </row>
    <row r="188" spans="1:31" x14ac:dyDescent="0.35">
      <c r="A188" t="str">
        <f t="shared" si="8"/>
        <v>September</v>
      </c>
      <c r="B188">
        <f t="shared" si="9"/>
        <v>2024</v>
      </c>
      <c r="C188" s="14">
        <v>45541</v>
      </c>
      <c r="D188" t="s">
        <v>1387</v>
      </c>
      <c r="E188" t="s">
        <v>34</v>
      </c>
      <c r="F188" t="s">
        <v>1390</v>
      </c>
      <c r="G188" s="15">
        <v>0.93799999999999994</v>
      </c>
      <c r="H188" s="15" t="str">
        <f t="shared" si="10"/>
        <v>Baik Sekali</v>
      </c>
      <c r="I188" s="15">
        <v>0.95849193530239107</v>
      </c>
      <c r="J188" s="15" t="str">
        <f t="shared" si="11"/>
        <v>Istimewa</v>
      </c>
      <c r="K188" s="16">
        <v>0.9761198151496886</v>
      </c>
      <c r="L188">
        <v>1.3</v>
      </c>
      <c r="M188">
        <v>0.4</v>
      </c>
      <c r="N188">
        <v>5.38</v>
      </c>
      <c r="O188">
        <v>3.7</v>
      </c>
      <c r="P188" s="17">
        <v>0.28613569321533922</v>
      </c>
      <c r="Q188" s="17">
        <v>6.1452513966480438E-2</v>
      </c>
      <c r="R188" s="17">
        <v>0.53749999999999998</v>
      </c>
      <c r="S188" s="17">
        <v>0.45454545454545447</v>
      </c>
      <c r="T188" s="17">
        <v>0.5</v>
      </c>
      <c r="U188" s="17">
        <v>0.54867256637168138</v>
      </c>
      <c r="V188" s="17">
        <v>0.19174041297935099</v>
      </c>
      <c r="W188">
        <v>0.53</v>
      </c>
      <c r="X188">
        <v>51.88</v>
      </c>
      <c r="Y188">
        <v>18.579999999999998</v>
      </c>
      <c r="Z188">
        <v>41.62</v>
      </c>
      <c r="AA188">
        <v>0</v>
      </c>
      <c r="AB188" s="17">
        <v>0.12727272727272729</v>
      </c>
      <c r="AC188" s="17">
        <v>4.7826086956521741E-2</v>
      </c>
      <c r="AD188" s="17">
        <v>0.37931034482758619</v>
      </c>
      <c r="AE188" s="17">
        <v>0.81818181818181823</v>
      </c>
    </row>
    <row r="189" spans="1:31" x14ac:dyDescent="0.35">
      <c r="A189" t="str">
        <f t="shared" si="8"/>
        <v>September</v>
      </c>
      <c r="B189">
        <f t="shared" si="9"/>
        <v>2024</v>
      </c>
      <c r="C189" s="14">
        <v>45541</v>
      </c>
      <c r="D189" t="s">
        <v>1391</v>
      </c>
      <c r="E189" t="s">
        <v>70</v>
      </c>
      <c r="F189" t="s">
        <v>1392</v>
      </c>
      <c r="G189" s="15">
        <v>0.99550000000000005</v>
      </c>
      <c r="H189" s="15" t="str">
        <f t="shared" si="10"/>
        <v>Istimewa</v>
      </c>
      <c r="I189" s="15">
        <v>0.91713235000000015</v>
      </c>
      <c r="J189" s="15" t="str">
        <f t="shared" si="11"/>
        <v>Baik Sekali</v>
      </c>
      <c r="K189" s="16">
        <v>0.98702100000000004</v>
      </c>
      <c r="L189">
        <v>2.66</v>
      </c>
      <c r="M189">
        <v>1.72</v>
      </c>
      <c r="N189">
        <v>2.25</v>
      </c>
      <c r="O189">
        <v>7.31</v>
      </c>
      <c r="P189" s="17">
        <v>0.84246575342465757</v>
      </c>
      <c r="Q189" s="17">
        <v>1</v>
      </c>
      <c r="R189" s="17">
        <v>0.8</v>
      </c>
      <c r="S189" s="17">
        <v>0.61290322580645162</v>
      </c>
      <c r="T189" s="17">
        <v>0.5714285714285714</v>
      </c>
      <c r="U189" s="17">
        <v>0.99315068493150682</v>
      </c>
      <c r="V189" s="17">
        <v>0.52054794520547942</v>
      </c>
      <c r="W189">
        <v>0.19</v>
      </c>
      <c r="X189">
        <v>1.5</v>
      </c>
      <c r="Y189">
        <v>10.210000000000001</v>
      </c>
      <c r="Z189">
        <v>32.33</v>
      </c>
      <c r="AA189">
        <v>0</v>
      </c>
      <c r="AB189" s="17">
        <v>0.93181818181818177</v>
      </c>
      <c r="AC189" s="17">
        <v>0.73333333333333328</v>
      </c>
      <c r="AD189" s="17">
        <v>0.98285714285714287</v>
      </c>
      <c r="AE189" s="17">
        <v>0.63636363636363635</v>
      </c>
    </row>
    <row r="190" spans="1:31" x14ac:dyDescent="0.35">
      <c r="A190" t="str">
        <f t="shared" si="8"/>
        <v>September</v>
      </c>
      <c r="B190">
        <f t="shared" si="9"/>
        <v>2024</v>
      </c>
      <c r="C190" s="14">
        <v>45541</v>
      </c>
      <c r="D190" t="s">
        <v>1391</v>
      </c>
      <c r="E190" t="s">
        <v>43</v>
      </c>
      <c r="F190" t="s">
        <v>1392</v>
      </c>
      <c r="G190" s="15">
        <v>0.91669999999999996</v>
      </c>
      <c r="H190" s="15" t="str">
        <f t="shared" si="10"/>
        <v>Baik Sekali</v>
      </c>
      <c r="I190" s="15">
        <v>0.95148795000000008</v>
      </c>
      <c r="J190" s="15" t="str">
        <f t="shared" si="11"/>
        <v>Istimewa</v>
      </c>
      <c r="K190" s="16">
        <v>0.989537</v>
      </c>
      <c r="L190">
        <v>1.78</v>
      </c>
      <c r="M190">
        <v>1.92</v>
      </c>
      <c r="N190">
        <v>3.49</v>
      </c>
      <c r="O190">
        <v>3.73</v>
      </c>
      <c r="P190" s="17">
        <v>0.6517857142857143</v>
      </c>
      <c r="Q190" s="17">
        <v>0.63829787234042556</v>
      </c>
      <c r="R190" s="17">
        <v>0.66153846153846152</v>
      </c>
      <c r="S190" s="17">
        <v>0.4</v>
      </c>
      <c r="T190" s="17">
        <v>0.29166666666666669</v>
      </c>
      <c r="U190" s="17">
        <v>0.9553571428571429</v>
      </c>
      <c r="V190" s="17">
        <v>0.2410714285714286</v>
      </c>
      <c r="W190">
        <v>0.5</v>
      </c>
      <c r="X190">
        <v>1.79</v>
      </c>
      <c r="Y190">
        <v>22.84</v>
      </c>
      <c r="Z190">
        <v>17.37</v>
      </c>
      <c r="AA190">
        <v>0</v>
      </c>
      <c r="AB190" s="17">
        <v>0.57081545064377681</v>
      </c>
      <c r="AC190" s="17">
        <v>0.49367088607594939</v>
      </c>
      <c r="AD190" s="17">
        <v>0.61038961038961037</v>
      </c>
      <c r="AE190" s="17">
        <v>0.12820512820512819</v>
      </c>
    </row>
    <row r="191" spans="1:31" x14ac:dyDescent="0.35">
      <c r="A191" t="str">
        <f t="shared" si="8"/>
        <v>September</v>
      </c>
      <c r="B191">
        <f t="shared" si="9"/>
        <v>2024</v>
      </c>
      <c r="C191" s="14">
        <v>45541</v>
      </c>
      <c r="D191" t="s">
        <v>1391</v>
      </c>
      <c r="E191" t="s">
        <v>136</v>
      </c>
      <c r="F191" t="s">
        <v>1392</v>
      </c>
      <c r="G191" s="15">
        <v>0.92200000000000004</v>
      </c>
      <c r="H191" s="15" t="str">
        <f t="shared" si="10"/>
        <v>Baik Sekali</v>
      </c>
      <c r="I191" s="15">
        <v>0.88557574876716449</v>
      </c>
      <c r="J191" s="15" t="str">
        <f t="shared" si="11"/>
        <v>Baik</v>
      </c>
      <c r="K191" s="16">
        <v>0.98507356790618428</v>
      </c>
      <c r="L191">
        <v>1.21</v>
      </c>
      <c r="M191">
        <v>2.52</v>
      </c>
      <c r="N191">
        <v>4.04</v>
      </c>
      <c r="O191">
        <v>3.79</v>
      </c>
      <c r="P191" s="17">
        <v>0.52830188679245282</v>
      </c>
      <c r="Q191" s="17">
        <v>0.35526315789473678</v>
      </c>
      <c r="R191" s="17">
        <v>0.625</v>
      </c>
      <c r="S191" s="17">
        <v>0.22222222222222221</v>
      </c>
      <c r="T191" s="17">
        <v>0.22222222222222221</v>
      </c>
      <c r="U191" s="17">
        <v>0.96698113207547165</v>
      </c>
      <c r="V191" s="17">
        <v>0.169811320754717</v>
      </c>
      <c r="W191">
        <v>0.17</v>
      </c>
      <c r="X191">
        <v>3.01</v>
      </c>
      <c r="Y191">
        <v>8.7200000000000006</v>
      </c>
      <c r="Z191">
        <v>57.77</v>
      </c>
      <c r="AA191">
        <v>0</v>
      </c>
      <c r="AB191" s="17">
        <v>0.52419354838709675</v>
      </c>
      <c r="AC191" s="17">
        <v>0.45299145299145299</v>
      </c>
      <c r="AD191" s="17">
        <v>0.55686274509803924</v>
      </c>
      <c r="AE191" s="17">
        <v>0.15094339622641509</v>
      </c>
    </row>
    <row r="192" spans="1:31" x14ac:dyDescent="0.35">
      <c r="A192" t="str">
        <f t="shared" si="8"/>
        <v>September</v>
      </c>
      <c r="B192">
        <f t="shared" si="9"/>
        <v>2024</v>
      </c>
      <c r="C192" s="14">
        <v>45541</v>
      </c>
      <c r="D192" t="s">
        <v>1391</v>
      </c>
      <c r="E192" t="s">
        <v>60</v>
      </c>
      <c r="F192" t="s">
        <v>1392</v>
      </c>
      <c r="G192" s="15">
        <v>0.89059999999999995</v>
      </c>
      <c r="H192" s="15" t="str">
        <f t="shared" si="10"/>
        <v>Baik</v>
      </c>
      <c r="I192" s="15">
        <v>0.87133794281917565</v>
      </c>
      <c r="J192" s="15" t="str">
        <f t="shared" si="11"/>
        <v>Baik</v>
      </c>
      <c r="K192" s="16">
        <v>0.98617983662621611</v>
      </c>
      <c r="L192">
        <v>7.11</v>
      </c>
      <c r="M192">
        <v>6.28</v>
      </c>
      <c r="N192">
        <v>3.53</v>
      </c>
      <c r="O192">
        <v>3.13</v>
      </c>
      <c r="P192" s="17">
        <v>0.50996015936254979</v>
      </c>
      <c r="Q192" s="17">
        <v>0.29411764705882348</v>
      </c>
      <c r="R192" s="17">
        <v>0.62048192771084343</v>
      </c>
      <c r="S192" s="17">
        <v>0.08</v>
      </c>
      <c r="T192" s="17">
        <v>9.0909090909090912E-2</v>
      </c>
      <c r="U192" s="17">
        <v>0.9760956175298805</v>
      </c>
      <c r="V192" s="17">
        <v>0.10358565737051791</v>
      </c>
      <c r="W192">
        <v>0</v>
      </c>
      <c r="X192">
        <v>8.14</v>
      </c>
      <c r="Y192">
        <v>19.690000000000001</v>
      </c>
      <c r="Z192">
        <v>66.55</v>
      </c>
      <c r="AA192">
        <v>0</v>
      </c>
      <c r="AB192" s="17">
        <v>0.73353293413173648</v>
      </c>
      <c r="AC192" s="17">
        <v>0.61038961038961037</v>
      </c>
      <c r="AD192" s="17">
        <v>0.77042801556420237</v>
      </c>
      <c r="AE192" s="17">
        <v>0.19148936170212769</v>
      </c>
    </row>
    <row r="193" spans="1:31" x14ac:dyDescent="0.35">
      <c r="A193" t="str">
        <f t="shared" si="8"/>
        <v>September</v>
      </c>
      <c r="B193">
        <f t="shared" si="9"/>
        <v>2024</v>
      </c>
      <c r="C193" s="14">
        <v>45541</v>
      </c>
      <c r="D193" t="s">
        <v>1391</v>
      </c>
      <c r="E193" t="s">
        <v>130</v>
      </c>
      <c r="F193" t="s">
        <v>1392</v>
      </c>
      <c r="G193" s="15">
        <v>0.88890000000000002</v>
      </c>
      <c r="H193" s="15" t="str">
        <f t="shared" si="10"/>
        <v>Baik</v>
      </c>
      <c r="I193" s="15">
        <v>0.88138241328502409</v>
      </c>
      <c r="J193" s="15" t="str">
        <f t="shared" si="11"/>
        <v>Baik</v>
      </c>
      <c r="K193" s="16">
        <v>0.98887832367149753</v>
      </c>
      <c r="L193">
        <v>3.26</v>
      </c>
      <c r="M193">
        <v>3.13</v>
      </c>
      <c r="N193">
        <v>4.43</v>
      </c>
      <c r="O193">
        <v>3.89</v>
      </c>
      <c r="P193" s="17">
        <v>0.76351351351351349</v>
      </c>
      <c r="Q193" s="17">
        <v>0.68</v>
      </c>
      <c r="R193" s="17">
        <v>0.80612244897959184</v>
      </c>
      <c r="S193" s="17">
        <v>0.20588235294117649</v>
      </c>
      <c r="T193" s="17">
        <v>0.20588235294117649</v>
      </c>
      <c r="U193" s="17">
        <v>0.97297297297297303</v>
      </c>
      <c r="V193" s="17">
        <v>0.27702702702702697</v>
      </c>
      <c r="W193">
        <v>0.14000000000000001</v>
      </c>
      <c r="X193">
        <v>4.4000000000000004</v>
      </c>
      <c r="Y193">
        <v>18.41</v>
      </c>
      <c r="Z193">
        <v>44.93</v>
      </c>
      <c r="AA193">
        <v>0</v>
      </c>
      <c r="AB193" s="17">
        <v>0.77777777777777779</v>
      </c>
      <c r="AC193" s="17">
        <v>0.625</v>
      </c>
      <c r="AD193" s="17">
        <v>0.81720430107526887</v>
      </c>
      <c r="AE193" s="17">
        <v>6.6666666666666666E-2</v>
      </c>
    </row>
    <row r="194" spans="1:31" x14ac:dyDescent="0.35">
      <c r="A194" t="str">
        <f t="shared" si="8"/>
        <v>September</v>
      </c>
      <c r="B194">
        <f t="shared" si="9"/>
        <v>2024</v>
      </c>
      <c r="C194" s="14">
        <v>45541</v>
      </c>
      <c r="D194" t="s">
        <v>1391</v>
      </c>
      <c r="E194" t="s">
        <v>140</v>
      </c>
      <c r="F194" t="s">
        <v>1392</v>
      </c>
      <c r="G194" s="15">
        <v>0.94640000000000002</v>
      </c>
      <c r="H194" s="15" t="str">
        <f t="shared" si="10"/>
        <v>Baik Sekali</v>
      </c>
      <c r="I194" s="15">
        <v>0.88685766606606609</v>
      </c>
      <c r="J194" s="15" t="str">
        <f t="shared" si="11"/>
        <v>Baik</v>
      </c>
      <c r="K194" s="16">
        <v>0.98595047447447437</v>
      </c>
      <c r="L194">
        <v>3.07</v>
      </c>
      <c r="M194">
        <v>2.59</v>
      </c>
      <c r="N194">
        <v>2.91</v>
      </c>
      <c r="O194">
        <v>3.24</v>
      </c>
      <c r="P194" s="17">
        <v>0.73076923076923073</v>
      </c>
      <c r="Q194" s="17">
        <v>0.75</v>
      </c>
      <c r="R194" s="17">
        <v>0.71621621621621623</v>
      </c>
      <c r="S194" s="17">
        <v>0.16666666666666671</v>
      </c>
      <c r="T194" s="17">
        <v>0.17499999999999999</v>
      </c>
      <c r="U194" s="17">
        <v>0.9538461538461539</v>
      </c>
      <c r="V194" s="17">
        <v>0.27692307692307688</v>
      </c>
      <c r="W194">
        <v>0</v>
      </c>
      <c r="X194">
        <v>5.22</v>
      </c>
      <c r="Y194">
        <v>47.16</v>
      </c>
      <c r="Z194">
        <v>68.55</v>
      </c>
      <c r="AA194">
        <v>0</v>
      </c>
      <c r="AB194" s="17">
        <v>0.57990867579908678</v>
      </c>
      <c r="AC194" s="17">
        <v>0.36842105263157893</v>
      </c>
      <c r="AD194" s="17">
        <v>0.69230769230769229</v>
      </c>
      <c r="AE194" s="17">
        <v>0.1785714285714286</v>
      </c>
    </row>
    <row r="195" spans="1:31" x14ac:dyDescent="0.35">
      <c r="A195" t="str">
        <f t="shared" ref="A195:A258" si="12">TEXT(C195, "mmmm")</f>
        <v>September</v>
      </c>
      <c r="B195">
        <f t="shared" ref="B195:B258" si="13">YEAR(C195)</f>
        <v>2024</v>
      </c>
      <c r="C195" s="14">
        <v>45541</v>
      </c>
      <c r="D195" t="s">
        <v>1393</v>
      </c>
      <c r="E195" t="s">
        <v>138</v>
      </c>
      <c r="F195" t="s">
        <v>1392</v>
      </c>
      <c r="G195" s="15">
        <v>0.95309999999999995</v>
      </c>
      <c r="H195" s="15" t="str">
        <f t="shared" ref="H195:H258" si="14">IF(G195&gt;=0.95,"Istimewa",IF(G195&gt;=0.9,"Baik Sekali",IF(G195&gt;=0.85,"Baik",IF(G195&gt;=0.8,"Cukup","Kurang"))))</f>
        <v>Istimewa</v>
      </c>
      <c r="I195" s="15">
        <v>0.87506974999999998</v>
      </c>
      <c r="J195" s="15" t="str">
        <f t="shared" ref="J195:J258" si="15">IF(I195&gt;=0.95,"Istimewa",IF(I195&gt;=0.9,"Baik Sekali",IF(I195&gt;=0.85,"Baik",IF(I195&gt;=0.8,"Cukup","Kurang"))))</f>
        <v>Baik</v>
      </c>
      <c r="K195" s="16">
        <v>0.99498500000000012</v>
      </c>
      <c r="L195">
        <v>0</v>
      </c>
      <c r="M195">
        <v>0</v>
      </c>
      <c r="N195">
        <v>3.48</v>
      </c>
      <c r="O195">
        <v>6.91</v>
      </c>
      <c r="P195" s="17">
        <v>0.70370370370370372</v>
      </c>
      <c r="Q195" s="17">
        <v>0</v>
      </c>
      <c r="R195" s="17">
        <v>0.70370370370370372</v>
      </c>
      <c r="S195" s="17">
        <v>0</v>
      </c>
      <c r="T195" s="17">
        <v>0</v>
      </c>
      <c r="U195" s="17">
        <v>0.98765432098765427</v>
      </c>
      <c r="V195" s="17">
        <v>0.35802469135802473</v>
      </c>
      <c r="W195">
        <v>0.04</v>
      </c>
      <c r="X195">
        <v>5.94</v>
      </c>
      <c r="Y195">
        <v>4.2</v>
      </c>
      <c r="Z195">
        <v>76.44</v>
      </c>
      <c r="AA195">
        <v>0</v>
      </c>
      <c r="AB195" s="17">
        <v>0.78947368421052633</v>
      </c>
      <c r="AC195" s="17">
        <v>0.72340425531914898</v>
      </c>
      <c r="AD195" s="17">
        <v>0.81904761904761902</v>
      </c>
      <c r="AE195" s="17">
        <v>0.41176470588235292</v>
      </c>
    </row>
    <row r="196" spans="1:31" x14ac:dyDescent="0.35">
      <c r="A196" t="str">
        <f t="shared" si="12"/>
        <v>September</v>
      </c>
      <c r="B196">
        <f t="shared" si="13"/>
        <v>2024</v>
      </c>
      <c r="C196" s="14">
        <v>45541</v>
      </c>
      <c r="D196" t="s">
        <v>1393</v>
      </c>
      <c r="E196" t="s">
        <v>112</v>
      </c>
      <c r="F196" t="s">
        <v>1392</v>
      </c>
      <c r="G196" s="15">
        <v>0.99670000000000003</v>
      </c>
      <c r="H196" s="15" t="str">
        <f t="shared" si="14"/>
        <v>Istimewa</v>
      </c>
      <c r="I196" s="15">
        <v>0.91530120000000015</v>
      </c>
      <c r="J196" s="15" t="str">
        <f t="shared" si="15"/>
        <v>Baik Sekali</v>
      </c>
      <c r="K196" s="16">
        <v>0.99293200000000004</v>
      </c>
      <c r="L196">
        <v>0</v>
      </c>
      <c r="M196">
        <v>2.4300000000000002</v>
      </c>
      <c r="N196">
        <v>1.29</v>
      </c>
      <c r="O196">
        <v>2.92</v>
      </c>
      <c r="P196" s="17">
        <v>0.78873239436619713</v>
      </c>
      <c r="Q196" s="17">
        <v>1</v>
      </c>
      <c r="R196" s="17">
        <v>0.765625</v>
      </c>
      <c r="S196" s="17">
        <v>0.5714285714285714</v>
      </c>
      <c r="T196" s="17">
        <v>0.5714285714285714</v>
      </c>
      <c r="U196" s="17">
        <v>1</v>
      </c>
      <c r="V196" s="17">
        <v>0.676056338028169</v>
      </c>
      <c r="W196">
        <v>0</v>
      </c>
      <c r="X196">
        <v>2.2000000000000002</v>
      </c>
      <c r="Y196">
        <v>4.2699999999999996</v>
      </c>
      <c r="Z196">
        <v>10.47</v>
      </c>
      <c r="AA196">
        <v>0</v>
      </c>
      <c r="AB196" s="17">
        <v>0.89830508474576276</v>
      </c>
      <c r="AC196" s="17">
        <v>0.94736842105263153</v>
      </c>
      <c r="AD196" s="17">
        <v>0.80952380952380953</v>
      </c>
      <c r="AE196" s="17">
        <v>0.91666666666666663</v>
      </c>
    </row>
    <row r="197" spans="1:31" x14ac:dyDescent="0.35">
      <c r="A197" t="str">
        <f t="shared" si="12"/>
        <v>September</v>
      </c>
      <c r="B197">
        <f t="shared" si="13"/>
        <v>2024</v>
      </c>
      <c r="C197" s="14">
        <v>45541</v>
      </c>
      <c r="D197" t="s">
        <v>1393</v>
      </c>
      <c r="E197" t="s">
        <v>102</v>
      </c>
      <c r="F197" t="s">
        <v>1392</v>
      </c>
      <c r="G197" s="15">
        <v>0.9405</v>
      </c>
      <c r="H197" s="15" t="str">
        <f t="shared" si="14"/>
        <v>Baik Sekali</v>
      </c>
      <c r="I197" s="15">
        <v>0.90502310416278686</v>
      </c>
      <c r="J197" s="15" t="str">
        <f t="shared" si="15"/>
        <v>Baik Sekali</v>
      </c>
      <c r="K197" s="16">
        <v>0.98770886903653377</v>
      </c>
      <c r="L197">
        <v>3.48</v>
      </c>
      <c r="M197">
        <v>2.14</v>
      </c>
      <c r="N197">
        <v>6.36</v>
      </c>
      <c r="O197">
        <v>3.12</v>
      </c>
      <c r="P197" s="17">
        <v>0.82203389830508478</v>
      </c>
      <c r="Q197" s="17">
        <v>0.9285714285714286</v>
      </c>
      <c r="R197" s="17">
        <v>0.76315789473684215</v>
      </c>
      <c r="S197" s="17">
        <v>0.12820512820512819</v>
      </c>
      <c r="T197" s="17">
        <v>0.2</v>
      </c>
      <c r="U197" s="17">
        <v>0.9152542372881356</v>
      </c>
      <c r="V197" s="17">
        <v>0.68644067796610164</v>
      </c>
      <c r="W197">
        <v>1.53</v>
      </c>
      <c r="X197">
        <v>7.03</v>
      </c>
      <c r="Y197">
        <v>12.71</v>
      </c>
      <c r="Z197">
        <v>55.88</v>
      </c>
      <c r="AA197">
        <v>0</v>
      </c>
      <c r="AB197" s="17">
        <v>0.69736842105263153</v>
      </c>
      <c r="AC197" s="17">
        <v>0.61363636363636365</v>
      </c>
      <c r="AD197" s="17">
        <v>0.8125</v>
      </c>
      <c r="AE197" s="17">
        <v>0.81481481481481477</v>
      </c>
    </row>
    <row r="198" spans="1:31" x14ac:dyDescent="0.35">
      <c r="A198" t="str">
        <f t="shared" si="12"/>
        <v>September</v>
      </c>
      <c r="B198">
        <f t="shared" si="13"/>
        <v>2024</v>
      </c>
      <c r="C198" s="14">
        <v>45541</v>
      </c>
      <c r="D198" t="s">
        <v>1393</v>
      </c>
      <c r="E198" t="s">
        <v>78</v>
      </c>
      <c r="F198" t="s">
        <v>1392</v>
      </c>
      <c r="G198" s="15">
        <v>0.93010000000000004</v>
      </c>
      <c r="H198" s="15" t="str">
        <f t="shared" si="14"/>
        <v>Baik Sekali</v>
      </c>
      <c r="I198" s="15">
        <v>0.86252635000000011</v>
      </c>
      <c r="J198" s="15" t="str">
        <f t="shared" si="15"/>
        <v>Baik</v>
      </c>
      <c r="K198" s="16">
        <v>0.98886099999999999</v>
      </c>
      <c r="L198">
        <v>2.58</v>
      </c>
      <c r="M198">
        <v>2.3199999999999998</v>
      </c>
      <c r="N198">
        <v>3.99</v>
      </c>
      <c r="O198">
        <v>3.93</v>
      </c>
      <c r="P198" s="17">
        <v>0.87387387387387383</v>
      </c>
      <c r="Q198" s="17">
        <v>0.96296296296296291</v>
      </c>
      <c r="R198" s="17">
        <v>0.84523809523809523</v>
      </c>
      <c r="S198" s="17">
        <v>0.30769230769230771</v>
      </c>
      <c r="T198" s="17">
        <v>0.32</v>
      </c>
      <c r="U198" s="17">
        <v>1</v>
      </c>
      <c r="V198" s="17">
        <v>0.35135135135135143</v>
      </c>
      <c r="W198">
        <v>0.25</v>
      </c>
      <c r="X198">
        <v>3.89</v>
      </c>
      <c r="Y198">
        <v>13.76</v>
      </c>
      <c r="Z198">
        <v>23.33</v>
      </c>
      <c r="AA198">
        <v>0</v>
      </c>
      <c r="AB198" s="17">
        <v>0.84507042253521125</v>
      </c>
      <c r="AC198" s="17">
        <v>0.69230769230769229</v>
      </c>
      <c r="AD198" s="17">
        <v>0.90291262135922334</v>
      </c>
      <c r="AE198" s="17">
        <v>0.1851851851851852</v>
      </c>
    </row>
    <row r="199" spans="1:31" x14ac:dyDescent="0.35">
      <c r="A199" t="str">
        <f t="shared" si="12"/>
        <v>September</v>
      </c>
      <c r="B199">
        <f t="shared" si="13"/>
        <v>2024</v>
      </c>
      <c r="C199" s="14">
        <v>45541</v>
      </c>
      <c r="D199" t="s">
        <v>1393</v>
      </c>
      <c r="E199" t="s">
        <v>126</v>
      </c>
      <c r="F199" t="s">
        <v>1392</v>
      </c>
      <c r="G199" s="15">
        <v>0.97230000000000005</v>
      </c>
      <c r="H199" s="15" t="str">
        <f t="shared" si="14"/>
        <v>Istimewa</v>
      </c>
      <c r="I199" s="15">
        <v>0.87870804999999996</v>
      </c>
      <c r="J199" s="15" t="str">
        <f t="shared" si="15"/>
        <v>Baik</v>
      </c>
      <c r="K199" s="16">
        <v>0.99052300000000004</v>
      </c>
      <c r="L199">
        <v>0</v>
      </c>
      <c r="M199">
        <v>1.68</v>
      </c>
      <c r="N199">
        <v>2.99</v>
      </c>
      <c r="O199">
        <v>2.69</v>
      </c>
      <c r="P199" s="17">
        <v>0.84042553191489366</v>
      </c>
      <c r="Q199" s="17">
        <v>1</v>
      </c>
      <c r="R199" s="17">
        <v>0.81481481481481477</v>
      </c>
      <c r="S199" s="17">
        <v>0.53846153846153844</v>
      </c>
      <c r="T199" s="17">
        <v>0.53846153846153844</v>
      </c>
      <c r="U199" s="17">
        <v>0.98936170212765961</v>
      </c>
      <c r="V199" s="17">
        <v>0.54255319148936165</v>
      </c>
      <c r="W199">
        <v>0</v>
      </c>
      <c r="X199">
        <v>2.57</v>
      </c>
      <c r="Y199">
        <v>4.82</v>
      </c>
      <c r="Z199">
        <v>54.7</v>
      </c>
      <c r="AA199">
        <v>0</v>
      </c>
      <c r="AB199" s="17">
        <v>0.83561643835616439</v>
      </c>
      <c r="AC199" s="17">
        <v>0.7931034482758621</v>
      </c>
      <c r="AD199" s="17">
        <v>0.86363636363636365</v>
      </c>
      <c r="AE199" s="17">
        <v>0.34782608695652167</v>
      </c>
    </row>
    <row r="200" spans="1:31" x14ac:dyDescent="0.35">
      <c r="A200" t="str">
        <f t="shared" si="12"/>
        <v>September</v>
      </c>
      <c r="B200">
        <f t="shared" si="13"/>
        <v>2024</v>
      </c>
      <c r="C200" s="14">
        <v>45541</v>
      </c>
      <c r="D200" t="s">
        <v>1393</v>
      </c>
      <c r="E200" t="s">
        <v>16</v>
      </c>
      <c r="F200" t="s">
        <v>1392</v>
      </c>
      <c r="G200" s="15">
        <v>0.92290000000000005</v>
      </c>
      <c r="H200" s="15" t="str">
        <f t="shared" si="14"/>
        <v>Baik Sekali</v>
      </c>
      <c r="I200" s="15">
        <v>0.89560145000000013</v>
      </c>
      <c r="J200" s="15" t="str">
        <f t="shared" si="15"/>
        <v>Baik</v>
      </c>
      <c r="K200" s="16">
        <v>0.98864699999999994</v>
      </c>
      <c r="L200">
        <v>2.19</v>
      </c>
      <c r="M200">
        <v>3.38</v>
      </c>
      <c r="N200">
        <v>2.84</v>
      </c>
      <c r="O200">
        <v>2.5299999999999998</v>
      </c>
      <c r="P200" s="17">
        <v>0.73118279569892475</v>
      </c>
      <c r="Q200" s="17">
        <v>0.91176470588235292</v>
      </c>
      <c r="R200" s="17">
        <v>0.6271186440677966</v>
      </c>
      <c r="S200" s="17">
        <v>0.25806451612903231</v>
      </c>
      <c r="T200" s="17">
        <v>0.20833333333333329</v>
      </c>
      <c r="U200" s="17">
        <v>0.989247311827957</v>
      </c>
      <c r="V200" s="17">
        <v>0.43010752688172038</v>
      </c>
      <c r="W200">
        <v>0.1</v>
      </c>
      <c r="X200">
        <v>1.1499999999999999</v>
      </c>
      <c r="Y200">
        <v>32.619999999999997</v>
      </c>
      <c r="Z200">
        <v>22.78</v>
      </c>
      <c r="AA200">
        <v>0</v>
      </c>
      <c r="AB200" s="17">
        <v>0.66666666666666663</v>
      </c>
      <c r="AC200" s="17">
        <v>0.42857142857142849</v>
      </c>
      <c r="AD200" s="17">
        <v>0.77419354838709675</v>
      </c>
      <c r="AE200" s="17">
        <v>0</v>
      </c>
    </row>
    <row r="201" spans="1:31" x14ac:dyDescent="0.35">
      <c r="A201" t="str">
        <f t="shared" si="12"/>
        <v>September</v>
      </c>
      <c r="B201">
        <f t="shared" si="13"/>
        <v>2024</v>
      </c>
      <c r="C201" s="14">
        <v>45541</v>
      </c>
      <c r="D201" t="s">
        <v>1393</v>
      </c>
      <c r="E201" t="s">
        <v>144</v>
      </c>
      <c r="F201" t="s">
        <v>1392</v>
      </c>
      <c r="G201" s="15">
        <v>0.91700000000000004</v>
      </c>
      <c r="H201" s="15" t="str">
        <f t="shared" si="14"/>
        <v>Baik Sekali</v>
      </c>
      <c r="I201" s="15">
        <v>0.87368043036354703</v>
      </c>
      <c r="J201" s="15" t="str">
        <f t="shared" si="15"/>
        <v>Baik</v>
      </c>
      <c r="K201" s="16">
        <v>0.99194408675299128</v>
      </c>
      <c r="L201">
        <v>0</v>
      </c>
      <c r="M201">
        <v>5.23</v>
      </c>
      <c r="N201">
        <v>2.04</v>
      </c>
      <c r="O201">
        <v>6.34</v>
      </c>
      <c r="P201" s="17">
        <v>0.7640449438202247</v>
      </c>
      <c r="Q201" s="17">
        <v>0.83333333333333337</v>
      </c>
      <c r="R201" s="17">
        <v>0.74647887323943662</v>
      </c>
      <c r="S201" s="17">
        <v>0.2</v>
      </c>
      <c r="T201" s="17">
        <v>0.2</v>
      </c>
      <c r="U201" s="17">
        <v>1</v>
      </c>
      <c r="V201" s="17">
        <v>0.29213483146067409</v>
      </c>
      <c r="W201">
        <v>0.16</v>
      </c>
      <c r="X201">
        <v>5.09</v>
      </c>
      <c r="Y201">
        <v>14.49</v>
      </c>
      <c r="Z201">
        <v>66</v>
      </c>
      <c r="AA201">
        <v>0</v>
      </c>
      <c r="AB201" s="17">
        <v>0.71024734982332161</v>
      </c>
      <c r="AC201" s="17">
        <v>0.69892473118279574</v>
      </c>
      <c r="AD201" s="17">
        <v>0.71578947368421053</v>
      </c>
      <c r="AE201" s="17">
        <v>0.16923076923076921</v>
      </c>
    </row>
    <row r="202" spans="1:31" x14ac:dyDescent="0.35">
      <c r="A202" t="str">
        <f t="shared" si="12"/>
        <v>September</v>
      </c>
      <c r="B202">
        <f t="shared" si="13"/>
        <v>2024</v>
      </c>
      <c r="C202" s="14">
        <v>45541</v>
      </c>
      <c r="D202" t="s">
        <v>1394</v>
      </c>
      <c r="E202" t="s">
        <v>106</v>
      </c>
      <c r="F202" t="s">
        <v>1392</v>
      </c>
      <c r="G202" s="15">
        <v>0.90969999999999995</v>
      </c>
      <c r="H202" s="15" t="str">
        <f t="shared" si="14"/>
        <v>Baik Sekali</v>
      </c>
      <c r="I202" s="15">
        <v>0.87745655279391155</v>
      </c>
      <c r="J202" s="15" t="str">
        <f t="shared" si="15"/>
        <v>Baik</v>
      </c>
      <c r="K202" s="16">
        <v>0.99716157941117567</v>
      </c>
      <c r="L202">
        <v>0.78</v>
      </c>
      <c r="M202">
        <v>6.34</v>
      </c>
      <c r="N202">
        <v>6.32</v>
      </c>
      <c r="O202">
        <v>5.47</v>
      </c>
      <c r="P202" s="17">
        <v>0.51041666666666663</v>
      </c>
      <c r="Q202" s="17">
        <v>0.48</v>
      </c>
      <c r="R202" s="17">
        <v>0.52112676056338025</v>
      </c>
      <c r="S202" s="17">
        <v>0.25</v>
      </c>
      <c r="T202" s="17">
        <v>0.27272727272727271</v>
      </c>
      <c r="U202" s="17">
        <v>0.89583333333333337</v>
      </c>
      <c r="V202" s="17">
        <v>0.51041666666666663</v>
      </c>
      <c r="W202">
        <v>0</v>
      </c>
      <c r="X202">
        <v>4.12</v>
      </c>
      <c r="Y202">
        <v>185.5</v>
      </c>
      <c r="Z202">
        <v>43.7</v>
      </c>
      <c r="AA202">
        <v>0</v>
      </c>
      <c r="AB202" s="17">
        <v>0.81927710843373491</v>
      </c>
      <c r="AC202" s="17">
        <v>0.8571428571428571</v>
      </c>
      <c r="AD202" s="17">
        <v>0.81379310344827582</v>
      </c>
      <c r="AE202" s="17">
        <v>0.22222222222222221</v>
      </c>
    </row>
    <row r="203" spans="1:31" x14ac:dyDescent="0.35">
      <c r="A203" t="str">
        <f t="shared" si="12"/>
        <v>September</v>
      </c>
      <c r="B203">
        <f t="shared" si="13"/>
        <v>2024</v>
      </c>
      <c r="C203" s="14">
        <v>45541</v>
      </c>
      <c r="D203" t="s">
        <v>1394</v>
      </c>
      <c r="E203" t="s">
        <v>47</v>
      </c>
      <c r="F203" t="s">
        <v>1392</v>
      </c>
      <c r="G203" s="15">
        <v>0.95140000000000002</v>
      </c>
      <c r="H203" s="15" t="str">
        <f t="shared" si="14"/>
        <v>Istimewa</v>
      </c>
      <c r="I203" s="15">
        <v>0.87883907364516789</v>
      </c>
      <c r="J203" s="15" t="str">
        <f t="shared" si="15"/>
        <v>Baik</v>
      </c>
      <c r="K203" s="16">
        <v>0.98161163898619408</v>
      </c>
      <c r="L203">
        <v>3.04</v>
      </c>
      <c r="M203">
        <v>5.7</v>
      </c>
      <c r="N203">
        <v>6.28</v>
      </c>
      <c r="O203">
        <v>6.6</v>
      </c>
      <c r="P203" s="17">
        <v>0.44559585492227982</v>
      </c>
      <c r="Q203" s="17">
        <v>0.51219512195121952</v>
      </c>
      <c r="R203" s="17">
        <v>0.4144486692015209</v>
      </c>
      <c r="S203" s="17">
        <v>0.55555555555555558</v>
      </c>
      <c r="T203" s="17">
        <v>0.57894736842105265</v>
      </c>
      <c r="U203" s="17">
        <v>0.88601036269430056</v>
      </c>
      <c r="V203" s="17">
        <v>0.30051813471502592</v>
      </c>
      <c r="W203">
        <v>0.17</v>
      </c>
      <c r="X203">
        <v>9.7100000000000009</v>
      </c>
      <c r="Y203">
        <v>23.18</v>
      </c>
      <c r="Z203">
        <v>22.18</v>
      </c>
      <c r="AA203">
        <v>0</v>
      </c>
      <c r="AB203" s="17">
        <v>0.44493392070484578</v>
      </c>
      <c r="AC203" s="17">
        <v>0.45794392523364491</v>
      </c>
      <c r="AD203" s="17">
        <v>0.23076923076923081</v>
      </c>
      <c r="AE203" s="17">
        <v>0.77891156462585032</v>
      </c>
    </row>
    <row r="204" spans="1:31" x14ac:dyDescent="0.35">
      <c r="A204" t="str">
        <f t="shared" si="12"/>
        <v>September</v>
      </c>
      <c r="B204">
        <f t="shared" si="13"/>
        <v>2024</v>
      </c>
      <c r="C204" s="14">
        <v>45541</v>
      </c>
      <c r="D204" t="s">
        <v>1394</v>
      </c>
      <c r="E204" t="s">
        <v>29</v>
      </c>
      <c r="F204" t="s">
        <v>1392</v>
      </c>
      <c r="G204" s="15">
        <v>0.77939999999999998</v>
      </c>
      <c r="H204" s="15" t="str">
        <f t="shared" si="14"/>
        <v>Kurang</v>
      </c>
      <c r="I204" s="15">
        <v>0.78190411899815726</v>
      </c>
      <c r="J204" s="15" t="str">
        <f t="shared" si="15"/>
        <v>Kurang</v>
      </c>
      <c r="K204" s="16">
        <v>0.95444033999473499</v>
      </c>
      <c r="L204">
        <v>4.83</v>
      </c>
      <c r="M204">
        <v>4.16</v>
      </c>
      <c r="N204">
        <v>5.51</v>
      </c>
      <c r="O204">
        <v>5.73</v>
      </c>
      <c r="P204" s="17">
        <v>0.53097345132743368</v>
      </c>
      <c r="Q204" s="17">
        <v>0.64075630252100846</v>
      </c>
      <c r="R204" s="17">
        <v>0.36507936507936511</v>
      </c>
      <c r="S204" s="17">
        <v>2.950819672131148E-2</v>
      </c>
      <c r="T204" s="17">
        <v>5.4545454545454543E-2</v>
      </c>
      <c r="U204" s="17">
        <v>0.84702907711757269</v>
      </c>
      <c r="V204" s="17">
        <v>0.1074589127686473</v>
      </c>
      <c r="W204">
        <v>13.93</v>
      </c>
      <c r="X204">
        <v>14.26</v>
      </c>
      <c r="Y204">
        <v>26.8</v>
      </c>
      <c r="Z204">
        <v>38.97</v>
      </c>
      <c r="AA204">
        <v>0</v>
      </c>
      <c r="AB204" s="17">
        <v>0.22748091603053441</v>
      </c>
      <c r="AC204" s="17">
        <v>0.21956521739130441</v>
      </c>
      <c r="AD204" s="17">
        <v>0.2461538461538462</v>
      </c>
      <c r="AE204" s="17">
        <v>0.12871287128712869</v>
      </c>
    </row>
    <row r="205" spans="1:31" x14ac:dyDescent="0.35">
      <c r="A205" t="str">
        <f t="shared" si="12"/>
        <v>September</v>
      </c>
      <c r="B205">
        <f t="shared" si="13"/>
        <v>2024</v>
      </c>
      <c r="C205" s="14">
        <v>45541</v>
      </c>
      <c r="D205" t="s">
        <v>1394</v>
      </c>
      <c r="E205" t="s">
        <v>62</v>
      </c>
      <c r="F205" t="s">
        <v>1392</v>
      </c>
      <c r="G205" s="15">
        <v>0.85060000000000002</v>
      </c>
      <c r="H205" s="15" t="str">
        <f t="shared" si="14"/>
        <v>Baik</v>
      </c>
      <c r="I205" s="15">
        <v>0.90389792685402037</v>
      </c>
      <c r="J205" s="15" t="str">
        <f t="shared" si="15"/>
        <v>Baik Sekali</v>
      </c>
      <c r="K205" s="16">
        <v>0.98635121958291505</v>
      </c>
      <c r="L205">
        <v>2.2000000000000002</v>
      </c>
      <c r="M205">
        <v>4.4000000000000004</v>
      </c>
      <c r="N205">
        <v>16.95</v>
      </c>
      <c r="O205">
        <v>5.34</v>
      </c>
      <c r="P205" s="17">
        <v>0.64184397163120566</v>
      </c>
      <c r="Q205" s="17">
        <v>0.7865168539325843</v>
      </c>
      <c r="R205" s="17">
        <v>0.57512953367875652</v>
      </c>
      <c r="S205" s="17">
        <v>0.6</v>
      </c>
      <c r="T205" s="17">
        <v>0.46341463414634149</v>
      </c>
      <c r="U205" s="17">
        <v>0.99290780141843971</v>
      </c>
      <c r="V205" s="17">
        <v>0.30496453900709219</v>
      </c>
      <c r="W205">
        <v>21.15</v>
      </c>
      <c r="X205">
        <v>16.27</v>
      </c>
      <c r="Y205">
        <v>22.15</v>
      </c>
      <c r="Z205">
        <v>38.18</v>
      </c>
      <c r="AA205">
        <v>0</v>
      </c>
      <c r="AB205" s="17">
        <v>0.55048859934853422</v>
      </c>
      <c r="AC205" s="17">
        <v>0.56557377049180324</v>
      </c>
      <c r="AD205" s="17">
        <v>0.49206349206349198</v>
      </c>
      <c r="AE205" s="17">
        <v>0.17391304347826089</v>
      </c>
    </row>
    <row r="206" spans="1:31" x14ac:dyDescent="0.35">
      <c r="A206" t="str">
        <f t="shared" si="12"/>
        <v>September</v>
      </c>
      <c r="B206">
        <f t="shared" si="13"/>
        <v>2024</v>
      </c>
      <c r="C206" s="14">
        <v>45542</v>
      </c>
      <c r="D206" t="s">
        <v>1378</v>
      </c>
      <c r="E206" t="s">
        <v>110</v>
      </c>
      <c r="F206" t="s">
        <v>1379</v>
      </c>
      <c r="G206" s="15">
        <v>0.79759999999999998</v>
      </c>
      <c r="H206" s="15" t="str">
        <f t="shared" si="14"/>
        <v>Kurang</v>
      </c>
      <c r="I206" s="15">
        <v>0.76739432728418933</v>
      </c>
      <c r="J206" s="15" t="str">
        <f t="shared" si="15"/>
        <v>Kurang</v>
      </c>
      <c r="K206" s="16">
        <v>0.97426950652625488</v>
      </c>
      <c r="L206">
        <v>5.42</v>
      </c>
      <c r="M206">
        <v>4.16</v>
      </c>
      <c r="N206">
        <v>5.19</v>
      </c>
      <c r="O206">
        <v>7.64</v>
      </c>
      <c r="P206" s="17">
        <v>0.34085106382978719</v>
      </c>
      <c r="Q206" s="17">
        <v>0.61022364217252401</v>
      </c>
      <c r="R206" s="17">
        <v>0.24303944315545239</v>
      </c>
      <c r="S206" s="17">
        <v>0.26701570680628273</v>
      </c>
      <c r="T206" s="17">
        <v>0.18354430379746839</v>
      </c>
      <c r="U206" s="17">
        <v>0.98382978723404257</v>
      </c>
      <c r="V206" s="17">
        <v>0.1276595744680851</v>
      </c>
      <c r="W206">
        <v>15.86</v>
      </c>
      <c r="X206">
        <v>4.3600000000000003</v>
      </c>
      <c r="Y206">
        <v>22.9</v>
      </c>
      <c r="Z206">
        <v>82.27</v>
      </c>
      <c r="AA206">
        <v>0</v>
      </c>
      <c r="AB206" s="17">
        <v>0.1206743566992014</v>
      </c>
      <c r="AC206" s="17">
        <v>0.15681544028950539</v>
      </c>
      <c r="AD206" s="17">
        <v>0.10893416927899691</v>
      </c>
      <c r="AE206" s="17">
        <v>0.31538461538461537</v>
      </c>
    </row>
    <row r="207" spans="1:31" x14ac:dyDescent="0.35">
      <c r="A207" t="str">
        <f t="shared" si="12"/>
        <v>September</v>
      </c>
      <c r="B207">
        <f t="shared" si="13"/>
        <v>2024</v>
      </c>
      <c r="C207" s="14">
        <v>45542</v>
      </c>
      <c r="D207" t="s">
        <v>1378</v>
      </c>
      <c r="E207" t="s">
        <v>96</v>
      </c>
      <c r="F207" t="s">
        <v>1380</v>
      </c>
      <c r="G207" s="15">
        <v>0.88280000000000003</v>
      </c>
      <c r="H207" s="15" t="str">
        <f t="shared" si="14"/>
        <v>Baik</v>
      </c>
      <c r="I207" s="15">
        <v>0.83018266704865296</v>
      </c>
      <c r="J207" s="15" t="str">
        <f t="shared" si="15"/>
        <v>Cukup</v>
      </c>
      <c r="K207" s="16">
        <v>0.98095047728186557</v>
      </c>
      <c r="L207">
        <v>4.63</v>
      </c>
      <c r="M207">
        <v>5.78</v>
      </c>
      <c r="N207">
        <v>4.72</v>
      </c>
      <c r="O207">
        <v>4.75</v>
      </c>
      <c r="P207" s="17">
        <v>0.21358159912376781</v>
      </c>
      <c r="Q207" s="17">
        <v>0.33986928104575159</v>
      </c>
      <c r="R207" s="17">
        <v>0.18815789473684211</v>
      </c>
      <c r="S207" s="17">
        <v>7.6923076923076927E-2</v>
      </c>
      <c r="T207" s="17">
        <v>0.125</v>
      </c>
      <c r="U207" s="17">
        <v>0.96056955093099672</v>
      </c>
      <c r="V207" s="17">
        <v>8.6527929901423883E-2</v>
      </c>
      <c r="W207">
        <v>1.59</v>
      </c>
      <c r="X207">
        <v>3.06</v>
      </c>
      <c r="Y207">
        <v>21.54</v>
      </c>
      <c r="Z207">
        <v>70.36</v>
      </c>
      <c r="AA207">
        <v>0</v>
      </c>
      <c r="AB207" s="17">
        <v>0.13049095607235139</v>
      </c>
      <c r="AC207" s="17">
        <v>0.1061728395061728</v>
      </c>
      <c r="AD207" s="17">
        <v>0.15718157181571821</v>
      </c>
      <c r="AE207" s="17">
        <v>0.46511627906976738</v>
      </c>
    </row>
    <row r="208" spans="1:31" x14ac:dyDescent="0.35">
      <c r="A208" t="str">
        <f t="shared" si="12"/>
        <v>September</v>
      </c>
      <c r="B208">
        <f t="shared" si="13"/>
        <v>2024</v>
      </c>
      <c r="C208" s="14">
        <v>45542</v>
      </c>
      <c r="D208" t="s">
        <v>1378</v>
      </c>
      <c r="E208" t="s">
        <v>132</v>
      </c>
      <c r="F208" t="s">
        <v>1379</v>
      </c>
      <c r="G208" s="15">
        <v>0.83509999999999995</v>
      </c>
      <c r="H208" s="15" t="str">
        <f t="shared" si="14"/>
        <v>Cukup</v>
      </c>
      <c r="I208" s="15">
        <v>0.82789940842380383</v>
      </c>
      <c r="J208" s="15" t="str">
        <f t="shared" si="15"/>
        <v>Cukup</v>
      </c>
      <c r="K208" s="16">
        <v>0.9837125954965823</v>
      </c>
      <c r="L208">
        <v>10.02</v>
      </c>
      <c r="M208">
        <v>5.26</v>
      </c>
      <c r="N208">
        <v>4.7699999999999996</v>
      </c>
      <c r="O208">
        <v>7.39</v>
      </c>
      <c r="P208" s="17">
        <v>0.41763727121464228</v>
      </c>
      <c r="Q208" s="17">
        <v>0.77692307692307694</v>
      </c>
      <c r="R208" s="17">
        <v>0.31847133757961782</v>
      </c>
      <c r="S208" s="17">
        <v>0.1386138613861386</v>
      </c>
      <c r="T208" s="17">
        <v>0.17241379310344829</v>
      </c>
      <c r="U208" s="17">
        <v>0.96173044925124795</v>
      </c>
      <c r="V208" s="17">
        <v>0.16805324459234611</v>
      </c>
      <c r="W208">
        <v>0.02</v>
      </c>
      <c r="X208">
        <v>5.25</v>
      </c>
      <c r="Y208">
        <v>22.68</v>
      </c>
      <c r="Z208">
        <v>47.8</v>
      </c>
      <c r="AA208">
        <v>0</v>
      </c>
      <c r="AB208" s="17">
        <v>4.5714285714285707E-2</v>
      </c>
      <c r="AC208" s="17">
        <v>1.401869158878505E-2</v>
      </c>
      <c r="AD208" s="17">
        <v>9.5588235294117641E-2</v>
      </c>
      <c r="AE208" s="17">
        <v>0.66666666666666663</v>
      </c>
    </row>
    <row r="209" spans="1:31" x14ac:dyDescent="0.35">
      <c r="A209" t="str">
        <f t="shared" si="12"/>
        <v>September</v>
      </c>
      <c r="B209">
        <f t="shared" si="13"/>
        <v>2024</v>
      </c>
      <c r="C209" s="14">
        <v>45542</v>
      </c>
      <c r="D209" t="s">
        <v>1378</v>
      </c>
      <c r="E209" t="s">
        <v>23</v>
      </c>
      <c r="F209" t="s">
        <v>1381</v>
      </c>
      <c r="G209" s="15">
        <v>0.88959999999999995</v>
      </c>
      <c r="H209" s="15" t="str">
        <f t="shared" si="14"/>
        <v>Baik</v>
      </c>
      <c r="I209" s="15">
        <v>0.86593280000000006</v>
      </c>
      <c r="J209" s="15" t="str">
        <f t="shared" si="15"/>
        <v>Baik</v>
      </c>
      <c r="K209" s="16">
        <v>0.99580799999999992</v>
      </c>
      <c r="L209">
        <v>2.2599999999999998</v>
      </c>
      <c r="M209">
        <v>3.78</v>
      </c>
      <c r="N209">
        <v>5.22</v>
      </c>
      <c r="O209">
        <v>6.86</v>
      </c>
      <c r="P209" s="17">
        <v>0.30924548352816161</v>
      </c>
      <c r="Q209" s="17">
        <v>0.42028985507246369</v>
      </c>
      <c r="R209" s="17">
        <v>0.29016189290161892</v>
      </c>
      <c r="S209" s="17">
        <v>8.6206896551724144E-2</v>
      </c>
      <c r="T209" s="17">
        <v>0.05</v>
      </c>
      <c r="U209" s="17">
        <v>0.9808714133900106</v>
      </c>
      <c r="V209" s="17">
        <v>0.1062699256110521</v>
      </c>
      <c r="W209">
        <v>0.38</v>
      </c>
      <c r="X209">
        <v>3.1</v>
      </c>
      <c r="Y209">
        <v>14.6</v>
      </c>
      <c r="Z209">
        <v>52.71</v>
      </c>
      <c r="AA209">
        <v>0</v>
      </c>
      <c r="AB209" s="17">
        <v>0.12781954887218039</v>
      </c>
      <c r="AC209" s="17">
        <v>0.19550561797752811</v>
      </c>
      <c r="AD209" s="17">
        <v>6.584362139917696E-2</v>
      </c>
      <c r="AE209" s="17">
        <v>0.39080459770114939</v>
      </c>
    </row>
    <row r="210" spans="1:31" x14ac:dyDescent="0.35">
      <c r="A210" t="str">
        <f t="shared" si="12"/>
        <v>September</v>
      </c>
      <c r="B210">
        <f t="shared" si="13"/>
        <v>2024</v>
      </c>
      <c r="C210" s="14">
        <v>45542</v>
      </c>
      <c r="D210" t="s">
        <v>1378</v>
      </c>
      <c r="E210" t="s">
        <v>134</v>
      </c>
      <c r="F210" t="s">
        <v>1382</v>
      </c>
      <c r="G210" s="15">
        <v>0.91059999999999997</v>
      </c>
      <c r="H210" s="15" t="str">
        <f t="shared" si="14"/>
        <v>Baik Sekali</v>
      </c>
      <c r="I210" s="15">
        <v>0.82765543846153844</v>
      </c>
      <c r="J210" s="15" t="str">
        <f t="shared" si="15"/>
        <v>Cukup</v>
      </c>
      <c r="K210" s="16">
        <v>0.97651553846153849</v>
      </c>
      <c r="L210">
        <v>4.8099999999999996</v>
      </c>
      <c r="M210">
        <v>4.22</v>
      </c>
      <c r="N210">
        <v>8.44</v>
      </c>
      <c r="O210">
        <v>9.09</v>
      </c>
      <c r="P210" s="17">
        <v>0.41074380165289248</v>
      </c>
      <c r="Q210" s="17">
        <v>0.62135922330097082</v>
      </c>
      <c r="R210" s="17">
        <v>0.30200501253132828</v>
      </c>
      <c r="S210" s="17">
        <v>0.33203125</v>
      </c>
      <c r="T210" s="17">
        <v>0.43801652892561982</v>
      </c>
      <c r="U210" s="17">
        <v>0.86446280991735536</v>
      </c>
      <c r="V210" s="17">
        <v>0.20661157024793389</v>
      </c>
      <c r="W210">
        <v>21.62</v>
      </c>
      <c r="X210">
        <v>4.3899999999999997</v>
      </c>
      <c r="Y210">
        <v>30.33</v>
      </c>
      <c r="Z210">
        <v>90.25</v>
      </c>
      <c r="AA210">
        <v>0</v>
      </c>
      <c r="AB210" s="17">
        <v>0.16309255079006771</v>
      </c>
      <c r="AC210" s="17">
        <v>0.17788461538461539</v>
      </c>
      <c r="AD210" s="17">
        <v>0.15855457227138639</v>
      </c>
      <c r="AE210" s="17">
        <v>0.90540540540540537</v>
      </c>
    </row>
    <row r="211" spans="1:31" x14ac:dyDescent="0.35">
      <c r="A211" t="str">
        <f t="shared" si="12"/>
        <v>September</v>
      </c>
      <c r="B211">
        <f t="shared" si="13"/>
        <v>2024</v>
      </c>
      <c r="C211" s="14">
        <v>45542</v>
      </c>
      <c r="D211" t="s">
        <v>1378</v>
      </c>
      <c r="E211" t="s">
        <v>150</v>
      </c>
      <c r="F211" t="s">
        <v>1383</v>
      </c>
      <c r="G211" s="15">
        <v>0.85160000000000002</v>
      </c>
      <c r="H211" s="15" t="str">
        <f t="shared" si="14"/>
        <v>Baik</v>
      </c>
      <c r="I211" s="15">
        <v>0.89346575000000006</v>
      </c>
      <c r="J211" s="15" t="str">
        <f t="shared" si="15"/>
        <v>Baik</v>
      </c>
      <c r="K211" s="16">
        <v>0.98904499999999995</v>
      </c>
      <c r="L211">
        <v>21.79</v>
      </c>
      <c r="M211">
        <v>3.01</v>
      </c>
      <c r="N211">
        <v>6.64</v>
      </c>
      <c r="O211">
        <v>6.29</v>
      </c>
      <c r="P211" s="17">
        <v>0.31360946745562129</v>
      </c>
      <c r="Q211" s="17">
        <v>0.3352941176470588</v>
      </c>
      <c r="R211" s="17">
        <v>0.30924170616113739</v>
      </c>
      <c r="S211" s="17">
        <v>0.17543859649122809</v>
      </c>
      <c r="T211" s="17">
        <v>0.25</v>
      </c>
      <c r="U211" s="17">
        <v>0.97928994082840237</v>
      </c>
      <c r="V211" s="17">
        <v>0.17850098619329391</v>
      </c>
      <c r="W211">
        <v>13.11</v>
      </c>
      <c r="X211">
        <v>4.34</v>
      </c>
      <c r="Y211">
        <v>22.63</v>
      </c>
      <c r="Z211">
        <v>50.5</v>
      </c>
      <c r="AA211">
        <v>0</v>
      </c>
      <c r="AB211" s="17">
        <v>4.425531914893617E-2</v>
      </c>
      <c r="AC211" s="17">
        <v>8.5470085470085472E-2</v>
      </c>
      <c r="AD211" s="17">
        <v>2.6699029126213591E-2</v>
      </c>
      <c r="AE211" s="17">
        <v>0.7</v>
      </c>
    </row>
    <row r="212" spans="1:31" x14ac:dyDescent="0.35">
      <c r="A212" t="str">
        <f t="shared" si="12"/>
        <v>September</v>
      </c>
      <c r="B212">
        <f t="shared" si="13"/>
        <v>2024</v>
      </c>
      <c r="C212" s="14">
        <v>45542</v>
      </c>
      <c r="D212" t="s">
        <v>1384</v>
      </c>
      <c r="E212" t="s">
        <v>120</v>
      </c>
      <c r="F212" t="s">
        <v>1385</v>
      </c>
      <c r="G212" s="15">
        <v>0.95860000000000001</v>
      </c>
      <c r="H212" s="15" t="str">
        <f t="shared" si="14"/>
        <v>Istimewa</v>
      </c>
      <c r="I212" s="15">
        <v>0.91373815000000003</v>
      </c>
      <c r="J212" s="15" t="str">
        <f t="shared" si="15"/>
        <v>Baik Sekali</v>
      </c>
      <c r="K212" s="16">
        <v>0.99310900000000002</v>
      </c>
      <c r="L212">
        <v>2.83</v>
      </c>
      <c r="M212">
        <v>5.37</v>
      </c>
      <c r="N212">
        <v>9.56</v>
      </c>
      <c r="O212">
        <v>9.73</v>
      </c>
      <c r="P212" s="17">
        <v>0.80562448304383794</v>
      </c>
      <c r="Q212" s="17">
        <v>0.88461538461538458</v>
      </c>
      <c r="R212" s="17">
        <v>0.79162609542356377</v>
      </c>
      <c r="S212" s="17">
        <v>0.5714285714285714</v>
      </c>
      <c r="T212" s="17">
        <v>0.64444444444444449</v>
      </c>
      <c r="U212" s="17">
        <v>0.99007444168734493</v>
      </c>
      <c r="V212" s="17">
        <v>0.45161290322580638</v>
      </c>
      <c r="W212">
        <v>0.18</v>
      </c>
      <c r="X212">
        <v>9.92</v>
      </c>
      <c r="Y212">
        <v>21.43</v>
      </c>
      <c r="Z212">
        <v>119.12</v>
      </c>
      <c r="AA212">
        <v>0</v>
      </c>
      <c r="AB212" s="17">
        <v>0.58141160027952477</v>
      </c>
      <c r="AC212" s="17">
        <v>0.70646766169154229</v>
      </c>
      <c r="AD212" s="17">
        <v>0.53255587949465499</v>
      </c>
      <c r="AE212" s="17">
        <v>0.60563380281690138</v>
      </c>
    </row>
    <row r="213" spans="1:31" x14ac:dyDescent="0.35">
      <c r="A213" t="str">
        <f t="shared" si="12"/>
        <v>September</v>
      </c>
      <c r="B213">
        <f t="shared" si="13"/>
        <v>2024</v>
      </c>
      <c r="C213" s="14">
        <v>45542</v>
      </c>
      <c r="D213" t="s">
        <v>1384</v>
      </c>
      <c r="E213" t="s">
        <v>124</v>
      </c>
      <c r="F213" t="s">
        <v>1380</v>
      </c>
      <c r="G213" s="15">
        <v>0.91579999999999995</v>
      </c>
      <c r="H213" s="15" t="str">
        <f t="shared" si="14"/>
        <v>Baik Sekali</v>
      </c>
      <c r="I213" s="15">
        <v>0.86701870000000003</v>
      </c>
      <c r="J213" s="15" t="str">
        <f t="shared" si="15"/>
        <v>Baik</v>
      </c>
      <c r="K213" s="16">
        <v>0.99148199999999997</v>
      </c>
      <c r="L213">
        <v>1.53</v>
      </c>
      <c r="M213">
        <v>7.09</v>
      </c>
      <c r="N213">
        <v>6.19</v>
      </c>
      <c r="O213">
        <v>4.66</v>
      </c>
      <c r="P213" s="17">
        <v>0.58750000000000002</v>
      </c>
      <c r="Q213" s="17">
        <v>0.73529411764705888</v>
      </c>
      <c r="R213" s="17">
        <v>0.56310679611650483</v>
      </c>
      <c r="S213" s="17">
        <v>0.06</v>
      </c>
      <c r="T213" s="17">
        <v>4.878048780487805E-2</v>
      </c>
      <c r="U213" s="17">
        <v>0.98750000000000004</v>
      </c>
      <c r="V213" s="17">
        <v>0.21249999999999999</v>
      </c>
      <c r="W213">
        <v>0.1</v>
      </c>
      <c r="X213">
        <v>5.77</v>
      </c>
      <c r="Y213">
        <v>9.42</v>
      </c>
      <c r="Z213">
        <v>93.5</v>
      </c>
      <c r="AA213">
        <v>0</v>
      </c>
      <c r="AB213" s="17">
        <v>9.0519294902334443E-2</v>
      </c>
      <c r="AC213" s="17">
        <v>0.35064935064935071</v>
      </c>
      <c r="AD213" s="17">
        <v>6.9922879177377897E-2</v>
      </c>
      <c r="AE213" s="17">
        <v>0.40740740740740738</v>
      </c>
    </row>
    <row r="214" spans="1:31" x14ac:dyDescent="0.35">
      <c r="A214" t="str">
        <f t="shared" si="12"/>
        <v>September</v>
      </c>
      <c r="B214">
        <f t="shared" si="13"/>
        <v>2024</v>
      </c>
      <c r="C214" s="14">
        <v>45542</v>
      </c>
      <c r="D214" t="s">
        <v>1384</v>
      </c>
      <c r="E214" t="s">
        <v>32</v>
      </c>
      <c r="F214" t="s">
        <v>1385</v>
      </c>
      <c r="G214" s="15">
        <v>0.88770000000000004</v>
      </c>
      <c r="H214" s="15" t="str">
        <f t="shared" si="14"/>
        <v>Baik</v>
      </c>
      <c r="I214" s="15">
        <v>0.86685330000000005</v>
      </c>
      <c r="J214" s="15" t="str">
        <f t="shared" si="15"/>
        <v>Baik</v>
      </c>
      <c r="K214" s="16">
        <v>0.98543800000000004</v>
      </c>
      <c r="L214">
        <v>3.53</v>
      </c>
      <c r="M214">
        <v>3.72</v>
      </c>
      <c r="N214">
        <v>6.66</v>
      </c>
      <c r="O214">
        <v>8.32</v>
      </c>
      <c r="P214" s="17">
        <v>0.35064059339177339</v>
      </c>
      <c r="Q214" s="17">
        <v>0.53864734299516903</v>
      </c>
      <c r="R214" s="17">
        <v>0.27782974742750233</v>
      </c>
      <c r="S214" s="17">
        <v>0.15695067264573989</v>
      </c>
      <c r="T214" s="17">
        <v>0.26168224299065418</v>
      </c>
      <c r="U214" s="17">
        <v>0.99190829399865144</v>
      </c>
      <c r="V214" s="17">
        <v>0.1719487525286581</v>
      </c>
      <c r="W214">
        <v>1.05</v>
      </c>
      <c r="X214">
        <v>14.27</v>
      </c>
      <c r="Y214">
        <v>40.479999999999997</v>
      </c>
      <c r="Z214">
        <v>108.71</v>
      </c>
      <c r="AA214">
        <v>0</v>
      </c>
      <c r="AB214" s="17">
        <v>0.16585956416464889</v>
      </c>
      <c r="AC214" s="17">
        <v>0.1517094017094017</v>
      </c>
      <c r="AD214" s="17">
        <v>0.17145270270270269</v>
      </c>
      <c r="AE214" s="17">
        <v>0.46478873239436619</v>
      </c>
    </row>
    <row r="215" spans="1:31" x14ac:dyDescent="0.35">
      <c r="A215" t="str">
        <f t="shared" si="12"/>
        <v>September</v>
      </c>
      <c r="B215">
        <f t="shared" si="13"/>
        <v>2024</v>
      </c>
      <c r="C215" s="14">
        <v>45542</v>
      </c>
      <c r="D215" t="s">
        <v>1384</v>
      </c>
      <c r="E215" t="s">
        <v>154</v>
      </c>
      <c r="F215" t="s">
        <v>1386</v>
      </c>
      <c r="G215" s="15">
        <v>0.85470000000000002</v>
      </c>
      <c r="H215" s="15" t="str">
        <f t="shared" si="14"/>
        <v>Baik</v>
      </c>
      <c r="I215" s="15">
        <v>0.83226884999999995</v>
      </c>
      <c r="J215" s="15" t="str">
        <f t="shared" si="15"/>
        <v>Cukup</v>
      </c>
      <c r="K215" s="16">
        <v>0.99341099999999993</v>
      </c>
      <c r="L215">
        <v>3.27</v>
      </c>
      <c r="M215">
        <v>2.57</v>
      </c>
      <c r="N215">
        <v>5.12</v>
      </c>
      <c r="O215">
        <v>6.72</v>
      </c>
      <c r="P215" s="17">
        <v>0.25979680696661828</v>
      </c>
      <c r="Q215" s="17">
        <v>0.28758169934640521</v>
      </c>
      <c r="R215" s="17">
        <v>0.25186567164179102</v>
      </c>
      <c r="S215" s="17">
        <v>6.8181818181818177E-2</v>
      </c>
      <c r="T215" s="17">
        <v>0.125</v>
      </c>
      <c r="U215" s="17">
        <v>0.95645863570391876</v>
      </c>
      <c r="V215" s="17">
        <v>0.1161103047895501</v>
      </c>
      <c r="W215">
        <v>0.17</v>
      </c>
      <c r="X215">
        <v>9.0500000000000007</v>
      </c>
      <c r="Y215">
        <v>9.42</v>
      </c>
      <c r="Z215">
        <v>23.35</v>
      </c>
      <c r="AA215">
        <v>0</v>
      </c>
      <c r="AB215" s="17">
        <v>4.7095221725678933E-2</v>
      </c>
      <c r="AC215" s="17">
        <v>4.1198501872659173E-2</v>
      </c>
      <c r="AD215" s="17">
        <v>4.7691143073429219E-2</v>
      </c>
      <c r="AE215" s="17">
        <v>0.27272727272727271</v>
      </c>
    </row>
    <row r="216" spans="1:31" x14ac:dyDescent="0.35">
      <c r="A216" t="str">
        <f t="shared" si="12"/>
        <v>September</v>
      </c>
      <c r="B216">
        <f t="shared" si="13"/>
        <v>2024</v>
      </c>
      <c r="C216" s="14">
        <v>45542</v>
      </c>
      <c r="D216" t="s">
        <v>1384</v>
      </c>
      <c r="E216" t="s">
        <v>72</v>
      </c>
      <c r="F216" t="s">
        <v>1382</v>
      </c>
      <c r="G216" s="15">
        <v>0.91930000000000001</v>
      </c>
      <c r="H216" s="15" t="str">
        <f t="shared" si="14"/>
        <v>Baik Sekali</v>
      </c>
      <c r="I216" s="15">
        <v>0.72141943810964082</v>
      </c>
      <c r="J216" s="15" t="str">
        <f t="shared" si="15"/>
        <v>Kurang</v>
      </c>
      <c r="K216" s="16">
        <v>0.973841251741831</v>
      </c>
      <c r="L216">
        <v>3.53</v>
      </c>
      <c r="M216">
        <v>5.53</v>
      </c>
      <c r="N216">
        <v>7.9</v>
      </c>
      <c r="O216">
        <v>8.98</v>
      </c>
      <c r="P216" s="17">
        <v>0.73136363636363633</v>
      </c>
      <c r="Q216" s="17">
        <v>0.87832167832167829</v>
      </c>
      <c r="R216" s="17">
        <v>0.66060606060606064</v>
      </c>
      <c r="S216" s="17">
        <v>5.7324840764331211E-2</v>
      </c>
      <c r="T216" s="17">
        <v>6.4393939393939392E-2</v>
      </c>
      <c r="U216" s="17">
        <v>0.9386363636363636</v>
      </c>
      <c r="V216" s="17">
        <v>0.33590909090909088</v>
      </c>
      <c r="W216">
        <v>5.87</v>
      </c>
      <c r="X216">
        <v>5.45</v>
      </c>
      <c r="Y216">
        <v>40.06</v>
      </c>
      <c r="Z216">
        <v>61.21</v>
      </c>
      <c r="AA216">
        <v>0</v>
      </c>
      <c r="AB216" s="17">
        <v>0.50471293916023996</v>
      </c>
      <c r="AC216" s="17">
        <v>0.42771084337349402</v>
      </c>
      <c r="AD216" s="17">
        <v>0.56203288490284009</v>
      </c>
      <c r="AE216" s="17">
        <v>0.1854460093896714</v>
      </c>
    </row>
    <row r="217" spans="1:31" x14ac:dyDescent="0.35">
      <c r="A217" t="str">
        <f t="shared" si="12"/>
        <v>September</v>
      </c>
      <c r="B217">
        <f t="shared" si="13"/>
        <v>2024</v>
      </c>
      <c r="C217" s="14">
        <v>45542</v>
      </c>
      <c r="D217" t="s">
        <v>1387</v>
      </c>
      <c r="E217" t="s">
        <v>116</v>
      </c>
      <c r="F217" t="s">
        <v>1381</v>
      </c>
      <c r="G217" s="15">
        <v>0.93400000000000005</v>
      </c>
      <c r="H217" s="15" t="str">
        <f t="shared" si="14"/>
        <v>Baik Sekali</v>
      </c>
      <c r="I217" s="15">
        <v>0.90546140000000008</v>
      </c>
      <c r="J217" s="15" t="str">
        <f t="shared" si="15"/>
        <v>Baik Sekali</v>
      </c>
      <c r="K217" s="16">
        <v>0.97410399999999997</v>
      </c>
      <c r="L217">
        <v>1.03</v>
      </c>
      <c r="M217">
        <v>3.12</v>
      </c>
      <c r="N217">
        <v>5.08</v>
      </c>
      <c r="O217">
        <v>5.14</v>
      </c>
      <c r="P217" s="17">
        <v>0.29770114942528741</v>
      </c>
      <c r="Q217" s="17">
        <v>0.1984126984126984</v>
      </c>
      <c r="R217" s="17">
        <v>0.31451612903225812</v>
      </c>
      <c r="S217" s="17">
        <v>0.68</v>
      </c>
      <c r="T217" s="17">
        <v>0.68</v>
      </c>
      <c r="U217" s="17">
        <v>0.99080459770114937</v>
      </c>
      <c r="V217" s="17">
        <v>0.15402298850574711</v>
      </c>
      <c r="W217">
        <v>0</v>
      </c>
      <c r="X217">
        <v>49.89</v>
      </c>
      <c r="Y217">
        <v>18.399999999999999</v>
      </c>
      <c r="Z217">
        <v>7.42</v>
      </c>
      <c r="AA217">
        <v>0</v>
      </c>
      <c r="AB217" s="17">
        <v>0.25973534971644607</v>
      </c>
      <c r="AC217" s="17">
        <v>0.17165575304022451</v>
      </c>
      <c r="AD217" s="17">
        <v>0.63116370808678501</v>
      </c>
      <c r="AE217" s="17">
        <v>0.88010899182561309</v>
      </c>
    </row>
    <row r="218" spans="1:31" x14ac:dyDescent="0.35">
      <c r="A218" t="str">
        <f t="shared" si="12"/>
        <v>September</v>
      </c>
      <c r="B218">
        <f t="shared" si="13"/>
        <v>2024</v>
      </c>
      <c r="C218" s="14">
        <v>45542</v>
      </c>
      <c r="D218" t="s">
        <v>1387</v>
      </c>
      <c r="E218" t="s">
        <v>64</v>
      </c>
      <c r="F218" t="s">
        <v>1379</v>
      </c>
      <c r="G218" s="15">
        <v>0.84450000000000003</v>
      </c>
      <c r="H218" s="15" t="str">
        <f t="shared" si="14"/>
        <v>Cukup</v>
      </c>
      <c r="I218" s="15">
        <v>0.92219272840715738</v>
      </c>
      <c r="J218" s="15" t="str">
        <f t="shared" si="15"/>
        <v>Baik Sekali</v>
      </c>
      <c r="K218" s="16">
        <v>0.93833636687759214</v>
      </c>
      <c r="L218">
        <v>10.31</v>
      </c>
      <c r="M218">
        <v>7.23</v>
      </c>
      <c r="N218">
        <v>9.69</v>
      </c>
      <c r="O218">
        <v>7.88</v>
      </c>
      <c r="P218" s="17">
        <v>0.39766081871345033</v>
      </c>
      <c r="Q218" s="17">
        <v>0.38025889967637538</v>
      </c>
      <c r="R218" s="17">
        <v>0.40516039051603903</v>
      </c>
      <c r="S218" s="17">
        <v>0.57446808510638303</v>
      </c>
      <c r="T218" s="17">
        <v>0.62441314553990612</v>
      </c>
      <c r="U218" s="17">
        <v>0.9707602339181286</v>
      </c>
      <c r="V218" s="17">
        <v>0.19834307992202729</v>
      </c>
      <c r="W218">
        <v>0</v>
      </c>
      <c r="X218">
        <v>51.89</v>
      </c>
      <c r="Y218">
        <v>49.58</v>
      </c>
      <c r="Z218">
        <v>7.35</v>
      </c>
      <c r="AA218">
        <v>0</v>
      </c>
      <c r="AB218" s="17">
        <v>0.31019594818997009</v>
      </c>
      <c r="AC218" s="17">
        <v>0.2341948310139165</v>
      </c>
      <c r="AD218" s="17">
        <v>0.69556451612903225</v>
      </c>
      <c r="AE218" s="17">
        <v>0.92020373514431242</v>
      </c>
    </row>
    <row r="219" spans="1:31" x14ac:dyDescent="0.35">
      <c r="A219" t="str">
        <f t="shared" si="12"/>
        <v>September</v>
      </c>
      <c r="B219">
        <f t="shared" si="13"/>
        <v>2024</v>
      </c>
      <c r="C219" s="14">
        <v>45542</v>
      </c>
      <c r="D219" t="s">
        <v>1387</v>
      </c>
      <c r="E219" t="s">
        <v>56</v>
      </c>
      <c r="F219" t="s">
        <v>1388</v>
      </c>
      <c r="G219" s="15">
        <v>0.95289999999999997</v>
      </c>
      <c r="H219" s="15" t="str">
        <f t="shared" si="14"/>
        <v>Istimewa</v>
      </c>
      <c r="I219" s="15">
        <v>0.92945904999999995</v>
      </c>
      <c r="J219" s="15" t="str">
        <f t="shared" si="15"/>
        <v>Baik Sekali</v>
      </c>
      <c r="K219" s="16">
        <v>0.98138300000000001</v>
      </c>
      <c r="L219">
        <v>0.4</v>
      </c>
      <c r="M219">
        <v>3.53</v>
      </c>
      <c r="N219">
        <v>9.08</v>
      </c>
      <c r="O219">
        <v>4.1399999999999997</v>
      </c>
      <c r="P219" s="17">
        <v>0.6797752808988764</v>
      </c>
      <c r="Q219" s="17">
        <v>0.68292682926829273</v>
      </c>
      <c r="R219" s="17">
        <v>0.67936507936507939</v>
      </c>
      <c r="S219" s="17">
        <v>0.6428571428571429</v>
      </c>
      <c r="T219" s="17">
        <v>0.72</v>
      </c>
      <c r="U219" s="17">
        <v>0.9971910112359551</v>
      </c>
      <c r="V219" s="17">
        <v>0.5365168539325843</v>
      </c>
      <c r="W219">
        <v>0</v>
      </c>
      <c r="X219">
        <v>50.89</v>
      </c>
      <c r="Y219">
        <v>20.88</v>
      </c>
      <c r="Z219">
        <v>11.33</v>
      </c>
      <c r="AA219">
        <v>0</v>
      </c>
      <c r="AB219" s="17">
        <v>0.30866924351187192</v>
      </c>
      <c r="AC219" s="17">
        <v>0.1219147344801795</v>
      </c>
      <c r="AD219" s="17">
        <v>0.83544303797468356</v>
      </c>
      <c r="AE219" s="17">
        <v>0.96932515337423308</v>
      </c>
    </row>
    <row r="220" spans="1:31" x14ac:dyDescent="0.35">
      <c r="A220" t="str">
        <f t="shared" si="12"/>
        <v>September</v>
      </c>
      <c r="B220">
        <f t="shared" si="13"/>
        <v>2024</v>
      </c>
      <c r="C220" s="14">
        <v>45542</v>
      </c>
      <c r="D220" t="s">
        <v>1387</v>
      </c>
      <c r="E220" t="s">
        <v>80</v>
      </c>
      <c r="F220" t="s">
        <v>1381</v>
      </c>
      <c r="G220" s="15">
        <v>0.91259999999999997</v>
      </c>
      <c r="H220" s="15" t="str">
        <f t="shared" si="14"/>
        <v>Baik Sekali</v>
      </c>
      <c r="I220" s="15">
        <v>0.90763905</v>
      </c>
      <c r="J220" s="15" t="str">
        <f t="shared" si="15"/>
        <v>Baik Sekali</v>
      </c>
      <c r="K220" s="16">
        <v>0.98218300000000003</v>
      </c>
      <c r="L220">
        <v>4.6100000000000003</v>
      </c>
      <c r="M220">
        <v>6.4</v>
      </c>
      <c r="N220">
        <v>6.96</v>
      </c>
      <c r="O220">
        <v>6.13</v>
      </c>
      <c r="P220" s="17">
        <v>0.29968782518210202</v>
      </c>
      <c r="Q220" s="17">
        <v>0.26923076923076922</v>
      </c>
      <c r="R220" s="17">
        <v>0.30680359435173299</v>
      </c>
      <c r="S220" s="17">
        <v>0.46938775510204078</v>
      </c>
      <c r="T220" s="17">
        <v>0.57894736842105265</v>
      </c>
      <c r="U220" s="17">
        <v>0.98751300728407909</v>
      </c>
      <c r="V220" s="17">
        <v>0.1550468262226847</v>
      </c>
      <c r="W220">
        <v>0</v>
      </c>
      <c r="X220">
        <v>50.96</v>
      </c>
      <c r="Y220">
        <v>48.89</v>
      </c>
      <c r="Z220">
        <v>12.55</v>
      </c>
      <c r="AA220">
        <v>0</v>
      </c>
      <c r="AB220" s="17">
        <v>0.28944940018455861</v>
      </c>
      <c r="AC220" s="17">
        <v>0.12827586206896549</v>
      </c>
      <c r="AD220" s="17">
        <v>0.61524163568773238</v>
      </c>
      <c r="AE220" s="17">
        <v>0.93906810035842292</v>
      </c>
    </row>
    <row r="221" spans="1:31" x14ac:dyDescent="0.35">
      <c r="A221" t="str">
        <f t="shared" si="12"/>
        <v>September</v>
      </c>
      <c r="B221">
        <f t="shared" si="13"/>
        <v>2024</v>
      </c>
      <c r="C221" s="14">
        <v>45542</v>
      </c>
      <c r="D221" t="s">
        <v>1387</v>
      </c>
      <c r="E221" t="s">
        <v>74</v>
      </c>
      <c r="F221" t="s">
        <v>1389</v>
      </c>
      <c r="G221" s="15">
        <v>0.81</v>
      </c>
      <c r="H221" s="15" t="str">
        <f t="shared" si="14"/>
        <v>Cukup</v>
      </c>
      <c r="I221" s="15">
        <v>0.89441969647355157</v>
      </c>
      <c r="J221" s="15" t="str">
        <f t="shared" si="15"/>
        <v>Baik</v>
      </c>
      <c r="K221" s="16">
        <v>0.97784198992443339</v>
      </c>
      <c r="L221">
        <v>7.06</v>
      </c>
      <c r="M221">
        <v>3.13</v>
      </c>
      <c r="N221">
        <v>6.74</v>
      </c>
      <c r="O221">
        <v>6.31</v>
      </c>
      <c r="P221" s="17">
        <v>0.25988700564971751</v>
      </c>
      <c r="Q221" s="17">
        <v>0.25748502994011968</v>
      </c>
      <c r="R221" s="17">
        <v>0.26044568245125349</v>
      </c>
      <c r="S221" s="17">
        <v>0.30232558139534882</v>
      </c>
      <c r="T221" s="17">
        <v>0.39393939393939392</v>
      </c>
      <c r="U221" s="17">
        <v>0.98305084745762716</v>
      </c>
      <c r="V221" s="17">
        <v>0.1242937853107345</v>
      </c>
      <c r="W221">
        <v>0</v>
      </c>
      <c r="X221">
        <v>50.89</v>
      </c>
      <c r="Y221">
        <v>46.5</v>
      </c>
      <c r="Z221">
        <v>8.8000000000000007</v>
      </c>
      <c r="AA221">
        <v>0</v>
      </c>
      <c r="AB221" s="17">
        <v>0.2028878193261755</v>
      </c>
      <c r="AC221" s="17">
        <v>5.5555555555555552E-2</v>
      </c>
      <c r="AD221" s="17">
        <v>0.66872110939907548</v>
      </c>
      <c r="AE221" s="17">
        <v>0.61403508771929827</v>
      </c>
    </row>
    <row r="222" spans="1:31" x14ac:dyDescent="0.35">
      <c r="A222" t="str">
        <f t="shared" si="12"/>
        <v>September</v>
      </c>
      <c r="B222">
        <f t="shared" si="13"/>
        <v>2024</v>
      </c>
      <c r="C222" s="14">
        <v>45542</v>
      </c>
      <c r="D222" t="s">
        <v>1387</v>
      </c>
      <c r="E222" t="s">
        <v>34</v>
      </c>
      <c r="F222" t="s">
        <v>1390</v>
      </c>
      <c r="G222" s="15">
        <v>0.94110000000000005</v>
      </c>
      <c r="H222" s="15" t="str">
        <f t="shared" si="14"/>
        <v>Baik Sekali</v>
      </c>
      <c r="I222" s="15">
        <v>0.92540578530239093</v>
      </c>
      <c r="J222" s="15" t="str">
        <f t="shared" si="15"/>
        <v>Baik Sekali</v>
      </c>
      <c r="K222" s="16">
        <v>0.97073081514968862</v>
      </c>
      <c r="L222">
        <v>1.3</v>
      </c>
      <c r="M222">
        <v>0.82</v>
      </c>
      <c r="N222">
        <v>5.8</v>
      </c>
      <c r="O222">
        <v>3.72</v>
      </c>
      <c r="P222" s="17">
        <v>0.33676092544987152</v>
      </c>
      <c r="Q222" s="17">
        <v>7.6086956521739135E-2</v>
      </c>
      <c r="R222" s="17">
        <v>0.57073170731707312</v>
      </c>
      <c r="S222" s="17">
        <v>0.5</v>
      </c>
      <c r="T222" s="17">
        <v>0.53846153846153844</v>
      </c>
      <c r="U222" s="17">
        <v>0.60668380462724936</v>
      </c>
      <c r="V222" s="17">
        <v>0.20822622107969149</v>
      </c>
      <c r="W222">
        <v>0.53</v>
      </c>
      <c r="X222">
        <v>50.89</v>
      </c>
      <c r="Y222">
        <v>16.16</v>
      </c>
      <c r="Z222">
        <v>42.42</v>
      </c>
      <c r="AA222">
        <v>0</v>
      </c>
      <c r="AB222" s="17">
        <v>0.15068493150684931</v>
      </c>
      <c r="AC222" s="17">
        <v>5.9670781893004107E-2</v>
      </c>
      <c r="AD222" s="17">
        <v>0.40935672514619881</v>
      </c>
      <c r="AE222" s="17">
        <v>0.72413793103448276</v>
      </c>
    </row>
    <row r="223" spans="1:31" x14ac:dyDescent="0.35">
      <c r="A223" t="str">
        <f t="shared" si="12"/>
        <v>September</v>
      </c>
      <c r="B223">
        <f t="shared" si="13"/>
        <v>2024</v>
      </c>
      <c r="C223" s="14">
        <v>45542</v>
      </c>
      <c r="D223" t="s">
        <v>1391</v>
      </c>
      <c r="E223" t="s">
        <v>70</v>
      </c>
      <c r="F223" t="s">
        <v>1392</v>
      </c>
      <c r="G223" s="15">
        <v>0.99390000000000001</v>
      </c>
      <c r="H223" s="15" t="str">
        <f t="shared" si="14"/>
        <v>Istimewa</v>
      </c>
      <c r="I223" s="15">
        <v>0.95037575000000007</v>
      </c>
      <c r="J223" s="15" t="str">
        <f t="shared" si="15"/>
        <v>Istimewa</v>
      </c>
      <c r="K223" s="16">
        <v>0.98264499999999999</v>
      </c>
      <c r="L223">
        <v>2.66</v>
      </c>
      <c r="M223">
        <v>2.54</v>
      </c>
      <c r="N223">
        <v>2.4500000000000002</v>
      </c>
      <c r="O223">
        <v>5.03</v>
      </c>
      <c r="P223" s="17">
        <v>0.81967213114754101</v>
      </c>
      <c r="Q223" s="17">
        <v>0.95454545454545459</v>
      </c>
      <c r="R223" s="17">
        <v>0.7769784172661871</v>
      </c>
      <c r="S223" s="17">
        <v>0.5714285714285714</v>
      </c>
      <c r="T223" s="17">
        <v>0.53125</v>
      </c>
      <c r="U223" s="17">
        <v>0.98907103825136611</v>
      </c>
      <c r="V223" s="17">
        <v>0.50273224043715847</v>
      </c>
      <c r="W223">
        <v>0.19</v>
      </c>
      <c r="X223">
        <v>1.59</v>
      </c>
      <c r="Y223">
        <v>10.4</v>
      </c>
      <c r="Z223">
        <v>33.409999999999997</v>
      </c>
      <c r="AA223">
        <v>0</v>
      </c>
      <c r="AB223" s="17">
        <v>0.92941176470588238</v>
      </c>
      <c r="AC223" s="17">
        <v>0.73195876288659789</v>
      </c>
      <c r="AD223" s="17">
        <v>0.97578692493946728</v>
      </c>
      <c r="AE223" s="17">
        <v>0.647887323943662</v>
      </c>
    </row>
    <row r="224" spans="1:31" x14ac:dyDescent="0.35">
      <c r="A224" t="str">
        <f t="shared" si="12"/>
        <v>September</v>
      </c>
      <c r="B224">
        <f t="shared" si="13"/>
        <v>2024</v>
      </c>
      <c r="C224" s="14">
        <v>45542</v>
      </c>
      <c r="D224" t="s">
        <v>1391</v>
      </c>
      <c r="E224" t="s">
        <v>43</v>
      </c>
      <c r="F224" t="s">
        <v>1392</v>
      </c>
      <c r="G224" s="15">
        <v>0.90500000000000003</v>
      </c>
      <c r="H224" s="15" t="str">
        <f t="shared" si="14"/>
        <v>Baik Sekali</v>
      </c>
      <c r="I224" s="15">
        <v>0.89175720000000003</v>
      </c>
      <c r="J224" s="15" t="str">
        <f t="shared" si="15"/>
        <v>Baik</v>
      </c>
      <c r="K224" s="16">
        <v>0.98509199999999997</v>
      </c>
      <c r="L224">
        <v>1.78</v>
      </c>
      <c r="M224">
        <v>2.29</v>
      </c>
      <c r="N224">
        <v>3.36</v>
      </c>
      <c r="O224">
        <v>3.51</v>
      </c>
      <c r="P224" s="17">
        <v>0.66386554621848737</v>
      </c>
      <c r="Q224" s="17">
        <v>0.64583333333333337</v>
      </c>
      <c r="R224" s="17">
        <v>0.676056338028169</v>
      </c>
      <c r="S224" s="17">
        <v>0.38709677419354838</v>
      </c>
      <c r="T224" s="17">
        <v>0.28000000000000003</v>
      </c>
      <c r="U224" s="17">
        <v>0.95798319327731096</v>
      </c>
      <c r="V224" s="17">
        <v>0.24369747899159661</v>
      </c>
      <c r="W224">
        <v>0.5</v>
      </c>
      <c r="X224">
        <v>2.2400000000000002</v>
      </c>
      <c r="Y224">
        <v>17.989999999999998</v>
      </c>
      <c r="Z224">
        <v>18.510000000000002</v>
      </c>
      <c r="AA224">
        <v>0</v>
      </c>
      <c r="AB224" s="17">
        <v>0.58208955223880599</v>
      </c>
      <c r="AC224" s="17">
        <v>0.4946236559139785</v>
      </c>
      <c r="AD224" s="17">
        <v>0.62857142857142856</v>
      </c>
      <c r="AE224" s="17">
        <v>0.108695652173913</v>
      </c>
    </row>
    <row r="225" spans="1:31" x14ac:dyDescent="0.35">
      <c r="A225" t="str">
        <f t="shared" si="12"/>
        <v>September</v>
      </c>
      <c r="B225">
        <f t="shared" si="13"/>
        <v>2024</v>
      </c>
      <c r="C225" s="14">
        <v>45542</v>
      </c>
      <c r="D225" t="s">
        <v>1391</v>
      </c>
      <c r="E225" t="s">
        <v>136</v>
      </c>
      <c r="F225" t="s">
        <v>1392</v>
      </c>
      <c r="G225" s="15">
        <v>0.9214</v>
      </c>
      <c r="H225" s="15" t="str">
        <f t="shared" si="14"/>
        <v>Baik Sekali</v>
      </c>
      <c r="I225" s="15">
        <v>0.87863322589956905</v>
      </c>
      <c r="J225" s="15" t="str">
        <f t="shared" si="15"/>
        <v>Baik</v>
      </c>
      <c r="K225" s="16">
        <v>0.97359493114162565</v>
      </c>
      <c r="L225">
        <v>1.88</v>
      </c>
      <c r="M225">
        <v>2.52</v>
      </c>
      <c r="N225">
        <v>3.37</v>
      </c>
      <c r="O225">
        <v>4.0199999999999996</v>
      </c>
      <c r="P225" s="17">
        <v>0.57723577235772361</v>
      </c>
      <c r="Q225" s="17">
        <v>0.46153846153846162</v>
      </c>
      <c r="R225" s="17">
        <v>0.64516129032258063</v>
      </c>
      <c r="S225" s="17">
        <v>0.2142857142857143</v>
      </c>
      <c r="T225" s="17">
        <v>0.21951219512195119</v>
      </c>
      <c r="U225" s="17">
        <v>0.95934959349593496</v>
      </c>
      <c r="V225" s="17">
        <v>0.21951219512195119</v>
      </c>
      <c r="W225">
        <v>0.15</v>
      </c>
      <c r="X225">
        <v>4.8600000000000003</v>
      </c>
      <c r="Y225">
        <v>7.92</v>
      </c>
      <c r="Z225">
        <v>56.64</v>
      </c>
      <c r="AA225">
        <v>0</v>
      </c>
      <c r="AB225" s="17">
        <v>0.53483146067415732</v>
      </c>
      <c r="AC225" s="17">
        <v>0.46323529411764708</v>
      </c>
      <c r="AD225" s="17">
        <v>0.56634304207119746</v>
      </c>
      <c r="AE225" s="17">
        <v>0.14285714285714279</v>
      </c>
    </row>
    <row r="226" spans="1:31" x14ac:dyDescent="0.35">
      <c r="A226" t="str">
        <f t="shared" si="12"/>
        <v>September</v>
      </c>
      <c r="B226">
        <f t="shared" si="13"/>
        <v>2024</v>
      </c>
      <c r="C226" s="14">
        <v>45542</v>
      </c>
      <c r="D226" t="s">
        <v>1391</v>
      </c>
      <c r="E226" t="s">
        <v>60</v>
      </c>
      <c r="F226" t="s">
        <v>1392</v>
      </c>
      <c r="G226" s="15">
        <v>0.87429999999999997</v>
      </c>
      <c r="H226" s="15" t="str">
        <f t="shared" si="14"/>
        <v>Baik</v>
      </c>
      <c r="I226" s="15">
        <v>0.89131724551198488</v>
      </c>
      <c r="J226" s="15" t="str">
        <f t="shared" si="15"/>
        <v>Baik</v>
      </c>
      <c r="K226" s="16">
        <v>0.98104927289138499</v>
      </c>
      <c r="L226">
        <v>7.11</v>
      </c>
      <c r="M226">
        <v>3.71</v>
      </c>
      <c r="N226">
        <v>3.91</v>
      </c>
      <c r="O226">
        <v>3.08</v>
      </c>
      <c r="P226" s="17">
        <v>0.5298013245033113</v>
      </c>
      <c r="Q226" s="17">
        <v>0.43119266055045868</v>
      </c>
      <c r="R226" s="17">
        <v>0.58549222797927458</v>
      </c>
      <c r="S226" s="17">
        <v>0.23404255319148939</v>
      </c>
      <c r="T226" s="17">
        <v>0.23255813953488369</v>
      </c>
      <c r="U226" s="17">
        <v>0.97350993377483441</v>
      </c>
      <c r="V226" s="17">
        <v>0.1490066225165563</v>
      </c>
      <c r="W226">
        <v>0</v>
      </c>
      <c r="X226">
        <v>9.0399999999999991</v>
      </c>
      <c r="Y226">
        <v>19.989999999999998</v>
      </c>
      <c r="Z226">
        <v>55.18</v>
      </c>
      <c r="AA226">
        <v>0</v>
      </c>
      <c r="AB226" s="17">
        <v>0.74479166666666663</v>
      </c>
      <c r="AC226" s="17">
        <v>0.65116279069767447</v>
      </c>
      <c r="AD226" s="17">
        <v>0.77181208053691275</v>
      </c>
      <c r="AE226" s="17">
        <v>0.23214285714285721</v>
      </c>
    </row>
    <row r="227" spans="1:31" x14ac:dyDescent="0.35">
      <c r="A227" t="str">
        <f t="shared" si="12"/>
        <v>September</v>
      </c>
      <c r="B227">
        <f t="shared" si="13"/>
        <v>2024</v>
      </c>
      <c r="C227" s="14">
        <v>45542</v>
      </c>
      <c r="D227" t="s">
        <v>1391</v>
      </c>
      <c r="E227" t="s">
        <v>130</v>
      </c>
      <c r="F227" t="s">
        <v>1392</v>
      </c>
      <c r="G227" s="15">
        <v>0.89900000000000002</v>
      </c>
      <c r="H227" s="15" t="str">
        <f t="shared" si="14"/>
        <v>Baik</v>
      </c>
      <c r="I227" s="15">
        <v>0.87460792512077301</v>
      </c>
      <c r="J227" s="15" t="str">
        <f t="shared" si="15"/>
        <v>Baik</v>
      </c>
      <c r="K227" s="16">
        <v>0.98530835748792267</v>
      </c>
      <c r="L227">
        <v>3.26</v>
      </c>
      <c r="M227">
        <v>3.13</v>
      </c>
      <c r="N227">
        <v>4.43</v>
      </c>
      <c r="O227">
        <v>3.41</v>
      </c>
      <c r="P227" s="17">
        <v>0.8</v>
      </c>
      <c r="Q227" s="17">
        <v>0.75757575757575757</v>
      </c>
      <c r="R227" s="17">
        <v>0.82568807339449546</v>
      </c>
      <c r="S227" s="17">
        <v>0.2</v>
      </c>
      <c r="T227" s="17">
        <v>0.20833333333333329</v>
      </c>
      <c r="U227" s="17">
        <v>0.97142857142857142</v>
      </c>
      <c r="V227" s="17">
        <v>0.29714285714285721</v>
      </c>
      <c r="W227">
        <v>0.14000000000000001</v>
      </c>
      <c r="X227">
        <v>5.97</v>
      </c>
      <c r="Y227">
        <v>20</v>
      </c>
      <c r="Z227">
        <v>44.55</v>
      </c>
      <c r="AA227">
        <v>0</v>
      </c>
      <c r="AB227" s="17">
        <v>0.79115479115479115</v>
      </c>
      <c r="AC227" s="17">
        <v>0.6588235294117647</v>
      </c>
      <c r="AD227" s="17">
        <v>0.82608695652173914</v>
      </c>
      <c r="AE227" s="17">
        <v>7.1428571428571425E-2</v>
      </c>
    </row>
    <row r="228" spans="1:31" x14ac:dyDescent="0.35">
      <c r="A228" t="str">
        <f t="shared" si="12"/>
        <v>September</v>
      </c>
      <c r="B228">
        <f t="shared" si="13"/>
        <v>2024</v>
      </c>
      <c r="C228" s="14">
        <v>45542</v>
      </c>
      <c r="D228" t="s">
        <v>1391</v>
      </c>
      <c r="E228" t="s">
        <v>140</v>
      </c>
      <c r="F228" t="s">
        <v>1392</v>
      </c>
      <c r="G228" s="15">
        <v>0.91120000000000001</v>
      </c>
      <c r="H228" s="15" t="str">
        <f t="shared" si="14"/>
        <v>Baik Sekali</v>
      </c>
      <c r="I228" s="15">
        <v>0.86187311330224703</v>
      </c>
      <c r="J228" s="15" t="str">
        <f t="shared" si="15"/>
        <v>Baik</v>
      </c>
      <c r="K228" s="16">
        <v>0.98328032372070562</v>
      </c>
      <c r="L228">
        <v>3.07</v>
      </c>
      <c r="M228">
        <v>2.59</v>
      </c>
      <c r="N228">
        <v>3.12</v>
      </c>
      <c r="O228">
        <v>2.67</v>
      </c>
      <c r="P228" s="17">
        <v>0.75568181818181823</v>
      </c>
      <c r="Q228" s="17">
        <v>0.82278481012658233</v>
      </c>
      <c r="R228" s="17">
        <v>0.7010309278350515</v>
      </c>
      <c r="S228" s="17">
        <v>0.1076923076923077</v>
      </c>
      <c r="T228" s="17">
        <v>0.1228070175438596</v>
      </c>
      <c r="U228" s="17">
        <v>0.9375</v>
      </c>
      <c r="V228" s="17">
        <v>0.30681818181818182</v>
      </c>
      <c r="W228">
        <v>0</v>
      </c>
      <c r="X228">
        <v>7.61</v>
      </c>
      <c r="Y228">
        <v>68.42</v>
      </c>
      <c r="Z228">
        <v>64.17</v>
      </c>
      <c r="AA228">
        <v>0</v>
      </c>
      <c r="AB228" s="17">
        <v>0.60700389105058361</v>
      </c>
      <c r="AC228" s="17">
        <v>0.41666666666666669</v>
      </c>
      <c r="AD228" s="17">
        <v>0.69942196531791911</v>
      </c>
      <c r="AE228" s="17">
        <v>0.1714285714285714</v>
      </c>
    </row>
    <row r="229" spans="1:31" x14ac:dyDescent="0.35">
      <c r="A229" t="str">
        <f t="shared" si="12"/>
        <v>September</v>
      </c>
      <c r="B229">
        <f t="shared" si="13"/>
        <v>2024</v>
      </c>
      <c r="C229" s="14">
        <v>45542</v>
      </c>
      <c r="D229" t="s">
        <v>1393</v>
      </c>
      <c r="E229" t="s">
        <v>138</v>
      </c>
      <c r="F229" t="s">
        <v>1392</v>
      </c>
      <c r="G229" s="15">
        <v>0.96089999999999998</v>
      </c>
      <c r="H229" s="15" t="str">
        <f t="shared" si="14"/>
        <v>Istimewa</v>
      </c>
      <c r="I229" s="15">
        <v>0.88391340000000018</v>
      </c>
      <c r="J229" s="15" t="str">
        <f t="shared" si="15"/>
        <v>Baik</v>
      </c>
      <c r="K229" s="16">
        <v>0.9933240000000001</v>
      </c>
      <c r="L229">
        <v>0</v>
      </c>
      <c r="M229">
        <v>3.06</v>
      </c>
      <c r="N229">
        <v>3.48</v>
      </c>
      <c r="O229">
        <v>6.32</v>
      </c>
      <c r="P229" s="17">
        <v>0.72549019607843135</v>
      </c>
      <c r="Q229" s="17">
        <v>1</v>
      </c>
      <c r="R229" s="17">
        <v>0.72277227722772275</v>
      </c>
      <c r="S229" s="17">
        <v>0</v>
      </c>
      <c r="T229" s="17">
        <v>0</v>
      </c>
      <c r="U229" s="17">
        <v>0.99019607843137258</v>
      </c>
      <c r="V229" s="17">
        <v>0.33333333333333331</v>
      </c>
      <c r="W229">
        <v>0.04</v>
      </c>
      <c r="X229">
        <v>6.5</v>
      </c>
      <c r="Y229">
        <v>6.22</v>
      </c>
      <c r="Z229">
        <v>73.5</v>
      </c>
      <c r="AA229">
        <v>0</v>
      </c>
      <c r="AB229" s="17">
        <v>0.77659574468085102</v>
      </c>
      <c r="AC229" s="17">
        <v>0.7192982456140351</v>
      </c>
      <c r="AD229" s="17">
        <v>0.80152671755725191</v>
      </c>
      <c r="AE229" s="17">
        <v>0.3902439024390244</v>
      </c>
    </row>
    <row r="230" spans="1:31" x14ac:dyDescent="0.35">
      <c r="A230" t="str">
        <f t="shared" si="12"/>
        <v>September</v>
      </c>
      <c r="B230">
        <f t="shared" si="13"/>
        <v>2024</v>
      </c>
      <c r="C230" s="14">
        <v>45542</v>
      </c>
      <c r="D230" t="s">
        <v>1393</v>
      </c>
      <c r="E230" t="s">
        <v>112</v>
      </c>
      <c r="F230" t="s">
        <v>1392</v>
      </c>
      <c r="G230" s="15">
        <v>0.99690000000000001</v>
      </c>
      <c r="H230" s="15" t="str">
        <f t="shared" si="14"/>
        <v>Istimewa</v>
      </c>
      <c r="I230" s="15">
        <v>0.98714615000000017</v>
      </c>
      <c r="J230" s="15" t="str">
        <f t="shared" si="15"/>
        <v>Istimewa</v>
      </c>
      <c r="K230" s="16">
        <v>0.99298900000000001</v>
      </c>
      <c r="L230">
        <v>1.61</v>
      </c>
      <c r="M230">
        <v>2.4300000000000002</v>
      </c>
      <c r="N230">
        <v>1.29</v>
      </c>
      <c r="O230">
        <v>2.98</v>
      </c>
      <c r="P230" s="17">
        <v>0.80232558139534882</v>
      </c>
      <c r="Q230" s="17">
        <v>1</v>
      </c>
      <c r="R230" s="17">
        <v>0.77333333333333332</v>
      </c>
      <c r="S230" s="17">
        <v>0.72727272727272729</v>
      </c>
      <c r="T230" s="17">
        <v>0.72727272727272729</v>
      </c>
      <c r="U230" s="17">
        <v>1</v>
      </c>
      <c r="V230" s="17">
        <v>0.67441860465116277</v>
      </c>
      <c r="W230">
        <v>0</v>
      </c>
      <c r="X230">
        <v>2.19</v>
      </c>
      <c r="Y230">
        <v>3.78</v>
      </c>
      <c r="Z230">
        <v>15.63</v>
      </c>
      <c r="AA230">
        <v>0</v>
      </c>
      <c r="AB230" s="17">
        <v>0.85915492957746475</v>
      </c>
      <c r="AC230" s="17">
        <v>0.93023255813953487</v>
      </c>
      <c r="AD230" s="17">
        <v>0.75</v>
      </c>
      <c r="AE230" s="17">
        <v>0.9</v>
      </c>
    </row>
    <row r="231" spans="1:31" x14ac:dyDescent="0.35">
      <c r="A231" t="str">
        <f t="shared" si="12"/>
        <v>September</v>
      </c>
      <c r="B231">
        <f t="shared" si="13"/>
        <v>2024</v>
      </c>
      <c r="C231" s="14">
        <v>45542</v>
      </c>
      <c r="D231" t="s">
        <v>1393</v>
      </c>
      <c r="E231" t="s">
        <v>102</v>
      </c>
      <c r="F231" t="s">
        <v>1392</v>
      </c>
      <c r="G231" s="15">
        <v>0.94650000000000001</v>
      </c>
      <c r="H231" s="15" t="str">
        <f t="shared" si="14"/>
        <v>Baik Sekali</v>
      </c>
      <c r="I231" s="15">
        <v>0.97505945008117623</v>
      </c>
      <c r="J231" s="15" t="str">
        <f t="shared" si="15"/>
        <v>Istimewa</v>
      </c>
      <c r="K231" s="16">
        <v>0.98631271451764646</v>
      </c>
      <c r="L231">
        <v>3.48</v>
      </c>
      <c r="M231">
        <v>2.2999999999999998</v>
      </c>
      <c r="N231">
        <v>4.41</v>
      </c>
      <c r="O231">
        <v>3.14</v>
      </c>
      <c r="P231" s="17">
        <v>0.74657534246575341</v>
      </c>
      <c r="Q231" s="17">
        <v>0.77777777777777779</v>
      </c>
      <c r="R231" s="17">
        <v>0.72826086956521741</v>
      </c>
      <c r="S231" s="17">
        <v>0.19047619047619049</v>
      </c>
      <c r="T231" s="17">
        <v>0.2857142857142857</v>
      </c>
      <c r="U231" s="17">
        <v>0.93150684931506844</v>
      </c>
      <c r="V231" s="17">
        <v>0.63698630136986301</v>
      </c>
      <c r="W231">
        <v>1.53</v>
      </c>
      <c r="X231">
        <v>6.71</v>
      </c>
      <c r="Y231">
        <v>12.54</v>
      </c>
      <c r="Z231">
        <v>55.26</v>
      </c>
      <c r="AA231">
        <v>0</v>
      </c>
      <c r="AB231" s="17">
        <v>0.69767441860465118</v>
      </c>
      <c r="AC231" s="17">
        <v>0.625</v>
      </c>
      <c r="AD231" s="17">
        <v>0.78947368421052633</v>
      </c>
      <c r="AE231" s="17">
        <v>0.83333333333333337</v>
      </c>
    </row>
    <row r="232" spans="1:31" x14ac:dyDescent="0.35">
      <c r="A232" t="str">
        <f t="shared" si="12"/>
        <v>September</v>
      </c>
      <c r="B232">
        <f t="shared" si="13"/>
        <v>2024</v>
      </c>
      <c r="C232" s="14">
        <v>45542</v>
      </c>
      <c r="D232" t="s">
        <v>1393</v>
      </c>
      <c r="E232" t="s">
        <v>78</v>
      </c>
      <c r="F232" t="s">
        <v>1392</v>
      </c>
      <c r="G232" s="15">
        <v>0.92889999999999995</v>
      </c>
      <c r="H232" s="15" t="str">
        <f t="shared" si="14"/>
        <v>Baik Sekali</v>
      </c>
      <c r="I232" s="15">
        <v>0.88952840000000011</v>
      </c>
      <c r="J232" s="15" t="str">
        <f t="shared" si="15"/>
        <v>Baik</v>
      </c>
      <c r="K232" s="16">
        <v>0.9852240000000001</v>
      </c>
      <c r="L232">
        <v>4.53</v>
      </c>
      <c r="M232">
        <v>2.54</v>
      </c>
      <c r="N232">
        <v>3.58</v>
      </c>
      <c r="O232">
        <v>4.05</v>
      </c>
      <c r="P232" s="17">
        <v>0.84671532846715325</v>
      </c>
      <c r="Q232" s="17">
        <v>0.89743589743589747</v>
      </c>
      <c r="R232" s="17">
        <v>0.82653061224489799</v>
      </c>
      <c r="S232" s="17">
        <v>0.34285714285714292</v>
      </c>
      <c r="T232" s="17">
        <v>0.35294117647058831</v>
      </c>
      <c r="U232" s="17">
        <v>0.99270072992700731</v>
      </c>
      <c r="V232" s="17">
        <v>0.35036496350364971</v>
      </c>
      <c r="W232">
        <v>0.25</v>
      </c>
      <c r="X232">
        <v>4.43</v>
      </c>
      <c r="Y232">
        <v>8.51</v>
      </c>
      <c r="Z232">
        <v>22.9</v>
      </c>
      <c r="AA232">
        <v>0</v>
      </c>
      <c r="AB232" s="17">
        <v>0.83589743589743593</v>
      </c>
      <c r="AC232" s="17">
        <v>0.71666666666666667</v>
      </c>
      <c r="AD232" s="17">
        <v>0.88888888888888884</v>
      </c>
      <c r="AE232" s="17">
        <v>0.20930232558139539</v>
      </c>
    </row>
    <row r="233" spans="1:31" x14ac:dyDescent="0.35">
      <c r="A233" t="str">
        <f t="shared" si="12"/>
        <v>September</v>
      </c>
      <c r="B233">
        <f t="shared" si="13"/>
        <v>2024</v>
      </c>
      <c r="C233" s="14">
        <v>45542</v>
      </c>
      <c r="D233" t="s">
        <v>1393</v>
      </c>
      <c r="E233" t="s">
        <v>126</v>
      </c>
      <c r="F233" t="s">
        <v>1392</v>
      </c>
      <c r="G233" s="15">
        <v>0.97619999999999996</v>
      </c>
      <c r="H233" s="15" t="str">
        <f t="shared" si="14"/>
        <v>Istimewa</v>
      </c>
      <c r="I233" s="15">
        <v>0.89167400000000008</v>
      </c>
      <c r="J233" s="15" t="str">
        <f t="shared" si="15"/>
        <v>Baik</v>
      </c>
      <c r="K233" s="16">
        <v>0.98763999999999996</v>
      </c>
      <c r="L233">
        <v>0</v>
      </c>
      <c r="M233">
        <v>2.23</v>
      </c>
      <c r="N233">
        <v>2.62</v>
      </c>
      <c r="O233">
        <v>3.18</v>
      </c>
      <c r="P233" s="17">
        <v>0.84873949579831931</v>
      </c>
      <c r="Q233" s="17">
        <v>1</v>
      </c>
      <c r="R233" s="17">
        <v>0.82692307692307687</v>
      </c>
      <c r="S233" s="17">
        <v>0.46666666666666667</v>
      </c>
      <c r="T233" s="17">
        <v>0.46666666666666667</v>
      </c>
      <c r="U233" s="17">
        <v>0.98319327731092432</v>
      </c>
      <c r="V233" s="17">
        <v>0.52100840336134457</v>
      </c>
      <c r="W233">
        <v>0</v>
      </c>
      <c r="X233">
        <v>3.4</v>
      </c>
      <c r="Y233">
        <v>4.82</v>
      </c>
      <c r="Z233">
        <v>73.2</v>
      </c>
      <c r="AA233">
        <v>0</v>
      </c>
      <c r="AB233" s="17">
        <v>0.84523809523809523</v>
      </c>
      <c r="AC233" s="17">
        <v>0.82352941176470584</v>
      </c>
      <c r="AD233" s="17">
        <v>0.86</v>
      </c>
      <c r="AE233" s="17">
        <v>0.32142857142857151</v>
      </c>
    </row>
    <row r="234" spans="1:31" x14ac:dyDescent="0.35">
      <c r="A234" t="str">
        <f t="shared" si="12"/>
        <v>September</v>
      </c>
      <c r="B234">
        <f t="shared" si="13"/>
        <v>2024</v>
      </c>
      <c r="C234" s="14">
        <v>45542</v>
      </c>
      <c r="D234" t="s">
        <v>1393</v>
      </c>
      <c r="E234" t="s">
        <v>16</v>
      </c>
      <c r="F234" t="s">
        <v>1392</v>
      </c>
      <c r="G234" s="15">
        <v>0.91910000000000003</v>
      </c>
      <c r="H234" s="15" t="str">
        <f t="shared" si="14"/>
        <v>Baik Sekali</v>
      </c>
      <c r="I234" s="15">
        <v>0.93695000000000017</v>
      </c>
      <c r="J234" s="15" t="str">
        <f t="shared" si="15"/>
        <v>Baik Sekali</v>
      </c>
      <c r="K234" s="16">
        <v>0.98699999999999999</v>
      </c>
      <c r="L234">
        <v>2.19</v>
      </c>
      <c r="M234">
        <v>3.38</v>
      </c>
      <c r="N234">
        <v>6.44</v>
      </c>
      <c r="O234">
        <v>2.84</v>
      </c>
      <c r="P234" s="17">
        <v>0.72357723577235777</v>
      </c>
      <c r="Q234" s="17">
        <v>0.93023255813953487</v>
      </c>
      <c r="R234" s="17">
        <v>0.61250000000000004</v>
      </c>
      <c r="S234" s="17">
        <v>0.35</v>
      </c>
      <c r="T234" s="17">
        <v>0.34375</v>
      </c>
      <c r="U234" s="17">
        <v>0.99186991869918695</v>
      </c>
      <c r="V234" s="17">
        <v>0.4065040650406504</v>
      </c>
      <c r="W234">
        <v>0.1</v>
      </c>
      <c r="X234">
        <v>1.1399999999999999</v>
      </c>
      <c r="Y234">
        <v>14.25</v>
      </c>
      <c r="Z234">
        <v>21.97</v>
      </c>
      <c r="AA234">
        <v>0</v>
      </c>
      <c r="AB234" s="17">
        <v>0.70909090909090911</v>
      </c>
      <c r="AC234" s="17">
        <v>0.4375</v>
      </c>
      <c r="AD234" s="17">
        <v>0.82051282051282048</v>
      </c>
      <c r="AE234" s="17">
        <v>0</v>
      </c>
    </row>
    <row r="235" spans="1:31" x14ac:dyDescent="0.35">
      <c r="A235" t="str">
        <f t="shared" si="12"/>
        <v>September</v>
      </c>
      <c r="B235">
        <f t="shared" si="13"/>
        <v>2024</v>
      </c>
      <c r="C235" s="14">
        <v>45542</v>
      </c>
      <c r="D235" t="s">
        <v>1393</v>
      </c>
      <c r="E235" t="s">
        <v>144</v>
      </c>
      <c r="F235" t="s">
        <v>1392</v>
      </c>
      <c r="G235" s="15">
        <v>0.91669999999999996</v>
      </c>
      <c r="H235" s="15" t="str">
        <f t="shared" si="14"/>
        <v>Baik Sekali</v>
      </c>
      <c r="I235" s="15">
        <v>0.93148575666572631</v>
      </c>
      <c r="J235" s="15" t="str">
        <f t="shared" si="15"/>
        <v>Baik Sekali</v>
      </c>
      <c r="K235" s="16">
        <v>0.99088787618778906</v>
      </c>
      <c r="L235">
        <v>2.0299999999999998</v>
      </c>
      <c r="M235">
        <v>5.07</v>
      </c>
      <c r="N235">
        <v>3.08</v>
      </c>
      <c r="O235">
        <v>4.83</v>
      </c>
      <c r="P235" s="17">
        <v>0.78125</v>
      </c>
      <c r="Q235" s="17">
        <v>0.90625</v>
      </c>
      <c r="R235" s="17">
        <v>0.73958333333333337</v>
      </c>
      <c r="S235" s="17">
        <v>0.44827586206896552</v>
      </c>
      <c r="T235" s="17">
        <v>0.42857142857142849</v>
      </c>
      <c r="U235" s="17">
        <v>0.984375</v>
      </c>
      <c r="V235" s="17">
        <v>0.3203125</v>
      </c>
      <c r="W235">
        <v>0.15</v>
      </c>
      <c r="X235">
        <v>5.13</v>
      </c>
      <c r="Y235">
        <v>13.88</v>
      </c>
      <c r="Z235">
        <v>78.959999999999994</v>
      </c>
      <c r="AA235">
        <v>0</v>
      </c>
      <c r="AB235" s="17">
        <v>0.70170454545454541</v>
      </c>
      <c r="AC235" s="17">
        <v>0.66949152542372881</v>
      </c>
      <c r="AD235" s="17">
        <v>0.71794871794871795</v>
      </c>
      <c r="AE235" s="17">
        <v>0.22784810126582281</v>
      </c>
    </row>
    <row r="236" spans="1:31" x14ac:dyDescent="0.35">
      <c r="A236" t="str">
        <f t="shared" si="12"/>
        <v>September</v>
      </c>
      <c r="B236">
        <f t="shared" si="13"/>
        <v>2024</v>
      </c>
      <c r="C236" s="14">
        <v>45542</v>
      </c>
      <c r="D236" t="s">
        <v>1394</v>
      </c>
      <c r="E236" t="s">
        <v>106</v>
      </c>
      <c r="F236" t="s">
        <v>1392</v>
      </c>
      <c r="G236" s="15">
        <v>0.90820000000000001</v>
      </c>
      <c r="H236" s="15" t="str">
        <f t="shared" si="14"/>
        <v>Baik Sekali</v>
      </c>
      <c r="I236" s="15">
        <v>0.8706923126076509</v>
      </c>
      <c r="J236" s="15" t="str">
        <f t="shared" si="15"/>
        <v>Baik</v>
      </c>
      <c r="K236" s="16">
        <v>0.99640660745043064</v>
      </c>
      <c r="L236">
        <v>0.54</v>
      </c>
      <c r="M236">
        <v>6.34</v>
      </c>
      <c r="N236">
        <v>6.32</v>
      </c>
      <c r="O236">
        <v>5.56</v>
      </c>
      <c r="P236" s="17">
        <v>0.5</v>
      </c>
      <c r="Q236" s="17">
        <v>0.41379310344827591</v>
      </c>
      <c r="R236" s="17">
        <v>0.53246753246753242</v>
      </c>
      <c r="S236" s="17">
        <v>0.25</v>
      </c>
      <c r="T236" s="17">
        <v>0.27272727272727271</v>
      </c>
      <c r="U236" s="17">
        <v>0.86792452830188682</v>
      </c>
      <c r="V236" s="17">
        <v>0.51886792452830188</v>
      </c>
      <c r="W236">
        <v>0</v>
      </c>
      <c r="X236">
        <v>4.76</v>
      </c>
      <c r="Y236">
        <v>201.18</v>
      </c>
      <c r="Z236">
        <v>43.79</v>
      </c>
      <c r="AA236">
        <v>0</v>
      </c>
      <c r="AB236" s="17">
        <v>0.79797979797979801</v>
      </c>
      <c r="AC236" s="17">
        <v>0.875</v>
      </c>
      <c r="AD236" s="17">
        <v>0.78735632183908044</v>
      </c>
      <c r="AE236" s="17">
        <v>0.2857142857142857</v>
      </c>
    </row>
    <row r="237" spans="1:31" x14ac:dyDescent="0.35">
      <c r="A237" t="str">
        <f t="shared" si="12"/>
        <v>September</v>
      </c>
      <c r="B237">
        <f t="shared" si="13"/>
        <v>2024</v>
      </c>
      <c r="C237" s="14">
        <v>45542</v>
      </c>
      <c r="D237" t="s">
        <v>1394</v>
      </c>
      <c r="E237" t="s">
        <v>47</v>
      </c>
      <c r="F237" t="s">
        <v>1392</v>
      </c>
      <c r="G237" s="15">
        <v>0.97050000000000003</v>
      </c>
      <c r="H237" s="15" t="str">
        <f t="shared" si="14"/>
        <v>Istimewa</v>
      </c>
      <c r="I237" s="15">
        <v>0.91078853068205223</v>
      </c>
      <c r="J237" s="15" t="str">
        <f t="shared" si="15"/>
        <v>Baik Sekali</v>
      </c>
      <c r="K237" s="16">
        <v>0.97632437337729239</v>
      </c>
      <c r="L237">
        <v>3.04</v>
      </c>
      <c r="M237">
        <v>5.7</v>
      </c>
      <c r="N237">
        <v>6.28</v>
      </c>
      <c r="O237">
        <v>6.67</v>
      </c>
      <c r="P237" s="17">
        <v>0.40723981900452488</v>
      </c>
      <c r="Q237" s="17">
        <v>0.47058823529411759</v>
      </c>
      <c r="R237" s="17">
        <v>0.37908496732026142</v>
      </c>
      <c r="S237" s="17">
        <v>0.5625</v>
      </c>
      <c r="T237" s="17">
        <v>0.58620689655172409</v>
      </c>
      <c r="U237" s="17">
        <v>0.89366515837104077</v>
      </c>
      <c r="V237" s="17">
        <v>0.28280542986425339</v>
      </c>
      <c r="W237">
        <v>0.17</v>
      </c>
      <c r="X237">
        <v>10.52</v>
      </c>
      <c r="Y237">
        <v>21.74</v>
      </c>
      <c r="Z237">
        <v>24.07</v>
      </c>
      <c r="AA237">
        <v>0</v>
      </c>
      <c r="AB237" s="17">
        <v>0.43291139240506332</v>
      </c>
      <c r="AC237" s="17">
        <v>0.44563758389261737</v>
      </c>
      <c r="AD237" s="17">
        <v>0.22222222222222221</v>
      </c>
      <c r="AE237" s="17">
        <v>0.78012048192771088</v>
      </c>
    </row>
    <row r="238" spans="1:31" x14ac:dyDescent="0.35">
      <c r="A238" t="str">
        <f t="shared" si="12"/>
        <v>September</v>
      </c>
      <c r="B238">
        <f t="shared" si="13"/>
        <v>2024</v>
      </c>
      <c r="C238" s="14">
        <v>45542</v>
      </c>
      <c r="D238" t="s">
        <v>1394</v>
      </c>
      <c r="E238" t="s">
        <v>29</v>
      </c>
      <c r="F238" t="s">
        <v>1392</v>
      </c>
      <c r="G238" s="15">
        <v>0.78220000000000001</v>
      </c>
      <c r="H238" s="15" t="str">
        <f t="shared" si="14"/>
        <v>Kurang</v>
      </c>
      <c r="I238" s="15">
        <v>0.80104351178403754</v>
      </c>
      <c r="J238" s="15" t="str">
        <f t="shared" si="15"/>
        <v>Cukup</v>
      </c>
      <c r="K238" s="16">
        <v>0.96269574795439294</v>
      </c>
      <c r="L238">
        <v>4.82</v>
      </c>
      <c r="M238">
        <v>4.16</v>
      </c>
      <c r="N238">
        <v>6.2</v>
      </c>
      <c r="O238">
        <v>5.86</v>
      </c>
      <c r="P238" s="17">
        <v>0.5270588235294118</v>
      </c>
      <c r="Q238" s="17">
        <v>0.62624254473161034</v>
      </c>
      <c r="R238" s="17">
        <v>0.38328530259365989</v>
      </c>
      <c r="S238" s="17">
        <v>2.8571428571428571E-2</v>
      </c>
      <c r="T238" s="17">
        <v>5.1428571428571428E-2</v>
      </c>
      <c r="U238" s="17">
        <v>0.84588235294117642</v>
      </c>
      <c r="V238" s="17">
        <v>0.1070588235294118</v>
      </c>
      <c r="W238">
        <v>13.93</v>
      </c>
      <c r="X238">
        <v>14.23</v>
      </c>
      <c r="Y238">
        <v>24.62</v>
      </c>
      <c r="Z238">
        <v>50.55</v>
      </c>
      <c r="AA238">
        <v>0</v>
      </c>
      <c r="AB238" s="17">
        <v>0.21166892808683849</v>
      </c>
      <c r="AC238" s="17">
        <v>0.20547945205479451</v>
      </c>
      <c r="AD238" s="17">
        <v>0.22566371681415931</v>
      </c>
      <c r="AE238" s="17">
        <v>0.1238095238095238</v>
      </c>
    </row>
    <row r="239" spans="1:31" x14ac:dyDescent="0.35">
      <c r="A239" t="str">
        <f t="shared" si="12"/>
        <v>September</v>
      </c>
      <c r="B239">
        <f t="shared" si="13"/>
        <v>2024</v>
      </c>
      <c r="C239" s="14">
        <v>45542</v>
      </c>
      <c r="D239" t="s">
        <v>1394</v>
      </c>
      <c r="E239" t="s">
        <v>62</v>
      </c>
      <c r="F239" t="s">
        <v>1392</v>
      </c>
      <c r="G239" s="15">
        <v>0.80200000000000005</v>
      </c>
      <c r="H239" s="15" t="str">
        <f t="shared" si="14"/>
        <v>Cukup</v>
      </c>
      <c r="I239" s="15">
        <v>0.8624970378256287</v>
      </c>
      <c r="J239" s="15" t="str">
        <f t="shared" si="15"/>
        <v>Baik</v>
      </c>
      <c r="K239" s="16">
        <v>0.98042010807322466</v>
      </c>
      <c r="L239">
        <v>2.2000000000000002</v>
      </c>
      <c r="M239">
        <v>4.4000000000000004</v>
      </c>
      <c r="N239">
        <v>9.1</v>
      </c>
      <c r="O239">
        <v>5.66</v>
      </c>
      <c r="P239" s="17">
        <v>0.64444444444444449</v>
      </c>
      <c r="Q239" s="17">
        <v>0.7978723404255319</v>
      </c>
      <c r="R239" s="17">
        <v>0.579185520361991</v>
      </c>
      <c r="S239" s="17">
        <v>0.56000000000000005</v>
      </c>
      <c r="T239" s="17">
        <v>0.41304347826086962</v>
      </c>
      <c r="U239" s="17">
        <v>0.99365079365079367</v>
      </c>
      <c r="V239" s="17">
        <v>0.29841269841269841</v>
      </c>
      <c r="W239">
        <v>21.15</v>
      </c>
      <c r="X239">
        <v>16.41</v>
      </c>
      <c r="Y239">
        <v>22.64</v>
      </c>
      <c r="Z239">
        <v>50.88</v>
      </c>
      <c r="AA239">
        <v>0</v>
      </c>
      <c r="AB239" s="17">
        <v>0.56676557863501487</v>
      </c>
      <c r="AC239" s="17">
        <v>0.58015267175572516</v>
      </c>
      <c r="AD239" s="17">
        <v>0.52</v>
      </c>
      <c r="AE239" s="17">
        <v>0.17763157894736839</v>
      </c>
    </row>
    <row r="240" spans="1:31" x14ac:dyDescent="0.35">
      <c r="A240" t="str">
        <f t="shared" si="12"/>
        <v>September</v>
      </c>
      <c r="B240">
        <f t="shared" si="13"/>
        <v>2024</v>
      </c>
      <c r="C240" s="14">
        <v>45543</v>
      </c>
      <c r="D240" t="s">
        <v>1378</v>
      </c>
      <c r="E240" t="s">
        <v>110</v>
      </c>
      <c r="F240" t="s">
        <v>1379</v>
      </c>
      <c r="G240" s="15">
        <v>0.78769999999999996</v>
      </c>
      <c r="H240" s="15" t="str">
        <f t="shared" si="14"/>
        <v>Kurang</v>
      </c>
      <c r="I240" s="15">
        <v>0.83679228757611024</v>
      </c>
      <c r="J240" s="15" t="str">
        <f t="shared" si="15"/>
        <v>Cukup</v>
      </c>
      <c r="K240" s="16">
        <v>0.96919225021745792</v>
      </c>
      <c r="L240">
        <v>5.36</v>
      </c>
      <c r="M240">
        <v>4.13</v>
      </c>
      <c r="N240">
        <v>5.18</v>
      </c>
      <c r="O240">
        <v>7.52</v>
      </c>
      <c r="P240" s="17">
        <v>0.32797175362887399</v>
      </c>
      <c r="Q240" s="17">
        <v>0.59146341463414631</v>
      </c>
      <c r="R240" s="17">
        <v>0.23666138404648709</v>
      </c>
      <c r="S240" s="17">
        <v>0.2654639175257732</v>
      </c>
      <c r="T240" s="17">
        <v>0.18404907975460119</v>
      </c>
      <c r="U240" s="17">
        <v>0.98430757159670457</v>
      </c>
      <c r="V240" s="17">
        <v>0.1239701843860337</v>
      </c>
      <c r="W240">
        <v>13.93</v>
      </c>
      <c r="X240">
        <v>4.41</v>
      </c>
      <c r="Y240">
        <v>22.9</v>
      </c>
      <c r="Z240">
        <v>88.34</v>
      </c>
      <c r="AA240">
        <v>0</v>
      </c>
      <c r="AB240" s="17">
        <v>0.13941930421135229</v>
      </c>
      <c r="AC240" s="17">
        <v>0.16017797552836491</v>
      </c>
      <c r="AD240" s="17">
        <v>0.13303693570451439</v>
      </c>
      <c r="AE240" s="17">
        <v>0.34027777777777779</v>
      </c>
    </row>
    <row r="241" spans="1:31" x14ac:dyDescent="0.35">
      <c r="A241" t="str">
        <f t="shared" si="12"/>
        <v>September</v>
      </c>
      <c r="B241">
        <f t="shared" si="13"/>
        <v>2024</v>
      </c>
      <c r="C241" s="14">
        <v>45543</v>
      </c>
      <c r="D241" t="s">
        <v>1378</v>
      </c>
      <c r="E241" t="s">
        <v>96</v>
      </c>
      <c r="F241" t="s">
        <v>1380</v>
      </c>
      <c r="G241" s="15">
        <v>0.8619</v>
      </c>
      <c r="H241" s="15" t="str">
        <f t="shared" si="14"/>
        <v>Baik</v>
      </c>
      <c r="I241" s="15">
        <v>0.8758942500000001</v>
      </c>
      <c r="J241" s="15" t="str">
        <f t="shared" si="15"/>
        <v>Baik</v>
      </c>
      <c r="K241" s="16">
        <v>0.98155500000000007</v>
      </c>
      <c r="L241">
        <v>4.63</v>
      </c>
      <c r="M241">
        <v>5.52</v>
      </c>
      <c r="N241">
        <v>5.12</v>
      </c>
      <c r="O241">
        <v>5.93</v>
      </c>
      <c r="P241" s="17">
        <v>0.25114155251141551</v>
      </c>
      <c r="Q241" s="17">
        <v>0.39520958083832342</v>
      </c>
      <c r="R241" s="17">
        <v>0.22521551724137931</v>
      </c>
      <c r="S241" s="17">
        <v>0.1212121212121212</v>
      </c>
      <c r="T241" s="17">
        <v>0.2068965517241379</v>
      </c>
      <c r="U241" s="17">
        <v>0.9671232876712329</v>
      </c>
      <c r="V241" s="17">
        <v>9.9543378995433793E-2</v>
      </c>
      <c r="W241">
        <v>0.86</v>
      </c>
      <c r="X241">
        <v>3.1</v>
      </c>
      <c r="Y241">
        <v>21.33</v>
      </c>
      <c r="Z241">
        <v>66.680000000000007</v>
      </c>
      <c r="AA241">
        <v>0</v>
      </c>
      <c r="AB241" s="17">
        <v>0.14112458654906279</v>
      </c>
      <c r="AC241" s="17">
        <v>0.1090909090909091</v>
      </c>
      <c r="AD241" s="17">
        <v>0.1796116504854369</v>
      </c>
      <c r="AE241" s="17">
        <v>0.42592592592592587</v>
      </c>
    </row>
    <row r="242" spans="1:31" x14ac:dyDescent="0.35">
      <c r="A242" t="str">
        <f t="shared" si="12"/>
        <v>September</v>
      </c>
      <c r="B242">
        <f t="shared" si="13"/>
        <v>2024</v>
      </c>
      <c r="C242" s="14">
        <v>45543</v>
      </c>
      <c r="D242" t="s">
        <v>1378</v>
      </c>
      <c r="E242" t="s">
        <v>132</v>
      </c>
      <c r="F242" t="s">
        <v>1379</v>
      </c>
      <c r="G242" s="15">
        <v>0.83489999999999998</v>
      </c>
      <c r="H242" s="15" t="str">
        <f t="shared" si="14"/>
        <v>Cukup</v>
      </c>
      <c r="I242" s="15">
        <v>0.84488077183353427</v>
      </c>
      <c r="J242" s="15" t="str">
        <f t="shared" si="15"/>
        <v>Cukup</v>
      </c>
      <c r="K242" s="16">
        <v>0.98301649095295529</v>
      </c>
      <c r="L242">
        <v>7.04</v>
      </c>
      <c r="M242">
        <v>5.26</v>
      </c>
      <c r="N242">
        <v>4.7699999999999996</v>
      </c>
      <c r="O242">
        <v>7.3</v>
      </c>
      <c r="P242" s="17">
        <v>0.41456166419019319</v>
      </c>
      <c r="Q242" s="17">
        <v>0.80136986301369861</v>
      </c>
      <c r="R242" s="17">
        <v>0.30740037950664129</v>
      </c>
      <c r="S242" s="17">
        <v>0.12820512820512819</v>
      </c>
      <c r="T242" s="17">
        <v>0.16176470588235289</v>
      </c>
      <c r="U242" s="17">
        <v>0.96582466567607728</v>
      </c>
      <c r="V242" s="17">
        <v>0.16344725111441311</v>
      </c>
      <c r="W242">
        <v>0.02</v>
      </c>
      <c r="X242">
        <v>10.31</v>
      </c>
      <c r="Y242">
        <v>24.3</v>
      </c>
      <c r="Z242">
        <v>55.3</v>
      </c>
      <c r="AA242">
        <v>0</v>
      </c>
      <c r="AB242" s="17">
        <v>5.5837563451776651E-2</v>
      </c>
      <c r="AC242" s="17">
        <v>2.1551724137931039E-2</v>
      </c>
      <c r="AD242" s="17">
        <v>0.10493827160493829</v>
      </c>
      <c r="AE242" s="17">
        <v>0.6</v>
      </c>
    </row>
    <row r="243" spans="1:31" x14ac:dyDescent="0.35">
      <c r="A243" t="str">
        <f t="shared" si="12"/>
        <v>September</v>
      </c>
      <c r="B243">
        <f t="shared" si="13"/>
        <v>2024</v>
      </c>
      <c r="C243" s="14">
        <v>45543</v>
      </c>
      <c r="D243" t="s">
        <v>1378</v>
      </c>
      <c r="E243" t="s">
        <v>23</v>
      </c>
      <c r="F243" t="s">
        <v>1381</v>
      </c>
      <c r="G243" s="15">
        <v>0.92400000000000004</v>
      </c>
      <c r="H243" s="15" t="str">
        <f t="shared" si="14"/>
        <v>Baik Sekali</v>
      </c>
      <c r="I243" s="15">
        <v>0.87535190000000007</v>
      </c>
      <c r="J243" s="15" t="str">
        <f t="shared" si="15"/>
        <v>Baik</v>
      </c>
      <c r="K243" s="16">
        <v>0.99393399999999998</v>
      </c>
      <c r="L243">
        <v>2.2599999999999998</v>
      </c>
      <c r="M243">
        <v>3.6</v>
      </c>
      <c r="N243">
        <v>5.0199999999999996</v>
      </c>
      <c r="O243">
        <v>6.64</v>
      </c>
      <c r="P243" s="17">
        <v>0.3019047619047619</v>
      </c>
      <c r="Q243" s="17">
        <v>0.47368421052631582</v>
      </c>
      <c r="R243" s="17">
        <v>0.27282850779510021</v>
      </c>
      <c r="S243" s="17">
        <v>6.9444444444444448E-2</v>
      </c>
      <c r="T243" s="17">
        <v>4.1666666666666657E-2</v>
      </c>
      <c r="U243" s="17">
        <v>0.98285714285714287</v>
      </c>
      <c r="V243" s="17">
        <v>0.1028571428571429</v>
      </c>
      <c r="W243">
        <v>0.37</v>
      </c>
      <c r="X243">
        <v>3.02</v>
      </c>
      <c r="Y243">
        <v>14.29</v>
      </c>
      <c r="Z243">
        <v>52.36</v>
      </c>
      <c r="AA243">
        <v>0</v>
      </c>
      <c r="AB243" s="17">
        <v>0.12546992481203009</v>
      </c>
      <c r="AC243" s="17">
        <v>0.18792599805258031</v>
      </c>
      <c r="AD243" s="17">
        <v>6.7211625794732055E-2</v>
      </c>
      <c r="AE243" s="17">
        <v>0.36787564766839381</v>
      </c>
    </row>
    <row r="244" spans="1:31" x14ac:dyDescent="0.35">
      <c r="A244" t="str">
        <f t="shared" si="12"/>
        <v>September</v>
      </c>
      <c r="B244">
        <f t="shared" si="13"/>
        <v>2024</v>
      </c>
      <c r="C244" s="14">
        <v>45543</v>
      </c>
      <c r="D244" t="s">
        <v>1378</v>
      </c>
      <c r="E244" t="s">
        <v>134</v>
      </c>
      <c r="F244" t="s">
        <v>1382</v>
      </c>
      <c r="G244" s="15">
        <v>0.90259999999999996</v>
      </c>
      <c r="H244" s="15" t="str">
        <f t="shared" si="14"/>
        <v>Baik Sekali</v>
      </c>
      <c r="I244" s="15">
        <v>0.8619571076923076</v>
      </c>
      <c r="J244" s="15" t="str">
        <f t="shared" si="15"/>
        <v>Baik</v>
      </c>
      <c r="K244" s="16">
        <v>0.97702030769230763</v>
      </c>
      <c r="L244">
        <v>4.79</v>
      </c>
      <c r="M244">
        <v>4.22</v>
      </c>
      <c r="N244">
        <v>7.62</v>
      </c>
      <c r="O244">
        <v>7.97</v>
      </c>
      <c r="P244" s="17">
        <v>0.41083521444695259</v>
      </c>
      <c r="Q244" s="17">
        <v>0.62642369020501143</v>
      </c>
      <c r="R244" s="17">
        <v>0.30449438202247192</v>
      </c>
      <c r="S244" s="17">
        <v>0.36363636363636359</v>
      </c>
      <c r="T244" s="17">
        <v>0.47328244274809161</v>
      </c>
      <c r="U244" s="17">
        <v>0.86907449209932275</v>
      </c>
      <c r="V244" s="17">
        <v>0.21595184349134691</v>
      </c>
      <c r="W244">
        <v>22.03</v>
      </c>
      <c r="X244">
        <v>4.32</v>
      </c>
      <c r="Y244">
        <v>27.14</v>
      </c>
      <c r="Z244">
        <v>89.11</v>
      </c>
      <c r="AA244">
        <v>0</v>
      </c>
      <c r="AB244" s="17">
        <v>0.16785350966429299</v>
      </c>
      <c r="AC244" s="17">
        <v>0.17263157894736841</v>
      </c>
      <c r="AD244" s="17">
        <v>0.1663313212608987</v>
      </c>
      <c r="AE244" s="17">
        <v>0.91463414634146345</v>
      </c>
    </row>
    <row r="245" spans="1:31" x14ac:dyDescent="0.35">
      <c r="A245" t="str">
        <f t="shared" si="12"/>
        <v>September</v>
      </c>
      <c r="B245">
        <f t="shared" si="13"/>
        <v>2024</v>
      </c>
      <c r="C245" s="14">
        <v>45543</v>
      </c>
      <c r="D245" t="s">
        <v>1378</v>
      </c>
      <c r="E245" t="s">
        <v>150</v>
      </c>
      <c r="F245" t="s">
        <v>1383</v>
      </c>
      <c r="G245" s="15">
        <v>0.81089999999999995</v>
      </c>
      <c r="H245" s="15" t="str">
        <f t="shared" si="14"/>
        <v>Cukup</v>
      </c>
      <c r="I245" s="15">
        <v>0.88331270000000006</v>
      </c>
      <c r="J245" s="15" t="str">
        <f t="shared" si="15"/>
        <v>Baik</v>
      </c>
      <c r="K245" s="16">
        <v>0.98882199999999998</v>
      </c>
      <c r="L245">
        <v>21.78</v>
      </c>
      <c r="M245">
        <v>2.59</v>
      </c>
      <c r="N245">
        <v>5.87</v>
      </c>
      <c r="O245">
        <v>6.09</v>
      </c>
      <c r="P245" s="17">
        <v>0.29930795847750857</v>
      </c>
      <c r="Q245" s="17">
        <v>0.296875</v>
      </c>
      <c r="R245" s="17">
        <v>0.29979253112033188</v>
      </c>
      <c r="S245" s="17">
        <v>0.17543859649122809</v>
      </c>
      <c r="T245" s="17">
        <v>0.25</v>
      </c>
      <c r="U245" s="17">
        <v>0.98183391003460208</v>
      </c>
      <c r="V245" s="17">
        <v>0.17387543252595161</v>
      </c>
      <c r="W245">
        <v>13.11</v>
      </c>
      <c r="X245">
        <v>4.3099999999999996</v>
      </c>
      <c r="Y245">
        <v>20.2</v>
      </c>
      <c r="Z245">
        <v>46.94</v>
      </c>
      <c r="AA245">
        <v>0</v>
      </c>
      <c r="AB245" s="17">
        <v>4.2986425339366523E-2</v>
      </c>
      <c r="AC245" s="17">
        <v>8.0103359173126609E-2</v>
      </c>
      <c r="AD245" s="17">
        <v>2.7689030883919059E-2</v>
      </c>
      <c r="AE245" s="17">
        <v>0.70967741935483875</v>
      </c>
    </row>
    <row r="246" spans="1:31" x14ac:dyDescent="0.35">
      <c r="A246" t="str">
        <f t="shared" si="12"/>
        <v>September</v>
      </c>
      <c r="B246">
        <f t="shared" si="13"/>
        <v>2024</v>
      </c>
      <c r="C246" s="14">
        <v>45543</v>
      </c>
      <c r="D246" t="s">
        <v>1384</v>
      </c>
      <c r="E246" t="s">
        <v>120</v>
      </c>
      <c r="F246" t="s">
        <v>1385</v>
      </c>
      <c r="G246" s="15">
        <v>0.95760000000000001</v>
      </c>
      <c r="H246" s="15" t="str">
        <f t="shared" si="14"/>
        <v>Istimewa</v>
      </c>
      <c r="I246" s="15">
        <v>0.89392600000000011</v>
      </c>
      <c r="J246" s="15" t="str">
        <f t="shared" si="15"/>
        <v>Baik</v>
      </c>
      <c r="K246" s="16">
        <v>0.99036000000000002</v>
      </c>
      <c r="L246">
        <v>3.32</v>
      </c>
      <c r="M246">
        <v>5.24</v>
      </c>
      <c r="N246">
        <v>9.56</v>
      </c>
      <c r="O246">
        <v>9.77</v>
      </c>
      <c r="P246" s="17">
        <v>0.80832735104091891</v>
      </c>
      <c r="Q246" s="17">
        <v>0.905829596412556</v>
      </c>
      <c r="R246" s="17">
        <v>0.78974358974358971</v>
      </c>
      <c r="S246" s="17">
        <v>0.5</v>
      </c>
      <c r="T246" s="17">
        <v>0.59633027522935778</v>
      </c>
      <c r="U246" s="17">
        <v>0.99138549892318739</v>
      </c>
      <c r="V246" s="17">
        <v>0.44077530509691321</v>
      </c>
      <c r="W246">
        <v>0.16</v>
      </c>
      <c r="X246">
        <v>9.9700000000000006</v>
      </c>
      <c r="Y246">
        <v>21.24</v>
      </c>
      <c r="Z246">
        <v>116.64</v>
      </c>
      <c r="AA246">
        <v>0</v>
      </c>
      <c r="AB246" s="17">
        <v>0.57637231503579955</v>
      </c>
      <c r="AC246" s="17">
        <v>0.71365638766519823</v>
      </c>
      <c r="AD246" s="17">
        <v>0.5253682487725041</v>
      </c>
      <c r="AE246" s="17">
        <v>0.60802469135802473</v>
      </c>
    </row>
    <row r="247" spans="1:31" x14ac:dyDescent="0.35">
      <c r="A247" t="str">
        <f t="shared" si="12"/>
        <v>September</v>
      </c>
      <c r="B247">
        <f t="shared" si="13"/>
        <v>2024</v>
      </c>
      <c r="C247" s="14">
        <v>45543</v>
      </c>
      <c r="D247" t="s">
        <v>1384</v>
      </c>
      <c r="E247" t="s">
        <v>124</v>
      </c>
      <c r="F247" t="s">
        <v>1380</v>
      </c>
      <c r="G247" s="15">
        <v>0.90769999999999995</v>
      </c>
      <c r="H247" s="15" t="str">
        <f t="shared" si="14"/>
        <v>Baik Sekali</v>
      </c>
      <c r="I247" s="15">
        <v>0.7920102</v>
      </c>
      <c r="J247" s="15" t="str">
        <f t="shared" si="15"/>
        <v>Kurang</v>
      </c>
      <c r="K247" s="16">
        <v>0.99167199999999989</v>
      </c>
      <c r="L247">
        <v>1.53</v>
      </c>
      <c r="M247">
        <v>7.04</v>
      </c>
      <c r="N247">
        <v>6.19</v>
      </c>
      <c r="O247">
        <v>4.68</v>
      </c>
      <c r="P247" s="17">
        <v>0.60344827586206895</v>
      </c>
      <c r="Q247" s="17">
        <v>0.75342465753424659</v>
      </c>
      <c r="R247" s="17">
        <v>0.57906458797327398</v>
      </c>
      <c r="S247" s="17">
        <v>7.2727272727272724E-2</v>
      </c>
      <c r="T247" s="17">
        <v>6.5217391304347824E-2</v>
      </c>
      <c r="U247" s="17">
        <v>0.98659003831417624</v>
      </c>
      <c r="V247" s="17">
        <v>0.22796934865900381</v>
      </c>
      <c r="W247">
        <v>0.11</v>
      </c>
      <c r="X247">
        <v>5.87</v>
      </c>
      <c r="Y247">
        <v>9.42</v>
      </c>
      <c r="Z247">
        <v>100.16</v>
      </c>
      <c r="AA247">
        <v>0</v>
      </c>
      <c r="AB247" s="17">
        <v>9.6644295302013419E-2</v>
      </c>
      <c r="AC247" s="17">
        <v>0.3672316384180791</v>
      </c>
      <c r="AD247" s="17">
        <v>7.3372206025267256E-2</v>
      </c>
      <c r="AE247" s="17">
        <v>0.36923076923076931</v>
      </c>
    </row>
    <row r="248" spans="1:31" x14ac:dyDescent="0.35">
      <c r="A248" t="str">
        <f t="shared" si="12"/>
        <v>September</v>
      </c>
      <c r="B248">
        <f t="shared" si="13"/>
        <v>2024</v>
      </c>
      <c r="C248" s="14">
        <v>45543</v>
      </c>
      <c r="D248" t="s">
        <v>1384</v>
      </c>
      <c r="E248" t="s">
        <v>32</v>
      </c>
      <c r="F248" t="s">
        <v>1385</v>
      </c>
      <c r="G248" s="15">
        <v>0.88729999999999998</v>
      </c>
      <c r="H248" s="15" t="str">
        <f t="shared" si="14"/>
        <v>Baik</v>
      </c>
      <c r="I248" s="15">
        <v>0.84164330000000009</v>
      </c>
      <c r="J248" s="15" t="str">
        <f t="shared" si="15"/>
        <v>Cukup</v>
      </c>
      <c r="K248" s="16">
        <v>0.98583799999999999</v>
      </c>
      <c r="L248">
        <v>3.48</v>
      </c>
      <c r="M248">
        <v>3.69</v>
      </c>
      <c r="N248">
        <v>5.26</v>
      </c>
      <c r="O248">
        <v>8.06</v>
      </c>
      <c r="P248" s="17">
        <v>0.35778713168971737</v>
      </c>
      <c r="Q248" s="17">
        <v>0.57929515418502198</v>
      </c>
      <c r="R248" s="17">
        <v>0.27460711331679072</v>
      </c>
      <c r="S248" s="17">
        <v>0.14448669201520911</v>
      </c>
      <c r="T248" s="17">
        <v>0.24409448818897639</v>
      </c>
      <c r="U248" s="17">
        <v>0.99218280216476251</v>
      </c>
      <c r="V248" s="17">
        <v>0.1671677690920024</v>
      </c>
      <c r="W248">
        <v>1.05</v>
      </c>
      <c r="X248">
        <v>14.48</v>
      </c>
      <c r="Y248">
        <v>41.48</v>
      </c>
      <c r="Z248">
        <v>90.45</v>
      </c>
      <c r="AA248">
        <v>0</v>
      </c>
      <c r="AB248" s="17">
        <v>0.17959617428267799</v>
      </c>
      <c r="AC248" s="17">
        <v>0.174852652259332</v>
      </c>
      <c r="AD248" s="17">
        <v>0.18135469774217039</v>
      </c>
      <c r="AE248" s="17">
        <v>0.38202247191011229</v>
      </c>
    </row>
    <row r="249" spans="1:31" x14ac:dyDescent="0.35">
      <c r="A249" t="str">
        <f t="shared" si="12"/>
        <v>September</v>
      </c>
      <c r="B249">
        <f t="shared" si="13"/>
        <v>2024</v>
      </c>
      <c r="C249" s="14">
        <v>45543</v>
      </c>
      <c r="D249" t="s">
        <v>1384</v>
      </c>
      <c r="E249" t="s">
        <v>154</v>
      </c>
      <c r="F249" t="s">
        <v>1386</v>
      </c>
      <c r="G249" s="15">
        <v>0.875</v>
      </c>
      <c r="H249" s="15" t="str">
        <f t="shared" si="14"/>
        <v>Baik</v>
      </c>
      <c r="I249" s="15">
        <v>0.77619879999999997</v>
      </c>
      <c r="J249" s="15" t="str">
        <f t="shared" si="15"/>
        <v>Kurang</v>
      </c>
      <c r="K249" s="16">
        <v>0.99106799999999995</v>
      </c>
      <c r="L249">
        <v>3.27</v>
      </c>
      <c r="M249">
        <v>2.79</v>
      </c>
      <c r="N249">
        <v>5.83</v>
      </c>
      <c r="O249">
        <v>5.5</v>
      </c>
      <c r="P249" s="17">
        <v>0.2408675799086758</v>
      </c>
      <c r="Q249" s="17">
        <v>0.29411764705882348</v>
      </c>
      <c r="R249" s="17">
        <v>0.2280453257790368</v>
      </c>
      <c r="S249" s="17">
        <v>0.06</v>
      </c>
      <c r="T249" s="17">
        <v>0.10344827586206901</v>
      </c>
      <c r="U249" s="17">
        <v>0.96232876712328763</v>
      </c>
      <c r="V249" s="17">
        <v>0.1107305936073059</v>
      </c>
      <c r="W249">
        <v>0.17</v>
      </c>
      <c r="X249">
        <v>10.27</v>
      </c>
      <c r="Y249">
        <v>9.42</v>
      </c>
      <c r="Z249">
        <v>22.78</v>
      </c>
      <c r="AA249">
        <v>0</v>
      </c>
      <c r="AB249" s="17">
        <v>4.8129981606376458E-2</v>
      </c>
      <c r="AC249" s="17">
        <v>4.7770700636942678E-2</v>
      </c>
      <c r="AD249" s="17">
        <v>4.8168249660786977E-2</v>
      </c>
      <c r="AE249" s="17">
        <v>0.26666666666666672</v>
      </c>
    </row>
    <row r="250" spans="1:31" x14ac:dyDescent="0.35">
      <c r="A250" t="str">
        <f t="shared" si="12"/>
        <v>September</v>
      </c>
      <c r="B250">
        <f t="shared" si="13"/>
        <v>2024</v>
      </c>
      <c r="C250" s="14">
        <v>45543</v>
      </c>
      <c r="D250" t="s">
        <v>1384</v>
      </c>
      <c r="E250" t="s">
        <v>72</v>
      </c>
      <c r="F250" t="s">
        <v>1382</v>
      </c>
      <c r="G250" s="15">
        <v>0.86699999999999999</v>
      </c>
      <c r="H250" s="15" t="str">
        <f t="shared" si="14"/>
        <v>Baik</v>
      </c>
      <c r="I250" s="15">
        <v>0.85268650108917188</v>
      </c>
      <c r="J250" s="15" t="str">
        <f t="shared" si="15"/>
        <v>Baik</v>
      </c>
      <c r="K250" s="16">
        <v>0.97281857454049114</v>
      </c>
      <c r="L250">
        <v>3.53</v>
      </c>
      <c r="M250">
        <v>5.16</v>
      </c>
      <c r="N250">
        <v>9.5</v>
      </c>
      <c r="O250">
        <v>8.98</v>
      </c>
      <c r="P250" s="17">
        <v>0.73477157360406087</v>
      </c>
      <c r="Q250" s="17">
        <v>0.88657105606258146</v>
      </c>
      <c r="R250" s="17">
        <v>0.66186599874765184</v>
      </c>
      <c r="S250" s="17">
        <v>5.7352941176470593E-2</v>
      </c>
      <c r="T250" s="17">
        <v>6.8259385665529013E-2</v>
      </c>
      <c r="U250" s="17">
        <v>0.94162436548223349</v>
      </c>
      <c r="V250" s="17">
        <v>0.34010152284263961</v>
      </c>
      <c r="W250">
        <v>4.9400000000000004</v>
      </c>
      <c r="X250">
        <v>5.44</v>
      </c>
      <c r="Y250">
        <v>38.81</v>
      </c>
      <c r="Z250">
        <v>61.46</v>
      </c>
      <c r="AA250">
        <v>0</v>
      </c>
      <c r="AB250" s="17">
        <v>0.50636328576937906</v>
      </c>
      <c r="AC250" s="17">
        <v>0.43372407574391342</v>
      </c>
      <c r="AD250" s="17">
        <v>0.56064690026954178</v>
      </c>
      <c r="AE250" s="17">
        <v>0.18711018711018709</v>
      </c>
    </row>
    <row r="251" spans="1:31" x14ac:dyDescent="0.35">
      <c r="A251" t="str">
        <f t="shared" si="12"/>
        <v>September</v>
      </c>
      <c r="B251">
        <f t="shared" si="13"/>
        <v>2024</v>
      </c>
      <c r="C251" s="14">
        <v>45543</v>
      </c>
      <c r="D251" t="s">
        <v>1387</v>
      </c>
      <c r="E251" t="s">
        <v>116</v>
      </c>
      <c r="F251" t="s">
        <v>1381</v>
      </c>
      <c r="G251" s="15">
        <v>0.94640000000000002</v>
      </c>
      <c r="H251" s="15" t="str">
        <f t="shared" si="14"/>
        <v>Baik Sekali</v>
      </c>
      <c r="I251" s="15">
        <v>0.90965931500725083</v>
      </c>
      <c r="J251" s="15" t="str">
        <f t="shared" si="15"/>
        <v>Baik Sekali</v>
      </c>
      <c r="K251" s="16">
        <v>0.96288375716357333</v>
      </c>
      <c r="L251">
        <v>1.24</v>
      </c>
      <c r="M251">
        <v>3.34</v>
      </c>
      <c r="N251">
        <v>5.04</v>
      </c>
      <c r="O251">
        <v>5.31</v>
      </c>
      <c r="P251" s="17">
        <v>0.31051108968177432</v>
      </c>
      <c r="Q251" s="17">
        <v>0.23076923076923081</v>
      </c>
      <c r="R251" s="17">
        <v>0.32463110102156639</v>
      </c>
      <c r="S251" s="17">
        <v>0.69444444444444442</v>
      </c>
      <c r="T251" s="17">
        <v>0.69444444444444442</v>
      </c>
      <c r="U251" s="17">
        <v>0.99228543876567021</v>
      </c>
      <c r="V251" s="17">
        <v>0.1668273866923819</v>
      </c>
      <c r="W251">
        <v>0</v>
      </c>
      <c r="X251">
        <v>49.89</v>
      </c>
      <c r="Y251">
        <v>18.59</v>
      </c>
      <c r="Z251">
        <v>7.98</v>
      </c>
      <c r="AA251">
        <v>0</v>
      </c>
      <c r="AB251" s="17">
        <v>0.26434354100668778</v>
      </c>
      <c r="AC251" s="17">
        <v>0.17540766857646539</v>
      </c>
      <c r="AD251" s="17">
        <v>0.61713286713286708</v>
      </c>
      <c r="AE251" s="17">
        <v>0.88190954773869346</v>
      </c>
    </row>
    <row r="252" spans="1:31" x14ac:dyDescent="0.35">
      <c r="A252" t="str">
        <f t="shared" si="12"/>
        <v>September</v>
      </c>
      <c r="B252">
        <f t="shared" si="13"/>
        <v>2024</v>
      </c>
      <c r="C252" s="14">
        <v>45543</v>
      </c>
      <c r="D252" t="s">
        <v>1387</v>
      </c>
      <c r="E252" t="s">
        <v>64</v>
      </c>
      <c r="F252" t="s">
        <v>1379</v>
      </c>
      <c r="G252" s="15">
        <v>0.87070000000000003</v>
      </c>
      <c r="H252" s="15" t="str">
        <f t="shared" si="14"/>
        <v>Baik</v>
      </c>
      <c r="I252" s="15">
        <v>0.88977549153177149</v>
      </c>
      <c r="J252" s="15" t="str">
        <f t="shared" si="15"/>
        <v>Baik</v>
      </c>
      <c r="K252" s="16">
        <v>0.92928711866220437</v>
      </c>
      <c r="L252">
        <v>10.31</v>
      </c>
      <c r="M252">
        <v>7.1</v>
      </c>
      <c r="N252">
        <v>9.5</v>
      </c>
      <c r="O252">
        <v>7.89</v>
      </c>
      <c r="P252" s="17">
        <v>0.41521252796420582</v>
      </c>
      <c r="Q252" s="17">
        <v>0.39940387481371092</v>
      </c>
      <c r="R252" s="17">
        <v>0.42199488491048592</v>
      </c>
      <c r="S252" s="17">
        <v>0.55597014925373134</v>
      </c>
      <c r="T252" s="17">
        <v>0.59756097560975607</v>
      </c>
      <c r="U252" s="17">
        <v>0.97315436241610742</v>
      </c>
      <c r="V252" s="17">
        <v>0.20894854586129749</v>
      </c>
      <c r="W252">
        <v>0</v>
      </c>
      <c r="X252">
        <v>51.88</v>
      </c>
      <c r="Y252">
        <v>37.08</v>
      </c>
      <c r="Z252">
        <v>7.28</v>
      </c>
      <c r="AA252">
        <v>0</v>
      </c>
      <c r="AB252" s="17">
        <v>0.32268269534957289</v>
      </c>
      <c r="AC252" s="17">
        <v>0.24007707129094411</v>
      </c>
      <c r="AD252" s="17">
        <v>0.70141342756183744</v>
      </c>
      <c r="AE252" s="17">
        <v>0.9197431781701445</v>
      </c>
    </row>
    <row r="253" spans="1:31" x14ac:dyDescent="0.35">
      <c r="A253" t="str">
        <f t="shared" si="12"/>
        <v>September</v>
      </c>
      <c r="B253">
        <f t="shared" si="13"/>
        <v>2024</v>
      </c>
      <c r="C253" s="14">
        <v>45543</v>
      </c>
      <c r="D253" t="s">
        <v>1387</v>
      </c>
      <c r="E253" t="s">
        <v>56</v>
      </c>
      <c r="F253" t="s">
        <v>1388</v>
      </c>
      <c r="G253" s="15">
        <v>0.96889999999999998</v>
      </c>
      <c r="H253" s="15" t="str">
        <f t="shared" si="14"/>
        <v>Istimewa</v>
      </c>
      <c r="I253" s="15">
        <v>0.9077980000000001</v>
      </c>
      <c r="J253" s="15" t="str">
        <f t="shared" si="15"/>
        <v>Baik Sekali</v>
      </c>
      <c r="K253" s="16">
        <v>0.98077999999999999</v>
      </c>
      <c r="L253">
        <v>0.4</v>
      </c>
      <c r="M253">
        <v>3.7</v>
      </c>
      <c r="N253">
        <v>6.52</v>
      </c>
      <c r="O253">
        <v>4.2</v>
      </c>
      <c r="P253" s="17">
        <v>0.66831683168316836</v>
      </c>
      <c r="Q253" s="17">
        <v>0.63829787234042556</v>
      </c>
      <c r="R253" s="17">
        <v>0.67226890756302526</v>
      </c>
      <c r="S253" s="17">
        <v>0.6333333333333333</v>
      </c>
      <c r="T253" s="17">
        <v>0.70370370370370372</v>
      </c>
      <c r="U253" s="17">
        <v>0.99752475247524752</v>
      </c>
      <c r="V253" s="17">
        <v>0.54950495049504955</v>
      </c>
      <c r="W253">
        <v>0</v>
      </c>
      <c r="X253">
        <v>50.89</v>
      </c>
      <c r="Y253">
        <v>20.82</v>
      </c>
      <c r="Z253">
        <v>11.32</v>
      </c>
      <c r="AA253">
        <v>0</v>
      </c>
      <c r="AB253" s="17">
        <v>0.32023366967604888</v>
      </c>
      <c r="AC253" s="17">
        <v>0.12809315866084431</v>
      </c>
      <c r="AD253" s="17">
        <v>0.83889980353634575</v>
      </c>
      <c r="AE253" s="17">
        <v>0.96590909090909094</v>
      </c>
    </row>
    <row r="254" spans="1:31" x14ac:dyDescent="0.35">
      <c r="A254" t="str">
        <f t="shared" si="12"/>
        <v>September</v>
      </c>
      <c r="B254">
        <f t="shared" si="13"/>
        <v>2024</v>
      </c>
      <c r="C254" s="14">
        <v>45543</v>
      </c>
      <c r="D254" t="s">
        <v>1387</v>
      </c>
      <c r="E254" t="s">
        <v>80</v>
      </c>
      <c r="F254" t="s">
        <v>1381</v>
      </c>
      <c r="G254" s="15">
        <v>0.92969999999999997</v>
      </c>
      <c r="H254" s="15" t="str">
        <f t="shared" si="14"/>
        <v>Baik Sekali</v>
      </c>
      <c r="I254" s="15">
        <v>0.8915952371536523</v>
      </c>
      <c r="J254" s="15" t="str">
        <f t="shared" si="15"/>
        <v>Baik</v>
      </c>
      <c r="K254" s="16">
        <v>0.97720067758186402</v>
      </c>
      <c r="L254">
        <v>4.6100000000000003</v>
      </c>
      <c r="M254">
        <v>6.35</v>
      </c>
      <c r="N254">
        <v>6.7</v>
      </c>
      <c r="O254">
        <v>6.13</v>
      </c>
      <c r="P254" s="17">
        <v>0.29661751951431048</v>
      </c>
      <c r="Q254" s="17">
        <v>0.2476190476190476</v>
      </c>
      <c r="R254" s="17">
        <v>0.30752916224814419</v>
      </c>
      <c r="S254" s="17">
        <v>0.48076923076923078</v>
      </c>
      <c r="T254" s="17">
        <v>0.58536585365853655</v>
      </c>
      <c r="U254" s="17">
        <v>0.98959236773633996</v>
      </c>
      <c r="V254" s="17">
        <v>0.1578490893321769</v>
      </c>
      <c r="W254">
        <v>0</v>
      </c>
      <c r="X254">
        <v>50.89</v>
      </c>
      <c r="Y254">
        <v>48.88</v>
      </c>
      <c r="Z254">
        <v>12.72</v>
      </c>
      <c r="AA254">
        <v>0</v>
      </c>
      <c r="AB254" s="17">
        <v>0.28763519438760599</v>
      </c>
      <c r="AC254" s="17">
        <v>0.12985865724381629</v>
      </c>
      <c r="AD254" s="17">
        <v>0.59636992221261886</v>
      </c>
      <c r="AE254" s="17">
        <v>0.93877551020408168</v>
      </c>
    </row>
    <row r="255" spans="1:31" x14ac:dyDescent="0.35">
      <c r="A255" t="str">
        <f t="shared" si="12"/>
        <v>September</v>
      </c>
      <c r="B255">
        <f t="shared" si="13"/>
        <v>2024</v>
      </c>
      <c r="C255" s="14">
        <v>45543</v>
      </c>
      <c r="D255" t="s">
        <v>1387</v>
      </c>
      <c r="E255" t="s">
        <v>74</v>
      </c>
      <c r="F255" t="s">
        <v>1389</v>
      </c>
      <c r="G255" s="15">
        <v>0.81479999999999997</v>
      </c>
      <c r="H255" s="15" t="str">
        <f t="shared" si="14"/>
        <v>Cukup</v>
      </c>
      <c r="I255" s="15">
        <v>0.91300600226700257</v>
      </c>
      <c r="J255" s="15" t="str">
        <f t="shared" si="15"/>
        <v>Baik Sekali</v>
      </c>
      <c r="K255" s="16">
        <v>0.9733742921914359</v>
      </c>
      <c r="L255">
        <v>7.06</v>
      </c>
      <c r="M255">
        <v>3.07</v>
      </c>
      <c r="N255">
        <v>6.74</v>
      </c>
      <c r="O255">
        <v>6.28</v>
      </c>
      <c r="P255" s="17">
        <v>0.25465230166503428</v>
      </c>
      <c r="Q255" s="17">
        <v>0.24858757062146891</v>
      </c>
      <c r="R255" s="17">
        <v>0.25592417061611372</v>
      </c>
      <c r="S255" s="17">
        <v>0.31818181818181818</v>
      </c>
      <c r="T255" s="17">
        <v>0.41176470588235292</v>
      </c>
      <c r="U255" s="17">
        <v>0.98530852105778644</v>
      </c>
      <c r="V255" s="17">
        <v>0.1234084231145935</v>
      </c>
      <c r="W255">
        <v>0</v>
      </c>
      <c r="X255">
        <v>50.89</v>
      </c>
      <c r="Y255">
        <v>42.04</v>
      </c>
      <c r="Z255">
        <v>9.4700000000000006</v>
      </c>
      <c r="AA255">
        <v>0</v>
      </c>
      <c r="AB255" s="17">
        <v>0.2103776914931168</v>
      </c>
      <c r="AC255" s="17">
        <v>6.2910798122065723E-2</v>
      </c>
      <c r="AD255" s="17">
        <v>0.65718349928876241</v>
      </c>
      <c r="AE255" s="17">
        <v>0.64179104477611937</v>
      </c>
    </row>
    <row r="256" spans="1:31" x14ac:dyDescent="0.35">
      <c r="A256" t="str">
        <f t="shared" si="12"/>
        <v>September</v>
      </c>
      <c r="B256">
        <f t="shared" si="13"/>
        <v>2024</v>
      </c>
      <c r="C256" s="14">
        <v>45543</v>
      </c>
      <c r="D256" t="s">
        <v>1387</v>
      </c>
      <c r="E256" t="s">
        <v>34</v>
      </c>
      <c r="F256" t="s">
        <v>1390</v>
      </c>
      <c r="G256" s="15">
        <v>0.93979999999999997</v>
      </c>
      <c r="H256" s="15" t="str">
        <f t="shared" si="14"/>
        <v>Baik Sekali</v>
      </c>
      <c r="I256" s="15">
        <v>0.84359427355836858</v>
      </c>
      <c r="J256" s="15" t="str">
        <f t="shared" si="15"/>
        <v>Cukup</v>
      </c>
      <c r="K256" s="16">
        <v>0.96726935302391004</v>
      </c>
      <c r="L256">
        <v>1.3</v>
      </c>
      <c r="M256">
        <v>0.82</v>
      </c>
      <c r="N256">
        <v>5.8</v>
      </c>
      <c r="O256">
        <v>3.74</v>
      </c>
      <c r="P256" s="17">
        <v>0.35831381733021078</v>
      </c>
      <c r="Q256" s="17">
        <v>7.567567567567568E-2</v>
      </c>
      <c r="R256" s="17">
        <v>0.57438016528925617</v>
      </c>
      <c r="S256" s="17">
        <v>0.5</v>
      </c>
      <c r="T256" s="17">
        <v>0.53846153846153844</v>
      </c>
      <c r="U256" s="17">
        <v>0.64168618266978927</v>
      </c>
      <c r="V256" s="17">
        <v>0.2201405152224824</v>
      </c>
      <c r="W256">
        <v>0.53</v>
      </c>
      <c r="X256">
        <v>50.89</v>
      </c>
      <c r="Y256">
        <v>15.3</v>
      </c>
      <c r="Z256">
        <v>41.62</v>
      </c>
      <c r="AA256">
        <v>0</v>
      </c>
      <c r="AB256" s="17">
        <v>0.16499282639885221</v>
      </c>
      <c r="AC256" s="17">
        <v>7.2978303747534515E-2</v>
      </c>
      <c r="AD256" s="17">
        <v>0.41052631578947368</v>
      </c>
      <c r="AE256" s="17">
        <v>0.59459459459459463</v>
      </c>
    </row>
    <row r="257" spans="1:31" x14ac:dyDescent="0.35">
      <c r="A257" t="str">
        <f t="shared" si="12"/>
        <v>September</v>
      </c>
      <c r="B257">
        <f t="shared" si="13"/>
        <v>2024</v>
      </c>
      <c r="C257" s="14">
        <v>45543</v>
      </c>
      <c r="D257" t="s">
        <v>1391</v>
      </c>
      <c r="E257" t="s">
        <v>70</v>
      </c>
      <c r="F257" t="s">
        <v>1392</v>
      </c>
      <c r="G257" s="15">
        <v>0.9768</v>
      </c>
      <c r="H257" s="15" t="str">
        <f t="shared" si="14"/>
        <v>Istimewa</v>
      </c>
      <c r="I257" s="15">
        <v>0.94100139999999999</v>
      </c>
      <c r="J257" s="15" t="str">
        <f t="shared" si="15"/>
        <v>Baik Sekali</v>
      </c>
      <c r="K257" s="16">
        <v>0.98000399999999999</v>
      </c>
      <c r="L257">
        <v>2.66</v>
      </c>
      <c r="M257">
        <v>2.38</v>
      </c>
      <c r="N257">
        <v>2.35</v>
      </c>
      <c r="O257">
        <v>4.32</v>
      </c>
      <c r="P257" s="17">
        <v>0.83266932270916338</v>
      </c>
      <c r="Q257" s="17">
        <v>0.94594594594594594</v>
      </c>
      <c r="R257" s="17">
        <v>0.78531073446327682</v>
      </c>
      <c r="S257" s="17">
        <v>0.61428571428571432</v>
      </c>
      <c r="T257" s="17">
        <v>0.59322033898305082</v>
      </c>
      <c r="U257" s="17">
        <v>0.98406374501992033</v>
      </c>
      <c r="V257" s="17">
        <v>0.50199203187250996</v>
      </c>
      <c r="W257">
        <v>0.43</v>
      </c>
      <c r="X257">
        <v>1.77</v>
      </c>
      <c r="Y257">
        <v>10.32</v>
      </c>
      <c r="Z257">
        <v>33.880000000000003</v>
      </c>
      <c r="AA257">
        <v>0</v>
      </c>
      <c r="AB257" s="17">
        <v>0.93269230769230771</v>
      </c>
      <c r="AC257" s="17">
        <v>0.7589285714285714</v>
      </c>
      <c r="AD257" s="17">
        <v>0.970703125</v>
      </c>
      <c r="AE257" s="17">
        <v>0.62352941176470589</v>
      </c>
    </row>
    <row r="258" spans="1:31" x14ac:dyDescent="0.35">
      <c r="A258" t="str">
        <f t="shared" si="12"/>
        <v>September</v>
      </c>
      <c r="B258">
        <f t="shared" si="13"/>
        <v>2024</v>
      </c>
      <c r="C258" s="14">
        <v>45543</v>
      </c>
      <c r="D258" t="s">
        <v>1391</v>
      </c>
      <c r="E258" t="s">
        <v>43</v>
      </c>
      <c r="F258" t="s">
        <v>1392</v>
      </c>
      <c r="G258" s="15">
        <v>0.93269999999999997</v>
      </c>
      <c r="H258" s="15" t="str">
        <f t="shared" si="14"/>
        <v>Baik Sekali</v>
      </c>
      <c r="I258" s="15">
        <v>0.90565925000000003</v>
      </c>
      <c r="J258" s="15" t="str">
        <f t="shared" si="15"/>
        <v>Baik Sekali</v>
      </c>
      <c r="K258" s="16">
        <v>0.98395500000000002</v>
      </c>
      <c r="L258">
        <v>1.78</v>
      </c>
      <c r="M258">
        <v>4.51</v>
      </c>
      <c r="N258">
        <v>3.36</v>
      </c>
      <c r="O258">
        <v>3.59</v>
      </c>
      <c r="P258" s="17">
        <v>0.69784172661870503</v>
      </c>
      <c r="Q258" s="17">
        <v>0.67924528301886788</v>
      </c>
      <c r="R258" s="17">
        <v>0.70930232558139539</v>
      </c>
      <c r="S258" s="17">
        <v>0.3611111111111111</v>
      </c>
      <c r="T258" s="17">
        <v>0.26666666666666672</v>
      </c>
      <c r="U258" s="17">
        <v>0.96402877697841727</v>
      </c>
      <c r="V258" s="17">
        <v>0.29496402877697842</v>
      </c>
      <c r="W258">
        <v>0.5</v>
      </c>
      <c r="X258">
        <v>2.4500000000000002</v>
      </c>
      <c r="Y258">
        <v>13.21</v>
      </c>
      <c r="Z258">
        <v>25.77</v>
      </c>
      <c r="AA258">
        <v>0</v>
      </c>
      <c r="AB258" s="17">
        <v>0.58199356913183276</v>
      </c>
      <c r="AC258" s="17">
        <v>0.51923076923076927</v>
      </c>
      <c r="AD258" s="17">
        <v>0.61352657004830913</v>
      </c>
      <c r="AE258" s="17">
        <v>9.2592592592592587E-2</v>
      </c>
    </row>
    <row r="259" spans="1:31" x14ac:dyDescent="0.35">
      <c r="A259" t="str">
        <f t="shared" ref="A259:A322" si="16">TEXT(C259, "mmmm")</f>
        <v>September</v>
      </c>
      <c r="B259">
        <f t="shared" ref="B259:B322" si="17">YEAR(C259)</f>
        <v>2024</v>
      </c>
      <c r="C259" s="14">
        <v>45543</v>
      </c>
      <c r="D259" t="s">
        <v>1391</v>
      </c>
      <c r="E259" t="s">
        <v>136</v>
      </c>
      <c r="F259" t="s">
        <v>1392</v>
      </c>
      <c r="G259" s="15">
        <v>0.92369999999999997</v>
      </c>
      <c r="H259" s="15" t="str">
        <f t="shared" ref="H259:H322" si="18">IF(G259&gt;=0.95,"Istimewa",IF(G259&gt;=0.9,"Baik Sekali",IF(G259&gt;=0.85,"Baik",IF(G259&gt;=0.8,"Cukup","Kurang"))))</f>
        <v>Baik Sekali</v>
      </c>
      <c r="I259" s="15">
        <v>0.89689232431091503</v>
      </c>
      <c r="J259" s="15" t="str">
        <f t="shared" ref="J259:J322" si="19">IF(I259&gt;=0.95,"Istimewa",IF(I259&gt;=0.9,"Baik Sekali",IF(I259&gt;=0.85,"Baik",IF(I259&gt;=0.8,"Cukup","Kurang"))))</f>
        <v>Baik</v>
      </c>
      <c r="K259" s="16">
        <v>0.97097806945975729</v>
      </c>
      <c r="L259">
        <v>1.88</v>
      </c>
      <c r="M259">
        <v>2.19</v>
      </c>
      <c r="N259">
        <v>2.79</v>
      </c>
      <c r="O259">
        <v>3.85</v>
      </c>
      <c r="P259" s="17">
        <v>0.59090909090909094</v>
      </c>
      <c r="Q259" s="17">
        <v>0.49523809523809531</v>
      </c>
      <c r="R259" s="17">
        <v>0.64640883977900554</v>
      </c>
      <c r="S259" s="17">
        <v>0.21153846153846151</v>
      </c>
      <c r="T259" s="17">
        <v>0.2156862745098039</v>
      </c>
      <c r="U259" s="17">
        <v>0.95804195804195802</v>
      </c>
      <c r="V259" s="17">
        <v>0.22727272727272729</v>
      </c>
      <c r="W259">
        <v>0.15</v>
      </c>
      <c r="X259">
        <v>4.83</v>
      </c>
      <c r="Y259">
        <v>7.51</v>
      </c>
      <c r="Z259">
        <v>50.13</v>
      </c>
      <c r="AA259">
        <v>0</v>
      </c>
      <c r="AB259" s="17">
        <v>0.51775700934579438</v>
      </c>
      <c r="AC259" s="17">
        <v>0.48701298701298701</v>
      </c>
      <c r="AD259" s="17">
        <v>0.53018372703412076</v>
      </c>
      <c r="AE259" s="17">
        <v>0.1466666666666667</v>
      </c>
    </row>
    <row r="260" spans="1:31" x14ac:dyDescent="0.35">
      <c r="A260" t="str">
        <f t="shared" si="16"/>
        <v>September</v>
      </c>
      <c r="B260">
        <f t="shared" si="17"/>
        <v>2024</v>
      </c>
      <c r="C260" s="14">
        <v>45543</v>
      </c>
      <c r="D260" t="s">
        <v>1391</v>
      </c>
      <c r="E260" t="s">
        <v>60</v>
      </c>
      <c r="F260" t="s">
        <v>1392</v>
      </c>
      <c r="G260" s="15">
        <v>0.91290000000000004</v>
      </c>
      <c r="H260" s="15" t="str">
        <f t="shared" si="18"/>
        <v>Baik Sekali</v>
      </c>
      <c r="I260" s="15">
        <v>0.87957087006318335</v>
      </c>
      <c r="J260" s="15" t="str">
        <f t="shared" si="19"/>
        <v>Baik</v>
      </c>
      <c r="K260" s="16">
        <v>0.97998820018052346</v>
      </c>
      <c r="L260">
        <v>2.79</v>
      </c>
      <c r="M260">
        <v>3.71</v>
      </c>
      <c r="N260">
        <v>4.05</v>
      </c>
      <c r="O260">
        <v>3.15</v>
      </c>
      <c r="P260" s="17">
        <v>0.55211267605633807</v>
      </c>
      <c r="Q260" s="17">
        <v>0.46825396825396831</v>
      </c>
      <c r="R260" s="17">
        <v>0.59825327510917026</v>
      </c>
      <c r="S260" s="17">
        <v>0.23728813559322029</v>
      </c>
      <c r="T260" s="17">
        <v>0.22641509433962259</v>
      </c>
      <c r="U260" s="17">
        <v>0.9746478873239437</v>
      </c>
      <c r="V260" s="17">
        <v>0.17464788732394371</v>
      </c>
      <c r="W260">
        <v>0</v>
      </c>
      <c r="X260">
        <v>9.9499999999999993</v>
      </c>
      <c r="Y260">
        <v>20.53</v>
      </c>
      <c r="Z260">
        <v>54.57</v>
      </c>
      <c r="AA260">
        <v>0</v>
      </c>
      <c r="AB260" s="17">
        <v>0.7455357142857143</v>
      </c>
      <c r="AC260" s="17">
        <v>0.67307692307692313</v>
      </c>
      <c r="AD260" s="17">
        <v>0.76744186046511631</v>
      </c>
      <c r="AE260" s="17">
        <v>0.24285714285714291</v>
      </c>
    </row>
    <row r="261" spans="1:31" x14ac:dyDescent="0.35">
      <c r="A261" t="str">
        <f t="shared" si="16"/>
        <v>September</v>
      </c>
      <c r="B261">
        <f t="shared" si="17"/>
        <v>2024</v>
      </c>
      <c r="C261" s="14">
        <v>45543</v>
      </c>
      <c r="D261" t="s">
        <v>1391</v>
      </c>
      <c r="E261" t="s">
        <v>130</v>
      </c>
      <c r="F261" t="s">
        <v>1392</v>
      </c>
      <c r="G261" s="15">
        <v>0.89529999999999998</v>
      </c>
      <c r="H261" s="15" t="str">
        <f t="shared" si="18"/>
        <v>Baik</v>
      </c>
      <c r="I261" s="15">
        <v>0.90044337657004836</v>
      </c>
      <c r="J261" s="15" t="str">
        <f t="shared" si="19"/>
        <v>Baik Sekali</v>
      </c>
      <c r="K261" s="16">
        <v>0.98390964734299513</v>
      </c>
      <c r="L261">
        <v>3.26</v>
      </c>
      <c r="M261">
        <v>2.54</v>
      </c>
      <c r="N261">
        <v>3.6</v>
      </c>
      <c r="O261">
        <v>4</v>
      </c>
      <c r="P261" s="17">
        <v>0.8</v>
      </c>
      <c r="Q261" s="17">
        <v>0.80219780219780223</v>
      </c>
      <c r="R261" s="17">
        <v>0.79861111111111116</v>
      </c>
      <c r="S261" s="17">
        <v>0.23287671232876711</v>
      </c>
      <c r="T261" s="17">
        <v>0.24285714285714291</v>
      </c>
      <c r="U261" s="17">
        <v>0.96170212765957441</v>
      </c>
      <c r="V261" s="17">
        <v>0.2978723404255319</v>
      </c>
      <c r="W261">
        <v>0.14000000000000001</v>
      </c>
      <c r="X261">
        <v>6</v>
      </c>
      <c r="Y261">
        <v>16.16</v>
      </c>
      <c r="Z261">
        <v>45.13</v>
      </c>
      <c r="AA261">
        <v>0</v>
      </c>
      <c r="AB261" s="17">
        <v>0.78864970645792565</v>
      </c>
      <c r="AC261" s="17">
        <v>0.67272727272727273</v>
      </c>
      <c r="AD261" s="17">
        <v>0.82044887780548625</v>
      </c>
      <c r="AE261" s="17">
        <v>0.1081081081081081</v>
      </c>
    </row>
    <row r="262" spans="1:31" x14ac:dyDescent="0.35">
      <c r="A262" t="str">
        <f t="shared" si="16"/>
        <v>September</v>
      </c>
      <c r="B262">
        <f t="shared" si="17"/>
        <v>2024</v>
      </c>
      <c r="C262" s="14">
        <v>45543</v>
      </c>
      <c r="D262" t="s">
        <v>1391</v>
      </c>
      <c r="E262" t="s">
        <v>140</v>
      </c>
      <c r="F262" t="s">
        <v>1392</v>
      </c>
      <c r="G262" s="15">
        <v>0.92759999999999998</v>
      </c>
      <c r="H262" s="15" t="str">
        <f t="shared" si="18"/>
        <v>Baik Sekali</v>
      </c>
      <c r="I262" s="15">
        <v>0.89898575641115608</v>
      </c>
      <c r="J262" s="15" t="str">
        <f t="shared" si="19"/>
        <v>Baik</v>
      </c>
      <c r="K262" s="16">
        <v>0.97881644688901759</v>
      </c>
      <c r="L262">
        <v>3.07</v>
      </c>
      <c r="M262">
        <v>2.63</v>
      </c>
      <c r="N262">
        <v>3.02</v>
      </c>
      <c r="O262">
        <v>2.97</v>
      </c>
      <c r="P262" s="17">
        <v>0.79629629629629628</v>
      </c>
      <c r="Q262" s="17">
        <v>0.85567010309278346</v>
      </c>
      <c r="R262" s="17">
        <v>0.74789915966386555</v>
      </c>
      <c r="S262" s="17">
        <v>0.2168674698795181</v>
      </c>
      <c r="T262" s="17">
        <v>0.24</v>
      </c>
      <c r="U262" s="17">
        <v>0.92592592592592593</v>
      </c>
      <c r="V262" s="17">
        <v>0.35648148148148151</v>
      </c>
      <c r="W262">
        <v>0</v>
      </c>
      <c r="X262">
        <v>11.14</v>
      </c>
      <c r="Y262">
        <v>63.33</v>
      </c>
      <c r="Z262">
        <v>66.959999999999994</v>
      </c>
      <c r="AA262">
        <v>0</v>
      </c>
      <c r="AB262" s="17">
        <v>0.63430420711974111</v>
      </c>
      <c r="AC262" s="17">
        <v>0.50495049504950495</v>
      </c>
      <c r="AD262" s="17">
        <v>0.69711538461538458</v>
      </c>
      <c r="AE262" s="17">
        <v>0.1764705882352941</v>
      </c>
    </row>
    <row r="263" spans="1:31" x14ac:dyDescent="0.35">
      <c r="A263" t="str">
        <f t="shared" si="16"/>
        <v>September</v>
      </c>
      <c r="B263">
        <f t="shared" si="17"/>
        <v>2024</v>
      </c>
      <c r="C263" s="14">
        <v>45543</v>
      </c>
      <c r="D263" t="s">
        <v>1393</v>
      </c>
      <c r="E263" t="s">
        <v>138</v>
      </c>
      <c r="F263" t="s">
        <v>1392</v>
      </c>
      <c r="G263" s="15">
        <v>0.93569999999999998</v>
      </c>
      <c r="H263" s="15" t="str">
        <f t="shared" si="18"/>
        <v>Baik Sekali</v>
      </c>
      <c r="I263" s="15">
        <v>0.87060000000000004</v>
      </c>
      <c r="J263" s="15" t="str">
        <f t="shared" si="19"/>
        <v>Baik</v>
      </c>
      <c r="K263" s="16">
        <v>0.99150000000000005</v>
      </c>
      <c r="L263">
        <v>0</v>
      </c>
      <c r="M263">
        <v>3.02</v>
      </c>
      <c r="N263">
        <v>3.48</v>
      </c>
      <c r="O263">
        <v>6.29</v>
      </c>
      <c r="P263" s="17">
        <v>0.72649572649572647</v>
      </c>
      <c r="Q263" s="17">
        <v>1</v>
      </c>
      <c r="R263" s="17">
        <v>0.72173913043478266</v>
      </c>
      <c r="S263" s="17">
        <v>0</v>
      </c>
      <c r="T263" s="17">
        <v>0</v>
      </c>
      <c r="U263" s="17">
        <v>0.99145299145299148</v>
      </c>
      <c r="V263" s="17">
        <v>0.3247863247863248</v>
      </c>
      <c r="W263">
        <v>0.04</v>
      </c>
      <c r="X263">
        <v>6.54</v>
      </c>
      <c r="Y263">
        <v>11.8</v>
      </c>
      <c r="Z263">
        <v>81.64</v>
      </c>
      <c r="AA263">
        <v>0</v>
      </c>
      <c r="AB263" s="17">
        <v>0.79746835443037978</v>
      </c>
      <c r="AC263" s="17">
        <v>0.76315789473684215</v>
      </c>
      <c r="AD263" s="17">
        <v>0.81366459627329191</v>
      </c>
      <c r="AE263" s="17">
        <v>0.34482758620689657</v>
      </c>
    </row>
    <row r="264" spans="1:31" x14ac:dyDescent="0.35">
      <c r="A264" t="str">
        <f t="shared" si="16"/>
        <v>September</v>
      </c>
      <c r="B264">
        <f t="shared" si="17"/>
        <v>2024</v>
      </c>
      <c r="C264" s="14">
        <v>45543</v>
      </c>
      <c r="D264" t="s">
        <v>1393</v>
      </c>
      <c r="E264" t="s">
        <v>112</v>
      </c>
      <c r="F264" t="s">
        <v>1392</v>
      </c>
      <c r="G264" s="15">
        <v>0.9929</v>
      </c>
      <c r="H264" s="15" t="str">
        <f t="shared" si="18"/>
        <v>Istimewa</v>
      </c>
      <c r="I264" s="15">
        <v>0.97427220000000014</v>
      </c>
      <c r="J264" s="15" t="str">
        <f t="shared" si="19"/>
        <v>Istimewa</v>
      </c>
      <c r="K264" s="16">
        <v>0.99149200000000004</v>
      </c>
      <c r="L264">
        <v>1.61</v>
      </c>
      <c r="M264">
        <v>2.44</v>
      </c>
      <c r="N264">
        <v>1.29</v>
      </c>
      <c r="O264">
        <v>2.74</v>
      </c>
      <c r="P264" s="17">
        <v>0.83333333333333337</v>
      </c>
      <c r="Q264" s="17">
        <v>1</v>
      </c>
      <c r="R264" s="17">
        <v>0.80412371134020622</v>
      </c>
      <c r="S264" s="17">
        <v>0.70588235294117652</v>
      </c>
      <c r="T264" s="17">
        <v>0.70588235294117652</v>
      </c>
      <c r="U264" s="17">
        <v>0.99122807017543857</v>
      </c>
      <c r="V264" s="17">
        <v>0.70175438596491224</v>
      </c>
      <c r="W264">
        <v>0</v>
      </c>
      <c r="X264">
        <v>2.2000000000000002</v>
      </c>
      <c r="Y264">
        <v>4.03</v>
      </c>
      <c r="Z264">
        <v>13.47</v>
      </c>
      <c r="AA264">
        <v>0</v>
      </c>
      <c r="AB264" s="17">
        <v>0.85869565217391308</v>
      </c>
      <c r="AC264" s="17">
        <v>0.92592592592592593</v>
      </c>
      <c r="AD264" s="17">
        <v>0.76315789473684215</v>
      </c>
      <c r="AE264" s="17">
        <v>0.92</v>
      </c>
    </row>
    <row r="265" spans="1:31" x14ac:dyDescent="0.35">
      <c r="A265" t="str">
        <f t="shared" si="16"/>
        <v>September</v>
      </c>
      <c r="B265">
        <f t="shared" si="17"/>
        <v>2024</v>
      </c>
      <c r="C265" s="14">
        <v>45543</v>
      </c>
      <c r="D265" t="s">
        <v>1393</v>
      </c>
      <c r="E265" t="s">
        <v>102</v>
      </c>
      <c r="F265" t="s">
        <v>1392</v>
      </c>
      <c r="G265" s="15">
        <v>0.94579999999999997</v>
      </c>
      <c r="H265" s="15" t="str">
        <f t="shared" si="18"/>
        <v>Baik Sekali</v>
      </c>
      <c r="I265" s="15">
        <v>0.99185378169754657</v>
      </c>
      <c r="J265" s="15" t="str">
        <f t="shared" si="19"/>
        <v>Istimewa</v>
      </c>
      <c r="K265" s="16">
        <v>0.98415366199298948</v>
      </c>
      <c r="L265">
        <v>3.48</v>
      </c>
      <c r="M265">
        <v>3.08</v>
      </c>
      <c r="N265">
        <v>3.46</v>
      </c>
      <c r="O265">
        <v>3.06</v>
      </c>
      <c r="P265" s="17">
        <v>0.77325581395348841</v>
      </c>
      <c r="Q265" s="17">
        <v>0.79661016949152541</v>
      </c>
      <c r="R265" s="17">
        <v>0.76106194690265483</v>
      </c>
      <c r="S265" s="17">
        <v>0.27659574468085107</v>
      </c>
      <c r="T265" s="17">
        <v>0.39393939393939392</v>
      </c>
      <c r="U265" s="17">
        <v>0.94186046511627908</v>
      </c>
      <c r="V265" s="17">
        <v>0.66279069767441856</v>
      </c>
      <c r="W265">
        <v>1.53</v>
      </c>
      <c r="X265">
        <v>5.74</v>
      </c>
      <c r="Y265">
        <v>12.38</v>
      </c>
      <c r="Z265">
        <v>55.1</v>
      </c>
      <c r="AA265">
        <v>0</v>
      </c>
      <c r="AB265" s="17">
        <v>0.71568627450980393</v>
      </c>
      <c r="AC265" s="17">
        <v>0.67796610169491522</v>
      </c>
      <c r="AD265" s="17">
        <v>0.76744186046511631</v>
      </c>
      <c r="AE265" s="17">
        <v>0.85</v>
      </c>
    </row>
    <row r="266" spans="1:31" x14ac:dyDescent="0.35">
      <c r="A266" t="str">
        <f t="shared" si="16"/>
        <v>September</v>
      </c>
      <c r="B266">
        <f t="shared" si="17"/>
        <v>2024</v>
      </c>
      <c r="C266" s="14">
        <v>45543</v>
      </c>
      <c r="D266" t="s">
        <v>1393</v>
      </c>
      <c r="E266" t="s">
        <v>78</v>
      </c>
      <c r="F266" t="s">
        <v>1392</v>
      </c>
      <c r="G266" s="15">
        <v>0.89890000000000003</v>
      </c>
      <c r="H266" s="15" t="str">
        <f t="shared" si="18"/>
        <v>Baik</v>
      </c>
      <c r="I266" s="15">
        <v>0.92914123959543371</v>
      </c>
      <c r="J266" s="15" t="str">
        <f t="shared" si="19"/>
        <v>Baik Sekali</v>
      </c>
      <c r="K266" s="16">
        <v>0.98326068455838178</v>
      </c>
      <c r="L266">
        <v>4.53</v>
      </c>
      <c r="M266">
        <v>5.63</v>
      </c>
      <c r="N266">
        <v>4.6900000000000004</v>
      </c>
      <c r="O266">
        <v>7.34</v>
      </c>
      <c r="P266" s="17">
        <v>0.85051546391752575</v>
      </c>
      <c r="Q266" s="17">
        <v>0.92307692307692313</v>
      </c>
      <c r="R266" s="17">
        <v>0.823943661971831</v>
      </c>
      <c r="S266" s="17">
        <v>0.375</v>
      </c>
      <c r="T266" s="17">
        <v>0.38297872340425532</v>
      </c>
      <c r="U266" s="17">
        <v>0.97422680412371132</v>
      </c>
      <c r="V266" s="17">
        <v>0.38144329896907209</v>
      </c>
      <c r="W266">
        <v>0.25</v>
      </c>
      <c r="X266">
        <v>5.03</v>
      </c>
      <c r="Y266">
        <v>8.1999999999999993</v>
      </c>
      <c r="Z266">
        <v>24.52</v>
      </c>
      <c r="AA266">
        <v>0</v>
      </c>
      <c r="AB266" s="17">
        <v>0.85943775100401609</v>
      </c>
      <c r="AC266" s="17">
        <v>0.76</v>
      </c>
      <c r="AD266" s="17">
        <v>0.9022988505747126</v>
      </c>
      <c r="AE266" s="17">
        <v>0.35087719298245612</v>
      </c>
    </row>
    <row r="267" spans="1:31" x14ac:dyDescent="0.35">
      <c r="A267" t="str">
        <f t="shared" si="16"/>
        <v>September</v>
      </c>
      <c r="B267">
        <f t="shared" si="17"/>
        <v>2024</v>
      </c>
      <c r="C267" s="14">
        <v>45543</v>
      </c>
      <c r="D267" t="s">
        <v>1393</v>
      </c>
      <c r="E267" t="s">
        <v>126</v>
      </c>
      <c r="F267" t="s">
        <v>1392</v>
      </c>
      <c r="G267" s="15">
        <v>0.97860000000000003</v>
      </c>
      <c r="H267" s="15" t="str">
        <f t="shared" si="18"/>
        <v>Istimewa</v>
      </c>
      <c r="I267" s="15">
        <v>0.94601400000000013</v>
      </c>
      <c r="J267" s="15" t="str">
        <f t="shared" si="19"/>
        <v>Baik Sekali</v>
      </c>
      <c r="K267" s="16">
        <v>0.98504000000000003</v>
      </c>
      <c r="L267">
        <v>0.78</v>
      </c>
      <c r="M267">
        <v>2.76</v>
      </c>
      <c r="N267">
        <v>2.98</v>
      </c>
      <c r="O267">
        <v>3</v>
      </c>
      <c r="P267" s="17">
        <v>0.875</v>
      </c>
      <c r="Q267" s="17">
        <v>1</v>
      </c>
      <c r="R267" s="17">
        <v>0.83606557377049184</v>
      </c>
      <c r="S267" s="17">
        <v>0.55263157894736847</v>
      </c>
      <c r="T267" s="17">
        <v>0.55555555555555558</v>
      </c>
      <c r="U267" s="17">
        <v>0.98750000000000004</v>
      </c>
      <c r="V267" s="17">
        <v>0.53749999999999998</v>
      </c>
      <c r="W267">
        <v>0</v>
      </c>
      <c r="X267">
        <v>3.2</v>
      </c>
      <c r="Y267">
        <v>4.7</v>
      </c>
      <c r="Z267">
        <v>65.56</v>
      </c>
      <c r="AA267">
        <v>0</v>
      </c>
      <c r="AB267" s="17">
        <v>0.86138613861386137</v>
      </c>
      <c r="AC267" s="17">
        <v>0.85</v>
      </c>
      <c r="AD267" s="17">
        <v>0.86885245901639341</v>
      </c>
      <c r="AE267" s="17">
        <v>0.29411764705882348</v>
      </c>
    </row>
    <row r="268" spans="1:31" x14ac:dyDescent="0.35">
      <c r="A268" t="str">
        <f t="shared" si="16"/>
        <v>September</v>
      </c>
      <c r="B268">
        <f t="shared" si="17"/>
        <v>2024</v>
      </c>
      <c r="C268" s="14">
        <v>45543</v>
      </c>
      <c r="D268" t="s">
        <v>1393</v>
      </c>
      <c r="E268" t="s">
        <v>16</v>
      </c>
      <c r="F268" t="s">
        <v>1392</v>
      </c>
      <c r="G268" s="15">
        <v>0.89559999999999995</v>
      </c>
      <c r="H268" s="15" t="str">
        <f t="shared" si="18"/>
        <v>Baik</v>
      </c>
      <c r="I268" s="15">
        <v>0.92646810369813615</v>
      </c>
      <c r="J268" s="15" t="str">
        <f t="shared" si="19"/>
        <v>Baik Sekali</v>
      </c>
      <c r="K268" s="16">
        <v>0.98490886770895969</v>
      </c>
      <c r="L268">
        <v>2.19</v>
      </c>
      <c r="M268">
        <v>3.5</v>
      </c>
      <c r="N268">
        <v>6.08</v>
      </c>
      <c r="O268">
        <v>3.48</v>
      </c>
      <c r="P268" s="17">
        <v>0.75</v>
      </c>
      <c r="Q268" s="17">
        <v>0.94</v>
      </c>
      <c r="R268" s="17">
        <v>0.64893617021276595</v>
      </c>
      <c r="S268" s="17">
        <v>0.38297872340425532</v>
      </c>
      <c r="T268" s="17">
        <v>0.38461538461538458</v>
      </c>
      <c r="U268" s="17">
        <v>0.99305555555555558</v>
      </c>
      <c r="V268" s="17">
        <v>0.43055555555555558</v>
      </c>
      <c r="W268">
        <v>0.09</v>
      </c>
      <c r="X268">
        <v>1.1299999999999999</v>
      </c>
      <c r="Y268">
        <v>5.51</v>
      </c>
      <c r="Z268">
        <v>21.56</v>
      </c>
      <c r="AA268">
        <v>0</v>
      </c>
      <c r="AB268" s="17">
        <v>0.6811594202898551</v>
      </c>
      <c r="AC268" s="17">
        <v>0.44444444444444442</v>
      </c>
      <c r="AD268" s="17">
        <v>0.76470588235294112</v>
      </c>
      <c r="AE268" s="17">
        <v>0</v>
      </c>
    </row>
    <row r="269" spans="1:31" x14ac:dyDescent="0.35">
      <c r="A269" t="str">
        <f t="shared" si="16"/>
        <v>September</v>
      </c>
      <c r="B269">
        <f t="shared" si="17"/>
        <v>2024</v>
      </c>
      <c r="C269" s="14">
        <v>45543</v>
      </c>
      <c r="D269" t="s">
        <v>1393</v>
      </c>
      <c r="E269" t="s">
        <v>144</v>
      </c>
      <c r="F269" t="s">
        <v>1392</v>
      </c>
      <c r="G269" s="15">
        <v>0.93489999999999995</v>
      </c>
      <c r="H269" s="15" t="str">
        <f t="shared" si="18"/>
        <v>Baik Sekali</v>
      </c>
      <c r="I269" s="15">
        <v>0.96293271545720427</v>
      </c>
      <c r="J269" s="15" t="str">
        <f t="shared" si="19"/>
        <v>Istimewa</v>
      </c>
      <c r="K269" s="16">
        <v>0.98695061559201192</v>
      </c>
      <c r="L269">
        <v>2.0299999999999998</v>
      </c>
      <c r="M269">
        <v>4.99</v>
      </c>
      <c r="N269">
        <v>2.97</v>
      </c>
      <c r="O269">
        <v>3.84</v>
      </c>
      <c r="P269" s="17">
        <v>0.75862068965517238</v>
      </c>
      <c r="Q269" s="17">
        <v>0.90909090909090906</v>
      </c>
      <c r="R269" s="17">
        <v>0.7142857142857143</v>
      </c>
      <c r="S269" s="17">
        <v>0.46666666666666667</v>
      </c>
      <c r="T269" s="17">
        <v>0.44827586206896552</v>
      </c>
      <c r="U269" s="17">
        <v>0.98620689655172411</v>
      </c>
      <c r="V269" s="17">
        <v>0.33793103448275857</v>
      </c>
      <c r="W269">
        <v>0.15</v>
      </c>
      <c r="X269">
        <v>4.8499999999999996</v>
      </c>
      <c r="Y269">
        <v>12.07</v>
      </c>
      <c r="Z269">
        <v>67.58</v>
      </c>
      <c r="AA269">
        <v>0</v>
      </c>
      <c r="AB269" s="17">
        <v>0.6962962962962963</v>
      </c>
      <c r="AC269" s="17">
        <v>0.64393939393939392</v>
      </c>
      <c r="AD269" s="17">
        <v>0.7216117216117216</v>
      </c>
      <c r="AE269" s="17">
        <v>0.23529411764705879</v>
      </c>
    </row>
    <row r="270" spans="1:31" x14ac:dyDescent="0.35">
      <c r="A270" t="str">
        <f t="shared" si="16"/>
        <v>September</v>
      </c>
      <c r="B270">
        <f t="shared" si="17"/>
        <v>2024</v>
      </c>
      <c r="C270" s="14">
        <v>45543</v>
      </c>
      <c r="D270" t="s">
        <v>1394</v>
      </c>
      <c r="E270" t="s">
        <v>106</v>
      </c>
      <c r="F270" t="s">
        <v>1392</v>
      </c>
      <c r="G270" s="15">
        <v>0.9133</v>
      </c>
      <c r="H270" s="15" t="str">
        <f t="shared" si="18"/>
        <v>Baik Sekali</v>
      </c>
      <c r="I270" s="15">
        <v>0.88721938223512908</v>
      </c>
      <c r="J270" s="15" t="str">
        <f t="shared" si="19"/>
        <v>Baik</v>
      </c>
      <c r="K270" s="16">
        <v>0.99626966352894042</v>
      </c>
      <c r="L270">
        <v>0.54</v>
      </c>
      <c r="M270">
        <v>6.34</v>
      </c>
      <c r="N270">
        <v>6.32</v>
      </c>
      <c r="O270">
        <v>5.56</v>
      </c>
      <c r="P270" s="17">
        <v>0.5083333333333333</v>
      </c>
      <c r="Q270" s="17">
        <v>0.4</v>
      </c>
      <c r="R270" s="17">
        <v>0.5444444444444444</v>
      </c>
      <c r="S270" s="17">
        <v>0.25</v>
      </c>
      <c r="T270" s="17">
        <v>0.27272727272727271</v>
      </c>
      <c r="U270" s="17">
        <v>0.8833333333333333</v>
      </c>
      <c r="V270" s="17">
        <v>0.53333333333333333</v>
      </c>
      <c r="W270">
        <v>0</v>
      </c>
      <c r="X270">
        <v>4.67</v>
      </c>
      <c r="Y270">
        <v>201.1</v>
      </c>
      <c r="Z270">
        <v>42.98</v>
      </c>
      <c r="AA270">
        <v>0</v>
      </c>
      <c r="AB270" s="17">
        <v>0.78037383177570097</v>
      </c>
      <c r="AC270" s="17">
        <v>0.88</v>
      </c>
      <c r="AD270" s="17">
        <v>0.76719576719576721</v>
      </c>
      <c r="AE270" s="17">
        <v>0.27272727272727271</v>
      </c>
    </row>
    <row r="271" spans="1:31" x14ac:dyDescent="0.35">
      <c r="A271" t="str">
        <f t="shared" si="16"/>
        <v>September</v>
      </c>
      <c r="B271">
        <f t="shared" si="17"/>
        <v>2024</v>
      </c>
      <c r="C271" s="14">
        <v>45543</v>
      </c>
      <c r="D271" t="s">
        <v>1394</v>
      </c>
      <c r="E271" t="s">
        <v>47</v>
      </c>
      <c r="F271" t="s">
        <v>1392</v>
      </c>
      <c r="G271" s="15">
        <v>0.97009999999999996</v>
      </c>
      <c r="H271" s="15" t="str">
        <f t="shared" si="18"/>
        <v>Istimewa</v>
      </c>
      <c r="I271" s="15">
        <v>0.84007402480591609</v>
      </c>
      <c r="J271" s="15" t="str">
        <f t="shared" si="19"/>
        <v>Cukup</v>
      </c>
      <c r="K271" s="16">
        <v>0.97485435658833153</v>
      </c>
      <c r="L271">
        <v>3.04</v>
      </c>
      <c r="M271">
        <v>5.7</v>
      </c>
      <c r="N271">
        <v>6.19</v>
      </c>
      <c r="O271">
        <v>6.98</v>
      </c>
      <c r="P271" s="17">
        <v>0.3961864406779661</v>
      </c>
      <c r="Q271" s="17">
        <v>0.46043165467625902</v>
      </c>
      <c r="R271" s="17">
        <v>0.36936936936936943</v>
      </c>
      <c r="S271" s="17">
        <v>0.5625</v>
      </c>
      <c r="T271" s="17">
        <v>0.58620689655172409</v>
      </c>
      <c r="U271" s="17">
        <v>0.90042372881355937</v>
      </c>
      <c r="V271" s="17">
        <v>0.27542372881355931</v>
      </c>
      <c r="W271">
        <v>0.17</v>
      </c>
      <c r="X271">
        <v>10.210000000000001</v>
      </c>
      <c r="Y271">
        <v>23.89</v>
      </c>
      <c r="Z271">
        <v>29.62</v>
      </c>
      <c r="AA271">
        <v>0</v>
      </c>
      <c r="AB271" s="17">
        <v>0.41695303550973661</v>
      </c>
      <c r="AC271" s="17">
        <v>0.42700729927007303</v>
      </c>
      <c r="AD271" s="17">
        <v>0.25490196078431371</v>
      </c>
      <c r="AE271" s="17">
        <v>0.77492877492877488</v>
      </c>
    </row>
    <row r="272" spans="1:31" x14ac:dyDescent="0.35">
      <c r="A272" t="str">
        <f t="shared" si="16"/>
        <v>September</v>
      </c>
      <c r="B272">
        <f t="shared" si="17"/>
        <v>2024</v>
      </c>
      <c r="C272" s="14">
        <v>45543</v>
      </c>
      <c r="D272" t="s">
        <v>1394</v>
      </c>
      <c r="E272" t="s">
        <v>29</v>
      </c>
      <c r="F272" t="s">
        <v>1392</v>
      </c>
      <c r="G272" s="15">
        <v>0.78249999999999997</v>
      </c>
      <c r="H272" s="15" t="str">
        <f t="shared" si="18"/>
        <v>Kurang</v>
      </c>
      <c r="I272" s="15">
        <v>0.85003699870665539</v>
      </c>
      <c r="J272" s="15" t="str">
        <f t="shared" si="19"/>
        <v>Baik</v>
      </c>
      <c r="K272" s="16">
        <v>0.96339142487615803</v>
      </c>
      <c r="L272">
        <v>4.72</v>
      </c>
      <c r="M272">
        <v>4.09</v>
      </c>
      <c r="N272">
        <v>6.2</v>
      </c>
      <c r="O272">
        <v>6.47</v>
      </c>
      <c r="P272" s="17">
        <v>0.52947481243301175</v>
      </c>
      <c r="Q272" s="17">
        <v>0.63636363636363635</v>
      </c>
      <c r="R272" s="17">
        <v>0.37597911227154052</v>
      </c>
      <c r="S272" s="17">
        <v>2.571428571428571E-2</v>
      </c>
      <c r="T272" s="17">
        <v>4.7872340425531908E-2</v>
      </c>
      <c r="U272" s="17">
        <v>0.812433011789925</v>
      </c>
      <c r="V272" s="17">
        <v>0.1061093247588424</v>
      </c>
      <c r="W272">
        <v>13.93</v>
      </c>
      <c r="X272">
        <v>14.42</v>
      </c>
      <c r="Y272">
        <v>23.75</v>
      </c>
      <c r="Z272">
        <v>55.57</v>
      </c>
      <c r="AA272">
        <v>0</v>
      </c>
      <c r="AB272" s="17">
        <v>0.2058449809402795</v>
      </c>
      <c r="AC272" s="17">
        <v>0.19850187265917599</v>
      </c>
      <c r="AD272" s="17">
        <v>0.22134387351778659</v>
      </c>
      <c r="AE272" s="17">
        <v>0.13207547169811321</v>
      </c>
    </row>
    <row r="273" spans="1:31" x14ac:dyDescent="0.35">
      <c r="A273" t="str">
        <f t="shared" si="16"/>
        <v>September</v>
      </c>
      <c r="B273">
        <f t="shared" si="17"/>
        <v>2024</v>
      </c>
      <c r="C273" s="14">
        <v>45543</v>
      </c>
      <c r="D273" t="s">
        <v>1394</v>
      </c>
      <c r="E273" t="s">
        <v>62</v>
      </c>
      <c r="F273" t="s">
        <v>1392</v>
      </c>
      <c r="G273" s="15">
        <v>0.83350000000000002</v>
      </c>
      <c r="H273" s="15" t="str">
        <f t="shared" si="18"/>
        <v>Cukup</v>
      </c>
      <c r="I273" s="15">
        <v>0.86261206308819105</v>
      </c>
      <c r="J273" s="15" t="str">
        <f t="shared" si="19"/>
        <v>Baik</v>
      </c>
      <c r="K273" s="16">
        <v>0.98074875168054576</v>
      </c>
      <c r="L273">
        <v>2.2000000000000002</v>
      </c>
      <c r="M273">
        <v>2.0499999999999998</v>
      </c>
      <c r="N273">
        <v>7.92</v>
      </c>
      <c r="O273">
        <v>5.74</v>
      </c>
      <c r="P273" s="17">
        <v>0.65730337078651691</v>
      </c>
      <c r="Q273" s="17">
        <v>0.81904761904761902</v>
      </c>
      <c r="R273" s="17">
        <v>0.58964143426294824</v>
      </c>
      <c r="S273" s="17">
        <v>0.48837209302325579</v>
      </c>
      <c r="T273" s="17">
        <v>0.37254901960784309</v>
      </c>
      <c r="U273" s="17">
        <v>0.9915730337078652</v>
      </c>
      <c r="V273" s="17">
        <v>0.27808988764044951</v>
      </c>
      <c r="W273">
        <v>21.15</v>
      </c>
      <c r="X273">
        <v>16.350000000000001</v>
      </c>
      <c r="Y273">
        <v>22.49</v>
      </c>
      <c r="Z273">
        <v>43.71</v>
      </c>
      <c r="AA273">
        <v>0</v>
      </c>
      <c r="AB273" s="17">
        <v>0.59042553191489366</v>
      </c>
      <c r="AC273" s="17">
        <v>0.59859154929577463</v>
      </c>
      <c r="AD273" s="17">
        <v>0.56521739130434778</v>
      </c>
      <c r="AE273" s="17">
        <v>0.1647058823529412</v>
      </c>
    </row>
    <row r="274" spans="1:31" x14ac:dyDescent="0.35">
      <c r="A274" t="str">
        <f t="shared" si="16"/>
        <v>September</v>
      </c>
      <c r="B274">
        <f t="shared" si="17"/>
        <v>2024</v>
      </c>
      <c r="C274" s="14">
        <v>45544</v>
      </c>
      <c r="D274" t="s">
        <v>1378</v>
      </c>
      <c r="E274" t="s">
        <v>110</v>
      </c>
      <c r="F274" t="s">
        <v>1379</v>
      </c>
      <c r="G274" s="15">
        <v>0.79300000000000004</v>
      </c>
      <c r="H274" s="15" t="str">
        <f t="shared" si="18"/>
        <v>Kurang</v>
      </c>
      <c r="I274" s="15">
        <v>0.80690750860765759</v>
      </c>
      <c r="J274" s="15" t="str">
        <f t="shared" si="19"/>
        <v>Cukup</v>
      </c>
      <c r="K274" s="16">
        <v>0.97016431030759309</v>
      </c>
      <c r="L274">
        <v>5.35</v>
      </c>
      <c r="M274">
        <v>4.13</v>
      </c>
      <c r="N274">
        <v>5.19</v>
      </c>
      <c r="O274">
        <v>7.52</v>
      </c>
      <c r="P274" s="17">
        <v>0.32763744427934621</v>
      </c>
      <c r="Q274" s="17">
        <v>0.57246376811594202</v>
      </c>
      <c r="R274" s="17">
        <v>0.24325674325674329</v>
      </c>
      <c r="S274" s="17">
        <v>0.26582278481012661</v>
      </c>
      <c r="T274" s="17">
        <v>0.1785714285714286</v>
      </c>
      <c r="U274" s="17">
        <v>0.98514115898959886</v>
      </c>
      <c r="V274" s="17">
        <v>0.12481426448737</v>
      </c>
      <c r="W274">
        <v>15.86</v>
      </c>
      <c r="X274">
        <v>4.41</v>
      </c>
      <c r="Y274">
        <v>22.9</v>
      </c>
      <c r="Z274">
        <v>89.77</v>
      </c>
      <c r="AA274">
        <v>0</v>
      </c>
      <c r="AB274" s="17">
        <v>0.14036762950584869</v>
      </c>
      <c r="AC274" s="17">
        <v>0.15555555555555561</v>
      </c>
      <c r="AD274" s="17">
        <v>0.13594327990135641</v>
      </c>
      <c r="AE274" s="17">
        <v>0.34693877551020408</v>
      </c>
    </row>
    <row r="275" spans="1:31" x14ac:dyDescent="0.35">
      <c r="A275" t="str">
        <f t="shared" si="16"/>
        <v>September</v>
      </c>
      <c r="B275">
        <f t="shared" si="17"/>
        <v>2024</v>
      </c>
      <c r="C275" s="14">
        <v>45544</v>
      </c>
      <c r="D275" t="s">
        <v>1378</v>
      </c>
      <c r="E275" t="s">
        <v>96</v>
      </c>
      <c r="F275" t="s">
        <v>1380</v>
      </c>
      <c r="G275" s="15">
        <v>0.86870000000000003</v>
      </c>
      <c r="H275" s="15" t="str">
        <f t="shared" si="18"/>
        <v>Baik</v>
      </c>
      <c r="I275" s="15">
        <v>0.7890665</v>
      </c>
      <c r="J275" s="15" t="str">
        <f t="shared" si="19"/>
        <v>Kurang</v>
      </c>
      <c r="K275" s="16">
        <v>0.97769000000000006</v>
      </c>
      <c r="L275">
        <v>4.63</v>
      </c>
      <c r="M275">
        <v>5.52</v>
      </c>
      <c r="N275">
        <v>4.93</v>
      </c>
      <c r="O275">
        <v>7</v>
      </c>
      <c r="P275" s="17">
        <v>0.26108786610878659</v>
      </c>
      <c r="Q275" s="17">
        <v>0.39520958083832342</v>
      </c>
      <c r="R275" s="17">
        <v>0.23929961089494159</v>
      </c>
      <c r="S275" s="17">
        <v>0.1212121212121212</v>
      </c>
      <c r="T275" s="17">
        <v>0.2068965517241379</v>
      </c>
      <c r="U275" s="17">
        <v>0.96987447698744766</v>
      </c>
      <c r="V275" s="17">
        <v>0.102928870292887</v>
      </c>
      <c r="W275">
        <v>1.48</v>
      </c>
      <c r="X275">
        <v>3.08</v>
      </c>
      <c r="Y275">
        <v>21.07</v>
      </c>
      <c r="Z275">
        <v>63.55</v>
      </c>
      <c r="AA275">
        <v>0</v>
      </c>
      <c r="AB275" s="17">
        <v>0.14829659318637281</v>
      </c>
      <c r="AC275" s="17">
        <v>0.1107011070110701</v>
      </c>
      <c r="AD275" s="17">
        <v>0.19340659340659341</v>
      </c>
      <c r="AE275" s="17">
        <v>0.38333333333333341</v>
      </c>
    </row>
    <row r="276" spans="1:31" x14ac:dyDescent="0.35">
      <c r="A276" t="str">
        <f t="shared" si="16"/>
        <v>September</v>
      </c>
      <c r="B276">
        <f t="shared" si="17"/>
        <v>2024</v>
      </c>
      <c r="C276" s="14">
        <v>45544</v>
      </c>
      <c r="D276" t="s">
        <v>1378</v>
      </c>
      <c r="E276" t="s">
        <v>132</v>
      </c>
      <c r="F276" t="s">
        <v>1379</v>
      </c>
      <c r="G276" s="15">
        <v>0.82569999999999999</v>
      </c>
      <c r="H276" s="15" t="str">
        <f t="shared" si="18"/>
        <v>Cukup</v>
      </c>
      <c r="I276" s="15">
        <v>0.8289522084238039</v>
      </c>
      <c r="J276" s="15" t="str">
        <f t="shared" si="19"/>
        <v>Cukup</v>
      </c>
      <c r="K276" s="16">
        <v>0.98022059549658225</v>
      </c>
      <c r="L276">
        <v>7.04</v>
      </c>
      <c r="M276">
        <v>3.84</v>
      </c>
      <c r="N276">
        <v>4.7699999999999996</v>
      </c>
      <c r="O276">
        <v>7.3</v>
      </c>
      <c r="P276" s="17">
        <v>0.40160642570281119</v>
      </c>
      <c r="Q276" s="17">
        <v>0.81045751633986929</v>
      </c>
      <c r="R276" s="17">
        <v>0.29629629629629628</v>
      </c>
      <c r="S276" s="17">
        <v>0.1209677419354839</v>
      </c>
      <c r="T276" s="17">
        <v>0.15068493150684931</v>
      </c>
      <c r="U276" s="17">
        <v>0.96921017402945109</v>
      </c>
      <c r="V276" s="17">
        <v>0.15528781793842031</v>
      </c>
      <c r="W276">
        <v>0.59</v>
      </c>
      <c r="X276">
        <v>13.34</v>
      </c>
      <c r="Y276">
        <v>25.6</v>
      </c>
      <c r="Z276">
        <v>51.91</v>
      </c>
      <c r="AA276">
        <v>0</v>
      </c>
      <c r="AB276" s="17">
        <v>6.8649885583524028E-2</v>
      </c>
      <c r="AC276" s="17">
        <v>0.02</v>
      </c>
      <c r="AD276" s="17">
        <v>0.1098901098901099</v>
      </c>
      <c r="AE276" s="17">
        <v>0.6</v>
      </c>
    </row>
    <row r="277" spans="1:31" x14ac:dyDescent="0.35">
      <c r="A277" t="str">
        <f t="shared" si="16"/>
        <v>September</v>
      </c>
      <c r="B277">
        <f t="shared" si="17"/>
        <v>2024</v>
      </c>
      <c r="C277" s="14">
        <v>45544</v>
      </c>
      <c r="D277" t="s">
        <v>1378</v>
      </c>
      <c r="E277" t="s">
        <v>23</v>
      </c>
      <c r="F277" t="s">
        <v>1381</v>
      </c>
      <c r="G277" s="15">
        <v>0.90700000000000003</v>
      </c>
      <c r="H277" s="15" t="str">
        <f t="shared" si="18"/>
        <v>Baik Sekali</v>
      </c>
      <c r="I277" s="15">
        <v>0.81080520000000011</v>
      </c>
      <c r="J277" s="15" t="str">
        <f t="shared" si="19"/>
        <v>Cukup</v>
      </c>
      <c r="K277" s="16">
        <v>0.99337199999999992</v>
      </c>
      <c r="L277">
        <v>2.2599999999999998</v>
      </c>
      <c r="M277">
        <v>3.37</v>
      </c>
      <c r="N277">
        <v>4.6500000000000004</v>
      </c>
      <c r="O277">
        <v>6.64</v>
      </c>
      <c r="P277" s="17">
        <v>0.31443755535872447</v>
      </c>
      <c r="Q277" s="17">
        <v>0.46153846153846162</v>
      </c>
      <c r="R277" s="17">
        <v>0.2908530318602261</v>
      </c>
      <c r="S277" s="17">
        <v>6.9444444444444448E-2</v>
      </c>
      <c r="T277" s="17">
        <v>4.1666666666666657E-2</v>
      </c>
      <c r="U277" s="17">
        <v>0.98139946855624449</v>
      </c>
      <c r="V277" s="17">
        <v>0.1089459698848538</v>
      </c>
      <c r="W277">
        <v>21.67</v>
      </c>
      <c r="X277">
        <v>3.01</v>
      </c>
      <c r="Y277">
        <v>14.21</v>
      </c>
      <c r="Z277">
        <v>50.7</v>
      </c>
      <c r="AA277">
        <v>0</v>
      </c>
      <c r="AB277" s="17">
        <v>0.13078216989066441</v>
      </c>
      <c r="AC277" s="17">
        <v>0.1840215439856373</v>
      </c>
      <c r="AD277" s="17">
        <v>8.3860759493670889E-2</v>
      </c>
      <c r="AE277" s="17">
        <v>0.36097560975609749</v>
      </c>
    </row>
    <row r="278" spans="1:31" x14ac:dyDescent="0.35">
      <c r="A278" t="str">
        <f t="shared" si="16"/>
        <v>September</v>
      </c>
      <c r="B278">
        <f t="shared" si="17"/>
        <v>2024</v>
      </c>
      <c r="C278" s="14">
        <v>45544</v>
      </c>
      <c r="D278" t="s">
        <v>1378</v>
      </c>
      <c r="E278" t="s">
        <v>134</v>
      </c>
      <c r="F278" t="s">
        <v>1382</v>
      </c>
      <c r="G278" s="15">
        <v>0.83940000000000003</v>
      </c>
      <c r="H278" s="15" t="str">
        <f t="shared" si="18"/>
        <v>Cukup</v>
      </c>
      <c r="I278" s="15">
        <v>0.8465448961538462</v>
      </c>
      <c r="J278" s="15" t="str">
        <f t="shared" si="19"/>
        <v>Cukup</v>
      </c>
      <c r="K278" s="16">
        <v>0.97755684615384608</v>
      </c>
      <c r="L278">
        <v>4.79</v>
      </c>
      <c r="M278">
        <v>4.08</v>
      </c>
      <c r="N278">
        <v>8.3000000000000007</v>
      </c>
      <c r="O278">
        <v>7.61</v>
      </c>
      <c r="P278" s="17">
        <v>0.40703517587939703</v>
      </c>
      <c r="Q278" s="17">
        <v>0.6179775280898876</v>
      </c>
      <c r="R278" s="17">
        <v>0.30801687763713081</v>
      </c>
      <c r="S278" s="17">
        <v>0.36363636363636359</v>
      </c>
      <c r="T278" s="17">
        <v>0.47328244274809161</v>
      </c>
      <c r="U278" s="17">
        <v>0.87508973438621684</v>
      </c>
      <c r="V278" s="17">
        <v>0.217516152189519</v>
      </c>
      <c r="W278">
        <v>21.98</v>
      </c>
      <c r="X278">
        <v>4.32</v>
      </c>
      <c r="Y278">
        <v>30.34</v>
      </c>
      <c r="Z278">
        <v>71.97</v>
      </c>
      <c r="AA278">
        <v>0</v>
      </c>
      <c r="AB278" s="17">
        <v>0.16651583710407239</v>
      </c>
      <c r="AC278" s="17">
        <v>0.1705426356589147</v>
      </c>
      <c r="AD278" s="17">
        <v>0.16528925619834711</v>
      </c>
      <c r="AE278" s="17">
        <v>0.90909090909090906</v>
      </c>
    </row>
    <row r="279" spans="1:31" x14ac:dyDescent="0.35">
      <c r="A279" t="str">
        <f t="shared" si="16"/>
        <v>September</v>
      </c>
      <c r="B279">
        <f t="shared" si="17"/>
        <v>2024</v>
      </c>
      <c r="C279" s="14">
        <v>45544</v>
      </c>
      <c r="D279" t="s">
        <v>1378</v>
      </c>
      <c r="E279" t="s">
        <v>150</v>
      </c>
      <c r="F279" t="s">
        <v>1383</v>
      </c>
      <c r="G279" s="15">
        <v>0.81120000000000003</v>
      </c>
      <c r="H279" s="15" t="str">
        <f t="shared" si="18"/>
        <v>Cukup</v>
      </c>
      <c r="I279" s="15">
        <v>0.8663999</v>
      </c>
      <c r="J279" s="15" t="str">
        <f t="shared" si="19"/>
        <v>Baik</v>
      </c>
      <c r="K279" s="16">
        <v>0.98971399999999998</v>
      </c>
      <c r="L279">
        <v>21.78</v>
      </c>
      <c r="M279">
        <v>1.81</v>
      </c>
      <c r="N279">
        <v>5.68</v>
      </c>
      <c r="O279">
        <v>6.14</v>
      </c>
      <c r="P279" s="17">
        <v>0.2997694081475788</v>
      </c>
      <c r="Q279" s="17">
        <v>0.29577464788732388</v>
      </c>
      <c r="R279" s="17">
        <v>0.30055147058823528</v>
      </c>
      <c r="S279" s="17">
        <v>0.19047619047619049</v>
      </c>
      <c r="T279" s="17">
        <v>0.26666666666666672</v>
      </c>
      <c r="U279" s="17">
        <v>0.98308993082244422</v>
      </c>
      <c r="V279" s="17">
        <v>0.17448116833205229</v>
      </c>
      <c r="W279">
        <v>13.11</v>
      </c>
      <c r="X279">
        <v>4.37</v>
      </c>
      <c r="Y279">
        <v>20.32</v>
      </c>
      <c r="Z279">
        <v>48.33</v>
      </c>
      <c r="AA279">
        <v>0</v>
      </c>
      <c r="AB279" s="17">
        <v>4.684317718940937E-2</v>
      </c>
      <c r="AC279" s="17">
        <v>8.4862385321100922E-2</v>
      </c>
      <c r="AD279" s="17">
        <v>3.0858244937319191E-2</v>
      </c>
      <c r="AE279" s="17">
        <v>0.64864864864864868</v>
      </c>
    </row>
    <row r="280" spans="1:31" x14ac:dyDescent="0.35">
      <c r="A280" t="str">
        <f t="shared" si="16"/>
        <v>September</v>
      </c>
      <c r="B280">
        <f t="shared" si="17"/>
        <v>2024</v>
      </c>
      <c r="C280" s="14">
        <v>45544</v>
      </c>
      <c r="D280" t="s">
        <v>1384</v>
      </c>
      <c r="E280" t="s">
        <v>120</v>
      </c>
      <c r="F280" t="s">
        <v>1385</v>
      </c>
      <c r="G280" s="15">
        <v>0.9577</v>
      </c>
      <c r="H280" s="15" t="str">
        <f t="shared" si="18"/>
        <v>Istimewa</v>
      </c>
      <c r="I280" s="15">
        <v>0.93595810000000013</v>
      </c>
      <c r="J280" s="15" t="str">
        <f t="shared" si="19"/>
        <v>Baik Sekali</v>
      </c>
      <c r="K280" s="16">
        <v>0.99066599999999994</v>
      </c>
      <c r="L280">
        <v>3.32</v>
      </c>
      <c r="M280">
        <v>5.22</v>
      </c>
      <c r="N280">
        <v>9.56</v>
      </c>
      <c r="O280">
        <v>9.77</v>
      </c>
      <c r="P280" s="17">
        <v>0.805591677503251</v>
      </c>
      <c r="Q280" s="17">
        <v>0.90789473684210531</v>
      </c>
      <c r="R280" s="17">
        <v>0.78778625954198478</v>
      </c>
      <c r="S280" s="17">
        <v>0.51207729468599039</v>
      </c>
      <c r="T280" s="17">
        <v>0.61403508771929827</v>
      </c>
      <c r="U280" s="17">
        <v>0.99219765929778936</v>
      </c>
      <c r="V280" s="17">
        <v>0.44603381014304289</v>
      </c>
      <c r="W280">
        <v>0.16</v>
      </c>
      <c r="X280">
        <v>9.98</v>
      </c>
      <c r="Y280">
        <v>21.13</v>
      </c>
      <c r="Z280">
        <v>100.64</v>
      </c>
      <c r="AA280">
        <v>0</v>
      </c>
      <c r="AB280" s="17">
        <v>0.57658128593831681</v>
      </c>
      <c r="AC280" s="17">
        <v>0.717741935483871</v>
      </c>
      <c r="AD280" s="17">
        <v>0.5271700776287932</v>
      </c>
      <c r="AE280" s="17">
        <v>0.6207865168539326</v>
      </c>
    </row>
    <row r="281" spans="1:31" x14ac:dyDescent="0.35">
      <c r="A281" t="str">
        <f t="shared" si="16"/>
        <v>September</v>
      </c>
      <c r="B281">
        <f t="shared" si="17"/>
        <v>2024</v>
      </c>
      <c r="C281" s="14">
        <v>45544</v>
      </c>
      <c r="D281" t="s">
        <v>1384</v>
      </c>
      <c r="E281" t="s">
        <v>124</v>
      </c>
      <c r="F281" t="s">
        <v>1380</v>
      </c>
      <c r="G281" s="15">
        <v>0.90780000000000005</v>
      </c>
      <c r="H281" s="15" t="str">
        <f t="shared" si="18"/>
        <v>Baik Sekali</v>
      </c>
      <c r="I281" s="15">
        <v>0.84570205000000009</v>
      </c>
      <c r="J281" s="15" t="str">
        <f t="shared" si="19"/>
        <v>Cukup</v>
      </c>
      <c r="K281" s="16">
        <v>0.99186300000000005</v>
      </c>
      <c r="L281">
        <v>1.53</v>
      </c>
      <c r="M281">
        <v>7.04</v>
      </c>
      <c r="N281">
        <v>6.19</v>
      </c>
      <c r="O281">
        <v>4.66</v>
      </c>
      <c r="P281" s="17">
        <v>0.59190556492411472</v>
      </c>
      <c r="Q281" s="17">
        <v>0.69047619047619047</v>
      </c>
      <c r="R281" s="17">
        <v>0.57563850687622786</v>
      </c>
      <c r="S281" s="17">
        <v>6.8965517241379309E-2</v>
      </c>
      <c r="T281" s="17">
        <v>6.1224489795918373E-2</v>
      </c>
      <c r="U281" s="17">
        <v>0.98313659359190553</v>
      </c>
      <c r="V281" s="17">
        <v>0.23440134907251259</v>
      </c>
      <c r="W281">
        <v>0.11</v>
      </c>
      <c r="X281">
        <v>6.13</v>
      </c>
      <c r="Y281">
        <v>9.42</v>
      </c>
      <c r="Z281">
        <v>101.62</v>
      </c>
      <c r="AA281">
        <v>0</v>
      </c>
      <c r="AB281" s="17">
        <v>0.1012448132780083</v>
      </c>
      <c r="AC281" s="17">
        <v>0.3604060913705584</v>
      </c>
      <c r="AD281" s="17">
        <v>7.8174423859014908E-2</v>
      </c>
      <c r="AE281" s="17">
        <v>0.39436619718309862</v>
      </c>
    </row>
    <row r="282" spans="1:31" x14ac:dyDescent="0.35">
      <c r="A282" t="str">
        <f t="shared" si="16"/>
        <v>September</v>
      </c>
      <c r="B282">
        <f t="shared" si="17"/>
        <v>2024</v>
      </c>
      <c r="C282" s="14">
        <v>45544</v>
      </c>
      <c r="D282" t="s">
        <v>1384</v>
      </c>
      <c r="E282" t="s">
        <v>32</v>
      </c>
      <c r="F282" t="s">
        <v>1385</v>
      </c>
      <c r="G282" s="15">
        <v>0.88749999999999996</v>
      </c>
      <c r="H282" s="15" t="str">
        <f t="shared" si="18"/>
        <v>Baik</v>
      </c>
      <c r="I282" s="15">
        <v>0.83430830000000022</v>
      </c>
      <c r="J282" s="15" t="str">
        <f t="shared" si="19"/>
        <v>Cukup</v>
      </c>
      <c r="K282" s="16">
        <v>0.98623800000000006</v>
      </c>
      <c r="L282">
        <v>3.48</v>
      </c>
      <c r="M282">
        <v>5.49</v>
      </c>
      <c r="N282">
        <v>4.75</v>
      </c>
      <c r="O282">
        <v>7.36</v>
      </c>
      <c r="P282" s="17">
        <v>0.3404145077720207</v>
      </c>
      <c r="Q282" s="17">
        <v>0.5463709677419355</v>
      </c>
      <c r="R282" s="17">
        <v>0.26917712691771267</v>
      </c>
      <c r="S282" s="17">
        <v>0.1402214022140221</v>
      </c>
      <c r="T282" s="17">
        <v>0.23484848484848489</v>
      </c>
      <c r="U282" s="17">
        <v>0.99067357512953369</v>
      </c>
      <c r="V282" s="17">
        <v>0.16373056994818649</v>
      </c>
      <c r="W282">
        <v>0.81</v>
      </c>
      <c r="X282">
        <v>14.6</v>
      </c>
      <c r="Y282">
        <v>41.68</v>
      </c>
      <c r="Z282">
        <v>80.319999999999993</v>
      </c>
      <c r="AA282">
        <v>0</v>
      </c>
      <c r="AB282" s="17">
        <v>0.18818681318681321</v>
      </c>
      <c r="AC282" s="17">
        <v>0.1923743500866551</v>
      </c>
      <c r="AD282" s="17">
        <v>0.18668326073428751</v>
      </c>
      <c r="AE282" s="17">
        <v>0.3963963963963964</v>
      </c>
    </row>
    <row r="283" spans="1:31" x14ac:dyDescent="0.35">
      <c r="A283" t="str">
        <f t="shared" si="16"/>
        <v>September</v>
      </c>
      <c r="B283">
        <f t="shared" si="17"/>
        <v>2024</v>
      </c>
      <c r="C283" s="14">
        <v>45544</v>
      </c>
      <c r="D283" t="s">
        <v>1384</v>
      </c>
      <c r="E283" t="s">
        <v>154</v>
      </c>
      <c r="F283" t="s">
        <v>1386</v>
      </c>
      <c r="G283" s="15">
        <v>0.83220000000000005</v>
      </c>
      <c r="H283" s="15" t="str">
        <f t="shared" si="18"/>
        <v>Cukup</v>
      </c>
      <c r="I283" s="15">
        <v>0.84841290000000003</v>
      </c>
      <c r="J283" s="15" t="str">
        <f t="shared" si="19"/>
        <v>Cukup</v>
      </c>
      <c r="K283" s="16">
        <v>0.98939400000000011</v>
      </c>
      <c r="L283">
        <v>3.27</v>
      </c>
      <c r="M283">
        <v>2.67</v>
      </c>
      <c r="N283">
        <v>5.12</v>
      </c>
      <c r="O283">
        <v>5.39</v>
      </c>
      <c r="P283" s="17">
        <v>0.26481835564053541</v>
      </c>
      <c r="Q283" s="17">
        <v>0.35499999999999998</v>
      </c>
      <c r="R283" s="17">
        <v>0.24349881796690309</v>
      </c>
      <c r="S283" s="17">
        <v>0.1126760563380282</v>
      </c>
      <c r="T283" s="17">
        <v>0.17948717948717949</v>
      </c>
      <c r="U283" s="17">
        <v>0.96175908221797324</v>
      </c>
      <c r="V283" s="17">
        <v>0.109942638623327</v>
      </c>
      <c r="W283">
        <v>0.17</v>
      </c>
      <c r="X283">
        <v>9.1300000000000008</v>
      </c>
      <c r="Y283">
        <v>9.9499999999999993</v>
      </c>
      <c r="Z283">
        <v>23.4</v>
      </c>
      <c r="AA283">
        <v>0</v>
      </c>
      <c r="AB283" s="17">
        <v>5.4061546991960079E-2</v>
      </c>
      <c r="AC283" s="17">
        <v>4.7222222222222221E-2</v>
      </c>
      <c r="AD283" s="17">
        <v>5.4819833692639361E-2</v>
      </c>
      <c r="AE283" s="17">
        <v>0.29411764705882348</v>
      </c>
    </row>
    <row r="284" spans="1:31" x14ac:dyDescent="0.35">
      <c r="A284" t="str">
        <f t="shared" si="16"/>
        <v>September</v>
      </c>
      <c r="B284">
        <f t="shared" si="17"/>
        <v>2024</v>
      </c>
      <c r="C284" s="14">
        <v>45544</v>
      </c>
      <c r="D284" t="s">
        <v>1384</v>
      </c>
      <c r="E284" t="s">
        <v>72</v>
      </c>
      <c r="F284" t="s">
        <v>1382</v>
      </c>
      <c r="G284" s="15">
        <v>0.91910000000000003</v>
      </c>
      <c r="H284" s="15" t="str">
        <f t="shared" si="18"/>
        <v>Baik Sekali</v>
      </c>
      <c r="I284" s="15">
        <v>0.85568569951772799</v>
      </c>
      <c r="J284" s="15" t="str">
        <f t="shared" si="19"/>
        <v>Baik</v>
      </c>
      <c r="K284" s="16">
        <v>0.97303057005065086</v>
      </c>
      <c r="L284">
        <v>3.53</v>
      </c>
      <c r="M284">
        <v>5.16</v>
      </c>
      <c r="N284">
        <v>8.02</v>
      </c>
      <c r="O284">
        <v>8.51</v>
      </c>
      <c r="P284" s="17">
        <v>0.72939778129952459</v>
      </c>
      <c r="Q284" s="17">
        <v>0.88945362134688688</v>
      </c>
      <c r="R284" s="17">
        <v>0.65687967760506616</v>
      </c>
      <c r="S284" s="17">
        <v>5.7142857142857141E-2</v>
      </c>
      <c r="T284" s="17">
        <v>6.8181818181818177E-2</v>
      </c>
      <c r="U284" s="17">
        <v>0.94215530903328049</v>
      </c>
      <c r="V284" s="17">
        <v>0.33042789223454833</v>
      </c>
      <c r="W284">
        <v>4.5</v>
      </c>
      <c r="X284">
        <v>5.4</v>
      </c>
      <c r="Y284">
        <v>35.520000000000003</v>
      </c>
      <c r="Z284">
        <v>61.8</v>
      </c>
      <c r="AA284">
        <v>0</v>
      </c>
      <c r="AB284" s="17">
        <v>0.51326815642458101</v>
      </c>
      <c r="AC284" s="17">
        <v>0.43914473684210531</v>
      </c>
      <c r="AD284" s="17">
        <v>0.56796116504854366</v>
      </c>
      <c r="AE284" s="17">
        <v>0.1966292134831461</v>
      </c>
    </row>
    <row r="285" spans="1:31" x14ac:dyDescent="0.35">
      <c r="A285" t="str">
        <f t="shared" si="16"/>
        <v>September</v>
      </c>
      <c r="B285">
        <f t="shared" si="17"/>
        <v>2024</v>
      </c>
      <c r="C285" s="14">
        <v>45544</v>
      </c>
      <c r="D285" t="s">
        <v>1387</v>
      </c>
      <c r="E285" t="s">
        <v>116</v>
      </c>
      <c r="F285" t="s">
        <v>1381</v>
      </c>
      <c r="G285" s="15">
        <v>0.94579999999999997</v>
      </c>
      <c r="H285" s="15" t="str">
        <f t="shared" si="18"/>
        <v>Baik Sekali</v>
      </c>
      <c r="I285" s="15">
        <v>0.89735080158939295</v>
      </c>
      <c r="J285" s="15" t="str">
        <f t="shared" si="19"/>
        <v>Baik</v>
      </c>
      <c r="K285" s="16">
        <v>0.96114514739826529</v>
      </c>
      <c r="L285">
        <v>1.24</v>
      </c>
      <c r="M285">
        <v>3.47</v>
      </c>
      <c r="N285">
        <v>4.9400000000000004</v>
      </c>
      <c r="O285">
        <v>5.28</v>
      </c>
      <c r="P285" s="17">
        <v>0.29160063391442148</v>
      </c>
      <c r="Q285" s="17">
        <v>0.23711340206185569</v>
      </c>
      <c r="R285" s="17">
        <v>0.30149812734082398</v>
      </c>
      <c r="S285" s="17">
        <v>0.65217391304347827</v>
      </c>
      <c r="T285" s="17">
        <v>0.65217391304347827</v>
      </c>
      <c r="U285" s="17">
        <v>0.99366085578446905</v>
      </c>
      <c r="V285" s="17">
        <v>0.15372424722662439</v>
      </c>
      <c r="W285">
        <v>0</v>
      </c>
      <c r="X285">
        <v>49.88</v>
      </c>
      <c r="Y285">
        <v>18.07</v>
      </c>
      <c r="Z285">
        <v>7.85</v>
      </c>
      <c r="AA285">
        <v>0</v>
      </c>
      <c r="AB285" s="17">
        <v>0.27182603133994238</v>
      </c>
      <c r="AC285" s="17">
        <v>0.17232910356119521</v>
      </c>
      <c r="AD285" s="17">
        <v>0.6271929824561403</v>
      </c>
      <c r="AE285" s="17">
        <v>0.87885985748218531</v>
      </c>
    </row>
    <row r="286" spans="1:31" x14ac:dyDescent="0.35">
      <c r="A286" t="str">
        <f t="shared" si="16"/>
        <v>September</v>
      </c>
      <c r="B286">
        <f t="shared" si="17"/>
        <v>2024</v>
      </c>
      <c r="C286" s="14">
        <v>45544</v>
      </c>
      <c r="D286" t="s">
        <v>1387</v>
      </c>
      <c r="E286" t="s">
        <v>64</v>
      </c>
      <c r="F286" t="s">
        <v>1379</v>
      </c>
      <c r="G286" s="15">
        <v>0.87139999999999995</v>
      </c>
      <c r="H286" s="15" t="str">
        <f t="shared" si="18"/>
        <v>Baik</v>
      </c>
      <c r="I286" s="15">
        <v>0.88079468178127496</v>
      </c>
      <c r="J286" s="15" t="str">
        <f t="shared" si="19"/>
        <v>Baik</v>
      </c>
      <c r="K286" s="16">
        <v>0.92962766223221405</v>
      </c>
      <c r="L286">
        <v>9.56</v>
      </c>
      <c r="M286">
        <v>8.7200000000000006</v>
      </c>
      <c r="N286">
        <v>10.27</v>
      </c>
      <c r="O286">
        <v>8.42</v>
      </c>
      <c r="P286" s="17">
        <v>0.46139569413511511</v>
      </c>
      <c r="Q286" s="17">
        <v>0.43773584905660379</v>
      </c>
      <c r="R286" s="17">
        <v>0.47130068457082669</v>
      </c>
      <c r="S286" s="17">
        <v>0.58045977011494254</v>
      </c>
      <c r="T286" s="17">
        <v>0.61349693251533743</v>
      </c>
      <c r="U286" s="17">
        <v>0.97512991833704532</v>
      </c>
      <c r="V286" s="17">
        <v>0.2371937639198218</v>
      </c>
      <c r="W286">
        <v>0</v>
      </c>
      <c r="X286">
        <v>51.88</v>
      </c>
      <c r="Y286">
        <v>32.770000000000003</v>
      </c>
      <c r="Z286">
        <v>7.35</v>
      </c>
      <c r="AA286">
        <v>0</v>
      </c>
      <c r="AB286" s="17">
        <v>0.34499569830800109</v>
      </c>
      <c r="AC286" s="17">
        <v>0.25088841506751952</v>
      </c>
      <c r="AD286" s="17">
        <v>0.73848439821693912</v>
      </c>
      <c r="AE286" s="17">
        <v>0.92209631728045327</v>
      </c>
    </row>
    <row r="287" spans="1:31" x14ac:dyDescent="0.35">
      <c r="A287" t="str">
        <f t="shared" si="16"/>
        <v>September</v>
      </c>
      <c r="B287">
        <f t="shared" si="17"/>
        <v>2024</v>
      </c>
      <c r="C287" s="14">
        <v>45544</v>
      </c>
      <c r="D287" t="s">
        <v>1387</v>
      </c>
      <c r="E287" t="s">
        <v>56</v>
      </c>
      <c r="F287" t="s">
        <v>1388</v>
      </c>
      <c r="G287" s="15">
        <v>0.96870000000000001</v>
      </c>
      <c r="H287" s="15" t="str">
        <f t="shared" si="18"/>
        <v>Istimewa</v>
      </c>
      <c r="I287" s="15">
        <v>0.91672265000000008</v>
      </c>
      <c r="J287" s="15" t="str">
        <f t="shared" si="19"/>
        <v>Baik Sekali</v>
      </c>
      <c r="K287" s="16">
        <v>0.98027900000000001</v>
      </c>
      <c r="L287">
        <v>0.4</v>
      </c>
      <c r="M287">
        <v>5.12</v>
      </c>
      <c r="N287">
        <v>6.74</v>
      </c>
      <c r="O287">
        <v>4.99</v>
      </c>
      <c r="P287" s="17">
        <v>0.66599597585513082</v>
      </c>
      <c r="Q287" s="17">
        <v>0.64814814814814814</v>
      </c>
      <c r="R287" s="17">
        <v>0.6681715575620768</v>
      </c>
      <c r="S287" s="17">
        <v>0.62857142857142856</v>
      </c>
      <c r="T287" s="17">
        <v>0.6875</v>
      </c>
      <c r="U287" s="17">
        <v>0.99798792756539234</v>
      </c>
      <c r="V287" s="17">
        <v>0.53319919517102621</v>
      </c>
      <c r="W287">
        <v>0</v>
      </c>
      <c r="X287">
        <v>50.89</v>
      </c>
      <c r="Y287">
        <v>20.23</v>
      </c>
      <c r="Z287">
        <v>11.65</v>
      </c>
      <c r="AA287">
        <v>0</v>
      </c>
      <c r="AB287" s="17">
        <v>0.33647175421209119</v>
      </c>
      <c r="AC287" s="17">
        <v>0.12982456140350879</v>
      </c>
      <c r="AD287" s="17">
        <v>0.83305227655986513</v>
      </c>
      <c r="AE287" s="17">
        <v>0.96756756756756757</v>
      </c>
    </row>
    <row r="288" spans="1:31" x14ac:dyDescent="0.35">
      <c r="A288" t="str">
        <f t="shared" si="16"/>
        <v>September</v>
      </c>
      <c r="B288">
        <f t="shared" si="17"/>
        <v>2024</v>
      </c>
      <c r="C288" s="14">
        <v>45544</v>
      </c>
      <c r="D288" t="s">
        <v>1387</v>
      </c>
      <c r="E288" t="s">
        <v>80</v>
      </c>
      <c r="F288" t="s">
        <v>1381</v>
      </c>
      <c r="G288" s="15">
        <v>0.91349999999999998</v>
      </c>
      <c r="H288" s="15" t="str">
        <f t="shared" si="18"/>
        <v>Baik Sekali</v>
      </c>
      <c r="I288" s="15">
        <v>0.90485134832290492</v>
      </c>
      <c r="J288" s="15" t="str">
        <f t="shared" si="19"/>
        <v>Baik Sekali</v>
      </c>
      <c r="K288" s="16">
        <v>0.97421813806544266</v>
      </c>
      <c r="L288">
        <v>4.6100000000000003</v>
      </c>
      <c r="M288">
        <v>6.11</v>
      </c>
      <c r="N288">
        <v>6.7</v>
      </c>
      <c r="O288">
        <v>5.88</v>
      </c>
      <c r="P288" s="17">
        <v>0.28951149425287348</v>
      </c>
      <c r="Q288" s="17">
        <v>0.24</v>
      </c>
      <c r="R288" s="17">
        <v>0.30035026269702281</v>
      </c>
      <c r="S288" s="17">
        <v>0.53333333333333333</v>
      </c>
      <c r="T288" s="17">
        <v>0.63265306122448983</v>
      </c>
      <c r="U288" s="17">
        <v>0.99137931034482762</v>
      </c>
      <c r="V288" s="17">
        <v>0.1501436781609195</v>
      </c>
      <c r="W288">
        <v>0</v>
      </c>
      <c r="X288">
        <v>50.89</v>
      </c>
      <c r="Y288">
        <v>46.88</v>
      </c>
      <c r="Z288">
        <v>12.72</v>
      </c>
      <c r="AA288">
        <v>0</v>
      </c>
      <c r="AB288" s="17">
        <v>0.29058663028649379</v>
      </c>
      <c r="AC288" s="17">
        <v>0.12705090450147241</v>
      </c>
      <c r="AD288" s="17">
        <v>0.59239130434782605</v>
      </c>
      <c r="AE288" s="17">
        <v>0.93046357615894038</v>
      </c>
    </row>
    <row r="289" spans="1:31" x14ac:dyDescent="0.35">
      <c r="A289" t="str">
        <f t="shared" si="16"/>
        <v>September</v>
      </c>
      <c r="B289">
        <f t="shared" si="17"/>
        <v>2024</v>
      </c>
      <c r="C289" s="14">
        <v>45544</v>
      </c>
      <c r="D289" t="s">
        <v>1387</v>
      </c>
      <c r="E289" t="s">
        <v>74</v>
      </c>
      <c r="F289" t="s">
        <v>1389</v>
      </c>
      <c r="G289" s="15">
        <v>0.84099999999999997</v>
      </c>
      <c r="H289" s="15" t="str">
        <f t="shared" si="18"/>
        <v>Cukup</v>
      </c>
      <c r="I289" s="15">
        <v>0.87552582254408062</v>
      </c>
      <c r="J289" s="15" t="str">
        <f t="shared" si="19"/>
        <v>Baik</v>
      </c>
      <c r="K289" s="16">
        <v>0.9740023501259446</v>
      </c>
      <c r="L289">
        <v>7.06</v>
      </c>
      <c r="M289">
        <v>3.28</v>
      </c>
      <c r="N289">
        <v>6.19</v>
      </c>
      <c r="O289">
        <v>6.27</v>
      </c>
      <c r="P289" s="17">
        <v>0.28994938539407078</v>
      </c>
      <c r="Q289" s="17">
        <v>0.2638888888888889</v>
      </c>
      <c r="R289" s="17">
        <v>0.29477292202227928</v>
      </c>
      <c r="S289" s="17">
        <v>0.33333333333333331</v>
      </c>
      <c r="T289" s="17">
        <v>0.40425531914893609</v>
      </c>
      <c r="U289" s="17">
        <v>0.98915401301518435</v>
      </c>
      <c r="V289" s="17">
        <v>0.13087490961677509</v>
      </c>
      <c r="W289">
        <v>0</v>
      </c>
      <c r="X289">
        <v>50.89</v>
      </c>
      <c r="Y289">
        <v>36.78</v>
      </c>
      <c r="Z289">
        <v>8.77</v>
      </c>
      <c r="AA289">
        <v>0</v>
      </c>
      <c r="AB289" s="17">
        <v>0.22864566417668081</v>
      </c>
      <c r="AC289" s="17">
        <v>6.8212215782434235E-2</v>
      </c>
      <c r="AD289" s="17">
        <v>0.65909090909090906</v>
      </c>
      <c r="AE289" s="17">
        <v>0.66666666666666663</v>
      </c>
    </row>
    <row r="290" spans="1:31" x14ac:dyDescent="0.35">
      <c r="A290" t="str">
        <f t="shared" si="16"/>
        <v>September</v>
      </c>
      <c r="B290">
        <f t="shared" si="17"/>
        <v>2024</v>
      </c>
      <c r="C290" s="14">
        <v>45544</v>
      </c>
      <c r="D290" t="s">
        <v>1387</v>
      </c>
      <c r="E290" t="s">
        <v>34</v>
      </c>
      <c r="F290" t="s">
        <v>1390</v>
      </c>
      <c r="G290" s="15">
        <v>0.93959999999999999</v>
      </c>
      <c r="H290" s="15" t="str">
        <f t="shared" si="18"/>
        <v>Baik Sekali</v>
      </c>
      <c r="I290" s="15">
        <v>0.93011877060478199</v>
      </c>
      <c r="J290" s="15" t="str">
        <f t="shared" si="19"/>
        <v>Baik Sekali</v>
      </c>
      <c r="K290" s="16">
        <v>0.96655363029937713</v>
      </c>
      <c r="L290">
        <v>1.3</v>
      </c>
      <c r="M290">
        <v>0.84</v>
      </c>
      <c r="N290">
        <v>5.8</v>
      </c>
      <c r="O290">
        <v>3.73</v>
      </c>
      <c r="P290" s="17">
        <v>0.37389380530973448</v>
      </c>
      <c r="Q290" s="17">
        <v>8.4656084656084651E-2</v>
      </c>
      <c r="R290" s="17">
        <v>0.58174904942965777</v>
      </c>
      <c r="S290" s="17">
        <v>0.5625</v>
      </c>
      <c r="T290" s="17">
        <v>0.6</v>
      </c>
      <c r="U290" s="17">
        <v>0.66150442477876104</v>
      </c>
      <c r="V290" s="17">
        <v>0.2433628318584071</v>
      </c>
      <c r="W290">
        <v>0.53</v>
      </c>
      <c r="X290">
        <v>50.89</v>
      </c>
      <c r="Y290">
        <v>14.2</v>
      </c>
      <c r="Z290">
        <v>41.25</v>
      </c>
      <c r="AA290">
        <v>0</v>
      </c>
      <c r="AB290" s="17">
        <v>0.1815718157181572</v>
      </c>
      <c r="AC290" s="17">
        <v>7.6775431861804216E-2</v>
      </c>
      <c r="AD290" s="17">
        <v>0.43317972350230421</v>
      </c>
      <c r="AE290" s="17">
        <v>0.6</v>
      </c>
    </row>
    <row r="291" spans="1:31" x14ac:dyDescent="0.35">
      <c r="A291" t="str">
        <f t="shared" si="16"/>
        <v>September</v>
      </c>
      <c r="B291">
        <f t="shared" si="17"/>
        <v>2024</v>
      </c>
      <c r="C291" s="14">
        <v>45544</v>
      </c>
      <c r="D291" t="s">
        <v>1391</v>
      </c>
      <c r="E291" t="s">
        <v>70</v>
      </c>
      <c r="F291" t="s">
        <v>1392</v>
      </c>
      <c r="G291" s="15">
        <v>0.99129999999999996</v>
      </c>
      <c r="H291" s="15" t="str">
        <f t="shared" si="18"/>
        <v>Istimewa</v>
      </c>
      <c r="I291" s="15">
        <v>0.93604514999999999</v>
      </c>
      <c r="J291" s="15" t="str">
        <f t="shared" si="19"/>
        <v>Baik Sekali</v>
      </c>
      <c r="K291" s="16">
        <v>0.97512900000000002</v>
      </c>
      <c r="L291">
        <v>2.66</v>
      </c>
      <c r="M291">
        <v>2.65</v>
      </c>
      <c r="N291">
        <v>2.9</v>
      </c>
      <c r="O291">
        <v>4.17</v>
      </c>
      <c r="P291" s="17">
        <v>0.85031847133757965</v>
      </c>
      <c r="Q291" s="17">
        <v>0.96330275229357798</v>
      </c>
      <c r="R291" s="17">
        <v>0.79024390243902443</v>
      </c>
      <c r="S291" s="17">
        <v>0.62857142857142856</v>
      </c>
      <c r="T291" s="17">
        <v>0.62637362637362637</v>
      </c>
      <c r="U291" s="17">
        <v>0.98089171974522293</v>
      </c>
      <c r="V291" s="17">
        <v>0.51910828025477707</v>
      </c>
      <c r="W291">
        <v>0.41</v>
      </c>
      <c r="X291">
        <v>1.83</v>
      </c>
      <c r="Y291">
        <v>10.07</v>
      </c>
      <c r="Z291">
        <v>33.590000000000003</v>
      </c>
      <c r="AA291">
        <v>0</v>
      </c>
      <c r="AB291" s="17">
        <v>0.93447293447293445</v>
      </c>
      <c r="AC291" s="17">
        <v>0.78947368421052633</v>
      </c>
      <c r="AD291" s="17">
        <v>0.96836555360281196</v>
      </c>
      <c r="AE291" s="17">
        <v>0.6</v>
      </c>
    </row>
    <row r="292" spans="1:31" x14ac:dyDescent="0.35">
      <c r="A292" t="str">
        <f t="shared" si="16"/>
        <v>September</v>
      </c>
      <c r="B292">
        <f t="shared" si="17"/>
        <v>2024</v>
      </c>
      <c r="C292" s="14">
        <v>45544</v>
      </c>
      <c r="D292" t="s">
        <v>1391</v>
      </c>
      <c r="E292" t="s">
        <v>43</v>
      </c>
      <c r="F292" t="s">
        <v>1392</v>
      </c>
      <c r="G292" s="15">
        <v>0.9335</v>
      </c>
      <c r="H292" s="15" t="str">
        <f t="shared" si="18"/>
        <v>Baik Sekali</v>
      </c>
      <c r="I292" s="15">
        <v>0.88926300000000014</v>
      </c>
      <c r="J292" s="15" t="str">
        <f t="shared" si="19"/>
        <v>Baik</v>
      </c>
      <c r="K292" s="16">
        <v>0.98168000000000011</v>
      </c>
      <c r="L292">
        <v>1.78</v>
      </c>
      <c r="M292">
        <v>3.84</v>
      </c>
      <c r="N292">
        <v>2.85</v>
      </c>
      <c r="O292">
        <v>3.59</v>
      </c>
      <c r="P292" s="17">
        <v>0.69230769230769229</v>
      </c>
      <c r="Q292" s="17">
        <v>0.71186440677966101</v>
      </c>
      <c r="R292" s="17">
        <v>0.68181818181818177</v>
      </c>
      <c r="S292" s="17">
        <v>0.30952380952380948</v>
      </c>
      <c r="T292" s="17">
        <v>0.22222222222222221</v>
      </c>
      <c r="U292" s="17">
        <v>0.96449704142011838</v>
      </c>
      <c r="V292" s="17">
        <v>0.27218934911242598</v>
      </c>
      <c r="W292">
        <v>0.5</v>
      </c>
      <c r="X292">
        <v>2.4900000000000002</v>
      </c>
      <c r="Y292">
        <v>12.61</v>
      </c>
      <c r="Z292">
        <v>23.27</v>
      </c>
      <c r="AA292">
        <v>0</v>
      </c>
      <c r="AB292" s="17">
        <v>0.58550724637681162</v>
      </c>
      <c r="AC292" s="17">
        <v>0.53719008264462809</v>
      </c>
      <c r="AD292" s="17">
        <v>0.6116071428571429</v>
      </c>
      <c r="AE292" s="17">
        <v>9.2307692307692313E-2</v>
      </c>
    </row>
    <row r="293" spans="1:31" x14ac:dyDescent="0.35">
      <c r="A293" t="str">
        <f t="shared" si="16"/>
        <v>September</v>
      </c>
      <c r="B293">
        <f t="shared" si="17"/>
        <v>2024</v>
      </c>
      <c r="C293" s="14">
        <v>45544</v>
      </c>
      <c r="D293" t="s">
        <v>1391</v>
      </c>
      <c r="E293" t="s">
        <v>136</v>
      </c>
      <c r="F293" t="s">
        <v>1392</v>
      </c>
      <c r="G293" s="15">
        <v>0.91539999999999999</v>
      </c>
      <c r="H293" s="15" t="str">
        <f t="shared" si="18"/>
        <v>Baik Sekali</v>
      </c>
      <c r="I293" s="15">
        <v>0.86060989533928045</v>
      </c>
      <c r="J293" s="15" t="str">
        <f t="shared" si="19"/>
        <v>Baik</v>
      </c>
      <c r="K293" s="16">
        <v>0.97038541525508681</v>
      </c>
      <c r="L293">
        <v>1.88</v>
      </c>
      <c r="M293">
        <v>2.15</v>
      </c>
      <c r="N293">
        <v>3.14</v>
      </c>
      <c r="O293">
        <v>3.75</v>
      </c>
      <c r="P293" s="17">
        <v>0.61349693251533743</v>
      </c>
      <c r="Q293" s="17">
        <v>0.54621848739495793</v>
      </c>
      <c r="R293" s="17">
        <v>0.65217391304347827</v>
      </c>
      <c r="S293" s="17">
        <v>0.16923076923076921</v>
      </c>
      <c r="T293" s="17">
        <v>0.171875</v>
      </c>
      <c r="U293" s="17">
        <v>0.96319018404907975</v>
      </c>
      <c r="V293" s="17">
        <v>0.2239263803680982</v>
      </c>
      <c r="W293">
        <v>0.14000000000000001</v>
      </c>
      <c r="X293">
        <v>5.31</v>
      </c>
      <c r="Y293">
        <v>7.87</v>
      </c>
      <c r="Z293">
        <v>50.25</v>
      </c>
      <c r="AA293">
        <v>0</v>
      </c>
      <c r="AB293" s="17">
        <v>0.52261306532663321</v>
      </c>
      <c r="AC293" s="17">
        <v>0.50568181818181823</v>
      </c>
      <c r="AD293" s="17">
        <v>0.52969121140142517</v>
      </c>
      <c r="AE293" s="17">
        <v>0.1460674157303371</v>
      </c>
    </row>
    <row r="294" spans="1:31" x14ac:dyDescent="0.35">
      <c r="A294" t="str">
        <f t="shared" si="16"/>
        <v>September</v>
      </c>
      <c r="B294">
        <f t="shared" si="17"/>
        <v>2024</v>
      </c>
      <c r="C294" s="14">
        <v>45544</v>
      </c>
      <c r="D294" t="s">
        <v>1391</v>
      </c>
      <c r="E294" t="s">
        <v>60</v>
      </c>
      <c r="F294" t="s">
        <v>1392</v>
      </c>
      <c r="G294" s="15">
        <v>0.91569999999999996</v>
      </c>
      <c r="H294" s="15" t="str">
        <f t="shared" si="18"/>
        <v>Baik Sekali</v>
      </c>
      <c r="I294" s="15">
        <v>0.85439879640958782</v>
      </c>
      <c r="J294" s="15" t="str">
        <f t="shared" si="19"/>
        <v>Baik</v>
      </c>
      <c r="K294" s="16">
        <v>0.97863941831310797</v>
      </c>
      <c r="L294">
        <v>2.31</v>
      </c>
      <c r="M294">
        <v>3.71</v>
      </c>
      <c r="N294">
        <v>4.09</v>
      </c>
      <c r="O294">
        <v>3.37</v>
      </c>
      <c r="P294" s="17">
        <v>0.57177615571776153</v>
      </c>
      <c r="Q294" s="17">
        <v>0.52112676056338025</v>
      </c>
      <c r="R294" s="17">
        <v>0.5985130111524164</v>
      </c>
      <c r="S294" s="17">
        <v>0.24324324324324331</v>
      </c>
      <c r="T294" s="17">
        <v>0.23529411764705879</v>
      </c>
      <c r="U294" s="17">
        <v>0.97323600973236013</v>
      </c>
      <c r="V294" s="17">
        <v>0.20924574209245739</v>
      </c>
      <c r="W294">
        <v>0.01</v>
      </c>
      <c r="X294">
        <v>9.76</v>
      </c>
      <c r="Y294">
        <v>20.53</v>
      </c>
      <c r="Z294">
        <v>60.33</v>
      </c>
      <c r="AA294">
        <v>0</v>
      </c>
      <c r="AB294" s="17">
        <v>0.75095057034220536</v>
      </c>
      <c r="AC294" s="17">
        <v>0.66923076923076918</v>
      </c>
      <c r="AD294" s="17">
        <v>0.77777777777777779</v>
      </c>
      <c r="AE294" s="17">
        <v>0.21839080459770119</v>
      </c>
    </row>
    <row r="295" spans="1:31" x14ac:dyDescent="0.35">
      <c r="A295" t="str">
        <f t="shared" si="16"/>
        <v>September</v>
      </c>
      <c r="B295">
        <f t="shared" si="17"/>
        <v>2024</v>
      </c>
      <c r="C295" s="14">
        <v>45544</v>
      </c>
      <c r="D295" t="s">
        <v>1391</v>
      </c>
      <c r="E295" t="s">
        <v>130</v>
      </c>
      <c r="F295" t="s">
        <v>1392</v>
      </c>
      <c r="G295" s="15">
        <v>0.90890000000000004</v>
      </c>
      <c r="H295" s="15" t="str">
        <f t="shared" si="18"/>
        <v>Baik Sekali</v>
      </c>
      <c r="I295" s="15">
        <v>0.91894314420289869</v>
      </c>
      <c r="J295" s="15" t="str">
        <f t="shared" si="19"/>
        <v>Baik Sekali</v>
      </c>
      <c r="K295" s="16">
        <v>0.98105184057971018</v>
      </c>
      <c r="L295">
        <v>3.26</v>
      </c>
      <c r="M295">
        <v>2.5299999999999998</v>
      </c>
      <c r="N295">
        <v>3.6</v>
      </c>
      <c r="O295">
        <v>3.98</v>
      </c>
      <c r="P295" s="17">
        <v>0.7978723404255319</v>
      </c>
      <c r="Q295" s="17">
        <v>0.8125</v>
      </c>
      <c r="R295" s="17">
        <v>0.78823529411764703</v>
      </c>
      <c r="S295" s="17">
        <v>0.2857142857142857</v>
      </c>
      <c r="T295" s="17">
        <v>0.29545454545454553</v>
      </c>
      <c r="U295" s="17">
        <v>0.96808510638297873</v>
      </c>
      <c r="V295" s="17">
        <v>0.30496453900709219</v>
      </c>
      <c r="W295">
        <v>0.14000000000000001</v>
      </c>
      <c r="X295">
        <v>6.79</v>
      </c>
      <c r="Y295">
        <v>16.12</v>
      </c>
      <c r="Z295">
        <v>42.53</v>
      </c>
      <c r="AA295">
        <v>0</v>
      </c>
      <c r="AB295" s="17">
        <v>0.79865771812080533</v>
      </c>
      <c r="AC295" s="17">
        <v>0.71111111111111114</v>
      </c>
      <c r="AD295" s="17">
        <v>0.824295010845987</v>
      </c>
      <c r="AE295" s="17">
        <v>0.16666666666666671</v>
      </c>
    </row>
    <row r="296" spans="1:31" x14ac:dyDescent="0.35">
      <c r="A296" t="str">
        <f t="shared" si="16"/>
        <v>September</v>
      </c>
      <c r="B296">
        <f t="shared" si="17"/>
        <v>2024</v>
      </c>
      <c r="C296" s="14">
        <v>45544</v>
      </c>
      <c r="D296" t="s">
        <v>1391</v>
      </c>
      <c r="E296" t="s">
        <v>140</v>
      </c>
      <c r="F296" t="s">
        <v>1392</v>
      </c>
      <c r="G296" s="15">
        <v>0.91449999999999998</v>
      </c>
      <c r="H296" s="15" t="str">
        <f t="shared" si="18"/>
        <v>Baik Sekali</v>
      </c>
      <c r="I296" s="15">
        <v>0.87943640110110111</v>
      </c>
      <c r="J296" s="15" t="str">
        <f t="shared" si="19"/>
        <v>Baik</v>
      </c>
      <c r="K296" s="16">
        <v>0.97403257457457459</v>
      </c>
      <c r="L296">
        <v>3.07</v>
      </c>
      <c r="M296">
        <v>2.59</v>
      </c>
      <c r="N296">
        <v>3.41</v>
      </c>
      <c r="O296">
        <v>2.82</v>
      </c>
      <c r="P296" s="17">
        <v>0.77099236641221369</v>
      </c>
      <c r="Q296" s="17">
        <v>0.83193277310924374</v>
      </c>
      <c r="R296" s="17">
        <v>0.72027972027972031</v>
      </c>
      <c r="S296" s="17">
        <v>0.25252525252525249</v>
      </c>
      <c r="T296" s="17">
        <v>0.27472527472527469</v>
      </c>
      <c r="U296" s="17">
        <v>0.91221374045801529</v>
      </c>
      <c r="V296" s="17">
        <v>0.35114503816793891</v>
      </c>
      <c r="W296">
        <v>0</v>
      </c>
      <c r="X296">
        <v>17.809999999999999</v>
      </c>
      <c r="Y296">
        <v>65.03</v>
      </c>
      <c r="Z296">
        <v>69.739999999999995</v>
      </c>
      <c r="AA296">
        <v>0</v>
      </c>
      <c r="AB296" s="17">
        <v>0.65616045845272208</v>
      </c>
      <c r="AC296" s="17">
        <v>0.5357142857142857</v>
      </c>
      <c r="AD296" s="17">
        <v>0.71308016877637126</v>
      </c>
      <c r="AE296" s="17">
        <v>0.18333333333333329</v>
      </c>
    </row>
    <row r="297" spans="1:31" x14ac:dyDescent="0.35">
      <c r="A297" t="str">
        <f t="shared" si="16"/>
        <v>September</v>
      </c>
      <c r="B297">
        <f t="shared" si="17"/>
        <v>2024</v>
      </c>
      <c r="C297" s="14">
        <v>45544</v>
      </c>
      <c r="D297" t="s">
        <v>1393</v>
      </c>
      <c r="E297" t="s">
        <v>138</v>
      </c>
      <c r="F297" t="s">
        <v>1392</v>
      </c>
      <c r="G297" s="15">
        <v>0.93889999999999996</v>
      </c>
      <c r="H297" s="15" t="str">
        <f t="shared" si="18"/>
        <v>Baik Sekali</v>
      </c>
      <c r="I297" s="15">
        <v>0.90299360000000006</v>
      </c>
      <c r="J297" s="15" t="str">
        <f t="shared" si="19"/>
        <v>Baik Sekali</v>
      </c>
      <c r="K297" s="16">
        <v>0.99119600000000008</v>
      </c>
      <c r="L297">
        <v>0</v>
      </c>
      <c r="M297">
        <v>3.02</v>
      </c>
      <c r="N297">
        <v>3.48</v>
      </c>
      <c r="O297">
        <v>6.16</v>
      </c>
      <c r="P297" s="17">
        <v>0.6992481203007519</v>
      </c>
      <c r="Q297" s="17">
        <v>1</v>
      </c>
      <c r="R297" s="17">
        <v>0.69465648854961837</v>
      </c>
      <c r="S297" s="17">
        <v>0</v>
      </c>
      <c r="T297" s="17">
        <v>0</v>
      </c>
      <c r="U297" s="17">
        <v>0.99248120300751874</v>
      </c>
      <c r="V297" s="17">
        <v>0.33834586466165412</v>
      </c>
      <c r="W297">
        <v>0.04</v>
      </c>
      <c r="X297">
        <v>6.37</v>
      </c>
      <c r="Y297">
        <v>11.53</v>
      </c>
      <c r="Z297">
        <v>81.63</v>
      </c>
      <c r="AA297">
        <v>0</v>
      </c>
      <c r="AB297" s="17">
        <v>0.79323308270676696</v>
      </c>
      <c r="AC297" s="17">
        <v>0.76543209876543206</v>
      </c>
      <c r="AD297" s="17">
        <v>0.80540540540540539</v>
      </c>
      <c r="AE297" s="17">
        <v>0.35483870967741937</v>
      </c>
    </row>
    <row r="298" spans="1:31" x14ac:dyDescent="0.35">
      <c r="A298" t="str">
        <f t="shared" si="16"/>
        <v>September</v>
      </c>
      <c r="B298">
        <f t="shared" si="17"/>
        <v>2024</v>
      </c>
      <c r="C298" s="14">
        <v>45544</v>
      </c>
      <c r="D298" t="s">
        <v>1393</v>
      </c>
      <c r="E298" t="s">
        <v>112</v>
      </c>
      <c r="F298" t="s">
        <v>1392</v>
      </c>
      <c r="G298" s="15">
        <v>0.99529999999999996</v>
      </c>
      <c r="H298" s="15" t="str">
        <f t="shared" si="18"/>
        <v>Istimewa</v>
      </c>
      <c r="I298" s="15">
        <v>0.91518020000000011</v>
      </c>
      <c r="J298" s="15" t="str">
        <f t="shared" si="19"/>
        <v>Baik Sekali</v>
      </c>
      <c r="K298" s="16">
        <v>0.98887200000000008</v>
      </c>
      <c r="L298">
        <v>1.61</v>
      </c>
      <c r="M298">
        <v>2.44</v>
      </c>
      <c r="N298">
        <v>1.29</v>
      </c>
      <c r="O298">
        <v>2.73</v>
      </c>
      <c r="P298" s="17">
        <v>0.83464566929133854</v>
      </c>
      <c r="Q298" s="17">
        <v>1</v>
      </c>
      <c r="R298" s="17">
        <v>0.80909090909090908</v>
      </c>
      <c r="S298" s="17">
        <v>0.70588235294117652</v>
      </c>
      <c r="T298" s="17">
        <v>0.70588235294117652</v>
      </c>
      <c r="U298" s="17">
        <v>0.99212598425196852</v>
      </c>
      <c r="V298" s="17">
        <v>0.70078740157480313</v>
      </c>
      <c r="W298">
        <v>0</v>
      </c>
      <c r="X298">
        <v>2.25</v>
      </c>
      <c r="Y298">
        <v>3.07</v>
      </c>
      <c r="Z298">
        <v>13.26</v>
      </c>
      <c r="AA298">
        <v>0</v>
      </c>
      <c r="AB298" s="17">
        <v>0.81730769230769229</v>
      </c>
      <c r="AC298" s="17">
        <v>0.92727272727272725</v>
      </c>
      <c r="AD298" s="17">
        <v>0.69387755102040816</v>
      </c>
      <c r="AE298" s="17">
        <v>0.92156862745098034</v>
      </c>
    </row>
    <row r="299" spans="1:31" x14ac:dyDescent="0.35">
      <c r="A299" t="str">
        <f t="shared" si="16"/>
        <v>September</v>
      </c>
      <c r="B299">
        <f t="shared" si="17"/>
        <v>2024</v>
      </c>
      <c r="C299" s="14">
        <v>45544</v>
      </c>
      <c r="D299" t="s">
        <v>1393</v>
      </c>
      <c r="E299" t="s">
        <v>102</v>
      </c>
      <c r="F299" t="s">
        <v>1392</v>
      </c>
      <c r="G299" s="15">
        <v>0.95809999999999995</v>
      </c>
      <c r="H299" s="15" t="str">
        <f t="shared" si="18"/>
        <v>Istimewa</v>
      </c>
      <c r="I299" s="15">
        <v>0.97560035798698053</v>
      </c>
      <c r="J299" s="15" t="str">
        <f t="shared" si="19"/>
        <v>Istimewa</v>
      </c>
      <c r="K299" s="16">
        <v>0.98228673710565839</v>
      </c>
      <c r="L299">
        <v>3.48</v>
      </c>
      <c r="M299">
        <v>2.75</v>
      </c>
      <c r="N299">
        <v>3.46</v>
      </c>
      <c r="O299">
        <v>3.12</v>
      </c>
      <c r="P299" s="17">
        <v>0.75117370892018775</v>
      </c>
      <c r="Q299" s="17">
        <v>0.7303370786516854</v>
      </c>
      <c r="R299" s="17">
        <v>0.7661290322580645</v>
      </c>
      <c r="S299" s="17">
        <v>0.44615384615384618</v>
      </c>
      <c r="T299" s="17">
        <v>0.53191489361702127</v>
      </c>
      <c r="U299" s="17">
        <v>0.95305164319248825</v>
      </c>
      <c r="V299" s="17">
        <v>0.647887323943662</v>
      </c>
      <c r="W299">
        <v>1.53</v>
      </c>
      <c r="X299">
        <v>5.21</v>
      </c>
      <c r="Y299">
        <v>12.38</v>
      </c>
      <c r="Z299">
        <v>54.87</v>
      </c>
      <c r="AA299">
        <v>0</v>
      </c>
      <c r="AB299" s="17">
        <v>0.7155963302752294</v>
      </c>
      <c r="AC299" s="17">
        <v>0.68253968253968256</v>
      </c>
      <c r="AD299" s="17">
        <v>0.76086956521739135</v>
      </c>
      <c r="AE299" s="17">
        <v>0.86046511627906974</v>
      </c>
    </row>
    <row r="300" spans="1:31" x14ac:dyDescent="0.35">
      <c r="A300" t="str">
        <f t="shared" si="16"/>
        <v>September</v>
      </c>
      <c r="B300">
        <f t="shared" si="17"/>
        <v>2024</v>
      </c>
      <c r="C300" s="14">
        <v>45544</v>
      </c>
      <c r="D300" t="s">
        <v>1393</v>
      </c>
      <c r="E300" t="s">
        <v>78</v>
      </c>
      <c r="F300" t="s">
        <v>1392</v>
      </c>
      <c r="G300" s="15">
        <v>0.90490000000000004</v>
      </c>
      <c r="H300" s="15" t="str">
        <f t="shared" si="18"/>
        <v>Baik Sekali</v>
      </c>
      <c r="I300" s="15">
        <v>0.91199775305265818</v>
      </c>
      <c r="J300" s="15" t="str">
        <f t="shared" si="19"/>
        <v>Baik Sekali</v>
      </c>
      <c r="K300" s="16">
        <v>0.97699358015045146</v>
      </c>
      <c r="L300">
        <v>4.53</v>
      </c>
      <c r="M300">
        <v>5.48</v>
      </c>
      <c r="N300">
        <v>4.6399999999999997</v>
      </c>
      <c r="O300">
        <v>6.34</v>
      </c>
      <c r="P300" s="17">
        <v>0.8288288288288288</v>
      </c>
      <c r="Q300" s="17">
        <v>0.92592592592592593</v>
      </c>
      <c r="R300" s="17">
        <v>0.79761904761904767</v>
      </c>
      <c r="S300" s="17">
        <v>0.38</v>
      </c>
      <c r="T300" s="17">
        <v>0.38775510204081631</v>
      </c>
      <c r="U300" s="17">
        <v>0.97747747747747749</v>
      </c>
      <c r="V300" s="17">
        <v>0.36036036036036029</v>
      </c>
      <c r="W300">
        <v>0.25</v>
      </c>
      <c r="X300">
        <v>5.03</v>
      </c>
      <c r="Y300">
        <v>8.19</v>
      </c>
      <c r="Z300">
        <v>24.6</v>
      </c>
      <c r="AA300">
        <v>0</v>
      </c>
      <c r="AB300" s="17">
        <v>0.86311787072243351</v>
      </c>
      <c r="AC300" s="17">
        <v>0.76</v>
      </c>
      <c r="AD300" s="17">
        <v>0.9042553191489362</v>
      </c>
      <c r="AE300" s="17">
        <v>0.35087719298245612</v>
      </c>
    </row>
    <row r="301" spans="1:31" x14ac:dyDescent="0.35">
      <c r="A301" t="str">
        <f t="shared" si="16"/>
        <v>September</v>
      </c>
      <c r="B301">
        <f t="shared" si="17"/>
        <v>2024</v>
      </c>
      <c r="C301" s="14">
        <v>45544</v>
      </c>
      <c r="D301" t="s">
        <v>1393</v>
      </c>
      <c r="E301" t="s">
        <v>126</v>
      </c>
      <c r="F301" t="s">
        <v>1392</v>
      </c>
      <c r="G301" s="15">
        <v>0.97450000000000003</v>
      </c>
      <c r="H301" s="15" t="str">
        <f t="shared" si="18"/>
        <v>Istimewa</v>
      </c>
      <c r="I301" s="15">
        <v>0.96471775000000015</v>
      </c>
      <c r="J301" s="15" t="str">
        <f t="shared" si="19"/>
        <v>Istimewa</v>
      </c>
      <c r="K301" s="16">
        <v>0.982765</v>
      </c>
      <c r="L301">
        <v>0.78</v>
      </c>
      <c r="M301">
        <v>2.63</v>
      </c>
      <c r="N301">
        <v>2.79</v>
      </c>
      <c r="O301">
        <v>3.11</v>
      </c>
      <c r="P301" s="17">
        <v>0.87362637362637363</v>
      </c>
      <c r="Q301" s="17">
        <v>1</v>
      </c>
      <c r="R301" s="17">
        <v>0.83211678832116787</v>
      </c>
      <c r="S301" s="17">
        <v>0.55555555555555558</v>
      </c>
      <c r="T301" s="17">
        <v>0.55813953488372092</v>
      </c>
      <c r="U301" s="17">
        <v>0.98901098901098905</v>
      </c>
      <c r="V301" s="17">
        <v>0.5494505494505495</v>
      </c>
      <c r="W301">
        <v>0</v>
      </c>
      <c r="X301">
        <v>3.16</v>
      </c>
      <c r="Y301">
        <v>4.63</v>
      </c>
      <c r="Z301">
        <v>62.61</v>
      </c>
      <c r="AA301">
        <v>0</v>
      </c>
      <c r="AB301" s="17">
        <v>0.86915887850467288</v>
      </c>
      <c r="AC301" s="17">
        <v>0.85365853658536583</v>
      </c>
      <c r="AD301" s="17">
        <v>0.87878787878787878</v>
      </c>
      <c r="AE301" s="17">
        <v>0.31428571428571428</v>
      </c>
    </row>
    <row r="302" spans="1:31" x14ac:dyDescent="0.35">
      <c r="A302" t="str">
        <f t="shared" si="16"/>
        <v>September</v>
      </c>
      <c r="B302">
        <f t="shared" si="17"/>
        <v>2024</v>
      </c>
      <c r="C302" s="14">
        <v>45544</v>
      </c>
      <c r="D302" t="s">
        <v>1393</v>
      </c>
      <c r="E302" t="s">
        <v>16</v>
      </c>
      <c r="F302" t="s">
        <v>1392</v>
      </c>
      <c r="G302" s="15">
        <v>0.89500000000000002</v>
      </c>
      <c r="H302" s="15" t="str">
        <f t="shared" si="18"/>
        <v>Baik</v>
      </c>
      <c r="I302" s="15">
        <v>0.9067149114151134</v>
      </c>
      <c r="J302" s="15" t="str">
        <f t="shared" si="19"/>
        <v>Baik Sekali</v>
      </c>
      <c r="K302" s="16">
        <v>0.98325688975746628</v>
      </c>
      <c r="L302">
        <v>2.19</v>
      </c>
      <c r="M302">
        <v>3.46</v>
      </c>
      <c r="N302">
        <v>5.0199999999999996</v>
      </c>
      <c r="O302">
        <v>3.52</v>
      </c>
      <c r="P302" s="17">
        <v>0.75</v>
      </c>
      <c r="Q302" s="17">
        <v>0.92156862745098034</v>
      </c>
      <c r="R302" s="17">
        <v>0.6633663366336634</v>
      </c>
      <c r="S302" s="17">
        <v>0.38297872340425532</v>
      </c>
      <c r="T302" s="17">
        <v>0.38461538461538458</v>
      </c>
      <c r="U302" s="17">
        <v>0.99342105263157898</v>
      </c>
      <c r="V302" s="17">
        <v>0.44078947368421051</v>
      </c>
      <c r="W302">
        <v>0.09</v>
      </c>
      <c r="X302">
        <v>1.17</v>
      </c>
      <c r="Y302">
        <v>4.5999999999999996</v>
      </c>
      <c r="Z302">
        <v>21.46</v>
      </c>
      <c r="AA302">
        <v>0</v>
      </c>
      <c r="AB302" s="17">
        <v>0.68292682926829273</v>
      </c>
      <c r="AC302" s="17">
        <v>0.5</v>
      </c>
      <c r="AD302" s="17">
        <v>0.75862068965517238</v>
      </c>
      <c r="AE302" s="17">
        <v>0.25</v>
      </c>
    </row>
    <row r="303" spans="1:31" x14ac:dyDescent="0.35">
      <c r="A303" t="str">
        <f t="shared" si="16"/>
        <v>September</v>
      </c>
      <c r="B303">
        <f t="shared" si="17"/>
        <v>2024</v>
      </c>
      <c r="C303" s="14">
        <v>45544</v>
      </c>
      <c r="D303" t="s">
        <v>1393</v>
      </c>
      <c r="E303" t="s">
        <v>144</v>
      </c>
      <c r="F303" t="s">
        <v>1392</v>
      </c>
      <c r="G303" s="15">
        <v>0.95079999999999998</v>
      </c>
      <c r="H303" s="15" t="str">
        <f t="shared" si="18"/>
        <v>Istimewa</v>
      </c>
      <c r="I303" s="15">
        <v>0.90804262473355202</v>
      </c>
      <c r="J303" s="15" t="str">
        <f t="shared" si="19"/>
        <v>Baik Sekali</v>
      </c>
      <c r="K303" s="16">
        <v>0.9861217849530054</v>
      </c>
      <c r="L303">
        <v>2.0299999999999998</v>
      </c>
      <c r="M303">
        <v>4.99</v>
      </c>
      <c r="N303">
        <v>2.97</v>
      </c>
      <c r="O303">
        <v>3.87</v>
      </c>
      <c r="P303" s="17">
        <v>0.71257485029940115</v>
      </c>
      <c r="Q303" s="17">
        <v>0.75</v>
      </c>
      <c r="R303" s="17">
        <v>0.69918699186991873</v>
      </c>
      <c r="S303" s="17">
        <v>0.45454545454545447</v>
      </c>
      <c r="T303" s="17">
        <v>0.4375</v>
      </c>
      <c r="U303" s="17">
        <v>0.9880239520958084</v>
      </c>
      <c r="V303" s="17">
        <v>0.32335329341317359</v>
      </c>
      <c r="W303">
        <v>0.15</v>
      </c>
      <c r="X303">
        <v>4.8</v>
      </c>
      <c r="Y303">
        <v>11.74</v>
      </c>
      <c r="Z303">
        <v>65.86</v>
      </c>
      <c r="AA303">
        <v>0</v>
      </c>
      <c r="AB303" s="17">
        <v>0.68129330254041576</v>
      </c>
      <c r="AC303" s="17">
        <v>0.63503649635036497</v>
      </c>
      <c r="AD303" s="17">
        <v>0.70270270270270274</v>
      </c>
      <c r="AE303" s="17">
        <v>0.2413793103448276</v>
      </c>
    </row>
    <row r="304" spans="1:31" x14ac:dyDescent="0.35">
      <c r="A304" t="str">
        <f t="shared" si="16"/>
        <v>September</v>
      </c>
      <c r="B304">
        <f t="shared" si="17"/>
        <v>2024</v>
      </c>
      <c r="C304" s="14">
        <v>45544</v>
      </c>
      <c r="D304" t="s">
        <v>1394</v>
      </c>
      <c r="E304" t="s">
        <v>106</v>
      </c>
      <c r="F304" t="s">
        <v>1392</v>
      </c>
      <c r="G304" s="15">
        <v>0.91320000000000001</v>
      </c>
      <c r="H304" s="15" t="str">
        <f t="shared" si="18"/>
        <v>Baik Sekali</v>
      </c>
      <c r="I304" s="15">
        <v>0.88939221167634686</v>
      </c>
      <c r="J304" s="15" t="str">
        <f t="shared" si="19"/>
        <v>Baik</v>
      </c>
      <c r="K304" s="16">
        <v>0.99597774764670532</v>
      </c>
      <c r="L304">
        <v>0.54</v>
      </c>
      <c r="M304">
        <v>6.34</v>
      </c>
      <c r="N304">
        <v>6.03</v>
      </c>
      <c r="O304">
        <v>4.67</v>
      </c>
      <c r="P304" s="17">
        <v>0.51851851851851849</v>
      </c>
      <c r="Q304" s="17">
        <v>0.4</v>
      </c>
      <c r="R304" s="17">
        <v>0.55238095238095242</v>
      </c>
      <c r="S304" s="17">
        <v>0.25</v>
      </c>
      <c r="T304" s="17">
        <v>0.27272727272727271</v>
      </c>
      <c r="U304" s="17">
        <v>0.89629629629629626</v>
      </c>
      <c r="V304" s="17">
        <v>0.562962962962963</v>
      </c>
      <c r="W304">
        <v>0</v>
      </c>
      <c r="X304">
        <v>5.93</v>
      </c>
      <c r="Y304">
        <v>201.01</v>
      </c>
      <c r="Z304">
        <v>41.21</v>
      </c>
      <c r="AA304">
        <v>0</v>
      </c>
      <c r="AB304" s="17">
        <v>0.75217391304347825</v>
      </c>
      <c r="AC304" s="17">
        <v>0.88461538461538458</v>
      </c>
      <c r="AD304" s="17">
        <v>0.73529411764705888</v>
      </c>
      <c r="AE304" s="17">
        <v>0.30434782608695649</v>
      </c>
    </row>
    <row r="305" spans="1:31" x14ac:dyDescent="0.35">
      <c r="A305" t="str">
        <f t="shared" si="16"/>
        <v>September</v>
      </c>
      <c r="B305">
        <f t="shared" si="17"/>
        <v>2024</v>
      </c>
      <c r="C305" s="14">
        <v>45544</v>
      </c>
      <c r="D305" t="s">
        <v>1394</v>
      </c>
      <c r="E305" t="s">
        <v>47</v>
      </c>
      <c r="F305" t="s">
        <v>1392</v>
      </c>
      <c r="G305" s="15">
        <v>0.97009999999999996</v>
      </c>
      <c r="H305" s="15" t="str">
        <f t="shared" si="18"/>
        <v>Istimewa</v>
      </c>
      <c r="I305" s="15">
        <v>0.91021579271584596</v>
      </c>
      <c r="J305" s="15" t="str">
        <f t="shared" si="19"/>
        <v>Baik Sekali</v>
      </c>
      <c r="K305" s="16">
        <v>0.9746879791881311</v>
      </c>
      <c r="L305">
        <v>3.04</v>
      </c>
      <c r="M305">
        <v>5.7</v>
      </c>
      <c r="N305">
        <v>6.02</v>
      </c>
      <c r="O305">
        <v>6.98</v>
      </c>
      <c r="P305" s="17">
        <v>0.40566037735849059</v>
      </c>
      <c r="Q305" s="17">
        <v>0.46794871794871801</v>
      </c>
      <c r="R305" s="17">
        <v>0.37967914438502681</v>
      </c>
      <c r="S305" s="17">
        <v>0.56164383561643838</v>
      </c>
      <c r="T305" s="17">
        <v>0.60317460317460314</v>
      </c>
      <c r="U305" s="17">
        <v>0.8867924528301887</v>
      </c>
      <c r="V305" s="17">
        <v>0.27547169811320749</v>
      </c>
      <c r="W305">
        <v>0.17</v>
      </c>
      <c r="X305">
        <v>10.34</v>
      </c>
      <c r="Y305">
        <v>21.39</v>
      </c>
      <c r="Z305">
        <v>26.51</v>
      </c>
      <c r="AA305">
        <v>0</v>
      </c>
      <c r="AB305" s="17">
        <v>0.40740740740740738</v>
      </c>
      <c r="AC305" s="17">
        <v>0.41712403951701432</v>
      </c>
      <c r="AD305" s="17">
        <v>0.26229508196721307</v>
      </c>
      <c r="AE305" s="17">
        <v>0.77894736842105261</v>
      </c>
    </row>
    <row r="306" spans="1:31" x14ac:dyDescent="0.35">
      <c r="A306" t="str">
        <f t="shared" si="16"/>
        <v>September</v>
      </c>
      <c r="B306">
        <f t="shared" si="17"/>
        <v>2024</v>
      </c>
      <c r="C306" s="14">
        <v>45544</v>
      </c>
      <c r="D306" t="s">
        <v>1394</v>
      </c>
      <c r="E306" t="s">
        <v>29</v>
      </c>
      <c r="F306" t="s">
        <v>1392</v>
      </c>
      <c r="G306" s="15">
        <v>0.77410000000000001</v>
      </c>
      <c r="H306" s="15" t="str">
        <f t="shared" si="18"/>
        <v>Kurang</v>
      </c>
      <c r="I306" s="15">
        <v>0.84374821166140701</v>
      </c>
      <c r="J306" s="15" t="str">
        <f t="shared" si="19"/>
        <v>Cukup</v>
      </c>
      <c r="K306" s="16">
        <v>0.9639948904611626</v>
      </c>
      <c r="L306">
        <v>4.71</v>
      </c>
      <c r="M306">
        <v>4.09</v>
      </c>
      <c r="N306">
        <v>6.13</v>
      </c>
      <c r="O306">
        <v>6.97</v>
      </c>
      <c r="P306" s="17">
        <v>0.52751817237798548</v>
      </c>
      <c r="Q306" s="17">
        <v>0.63291139240506333</v>
      </c>
      <c r="R306" s="17">
        <v>0.38536585365853659</v>
      </c>
      <c r="S306" s="17">
        <v>2.571428571428571E-2</v>
      </c>
      <c r="T306" s="17">
        <v>4.7872340425531908E-2</v>
      </c>
      <c r="U306" s="17">
        <v>0.81827622014537904</v>
      </c>
      <c r="V306" s="17">
        <v>0.1069574247144341</v>
      </c>
      <c r="W306">
        <v>13.93</v>
      </c>
      <c r="X306">
        <v>15.85</v>
      </c>
      <c r="Y306">
        <v>23.04</v>
      </c>
      <c r="Z306">
        <v>50.55</v>
      </c>
      <c r="AA306">
        <v>0</v>
      </c>
      <c r="AB306" s="17">
        <v>0.20479041916167659</v>
      </c>
      <c r="AC306" s="17">
        <v>0.20397111913357399</v>
      </c>
      <c r="AD306" s="17">
        <v>0.20640569395017791</v>
      </c>
      <c r="AE306" s="17">
        <v>0.15044247787610621</v>
      </c>
    </row>
    <row r="307" spans="1:31" x14ac:dyDescent="0.35">
      <c r="A307" t="str">
        <f t="shared" si="16"/>
        <v>September</v>
      </c>
      <c r="B307">
        <f t="shared" si="17"/>
        <v>2024</v>
      </c>
      <c r="C307" s="14">
        <v>45544</v>
      </c>
      <c r="D307" t="s">
        <v>1394</v>
      </c>
      <c r="E307" t="s">
        <v>62</v>
      </c>
      <c r="F307" t="s">
        <v>1392</v>
      </c>
      <c r="G307" s="15">
        <v>0.83260000000000001</v>
      </c>
      <c r="H307" s="15" t="str">
        <f t="shared" si="18"/>
        <v>Cukup</v>
      </c>
      <c r="I307" s="15">
        <v>0.89040534720577913</v>
      </c>
      <c r="J307" s="15" t="str">
        <f t="shared" si="19"/>
        <v>Baik</v>
      </c>
      <c r="K307" s="16">
        <v>0.97937242058794027</v>
      </c>
      <c r="L307">
        <v>3.9</v>
      </c>
      <c r="M307">
        <v>1.79</v>
      </c>
      <c r="N307">
        <v>4.76</v>
      </c>
      <c r="O307">
        <v>5.54</v>
      </c>
      <c r="P307" s="17">
        <v>0.69281045751633985</v>
      </c>
      <c r="Q307" s="17">
        <v>0.8666666666666667</v>
      </c>
      <c r="R307" s="17">
        <v>0.59523809523809523</v>
      </c>
      <c r="S307" s="17">
        <v>0.51048951048951052</v>
      </c>
      <c r="T307" s="17">
        <v>0.43076923076923079</v>
      </c>
      <c r="U307" s="17">
        <v>0.9694989106753813</v>
      </c>
      <c r="V307" s="17">
        <v>0.30718954248366009</v>
      </c>
      <c r="W307">
        <v>21.15</v>
      </c>
      <c r="X307">
        <v>16.27</v>
      </c>
      <c r="Y307">
        <v>22.97</v>
      </c>
      <c r="Z307">
        <v>51.29</v>
      </c>
      <c r="AA307">
        <v>0</v>
      </c>
      <c r="AB307" s="17">
        <v>0.59490740740740744</v>
      </c>
      <c r="AC307" s="17">
        <v>0.59567901234567899</v>
      </c>
      <c r="AD307" s="17">
        <v>0.59259259259259256</v>
      </c>
      <c r="AE307" s="17">
        <v>0.19170984455958551</v>
      </c>
    </row>
    <row r="308" spans="1:31" x14ac:dyDescent="0.35">
      <c r="A308" t="str">
        <f t="shared" si="16"/>
        <v>September</v>
      </c>
      <c r="B308">
        <f t="shared" si="17"/>
        <v>2024</v>
      </c>
      <c r="C308" s="14">
        <v>45545</v>
      </c>
      <c r="D308" t="s">
        <v>1378</v>
      </c>
      <c r="E308" t="s">
        <v>110</v>
      </c>
      <c r="F308" t="s">
        <v>1379</v>
      </c>
      <c r="G308" s="15">
        <v>0.79830000000000001</v>
      </c>
      <c r="H308" s="15" t="str">
        <f t="shared" si="18"/>
        <v>Kurang</v>
      </c>
      <c r="I308" s="15">
        <v>0.80023430706504706</v>
      </c>
      <c r="J308" s="15" t="str">
        <f t="shared" si="19"/>
        <v>Cukup</v>
      </c>
      <c r="K308" s="16">
        <v>0.97152659161442001</v>
      </c>
      <c r="L308">
        <v>5.26</v>
      </c>
      <c r="M308">
        <v>4.13</v>
      </c>
      <c r="N308">
        <v>5.19</v>
      </c>
      <c r="O308">
        <v>7.4</v>
      </c>
      <c r="P308" s="17">
        <v>0.32726022688209011</v>
      </c>
      <c r="Q308" s="17">
        <v>0.56464379947229548</v>
      </c>
      <c r="R308" s="17">
        <v>0.24360762436076239</v>
      </c>
      <c r="S308" s="17">
        <v>0.24532710280373829</v>
      </c>
      <c r="T308" s="17">
        <v>0.16129032258064521</v>
      </c>
      <c r="U308" s="17">
        <v>0.9783430732210382</v>
      </c>
      <c r="V308" s="17">
        <v>0.12512891027844619</v>
      </c>
      <c r="W308">
        <v>17.87</v>
      </c>
      <c r="X308">
        <v>4.3899999999999997</v>
      </c>
      <c r="Y308">
        <v>22.66</v>
      </c>
      <c r="Z308">
        <v>91.27</v>
      </c>
      <c r="AA308">
        <v>0</v>
      </c>
      <c r="AB308" s="17">
        <v>0.151357220412595</v>
      </c>
      <c r="AC308" s="17">
        <v>0.1576885406464251</v>
      </c>
      <c r="AD308" s="17">
        <v>0.1495535714285714</v>
      </c>
      <c r="AE308" s="17">
        <v>0.33540372670807461</v>
      </c>
    </row>
    <row r="309" spans="1:31" x14ac:dyDescent="0.35">
      <c r="A309" t="str">
        <f t="shared" si="16"/>
        <v>September</v>
      </c>
      <c r="B309">
        <f t="shared" si="17"/>
        <v>2024</v>
      </c>
      <c r="C309" s="14">
        <v>45545</v>
      </c>
      <c r="D309" t="s">
        <v>1378</v>
      </c>
      <c r="E309" t="s">
        <v>96</v>
      </c>
      <c r="F309" t="s">
        <v>1380</v>
      </c>
      <c r="G309" s="15">
        <v>0.87570000000000003</v>
      </c>
      <c r="H309" s="15" t="str">
        <f t="shared" si="18"/>
        <v>Baik</v>
      </c>
      <c r="I309" s="15">
        <v>0.85658310000000004</v>
      </c>
      <c r="J309" s="15" t="str">
        <f t="shared" si="19"/>
        <v>Baik</v>
      </c>
      <c r="K309" s="16">
        <v>0.97466600000000003</v>
      </c>
      <c r="L309">
        <v>4.63</v>
      </c>
      <c r="M309">
        <v>5.52</v>
      </c>
      <c r="N309">
        <v>4.3099999999999996</v>
      </c>
      <c r="O309">
        <v>6.9</v>
      </c>
      <c r="P309" s="17">
        <v>0.25972994440031771</v>
      </c>
      <c r="Q309" s="17">
        <v>0.39520958083832342</v>
      </c>
      <c r="R309" s="17">
        <v>0.23901098901098899</v>
      </c>
      <c r="S309" s="17">
        <v>0.1212121212121212</v>
      </c>
      <c r="T309" s="17">
        <v>0.2068965517241379</v>
      </c>
      <c r="U309" s="17">
        <v>0.96981731532962667</v>
      </c>
      <c r="V309" s="17">
        <v>0.1032565528196982</v>
      </c>
      <c r="W309">
        <v>1.27</v>
      </c>
      <c r="X309">
        <v>3.06</v>
      </c>
      <c r="Y309">
        <v>21.85</v>
      </c>
      <c r="Z309">
        <v>65.5</v>
      </c>
      <c r="AA309">
        <v>0</v>
      </c>
      <c r="AB309" s="17">
        <v>0.15096065873742001</v>
      </c>
      <c r="AC309" s="17">
        <v>0.10977701543739279</v>
      </c>
      <c r="AD309" s="17">
        <v>0.19842829076620819</v>
      </c>
      <c r="AE309" s="17">
        <v>0.40625</v>
      </c>
    </row>
    <row r="310" spans="1:31" x14ac:dyDescent="0.35">
      <c r="A310" t="str">
        <f t="shared" si="16"/>
        <v>September</v>
      </c>
      <c r="B310">
        <f t="shared" si="17"/>
        <v>2024</v>
      </c>
      <c r="C310" s="14">
        <v>45545</v>
      </c>
      <c r="D310" t="s">
        <v>1378</v>
      </c>
      <c r="E310" t="s">
        <v>132</v>
      </c>
      <c r="F310" t="s">
        <v>1379</v>
      </c>
      <c r="G310" s="15">
        <v>0.81420000000000003</v>
      </c>
      <c r="H310" s="15" t="str">
        <f t="shared" si="18"/>
        <v>Cukup</v>
      </c>
      <c r="I310" s="15">
        <v>0.84570139501407326</v>
      </c>
      <c r="J310" s="15" t="str">
        <f t="shared" si="19"/>
        <v>Cukup</v>
      </c>
      <c r="K310" s="16">
        <v>0.97978970004020904</v>
      </c>
      <c r="L310">
        <v>7.04</v>
      </c>
      <c r="M310">
        <v>3.84</v>
      </c>
      <c r="N310">
        <v>4.7699999999999996</v>
      </c>
      <c r="O310">
        <v>7.3</v>
      </c>
      <c r="P310" s="17">
        <v>0.40198511166253098</v>
      </c>
      <c r="Q310" s="17">
        <v>0.81045751633986929</v>
      </c>
      <c r="R310" s="17">
        <v>0.30627871362940268</v>
      </c>
      <c r="S310" s="17">
        <v>0.1209677419354839</v>
      </c>
      <c r="T310" s="17">
        <v>0.15068493150684931</v>
      </c>
      <c r="U310" s="17">
        <v>0.97146401985111663</v>
      </c>
      <c r="V310" s="17">
        <v>0.15260545905707201</v>
      </c>
      <c r="W310">
        <v>0.59</v>
      </c>
      <c r="X310">
        <v>14.35</v>
      </c>
      <c r="Y310">
        <v>25.79</v>
      </c>
      <c r="Z310">
        <v>48.28</v>
      </c>
      <c r="AA310">
        <v>0</v>
      </c>
      <c r="AB310" s="17">
        <v>6.852248394004283E-2</v>
      </c>
      <c r="AC310" s="17">
        <v>2.3076923076923082E-2</v>
      </c>
      <c r="AD310" s="17">
        <v>0.103960396039604</v>
      </c>
      <c r="AE310" s="17">
        <v>0.66666666666666663</v>
      </c>
    </row>
    <row r="311" spans="1:31" x14ac:dyDescent="0.35">
      <c r="A311" t="str">
        <f t="shared" si="16"/>
        <v>September</v>
      </c>
      <c r="B311">
        <f t="shared" si="17"/>
        <v>2024</v>
      </c>
      <c r="C311" s="14">
        <v>45545</v>
      </c>
      <c r="D311" t="s">
        <v>1378</v>
      </c>
      <c r="E311" t="s">
        <v>23</v>
      </c>
      <c r="F311" t="s">
        <v>1381</v>
      </c>
      <c r="G311" s="15">
        <v>0.90629999999999999</v>
      </c>
      <c r="H311" s="15" t="str">
        <f t="shared" si="18"/>
        <v>Baik Sekali</v>
      </c>
      <c r="I311" s="15">
        <v>0.85734860000000002</v>
      </c>
      <c r="J311" s="15" t="str">
        <f t="shared" si="19"/>
        <v>Baik</v>
      </c>
      <c r="K311" s="16">
        <v>0.99449600000000005</v>
      </c>
      <c r="L311">
        <v>2.2599999999999998</v>
      </c>
      <c r="M311">
        <v>3.37</v>
      </c>
      <c r="N311">
        <v>4.63</v>
      </c>
      <c r="O311">
        <v>6.86</v>
      </c>
      <c r="P311" s="17">
        <v>0.31148936170212771</v>
      </c>
      <c r="Q311" s="17">
        <v>0.46153846153846162</v>
      </c>
      <c r="R311" s="17">
        <v>0.28851815505397449</v>
      </c>
      <c r="S311" s="17">
        <v>6.9444444444444448E-2</v>
      </c>
      <c r="T311" s="17">
        <v>4.1666666666666657E-2</v>
      </c>
      <c r="U311" s="17">
        <v>0.98212765957446813</v>
      </c>
      <c r="V311" s="17">
        <v>0.1080851063829787</v>
      </c>
      <c r="W311">
        <v>21.67</v>
      </c>
      <c r="X311">
        <v>2.8</v>
      </c>
      <c r="Y311">
        <v>14.13</v>
      </c>
      <c r="Z311">
        <v>51.2</v>
      </c>
      <c r="AA311">
        <v>0</v>
      </c>
      <c r="AB311" s="17">
        <v>0.12862595419847331</v>
      </c>
      <c r="AC311" s="17">
        <v>0.1748768472906404</v>
      </c>
      <c r="AD311" s="17">
        <v>8.8445078459343796E-2</v>
      </c>
      <c r="AE311" s="17">
        <v>0.352112676056338</v>
      </c>
    </row>
    <row r="312" spans="1:31" x14ac:dyDescent="0.35">
      <c r="A312" t="str">
        <f t="shared" si="16"/>
        <v>September</v>
      </c>
      <c r="B312">
        <f t="shared" si="17"/>
        <v>2024</v>
      </c>
      <c r="C312" s="14">
        <v>45545</v>
      </c>
      <c r="D312" t="s">
        <v>1378</v>
      </c>
      <c r="E312" t="s">
        <v>134</v>
      </c>
      <c r="F312" t="s">
        <v>1382</v>
      </c>
      <c r="G312" s="15">
        <v>0.85270000000000001</v>
      </c>
      <c r="H312" s="15" t="str">
        <f t="shared" si="18"/>
        <v>Baik</v>
      </c>
      <c r="I312" s="15">
        <v>0.92480558333333351</v>
      </c>
      <c r="J312" s="15" t="str">
        <f t="shared" si="19"/>
        <v>Baik Sekali</v>
      </c>
      <c r="K312" s="16">
        <v>0.97830166666666674</v>
      </c>
      <c r="L312">
        <v>4.79</v>
      </c>
      <c r="M312">
        <v>3.91</v>
      </c>
      <c r="N312">
        <v>8.4600000000000009</v>
      </c>
      <c r="O312">
        <v>7.54</v>
      </c>
      <c r="P312" s="17">
        <v>0.40599455040871929</v>
      </c>
      <c r="Q312" s="17">
        <v>0.62222222222222223</v>
      </c>
      <c r="R312" s="17">
        <v>0.31041257367387032</v>
      </c>
      <c r="S312" s="17">
        <v>0.36785714285714288</v>
      </c>
      <c r="T312" s="17">
        <v>0.47794117647058831</v>
      </c>
      <c r="U312" s="17">
        <v>0.87738419618528607</v>
      </c>
      <c r="V312" s="17">
        <v>0.220708446866485</v>
      </c>
      <c r="W312">
        <v>21.58</v>
      </c>
      <c r="X312">
        <v>4.21</v>
      </c>
      <c r="Y312">
        <v>27.14</v>
      </c>
      <c r="Z312">
        <v>68.36</v>
      </c>
      <c r="AA312">
        <v>0</v>
      </c>
      <c r="AB312" s="17">
        <v>0.17019576508190171</v>
      </c>
      <c r="AC312" s="17">
        <v>0.18761061946902649</v>
      </c>
      <c r="AD312" s="17">
        <v>0.1651186790505676</v>
      </c>
      <c r="AE312" s="17">
        <v>0.90566037735849059</v>
      </c>
    </row>
    <row r="313" spans="1:31" x14ac:dyDescent="0.35">
      <c r="A313" t="str">
        <f t="shared" si="16"/>
        <v>September</v>
      </c>
      <c r="B313">
        <f t="shared" si="17"/>
        <v>2024</v>
      </c>
      <c r="C313" s="14">
        <v>45545</v>
      </c>
      <c r="D313" t="s">
        <v>1378</v>
      </c>
      <c r="E313" t="s">
        <v>150</v>
      </c>
      <c r="F313" t="s">
        <v>1383</v>
      </c>
      <c r="G313" s="15">
        <v>0.81130000000000002</v>
      </c>
      <c r="H313" s="15" t="str">
        <f t="shared" si="18"/>
        <v>Cukup</v>
      </c>
      <c r="I313" s="15">
        <v>0.86972760000000005</v>
      </c>
      <c r="J313" s="15" t="str">
        <f t="shared" si="19"/>
        <v>Baik</v>
      </c>
      <c r="K313" s="16">
        <v>0.98993600000000004</v>
      </c>
      <c r="L313">
        <v>21.78</v>
      </c>
      <c r="M313">
        <v>1.81</v>
      </c>
      <c r="N313">
        <v>5.75</v>
      </c>
      <c r="O313">
        <v>6.03</v>
      </c>
      <c r="P313" s="17">
        <v>0.30324400564174891</v>
      </c>
      <c r="Q313" s="17">
        <v>0.29906542056074759</v>
      </c>
      <c r="R313" s="17">
        <v>0.30398671096345509</v>
      </c>
      <c r="S313" s="17">
        <v>0.1875</v>
      </c>
      <c r="T313" s="17">
        <v>0.2608695652173913</v>
      </c>
      <c r="U313" s="17">
        <v>0.98307475317348381</v>
      </c>
      <c r="V313" s="17">
        <v>0.17277856135401981</v>
      </c>
      <c r="W313">
        <v>13.11</v>
      </c>
      <c r="X313">
        <v>4.34</v>
      </c>
      <c r="Y313">
        <v>22.48</v>
      </c>
      <c r="Z313">
        <v>50.39</v>
      </c>
      <c r="AA313">
        <v>0</v>
      </c>
      <c r="AB313" s="17">
        <v>4.8567870485678698E-2</v>
      </c>
      <c r="AC313" s="17">
        <v>8.2802547770700632E-2</v>
      </c>
      <c r="AD313" s="17">
        <v>3.4361233480176209E-2</v>
      </c>
      <c r="AE313" s="17">
        <v>0.64102564102564108</v>
      </c>
    </row>
    <row r="314" spans="1:31" x14ac:dyDescent="0.35">
      <c r="A314" t="str">
        <f t="shared" si="16"/>
        <v>September</v>
      </c>
      <c r="B314">
        <f t="shared" si="17"/>
        <v>2024</v>
      </c>
      <c r="C314" s="14">
        <v>45545</v>
      </c>
      <c r="D314" t="s">
        <v>1384</v>
      </c>
      <c r="E314" t="s">
        <v>120</v>
      </c>
      <c r="F314" t="s">
        <v>1385</v>
      </c>
      <c r="G314" s="15">
        <v>0.96279999999999999</v>
      </c>
      <c r="H314" s="15" t="str">
        <f t="shared" si="18"/>
        <v>Istimewa</v>
      </c>
      <c r="I314" s="15">
        <v>0.84062195000000006</v>
      </c>
      <c r="J314" s="15" t="str">
        <f t="shared" si="19"/>
        <v>Cukup</v>
      </c>
      <c r="K314" s="16">
        <v>0.99127700000000007</v>
      </c>
      <c r="L314">
        <v>3.32</v>
      </c>
      <c r="M314">
        <v>5.22</v>
      </c>
      <c r="N314">
        <v>9.56</v>
      </c>
      <c r="O314">
        <v>9.9</v>
      </c>
      <c r="P314" s="17">
        <v>0.7990314769975787</v>
      </c>
      <c r="Q314" s="17">
        <v>0.90789473684210531</v>
      </c>
      <c r="R314" s="17">
        <v>0.7816011235955056</v>
      </c>
      <c r="S314" s="17">
        <v>0.51207729468599039</v>
      </c>
      <c r="T314" s="17">
        <v>0.61403508771929827</v>
      </c>
      <c r="U314" s="17">
        <v>0.99213075060532685</v>
      </c>
      <c r="V314" s="17">
        <v>0.44733656174334141</v>
      </c>
      <c r="W314">
        <v>0.19</v>
      </c>
      <c r="X314">
        <v>9.99</v>
      </c>
      <c r="Y314">
        <v>21.52</v>
      </c>
      <c r="Z314">
        <v>89.76</v>
      </c>
      <c r="AA314">
        <v>0</v>
      </c>
      <c r="AB314" s="17">
        <v>0.5710332103321033</v>
      </c>
      <c r="AC314" s="17">
        <v>0.70961887477313979</v>
      </c>
      <c r="AD314" s="17">
        <v>0.52380952380952384</v>
      </c>
      <c r="AE314" s="17">
        <v>0.61892583120204603</v>
      </c>
    </row>
    <row r="315" spans="1:31" x14ac:dyDescent="0.35">
      <c r="A315" t="str">
        <f t="shared" si="16"/>
        <v>September</v>
      </c>
      <c r="B315">
        <f t="shared" si="17"/>
        <v>2024</v>
      </c>
      <c r="C315" s="14">
        <v>45545</v>
      </c>
      <c r="D315" t="s">
        <v>1384</v>
      </c>
      <c r="E315" t="s">
        <v>124</v>
      </c>
      <c r="F315" t="s">
        <v>1380</v>
      </c>
      <c r="G315" s="15">
        <v>0.90769999999999995</v>
      </c>
      <c r="H315" s="15" t="str">
        <f t="shared" si="18"/>
        <v>Baik Sekali</v>
      </c>
      <c r="I315" s="15">
        <v>0.85571019999999987</v>
      </c>
      <c r="J315" s="15" t="str">
        <f t="shared" si="19"/>
        <v>Baik</v>
      </c>
      <c r="K315" s="16">
        <v>0.99167199999999989</v>
      </c>
      <c r="L315">
        <v>1.66</v>
      </c>
      <c r="M315">
        <v>7.04</v>
      </c>
      <c r="N315">
        <v>6.19</v>
      </c>
      <c r="O315">
        <v>4.63</v>
      </c>
      <c r="P315" s="17">
        <v>0.58823529411764708</v>
      </c>
      <c r="Q315" s="17">
        <v>0.65979381443298968</v>
      </c>
      <c r="R315" s="17">
        <v>0.57518796992481203</v>
      </c>
      <c r="S315" s="17">
        <v>7.8125E-2</v>
      </c>
      <c r="T315" s="17">
        <v>7.407407407407407E-2</v>
      </c>
      <c r="U315" s="17">
        <v>0.97774244833068358</v>
      </c>
      <c r="V315" s="17">
        <v>0.23370429252782191</v>
      </c>
      <c r="W315">
        <v>0.11</v>
      </c>
      <c r="X315">
        <v>6.43</v>
      </c>
      <c r="Y315">
        <v>9.6199999999999992</v>
      </c>
      <c r="Z315">
        <v>103.72</v>
      </c>
      <c r="AA315">
        <v>0</v>
      </c>
      <c r="AB315" s="17">
        <v>0.1115913555992141</v>
      </c>
      <c r="AC315" s="17">
        <v>0.35648148148148151</v>
      </c>
      <c r="AD315" s="17">
        <v>8.8879347359381702E-2</v>
      </c>
      <c r="AE315" s="17">
        <v>0.41558441558441561</v>
      </c>
    </row>
    <row r="316" spans="1:31" x14ac:dyDescent="0.35">
      <c r="A316" t="str">
        <f t="shared" si="16"/>
        <v>September</v>
      </c>
      <c r="B316">
        <f t="shared" si="17"/>
        <v>2024</v>
      </c>
      <c r="C316" s="14">
        <v>45545</v>
      </c>
      <c r="D316" t="s">
        <v>1384</v>
      </c>
      <c r="E316" t="s">
        <v>32</v>
      </c>
      <c r="F316" t="s">
        <v>1385</v>
      </c>
      <c r="G316" s="15">
        <v>0.88560000000000005</v>
      </c>
      <c r="H316" s="15" t="str">
        <f t="shared" si="18"/>
        <v>Baik</v>
      </c>
      <c r="I316" s="15">
        <v>0.85278330000000002</v>
      </c>
      <c r="J316" s="15" t="str">
        <f t="shared" si="19"/>
        <v>Baik</v>
      </c>
      <c r="K316" s="16">
        <v>0.98423799999999995</v>
      </c>
      <c r="L316">
        <v>3.48</v>
      </c>
      <c r="M316">
        <v>5.47</v>
      </c>
      <c r="N316">
        <v>4.82</v>
      </c>
      <c r="O316">
        <v>6.74</v>
      </c>
      <c r="P316" s="17">
        <v>0.33842696629213481</v>
      </c>
      <c r="Q316" s="17">
        <v>0.55080213903743314</v>
      </c>
      <c r="R316" s="17">
        <v>0.26682692307692307</v>
      </c>
      <c r="S316" s="17">
        <v>0.15210355987055019</v>
      </c>
      <c r="T316" s="17">
        <v>0.25641025641025639</v>
      </c>
      <c r="U316" s="17">
        <v>0.99011235955056176</v>
      </c>
      <c r="V316" s="17">
        <v>0.16449438202247191</v>
      </c>
      <c r="W316">
        <v>0.82</v>
      </c>
      <c r="X316">
        <v>14.37</v>
      </c>
      <c r="Y316">
        <v>41.12</v>
      </c>
      <c r="Z316">
        <v>77.599999999999994</v>
      </c>
      <c r="AA316">
        <v>0</v>
      </c>
      <c r="AB316" s="17">
        <v>0.19070512820512819</v>
      </c>
      <c r="AC316" s="17">
        <v>0.2021276595744681</v>
      </c>
      <c r="AD316" s="17">
        <v>0.18661588683351471</v>
      </c>
      <c r="AE316" s="17">
        <v>0.39849624060150368</v>
      </c>
    </row>
    <row r="317" spans="1:31" x14ac:dyDescent="0.35">
      <c r="A317" t="str">
        <f t="shared" si="16"/>
        <v>September</v>
      </c>
      <c r="B317">
        <f t="shared" si="17"/>
        <v>2024</v>
      </c>
      <c r="C317" s="14">
        <v>45545</v>
      </c>
      <c r="D317" t="s">
        <v>1384</v>
      </c>
      <c r="E317" t="s">
        <v>154</v>
      </c>
      <c r="F317" t="s">
        <v>1386</v>
      </c>
      <c r="G317" s="15">
        <v>0.83179999999999998</v>
      </c>
      <c r="H317" s="15" t="str">
        <f t="shared" si="18"/>
        <v>Cukup</v>
      </c>
      <c r="I317" s="15">
        <v>0.83863650000000001</v>
      </c>
      <c r="J317" s="15" t="str">
        <f t="shared" si="19"/>
        <v>Cukup</v>
      </c>
      <c r="K317" s="16">
        <v>0.98838999999999999</v>
      </c>
      <c r="L317">
        <v>3.27</v>
      </c>
      <c r="M317">
        <v>2.65</v>
      </c>
      <c r="N317">
        <v>5.62</v>
      </c>
      <c r="O317">
        <v>5.8</v>
      </c>
      <c r="P317" s="17">
        <v>0.29426860564585122</v>
      </c>
      <c r="Q317" s="17">
        <v>0.36792452830188682</v>
      </c>
      <c r="R317" s="17">
        <v>0.27795193312434691</v>
      </c>
      <c r="S317" s="17">
        <v>0.1025641025641026</v>
      </c>
      <c r="T317" s="17">
        <v>0.15909090909090909</v>
      </c>
      <c r="U317" s="17">
        <v>0.96236099230111205</v>
      </c>
      <c r="V317" s="17">
        <v>0.11548331907613341</v>
      </c>
      <c r="W317">
        <v>0.17</v>
      </c>
      <c r="X317">
        <v>9.07</v>
      </c>
      <c r="Y317">
        <v>10.56</v>
      </c>
      <c r="Z317">
        <v>22.37</v>
      </c>
      <c r="AA317">
        <v>0</v>
      </c>
      <c r="AB317" s="17">
        <v>6.2325817076260448E-2</v>
      </c>
      <c r="AC317" s="17">
        <v>5.9740259740259739E-2</v>
      </c>
      <c r="AD317" s="17">
        <v>6.2605277933745082E-2</v>
      </c>
      <c r="AE317" s="17">
        <v>0.21739130434782611</v>
      </c>
    </row>
    <row r="318" spans="1:31" x14ac:dyDescent="0.35">
      <c r="A318" t="str">
        <f t="shared" si="16"/>
        <v>September</v>
      </c>
      <c r="B318">
        <f t="shared" si="17"/>
        <v>2024</v>
      </c>
      <c r="C318" s="14">
        <v>45545</v>
      </c>
      <c r="D318" t="s">
        <v>1384</v>
      </c>
      <c r="E318" t="s">
        <v>72</v>
      </c>
      <c r="F318" t="s">
        <v>1382</v>
      </c>
      <c r="G318" s="15">
        <v>0.9032</v>
      </c>
      <c r="H318" s="15" t="str">
        <f t="shared" si="18"/>
        <v>Baik Sekali</v>
      </c>
      <c r="I318" s="15">
        <v>0.87259086110260253</v>
      </c>
      <c r="J318" s="15" t="str">
        <f t="shared" si="19"/>
        <v>Baik</v>
      </c>
      <c r="K318" s="16">
        <v>0.97397388886457859</v>
      </c>
      <c r="L318">
        <v>3.15</v>
      </c>
      <c r="M318">
        <v>5.0199999999999996</v>
      </c>
      <c r="N318">
        <v>8.1300000000000008</v>
      </c>
      <c r="O318">
        <v>8.26</v>
      </c>
      <c r="P318" s="17">
        <v>0.73303504847129008</v>
      </c>
      <c r="Q318" s="17">
        <v>0.89605734767025091</v>
      </c>
      <c r="R318" s="17">
        <v>0.65907859078590791</v>
      </c>
      <c r="S318" s="17">
        <v>5.3333333333333337E-2</v>
      </c>
      <c r="T318" s="17">
        <v>6.3253012048192767E-2</v>
      </c>
      <c r="U318" s="17">
        <v>0.94444444444444442</v>
      </c>
      <c r="V318" s="17">
        <v>0.32885906040268459</v>
      </c>
      <c r="W318">
        <v>3.31</v>
      </c>
      <c r="X318">
        <v>5.25</v>
      </c>
      <c r="Y318">
        <v>34.659999999999997</v>
      </c>
      <c r="Z318">
        <v>62.09</v>
      </c>
      <c r="AA318">
        <v>0</v>
      </c>
      <c r="AB318" s="17">
        <v>0.51420543240711836</v>
      </c>
      <c r="AC318" s="17">
        <v>0.44225146198830412</v>
      </c>
      <c r="AD318" s="17">
        <v>0.56784741144414164</v>
      </c>
      <c r="AE318" s="17">
        <v>0.19008264462809921</v>
      </c>
    </row>
    <row r="319" spans="1:31" x14ac:dyDescent="0.35">
      <c r="A319" t="str">
        <f t="shared" si="16"/>
        <v>September</v>
      </c>
      <c r="B319">
        <f t="shared" si="17"/>
        <v>2024</v>
      </c>
      <c r="C319" s="14">
        <v>45545</v>
      </c>
      <c r="D319" t="s">
        <v>1387</v>
      </c>
      <c r="E319" t="s">
        <v>116</v>
      </c>
      <c r="F319" t="s">
        <v>1381</v>
      </c>
      <c r="G319" s="15">
        <v>0.92900000000000005</v>
      </c>
      <c r="H319" s="15" t="str">
        <f t="shared" si="18"/>
        <v>Baik Sekali</v>
      </c>
      <c r="I319" s="15">
        <v>0.89526982204878713</v>
      </c>
      <c r="J319" s="15" t="str">
        <f t="shared" si="19"/>
        <v>Baik</v>
      </c>
      <c r="K319" s="16">
        <v>0.95984234871082008</v>
      </c>
      <c r="L319">
        <v>1.22</v>
      </c>
      <c r="M319">
        <v>3.46</v>
      </c>
      <c r="N319">
        <v>4.8899999999999997</v>
      </c>
      <c r="O319">
        <v>5.46</v>
      </c>
      <c r="P319" s="17">
        <v>0.29212707182320441</v>
      </c>
      <c r="Q319" s="17">
        <v>0.25327510917030571</v>
      </c>
      <c r="R319" s="17">
        <v>0.29942575881870392</v>
      </c>
      <c r="S319" s="17">
        <v>0.62068965517241381</v>
      </c>
      <c r="T319" s="17">
        <v>0.62068965517241381</v>
      </c>
      <c r="U319" s="17">
        <v>0.99447513812154698</v>
      </c>
      <c r="V319" s="17">
        <v>0.15193370165745859</v>
      </c>
      <c r="W319">
        <v>0</v>
      </c>
      <c r="X319">
        <v>49.88</v>
      </c>
      <c r="Y319">
        <v>17.82</v>
      </c>
      <c r="Z319">
        <v>7.33</v>
      </c>
      <c r="AA319">
        <v>0</v>
      </c>
      <c r="AB319" s="17">
        <v>0.288803317535545</v>
      </c>
      <c r="AC319" s="17">
        <v>0.17608102843786519</v>
      </c>
      <c r="AD319" s="17">
        <v>0.64647713226205195</v>
      </c>
      <c r="AE319" s="17">
        <v>0.87831858407079644</v>
      </c>
    </row>
    <row r="320" spans="1:31" x14ac:dyDescent="0.35">
      <c r="A320" t="str">
        <f t="shared" si="16"/>
        <v>September</v>
      </c>
      <c r="B320">
        <f t="shared" si="17"/>
        <v>2024</v>
      </c>
      <c r="C320" s="14">
        <v>45545</v>
      </c>
      <c r="D320" t="s">
        <v>1387</v>
      </c>
      <c r="E320" t="s">
        <v>64</v>
      </c>
      <c r="F320" t="s">
        <v>1379</v>
      </c>
      <c r="G320" s="15">
        <v>0.87190000000000001</v>
      </c>
      <c r="H320" s="15" t="str">
        <f t="shared" si="18"/>
        <v>Baik</v>
      </c>
      <c r="I320" s="15">
        <v>0.91283116519483609</v>
      </c>
      <c r="J320" s="15" t="str">
        <f t="shared" si="19"/>
        <v>Baik Sekali</v>
      </c>
      <c r="K320" s="16">
        <v>0.92644618627095976</v>
      </c>
      <c r="L320">
        <v>9.56</v>
      </c>
      <c r="M320">
        <v>8.23</v>
      </c>
      <c r="N320">
        <v>9.74</v>
      </c>
      <c r="O320">
        <v>8.09</v>
      </c>
      <c r="P320" s="17">
        <v>0.47241725175526578</v>
      </c>
      <c r="Q320" s="17">
        <v>0.4452054794520548</v>
      </c>
      <c r="R320" s="17">
        <v>0.48368794326241132</v>
      </c>
      <c r="S320" s="17">
        <v>0.6</v>
      </c>
      <c r="T320" s="17">
        <v>0.63043478260869568</v>
      </c>
      <c r="U320" s="17">
        <v>0.97759946506185225</v>
      </c>
      <c r="V320" s="17">
        <v>0.24339685723838181</v>
      </c>
      <c r="W320">
        <v>0</v>
      </c>
      <c r="X320">
        <v>50.89</v>
      </c>
      <c r="Y320">
        <v>31.27</v>
      </c>
      <c r="Z320">
        <v>7.28</v>
      </c>
      <c r="AA320">
        <v>0</v>
      </c>
      <c r="AB320" s="17">
        <v>0.36053130929791272</v>
      </c>
      <c r="AC320" s="17">
        <v>0.25675213675213682</v>
      </c>
      <c r="AD320" s="17">
        <v>0.75785340314136129</v>
      </c>
      <c r="AE320" s="17">
        <v>0.92410119840213045</v>
      </c>
    </row>
    <row r="321" spans="1:31" x14ac:dyDescent="0.35">
      <c r="A321" t="str">
        <f t="shared" si="16"/>
        <v>September</v>
      </c>
      <c r="B321">
        <f t="shared" si="17"/>
        <v>2024</v>
      </c>
      <c r="C321" s="14">
        <v>45545</v>
      </c>
      <c r="D321" t="s">
        <v>1387</v>
      </c>
      <c r="E321" t="s">
        <v>56</v>
      </c>
      <c r="F321" t="s">
        <v>1388</v>
      </c>
      <c r="G321" s="15">
        <v>0.96779999999999999</v>
      </c>
      <c r="H321" s="15" t="str">
        <f t="shared" si="18"/>
        <v>Istimewa</v>
      </c>
      <c r="I321" s="15">
        <v>0.92429415000000015</v>
      </c>
      <c r="J321" s="15" t="str">
        <f t="shared" si="19"/>
        <v>Baik Sekali</v>
      </c>
      <c r="K321" s="16">
        <v>0.977769</v>
      </c>
      <c r="L321">
        <v>0.4</v>
      </c>
      <c r="M321">
        <v>5.17</v>
      </c>
      <c r="N321">
        <v>6.99</v>
      </c>
      <c r="O321">
        <v>4.5999999999999996</v>
      </c>
      <c r="P321" s="17">
        <v>0.6470588235294118</v>
      </c>
      <c r="Q321" s="17">
        <v>0.62318840579710144</v>
      </c>
      <c r="R321" s="17">
        <v>0.65009208103130756</v>
      </c>
      <c r="S321" s="17">
        <v>0.65116279069767447</v>
      </c>
      <c r="T321" s="17">
        <v>0.7</v>
      </c>
      <c r="U321" s="17">
        <v>0.99836601307189543</v>
      </c>
      <c r="V321" s="17">
        <v>0.50163398692810457</v>
      </c>
      <c r="W321">
        <v>0</v>
      </c>
      <c r="X321">
        <v>50.89</v>
      </c>
      <c r="Y321">
        <v>19.190000000000001</v>
      </c>
      <c r="Z321">
        <v>12.76</v>
      </c>
      <c r="AA321">
        <v>0</v>
      </c>
      <c r="AB321" s="17">
        <v>0.36013011152416358</v>
      </c>
      <c r="AC321" s="17">
        <v>0.14063556457065579</v>
      </c>
      <c r="AD321" s="17">
        <v>0.8424962852897474</v>
      </c>
      <c r="AE321" s="17">
        <v>0.93269230769230771</v>
      </c>
    </row>
    <row r="322" spans="1:31" x14ac:dyDescent="0.35">
      <c r="A322" t="str">
        <f t="shared" si="16"/>
        <v>September</v>
      </c>
      <c r="B322">
        <f t="shared" si="17"/>
        <v>2024</v>
      </c>
      <c r="C322" s="14">
        <v>45545</v>
      </c>
      <c r="D322" t="s">
        <v>1387</v>
      </c>
      <c r="E322" t="s">
        <v>80</v>
      </c>
      <c r="F322" t="s">
        <v>1381</v>
      </c>
      <c r="G322" s="15">
        <v>0.9123</v>
      </c>
      <c r="H322" s="15" t="str">
        <f t="shared" si="18"/>
        <v>Baik Sekali</v>
      </c>
      <c r="I322" s="15">
        <v>0.90382168840245325</v>
      </c>
      <c r="J322" s="15" t="str">
        <f t="shared" si="19"/>
        <v>Baik Sekali</v>
      </c>
      <c r="K322" s="16">
        <v>0.97220482400700914</v>
      </c>
      <c r="L322">
        <v>4.6100000000000003</v>
      </c>
      <c r="M322">
        <v>6.22</v>
      </c>
      <c r="N322">
        <v>6.79</v>
      </c>
      <c r="O322">
        <v>6.01</v>
      </c>
      <c r="P322" s="17">
        <v>0.29117094552285527</v>
      </c>
      <c r="Q322" s="17">
        <v>0.2482014388489209</v>
      </c>
      <c r="R322" s="17">
        <v>0.30022744503411669</v>
      </c>
      <c r="S322" s="17">
        <v>0.57971014492753625</v>
      </c>
      <c r="T322" s="17">
        <v>0.67241379310344829</v>
      </c>
      <c r="U322" s="17">
        <v>0.9924859110832811</v>
      </c>
      <c r="V322" s="17">
        <v>0.15341264871634311</v>
      </c>
      <c r="W322">
        <v>0</v>
      </c>
      <c r="X322">
        <v>50.89</v>
      </c>
      <c r="Y322">
        <v>44.58</v>
      </c>
      <c r="Z322">
        <v>11.26</v>
      </c>
      <c r="AA322">
        <v>0</v>
      </c>
      <c r="AB322" s="17">
        <v>0.30958354239839442</v>
      </c>
      <c r="AC322" s="17">
        <v>0.1250504235578862</v>
      </c>
      <c r="AD322" s="17">
        <v>0.61313868613138689</v>
      </c>
      <c r="AE322" s="17">
        <v>0.93225806451612903</v>
      </c>
    </row>
    <row r="323" spans="1:31" x14ac:dyDescent="0.35">
      <c r="A323" t="str">
        <f t="shared" ref="A323:A386" si="20">TEXT(C323, "mmmm")</f>
        <v>September</v>
      </c>
      <c r="B323">
        <f t="shared" ref="B323:B386" si="21">YEAR(C323)</f>
        <v>2024</v>
      </c>
      <c r="C323" s="14">
        <v>45545</v>
      </c>
      <c r="D323" t="s">
        <v>1387</v>
      </c>
      <c r="E323" t="s">
        <v>74</v>
      </c>
      <c r="F323" t="s">
        <v>1389</v>
      </c>
      <c r="G323" s="15">
        <v>0.84160000000000001</v>
      </c>
      <c r="H323" s="15" t="str">
        <f t="shared" ref="H323:H386" si="22">IF(G323&gt;=0.95,"Istimewa",IF(G323&gt;=0.9,"Baik Sekali",IF(G323&gt;=0.85,"Baik",IF(G323&gt;=0.8,"Cukup","Kurang"))))</f>
        <v>Cukup</v>
      </c>
      <c r="I323" s="15">
        <v>0.91804396460957194</v>
      </c>
      <c r="J323" s="15" t="str">
        <f t="shared" ref="J323:J386" si="23">IF(I323&gt;=0.95,"Istimewa",IF(I323&gt;=0.9,"Baik Sekali",IF(I323&gt;=0.85,"Baik",IF(I323&gt;=0.8,"Cukup","Kurang"))))</f>
        <v>Baik Sekali</v>
      </c>
      <c r="K323" s="16">
        <v>0.96641132745591951</v>
      </c>
      <c r="L323">
        <v>7.06</v>
      </c>
      <c r="M323">
        <v>3.5</v>
      </c>
      <c r="N323">
        <v>6.14</v>
      </c>
      <c r="O323">
        <v>6.44</v>
      </c>
      <c r="P323" s="17">
        <v>0.30360789652825049</v>
      </c>
      <c r="Q323" s="17">
        <v>0.27312775330396483</v>
      </c>
      <c r="R323" s="17">
        <v>0.30917874396135259</v>
      </c>
      <c r="S323" s="17">
        <v>0.35483870967741937</v>
      </c>
      <c r="T323" s="17">
        <v>0.42307692307692307</v>
      </c>
      <c r="U323" s="17">
        <v>0.98978897208985706</v>
      </c>
      <c r="V323" s="17">
        <v>0.14023144996596321</v>
      </c>
      <c r="W323">
        <v>0.02</v>
      </c>
      <c r="X323">
        <v>50.89</v>
      </c>
      <c r="Y323">
        <v>30.55</v>
      </c>
      <c r="Z323">
        <v>8.6300000000000008</v>
      </c>
      <c r="AA323">
        <v>0</v>
      </c>
      <c r="AB323" s="17">
        <v>0.24349954114408079</v>
      </c>
      <c r="AC323" s="17">
        <v>7.1490467937608312E-2</v>
      </c>
      <c r="AD323" s="17">
        <v>0.65660770031217486</v>
      </c>
      <c r="AE323" s="17">
        <v>0.69090909090909092</v>
      </c>
    </row>
    <row r="324" spans="1:31" x14ac:dyDescent="0.35">
      <c r="A324" t="str">
        <f t="shared" si="20"/>
        <v>September</v>
      </c>
      <c r="B324">
        <f t="shared" si="21"/>
        <v>2024</v>
      </c>
      <c r="C324" s="14">
        <v>45545</v>
      </c>
      <c r="D324" t="s">
        <v>1387</v>
      </c>
      <c r="E324" t="s">
        <v>34</v>
      </c>
      <c r="F324" t="s">
        <v>1390</v>
      </c>
      <c r="G324" s="15">
        <v>0.93589999999999995</v>
      </c>
      <c r="H324" s="15" t="str">
        <f t="shared" si="22"/>
        <v>Baik Sekali</v>
      </c>
      <c r="I324" s="15">
        <v>0.86670652060478215</v>
      </c>
      <c r="J324" s="15" t="str">
        <f t="shared" si="23"/>
        <v>Baik</v>
      </c>
      <c r="K324" s="16">
        <v>0.96551863029937723</v>
      </c>
      <c r="L324">
        <v>1.3</v>
      </c>
      <c r="M324">
        <v>0.83</v>
      </c>
      <c r="N324">
        <v>5.8</v>
      </c>
      <c r="O324">
        <v>3.96</v>
      </c>
      <c r="P324" s="17">
        <v>0.4</v>
      </c>
      <c r="Q324" s="17">
        <v>9.3264248704663211E-2</v>
      </c>
      <c r="R324" s="17">
        <v>0.60627177700348434</v>
      </c>
      <c r="S324" s="17">
        <v>0.5</v>
      </c>
      <c r="T324" s="17">
        <v>0.52941176470588236</v>
      </c>
      <c r="U324" s="17">
        <v>0.68125000000000002</v>
      </c>
      <c r="V324" s="17">
        <v>0.26041666666666669</v>
      </c>
      <c r="W324">
        <v>0.53</v>
      </c>
      <c r="X324">
        <v>50.89</v>
      </c>
      <c r="Y324">
        <v>15</v>
      </c>
      <c r="Z324">
        <v>38.200000000000003</v>
      </c>
      <c r="AA324">
        <v>0</v>
      </c>
      <c r="AB324" s="17">
        <v>0.1966364812419146</v>
      </c>
      <c r="AC324" s="17">
        <v>7.8947368421052627E-2</v>
      </c>
      <c r="AD324" s="17">
        <v>0.45643153526970948</v>
      </c>
      <c r="AE324" s="17">
        <v>0.5714285714285714</v>
      </c>
    </row>
    <row r="325" spans="1:31" x14ac:dyDescent="0.35">
      <c r="A325" t="str">
        <f t="shared" si="20"/>
        <v>September</v>
      </c>
      <c r="B325">
        <f t="shared" si="21"/>
        <v>2024</v>
      </c>
      <c r="C325" s="14">
        <v>45545</v>
      </c>
      <c r="D325" t="s">
        <v>1391</v>
      </c>
      <c r="E325" t="s">
        <v>70</v>
      </c>
      <c r="F325" t="s">
        <v>1392</v>
      </c>
      <c r="G325" s="15">
        <v>0.99070000000000003</v>
      </c>
      <c r="H325" s="15" t="str">
        <f t="shared" si="22"/>
        <v>Istimewa</v>
      </c>
      <c r="I325" s="15">
        <v>0.93348560000000003</v>
      </c>
      <c r="J325" s="15" t="str">
        <f t="shared" si="23"/>
        <v>Baik Sekali</v>
      </c>
      <c r="K325" s="16">
        <v>0.97431600000000007</v>
      </c>
      <c r="L325">
        <v>2.66</v>
      </c>
      <c r="M325">
        <v>2.54</v>
      </c>
      <c r="N325">
        <v>4.37</v>
      </c>
      <c r="O325">
        <v>4.16</v>
      </c>
      <c r="P325" s="17">
        <v>0.82666666666666666</v>
      </c>
      <c r="Q325" s="17">
        <v>0.8984375</v>
      </c>
      <c r="R325" s="17">
        <v>0.78947368421052633</v>
      </c>
      <c r="S325" s="17">
        <v>0.64347826086956517</v>
      </c>
      <c r="T325" s="17">
        <v>0.64</v>
      </c>
      <c r="U325" s="17">
        <v>0.97866666666666668</v>
      </c>
      <c r="V325" s="17">
        <v>0.5013333333333333</v>
      </c>
      <c r="W325">
        <v>0.41</v>
      </c>
      <c r="X325">
        <v>1.96</v>
      </c>
      <c r="Y325">
        <v>10.07</v>
      </c>
      <c r="Z325">
        <v>34.67</v>
      </c>
      <c r="AA325">
        <v>0</v>
      </c>
      <c r="AB325" s="17">
        <v>0.93531694695989653</v>
      </c>
      <c r="AC325" s="17">
        <v>0.79577464788732399</v>
      </c>
      <c r="AD325" s="17">
        <v>0.9667194928684627</v>
      </c>
      <c r="AE325" s="17">
        <v>0.59292035398230092</v>
      </c>
    </row>
    <row r="326" spans="1:31" x14ac:dyDescent="0.35">
      <c r="A326" t="str">
        <f t="shared" si="20"/>
        <v>September</v>
      </c>
      <c r="B326">
        <f t="shared" si="21"/>
        <v>2024</v>
      </c>
      <c r="C326" s="14">
        <v>45545</v>
      </c>
      <c r="D326" t="s">
        <v>1391</v>
      </c>
      <c r="E326" t="s">
        <v>43</v>
      </c>
      <c r="F326" t="s">
        <v>1392</v>
      </c>
      <c r="G326" s="15">
        <v>0.93200000000000005</v>
      </c>
      <c r="H326" s="15" t="str">
        <f t="shared" si="22"/>
        <v>Baik Sekali</v>
      </c>
      <c r="I326" s="15">
        <v>0.8567828500000001</v>
      </c>
      <c r="J326" s="15" t="str">
        <f t="shared" si="23"/>
        <v>Baik</v>
      </c>
      <c r="K326" s="16">
        <v>0.97895100000000002</v>
      </c>
      <c r="L326">
        <v>1.78</v>
      </c>
      <c r="M326">
        <v>3.34</v>
      </c>
      <c r="N326">
        <v>2.73</v>
      </c>
      <c r="O326">
        <v>3.3</v>
      </c>
      <c r="P326" s="17">
        <v>0.671875</v>
      </c>
      <c r="Q326" s="17">
        <v>0.72580645161290325</v>
      </c>
      <c r="R326" s="17">
        <v>0.64615384615384619</v>
      </c>
      <c r="S326" s="17">
        <v>0.28888888888888892</v>
      </c>
      <c r="T326" s="17">
        <v>0.20512820512820509</v>
      </c>
      <c r="U326" s="17">
        <v>0.96875</v>
      </c>
      <c r="V326" s="17">
        <v>0.23958333333333329</v>
      </c>
      <c r="W326">
        <v>0.5</v>
      </c>
      <c r="X326">
        <v>3</v>
      </c>
      <c r="Y326">
        <v>12.32</v>
      </c>
      <c r="Z326">
        <v>19.86</v>
      </c>
      <c r="AA326">
        <v>0</v>
      </c>
      <c r="AB326" s="17">
        <v>0.5703125</v>
      </c>
      <c r="AC326" s="17">
        <v>0.53846153846153844</v>
      </c>
      <c r="AD326" s="17">
        <v>0.58921161825726143</v>
      </c>
      <c r="AE326" s="17">
        <v>9.0909090909090912E-2</v>
      </c>
    </row>
    <row r="327" spans="1:31" x14ac:dyDescent="0.35">
      <c r="A327" t="str">
        <f t="shared" si="20"/>
        <v>September</v>
      </c>
      <c r="B327">
        <f t="shared" si="21"/>
        <v>2024</v>
      </c>
      <c r="C327" s="14">
        <v>45545</v>
      </c>
      <c r="D327" t="s">
        <v>1391</v>
      </c>
      <c r="E327" t="s">
        <v>136</v>
      </c>
      <c r="F327" t="s">
        <v>1392</v>
      </c>
      <c r="G327" s="15">
        <v>0.90690000000000004</v>
      </c>
      <c r="H327" s="15" t="str">
        <f t="shared" si="22"/>
        <v>Baik Sekali</v>
      </c>
      <c r="I327" s="15">
        <v>0.8442302776135111</v>
      </c>
      <c r="J327" s="15" t="str">
        <f t="shared" si="23"/>
        <v>Cukup</v>
      </c>
      <c r="K327" s="16">
        <v>0.96908650746717451</v>
      </c>
      <c r="L327">
        <v>1.88</v>
      </c>
      <c r="M327">
        <v>2.15</v>
      </c>
      <c r="N327">
        <v>4.05</v>
      </c>
      <c r="O327">
        <v>3.42</v>
      </c>
      <c r="P327" s="17">
        <v>0.60511363636363635</v>
      </c>
      <c r="Q327" s="17">
        <v>0.54621848739495793</v>
      </c>
      <c r="R327" s="17">
        <v>0.63519313304721026</v>
      </c>
      <c r="S327" s="17">
        <v>0.16923076923076921</v>
      </c>
      <c r="T327" s="17">
        <v>0.171875</v>
      </c>
      <c r="U327" s="17">
        <v>0.96590909090909094</v>
      </c>
      <c r="V327" s="17">
        <v>0.21875</v>
      </c>
      <c r="W327">
        <v>0.12</v>
      </c>
      <c r="X327">
        <v>6.98</v>
      </c>
      <c r="Y327">
        <v>7.92</v>
      </c>
      <c r="Z327">
        <v>51.05</v>
      </c>
      <c r="AA327">
        <v>0</v>
      </c>
      <c r="AB327" s="17">
        <v>0.51953690303907385</v>
      </c>
      <c r="AC327" s="17">
        <v>0.5024390243902439</v>
      </c>
      <c r="AD327" s="17">
        <v>0.52674897119341568</v>
      </c>
      <c r="AE327" s="17">
        <v>0.1553398058252427</v>
      </c>
    </row>
    <row r="328" spans="1:31" x14ac:dyDescent="0.35">
      <c r="A328" t="str">
        <f t="shared" si="20"/>
        <v>September</v>
      </c>
      <c r="B328">
        <f t="shared" si="21"/>
        <v>2024</v>
      </c>
      <c r="C328" s="14">
        <v>45545</v>
      </c>
      <c r="D328" t="s">
        <v>1391</v>
      </c>
      <c r="E328" t="s">
        <v>60</v>
      </c>
      <c r="F328" t="s">
        <v>1392</v>
      </c>
      <c r="G328" s="15">
        <v>0.91379999999999995</v>
      </c>
      <c r="H328" s="15" t="str">
        <f t="shared" si="22"/>
        <v>Baik Sekali</v>
      </c>
      <c r="I328" s="15">
        <v>0.88465802275599237</v>
      </c>
      <c r="J328" s="15" t="str">
        <f t="shared" si="23"/>
        <v>Baik</v>
      </c>
      <c r="K328" s="16">
        <v>0.9778086364456926</v>
      </c>
      <c r="L328">
        <v>2.31</v>
      </c>
      <c r="M328">
        <v>3.71</v>
      </c>
      <c r="N328">
        <v>3.91</v>
      </c>
      <c r="O328">
        <v>3.37</v>
      </c>
      <c r="P328" s="17">
        <v>0.57582417582417578</v>
      </c>
      <c r="Q328" s="17">
        <v>0.51351351351351349</v>
      </c>
      <c r="R328" s="17">
        <v>0.60586319218241047</v>
      </c>
      <c r="S328" s="17">
        <v>0.23684210526315791</v>
      </c>
      <c r="T328" s="17">
        <v>0.22857142857142859</v>
      </c>
      <c r="U328" s="17">
        <v>0.9758241758241758</v>
      </c>
      <c r="V328" s="17">
        <v>0.20439560439560439</v>
      </c>
      <c r="W328">
        <v>0.01</v>
      </c>
      <c r="X328">
        <v>8.76</v>
      </c>
      <c r="Y328">
        <v>20.399999999999999</v>
      </c>
      <c r="Z328">
        <v>59.76</v>
      </c>
      <c r="AA328">
        <v>0</v>
      </c>
      <c r="AB328" s="17">
        <v>0.75131348511383533</v>
      </c>
      <c r="AC328" s="17">
        <v>0.65492957746478875</v>
      </c>
      <c r="AD328" s="17">
        <v>0.78321678321678323</v>
      </c>
      <c r="AE328" s="17">
        <v>0.23655913978494619</v>
      </c>
    </row>
    <row r="329" spans="1:31" x14ac:dyDescent="0.35">
      <c r="A329" t="str">
        <f t="shared" si="20"/>
        <v>September</v>
      </c>
      <c r="B329">
        <f t="shared" si="21"/>
        <v>2024</v>
      </c>
      <c r="C329" s="14">
        <v>45545</v>
      </c>
      <c r="D329" t="s">
        <v>1391</v>
      </c>
      <c r="E329" t="s">
        <v>130</v>
      </c>
      <c r="F329" t="s">
        <v>1392</v>
      </c>
      <c r="G329" s="15">
        <v>0.90659999999999996</v>
      </c>
      <c r="H329" s="15" t="str">
        <f t="shared" si="22"/>
        <v>Baik Sekali</v>
      </c>
      <c r="I329" s="15">
        <v>0.86044182801932367</v>
      </c>
      <c r="J329" s="15" t="str">
        <f t="shared" si="23"/>
        <v>Baik</v>
      </c>
      <c r="K329" s="16">
        <v>0.97919093719806771</v>
      </c>
      <c r="L329">
        <v>3.26</v>
      </c>
      <c r="M329">
        <v>2.48</v>
      </c>
      <c r="N329">
        <v>3.6</v>
      </c>
      <c r="O329">
        <v>3.79</v>
      </c>
      <c r="P329" s="17">
        <v>0.76875000000000004</v>
      </c>
      <c r="Q329" s="17">
        <v>0.734375</v>
      </c>
      <c r="R329" s="17">
        <v>0.79166666666666663</v>
      </c>
      <c r="S329" s="17">
        <v>0.27659574468085107</v>
      </c>
      <c r="T329" s="17">
        <v>0.2857142857142857</v>
      </c>
      <c r="U329" s="17">
        <v>0.94374999999999998</v>
      </c>
      <c r="V329" s="17">
        <v>0.28749999999999998</v>
      </c>
      <c r="W329">
        <v>0.14000000000000001</v>
      </c>
      <c r="X329">
        <v>7.02</v>
      </c>
      <c r="Y329">
        <v>16.14</v>
      </c>
      <c r="Z329">
        <v>44.48</v>
      </c>
      <c r="AA329">
        <v>0</v>
      </c>
      <c r="AB329" s="17">
        <v>0.80208333333333337</v>
      </c>
      <c r="AC329" s="17">
        <v>0.7290322580645161</v>
      </c>
      <c r="AD329" s="17">
        <v>0.82398452611218564</v>
      </c>
      <c r="AE329" s="17">
        <v>0.1769911504424779</v>
      </c>
    </row>
    <row r="330" spans="1:31" x14ac:dyDescent="0.35">
      <c r="A330" t="str">
        <f t="shared" si="20"/>
        <v>September</v>
      </c>
      <c r="B330">
        <f t="shared" si="21"/>
        <v>2024</v>
      </c>
      <c r="C330" s="14">
        <v>45545</v>
      </c>
      <c r="D330" t="s">
        <v>1391</v>
      </c>
      <c r="E330" t="s">
        <v>140</v>
      </c>
      <c r="F330" t="s">
        <v>1392</v>
      </c>
      <c r="G330" s="15">
        <v>0.89580000000000004</v>
      </c>
      <c r="H330" s="15" t="str">
        <f t="shared" si="22"/>
        <v>Baik</v>
      </c>
      <c r="I330" s="15">
        <v>0.85642984496394392</v>
      </c>
      <c r="J330" s="15" t="str">
        <f t="shared" si="23"/>
        <v>Baik</v>
      </c>
      <c r="K330" s="16">
        <v>0.97144241418269661</v>
      </c>
      <c r="L330">
        <v>3.07</v>
      </c>
      <c r="M330">
        <v>2.74</v>
      </c>
      <c r="N330">
        <v>4</v>
      </c>
      <c r="O330">
        <v>3.58</v>
      </c>
      <c r="P330" s="17">
        <v>0.73129251700680276</v>
      </c>
      <c r="Q330" s="17">
        <v>0.80158730158730163</v>
      </c>
      <c r="R330" s="17">
        <v>0.6785714285714286</v>
      </c>
      <c r="S330" s="17">
        <v>0.24752475247524749</v>
      </c>
      <c r="T330" s="17">
        <v>0.26881720430107531</v>
      </c>
      <c r="U330" s="17">
        <v>0.91156462585034015</v>
      </c>
      <c r="V330" s="17">
        <v>0.34693877551020408</v>
      </c>
      <c r="W330">
        <v>0</v>
      </c>
      <c r="X330">
        <v>19.8</v>
      </c>
      <c r="Y330">
        <v>67.81</v>
      </c>
      <c r="Z330">
        <v>65.36</v>
      </c>
      <c r="AA330">
        <v>0</v>
      </c>
      <c r="AB330" s="17">
        <v>0.66666666666666663</v>
      </c>
      <c r="AC330" s="17">
        <v>0.55462184873949583</v>
      </c>
      <c r="AD330" s="17">
        <v>0.71698113207547165</v>
      </c>
      <c r="AE330" s="17">
        <v>0.22727272727272729</v>
      </c>
    </row>
    <row r="331" spans="1:31" x14ac:dyDescent="0.35">
      <c r="A331" t="str">
        <f t="shared" si="20"/>
        <v>September</v>
      </c>
      <c r="B331">
        <f t="shared" si="21"/>
        <v>2024</v>
      </c>
      <c r="C331" s="14">
        <v>45545</v>
      </c>
      <c r="D331" t="s">
        <v>1393</v>
      </c>
      <c r="E331" t="s">
        <v>138</v>
      </c>
      <c r="F331" t="s">
        <v>1392</v>
      </c>
      <c r="G331" s="15">
        <v>0.92710000000000004</v>
      </c>
      <c r="H331" s="15" t="str">
        <f t="shared" si="22"/>
        <v>Baik Sekali</v>
      </c>
      <c r="I331" s="15">
        <v>0.88999940000000011</v>
      </c>
      <c r="J331" s="15" t="str">
        <f t="shared" si="23"/>
        <v>Baik</v>
      </c>
      <c r="K331" s="16">
        <v>0.99028400000000005</v>
      </c>
      <c r="L331">
        <v>0</v>
      </c>
      <c r="M331">
        <v>3.02</v>
      </c>
      <c r="N331">
        <v>3.48</v>
      </c>
      <c r="O331">
        <v>5.66</v>
      </c>
      <c r="P331" s="17">
        <v>0.71518987341772156</v>
      </c>
      <c r="Q331" s="17">
        <v>1</v>
      </c>
      <c r="R331" s="17">
        <v>0.71153846153846156</v>
      </c>
      <c r="S331" s="17">
        <v>0</v>
      </c>
      <c r="T331" s="17">
        <v>0</v>
      </c>
      <c r="U331" s="17">
        <v>0.99367088607594933</v>
      </c>
      <c r="V331" s="17">
        <v>0.35443037974683539</v>
      </c>
      <c r="W331">
        <v>0.04</v>
      </c>
      <c r="X331">
        <v>5.5</v>
      </c>
      <c r="Y331">
        <v>16.149999999999999</v>
      </c>
      <c r="Z331">
        <v>81.63</v>
      </c>
      <c r="AA331">
        <v>0</v>
      </c>
      <c r="AB331" s="17">
        <v>0.7947882736156352</v>
      </c>
      <c r="AC331" s="17">
        <v>0.77173913043478259</v>
      </c>
      <c r="AD331" s="17">
        <v>0.8046511627906977</v>
      </c>
      <c r="AE331" s="17">
        <v>0.36619718309859162</v>
      </c>
    </row>
    <row r="332" spans="1:31" x14ac:dyDescent="0.35">
      <c r="A332" t="str">
        <f t="shared" si="20"/>
        <v>September</v>
      </c>
      <c r="B332">
        <f t="shared" si="21"/>
        <v>2024</v>
      </c>
      <c r="C332" s="14">
        <v>45545</v>
      </c>
      <c r="D332" t="s">
        <v>1393</v>
      </c>
      <c r="E332" t="s">
        <v>112</v>
      </c>
      <c r="F332" t="s">
        <v>1392</v>
      </c>
      <c r="G332" s="15">
        <v>0.99539999999999995</v>
      </c>
      <c r="H332" s="15" t="str">
        <f t="shared" si="22"/>
        <v>Istimewa</v>
      </c>
      <c r="I332" s="15">
        <v>0.89730520000000003</v>
      </c>
      <c r="J332" s="15" t="str">
        <f t="shared" si="23"/>
        <v>Baik</v>
      </c>
      <c r="K332" s="16">
        <v>0.98887200000000008</v>
      </c>
      <c r="L332">
        <v>1.61</v>
      </c>
      <c r="M332">
        <v>2.44</v>
      </c>
      <c r="N332">
        <v>1.29</v>
      </c>
      <c r="O332">
        <v>2.68</v>
      </c>
      <c r="P332" s="17">
        <v>0.83453237410071945</v>
      </c>
      <c r="Q332" s="17">
        <v>1</v>
      </c>
      <c r="R332" s="17">
        <v>0.81147540983606559</v>
      </c>
      <c r="S332" s="17">
        <v>0.70588235294117652</v>
      </c>
      <c r="T332" s="17">
        <v>0.70588235294117652</v>
      </c>
      <c r="U332" s="17">
        <v>0.9928057553956835</v>
      </c>
      <c r="V332" s="17">
        <v>0.69784172661870503</v>
      </c>
      <c r="W332">
        <v>0</v>
      </c>
      <c r="X332">
        <v>2.23</v>
      </c>
      <c r="Y332">
        <v>3.41</v>
      </c>
      <c r="Z332">
        <v>28.98</v>
      </c>
      <c r="AA332">
        <v>0</v>
      </c>
      <c r="AB332" s="17">
        <v>0.76800000000000002</v>
      </c>
      <c r="AC332" s="17">
        <v>0.92982456140350878</v>
      </c>
      <c r="AD332" s="17">
        <v>0.63235294117647056</v>
      </c>
      <c r="AE332" s="17">
        <v>0.90566037735849059</v>
      </c>
    </row>
    <row r="333" spans="1:31" x14ac:dyDescent="0.35">
      <c r="A333" t="str">
        <f t="shared" si="20"/>
        <v>September</v>
      </c>
      <c r="B333">
        <f t="shared" si="21"/>
        <v>2024</v>
      </c>
      <c r="C333" s="14">
        <v>45545</v>
      </c>
      <c r="D333" t="s">
        <v>1393</v>
      </c>
      <c r="E333" t="s">
        <v>102</v>
      </c>
      <c r="F333" t="s">
        <v>1392</v>
      </c>
      <c r="G333" s="15">
        <v>0.98599999999999999</v>
      </c>
      <c r="H333" s="15" t="str">
        <f t="shared" si="22"/>
        <v>Istimewa</v>
      </c>
      <c r="I333" s="15">
        <v>0.9840511022021351</v>
      </c>
      <c r="J333" s="15" t="str">
        <f t="shared" si="23"/>
        <v>Istimewa</v>
      </c>
      <c r="K333" s="16">
        <v>0.97857457772038581</v>
      </c>
      <c r="L333">
        <v>3.48</v>
      </c>
      <c r="M333">
        <v>2.72</v>
      </c>
      <c r="N333">
        <v>3.46</v>
      </c>
      <c r="O333">
        <v>3.1</v>
      </c>
      <c r="P333" s="17">
        <v>0.75330396475770922</v>
      </c>
      <c r="Q333" s="17">
        <v>0.73626373626373631</v>
      </c>
      <c r="R333" s="17">
        <v>0.76470588235294112</v>
      </c>
      <c r="S333" s="17">
        <v>0.46268656716417911</v>
      </c>
      <c r="T333" s="17">
        <v>0.55102040816326525</v>
      </c>
      <c r="U333" s="17">
        <v>0.95594713656387664</v>
      </c>
      <c r="V333" s="17">
        <v>0.65198237885462551</v>
      </c>
      <c r="W333">
        <v>1.53</v>
      </c>
      <c r="X333">
        <v>4.6399999999999997</v>
      </c>
      <c r="Y333">
        <v>12.12</v>
      </c>
      <c r="Z333">
        <v>54.79</v>
      </c>
      <c r="AA333">
        <v>0</v>
      </c>
      <c r="AB333" s="17">
        <v>0.70940170940170943</v>
      </c>
      <c r="AC333" s="17">
        <v>0.67164179104477617</v>
      </c>
      <c r="AD333" s="17">
        <v>0.76</v>
      </c>
      <c r="AE333" s="17">
        <v>0.8666666666666667</v>
      </c>
    </row>
    <row r="334" spans="1:31" x14ac:dyDescent="0.35">
      <c r="A334" t="str">
        <f t="shared" si="20"/>
        <v>September</v>
      </c>
      <c r="B334">
        <f t="shared" si="21"/>
        <v>2024</v>
      </c>
      <c r="C334" s="14">
        <v>45545</v>
      </c>
      <c r="D334" t="s">
        <v>1393</v>
      </c>
      <c r="E334" t="s">
        <v>78</v>
      </c>
      <c r="F334" t="s">
        <v>1392</v>
      </c>
      <c r="G334" s="15">
        <v>0.91190000000000004</v>
      </c>
      <c r="H334" s="15" t="str">
        <f t="shared" si="22"/>
        <v>Baik Sekali</v>
      </c>
      <c r="I334" s="15">
        <v>0.9474489479460475</v>
      </c>
      <c r="J334" s="15" t="str">
        <f t="shared" si="23"/>
        <v>Baik Sekali</v>
      </c>
      <c r="K334" s="16">
        <v>0.97428270841727804</v>
      </c>
      <c r="L334">
        <v>4.53</v>
      </c>
      <c r="M334">
        <v>5.41</v>
      </c>
      <c r="N334">
        <v>4.6399999999999997</v>
      </c>
      <c r="O334">
        <v>6.28</v>
      </c>
      <c r="P334" s="17">
        <v>0.8270042194092827</v>
      </c>
      <c r="Q334" s="17">
        <v>0.93103448275862066</v>
      </c>
      <c r="R334" s="17">
        <v>0.79329608938547491</v>
      </c>
      <c r="S334" s="17">
        <v>0.3888888888888889</v>
      </c>
      <c r="T334" s="17">
        <v>0.39622641509433959</v>
      </c>
      <c r="U334" s="17">
        <v>0.97890295358649793</v>
      </c>
      <c r="V334" s="17">
        <v>0.3628691983122363</v>
      </c>
      <c r="W334">
        <v>0.25</v>
      </c>
      <c r="X334">
        <v>4.97</v>
      </c>
      <c r="Y334">
        <v>8.18</v>
      </c>
      <c r="Z334">
        <v>24.7</v>
      </c>
      <c r="AA334">
        <v>0</v>
      </c>
      <c r="AB334" s="17">
        <v>0.86428571428571432</v>
      </c>
      <c r="AC334" s="17">
        <v>0.77215189873417722</v>
      </c>
      <c r="AD334" s="17">
        <v>0.90049751243781095</v>
      </c>
      <c r="AE334" s="17">
        <v>0.36065573770491799</v>
      </c>
    </row>
    <row r="335" spans="1:31" x14ac:dyDescent="0.35">
      <c r="A335" t="str">
        <f t="shared" si="20"/>
        <v>September</v>
      </c>
      <c r="B335">
        <f t="shared" si="21"/>
        <v>2024</v>
      </c>
      <c r="C335" s="14">
        <v>45545</v>
      </c>
      <c r="D335" t="s">
        <v>1393</v>
      </c>
      <c r="E335" t="s">
        <v>126</v>
      </c>
      <c r="F335" t="s">
        <v>1392</v>
      </c>
      <c r="G335" s="15">
        <v>0.97389999999999999</v>
      </c>
      <c r="H335" s="15" t="str">
        <f t="shared" si="22"/>
        <v>Istimewa</v>
      </c>
      <c r="I335" s="15">
        <v>0.95862400000000014</v>
      </c>
      <c r="J335" s="15" t="str">
        <f t="shared" si="23"/>
        <v>Istimewa</v>
      </c>
      <c r="K335" s="16">
        <v>0.98114000000000001</v>
      </c>
      <c r="L335">
        <v>0.78</v>
      </c>
      <c r="M335">
        <v>2.57</v>
      </c>
      <c r="N335">
        <v>2.35</v>
      </c>
      <c r="O335">
        <v>2.97</v>
      </c>
      <c r="P335" s="17">
        <v>0.86764705882352944</v>
      </c>
      <c r="Q335" s="17">
        <v>1</v>
      </c>
      <c r="R335" s="17">
        <v>0.82802547770700641</v>
      </c>
      <c r="S335" s="17">
        <v>0.57446808510638303</v>
      </c>
      <c r="T335" s="17">
        <v>0.57777777777777772</v>
      </c>
      <c r="U335" s="17">
        <v>0.99019607843137258</v>
      </c>
      <c r="V335" s="17">
        <v>0.54411764705882348</v>
      </c>
      <c r="W335">
        <v>0.01</v>
      </c>
      <c r="X335">
        <v>3.3</v>
      </c>
      <c r="Y335">
        <v>4.8</v>
      </c>
      <c r="Z335">
        <v>58.18</v>
      </c>
      <c r="AA335">
        <v>0</v>
      </c>
      <c r="AB335" s="17">
        <v>0.83333333333333337</v>
      </c>
      <c r="AC335" s="17">
        <v>0.79166666666666663</v>
      </c>
      <c r="AD335" s="17">
        <v>0.86111111111111116</v>
      </c>
      <c r="AE335" s="17">
        <v>0.36842105263157893</v>
      </c>
    </row>
    <row r="336" spans="1:31" x14ac:dyDescent="0.35">
      <c r="A336" t="str">
        <f t="shared" si="20"/>
        <v>September</v>
      </c>
      <c r="B336">
        <f t="shared" si="21"/>
        <v>2024</v>
      </c>
      <c r="C336" s="14">
        <v>45545</v>
      </c>
      <c r="D336" t="s">
        <v>1393</v>
      </c>
      <c r="E336" t="s">
        <v>16</v>
      </c>
      <c r="F336" t="s">
        <v>1392</v>
      </c>
      <c r="G336" s="15">
        <v>0.89480000000000004</v>
      </c>
      <c r="H336" s="15" t="str">
        <f t="shared" si="22"/>
        <v>Baik</v>
      </c>
      <c r="I336" s="15">
        <v>0.89222802684906799</v>
      </c>
      <c r="J336" s="15" t="str">
        <f t="shared" si="23"/>
        <v>Baik</v>
      </c>
      <c r="K336" s="16">
        <v>0.98272293385447984</v>
      </c>
      <c r="L336">
        <v>2.19</v>
      </c>
      <c r="M336">
        <v>3.46</v>
      </c>
      <c r="N336">
        <v>3.95</v>
      </c>
      <c r="O336">
        <v>3.44</v>
      </c>
      <c r="P336" s="17">
        <v>0.76363636363636367</v>
      </c>
      <c r="Q336" s="17">
        <v>0.92156862745098034</v>
      </c>
      <c r="R336" s="17">
        <v>0.69298245614035092</v>
      </c>
      <c r="S336" s="17">
        <v>0.38297872340425532</v>
      </c>
      <c r="T336" s="17">
        <v>0.38461538461538458</v>
      </c>
      <c r="U336" s="17">
        <v>0.9939393939393939</v>
      </c>
      <c r="V336" s="17">
        <v>0.46060606060606057</v>
      </c>
      <c r="W336">
        <v>0.09</v>
      </c>
      <c r="X336">
        <v>1.78</v>
      </c>
      <c r="Y336">
        <v>4.3</v>
      </c>
      <c r="Z336">
        <v>20.5</v>
      </c>
      <c r="AA336">
        <v>0</v>
      </c>
      <c r="AB336" s="17">
        <v>0.65934065934065933</v>
      </c>
      <c r="AC336" s="17">
        <v>0.5357142857142857</v>
      </c>
      <c r="AD336" s="17">
        <v>0.7142857142857143</v>
      </c>
      <c r="AE336" s="17">
        <v>0.4</v>
      </c>
    </row>
    <row r="337" spans="1:31" x14ac:dyDescent="0.35">
      <c r="A337" t="str">
        <f t="shared" si="20"/>
        <v>September</v>
      </c>
      <c r="B337">
        <f t="shared" si="21"/>
        <v>2024</v>
      </c>
      <c r="C337" s="14">
        <v>45545</v>
      </c>
      <c r="D337" t="s">
        <v>1393</v>
      </c>
      <c r="E337" t="s">
        <v>144</v>
      </c>
      <c r="F337" t="s">
        <v>1392</v>
      </c>
      <c r="G337" s="15">
        <v>0.95079999999999998</v>
      </c>
      <c r="H337" s="15" t="str">
        <f t="shared" si="22"/>
        <v>Istimewa</v>
      </c>
      <c r="I337" s="15">
        <v>0.91632290913982994</v>
      </c>
      <c r="J337" s="15" t="str">
        <f t="shared" si="23"/>
        <v>Baik Sekali</v>
      </c>
      <c r="K337" s="16">
        <v>0.98563688325665677</v>
      </c>
      <c r="L337">
        <v>2.0299999999999998</v>
      </c>
      <c r="M337">
        <v>4.82</v>
      </c>
      <c r="N337">
        <v>2.97</v>
      </c>
      <c r="O337">
        <v>3.83</v>
      </c>
      <c r="P337" s="17">
        <v>0.7016574585635359</v>
      </c>
      <c r="Q337" s="17">
        <v>0.76086956521739135</v>
      </c>
      <c r="R337" s="17">
        <v>0.68148148148148147</v>
      </c>
      <c r="S337" s="17">
        <v>0.45714285714285707</v>
      </c>
      <c r="T337" s="17">
        <v>0.44117647058823528</v>
      </c>
      <c r="U337" s="17">
        <v>0.98895027624309395</v>
      </c>
      <c r="V337" s="17">
        <v>0.32044198895027631</v>
      </c>
      <c r="W337">
        <v>0.15</v>
      </c>
      <c r="X337">
        <v>4.78</v>
      </c>
      <c r="Y337">
        <v>11.69</v>
      </c>
      <c r="Z337">
        <v>66.680000000000007</v>
      </c>
      <c r="AA337">
        <v>0</v>
      </c>
      <c r="AB337" s="17">
        <v>0.67161016949152541</v>
      </c>
      <c r="AC337" s="17">
        <v>0.63309352517985606</v>
      </c>
      <c r="AD337" s="17">
        <v>0.68768768768768773</v>
      </c>
      <c r="AE337" s="17">
        <v>0.23863636363636359</v>
      </c>
    </row>
    <row r="338" spans="1:31" x14ac:dyDescent="0.35">
      <c r="A338" t="str">
        <f t="shared" si="20"/>
        <v>September</v>
      </c>
      <c r="B338">
        <f t="shared" si="21"/>
        <v>2024</v>
      </c>
      <c r="C338" s="14">
        <v>45545</v>
      </c>
      <c r="D338" t="s">
        <v>1394</v>
      </c>
      <c r="E338" t="s">
        <v>106</v>
      </c>
      <c r="F338" t="s">
        <v>1392</v>
      </c>
      <c r="G338" s="15">
        <v>0.91849999999999998</v>
      </c>
      <c r="H338" s="15" t="str">
        <f t="shared" si="22"/>
        <v>Baik Sekali</v>
      </c>
      <c r="I338" s="15">
        <v>0.94835706167634704</v>
      </c>
      <c r="J338" s="15" t="str">
        <f t="shared" si="23"/>
        <v>Baik Sekali</v>
      </c>
      <c r="K338" s="16">
        <v>0.99544874764670543</v>
      </c>
      <c r="L338">
        <v>0.54</v>
      </c>
      <c r="M338">
        <v>6.34</v>
      </c>
      <c r="N338">
        <v>5.18</v>
      </c>
      <c r="O338">
        <v>4.76</v>
      </c>
      <c r="P338" s="17">
        <v>0.53939393939393943</v>
      </c>
      <c r="Q338" s="17">
        <v>0.5</v>
      </c>
      <c r="R338" s="17">
        <v>0.55038759689922478</v>
      </c>
      <c r="S338" s="17">
        <v>0.27777777777777779</v>
      </c>
      <c r="T338" s="17">
        <v>0.29411764705882348</v>
      </c>
      <c r="U338" s="17">
        <v>0.90909090909090906</v>
      </c>
      <c r="V338" s="17">
        <v>0.5696969696969697</v>
      </c>
      <c r="W338">
        <v>0</v>
      </c>
      <c r="X338">
        <v>5.75</v>
      </c>
      <c r="Y338">
        <v>200.83</v>
      </c>
      <c r="Z338">
        <v>41.21</v>
      </c>
      <c r="AA338">
        <v>0</v>
      </c>
      <c r="AB338" s="17">
        <v>0.73913043478260865</v>
      </c>
      <c r="AC338" s="17">
        <v>0.88888888888888884</v>
      </c>
      <c r="AD338" s="17">
        <v>0.72123893805309736</v>
      </c>
      <c r="AE338" s="17">
        <v>0.33333333333333331</v>
      </c>
    </row>
    <row r="339" spans="1:31" x14ac:dyDescent="0.35">
      <c r="A339" t="str">
        <f t="shared" si="20"/>
        <v>September</v>
      </c>
      <c r="B339">
        <f t="shared" si="21"/>
        <v>2024</v>
      </c>
      <c r="C339" s="14">
        <v>45545</v>
      </c>
      <c r="D339" t="s">
        <v>1394</v>
      </c>
      <c r="E339" t="s">
        <v>47</v>
      </c>
      <c r="F339" t="s">
        <v>1392</v>
      </c>
      <c r="G339" s="15">
        <v>0.97060000000000002</v>
      </c>
      <c r="H339" s="15" t="str">
        <f t="shared" si="22"/>
        <v>Istimewa</v>
      </c>
      <c r="I339" s="15">
        <v>0.85669426678343297</v>
      </c>
      <c r="J339" s="15" t="str">
        <f t="shared" si="23"/>
        <v>Baik</v>
      </c>
      <c r="K339" s="16">
        <v>0.9759121908098084</v>
      </c>
      <c r="L339">
        <v>3.04</v>
      </c>
      <c r="M339">
        <v>5.7</v>
      </c>
      <c r="N339">
        <v>5.69</v>
      </c>
      <c r="O339">
        <v>7.12</v>
      </c>
      <c r="P339" s="17">
        <v>0.38513513513513509</v>
      </c>
      <c r="Q339" s="17">
        <v>0.4101123595505618</v>
      </c>
      <c r="R339" s="17">
        <v>0.37439613526570048</v>
      </c>
      <c r="S339" s="17">
        <v>0.56164383561643838</v>
      </c>
      <c r="T339" s="17">
        <v>0.60317460317460314</v>
      </c>
      <c r="U339" s="17">
        <v>0.86486486486486491</v>
      </c>
      <c r="V339" s="17">
        <v>0.26351351351351349</v>
      </c>
      <c r="W339">
        <v>0.17</v>
      </c>
      <c r="X339">
        <v>10.31</v>
      </c>
      <c r="Y339">
        <v>20.13</v>
      </c>
      <c r="Z339">
        <v>35.18</v>
      </c>
      <c r="AA339">
        <v>0</v>
      </c>
      <c r="AB339" s="17">
        <v>0.39604891815616178</v>
      </c>
      <c r="AC339" s="17">
        <v>0.4038267875125881</v>
      </c>
      <c r="AD339" s="17">
        <v>0.2857142857142857</v>
      </c>
      <c r="AE339" s="17">
        <v>0.79052369077306728</v>
      </c>
    </row>
    <row r="340" spans="1:31" x14ac:dyDescent="0.35">
      <c r="A340" t="str">
        <f t="shared" si="20"/>
        <v>September</v>
      </c>
      <c r="B340">
        <f t="shared" si="21"/>
        <v>2024</v>
      </c>
      <c r="C340" s="14">
        <v>45545</v>
      </c>
      <c r="D340" t="s">
        <v>1394</v>
      </c>
      <c r="E340" t="s">
        <v>29</v>
      </c>
      <c r="F340" t="s">
        <v>1392</v>
      </c>
      <c r="G340" s="15">
        <v>0.77890000000000004</v>
      </c>
      <c r="H340" s="15" t="str">
        <f t="shared" si="22"/>
        <v>Kurang</v>
      </c>
      <c r="I340" s="15">
        <v>0.91993672472767996</v>
      </c>
      <c r="J340" s="15" t="str">
        <f t="shared" si="23"/>
        <v>Baik Sekali</v>
      </c>
      <c r="K340" s="16">
        <v>0.96346207065051415</v>
      </c>
      <c r="L340">
        <v>4.54</v>
      </c>
      <c r="M340">
        <v>4.0599999999999996</v>
      </c>
      <c r="N340">
        <v>5.92</v>
      </c>
      <c r="O340">
        <v>6.97</v>
      </c>
      <c r="P340" s="17">
        <v>0.52204408817635273</v>
      </c>
      <c r="Q340" s="17">
        <v>0.62300884955752212</v>
      </c>
      <c r="R340" s="17">
        <v>0.39030023094688221</v>
      </c>
      <c r="S340" s="17">
        <v>3.125E-2</v>
      </c>
      <c r="T340" s="17">
        <v>5.7894736842105263E-2</v>
      </c>
      <c r="U340" s="17">
        <v>0.81462925851703405</v>
      </c>
      <c r="V340" s="17">
        <v>0.11222444889779561</v>
      </c>
      <c r="W340">
        <v>13.93</v>
      </c>
      <c r="X340">
        <v>15.81</v>
      </c>
      <c r="Y340">
        <v>21.22</v>
      </c>
      <c r="Z340">
        <v>48</v>
      </c>
      <c r="AA340">
        <v>0</v>
      </c>
      <c r="AB340" s="17">
        <v>0.21151716500553711</v>
      </c>
      <c r="AC340" s="17">
        <v>0.21124361158432711</v>
      </c>
      <c r="AD340" s="17">
        <v>0.21202531645569619</v>
      </c>
      <c r="AE340" s="17">
        <v>0.217741935483871</v>
      </c>
    </row>
    <row r="341" spans="1:31" x14ac:dyDescent="0.35">
      <c r="A341" t="str">
        <f t="shared" si="20"/>
        <v>September</v>
      </c>
      <c r="B341">
        <f t="shared" si="21"/>
        <v>2024</v>
      </c>
      <c r="C341" s="14">
        <v>45545</v>
      </c>
      <c r="D341" t="s">
        <v>1394</v>
      </c>
      <c r="E341" t="s">
        <v>62</v>
      </c>
      <c r="F341" t="s">
        <v>1392</v>
      </c>
      <c r="G341" s="15">
        <v>0.84340000000000004</v>
      </c>
      <c r="H341" s="15" t="str">
        <f t="shared" si="22"/>
        <v>Cukup</v>
      </c>
      <c r="I341" s="15">
        <v>0.90507510161467608</v>
      </c>
      <c r="J341" s="15" t="str">
        <f t="shared" si="23"/>
        <v>Baik Sekali</v>
      </c>
      <c r="K341" s="16">
        <v>0.97300029032764601</v>
      </c>
      <c r="L341">
        <v>3.9</v>
      </c>
      <c r="M341">
        <v>3.29</v>
      </c>
      <c r="N341">
        <v>3.99</v>
      </c>
      <c r="O341">
        <v>5.32</v>
      </c>
      <c r="P341" s="17">
        <v>0.71993127147766323</v>
      </c>
      <c r="Q341" s="17">
        <v>0.89516129032258063</v>
      </c>
      <c r="R341" s="17">
        <v>0.58982035928143717</v>
      </c>
      <c r="S341" s="17">
        <v>0.48648648648648651</v>
      </c>
      <c r="T341" s="17">
        <v>0.48863636363636359</v>
      </c>
      <c r="U341" s="17">
        <v>0.97079037800687284</v>
      </c>
      <c r="V341" s="17">
        <v>0.31099656357388322</v>
      </c>
      <c r="W341">
        <v>21.15</v>
      </c>
      <c r="X341">
        <v>16.8</v>
      </c>
      <c r="Y341">
        <v>22.49</v>
      </c>
      <c r="Z341">
        <v>51.29</v>
      </c>
      <c r="AA341">
        <v>0</v>
      </c>
      <c r="AB341" s="17">
        <v>0.62</v>
      </c>
      <c r="AC341" s="17">
        <v>0.62077922077922076</v>
      </c>
      <c r="AD341" s="17">
        <v>0.61739130434782608</v>
      </c>
      <c r="AE341" s="17">
        <v>0.2468619246861925</v>
      </c>
    </row>
    <row r="342" spans="1:31" x14ac:dyDescent="0.35">
      <c r="A342" t="str">
        <f t="shared" si="20"/>
        <v>September</v>
      </c>
      <c r="B342">
        <f t="shared" si="21"/>
        <v>2024</v>
      </c>
      <c r="C342" s="14">
        <v>45546</v>
      </c>
      <c r="D342" t="s">
        <v>1378</v>
      </c>
      <c r="E342" t="s">
        <v>110</v>
      </c>
      <c r="F342" t="s">
        <v>1379</v>
      </c>
      <c r="G342" s="15">
        <v>0.79100000000000004</v>
      </c>
      <c r="H342" s="15" t="str">
        <f t="shared" si="22"/>
        <v>Kurang</v>
      </c>
      <c r="I342" s="15">
        <v>0.87590404749049111</v>
      </c>
      <c r="J342" s="15" t="str">
        <f t="shared" si="23"/>
        <v>Baik</v>
      </c>
      <c r="K342" s="16">
        <v>0.96858299282997451</v>
      </c>
      <c r="L342">
        <v>5.04</v>
      </c>
      <c r="M342">
        <v>4.13</v>
      </c>
      <c r="N342">
        <v>5.18</v>
      </c>
      <c r="O342">
        <v>7.31</v>
      </c>
      <c r="P342" s="17">
        <v>0.32686084142394822</v>
      </c>
      <c r="Q342" s="17">
        <v>0.55778894472361806</v>
      </c>
      <c r="R342" s="17">
        <v>0.24673060156931129</v>
      </c>
      <c r="S342" s="17">
        <v>0.24774774774774769</v>
      </c>
      <c r="T342" s="17">
        <v>0.16753926701570679</v>
      </c>
      <c r="U342" s="17">
        <v>0.97928802588996766</v>
      </c>
      <c r="V342" s="17">
        <v>0.13042071197411001</v>
      </c>
      <c r="W342">
        <v>17.579999999999998</v>
      </c>
      <c r="X342">
        <v>4.3899999999999997</v>
      </c>
      <c r="Y342">
        <v>22.21</v>
      </c>
      <c r="Z342">
        <v>89.92</v>
      </c>
      <c r="AA342">
        <v>0</v>
      </c>
      <c r="AB342" s="17">
        <v>0.16164053075995169</v>
      </c>
      <c r="AC342" s="17">
        <v>0.16201117318435751</v>
      </c>
      <c r="AD342" s="17">
        <v>0.16153846153846149</v>
      </c>
      <c r="AE342" s="17">
        <v>0.36781609195402298</v>
      </c>
    </row>
    <row r="343" spans="1:31" x14ac:dyDescent="0.35">
      <c r="A343" t="str">
        <f t="shared" si="20"/>
        <v>September</v>
      </c>
      <c r="B343">
        <f t="shared" si="21"/>
        <v>2024</v>
      </c>
      <c r="C343" s="14">
        <v>45546</v>
      </c>
      <c r="D343" t="s">
        <v>1378</v>
      </c>
      <c r="E343" t="s">
        <v>96</v>
      </c>
      <c r="F343" t="s">
        <v>1380</v>
      </c>
      <c r="G343" s="15">
        <v>0.87060000000000004</v>
      </c>
      <c r="H343" s="15" t="str">
        <f t="shared" si="22"/>
        <v>Baik</v>
      </c>
      <c r="I343" s="15">
        <v>0.83660253658404682</v>
      </c>
      <c r="J343" s="15" t="str">
        <f t="shared" si="23"/>
        <v>Cukup</v>
      </c>
      <c r="K343" s="16">
        <v>0.97329296166870516</v>
      </c>
      <c r="L343">
        <v>4.63</v>
      </c>
      <c r="M343">
        <v>5.52</v>
      </c>
      <c r="N343">
        <v>4.28</v>
      </c>
      <c r="O343">
        <v>6.54</v>
      </c>
      <c r="P343" s="17">
        <v>0.26351865955826348</v>
      </c>
      <c r="Q343" s="17">
        <v>0.39520958083832342</v>
      </c>
      <c r="R343" s="17">
        <v>0.24432809773123909</v>
      </c>
      <c r="S343" s="17">
        <v>0.1212121212121212</v>
      </c>
      <c r="T343" s="17">
        <v>0.2068965517241379</v>
      </c>
      <c r="U343" s="17">
        <v>0.97105864432597111</v>
      </c>
      <c r="V343" s="17">
        <v>0.1051028179741051</v>
      </c>
      <c r="W343">
        <v>1.27</v>
      </c>
      <c r="X343">
        <v>3.16</v>
      </c>
      <c r="Y343">
        <v>21.01</v>
      </c>
      <c r="Z343">
        <v>62.58</v>
      </c>
      <c r="AA343">
        <v>0</v>
      </c>
      <c r="AB343" s="17">
        <v>0.15920826161790019</v>
      </c>
      <c r="AC343" s="17">
        <v>0.1193548387096774</v>
      </c>
      <c r="AD343" s="17">
        <v>0.20517560073937149</v>
      </c>
      <c r="AE343" s="17">
        <v>0.36486486486486491</v>
      </c>
    </row>
    <row r="344" spans="1:31" x14ac:dyDescent="0.35">
      <c r="A344" t="str">
        <f t="shared" si="20"/>
        <v>September</v>
      </c>
      <c r="B344">
        <f t="shared" si="21"/>
        <v>2024</v>
      </c>
      <c r="C344" s="14">
        <v>45546</v>
      </c>
      <c r="D344" t="s">
        <v>1378</v>
      </c>
      <c r="E344" t="s">
        <v>132</v>
      </c>
      <c r="F344" t="s">
        <v>1379</v>
      </c>
      <c r="G344" s="15">
        <v>0.81320000000000003</v>
      </c>
      <c r="H344" s="15" t="str">
        <f t="shared" si="22"/>
        <v>Cukup</v>
      </c>
      <c r="I344" s="15">
        <v>0.85901935842380384</v>
      </c>
      <c r="J344" s="15" t="str">
        <f t="shared" si="23"/>
        <v>Baik</v>
      </c>
      <c r="K344" s="16">
        <v>0.97976959549658238</v>
      </c>
      <c r="L344">
        <v>6.45</v>
      </c>
      <c r="M344">
        <v>3.84</v>
      </c>
      <c r="N344">
        <v>4.7699999999999996</v>
      </c>
      <c r="O344">
        <v>7.3</v>
      </c>
      <c r="P344" s="17">
        <v>0.39488966318234608</v>
      </c>
      <c r="Q344" s="17">
        <v>0.80519480519480524</v>
      </c>
      <c r="R344" s="17">
        <v>0.30551626591230552</v>
      </c>
      <c r="S344" s="17">
        <v>0.1209677419354839</v>
      </c>
      <c r="T344" s="17">
        <v>0.15068493150684931</v>
      </c>
      <c r="U344" s="17">
        <v>0.97328687572590011</v>
      </c>
      <c r="V344" s="17">
        <v>0.15331010452961669</v>
      </c>
      <c r="W344">
        <v>0.59</v>
      </c>
      <c r="X344">
        <v>14.44</v>
      </c>
      <c r="Y344">
        <v>24.63</v>
      </c>
      <c r="Z344">
        <v>47.76</v>
      </c>
      <c r="AA344">
        <v>0</v>
      </c>
      <c r="AB344" s="17">
        <v>7.1570576540755465E-2</v>
      </c>
      <c r="AC344" s="17">
        <v>2.6022304832713759E-2</v>
      </c>
      <c r="AD344" s="17">
        <v>0.1048034934497817</v>
      </c>
      <c r="AE344" s="17">
        <v>0.7142857142857143</v>
      </c>
    </row>
    <row r="345" spans="1:31" x14ac:dyDescent="0.35">
      <c r="A345" t="str">
        <f t="shared" si="20"/>
        <v>September</v>
      </c>
      <c r="B345">
        <f t="shared" si="21"/>
        <v>2024</v>
      </c>
      <c r="C345" s="14">
        <v>45546</v>
      </c>
      <c r="D345" t="s">
        <v>1378</v>
      </c>
      <c r="E345" t="s">
        <v>23</v>
      </c>
      <c r="F345" t="s">
        <v>1381</v>
      </c>
      <c r="G345" s="15">
        <v>0.90469999999999995</v>
      </c>
      <c r="H345" s="15" t="str">
        <f t="shared" si="22"/>
        <v>Baik Sekali</v>
      </c>
      <c r="I345" s="15">
        <v>0.86774860000000009</v>
      </c>
      <c r="J345" s="15" t="str">
        <f t="shared" si="23"/>
        <v>Baik</v>
      </c>
      <c r="K345" s="16">
        <v>0.99449600000000005</v>
      </c>
      <c r="L345">
        <v>2.2599999999999998</v>
      </c>
      <c r="M345">
        <v>3.21</v>
      </c>
      <c r="N345">
        <v>5.36</v>
      </c>
      <c r="O345">
        <v>6.81</v>
      </c>
      <c r="P345" s="17">
        <v>0.3119335347432024</v>
      </c>
      <c r="Q345" s="17">
        <v>0.47872340425531917</v>
      </c>
      <c r="R345" s="17">
        <v>0.28433098591549288</v>
      </c>
      <c r="S345" s="17">
        <v>5.5555555555555552E-2</v>
      </c>
      <c r="T345" s="17">
        <v>3.1746031746031737E-2</v>
      </c>
      <c r="U345" s="17">
        <v>0.98111782477341392</v>
      </c>
      <c r="V345" s="17">
        <v>0.1102719033232628</v>
      </c>
      <c r="W345">
        <v>21.67</v>
      </c>
      <c r="X345">
        <v>2.93</v>
      </c>
      <c r="Y345">
        <v>14.18</v>
      </c>
      <c r="Z345">
        <v>50.43</v>
      </c>
      <c r="AA345">
        <v>0</v>
      </c>
      <c r="AB345" s="17">
        <v>0.12779882879779539</v>
      </c>
      <c r="AC345" s="17">
        <v>0.17381656804733731</v>
      </c>
      <c r="AD345" s="17">
        <v>8.7685364281108957E-2</v>
      </c>
      <c r="AE345" s="17">
        <v>0.36595744680851061</v>
      </c>
    </row>
    <row r="346" spans="1:31" x14ac:dyDescent="0.35">
      <c r="A346" t="str">
        <f t="shared" si="20"/>
        <v>September</v>
      </c>
      <c r="B346">
        <f t="shared" si="21"/>
        <v>2024</v>
      </c>
      <c r="C346" s="14">
        <v>45546</v>
      </c>
      <c r="D346" t="s">
        <v>1378</v>
      </c>
      <c r="E346" t="s">
        <v>134</v>
      </c>
      <c r="F346" t="s">
        <v>1382</v>
      </c>
      <c r="G346" s="15">
        <v>0.84960000000000002</v>
      </c>
      <c r="H346" s="15" t="str">
        <f t="shared" si="22"/>
        <v>Cukup</v>
      </c>
      <c r="I346" s="15">
        <v>0.84823222064004711</v>
      </c>
      <c r="J346" s="15" t="str">
        <f t="shared" si="23"/>
        <v>Cukup</v>
      </c>
      <c r="K346" s="16">
        <v>0.9768063446858487</v>
      </c>
      <c r="L346">
        <v>4.79</v>
      </c>
      <c r="M346">
        <v>3.88</v>
      </c>
      <c r="N346">
        <v>7.71</v>
      </c>
      <c r="O346">
        <v>7.16</v>
      </c>
      <c r="P346" s="17">
        <v>0.41082802547770703</v>
      </c>
      <c r="Q346" s="17">
        <v>0.62203023758099352</v>
      </c>
      <c r="R346" s="17">
        <v>0.3224932249322493</v>
      </c>
      <c r="S346" s="17">
        <v>0.36805555555555558</v>
      </c>
      <c r="T346" s="17">
        <v>0.46478873239436619</v>
      </c>
      <c r="U346" s="17">
        <v>0.88407643312101913</v>
      </c>
      <c r="V346" s="17">
        <v>0.23503184713375799</v>
      </c>
      <c r="W346">
        <v>21.47</v>
      </c>
      <c r="X346">
        <v>3.85</v>
      </c>
      <c r="Y346">
        <v>23.75</v>
      </c>
      <c r="Z346">
        <v>67.63</v>
      </c>
      <c r="AA346">
        <v>0</v>
      </c>
      <c r="AB346" s="17">
        <v>0.18651925820256779</v>
      </c>
      <c r="AC346" s="17">
        <v>0.2095238095238095</v>
      </c>
      <c r="AD346" s="17">
        <v>0.17985280588776451</v>
      </c>
      <c r="AE346" s="17">
        <v>0.91666666666666663</v>
      </c>
    </row>
    <row r="347" spans="1:31" x14ac:dyDescent="0.35">
      <c r="A347" t="str">
        <f t="shared" si="20"/>
        <v>September</v>
      </c>
      <c r="B347">
        <f t="shared" si="21"/>
        <v>2024</v>
      </c>
      <c r="C347" s="14">
        <v>45546</v>
      </c>
      <c r="D347" t="s">
        <v>1378</v>
      </c>
      <c r="E347" t="s">
        <v>150</v>
      </c>
      <c r="F347" t="s">
        <v>1383</v>
      </c>
      <c r="G347" s="15">
        <v>0.79890000000000005</v>
      </c>
      <c r="H347" s="15" t="str">
        <f t="shared" si="22"/>
        <v>Kurang</v>
      </c>
      <c r="I347" s="15">
        <v>0.81427224230491713</v>
      </c>
      <c r="J347" s="15" t="str">
        <f t="shared" si="23"/>
        <v>Cukup</v>
      </c>
      <c r="K347" s="16">
        <v>0.98842069229976293</v>
      </c>
      <c r="L347">
        <v>20.79</v>
      </c>
      <c r="M347">
        <v>1.8</v>
      </c>
      <c r="N347">
        <v>5.75</v>
      </c>
      <c r="O347">
        <v>5.76</v>
      </c>
      <c r="P347" s="17">
        <v>0.30189914865749828</v>
      </c>
      <c r="Q347" s="17">
        <v>0.30263157894736842</v>
      </c>
      <c r="R347" s="17">
        <v>0.30177059276366441</v>
      </c>
      <c r="S347" s="17">
        <v>0.18840579710144931</v>
      </c>
      <c r="T347" s="17">
        <v>0.25490196078431371</v>
      </c>
      <c r="U347" s="17">
        <v>0.98428290766208248</v>
      </c>
      <c r="V347" s="17">
        <v>0.17092337917485259</v>
      </c>
      <c r="W347">
        <v>25.16</v>
      </c>
      <c r="X347">
        <v>3.93</v>
      </c>
      <c r="Y347">
        <v>23.2</v>
      </c>
      <c r="Z347">
        <v>50.27</v>
      </c>
      <c r="AA347">
        <v>0</v>
      </c>
      <c r="AB347" s="17">
        <v>5.2065647990945103E-2</v>
      </c>
      <c r="AC347" s="17">
        <v>8.1395348837209308E-2</v>
      </c>
      <c r="AD347" s="17">
        <v>3.9968025579536368E-2</v>
      </c>
      <c r="AE347" s="17">
        <v>0.6428571428571429</v>
      </c>
    </row>
    <row r="348" spans="1:31" x14ac:dyDescent="0.35">
      <c r="A348" t="str">
        <f t="shared" si="20"/>
        <v>September</v>
      </c>
      <c r="B348">
        <f t="shared" si="21"/>
        <v>2024</v>
      </c>
      <c r="C348" s="14">
        <v>45546</v>
      </c>
      <c r="D348" t="s">
        <v>1384</v>
      </c>
      <c r="E348" t="s">
        <v>120</v>
      </c>
      <c r="F348" t="s">
        <v>1385</v>
      </c>
      <c r="G348" s="15">
        <v>0.9597</v>
      </c>
      <c r="H348" s="15" t="str">
        <f t="shared" si="22"/>
        <v>Istimewa</v>
      </c>
      <c r="I348" s="15">
        <v>0.88482195000000008</v>
      </c>
      <c r="J348" s="15" t="str">
        <f t="shared" si="23"/>
        <v>Baik</v>
      </c>
      <c r="K348" s="16">
        <v>0.99127700000000007</v>
      </c>
      <c r="L348">
        <v>3.32</v>
      </c>
      <c r="M348">
        <v>5.37</v>
      </c>
      <c r="N348">
        <v>9.73</v>
      </c>
      <c r="O348">
        <v>9.93</v>
      </c>
      <c r="P348" s="17">
        <v>0.77320675105485237</v>
      </c>
      <c r="Q348" s="17">
        <v>0.864951768488746</v>
      </c>
      <c r="R348" s="17">
        <v>0.75520504731861193</v>
      </c>
      <c r="S348" s="17">
        <v>0.48698884758364308</v>
      </c>
      <c r="T348" s="17">
        <v>0.61111111111111116</v>
      </c>
      <c r="U348" s="17">
        <v>0.99103375527426163</v>
      </c>
      <c r="V348" s="17">
        <v>0.43143459915611809</v>
      </c>
      <c r="W348">
        <v>0.19</v>
      </c>
      <c r="X348">
        <v>9.99</v>
      </c>
      <c r="Y348">
        <v>21.42</v>
      </c>
      <c r="Z348">
        <v>79.790000000000006</v>
      </c>
      <c r="AA348">
        <v>0</v>
      </c>
      <c r="AB348" s="17">
        <v>0.55477759472817134</v>
      </c>
      <c r="AC348" s="17">
        <v>0.70480928689883915</v>
      </c>
      <c r="AD348" s="17">
        <v>0.50520547945205474</v>
      </c>
      <c r="AE348" s="17">
        <v>0.60941176470588232</v>
      </c>
    </row>
    <row r="349" spans="1:31" x14ac:dyDescent="0.35">
      <c r="A349" t="str">
        <f t="shared" si="20"/>
        <v>September</v>
      </c>
      <c r="B349">
        <f t="shared" si="21"/>
        <v>2024</v>
      </c>
      <c r="C349" s="14">
        <v>45546</v>
      </c>
      <c r="D349" t="s">
        <v>1384</v>
      </c>
      <c r="E349" t="s">
        <v>124</v>
      </c>
      <c r="F349" t="s">
        <v>1380</v>
      </c>
      <c r="G349" s="15">
        <v>0.90900000000000003</v>
      </c>
      <c r="H349" s="15" t="str">
        <f t="shared" si="22"/>
        <v>Baik Sekali</v>
      </c>
      <c r="I349" s="15">
        <v>0.8643843405460061</v>
      </c>
      <c r="J349" s="15" t="str">
        <f t="shared" si="23"/>
        <v>Baik</v>
      </c>
      <c r="K349" s="16">
        <v>0.99138383013144593</v>
      </c>
      <c r="L349">
        <v>1.66</v>
      </c>
      <c r="M349">
        <v>7.04</v>
      </c>
      <c r="N349">
        <v>6.19</v>
      </c>
      <c r="O349">
        <v>4.43</v>
      </c>
      <c r="P349" s="17">
        <v>0.57162534435261703</v>
      </c>
      <c r="Q349" s="17">
        <v>0.68571428571428572</v>
      </c>
      <c r="R349" s="17">
        <v>0.55233494363929148</v>
      </c>
      <c r="S349" s="17">
        <v>6.9444444444444448E-2</v>
      </c>
      <c r="T349" s="17">
        <v>6.4516129032258063E-2</v>
      </c>
      <c r="U349" s="17">
        <v>0.97933884297520657</v>
      </c>
      <c r="V349" s="17">
        <v>0.22727272727272729</v>
      </c>
      <c r="W349">
        <v>0.11</v>
      </c>
      <c r="X349">
        <v>6.51</v>
      </c>
      <c r="Y349">
        <v>10.47</v>
      </c>
      <c r="Z349">
        <v>101.23</v>
      </c>
      <c r="AA349">
        <v>0</v>
      </c>
      <c r="AB349" s="17">
        <v>0.1302274394717535</v>
      </c>
      <c r="AC349" s="17">
        <v>0.38493723849372391</v>
      </c>
      <c r="AD349" s="17">
        <v>0.1057498994772819</v>
      </c>
      <c r="AE349" s="17">
        <v>0.44565217391304351</v>
      </c>
    </row>
    <row r="350" spans="1:31" x14ac:dyDescent="0.35">
      <c r="A350" t="str">
        <f t="shared" si="20"/>
        <v>September</v>
      </c>
      <c r="B350">
        <f t="shared" si="21"/>
        <v>2024</v>
      </c>
      <c r="C350" s="14">
        <v>45546</v>
      </c>
      <c r="D350" t="s">
        <v>1384</v>
      </c>
      <c r="E350" t="s">
        <v>32</v>
      </c>
      <c r="F350" t="s">
        <v>1385</v>
      </c>
      <c r="G350" s="15">
        <v>0.88</v>
      </c>
      <c r="H350" s="15" t="str">
        <f t="shared" si="22"/>
        <v>Baik</v>
      </c>
      <c r="I350" s="15">
        <v>0.77778250400748106</v>
      </c>
      <c r="J350" s="15" t="str">
        <f t="shared" si="23"/>
        <v>Kurang</v>
      </c>
      <c r="K350" s="16">
        <v>0.98259286859280282</v>
      </c>
      <c r="L350">
        <v>3.48</v>
      </c>
      <c r="M350">
        <v>5.48</v>
      </c>
      <c r="N350">
        <v>5.04</v>
      </c>
      <c r="O350">
        <v>6.86</v>
      </c>
      <c r="P350" s="17">
        <v>0.34858569051580701</v>
      </c>
      <c r="Q350" s="17">
        <v>0.56321839080459768</v>
      </c>
      <c r="R350" s="17">
        <v>0.27576601671309192</v>
      </c>
      <c r="S350" s="17">
        <v>0.1749271137026239</v>
      </c>
      <c r="T350" s="17">
        <v>0.26256983240223458</v>
      </c>
      <c r="U350" s="17">
        <v>0.98627287853577372</v>
      </c>
      <c r="V350" s="17">
        <v>0.17138103161397669</v>
      </c>
      <c r="W350">
        <v>1.36</v>
      </c>
      <c r="X350">
        <v>13.88</v>
      </c>
      <c r="Y350">
        <v>40.44</v>
      </c>
      <c r="Z350">
        <v>73.37</v>
      </c>
      <c r="AA350">
        <v>0</v>
      </c>
      <c r="AB350" s="17">
        <v>0.20264474624731951</v>
      </c>
      <c r="AC350" s="17">
        <v>0.2178619756427605</v>
      </c>
      <c r="AD350" s="17">
        <v>0.19718309859154931</v>
      </c>
      <c r="AE350" s="17">
        <v>0.40993788819875782</v>
      </c>
    </row>
    <row r="351" spans="1:31" x14ac:dyDescent="0.35">
      <c r="A351" t="str">
        <f t="shared" si="20"/>
        <v>September</v>
      </c>
      <c r="B351">
        <f t="shared" si="21"/>
        <v>2024</v>
      </c>
      <c r="C351" s="14">
        <v>45546</v>
      </c>
      <c r="D351" t="s">
        <v>1384</v>
      </c>
      <c r="E351" t="s">
        <v>154</v>
      </c>
      <c r="F351" t="s">
        <v>1386</v>
      </c>
      <c r="G351" s="15">
        <v>0.86980000000000002</v>
      </c>
      <c r="H351" s="15" t="str">
        <f t="shared" si="22"/>
        <v>Baik</v>
      </c>
      <c r="I351" s="15">
        <v>0.85484396835443044</v>
      </c>
      <c r="J351" s="15" t="str">
        <f t="shared" si="23"/>
        <v>Baik</v>
      </c>
      <c r="K351" s="16">
        <v>0.9882684810126583</v>
      </c>
      <c r="L351">
        <v>3.27</v>
      </c>
      <c r="M351">
        <v>3.89</v>
      </c>
      <c r="N351">
        <v>5.65</v>
      </c>
      <c r="O351">
        <v>5.81</v>
      </c>
      <c r="P351" s="17">
        <v>0.29514717581543359</v>
      </c>
      <c r="Q351" s="17">
        <v>0.34666666666666668</v>
      </c>
      <c r="R351" s="17">
        <v>0.28391472868217049</v>
      </c>
      <c r="S351" s="17">
        <v>0.1025641025641026</v>
      </c>
      <c r="T351" s="17">
        <v>0.15909090909090909</v>
      </c>
      <c r="U351" s="17">
        <v>0.96181384248210022</v>
      </c>
      <c r="V351" s="17">
        <v>0.1153540175019889</v>
      </c>
      <c r="W351">
        <v>0.17</v>
      </c>
      <c r="X351">
        <v>9.0399999999999991</v>
      </c>
      <c r="Y351">
        <v>11.22</v>
      </c>
      <c r="Z351">
        <v>21.74</v>
      </c>
      <c r="AA351">
        <v>0</v>
      </c>
      <c r="AB351" s="17">
        <v>7.0390030002307868E-2</v>
      </c>
      <c r="AC351" s="17">
        <v>6.0679611650485438E-2</v>
      </c>
      <c r="AD351" s="17">
        <v>7.1410354501402706E-2</v>
      </c>
      <c r="AE351" s="17">
        <v>0.28000000000000003</v>
      </c>
    </row>
    <row r="352" spans="1:31" x14ac:dyDescent="0.35">
      <c r="A352" t="str">
        <f t="shared" si="20"/>
        <v>September</v>
      </c>
      <c r="B352">
        <f t="shared" si="21"/>
        <v>2024</v>
      </c>
      <c r="C352" s="14">
        <v>45546</v>
      </c>
      <c r="D352" t="s">
        <v>1384</v>
      </c>
      <c r="E352" t="s">
        <v>72</v>
      </c>
      <c r="F352" t="s">
        <v>1382</v>
      </c>
      <c r="G352" s="15">
        <v>0.91390000000000005</v>
      </c>
      <c r="H352" s="15" t="str">
        <f t="shared" si="22"/>
        <v>Baik Sekali</v>
      </c>
      <c r="I352" s="15">
        <v>0.75197292797233017</v>
      </c>
      <c r="J352" s="15" t="str">
        <f t="shared" si="23"/>
        <v>Kurang</v>
      </c>
      <c r="K352" s="16">
        <v>0.97013693706380022</v>
      </c>
      <c r="L352">
        <v>3.53</v>
      </c>
      <c r="M352">
        <v>4.96</v>
      </c>
      <c r="N352">
        <v>8.1300000000000008</v>
      </c>
      <c r="O352">
        <v>8.06</v>
      </c>
      <c r="P352" s="17">
        <v>0.7423103212576897</v>
      </c>
      <c r="Q352" s="17">
        <v>0.90136054421768708</v>
      </c>
      <c r="R352" s="17">
        <v>0.67367906066536198</v>
      </c>
      <c r="S352" s="17">
        <v>6.2893081761006289E-2</v>
      </c>
      <c r="T352" s="17">
        <v>7.5208913649025072E-2</v>
      </c>
      <c r="U352" s="17">
        <v>0.94360902255639101</v>
      </c>
      <c r="V352" s="17">
        <v>0.33390293916609698</v>
      </c>
      <c r="W352">
        <v>4.82</v>
      </c>
      <c r="X352">
        <v>5.37</v>
      </c>
      <c r="Y352">
        <v>31.83</v>
      </c>
      <c r="Z352">
        <v>63.12</v>
      </c>
      <c r="AA352">
        <v>0</v>
      </c>
      <c r="AB352" s="17">
        <v>0.52189781021897808</v>
      </c>
      <c r="AC352" s="17">
        <v>0.45710543549443361</v>
      </c>
      <c r="AD352" s="17">
        <v>0.57051597051597047</v>
      </c>
      <c r="AE352" s="17">
        <v>0.20343839541547279</v>
      </c>
    </row>
    <row r="353" spans="1:31" x14ac:dyDescent="0.35">
      <c r="A353" t="str">
        <f t="shared" si="20"/>
        <v>September</v>
      </c>
      <c r="B353">
        <f t="shared" si="21"/>
        <v>2024</v>
      </c>
      <c r="C353" s="14">
        <v>45546</v>
      </c>
      <c r="D353" t="s">
        <v>1387</v>
      </c>
      <c r="E353" t="s">
        <v>116</v>
      </c>
      <c r="F353" t="s">
        <v>1381</v>
      </c>
      <c r="G353" s="15">
        <v>0.92759999999999998</v>
      </c>
      <c r="H353" s="15" t="str">
        <f t="shared" si="22"/>
        <v>Baik Sekali</v>
      </c>
      <c r="I353" s="15">
        <v>0.89021570761498248</v>
      </c>
      <c r="J353" s="15" t="str">
        <f t="shared" si="23"/>
        <v>Baik</v>
      </c>
      <c r="K353" s="16">
        <v>0.95933059318566394</v>
      </c>
      <c r="L353">
        <v>1.22</v>
      </c>
      <c r="M353">
        <v>3.6</v>
      </c>
      <c r="N353">
        <v>4.97</v>
      </c>
      <c r="O353">
        <v>5.41</v>
      </c>
      <c r="P353" s="17">
        <v>0.29535327816677281</v>
      </c>
      <c r="Q353" s="17">
        <v>0.26506024096385539</v>
      </c>
      <c r="R353" s="17">
        <v>0.3010590015128593</v>
      </c>
      <c r="S353" s="17">
        <v>0.63636363636363635</v>
      </c>
      <c r="T353" s="17">
        <v>0.63636363636363635</v>
      </c>
      <c r="U353" s="17">
        <v>0.99490770210057289</v>
      </c>
      <c r="V353" s="17">
        <v>0.15276893698281349</v>
      </c>
      <c r="W353">
        <v>0</v>
      </c>
      <c r="X353">
        <v>49.68</v>
      </c>
      <c r="Y353">
        <v>17.7</v>
      </c>
      <c r="Z353">
        <v>7.26</v>
      </c>
      <c r="AA353">
        <v>0</v>
      </c>
      <c r="AB353" s="17">
        <v>0.29991551675584338</v>
      </c>
      <c r="AC353" s="17">
        <v>0.17979645684131171</v>
      </c>
      <c r="AD353" s="17">
        <v>0.65478841870824056</v>
      </c>
      <c r="AE353" s="17">
        <v>0.87421383647798745</v>
      </c>
    </row>
    <row r="354" spans="1:31" x14ac:dyDescent="0.35">
      <c r="A354" t="str">
        <f t="shared" si="20"/>
        <v>September</v>
      </c>
      <c r="B354">
        <f t="shared" si="21"/>
        <v>2024</v>
      </c>
      <c r="C354" s="14">
        <v>45546</v>
      </c>
      <c r="D354" t="s">
        <v>1387</v>
      </c>
      <c r="E354" t="s">
        <v>64</v>
      </c>
      <c r="F354" t="s">
        <v>1379</v>
      </c>
      <c r="G354" s="15">
        <v>0.83979999999999999</v>
      </c>
      <c r="H354" s="15" t="str">
        <f t="shared" si="22"/>
        <v>Cukup</v>
      </c>
      <c r="I354" s="15">
        <v>0.91483738931597858</v>
      </c>
      <c r="J354" s="15" t="str">
        <f t="shared" si="23"/>
        <v>Baik Sekali</v>
      </c>
      <c r="K354" s="16">
        <v>0.92289254090279593</v>
      </c>
      <c r="L354">
        <v>8.01</v>
      </c>
      <c r="M354">
        <v>8</v>
      </c>
      <c r="N354">
        <v>9.69</v>
      </c>
      <c r="O354">
        <v>7.89</v>
      </c>
      <c r="P354" s="17">
        <v>0.47946064597052368</v>
      </c>
      <c r="Q354" s="17">
        <v>0.44930629669156891</v>
      </c>
      <c r="R354" s="17">
        <v>0.49200710479573712</v>
      </c>
      <c r="S354" s="17">
        <v>0.61520190023752974</v>
      </c>
      <c r="T354" s="17">
        <v>0.64411027568922308</v>
      </c>
      <c r="U354" s="17">
        <v>0.97899027908435243</v>
      </c>
      <c r="V354" s="17">
        <v>0.2539981185324553</v>
      </c>
      <c r="W354">
        <v>0</v>
      </c>
      <c r="X354">
        <v>50.89</v>
      </c>
      <c r="Y354">
        <v>30.61</v>
      </c>
      <c r="Z354">
        <v>7.04</v>
      </c>
      <c r="AA354">
        <v>0</v>
      </c>
      <c r="AB354" s="17">
        <v>0.38027806385169932</v>
      </c>
      <c r="AC354" s="17">
        <v>0.26719576719576721</v>
      </c>
      <c r="AD354" s="17">
        <v>0.77790697674418607</v>
      </c>
      <c r="AE354" s="17">
        <v>0.92450495049504955</v>
      </c>
    </row>
    <row r="355" spans="1:31" x14ac:dyDescent="0.35">
      <c r="A355" t="str">
        <f t="shared" si="20"/>
        <v>September</v>
      </c>
      <c r="B355">
        <f t="shared" si="21"/>
        <v>2024</v>
      </c>
      <c r="C355" s="14">
        <v>45546</v>
      </c>
      <c r="D355" t="s">
        <v>1387</v>
      </c>
      <c r="E355" t="s">
        <v>56</v>
      </c>
      <c r="F355" t="s">
        <v>1388</v>
      </c>
      <c r="G355" s="15">
        <v>0.96689999999999998</v>
      </c>
      <c r="H355" s="15" t="str">
        <f t="shared" si="22"/>
        <v>Istimewa</v>
      </c>
      <c r="I355" s="15">
        <v>0.94574415000000012</v>
      </c>
      <c r="J355" s="15" t="str">
        <f t="shared" si="23"/>
        <v>Baik Sekali</v>
      </c>
      <c r="K355" s="16">
        <v>0.977769</v>
      </c>
      <c r="L355">
        <v>0.4</v>
      </c>
      <c r="M355">
        <v>5.12</v>
      </c>
      <c r="N355">
        <v>6.99</v>
      </c>
      <c r="O355">
        <v>4.8499999999999996</v>
      </c>
      <c r="P355" s="17">
        <v>0.6570561456752656</v>
      </c>
      <c r="Q355" s="17">
        <v>0.65432098765432101</v>
      </c>
      <c r="R355" s="17">
        <v>0.65743944636678198</v>
      </c>
      <c r="S355" s="17">
        <v>0.69811320754716977</v>
      </c>
      <c r="T355" s="17">
        <v>0.74</v>
      </c>
      <c r="U355" s="17">
        <v>0.99848254931714719</v>
      </c>
      <c r="V355" s="17">
        <v>0.51593323216995446</v>
      </c>
      <c r="W355">
        <v>0</v>
      </c>
      <c r="X355">
        <v>50.88</v>
      </c>
      <c r="Y355">
        <v>19.39</v>
      </c>
      <c r="Z355">
        <v>13.55</v>
      </c>
      <c r="AA355">
        <v>0</v>
      </c>
      <c r="AB355" s="17">
        <v>0.37605321507760531</v>
      </c>
      <c r="AC355" s="17">
        <v>0.14719471947194721</v>
      </c>
      <c r="AD355" s="17">
        <v>0.84459459459459463</v>
      </c>
      <c r="AE355" s="17">
        <v>0.93273542600896864</v>
      </c>
    </row>
    <row r="356" spans="1:31" x14ac:dyDescent="0.35">
      <c r="A356" t="str">
        <f t="shared" si="20"/>
        <v>September</v>
      </c>
      <c r="B356">
        <f t="shared" si="21"/>
        <v>2024</v>
      </c>
      <c r="C356" s="14">
        <v>45546</v>
      </c>
      <c r="D356" t="s">
        <v>1387</v>
      </c>
      <c r="E356" t="s">
        <v>80</v>
      </c>
      <c r="F356" t="s">
        <v>1381</v>
      </c>
      <c r="G356" s="15">
        <v>0.92679999999999996</v>
      </c>
      <c r="H356" s="15" t="str">
        <f t="shared" si="22"/>
        <v>Baik Sekali</v>
      </c>
      <c r="I356" s="15">
        <v>0.90468455483220778</v>
      </c>
      <c r="J356" s="15" t="str">
        <f t="shared" si="23"/>
        <v>Baik Sekali</v>
      </c>
      <c r="K356" s="16">
        <v>0.97188444237773663</v>
      </c>
      <c r="L356">
        <v>4.6100000000000003</v>
      </c>
      <c r="M356">
        <v>6.28</v>
      </c>
      <c r="N356">
        <v>6.59</v>
      </c>
      <c r="O356">
        <v>6.1</v>
      </c>
      <c r="P356" s="17">
        <v>0.2949681897050318</v>
      </c>
      <c r="Q356" s="17">
        <v>0.26190476190476192</v>
      </c>
      <c r="R356" s="17">
        <v>0.30174216027874562</v>
      </c>
      <c r="S356" s="17">
        <v>0.61038961038961037</v>
      </c>
      <c r="T356" s="17">
        <v>0.69696969696969702</v>
      </c>
      <c r="U356" s="17">
        <v>0.99305957200694039</v>
      </c>
      <c r="V356" s="17">
        <v>0.15673799884326201</v>
      </c>
      <c r="W356">
        <v>0</v>
      </c>
      <c r="X356">
        <v>50.89</v>
      </c>
      <c r="Y356">
        <v>43.27</v>
      </c>
      <c r="Z356">
        <v>11.26</v>
      </c>
      <c r="AA356">
        <v>0</v>
      </c>
      <c r="AB356" s="17">
        <v>0.31664282308059127</v>
      </c>
      <c r="AC356" s="17">
        <v>0.12524461839530329</v>
      </c>
      <c r="AD356" s="17">
        <v>0.61500915192190364</v>
      </c>
      <c r="AE356" s="17">
        <v>0.93437499999999996</v>
      </c>
    </row>
    <row r="357" spans="1:31" x14ac:dyDescent="0.35">
      <c r="A357" t="str">
        <f t="shared" si="20"/>
        <v>September</v>
      </c>
      <c r="B357">
        <f t="shared" si="21"/>
        <v>2024</v>
      </c>
      <c r="C357" s="14">
        <v>45546</v>
      </c>
      <c r="D357" t="s">
        <v>1387</v>
      </c>
      <c r="E357" t="s">
        <v>74</v>
      </c>
      <c r="F357" t="s">
        <v>1389</v>
      </c>
      <c r="G357" s="15">
        <v>0.85709999999999997</v>
      </c>
      <c r="H357" s="15" t="str">
        <f t="shared" si="22"/>
        <v>Baik</v>
      </c>
      <c r="I357" s="15">
        <v>0.91993754143576822</v>
      </c>
      <c r="J357" s="15" t="str">
        <f t="shared" si="23"/>
        <v>Baik Sekali</v>
      </c>
      <c r="K357" s="16">
        <v>0.96625011838790931</v>
      </c>
      <c r="L357">
        <v>6.65</v>
      </c>
      <c r="M357">
        <v>3.6</v>
      </c>
      <c r="N357">
        <v>6.09</v>
      </c>
      <c r="O357">
        <v>6.28</v>
      </c>
      <c r="P357" s="17">
        <v>0.33027522935779818</v>
      </c>
      <c r="Q357" s="17">
        <v>0.30232558139534882</v>
      </c>
      <c r="R357" s="17">
        <v>0.33551198257080611</v>
      </c>
      <c r="S357" s="17">
        <v>0.42307692307692307</v>
      </c>
      <c r="T357" s="17">
        <v>0.48529411764705882</v>
      </c>
      <c r="U357" s="17">
        <v>0.99082568807339455</v>
      </c>
      <c r="V357" s="17">
        <v>0.1602446483180428</v>
      </c>
      <c r="W357">
        <v>0.02</v>
      </c>
      <c r="X357">
        <v>50.88</v>
      </c>
      <c r="Y357">
        <v>25.91</v>
      </c>
      <c r="Z357">
        <v>8.31</v>
      </c>
      <c r="AA357">
        <v>0</v>
      </c>
      <c r="AB357" s="17">
        <v>0.26344393592677351</v>
      </c>
      <c r="AC357" s="17">
        <v>8.0598255089322807E-2</v>
      </c>
      <c r="AD357" s="17">
        <v>0.66758494031221305</v>
      </c>
      <c r="AE357" s="17">
        <v>0.70618556701030932</v>
      </c>
    </row>
    <row r="358" spans="1:31" x14ac:dyDescent="0.35">
      <c r="A358" t="str">
        <f t="shared" si="20"/>
        <v>September</v>
      </c>
      <c r="B358">
        <f t="shared" si="21"/>
        <v>2024</v>
      </c>
      <c r="C358" s="14">
        <v>45546</v>
      </c>
      <c r="D358" t="s">
        <v>1387</v>
      </c>
      <c r="E358" t="s">
        <v>34</v>
      </c>
      <c r="F358" t="s">
        <v>1390</v>
      </c>
      <c r="G358" s="15">
        <v>0.93840000000000001</v>
      </c>
      <c r="H358" s="15" t="str">
        <f t="shared" si="22"/>
        <v>Baik Sekali</v>
      </c>
      <c r="I358" s="15">
        <v>0.95408932651195499</v>
      </c>
      <c r="J358" s="15" t="str">
        <f t="shared" si="23"/>
        <v>Istimewa</v>
      </c>
      <c r="K358" s="16">
        <v>0.96539807574844272</v>
      </c>
      <c r="L358">
        <v>1.3</v>
      </c>
      <c r="M358">
        <v>0.88</v>
      </c>
      <c r="N358">
        <v>5.52</v>
      </c>
      <c r="O358">
        <v>5.22</v>
      </c>
      <c r="P358" s="17">
        <v>0.42802303262955849</v>
      </c>
      <c r="Q358" s="17">
        <v>0.1065989847715736</v>
      </c>
      <c r="R358" s="17">
        <v>0.62345679012345678</v>
      </c>
      <c r="S358" s="17">
        <v>0.5714285714285714</v>
      </c>
      <c r="T358" s="17">
        <v>0.6</v>
      </c>
      <c r="U358" s="17">
        <v>0.7063339731285988</v>
      </c>
      <c r="V358" s="17">
        <v>0.2687140115163148</v>
      </c>
      <c r="W358">
        <v>0.53</v>
      </c>
      <c r="X358">
        <v>50.89</v>
      </c>
      <c r="Y358">
        <v>13.62</v>
      </c>
      <c r="Z358">
        <v>35.659999999999997</v>
      </c>
      <c r="AA358">
        <v>0</v>
      </c>
      <c r="AB358" s="17">
        <v>0.21948212083847099</v>
      </c>
      <c r="AC358" s="17">
        <v>8.3333333333333329E-2</v>
      </c>
      <c r="AD358" s="17">
        <v>0.4907749077490775</v>
      </c>
      <c r="AE358" s="17">
        <v>0.55555555555555558</v>
      </c>
    </row>
    <row r="359" spans="1:31" x14ac:dyDescent="0.35">
      <c r="A359" t="str">
        <f t="shared" si="20"/>
        <v>September</v>
      </c>
      <c r="B359">
        <f t="shared" si="21"/>
        <v>2024</v>
      </c>
      <c r="C359" s="14">
        <v>45546</v>
      </c>
      <c r="D359" t="s">
        <v>1391</v>
      </c>
      <c r="E359" t="s">
        <v>70</v>
      </c>
      <c r="F359" t="s">
        <v>1392</v>
      </c>
      <c r="G359" s="15">
        <v>0.99019999999999997</v>
      </c>
      <c r="H359" s="15" t="str">
        <f t="shared" si="22"/>
        <v>Istimewa</v>
      </c>
      <c r="I359" s="15">
        <v>0.88376060000000023</v>
      </c>
      <c r="J359" s="15" t="str">
        <f t="shared" si="23"/>
        <v>Baik</v>
      </c>
      <c r="K359" s="16">
        <v>0.97431600000000007</v>
      </c>
      <c r="L359">
        <v>2.79</v>
      </c>
      <c r="M359">
        <v>2.54</v>
      </c>
      <c r="N359">
        <v>4.37</v>
      </c>
      <c r="O359">
        <v>4.1399999999999997</v>
      </c>
      <c r="P359" s="17">
        <v>0.83372365339578458</v>
      </c>
      <c r="Q359" s="17">
        <v>0.90845070422535212</v>
      </c>
      <c r="R359" s="17">
        <v>0.79649122807017547</v>
      </c>
      <c r="S359" s="17">
        <v>0.58139534883720934</v>
      </c>
      <c r="T359" s="17">
        <v>0.5803571428571429</v>
      </c>
      <c r="U359" s="17">
        <v>0.97892271662763464</v>
      </c>
      <c r="V359" s="17">
        <v>0.47306791569086648</v>
      </c>
      <c r="W359">
        <v>0.41</v>
      </c>
      <c r="X359">
        <v>2.59</v>
      </c>
      <c r="Y359">
        <v>10</v>
      </c>
      <c r="Z359">
        <v>34.659999999999997</v>
      </c>
      <c r="AA359">
        <v>0</v>
      </c>
      <c r="AB359" s="17">
        <v>0.93742478941034901</v>
      </c>
      <c r="AC359" s="17">
        <v>0.79865771812080533</v>
      </c>
      <c r="AD359" s="17">
        <v>0.967741935483871</v>
      </c>
      <c r="AE359" s="17">
        <v>0.57983193277310929</v>
      </c>
    </row>
    <row r="360" spans="1:31" x14ac:dyDescent="0.35">
      <c r="A360" t="str">
        <f t="shared" si="20"/>
        <v>September</v>
      </c>
      <c r="B360">
        <f t="shared" si="21"/>
        <v>2024</v>
      </c>
      <c r="C360" s="14">
        <v>45546</v>
      </c>
      <c r="D360" t="s">
        <v>1391</v>
      </c>
      <c r="E360" t="s">
        <v>43</v>
      </c>
      <c r="F360" t="s">
        <v>1392</v>
      </c>
      <c r="G360" s="15">
        <v>0.93149999999999999</v>
      </c>
      <c r="H360" s="15" t="str">
        <f t="shared" si="22"/>
        <v>Baik Sekali</v>
      </c>
      <c r="I360" s="15">
        <v>0.80348284999999997</v>
      </c>
      <c r="J360" s="15" t="str">
        <f t="shared" si="23"/>
        <v>Cukup</v>
      </c>
      <c r="K360" s="16">
        <v>0.97895100000000002</v>
      </c>
      <c r="L360">
        <v>2.0299999999999998</v>
      </c>
      <c r="M360">
        <v>3.01</v>
      </c>
      <c r="N360">
        <v>2.4900000000000002</v>
      </c>
      <c r="O360">
        <v>3.31</v>
      </c>
      <c r="P360" s="17">
        <v>0.63636363636363635</v>
      </c>
      <c r="Q360" s="17">
        <v>0.67647058823529416</v>
      </c>
      <c r="R360" s="17">
        <v>0.61842105263157898</v>
      </c>
      <c r="S360" s="17">
        <v>0.28260869565217389</v>
      </c>
      <c r="T360" s="17">
        <v>0.2</v>
      </c>
      <c r="U360" s="17">
        <v>0.95454545454545459</v>
      </c>
      <c r="V360" s="17">
        <v>0.23636363636363639</v>
      </c>
      <c r="W360">
        <v>0.5</v>
      </c>
      <c r="X360">
        <v>3.06</v>
      </c>
      <c r="Y360">
        <v>11.88</v>
      </c>
      <c r="Z360">
        <v>25.44</v>
      </c>
      <c r="AA360">
        <v>0</v>
      </c>
      <c r="AB360" s="17">
        <v>0.57042253521126762</v>
      </c>
      <c r="AC360" s="17">
        <v>0.50920245398773001</v>
      </c>
      <c r="AD360" s="17">
        <v>0.60836501901140683</v>
      </c>
      <c r="AE360" s="17">
        <v>0.1204819277108434</v>
      </c>
    </row>
    <row r="361" spans="1:31" x14ac:dyDescent="0.35">
      <c r="A361" t="str">
        <f t="shared" si="20"/>
        <v>September</v>
      </c>
      <c r="B361">
        <f t="shared" si="21"/>
        <v>2024</v>
      </c>
      <c r="C361" s="14">
        <v>45546</v>
      </c>
      <c r="D361" t="s">
        <v>1391</v>
      </c>
      <c r="E361" t="s">
        <v>136</v>
      </c>
      <c r="F361" t="s">
        <v>1392</v>
      </c>
      <c r="G361" s="15">
        <v>0.90259999999999996</v>
      </c>
      <c r="H361" s="15" t="str">
        <f t="shared" si="22"/>
        <v>Baik Sekali</v>
      </c>
      <c r="I361" s="15">
        <v>0.8542438864137516</v>
      </c>
      <c r="J361" s="15" t="str">
        <f t="shared" si="23"/>
        <v>Baik</v>
      </c>
      <c r="K361" s="16">
        <v>0.96891110403929037</v>
      </c>
      <c r="L361">
        <v>1.88</v>
      </c>
      <c r="M361">
        <v>2.08</v>
      </c>
      <c r="N361">
        <v>3.94</v>
      </c>
      <c r="O361">
        <v>3.75</v>
      </c>
      <c r="P361" s="17">
        <v>0.6074074074074074</v>
      </c>
      <c r="Q361" s="17">
        <v>0.57342657342657344</v>
      </c>
      <c r="R361" s="17">
        <v>0.62595419847328249</v>
      </c>
      <c r="S361" s="17">
        <v>0.14634146341463411</v>
      </c>
      <c r="T361" s="17">
        <v>0.15584415584415581</v>
      </c>
      <c r="U361" s="17">
        <v>0.94814814814814818</v>
      </c>
      <c r="V361" s="17">
        <v>0.2246913580246914</v>
      </c>
      <c r="W361">
        <v>0.11</v>
      </c>
      <c r="X361">
        <v>7.46</v>
      </c>
      <c r="Y361">
        <v>7.88</v>
      </c>
      <c r="Z361">
        <v>57.38</v>
      </c>
      <c r="AA361">
        <v>0</v>
      </c>
      <c r="AB361" s="17">
        <v>0.52207792207792203</v>
      </c>
      <c r="AC361" s="17">
        <v>0.49377593360995847</v>
      </c>
      <c r="AD361" s="17">
        <v>0.53497164461247637</v>
      </c>
      <c r="AE361" s="17">
        <v>0.16806722689075629</v>
      </c>
    </row>
    <row r="362" spans="1:31" x14ac:dyDescent="0.35">
      <c r="A362" t="str">
        <f t="shared" si="20"/>
        <v>September</v>
      </c>
      <c r="B362">
        <f t="shared" si="21"/>
        <v>2024</v>
      </c>
      <c r="C362" s="14">
        <v>45546</v>
      </c>
      <c r="D362" t="s">
        <v>1391</v>
      </c>
      <c r="E362" t="s">
        <v>60</v>
      </c>
      <c r="F362" t="s">
        <v>1392</v>
      </c>
      <c r="G362" s="15">
        <v>0.9133</v>
      </c>
      <c r="H362" s="15" t="str">
        <f t="shared" si="22"/>
        <v>Baik Sekali</v>
      </c>
      <c r="I362" s="15">
        <v>0.87299312455119848</v>
      </c>
      <c r="J362" s="15" t="str">
        <f t="shared" si="23"/>
        <v>Baik</v>
      </c>
      <c r="K362" s="16">
        <v>0.97790892728913859</v>
      </c>
      <c r="L362">
        <v>2.31</v>
      </c>
      <c r="M362">
        <v>3.47</v>
      </c>
      <c r="N362">
        <v>3.91</v>
      </c>
      <c r="O362">
        <v>3.44</v>
      </c>
      <c r="P362" s="17">
        <v>0.56646216768916158</v>
      </c>
      <c r="Q362" s="17">
        <v>0.52941176470588236</v>
      </c>
      <c r="R362" s="17">
        <v>0.58333333333333337</v>
      </c>
      <c r="S362" s="17">
        <v>0.23456790123456789</v>
      </c>
      <c r="T362" s="17">
        <v>0.22666666666666671</v>
      </c>
      <c r="U362" s="17">
        <v>0.97750511247443761</v>
      </c>
      <c r="V362" s="17">
        <v>0.20245398773006129</v>
      </c>
      <c r="W362">
        <v>0.01</v>
      </c>
      <c r="X362">
        <v>8.43</v>
      </c>
      <c r="Y362">
        <v>20.02</v>
      </c>
      <c r="Z362">
        <v>76.16</v>
      </c>
      <c r="AA362">
        <v>0</v>
      </c>
      <c r="AB362" s="17">
        <v>0.74371069182389937</v>
      </c>
      <c r="AC362" s="17">
        <v>0.64556962025316456</v>
      </c>
      <c r="AD362" s="17">
        <v>0.77615062761506282</v>
      </c>
      <c r="AE362" s="17">
        <v>0.23529411764705879</v>
      </c>
    </row>
    <row r="363" spans="1:31" x14ac:dyDescent="0.35">
      <c r="A363" t="str">
        <f t="shared" si="20"/>
        <v>September</v>
      </c>
      <c r="B363">
        <f t="shared" si="21"/>
        <v>2024</v>
      </c>
      <c r="C363" s="14">
        <v>45546</v>
      </c>
      <c r="D363" t="s">
        <v>1391</v>
      </c>
      <c r="E363" t="s">
        <v>130</v>
      </c>
      <c r="F363" t="s">
        <v>1392</v>
      </c>
      <c r="G363" s="15">
        <v>0.89810000000000001</v>
      </c>
      <c r="H363" s="15" t="str">
        <f t="shared" si="22"/>
        <v>Baik</v>
      </c>
      <c r="I363" s="15">
        <v>0.91278267946859915</v>
      </c>
      <c r="J363" s="15" t="str">
        <f t="shared" si="23"/>
        <v>Baik Sekali</v>
      </c>
      <c r="K363" s="16">
        <v>0.97923622705314006</v>
      </c>
      <c r="L363">
        <v>3.26</v>
      </c>
      <c r="M363">
        <v>2.31</v>
      </c>
      <c r="N363">
        <v>4.49</v>
      </c>
      <c r="O363">
        <v>3.43</v>
      </c>
      <c r="P363" s="17">
        <v>0.77714285714285714</v>
      </c>
      <c r="Q363" s="17">
        <v>0.74814814814814812</v>
      </c>
      <c r="R363" s="17">
        <v>0.79534883720930227</v>
      </c>
      <c r="S363" s="17">
        <v>0.28712871287128711</v>
      </c>
      <c r="T363" s="17">
        <v>0.29591836734693883</v>
      </c>
      <c r="U363" s="17">
        <v>0.94857142857142862</v>
      </c>
      <c r="V363" s="17">
        <v>0.29142857142857143</v>
      </c>
      <c r="W363">
        <v>0.14000000000000001</v>
      </c>
      <c r="X363">
        <v>6.84</v>
      </c>
      <c r="Y363">
        <v>16</v>
      </c>
      <c r="Z363">
        <v>44.05</v>
      </c>
      <c r="AA363">
        <v>0</v>
      </c>
      <c r="AB363" s="17">
        <v>0.79508196721311475</v>
      </c>
      <c r="AC363" s="17">
        <v>0.7225433526011561</v>
      </c>
      <c r="AD363" s="17">
        <v>0.81753130590339895</v>
      </c>
      <c r="AE363" s="17">
        <v>0.184</v>
      </c>
    </row>
    <row r="364" spans="1:31" x14ac:dyDescent="0.35">
      <c r="A364" t="str">
        <f t="shared" si="20"/>
        <v>September</v>
      </c>
      <c r="B364">
        <f t="shared" si="21"/>
        <v>2024</v>
      </c>
      <c r="C364" s="14">
        <v>45546</v>
      </c>
      <c r="D364" t="s">
        <v>1391</v>
      </c>
      <c r="E364" t="s">
        <v>140</v>
      </c>
      <c r="F364" t="s">
        <v>1392</v>
      </c>
      <c r="G364" s="15">
        <v>0.89459999999999995</v>
      </c>
      <c r="H364" s="15" t="str">
        <f t="shared" si="22"/>
        <v>Baik</v>
      </c>
      <c r="I364" s="15">
        <v>0.84082282057809909</v>
      </c>
      <c r="J364" s="15" t="str">
        <f t="shared" si="23"/>
        <v>Cukup</v>
      </c>
      <c r="K364" s="16">
        <v>0.97142234450885401</v>
      </c>
      <c r="L364">
        <v>3.07</v>
      </c>
      <c r="M364">
        <v>2.74</v>
      </c>
      <c r="N364">
        <v>3.68</v>
      </c>
      <c r="O364">
        <v>3.48</v>
      </c>
      <c r="P364" s="17">
        <v>0.71974522292993626</v>
      </c>
      <c r="Q364" s="17">
        <v>0.80158730158730163</v>
      </c>
      <c r="R364" s="17">
        <v>0.66489361702127658</v>
      </c>
      <c r="S364" s="17">
        <v>0.24752475247524749</v>
      </c>
      <c r="T364" s="17">
        <v>0.26881720430107531</v>
      </c>
      <c r="U364" s="17">
        <v>0.91719745222929938</v>
      </c>
      <c r="V364" s="17">
        <v>0.34394904458598718</v>
      </c>
      <c r="W364">
        <v>0</v>
      </c>
      <c r="X364">
        <v>25.89</v>
      </c>
      <c r="Y364">
        <v>68.180000000000007</v>
      </c>
      <c r="Z364">
        <v>64.97</v>
      </c>
      <c r="AA364">
        <v>0</v>
      </c>
      <c r="AB364" s="17">
        <v>0.67703349282296654</v>
      </c>
      <c r="AC364" s="17">
        <v>0.57599999999999996</v>
      </c>
      <c r="AD364" s="17">
        <v>0.72013651877133111</v>
      </c>
      <c r="AE364" s="17">
        <v>0.22222222222222221</v>
      </c>
    </row>
    <row r="365" spans="1:31" x14ac:dyDescent="0.35">
      <c r="A365" t="str">
        <f t="shared" si="20"/>
        <v>September</v>
      </c>
      <c r="B365">
        <f t="shared" si="21"/>
        <v>2024</v>
      </c>
      <c r="C365" s="14">
        <v>45546</v>
      </c>
      <c r="D365" t="s">
        <v>1393</v>
      </c>
      <c r="E365" t="s">
        <v>138</v>
      </c>
      <c r="F365" t="s">
        <v>1392</v>
      </c>
      <c r="G365" s="15">
        <v>0.93500000000000005</v>
      </c>
      <c r="H365" s="15" t="str">
        <f t="shared" si="22"/>
        <v>Baik Sekali</v>
      </c>
      <c r="I365" s="15">
        <v>0.9117744000000001</v>
      </c>
      <c r="J365" s="15" t="str">
        <f t="shared" si="23"/>
        <v>Baik Sekali</v>
      </c>
      <c r="K365" s="16">
        <v>0.99028400000000005</v>
      </c>
      <c r="L365">
        <v>0</v>
      </c>
      <c r="M365">
        <v>2.93</v>
      </c>
      <c r="N365">
        <v>3.39</v>
      </c>
      <c r="O365">
        <v>5.78</v>
      </c>
      <c r="P365" s="17">
        <v>0.73863636363636365</v>
      </c>
      <c r="Q365" s="17">
        <v>1</v>
      </c>
      <c r="R365" s="17">
        <v>0.73255813953488369</v>
      </c>
      <c r="S365" s="17">
        <v>0</v>
      </c>
      <c r="T365" s="17">
        <v>0</v>
      </c>
      <c r="U365" s="17">
        <v>0.99431818181818177</v>
      </c>
      <c r="V365" s="17">
        <v>0.35227272727272729</v>
      </c>
      <c r="W365">
        <v>0.04</v>
      </c>
      <c r="X365">
        <v>5.35</v>
      </c>
      <c r="Y365">
        <v>16.100000000000001</v>
      </c>
      <c r="Z365">
        <v>81.63</v>
      </c>
      <c r="AA365">
        <v>0</v>
      </c>
      <c r="AB365" s="17">
        <v>0.80473372781065089</v>
      </c>
      <c r="AC365" s="17">
        <v>0.77</v>
      </c>
      <c r="AD365" s="17">
        <v>0.81932773109243695</v>
      </c>
      <c r="AE365" s="17">
        <v>0.36363636363636359</v>
      </c>
    </row>
    <row r="366" spans="1:31" x14ac:dyDescent="0.35">
      <c r="A366" t="str">
        <f t="shared" si="20"/>
        <v>September</v>
      </c>
      <c r="B366">
        <f t="shared" si="21"/>
        <v>2024</v>
      </c>
      <c r="C366" s="14">
        <v>45546</v>
      </c>
      <c r="D366" t="s">
        <v>1393</v>
      </c>
      <c r="E366" t="s">
        <v>112</v>
      </c>
      <c r="F366" t="s">
        <v>1392</v>
      </c>
      <c r="G366" s="15">
        <v>0.99519999999999997</v>
      </c>
      <c r="H366" s="15" t="str">
        <f t="shared" si="22"/>
        <v>Istimewa</v>
      </c>
      <c r="I366" s="15">
        <v>0.96230520000000008</v>
      </c>
      <c r="J366" s="15" t="str">
        <f t="shared" si="23"/>
        <v>Istimewa</v>
      </c>
      <c r="K366" s="16">
        <v>0.98887200000000008</v>
      </c>
      <c r="L366">
        <v>1.61</v>
      </c>
      <c r="M366">
        <v>2.44</v>
      </c>
      <c r="N366">
        <v>1.29</v>
      </c>
      <c r="O366">
        <v>3.02</v>
      </c>
      <c r="P366" s="17">
        <v>0.83439490445859876</v>
      </c>
      <c r="Q366" s="17">
        <v>1</v>
      </c>
      <c r="R366" s="17">
        <v>0.80451127819548873</v>
      </c>
      <c r="S366" s="17">
        <v>0.66666666666666663</v>
      </c>
      <c r="T366" s="17">
        <v>0.65217391304347827</v>
      </c>
      <c r="U366" s="17">
        <v>0.99363057324840764</v>
      </c>
      <c r="V366" s="17">
        <v>0.69426751592356684</v>
      </c>
      <c r="W366">
        <v>0</v>
      </c>
      <c r="X366">
        <v>2.2000000000000002</v>
      </c>
      <c r="Y366">
        <v>6.59</v>
      </c>
      <c r="Z366">
        <v>28.98</v>
      </c>
      <c r="AA366">
        <v>0</v>
      </c>
      <c r="AB366" s="17">
        <v>0.79285714285714282</v>
      </c>
      <c r="AC366" s="17">
        <v>0.93548387096774188</v>
      </c>
      <c r="AD366" s="17">
        <v>0.67948717948717952</v>
      </c>
      <c r="AE366" s="17">
        <v>0.89655172413793105</v>
      </c>
    </row>
    <row r="367" spans="1:31" x14ac:dyDescent="0.35">
      <c r="A367" t="str">
        <f t="shared" si="20"/>
        <v>September</v>
      </c>
      <c r="B367">
        <f t="shared" si="21"/>
        <v>2024</v>
      </c>
      <c r="C367" s="14">
        <v>45546</v>
      </c>
      <c r="D367" t="s">
        <v>1393</v>
      </c>
      <c r="E367" t="s">
        <v>102</v>
      </c>
      <c r="F367" t="s">
        <v>1392</v>
      </c>
      <c r="G367" s="15">
        <v>0.98899999999999999</v>
      </c>
      <c r="H367" s="15" t="str">
        <f t="shared" si="22"/>
        <v>Istimewa</v>
      </c>
      <c r="I367" s="15">
        <v>0.91743136641551115</v>
      </c>
      <c r="J367" s="15" t="str">
        <f t="shared" si="23"/>
        <v>Baik Sekali</v>
      </c>
      <c r="K367" s="16">
        <v>0.97858961833003189</v>
      </c>
      <c r="L367">
        <v>3.48</v>
      </c>
      <c r="M367">
        <v>2.69</v>
      </c>
      <c r="N367">
        <v>3.46</v>
      </c>
      <c r="O367">
        <v>2.9</v>
      </c>
      <c r="P367" s="17">
        <v>0.77049180327868849</v>
      </c>
      <c r="Q367" s="17">
        <v>0.74193548387096775</v>
      </c>
      <c r="R367" s="17">
        <v>0.78807947019867552</v>
      </c>
      <c r="S367" s="17">
        <v>0.44927536231884058</v>
      </c>
      <c r="T367" s="17">
        <v>0.52941176470588236</v>
      </c>
      <c r="U367" s="17">
        <v>0.95901639344262291</v>
      </c>
      <c r="V367" s="17">
        <v>0.64754098360655743</v>
      </c>
      <c r="W367">
        <v>1.53</v>
      </c>
      <c r="X367">
        <v>3.37</v>
      </c>
      <c r="Y367">
        <v>11.82</v>
      </c>
      <c r="Z367">
        <v>54.64</v>
      </c>
      <c r="AA367">
        <v>0</v>
      </c>
      <c r="AB367" s="17">
        <v>0.7142857142857143</v>
      </c>
      <c r="AC367" s="17">
        <v>0.67948717948717952</v>
      </c>
      <c r="AD367" s="17">
        <v>0.76363636363636367</v>
      </c>
      <c r="AE367" s="17">
        <v>0.81132075471698117</v>
      </c>
    </row>
    <row r="368" spans="1:31" x14ac:dyDescent="0.35">
      <c r="A368" t="str">
        <f t="shared" si="20"/>
        <v>September</v>
      </c>
      <c r="B368">
        <f t="shared" si="21"/>
        <v>2024</v>
      </c>
      <c r="C368" s="14">
        <v>45546</v>
      </c>
      <c r="D368" t="s">
        <v>1393</v>
      </c>
      <c r="E368" t="s">
        <v>78</v>
      </c>
      <c r="F368" t="s">
        <v>1392</v>
      </c>
      <c r="G368" s="15">
        <v>0.91190000000000004</v>
      </c>
      <c r="H368" s="15" t="str">
        <f t="shared" si="22"/>
        <v>Baik Sekali</v>
      </c>
      <c r="I368" s="15">
        <v>0.89250115655776674</v>
      </c>
      <c r="J368" s="15" t="str">
        <f t="shared" si="23"/>
        <v>Baik</v>
      </c>
      <c r="K368" s="16">
        <v>0.97421759016504761</v>
      </c>
      <c r="L368">
        <v>4.53</v>
      </c>
      <c r="M368">
        <v>5.41</v>
      </c>
      <c r="N368">
        <v>4.5999999999999996</v>
      </c>
      <c r="O368">
        <v>6.94</v>
      </c>
      <c r="P368" s="17">
        <v>0.82352941176470584</v>
      </c>
      <c r="Q368" s="17">
        <v>0.93103448275862066</v>
      </c>
      <c r="R368" s="17">
        <v>0.79187817258883253</v>
      </c>
      <c r="S368" s="17">
        <v>0.3888888888888889</v>
      </c>
      <c r="T368" s="17">
        <v>0.39622641509433959</v>
      </c>
      <c r="U368" s="17">
        <v>0.98039215686274506</v>
      </c>
      <c r="V368" s="17">
        <v>0.36862745098039218</v>
      </c>
      <c r="W368">
        <v>0.25</v>
      </c>
      <c r="X368">
        <v>4.92</v>
      </c>
      <c r="Y368">
        <v>8.14</v>
      </c>
      <c r="Z368">
        <v>24.64</v>
      </c>
      <c r="AA368">
        <v>0</v>
      </c>
      <c r="AB368" s="17">
        <v>0.85947712418300659</v>
      </c>
      <c r="AC368" s="17">
        <v>0.77108433734939763</v>
      </c>
      <c r="AD368" s="17">
        <v>0.8923766816143498</v>
      </c>
      <c r="AE368" s="17">
        <v>0.359375</v>
      </c>
    </row>
    <row r="369" spans="1:31" x14ac:dyDescent="0.35">
      <c r="A369" t="str">
        <f t="shared" si="20"/>
        <v>September</v>
      </c>
      <c r="B369">
        <f t="shared" si="21"/>
        <v>2024</v>
      </c>
      <c r="C369" s="14">
        <v>45546</v>
      </c>
      <c r="D369" t="s">
        <v>1393</v>
      </c>
      <c r="E369" t="s">
        <v>126</v>
      </c>
      <c r="F369" t="s">
        <v>1392</v>
      </c>
      <c r="G369" s="15">
        <v>0.97670000000000001</v>
      </c>
      <c r="H369" s="15" t="str">
        <f t="shared" si="22"/>
        <v>Istimewa</v>
      </c>
      <c r="I369" s="15">
        <v>0.96089900000000017</v>
      </c>
      <c r="J369" s="15" t="str">
        <f t="shared" si="23"/>
        <v>Istimewa</v>
      </c>
      <c r="K369" s="16">
        <v>0.98114000000000001</v>
      </c>
      <c r="L369">
        <v>0.98</v>
      </c>
      <c r="M369">
        <v>2.57</v>
      </c>
      <c r="N369">
        <v>2.35</v>
      </c>
      <c r="O369">
        <v>2.91</v>
      </c>
      <c r="P369" s="17">
        <v>0.87654320987654322</v>
      </c>
      <c r="Q369" s="17">
        <v>1</v>
      </c>
      <c r="R369" s="17">
        <v>0.82954545454545459</v>
      </c>
      <c r="S369" s="17">
        <v>0.64179104477611937</v>
      </c>
      <c r="T369" s="17">
        <v>0.64615384615384619</v>
      </c>
      <c r="U369" s="17">
        <v>0.98765432098765427</v>
      </c>
      <c r="V369" s="17">
        <v>0.5761316872427984</v>
      </c>
      <c r="W369">
        <v>0.01</v>
      </c>
      <c r="X369">
        <v>3.14</v>
      </c>
      <c r="Y369">
        <v>4.68</v>
      </c>
      <c r="Z369">
        <v>49.7</v>
      </c>
      <c r="AA369">
        <v>0</v>
      </c>
      <c r="AB369" s="17">
        <v>0.83687943262411346</v>
      </c>
      <c r="AC369" s="17">
        <v>0.8035714285714286</v>
      </c>
      <c r="AD369" s="17">
        <v>0.85882352941176465</v>
      </c>
      <c r="AE369" s="17">
        <v>0.35555555555555562</v>
      </c>
    </row>
    <row r="370" spans="1:31" x14ac:dyDescent="0.35">
      <c r="A370" t="str">
        <f t="shared" si="20"/>
        <v>September</v>
      </c>
      <c r="B370">
        <f t="shared" si="21"/>
        <v>2024</v>
      </c>
      <c r="C370" s="14">
        <v>45546</v>
      </c>
      <c r="D370" t="s">
        <v>1393</v>
      </c>
      <c r="E370" t="s">
        <v>16</v>
      </c>
      <c r="F370" t="s">
        <v>1392</v>
      </c>
      <c r="G370" s="15">
        <v>0.93679999999999997</v>
      </c>
      <c r="H370" s="15" t="str">
        <f t="shared" si="22"/>
        <v>Baik Sekali</v>
      </c>
      <c r="I370" s="15">
        <v>0.91693153456604537</v>
      </c>
      <c r="J370" s="15" t="str">
        <f t="shared" si="23"/>
        <v>Baik Sekali</v>
      </c>
      <c r="K370" s="16">
        <v>0.98273295590298659</v>
      </c>
      <c r="L370">
        <v>2.19</v>
      </c>
      <c r="M370">
        <v>3.46</v>
      </c>
      <c r="N370">
        <v>2.84</v>
      </c>
      <c r="O370">
        <v>3.4</v>
      </c>
      <c r="P370" s="17">
        <v>0.76923076923076927</v>
      </c>
      <c r="Q370" s="17">
        <v>0.92156862745098034</v>
      </c>
      <c r="R370" s="17">
        <v>0.70992366412213737</v>
      </c>
      <c r="S370" s="17">
        <v>0.38297872340425532</v>
      </c>
      <c r="T370" s="17">
        <v>0.38461538461538458</v>
      </c>
      <c r="U370" s="17">
        <v>0.99450549450549453</v>
      </c>
      <c r="V370" s="17">
        <v>0.47802197802197799</v>
      </c>
      <c r="W370">
        <v>0.09</v>
      </c>
      <c r="X370">
        <v>2.4500000000000002</v>
      </c>
      <c r="Y370">
        <v>5.09</v>
      </c>
      <c r="Z370">
        <v>21.51</v>
      </c>
      <c r="AA370">
        <v>0</v>
      </c>
      <c r="AB370" s="17">
        <v>0.66666666666666663</v>
      </c>
      <c r="AC370" s="17">
        <v>0.55172413793103448</v>
      </c>
      <c r="AD370" s="17">
        <v>0.71232876712328763</v>
      </c>
      <c r="AE370" s="17">
        <v>0.4375</v>
      </c>
    </row>
    <row r="371" spans="1:31" x14ac:dyDescent="0.35">
      <c r="A371" t="str">
        <f t="shared" si="20"/>
        <v>September</v>
      </c>
      <c r="B371">
        <f t="shared" si="21"/>
        <v>2024</v>
      </c>
      <c r="C371" s="14">
        <v>45546</v>
      </c>
      <c r="D371" t="s">
        <v>1393</v>
      </c>
      <c r="E371" t="s">
        <v>144</v>
      </c>
      <c r="F371" t="s">
        <v>1392</v>
      </c>
      <c r="G371" s="15">
        <v>0.95030000000000003</v>
      </c>
      <c r="H371" s="15" t="str">
        <f t="shared" si="22"/>
        <v>Istimewa</v>
      </c>
      <c r="I371" s="15">
        <v>0.86562116267088207</v>
      </c>
      <c r="J371" s="15" t="str">
        <f t="shared" si="23"/>
        <v>Baik</v>
      </c>
      <c r="K371" s="16">
        <v>0.98563189334537749</v>
      </c>
      <c r="L371">
        <v>2.0299999999999998</v>
      </c>
      <c r="M371">
        <v>4.49</v>
      </c>
      <c r="N371">
        <v>4.0199999999999996</v>
      </c>
      <c r="O371">
        <v>3.82</v>
      </c>
      <c r="P371" s="17">
        <v>0.68571428571428572</v>
      </c>
      <c r="Q371" s="17">
        <v>0.72131147540983609</v>
      </c>
      <c r="R371" s="17">
        <v>0.67114093959731547</v>
      </c>
      <c r="S371" s="17">
        <v>0.38636363636363641</v>
      </c>
      <c r="T371" s="17">
        <v>0.38095238095238088</v>
      </c>
      <c r="U371" s="17">
        <v>0.98095238095238091</v>
      </c>
      <c r="V371" s="17">
        <v>0.2857142857142857</v>
      </c>
      <c r="W371">
        <v>0.14000000000000001</v>
      </c>
      <c r="X371">
        <v>4.76</v>
      </c>
      <c r="Y371">
        <v>9.91</v>
      </c>
      <c r="Z371">
        <v>66.14</v>
      </c>
      <c r="AA371">
        <v>0</v>
      </c>
      <c r="AB371" s="17">
        <v>0.65873015873015872</v>
      </c>
      <c r="AC371" s="17">
        <v>0.63013698630136983</v>
      </c>
      <c r="AD371" s="17">
        <v>0.67039106145251393</v>
      </c>
      <c r="AE371" s="17">
        <v>0.22826086956521741</v>
      </c>
    </row>
    <row r="372" spans="1:31" x14ac:dyDescent="0.35">
      <c r="A372" t="str">
        <f t="shared" si="20"/>
        <v>September</v>
      </c>
      <c r="B372">
        <f t="shared" si="21"/>
        <v>2024</v>
      </c>
      <c r="C372" s="14">
        <v>45546</v>
      </c>
      <c r="D372" t="s">
        <v>1394</v>
      </c>
      <c r="E372" t="s">
        <v>106</v>
      </c>
      <c r="F372" t="s">
        <v>1392</v>
      </c>
      <c r="G372" s="15">
        <v>0.91839999999999999</v>
      </c>
      <c r="H372" s="15" t="str">
        <f t="shared" si="22"/>
        <v>Baik Sekali</v>
      </c>
      <c r="I372" s="15">
        <v>0.9756710813038254</v>
      </c>
      <c r="J372" s="15" t="str">
        <f t="shared" si="23"/>
        <v>Istimewa</v>
      </c>
      <c r="K372" s="16">
        <v>0.99548880372521542</v>
      </c>
      <c r="L372">
        <v>0.54</v>
      </c>
      <c r="M372">
        <v>4.8099999999999996</v>
      </c>
      <c r="N372">
        <v>4.71</v>
      </c>
      <c r="O372">
        <v>4.6399999999999997</v>
      </c>
      <c r="P372" s="17">
        <v>0.52307692307692311</v>
      </c>
      <c r="Q372" s="17">
        <v>0.44897959183673469</v>
      </c>
      <c r="R372" s="17">
        <v>0.54794520547945202</v>
      </c>
      <c r="S372" s="17">
        <v>0.40909090909090912</v>
      </c>
      <c r="T372" s="17">
        <v>0.42857142857142849</v>
      </c>
      <c r="U372" s="17">
        <v>0.92307692307692313</v>
      </c>
      <c r="V372" s="17">
        <v>0.54358974358974355</v>
      </c>
      <c r="W372">
        <v>0</v>
      </c>
      <c r="X372">
        <v>5.14</v>
      </c>
      <c r="Y372">
        <v>200.65</v>
      </c>
      <c r="Z372">
        <v>40.99</v>
      </c>
      <c r="AA372">
        <v>0</v>
      </c>
      <c r="AB372" s="17">
        <v>0.73835125448028671</v>
      </c>
      <c r="AC372" s="17">
        <v>0.88571428571428568</v>
      </c>
      <c r="AD372" s="17">
        <v>0.71721311475409832</v>
      </c>
      <c r="AE372" s="17">
        <v>0.41935483870967738</v>
      </c>
    </row>
    <row r="373" spans="1:31" x14ac:dyDescent="0.35">
      <c r="A373" t="str">
        <f t="shared" si="20"/>
        <v>September</v>
      </c>
      <c r="B373">
        <f t="shared" si="21"/>
        <v>2024</v>
      </c>
      <c r="C373" s="14">
        <v>45546</v>
      </c>
      <c r="D373" t="s">
        <v>1394</v>
      </c>
      <c r="E373" t="s">
        <v>47</v>
      </c>
      <c r="F373" t="s">
        <v>1392</v>
      </c>
      <c r="G373" s="15">
        <v>0.97050000000000003</v>
      </c>
      <c r="H373" s="15" t="str">
        <f t="shared" si="22"/>
        <v>Istimewa</v>
      </c>
      <c r="I373" s="15">
        <v>0.87361950890171025</v>
      </c>
      <c r="J373" s="15" t="str">
        <f t="shared" si="23"/>
        <v>Baik</v>
      </c>
      <c r="K373" s="16">
        <v>0.97598431114774375</v>
      </c>
      <c r="L373">
        <v>3.14</v>
      </c>
      <c r="M373">
        <v>5.7</v>
      </c>
      <c r="N373">
        <v>6.06</v>
      </c>
      <c r="O373">
        <v>7.1</v>
      </c>
      <c r="P373" s="17">
        <v>0.37700145560407572</v>
      </c>
      <c r="Q373" s="17">
        <v>0.38695652173913042</v>
      </c>
      <c r="R373" s="17">
        <v>0.37199124726477018</v>
      </c>
      <c r="S373" s="17">
        <v>0.5730337078651685</v>
      </c>
      <c r="T373" s="17">
        <v>0.60759493670886078</v>
      </c>
      <c r="U373" s="17">
        <v>0.84716157205240172</v>
      </c>
      <c r="V373" s="17">
        <v>0.2590975254730713</v>
      </c>
      <c r="W373">
        <v>0.17</v>
      </c>
      <c r="X373">
        <v>9.57</v>
      </c>
      <c r="Y373">
        <v>20.27</v>
      </c>
      <c r="Z373">
        <v>62.98</v>
      </c>
      <c r="AA373">
        <v>0</v>
      </c>
      <c r="AB373" s="17">
        <v>0.39223781998348473</v>
      </c>
      <c r="AC373" s="17">
        <v>0.39592559787422499</v>
      </c>
      <c r="AD373" s="17">
        <v>0.34146341463414642</v>
      </c>
      <c r="AE373" s="17">
        <v>0.78076062639821031</v>
      </c>
    </row>
    <row r="374" spans="1:31" x14ac:dyDescent="0.35">
      <c r="A374" t="str">
        <f t="shared" si="20"/>
        <v>September</v>
      </c>
      <c r="B374">
        <f t="shared" si="21"/>
        <v>2024</v>
      </c>
      <c r="C374" s="14">
        <v>45546</v>
      </c>
      <c r="D374" t="s">
        <v>1394</v>
      </c>
      <c r="E374" t="s">
        <v>29</v>
      </c>
      <c r="F374" t="s">
        <v>1392</v>
      </c>
      <c r="G374" s="15">
        <v>0.78669999999999995</v>
      </c>
      <c r="H374" s="15" t="str">
        <f t="shared" si="22"/>
        <v>Kurang</v>
      </c>
      <c r="I374" s="15">
        <v>0.83705103552886084</v>
      </c>
      <c r="J374" s="15" t="str">
        <f t="shared" si="23"/>
        <v>Cukup</v>
      </c>
      <c r="K374" s="16">
        <v>0.96343153008245963</v>
      </c>
      <c r="L374">
        <v>4.3600000000000003</v>
      </c>
      <c r="M374">
        <v>4.04</v>
      </c>
      <c r="N374">
        <v>7.75</v>
      </c>
      <c r="O374">
        <v>7.32</v>
      </c>
      <c r="P374" s="17">
        <v>0.51083883129123464</v>
      </c>
      <c r="Q374" s="17">
        <v>0.61111111111111116</v>
      </c>
      <c r="R374" s="17">
        <v>0.38329764453961462</v>
      </c>
      <c r="S374" s="17">
        <v>3.8567493112947659E-2</v>
      </c>
      <c r="T374" s="17">
        <v>7.0351758793969849E-2</v>
      </c>
      <c r="U374" s="17">
        <v>0.80772855796418475</v>
      </c>
      <c r="V374" s="17">
        <v>0.11875589066918001</v>
      </c>
      <c r="W374">
        <v>13.93</v>
      </c>
      <c r="X374">
        <v>15.86</v>
      </c>
      <c r="Y374">
        <v>23.04</v>
      </c>
      <c r="Z374">
        <v>49.24</v>
      </c>
      <c r="AA374">
        <v>0</v>
      </c>
      <c r="AB374" s="17">
        <v>0.22466039707419019</v>
      </c>
      <c r="AC374" s="17">
        <v>0.22349102773246329</v>
      </c>
      <c r="AD374" s="17">
        <v>0.22674418604651159</v>
      </c>
      <c r="AE374" s="17">
        <v>0.26277372262773718</v>
      </c>
    </row>
    <row r="375" spans="1:31" x14ac:dyDescent="0.35">
      <c r="A375" t="str">
        <f t="shared" si="20"/>
        <v>September</v>
      </c>
      <c r="B375">
        <f t="shared" si="21"/>
        <v>2024</v>
      </c>
      <c r="C375" s="14">
        <v>45546</v>
      </c>
      <c r="D375" t="s">
        <v>1394</v>
      </c>
      <c r="E375" t="s">
        <v>62</v>
      </c>
      <c r="F375" t="s">
        <v>1392</v>
      </c>
      <c r="G375" s="15">
        <v>0.8609</v>
      </c>
      <c r="H375" s="15" t="str">
        <f t="shared" si="22"/>
        <v>Baik</v>
      </c>
      <c r="I375" s="15">
        <v>0.8849392051469851</v>
      </c>
      <c r="J375" s="15" t="str">
        <f t="shared" si="23"/>
        <v>Baik</v>
      </c>
      <c r="K375" s="16">
        <v>0.97304058613424294</v>
      </c>
      <c r="L375">
        <v>3.9</v>
      </c>
      <c r="M375">
        <v>3.29</v>
      </c>
      <c r="N375">
        <v>3.97</v>
      </c>
      <c r="O375">
        <v>5.13</v>
      </c>
      <c r="P375" s="17">
        <v>0.73224852071005919</v>
      </c>
      <c r="Q375" s="17">
        <v>0.90847457627118644</v>
      </c>
      <c r="R375" s="17">
        <v>0.59580052493438318</v>
      </c>
      <c r="S375" s="17">
        <v>0.53731343283582089</v>
      </c>
      <c r="T375" s="17">
        <v>0.56779661016949157</v>
      </c>
      <c r="U375" s="17">
        <v>0.97041420118343191</v>
      </c>
      <c r="V375" s="17">
        <v>0.33136094674556221</v>
      </c>
      <c r="W375">
        <v>21.15</v>
      </c>
      <c r="X375">
        <v>17.239999999999998</v>
      </c>
      <c r="Y375">
        <v>22.79</v>
      </c>
      <c r="Z375">
        <v>70.22</v>
      </c>
      <c r="AA375">
        <v>0</v>
      </c>
      <c r="AB375" s="17">
        <v>0.63167587476979747</v>
      </c>
      <c r="AC375" s="17">
        <v>0.63657957244655583</v>
      </c>
      <c r="AD375" s="17">
        <v>0.61475409836065575</v>
      </c>
      <c r="AE375" s="17">
        <v>0.25</v>
      </c>
    </row>
    <row r="376" spans="1:31" x14ac:dyDescent="0.35">
      <c r="A376" t="str">
        <f t="shared" si="20"/>
        <v>September</v>
      </c>
      <c r="B376">
        <f t="shared" si="21"/>
        <v>2024</v>
      </c>
      <c r="C376" s="14">
        <v>45547</v>
      </c>
      <c r="D376" t="s">
        <v>1378</v>
      </c>
      <c r="E376" t="s">
        <v>110</v>
      </c>
      <c r="F376" t="s">
        <v>1379</v>
      </c>
      <c r="G376" s="15">
        <v>0.80200000000000005</v>
      </c>
      <c r="H376" s="15" t="str">
        <f t="shared" si="22"/>
        <v>Cukup</v>
      </c>
      <c r="I376" s="15">
        <v>0.83433682856549751</v>
      </c>
      <c r="J376" s="15" t="str">
        <f t="shared" si="23"/>
        <v>Cukup</v>
      </c>
      <c r="K376" s="16">
        <v>0.95660522447285001</v>
      </c>
      <c r="L376">
        <v>5.04</v>
      </c>
      <c r="M376">
        <v>4.13</v>
      </c>
      <c r="N376">
        <v>5.16</v>
      </c>
      <c r="O376">
        <v>7.24</v>
      </c>
      <c r="P376" s="17">
        <v>0.3227496917385943</v>
      </c>
      <c r="Q376" s="17">
        <v>0.53003533568904593</v>
      </c>
      <c r="R376" s="17">
        <v>0.2492693110647182</v>
      </c>
      <c r="S376" s="17">
        <v>0.25555555555555548</v>
      </c>
      <c r="T376" s="17">
        <v>0.18781725888324871</v>
      </c>
      <c r="U376" s="17">
        <v>0.98027127003699133</v>
      </c>
      <c r="V376" s="17">
        <v>0.13316892725030829</v>
      </c>
      <c r="W376">
        <v>21.27</v>
      </c>
      <c r="X376">
        <v>4.41</v>
      </c>
      <c r="Y376">
        <v>21.7</v>
      </c>
      <c r="Z376">
        <v>89.71</v>
      </c>
      <c r="AA376">
        <v>0</v>
      </c>
      <c r="AB376" s="17">
        <v>0.1657824933687003</v>
      </c>
      <c r="AC376" s="17">
        <v>0.16310160427807491</v>
      </c>
      <c r="AD376" s="17">
        <v>0.1665062560153994</v>
      </c>
      <c r="AE376" s="17">
        <v>0.38797814207650272</v>
      </c>
    </row>
    <row r="377" spans="1:31" x14ac:dyDescent="0.35">
      <c r="A377" t="str">
        <f t="shared" si="20"/>
        <v>September</v>
      </c>
      <c r="B377">
        <f t="shared" si="21"/>
        <v>2024</v>
      </c>
      <c r="C377" s="14">
        <v>45547</v>
      </c>
      <c r="D377" t="s">
        <v>1378</v>
      </c>
      <c r="E377" t="s">
        <v>96</v>
      </c>
      <c r="F377" t="s">
        <v>1380</v>
      </c>
      <c r="G377" s="15">
        <v>0.87129999999999996</v>
      </c>
      <c r="H377" s="15" t="str">
        <f t="shared" si="22"/>
        <v>Baik</v>
      </c>
      <c r="I377" s="15">
        <v>0.87666160694027584</v>
      </c>
      <c r="J377" s="15" t="str">
        <f t="shared" si="23"/>
        <v>Baik</v>
      </c>
      <c r="K377" s="16">
        <v>0.96424744840078791</v>
      </c>
      <c r="L377">
        <v>4.63</v>
      </c>
      <c r="M377">
        <v>6.4</v>
      </c>
      <c r="N377">
        <v>5.6</v>
      </c>
      <c r="O377">
        <v>6.98</v>
      </c>
      <c r="P377" s="17">
        <v>0.27021121631463951</v>
      </c>
      <c r="Q377" s="17">
        <v>0.40340909090909088</v>
      </c>
      <c r="R377" s="17">
        <v>0.25062656641604009</v>
      </c>
      <c r="S377" s="17">
        <v>0.14084507042253519</v>
      </c>
      <c r="T377" s="17">
        <v>0.23529411764705879</v>
      </c>
      <c r="U377" s="17">
        <v>0.9723233794610342</v>
      </c>
      <c r="V377" s="17">
        <v>0.1150764748725419</v>
      </c>
      <c r="W377">
        <v>1.27</v>
      </c>
      <c r="X377">
        <v>3.08</v>
      </c>
      <c r="Y377">
        <v>22.54</v>
      </c>
      <c r="Z377">
        <v>60.35</v>
      </c>
      <c r="AA377">
        <v>0</v>
      </c>
      <c r="AB377" s="17">
        <v>0.16423948220064721</v>
      </c>
      <c r="AC377" s="17">
        <v>0.1172839506172839</v>
      </c>
      <c r="AD377" s="17">
        <v>0.21635434412265761</v>
      </c>
      <c r="AE377" s="17">
        <v>0.36842105263157893</v>
      </c>
    </row>
    <row r="378" spans="1:31" x14ac:dyDescent="0.35">
      <c r="A378" t="str">
        <f t="shared" si="20"/>
        <v>September</v>
      </c>
      <c r="B378">
        <f t="shared" si="21"/>
        <v>2024</v>
      </c>
      <c r="C378" s="14">
        <v>45547</v>
      </c>
      <c r="D378" t="s">
        <v>1378</v>
      </c>
      <c r="E378" t="s">
        <v>132</v>
      </c>
      <c r="F378" t="s">
        <v>1379</v>
      </c>
      <c r="G378" s="15">
        <v>0.81189999999999996</v>
      </c>
      <c r="H378" s="15" t="str">
        <f t="shared" si="22"/>
        <v>Cukup</v>
      </c>
      <c r="I378" s="15">
        <v>0.87794193160434264</v>
      </c>
      <c r="J378" s="15" t="str">
        <f t="shared" si="23"/>
        <v>Baik</v>
      </c>
      <c r="K378" s="16">
        <v>0.97811980458383596</v>
      </c>
      <c r="L378">
        <v>6.45</v>
      </c>
      <c r="M378">
        <v>5.26</v>
      </c>
      <c r="N378">
        <v>4.7699999999999996</v>
      </c>
      <c r="O378">
        <v>7.3</v>
      </c>
      <c r="P378" s="17">
        <v>0.38737758433079428</v>
      </c>
      <c r="Q378" s="17">
        <v>0.76646706586826352</v>
      </c>
      <c r="R378" s="17">
        <v>0.30319148936170209</v>
      </c>
      <c r="S378" s="17">
        <v>0.1328125</v>
      </c>
      <c r="T378" s="17">
        <v>0.1688311688311688</v>
      </c>
      <c r="U378" s="17">
        <v>0.97497279651795432</v>
      </c>
      <c r="V378" s="17">
        <v>0.1556039173014146</v>
      </c>
      <c r="W378">
        <v>0.51</v>
      </c>
      <c r="X378">
        <v>14.17</v>
      </c>
      <c r="Y378">
        <v>21.59</v>
      </c>
      <c r="Z378">
        <v>49.48</v>
      </c>
      <c r="AA378">
        <v>0</v>
      </c>
      <c r="AB378" s="17">
        <v>8.43585237258348E-2</v>
      </c>
      <c r="AC378" s="17">
        <v>2.9702970297029702E-2</v>
      </c>
      <c r="AD378" s="17">
        <v>0.13026819923371649</v>
      </c>
      <c r="AE378" s="17">
        <v>0.66666666666666663</v>
      </c>
    </row>
    <row r="379" spans="1:31" x14ac:dyDescent="0.35">
      <c r="A379" t="str">
        <f t="shared" si="20"/>
        <v>September</v>
      </c>
      <c r="B379">
        <f t="shared" si="21"/>
        <v>2024</v>
      </c>
      <c r="C379" s="14">
        <v>45547</v>
      </c>
      <c r="D379" t="s">
        <v>1378</v>
      </c>
      <c r="E379" t="s">
        <v>23</v>
      </c>
      <c r="F379" t="s">
        <v>1381</v>
      </c>
      <c r="G379" s="15">
        <v>0.90490000000000004</v>
      </c>
      <c r="H379" s="15" t="str">
        <f t="shared" si="22"/>
        <v>Baik Sekali</v>
      </c>
      <c r="I379" s="15">
        <v>0.88437135</v>
      </c>
      <c r="J379" s="15" t="str">
        <f t="shared" si="23"/>
        <v>Baik</v>
      </c>
      <c r="K379" s="16">
        <v>0.98906099999999997</v>
      </c>
      <c r="L379">
        <v>2.2599999999999998</v>
      </c>
      <c r="M379">
        <v>3.23</v>
      </c>
      <c r="N379">
        <v>5.26</v>
      </c>
      <c r="O379">
        <v>7.23</v>
      </c>
      <c r="P379" s="17">
        <v>0.31262939958592129</v>
      </c>
      <c r="Q379" s="17">
        <v>0.45622119815668211</v>
      </c>
      <c r="R379" s="17">
        <v>0.28733766233766228</v>
      </c>
      <c r="S379" s="17">
        <v>6.0606060606060608E-2</v>
      </c>
      <c r="T379" s="17">
        <v>4.1666666666666657E-2</v>
      </c>
      <c r="U379" s="17">
        <v>0.98274672187715661</v>
      </c>
      <c r="V379" s="17">
        <v>0.11318150448585231</v>
      </c>
      <c r="W379">
        <v>13.15</v>
      </c>
      <c r="X379">
        <v>2.95</v>
      </c>
      <c r="Y379">
        <v>14.21</v>
      </c>
      <c r="Z379">
        <v>49.69</v>
      </c>
      <c r="AA379">
        <v>0</v>
      </c>
      <c r="AB379" s="17">
        <v>0.12535702951443989</v>
      </c>
      <c r="AC379" s="17">
        <v>0.17246080436264491</v>
      </c>
      <c r="AD379" s="17">
        <v>8.4323040380047509E-2</v>
      </c>
      <c r="AE379" s="17">
        <v>0.37549407114624511</v>
      </c>
    </row>
    <row r="380" spans="1:31" x14ac:dyDescent="0.35">
      <c r="A380" t="str">
        <f t="shared" si="20"/>
        <v>September</v>
      </c>
      <c r="B380">
        <f t="shared" si="21"/>
        <v>2024</v>
      </c>
      <c r="C380" s="14">
        <v>45547</v>
      </c>
      <c r="D380" t="s">
        <v>1378</v>
      </c>
      <c r="E380" t="s">
        <v>134</v>
      </c>
      <c r="F380" t="s">
        <v>1382</v>
      </c>
      <c r="G380" s="15">
        <v>0.85</v>
      </c>
      <c r="H380" s="15" t="str">
        <f t="shared" si="22"/>
        <v>Baik</v>
      </c>
      <c r="I380" s="15">
        <v>0.88996270062634575</v>
      </c>
      <c r="J380" s="15" t="str">
        <f t="shared" si="23"/>
        <v>Baik</v>
      </c>
      <c r="K380" s="16">
        <v>0.97067914464670191</v>
      </c>
      <c r="L380">
        <v>4.79</v>
      </c>
      <c r="M380">
        <v>4.22</v>
      </c>
      <c r="N380">
        <v>8.52</v>
      </c>
      <c r="O380">
        <v>7.61</v>
      </c>
      <c r="P380" s="17">
        <v>0.41958041958041958</v>
      </c>
      <c r="Q380" s="17">
        <v>0.60671936758893286</v>
      </c>
      <c r="R380" s="17">
        <v>0.34132231404958679</v>
      </c>
      <c r="S380" s="17">
        <v>0.40065146579804561</v>
      </c>
      <c r="T380" s="17">
        <v>0.51552795031055898</v>
      </c>
      <c r="U380" s="17">
        <v>0.89393939393939392</v>
      </c>
      <c r="V380" s="17">
        <v>0.25058275058275059</v>
      </c>
      <c r="W380">
        <v>21.45</v>
      </c>
      <c r="X380">
        <v>4.07</v>
      </c>
      <c r="Y380">
        <v>23.6</v>
      </c>
      <c r="Z380">
        <v>66.23</v>
      </c>
      <c r="AA380">
        <v>0</v>
      </c>
      <c r="AB380" s="17">
        <v>0.20375865479723049</v>
      </c>
      <c r="AC380" s="17">
        <v>0.22401171303074671</v>
      </c>
      <c r="AD380" s="17">
        <v>0.1978723404255319</v>
      </c>
      <c r="AE380" s="17">
        <v>0.92810457516339873</v>
      </c>
    </row>
    <row r="381" spans="1:31" x14ac:dyDescent="0.35">
      <c r="A381" t="str">
        <f t="shared" si="20"/>
        <v>September</v>
      </c>
      <c r="B381">
        <f t="shared" si="21"/>
        <v>2024</v>
      </c>
      <c r="C381" s="14">
        <v>45547</v>
      </c>
      <c r="D381" t="s">
        <v>1378</v>
      </c>
      <c r="E381" t="s">
        <v>150</v>
      </c>
      <c r="F381" t="s">
        <v>1383</v>
      </c>
      <c r="G381" s="15">
        <v>0.79810000000000003</v>
      </c>
      <c r="H381" s="15" t="str">
        <f t="shared" si="22"/>
        <v>Kurang</v>
      </c>
      <c r="I381" s="15">
        <v>0.83609538131635919</v>
      </c>
      <c r="J381" s="15" t="str">
        <f t="shared" si="23"/>
        <v>Cukup</v>
      </c>
      <c r="K381" s="16">
        <v>0.98020108947531182</v>
      </c>
      <c r="L381">
        <v>20.54</v>
      </c>
      <c r="M381">
        <v>3.98</v>
      </c>
      <c r="N381">
        <v>5.73</v>
      </c>
      <c r="O381">
        <v>5.9</v>
      </c>
      <c r="P381" s="17">
        <v>0.28947368421052633</v>
      </c>
      <c r="Q381" s="17">
        <v>0.31521739130434778</v>
      </c>
      <c r="R381" s="17">
        <v>0.28451882845188292</v>
      </c>
      <c r="S381" s="17">
        <v>0.33333333333333331</v>
      </c>
      <c r="T381" s="17">
        <v>0.42028985507246369</v>
      </c>
      <c r="U381" s="17">
        <v>0.98596491228070171</v>
      </c>
      <c r="V381" s="17">
        <v>0.16900584795321641</v>
      </c>
      <c r="W381">
        <v>24.14</v>
      </c>
      <c r="X381">
        <v>4.43</v>
      </c>
      <c r="Y381">
        <v>22.84</v>
      </c>
      <c r="Z381">
        <v>51.06</v>
      </c>
      <c r="AA381">
        <v>0</v>
      </c>
      <c r="AB381" s="17">
        <v>5.3470437017994858E-2</v>
      </c>
      <c r="AC381" s="17">
        <v>8.3188908145580595E-2</v>
      </c>
      <c r="AD381" s="17">
        <v>4.0935672514619881E-2</v>
      </c>
      <c r="AE381" s="17">
        <v>0.64583333333333337</v>
      </c>
    </row>
    <row r="382" spans="1:31" x14ac:dyDescent="0.35">
      <c r="A382" t="str">
        <f t="shared" si="20"/>
        <v>September</v>
      </c>
      <c r="B382">
        <f t="shared" si="21"/>
        <v>2024</v>
      </c>
      <c r="C382" s="14">
        <v>45547</v>
      </c>
      <c r="D382" t="s">
        <v>1384</v>
      </c>
      <c r="E382" t="s">
        <v>120</v>
      </c>
      <c r="F382" t="s">
        <v>1385</v>
      </c>
      <c r="G382" s="15">
        <v>0.9597</v>
      </c>
      <c r="H382" s="15" t="str">
        <f t="shared" si="22"/>
        <v>Istimewa</v>
      </c>
      <c r="I382" s="15">
        <v>0.83232130000000004</v>
      </c>
      <c r="J382" s="15" t="str">
        <f t="shared" si="23"/>
        <v>Cukup</v>
      </c>
      <c r="K382" s="16">
        <v>0.98241800000000001</v>
      </c>
      <c r="L382">
        <v>3.32</v>
      </c>
      <c r="M382">
        <v>5.37</v>
      </c>
      <c r="N382">
        <v>10.14</v>
      </c>
      <c r="O382">
        <v>9.77</v>
      </c>
      <c r="P382" s="17">
        <v>0.7595549104983067</v>
      </c>
      <c r="Q382" s="17">
        <v>0.82402234636871508</v>
      </c>
      <c r="R382" s="17">
        <v>0.74605032182562903</v>
      </c>
      <c r="S382" s="17">
        <v>0.50847457627118642</v>
      </c>
      <c r="T382" s="17">
        <v>0.62941176470588234</v>
      </c>
      <c r="U382" s="17">
        <v>0.99177552007740688</v>
      </c>
      <c r="V382" s="17">
        <v>0.42380261248185769</v>
      </c>
      <c r="W382">
        <v>1.07</v>
      </c>
      <c r="X382">
        <v>9.99</v>
      </c>
      <c r="Y382">
        <v>22.86</v>
      </c>
      <c r="Z382">
        <v>92.35</v>
      </c>
      <c r="AA382">
        <v>0</v>
      </c>
      <c r="AB382" s="17">
        <v>0.55256362965695316</v>
      </c>
      <c r="AC382" s="17">
        <v>0.71274961597542241</v>
      </c>
      <c r="AD382" s="17">
        <v>0.50194174757281551</v>
      </c>
      <c r="AE382" s="17">
        <v>0.61637931034482762</v>
      </c>
    </row>
    <row r="383" spans="1:31" x14ac:dyDescent="0.35">
      <c r="A383" t="str">
        <f t="shared" si="20"/>
        <v>September</v>
      </c>
      <c r="B383">
        <f t="shared" si="21"/>
        <v>2024</v>
      </c>
      <c r="C383" s="14">
        <v>45547</v>
      </c>
      <c r="D383" t="s">
        <v>1384</v>
      </c>
      <c r="E383" t="s">
        <v>124</v>
      </c>
      <c r="F383" t="s">
        <v>1380</v>
      </c>
      <c r="G383" s="15">
        <v>0.9093</v>
      </c>
      <c r="H383" s="15" t="str">
        <f t="shared" si="22"/>
        <v>Baik Sekali</v>
      </c>
      <c r="I383" s="15">
        <v>0.8979623160768454</v>
      </c>
      <c r="J383" s="15" t="str">
        <f t="shared" si="23"/>
        <v>Baik</v>
      </c>
      <c r="K383" s="16">
        <v>0.98239233164812945</v>
      </c>
      <c r="L383">
        <v>1.66</v>
      </c>
      <c r="M383">
        <v>7.04</v>
      </c>
      <c r="N383">
        <v>6.19</v>
      </c>
      <c r="O383">
        <v>4.43</v>
      </c>
      <c r="P383" s="17">
        <v>0.57407407407407407</v>
      </c>
      <c r="Q383" s="17">
        <v>0.68181818181818177</v>
      </c>
      <c r="R383" s="17">
        <v>0.55572755417956654</v>
      </c>
      <c r="S383" s="17">
        <v>9.3333333333333338E-2</v>
      </c>
      <c r="T383" s="17">
        <v>9.2307692307692313E-2</v>
      </c>
      <c r="U383" s="17">
        <v>0.98015873015873012</v>
      </c>
      <c r="V383" s="17">
        <v>0.22883597883597881</v>
      </c>
      <c r="W383">
        <v>0.11</v>
      </c>
      <c r="X383">
        <v>6.44</v>
      </c>
      <c r="Y383">
        <v>14.45</v>
      </c>
      <c r="Z383">
        <v>99.19</v>
      </c>
      <c r="AA383">
        <v>0</v>
      </c>
      <c r="AB383" s="17">
        <v>0.14280810161345689</v>
      </c>
      <c r="AC383" s="17">
        <v>0.38576779026217228</v>
      </c>
      <c r="AD383" s="17">
        <v>0.118291761148904</v>
      </c>
      <c r="AE383" s="17">
        <v>0.4563106796116505</v>
      </c>
    </row>
    <row r="384" spans="1:31" x14ac:dyDescent="0.35">
      <c r="A384" t="str">
        <f t="shared" si="20"/>
        <v>September</v>
      </c>
      <c r="B384">
        <f t="shared" si="21"/>
        <v>2024</v>
      </c>
      <c r="C384" s="14">
        <v>45547</v>
      </c>
      <c r="D384" t="s">
        <v>1384</v>
      </c>
      <c r="E384" t="s">
        <v>32</v>
      </c>
      <c r="F384" t="s">
        <v>1385</v>
      </c>
      <c r="G384" s="15">
        <v>0.87770000000000004</v>
      </c>
      <c r="H384" s="15" t="str">
        <f t="shared" si="22"/>
        <v>Baik</v>
      </c>
      <c r="I384" s="15">
        <v>0.8318151642521846</v>
      </c>
      <c r="J384" s="15" t="str">
        <f t="shared" si="23"/>
        <v>Cukup</v>
      </c>
      <c r="K384" s="16">
        <v>0.97075761214909861</v>
      </c>
      <c r="L384">
        <v>3.48</v>
      </c>
      <c r="M384">
        <v>5.47</v>
      </c>
      <c r="N384">
        <v>4.8600000000000003</v>
      </c>
      <c r="O384">
        <v>6.59</v>
      </c>
      <c r="P384" s="17">
        <v>0.34377416860015469</v>
      </c>
      <c r="Q384" s="17">
        <v>0.56923076923076921</v>
      </c>
      <c r="R384" s="17">
        <v>0.26807851239669422</v>
      </c>
      <c r="S384" s="17">
        <v>0.2135135135135135</v>
      </c>
      <c r="T384" s="17">
        <v>0.32038834951456308</v>
      </c>
      <c r="U384" s="17">
        <v>0.98723897911832947</v>
      </c>
      <c r="V384" s="17">
        <v>0.17246713070378961</v>
      </c>
      <c r="W384">
        <v>2.91</v>
      </c>
      <c r="X384">
        <v>13.48</v>
      </c>
      <c r="Y384">
        <v>39.35</v>
      </c>
      <c r="Z384">
        <v>71.66</v>
      </c>
      <c r="AA384">
        <v>0</v>
      </c>
      <c r="AB384" s="17">
        <v>0.2138728323699422</v>
      </c>
      <c r="AC384" s="17">
        <v>0.22399020807833539</v>
      </c>
      <c r="AD384" s="17">
        <v>0.2102742707879843</v>
      </c>
      <c r="AE384" s="17">
        <v>0.43715846994535518</v>
      </c>
    </row>
    <row r="385" spans="1:31" x14ac:dyDescent="0.35">
      <c r="A385" t="str">
        <f t="shared" si="20"/>
        <v>September</v>
      </c>
      <c r="B385">
        <f t="shared" si="21"/>
        <v>2024</v>
      </c>
      <c r="C385" s="14">
        <v>45547</v>
      </c>
      <c r="D385" t="s">
        <v>1384</v>
      </c>
      <c r="E385" t="s">
        <v>154</v>
      </c>
      <c r="F385" t="s">
        <v>1386</v>
      </c>
      <c r="G385" s="15">
        <v>0.87029999999999996</v>
      </c>
      <c r="H385" s="15" t="str">
        <f t="shared" si="22"/>
        <v>Baik</v>
      </c>
      <c r="I385" s="15">
        <v>0.83550356708860773</v>
      </c>
      <c r="J385" s="15" t="str">
        <f t="shared" si="23"/>
        <v>Cukup</v>
      </c>
      <c r="K385" s="16">
        <v>0.97758162025316453</v>
      </c>
      <c r="L385">
        <v>3.27</v>
      </c>
      <c r="M385">
        <v>2.59</v>
      </c>
      <c r="N385">
        <v>5.12</v>
      </c>
      <c r="O385">
        <v>5.28</v>
      </c>
      <c r="P385" s="17">
        <v>0.26729348556077898</v>
      </c>
      <c r="Q385" s="17">
        <v>0.27187499999999998</v>
      </c>
      <c r="R385" s="17">
        <v>0.2660393498716852</v>
      </c>
      <c r="S385" s="17">
        <v>9.1954022988505746E-2</v>
      </c>
      <c r="T385" s="17">
        <v>0.13207547169811321</v>
      </c>
      <c r="U385" s="17">
        <v>0.96776359973136328</v>
      </c>
      <c r="V385" s="17">
        <v>0.106783075889859</v>
      </c>
      <c r="W385">
        <v>0.17</v>
      </c>
      <c r="X385">
        <v>9.02</v>
      </c>
      <c r="Y385">
        <v>12.18</v>
      </c>
      <c r="Z385">
        <v>21.62</v>
      </c>
      <c r="AA385">
        <v>0</v>
      </c>
      <c r="AB385" s="17">
        <v>7.2832123024348563E-2</v>
      </c>
      <c r="AC385" s="17">
        <v>5.909090909090909E-2</v>
      </c>
      <c r="AD385" s="17">
        <v>7.4257425742574254E-2</v>
      </c>
      <c r="AE385" s="17">
        <v>0.26923076923076922</v>
      </c>
    </row>
    <row r="386" spans="1:31" x14ac:dyDescent="0.35">
      <c r="A386" t="str">
        <f t="shared" si="20"/>
        <v>September</v>
      </c>
      <c r="B386">
        <f t="shared" si="21"/>
        <v>2024</v>
      </c>
      <c r="C386" s="14">
        <v>45547</v>
      </c>
      <c r="D386" t="s">
        <v>1384</v>
      </c>
      <c r="E386" t="s">
        <v>72</v>
      </c>
      <c r="F386" t="s">
        <v>1382</v>
      </c>
      <c r="G386" s="15">
        <v>0.91400000000000003</v>
      </c>
      <c r="H386" s="15" t="str">
        <f t="shared" si="22"/>
        <v>Baik Sekali</v>
      </c>
      <c r="I386" s="15">
        <v>0.79505864589760145</v>
      </c>
      <c r="J386" s="15" t="str">
        <f t="shared" si="23"/>
        <v>Kurang</v>
      </c>
      <c r="K386" s="16">
        <v>0.96323898827886123</v>
      </c>
      <c r="L386">
        <v>3.53</v>
      </c>
      <c r="M386">
        <v>5.25</v>
      </c>
      <c r="N386">
        <v>8.1300000000000008</v>
      </c>
      <c r="O386">
        <v>8.0299999999999994</v>
      </c>
      <c r="P386" s="17">
        <v>0.73807236631444129</v>
      </c>
      <c r="Q386" s="17">
        <v>0.8899572649572649</v>
      </c>
      <c r="R386" s="17">
        <v>0.67306812985825326</v>
      </c>
      <c r="S386" s="17">
        <v>6.8427370948379349E-2</v>
      </c>
      <c r="T386" s="17">
        <v>8.5858585858585856E-2</v>
      </c>
      <c r="U386" s="17">
        <v>0.94716618635926997</v>
      </c>
      <c r="V386" s="17">
        <v>0.33013128402177389</v>
      </c>
      <c r="W386">
        <v>4.93</v>
      </c>
      <c r="X386">
        <v>5.29</v>
      </c>
      <c r="Y386">
        <v>38.94</v>
      </c>
      <c r="Z386">
        <v>63.21</v>
      </c>
      <c r="AA386">
        <v>0</v>
      </c>
      <c r="AB386" s="17">
        <v>0.52581311306143519</v>
      </c>
      <c r="AC386" s="17">
        <v>0.45538461538461539</v>
      </c>
      <c r="AD386" s="17">
        <v>0.57670075589150738</v>
      </c>
      <c r="AE386" s="17">
        <v>0.20540540540540539</v>
      </c>
    </row>
    <row r="387" spans="1:31" x14ac:dyDescent="0.35">
      <c r="A387" t="str">
        <f t="shared" ref="A387:A450" si="24">TEXT(C387, "mmmm")</f>
        <v>September</v>
      </c>
      <c r="B387">
        <f t="shared" ref="B387:B450" si="25">YEAR(C387)</f>
        <v>2024</v>
      </c>
      <c r="C387" s="14">
        <v>45547</v>
      </c>
      <c r="D387" t="s">
        <v>1387</v>
      </c>
      <c r="E387" t="s">
        <v>116</v>
      </c>
      <c r="F387" t="s">
        <v>1381</v>
      </c>
      <c r="G387" s="15">
        <v>0.92789999999999995</v>
      </c>
      <c r="H387" s="15" t="str">
        <f t="shared" ref="H387:H450" si="26">IF(G387&gt;=0.95,"Istimewa",IF(G387&gt;=0.9,"Baik Sekali",IF(G387&gt;=0.85,"Baik",IF(G387&gt;=0.8,"Cukup","Kurang"))))</f>
        <v>Baik Sekali</v>
      </c>
      <c r="I387" s="15">
        <v>0.90970536896820631</v>
      </c>
      <c r="J387" s="15" t="str">
        <f t="shared" ref="J387:J450" si="27">IF(I387&gt;=0.95,"Istimewa",IF(I387&gt;=0.9,"Baik Sekali",IF(I387&gt;=0.85,"Baik",IF(I387&gt;=0.8,"Cukup","Kurang"))))</f>
        <v>Baik Sekali</v>
      </c>
      <c r="K387" s="16">
        <v>0.95651533990916082</v>
      </c>
      <c r="L387">
        <v>1.22</v>
      </c>
      <c r="M387">
        <v>3.58</v>
      </c>
      <c r="N387">
        <v>4.88</v>
      </c>
      <c r="O387">
        <v>5.35</v>
      </c>
      <c r="P387" s="17">
        <v>0.2955069124423963</v>
      </c>
      <c r="Q387" s="17">
        <v>0.26480836236933802</v>
      </c>
      <c r="R387" s="17">
        <v>0.30158730158730163</v>
      </c>
      <c r="S387" s="17">
        <v>0.64473684210526316</v>
      </c>
      <c r="T387" s="17">
        <v>0.64473684210526316</v>
      </c>
      <c r="U387" s="17">
        <v>0.99539170506912444</v>
      </c>
      <c r="V387" s="17">
        <v>0.15380184331797231</v>
      </c>
      <c r="W387">
        <v>0</v>
      </c>
      <c r="X387">
        <v>48.89</v>
      </c>
      <c r="Y387">
        <v>17.09</v>
      </c>
      <c r="Z387">
        <v>7.02</v>
      </c>
      <c r="AA387">
        <v>0</v>
      </c>
      <c r="AB387" s="17">
        <v>0.31105807478122521</v>
      </c>
      <c r="AC387" s="17">
        <v>0.18365871294287781</v>
      </c>
      <c r="AD387" s="17">
        <v>0.6616915422885572</v>
      </c>
      <c r="AE387" s="17">
        <v>0.87795275590551181</v>
      </c>
    </row>
    <row r="388" spans="1:31" x14ac:dyDescent="0.35">
      <c r="A388" t="str">
        <f t="shared" si="24"/>
        <v>September</v>
      </c>
      <c r="B388">
        <f t="shared" si="25"/>
        <v>2024</v>
      </c>
      <c r="C388" s="14">
        <v>45547</v>
      </c>
      <c r="D388" t="s">
        <v>1387</v>
      </c>
      <c r="E388" t="s">
        <v>64</v>
      </c>
      <c r="F388" t="s">
        <v>1379</v>
      </c>
      <c r="G388" s="15">
        <v>0.85350000000000004</v>
      </c>
      <c r="H388" s="15" t="str">
        <f t="shared" si="26"/>
        <v>Baik</v>
      </c>
      <c r="I388" s="15">
        <v>0.90420521271865395</v>
      </c>
      <c r="J388" s="15" t="str">
        <f t="shared" si="27"/>
        <v>Baik Sekali</v>
      </c>
      <c r="K388" s="16">
        <v>0.92037203633901088</v>
      </c>
      <c r="L388">
        <v>8.01</v>
      </c>
      <c r="M388">
        <v>7.53</v>
      </c>
      <c r="N388">
        <v>9.69</v>
      </c>
      <c r="O388">
        <v>7.87</v>
      </c>
      <c r="P388" s="17">
        <v>0.48548199767711958</v>
      </c>
      <c r="Q388" s="17">
        <v>0.45183714001986103</v>
      </c>
      <c r="R388" s="17">
        <v>0.49938448912597461</v>
      </c>
      <c r="S388" s="17">
        <v>0.62417582417582418</v>
      </c>
      <c r="T388" s="17">
        <v>0.65127020785219403</v>
      </c>
      <c r="U388" s="17">
        <v>0.9805458768873403</v>
      </c>
      <c r="V388" s="17">
        <v>0.26480836236933802</v>
      </c>
      <c r="W388">
        <v>0</v>
      </c>
      <c r="X388">
        <v>50.89</v>
      </c>
      <c r="Y388">
        <v>30.76</v>
      </c>
      <c r="Z388">
        <v>7.21</v>
      </c>
      <c r="AA388">
        <v>0</v>
      </c>
      <c r="AB388" s="17">
        <v>0.39356739504051069</v>
      </c>
      <c r="AC388" s="17">
        <v>0.27531140210795269</v>
      </c>
      <c r="AD388" s="17">
        <v>0.7866242038216561</v>
      </c>
      <c r="AE388" s="17">
        <v>0.92691415313225056</v>
      </c>
    </row>
    <row r="389" spans="1:31" x14ac:dyDescent="0.35">
      <c r="A389" t="str">
        <f t="shared" si="24"/>
        <v>September</v>
      </c>
      <c r="B389">
        <f t="shared" si="25"/>
        <v>2024</v>
      </c>
      <c r="C389" s="14">
        <v>45547</v>
      </c>
      <c r="D389" t="s">
        <v>1387</v>
      </c>
      <c r="E389" t="s">
        <v>56</v>
      </c>
      <c r="F389" t="s">
        <v>1388</v>
      </c>
      <c r="G389" s="15">
        <v>0.96630000000000005</v>
      </c>
      <c r="H389" s="15" t="str">
        <f t="shared" si="26"/>
        <v>Istimewa</v>
      </c>
      <c r="I389" s="15">
        <v>0.91956260000000001</v>
      </c>
      <c r="J389" s="15" t="str">
        <f t="shared" si="27"/>
        <v>Baik Sekali</v>
      </c>
      <c r="K389" s="16">
        <v>0.97353599999999996</v>
      </c>
      <c r="L389">
        <v>0.4</v>
      </c>
      <c r="M389">
        <v>5.36</v>
      </c>
      <c r="N389">
        <v>6.74</v>
      </c>
      <c r="O389">
        <v>5.04</v>
      </c>
      <c r="P389" s="17">
        <v>0.64411366711772666</v>
      </c>
      <c r="Q389" s="17">
        <v>0.65116279069767447</v>
      </c>
      <c r="R389" s="17">
        <v>0.64318529862174578</v>
      </c>
      <c r="S389" s="17">
        <v>0.7142857142857143</v>
      </c>
      <c r="T389" s="17">
        <v>0.75471698113207553</v>
      </c>
      <c r="U389" s="17">
        <v>0.99864682002706362</v>
      </c>
      <c r="V389" s="17">
        <v>0.5115020297699594</v>
      </c>
      <c r="W389">
        <v>0</v>
      </c>
      <c r="X389">
        <v>50.88</v>
      </c>
      <c r="Y389">
        <v>19.02</v>
      </c>
      <c r="Z389">
        <v>13.46</v>
      </c>
      <c r="AA389">
        <v>0</v>
      </c>
      <c r="AB389" s="17">
        <v>0.39506688963210701</v>
      </c>
      <c r="AC389" s="17">
        <v>0.1530089628681178</v>
      </c>
      <c r="AD389" s="17">
        <v>0.85060240963855427</v>
      </c>
      <c r="AE389" s="17">
        <v>0.93723849372384938</v>
      </c>
    </row>
    <row r="390" spans="1:31" x14ac:dyDescent="0.35">
      <c r="A390" t="str">
        <f t="shared" si="24"/>
        <v>September</v>
      </c>
      <c r="B390">
        <f t="shared" si="25"/>
        <v>2024</v>
      </c>
      <c r="C390" s="14">
        <v>45547</v>
      </c>
      <c r="D390" t="s">
        <v>1387</v>
      </c>
      <c r="E390" t="s">
        <v>80</v>
      </c>
      <c r="F390" t="s">
        <v>1381</v>
      </c>
      <c r="G390" s="15">
        <v>0.92679999999999996</v>
      </c>
      <c r="H390" s="15" t="str">
        <f t="shared" si="26"/>
        <v>Baik Sekali</v>
      </c>
      <c r="I390" s="15">
        <v>0.90986893781116351</v>
      </c>
      <c r="J390" s="15" t="str">
        <f t="shared" si="27"/>
        <v>Baik Sekali</v>
      </c>
      <c r="K390" s="16">
        <v>0.96719696517475284</v>
      </c>
      <c r="L390">
        <v>4.6100000000000003</v>
      </c>
      <c r="M390">
        <v>6.25</v>
      </c>
      <c r="N390">
        <v>6.43</v>
      </c>
      <c r="O390">
        <v>6.08</v>
      </c>
      <c r="P390" s="17">
        <v>0.29903017241379309</v>
      </c>
      <c r="Q390" s="17">
        <v>0.26072607260726072</v>
      </c>
      <c r="R390" s="17">
        <v>0.30650354153251769</v>
      </c>
      <c r="S390" s="17">
        <v>0.620253164556962</v>
      </c>
      <c r="T390" s="17">
        <v>0.70588235294117652</v>
      </c>
      <c r="U390" s="17">
        <v>0.99299568965517238</v>
      </c>
      <c r="V390" s="17">
        <v>0.16163793103448279</v>
      </c>
      <c r="W390">
        <v>0</v>
      </c>
      <c r="X390">
        <v>50.88</v>
      </c>
      <c r="Y390">
        <v>43.63</v>
      </c>
      <c r="Z390">
        <v>11.25</v>
      </c>
      <c r="AA390">
        <v>0</v>
      </c>
      <c r="AB390" s="17">
        <v>0.32032854209445583</v>
      </c>
      <c r="AC390" s="17">
        <v>0.12371526456033501</v>
      </c>
      <c r="AD390" s="17">
        <v>0.61446469248291569</v>
      </c>
      <c r="AE390" s="17">
        <v>0.93538461538461537</v>
      </c>
    </row>
    <row r="391" spans="1:31" x14ac:dyDescent="0.35">
      <c r="A391" t="str">
        <f t="shared" si="24"/>
        <v>September</v>
      </c>
      <c r="B391">
        <f t="shared" si="25"/>
        <v>2024</v>
      </c>
      <c r="C391" s="14">
        <v>45547</v>
      </c>
      <c r="D391" t="s">
        <v>1387</v>
      </c>
      <c r="E391" t="s">
        <v>74</v>
      </c>
      <c r="F391" t="s">
        <v>1389</v>
      </c>
      <c r="G391" s="15">
        <v>0.87039999999999995</v>
      </c>
      <c r="H391" s="15" t="str">
        <f t="shared" si="26"/>
        <v>Baik</v>
      </c>
      <c r="I391" s="15">
        <v>0.91779343853904294</v>
      </c>
      <c r="J391" s="15" t="str">
        <f t="shared" si="27"/>
        <v>Baik Sekali</v>
      </c>
      <c r="K391" s="16">
        <v>0.96476696725440803</v>
      </c>
      <c r="L391">
        <v>6.65</v>
      </c>
      <c r="M391">
        <v>5.19</v>
      </c>
      <c r="N391">
        <v>6.26</v>
      </c>
      <c r="O391">
        <v>6.87</v>
      </c>
      <c r="P391" s="17">
        <v>0.35421166306695462</v>
      </c>
      <c r="Q391" s="17">
        <v>0.34426229508196721</v>
      </c>
      <c r="R391" s="17">
        <v>0.35617323852617971</v>
      </c>
      <c r="S391" s="17">
        <v>0.49523809523809531</v>
      </c>
      <c r="T391" s="17">
        <v>0.54736842105263162</v>
      </c>
      <c r="U391" s="17">
        <v>0.99190064794816413</v>
      </c>
      <c r="V391" s="17">
        <v>0.17332613390928719</v>
      </c>
      <c r="W391">
        <v>0.02</v>
      </c>
      <c r="X391">
        <v>50.88</v>
      </c>
      <c r="Y391">
        <v>25.9</v>
      </c>
      <c r="Z391">
        <v>8.01</v>
      </c>
      <c r="AA391">
        <v>0</v>
      </c>
      <c r="AB391" s="17">
        <v>0.2827015483182061</v>
      </c>
      <c r="AC391" s="17">
        <v>8.932115919015482E-2</v>
      </c>
      <c r="AD391" s="17">
        <v>0.67970660146699269</v>
      </c>
      <c r="AE391" s="17">
        <v>0.72</v>
      </c>
    </row>
    <row r="392" spans="1:31" x14ac:dyDescent="0.35">
      <c r="A392" t="str">
        <f t="shared" si="24"/>
        <v>September</v>
      </c>
      <c r="B392">
        <f t="shared" si="25"/>
        <v>2024</v>
      </c>
      <c r="C392" s="14">
        <v>45547</v>
      </c>
      <c r="D392" t="s">
        <v>1387</v>
      </c>
      <c r="E392" t="s">
        <v>34</v>
      </c>
      <c r="F392" t="s">
        <v>1390</v>
      </c>
      <c r="G392" s="15">
        <v>0.94520000000000004</v>
      </c>
      <c r="H392" s="15" t="str">
        <f t="shared" si="26"/>
        <v>Baik Sekali</v>
      </c>
      <c r="I392" s="15">
        <v>0.87172621356541602</v>
      </c>
      <c r="J392" s="15" t="str">
        <f t="shared" si="27"/>
        <v>Baik</v>
      </c>
      <c r="K392" s="16">
        <v>0.9594320387583315</v>
      </c>
      <c r="L392">
        <v>1.3</v>
      </c>
      <c r="M392">
        <v>0.88</v>
      </c>
      <c r="N392">
        <v>5.52</v>
      </c>
      <c r="O392">
        <v>5.58</v>
      </c>
      <c r="P392" s="17">
        <v>0.46017699115044253</v>
      </c>
      <c r="Q392" s="17">
        <v>0.12745098039215691</v>
      </c>
      <c r="R392" s="17">
        <v>0.64819944598337953</v>
      </c>
      <c r="S392" s="17">
        <v>0.53846153846153844</v>
      </c>
      <c r="T392" s="17">
        <v>0.56000000000000005</v>
      </c>
      <c r="U392" s="17">
        <v>0.72920353982300889</v>
      </c>
      <c r="V392" s="17">
        <v>0.2831858407079646</v>
      </c>
      <c r="W392">
        <v>0.53</v>
      </c>
      <c r="X392">
        <v>50.89</v>
      </c>
      <c r="Y392">
        <v>14.11</v>
      </c>
      <c r="Z392">
        <v>33.799999999999997</v>
      </c>
      <c r="AA392">
        <v>0</v>
      </c>
      <c r="AB392" s="17">
        <v>0.23920653442240369</v>
      </c>
      <c r="AC392" s="17">
        <v>9.8743267504488336E-2</v>
      </c>
      <c r="AD392" s="17">
        <v>0.5</v>
      </c>
      <c r="AE392" s="17">
        <v>0.6</v>
      </c>
    </row>
    <row r="393" spans="1:31" x14ac:dyDescent="0.35">
      <c r="A393" t="str">
        <f t="shared" si="24"/>
        <v>September</v>
      </c>
      <c r="B393">
        <f t="shared" si="25"/>
        <v>2024</v>
      </c>
      <c r="C393" s="14">
        <v>45547</v>
      </c>
      <c r="D393" t="s">
        <v>1391</v>
      </c>
      <c r="E393" t="s">
        <v>70</v>
      </c>
      <c r="F393" t="s">
        <v>1392</v>
      </c>
      <c r="G393" s="15">
        <v>0.98919999999999997</v>
      </c>
      <c r="H393" s="15" t="str">
        <f t="shared" si="26"/>
        <v>Istimewa</v>
      </c>
      <c r="I393" s="15">
        <v>0.8889606000000001</v>
      </c>
      <c r="J393" s="15" t="str">
        <f t="shared" si="27"/>
        <v>Baik</v>
      </c>
      <c r="K393" s="16">
        <v>0.96781600000000001</v>
      </c>
      <c r="L393">
        <v>2.66</v>
      </c>
      <c r="M393">
        <v>2.54</v>
      </c>
      <c r="N393">
        <v>3.83</v>
      </c>
      <c r="O393">
        <v>4</v>
      </c>
      <c r="P393" s="17">
        <v>0.77246653919694075</v>
      </c>
      <c r="Q393" s="17">
        <v>0.8902439024390244</v>
      </c>
      <c r="R393" s="17">
        <v>0.71866295264623958</v>
      </c>
      <c r="S393" s="17">
        <v>0.52054794520547942</v>
      </c>
      <c r="T393" s="17">
        <v>0.55932203389830504</v>
      </c>
      <c r="U393" s="17">
        <v>0.97896749521988524</v>
      </c>
      <c r="V393" s="17">
        <v>0.4130019120458891</v>
      </c>
      <c r="W393">
        <v>0.41</v>
      </c>
      <c r="X393">
        <v>3.83</v>
      </c>
      <c r="Y393">
        <v>10.19</v>
      </c>
      <c r="Z393">
        <v>37.159999999999997</v>
      </c>
      <c r="AA393">
        <v>0</v>
      </c>
      <c r="AB393" s="17">
        <v>0.93956043956043955</v>
      </c>
      <c r="AC393" s="17">
        <v>0.80503144654088055</v>
      </c>
      <c r="AD393" s="17">
        <v>0.96804260985352863</v>
      </c>
      <c r="AE393" s="17">
        <v>0.59375</v>
      </c>
    </row>
    <row r="394" spans="1:31" x14ac:dyDescent="0.35">
      <c r="A394" t="str">
        <f t="shared" si="24"/>
        <v>September</v>
      </c>
      <c r="B394">
        <f t="shared" si="25"/>
        <v>2024</v>
      </c>
      <c r="C394" s="14">
        <v>45547</v>
      </c>
      <c r="D394" t="s">
        <v>1391</v>
      </c>
      <c r="E394" t="s">
        <v>43</v>
      </c>
      <c r="F394" t="s">
        <v>1392</v>
      </c>
      <c r="G394" s="15">
        <v>0.91159999999999997</v>
      </c>
      <c r="H394" s="15" t="str">
        <f t="shared" si="26"/>
        <v>Baik Sekali</v>
      </c>
      <c r="I394" s="15">
        <v>0.87817325000000013</v>
      </c>
      <c r="J394" s="15" t="str">
        <f t="shared" si="27"/>
        <v>Baik</v>
      </c>
      <c r="K394" s="16">
        <v>0.97599500000000006</v>
      </c>
      <c r="L394">
        <v>2.0299999999999998</v>
      </c>
      <c r="M394">
        <v>3.58</v>
      </c>
      <c r="N394">
        <v>4.29</v>
      </c>
      <c r="O394">
        <v>3.3</v>
      </c>
      <c r="P394" s="17">
        <v>0.6130268199233716</v>
      </c>
      <c r="Q394" s="17">
        <v>0.62650602409638556</v>
      </c>
      <c r="R394" s="17">
        <v>0.6067415730337079</v>
      </c>
      <c r="S394" s="17">
        <v>0.25</v>
      </c>
      <c r="T394" s="17">
        <v>0.17391304347826089</v>
      </c>
      <c r="U394" s="17">
        <v>0.96168582375478928</v>
      </c>
      <c r="V394" s="17">
        <v>0.2068965517241379</v>
      </c>
      <c r="W394">
        <v>0.5</v>
      </c>
      <c r="X394">
        <v>3.3</v>
      </c>
      <c r="Y394">
        <v>11.23</v>
      </c>
      <c r="Z394">
        <v>43.84</v>
      </c>
      <c r="AA394">
        <v>0</v>
      </c>
      <c r="AB394" s="17">
        <v>0.57986870897155363</v>
      </c>
      <c r="AC394" s="17">
        <v>0.52601156069364163</v>
      </c>
      <c r="AD394" s="17">
        <v>0.61267605633802813</v>
      </c>
      <c r="AE394" s="17">
        <v>0.17582417582417581</v>
      </c>
    </row>
    <row r="395" spans="1:31" x14ac:dyDescent="0.35">
      <c r="A395" t="str">
        <f t="shared" si="24"/>
        <v>September</v>
      </c>
      <c r="B395">
        <f t="shared" si="25"/>
        <v>2024</v>
      </c>
      <c r="C395" s="14">
        <v>45547</v>
      </c>
      <c r="D395" t="s">
        <v>1391</v>
      </c>
      <c r="E395" t="s">
        <v>136</v>
      </c>
      <c r="F395" t="s">
        <v>1392</v>
      </c>
      <c r="G395" s="15">
        <v>0.90200000000000002</v>
      </c>
      <c r="H395" s="15" t="str">
        <f t="shared" si="26"/>
        <v>Baik Sekali</v>
      </c>
      <c r="I395" s="15">
        <v>0.89049606856269425</v>
      </c>
      <c r="J395" s="15" t="str">
        <f t="shared" si="27"/>
        <v>Baik</v>
      </c>
      <c r="K395" s="16">
        <v>0.96477448160769796</v>
      </c>
      <c r="L395">
        <v>1.88</v>
      </c>
      <c r="M395">
        <v>2.15</v>
      </c>
      <c r="N395">
        <v>3.15</v>
      </c>
      <c r="O395">
        <v>3.39</v>
      </c>
      <c r="P395" s="17">
        <v>0.6004566210045662</v>
      </c>
      <c r="Q395" s="17">
        <v>0.57046979865771807</v>
      </c>
      <c r="R395" s="17">
        <v>0.61591695501730104</v>
      </c>
      <c r="S395" s="17">
        <v>0.15294117647058819</v>
      </c>
      <c r="T395" s="17">
        <v>0.16250000000000001</v>
      </c>
      <c r="U395" s="17">
        <v>0.94748858447488582</v>
      </c>
      <c r="V395" s="17">
        <v>0.21689497716894979</v>
      </c>
      <c r="W395">
        <v>0.09</v>
      </c>
      <c r="X395">
        <v>7.39</v>
      </c>
      <c r="Y395">
        <v>7.87</v>
      </c>
      <c r="Z395">
        <v>57.72</v>
      </c>
      <c r="AA395">
        <v>0</v>
      </c>
      <c r="AB395" s="17">
        <v>0.50644783118405623</v>
      </c>
      <c r="AC395" s="17">
        <v>0.44295302013422821</v>
      </c>
      <c r="AD395" s="17">
        <v>0.54054054054054057</v>
      </c>
      <c r="AE395" s="17">
        <v>0.1818181818181818</v>
      </c>
    </row>
    <row r="396" spans="1:31" x14ac:dyDescent="0.35">
      <c r="A396" t="str">
        <f t="shared" si="24"/>
        <v>September</v>
      </c>
      <c r="B396">
        <f t="shared" si="25"/>
        <v>2024</v>
      </c>
      <c r="C396" s="14">
        <v>45547</v>
      </c>
      <c r="D396" t="s">
        <v>1391</v>
      </c>
      <c r="E396" t="s">
        <v>60</v>
      </c>
      <c r="F396" t="s">
        <v>1392</v>
      </c>
      <c r="G396" s="15">
        <v>0.91320000000000001</v>
      </c>
      <c r="H396" s="15" t="str">
        <f t="shared" si="26"/>
        <v>Baik Sekali</v>
      </c>
      <c r="I396" s="15">
        <v>0.83843120000000004</v>
      </c>
      <c r="J396" s="15" t="str">
        <f t="shared" si="27"/>
        <v>Cukup</v>
      </c>
      <c r="K396" s="16">
        <v>0.97573200000000004</v>
      </c>
      <c r="L396">
        <v>2.31</v>
      </c>
      <c r="M396">
        <v>3.11</v>
      </c>
      <c r="N396">
        <v>3.91</v>
      </c>
      <c r="O396">
        <v>3.45</v>
      </c>
      <c r="P396" s="17">
        <v>0.54766355140186918</v>
      </c>
      <c r="Q396" s="17">
        <v>0.50920245398773001</v>
      </c>
      <c r="R396" s="17">
        <v>0.56451612903225812</v>
      </c>
      <c r="S396" s="17">
        <v>0.2289156626506024</v>
      </c>
      <c r="T396" s="17">
        <v>0.2207792207792208</v>
      </c>
      <c r="U396" s="17">
        <v>0.97943925233644857</v>
      </c>
      <c r="V396" s="17">
        <v>0.19252336448598131</v>
      </c>
      <c r="W396">
        <v>0.01</v>
      </c>
      <c r="X396">
        <v>8.67</v>
      </c>
      <c r="Y396">
        <v>20.149999999999999</v>
      </c>
      <c r="Z396">
        <v>81.09</v>
      </c>
      <c r="AA396">
        <v>0</v>
      </c>
      <c r="AB396" s="17">
        <v>0.74155653450807635</v>
      </c>
      <c r="AC396" s="17">
        <v>0.64848484848484844</v>
      </c>
      <c r="AD396" s="17">
        <v>0.77131782945736438</v>
      </c>
      <c r="AE396" s="17">
        <v>0.22429906542056069</v>
      </c>
    </row>
    <row r="397" spans="1:31" x14ac:dyDescent="0.35">
      <c r="A397" t="str">
        <f t="shared" si="24"/>
        <v>September</v>
      </c>
      <c r="B397">
        <f t="shared" si="25"/>
        <v>2024</v>
      </c>
      <c r="C397" s="14">
        <v>45547</v>
      </c>
      <c r="D397" t="s">
        <v>1391</v>
      </c>
      <c r="E397" t="s">
        <v>130</v>
      </c>
      <c r="F397" t="s">
        <v>1392</v>
      </c>
      <c r="G397" s="15">
        <v>0.91510000000000002</v>
      </c>
      <c r="H397" s="15" t="str">
        <f t="shared" si="26"/>
        <v>Baik Sekali</v>
      </c>
      <c r="I397" s="15">
        <v>0.84690021328502418</v>
      </c>
      <c r="J397" s="15" t="str">
        <f t="shared" si="27"/>
        <v>Cukup</v>
      </c>
      <c r="K397" s="16">
        <v>0.97578632367149765</v>
      </c>
      <c r="L397">
        <v>3.26</v>
      </c>
      <c r="M397">
        <v>2.34</v>
      </c>
      <c r="N397">
        <v>4.29</v>
      </c>
      <c r="O397">
        <v>3.4</v>
      </c>
      <c r="P397" s="17">
        <v>0.75066312997347484</v>
      </c>
      <c r="Q397" s="17">
        <v>0.72661870503597126</v>
      </c>
      <c r="R397" s="17">
        <v>0.76470588235294112</v>
      </c>
      <c r="S397" s="17">
        <v>0.28712871287128711</v>
      </c>
      <c r="T397" s="17">
        <v>0.29591836734693883</v>
      </c>
      <c r="U397" s="17">
        <v>0.95225464190981435</v>
      </c>
      <c r="V397" s="17">
        <v>0.28381962864721483</v>
      </c>
      <c r="W397">
        <v>0.14000000000000001</v>
      </c>
      <c r="X397">
        <v>8.14</v>
      </c>
      <c r="Y397">
        <v>15.89</v>
      </c>
      <c r="Z397">
        <v>45.36</v>
      </c>
      <c r="AA397">
        <v>0</v>
      </c>
      <c r="AB397" s="17">
        <v>0.79034307496823375</v>
      </c>
      <c r="AC397" s="17">
        <v>0.71584699453551914</v>
      </c>
      <c r="AD397" s="17">
        <v>0.8129139072847682</v>
      </c>
      <c r="AE397" s="17">
        <v>0.18320610687022901</v>
      </c>
    </row>
    <row r="398" spans="1:31" x14ac:dyDescent="0.35">
      <c r="A398" t="str">
        <f t="shared" si="24"/>
        <v>September</v>
      </c>
      <c r="B398">
        <f t="shared" si="25"/>
        <v>2024</v>
      </c>
      <c r="C398" s="14">
        <v>45547</v>
      </c>
      <c r="D398" t="s">
        <v>1391</v>
      </c>
      <c r="E398" t="s">
        <v>140</v>
      </c>
      <c r="F398" t="s">
        <v>1392</v>
      </c>
      <c r="G398" s="15">
        <v>0.89449999999999996</v>
      </c>
      <c r="H398" s="15" t="str">
        <f t="shared" si="26"/>
        <v>Baik</v>
      </c>
      <c r="I398" s="15">
        <v>0.85438046901982667</v>
      </c>
      <c r="J398" s="15" t="str">
        <f t="shared" si="27"/>
        <v>Baik</v>
      </c>
      <c r="K398" s="16">
        <v>0.96744419719950447</v>
      </c>
      <c r="L398">
        <v>3.07</v>
      </c>
      <c r="M398">
        <v>2.74</v>
      </c>
      <c r="N398">
        <v>3.68</v>
      </c>
      <c r="O398">
        <v>3.5</v>
      </c>
      <c r="P398" s="17">
        <v>0.71207430340557276</v>
      </c>
      <c r="Q398" s="17">
        <v>0.80158730158730163</v>
      </c>
      <c r="R398" s="17">
        <v>0.65482233502538068</v>
      </c>
      <c r="S398" s="17">
        <v>0.24752475247524749</v>
      </c>
      <c r="T398" s="17">
        <v>0.26881720430107531</v>
      </c>
      <c r="U398" s="17">
        <v>0.91640866873065019</v>
      </c>
      <c r="V398" s="17">
        <v>0.34365325077399378</v>
      </c>
      <c r="W398">
        <v>0</v>
      </c>
      <c r="X398">
        <v>29.79</v>
      </c>
      <c r="Y398">
        <v>65.03</v>
      </c>
      <c r="Z398">
        <v>67.95</v>
      </c>
      <c r="AA398">
        <v>0</v>
      </c>
      <c r="AB398" s="17">
        <v>0.67252747252747258</v>
      </c>
      <c r="AC398" s="17">
        <v>0.58333333333333337</v>
      </c>
      <c r="AD398" s="17">
        <v>0.70897832817337458</v>
      </c>
      <c r="AE398" s="17">
        <v>0.23376623376623379</v>
      </c>
    </row>
    <row r="399" spans="1:31" x14ac:dyDescent="0.35">
      <c r="A399" t="str">
        <f t="shared" si="24"/>
        <v>September</v>
      </c>
      <c r="B399">
        <f t="shared" si="25"/>
        <v>2024</v>
      </c>
      <c r="C399" s="14">
        <v>45547</v>
      </c>
      <c r="D399" t="s">
        <v>1393</v>
      </c>
      <c r="E399" t="s">
        <v>138</v>
      </c>
      <c r="F399" t="s">
        <v>1392</v>
      </c>
      <c r="G399" s="15">
        <v>0.93440000000000001</v>
      </c>
      <c r="H399" s="15" t="str">
        <f t="shared" si="26"/>
        <v>Baik Sekali</v>
      </c>
      <c r="I399" s="15">
        <v>0.91482355000000015</v>
      </c>
      <c r="J399" s="15" t="str">
        <f t="shared" si="27"/>
        <v>Baik Sekali</v>
      </c>
      <c r="K399" s="16">
        <v>0.98785300000000009</v>
      </c>
      <c r="L399">
        <v>0</v>
      </c>
      <c r="M399">
        <v>4.1900000000000004</v>
      </c>
      <c r="N399">
        <v>4.08</v>
      </c>
      <c r="O399">
        <v>5.72</v>
      </c>
      <c r="P399" s="17">
        <v>0.74752475247524752</v>
      </c>
      <c r="Q399" s="17">
        <v>1</v>
      </c>
      <c r="R399" s="17">
        <v>0.73979591836734693</v>
      </c>
      <c r="S399" s="17">
        <v>0</v>
      </c>
      <c r="T399" s="17">
        <v>0</v>
      </c>
      <c r="U399" s="17">
        <v>0.99504950495049505</v>
      </c>
      <c r="V399" s="17">
        <v>0.36138613861386137</v>
      </c>
      <c r="W399">
        <v>0.03</v>
      </c>
      <c r="X399">
        <v>5.33</v>
      </c>
      <c r="Y399">
        <v>16.190000000000001</v>
      </c>
      <c r="Z399">
        <v>75.25</v>
      </c>
      <c r="AA399">
        <v>0</v>
      </c>
      <c r="AB399" s="17">
        <v>0.80055401662049863</v>
      </c>
      <c r="AC399" s="17">
        <v>0.75728155339805825</v>
      </c>
      <c r="AD399" s="17">
        <v>0.81782945736434109</v>
      </c>
      <c r="AE399" s="17">
        <v>0.37179487179487181</v>
      </c>
    </row>
    <row r="400" spans="1:31" x14ac:dyDescent="0.35">
      <c r="A400" t="str">
        <f t="shared" si="24"/>
        <v>September</v>
      </c>
      <c r="B400">
        <f t="shared" si="25"/>
        <v>2024</v>
      </c>
      <c r="C400" s="14">
        <v>45547</v>
      </c>
      <c r="D400" t="s">
        <v>1393</v>
      </c>
      <c r="E400" t="s">
        <v>112</v>
      </c>
      <c r="F400" t="s">
        <v>1392</v>
      </c>
      <c r="G400" s="15">
        <v>0.995</v>
      </c>
      <c r="H400" s="15" t="str">
        <f t="shared" si="26"/>
        <v>Istimewa</v>
      </c>
      <c r="I400" s="15">
        <v>0.95105850000000003</v>
      </c>
      <c r="J400" s="15" t="str">
        <f t="shared" si="27"/>
        <v>Istimewa</v>
      </c>
      <c r="K400" s="16">
        <v>0.98831000000000002</v>
      </c>
      <c r="L400">
        <v>1.61</v>
      </c>
      <c r="M400">
        <v>2.44</v>
      </c>
      <c r="N400">
        <v>1.25</v>
      </c>
      <c r="O400">
        <v>2.96</v>
      </c>
      <c r="P400" s="17">
        <v>0.83536585365853655</v>
      </c>
      <c r="Q400" s="17">
        <v>1</v>
      </c>
      <c r="R400" s="17">
        <v>0.80575539568345322</v>
      </c>
      <c r="S400" s="17">
        <v>0.68</v>
      </c>
      <c r="T400" s="17">
        <v>0.66666666666666663</v>
      </c>
      <c r="U400" s="17">
        <v>0.99390243902439024</v>
      </c>
      <c r="V400" s="17">
        <v>0.70121951219512191</v>
      </c>
      <c r="W400">
        <v>0</v>
      </c>
      <c r="X400">
        <v>2.2000000000000002</v>
      </c>
      <c r="Y400">
        <v>6.96</v>
      </c>
      <c r="Z400">
        <v>25.16</v>
      </c>
      <c r="AA400">
        <v>0</v>
      </c>
      <c r="AB400" s="17">
        <v>0.79591836734693877</v>
      </c>
      <c r="AC400" s="17">
        <v>0.92063492063492058</v>
      </c>
      <c r="AD400" s="17">
        <v>0.70238095238095233</v>
      </c>
      <c r="AE400" s="17">
        <v>0.89655172413793105</v>
      </c>
    </row>
    <row r="401" spans="1:31" x14ac:dyDescent="0.35">
      <c r="A401" t="str">
        <f t="shared" si="24"/>
        <v>September</v>
      </c>
      <c r="B401">
        <f t="shared" si="25"/>
        <v>2024</v>
      </c>
      <c r="C401" s="14">
        <v>45547</v>
      </c>
      <c r="D401" t="s">
        <v>1393</v>
      </c>
      <c r="E401" t="s">
        <v>102</v>
      </c>
      <c r="F401" t="s">
        <v>1392</v>
      </c>
      <c r="G401" s="15">
        <v>0.98850000000000005</v>
      </c>
      <c r="H401" s="15" t="str">
        <f t="shared" si="26"/>
        <v>Istimewa</v>
      </c>
      <c r="I401" s="15">
        <v>0.95007552113169769</v>
      </c>
      <c r="J401" s="15" t="str">
        <f t="shared" si="27"/>
        <v>Istimewa</v>
      </c>
      <c r="K401" s="16">
        <v>0.97621577466199294</v>
      </c>
      <c r="L401">
        <v>3.48</v>
      </c>
      <c r="M401">
        <v>2.79</v>
      </c>
      <c r="N401">
        <v>7.1</v>
      </c>
      <c r="O401">
        <v>3.02</v>
      </c>
      <c r="P401" s="17">
        <v>0.73741007194244601</v>
      </c>
      <c r="Q401" s="17">
        <v>0.71287128712871284</v>
      </c>
      <c r="R401" s="17">
        <v>0.75141242937853103</v>
      </c>
      <c r="S401" s="17">
        <v>0.47222222222222221</v>
      </c>
      <c r="T401" s="17">
        <v>0.55555555555555558</v>
      </c>
      <c r="U401" s="17">
        <v>0.96043165467625902</v>
      </c>
      <c r="V401" s="17">
        <v>0.6151079136690647</v>
      </c>
      <c r="W401">
        <v>1.53</v>
      </c>
      <c r="X401">
        <v>4.03</v>
      </c>
      <c r="Y401">
        <v>11.71</v>
      </c>
      <c r="Z401">
        <v>54.56</v>
      </c>
      <c r="AA401">
        <v>0</v>
      </c>
      <c r="AB401" s="17">
        <v>0.7</v>
      </c>
      <c r="AC401" s="17">
        <v>0.66265060240963858</v>
      </c>
      <c r="AD401" s="17">
        <v>0.75438596491228072</v>
      </c>
      <c r="AE401" s="17">
        <v>0.81818181818181823</v>
      </c>
    </row>
    <row r="402" spans="1:31" x14ac:dyDescent="0.35">
      <c r="A402" t="str">
        <f t="shared" si="24"/>
        <v>September</v>
      </c>
      <c r="B402">
        <f t="shared" si="25"/>
        <v>2024</v>
      </c>
      <c r="C402" s="14">
        <v>45547</v>
      </c>
      <c r="D402" t="s">
        <v>1393</v>
      </c>
      <c r="E402" t="s">
        <v>78</v>
      </c>
      <c r="F402" t="s">
        <v>1392</v>
      </c>
      <c r="G402" s="15">
        <v>0.91159999999999997</v>
      </c>
      <c r="H402" s="15" t="str">
        <f t="shared" si="26"/>
        <v>Baik Sekali</v>
      </c>
      <c r="I402" s="15">
        <v>0.9494896637183301</v>
      </c>
      <c r="J402" s="15" t="str">
        <f t="shared" si="27"/>
        <v>Baik Sekali</v>
      </c>
      <c r="K402" s="16">
        <v>0.97268475348094297</v>
      </c>
      <c r="L402">
        <v>4.53</v>
      </c>
      <c r="M402">
        <v>5.41</v>
      </c>
      <c r="N402">
        <v>4.5599999999999996</v>
      </c>
      <c r="O402">
        <v>6.29</v>
      </c>
      <c r="P402" s="17">
        <v>0.81549815498154976</v>
      </c>
      <c r="Q402" s="17">
        <v>0.93333333333333335</v>
      </c>
      <c r="R402" s="17">
        <v>0.78199052132701419</v>
      </c>
      <c r="S402" s="17">
        <v>0.4107142857142857</v>
      </c>
      <c r="T402" s="17">
        <v>0.41818181818181821</v>
      </c>
      <c r="U402" s="17">
        <v>0.97785977859778594</v>
      </c>
      <c r="V402" s="17">
        <v>0.37269372693726938</v>
      </c>
      <c r="W402">
        <v>0.25</v>
      </c>
      <c r="X402">
        <v>4.91</v>
      </c>
      <c r="Y402">
        <v>8.18</v>
      </c>
      <c r="Z402">
        <v>24.58</v>
      </c>
      <c r="AA402">
        <v>0</v>
      </c>
      <c r="AB402" s="17">
        <v>0.84242424242424241</v>
      </c>
      <c r="AC402" s="17">
        <v>0.76666666666666672</v>
      </c>
      <c r="AD402" s="17">
        <v>0.87083333333333335</v>
      </c>
      <c r="AE402" s="17">
        <v>0.33333333333333331</v>
      </c>
    </row>
    <row r="403" spans="1:31" x14ac:dyDescent="0.35">
      <c r="A403" t="str">
        <f t="shared" si="24"/>
        <v>September</v>
      </c>
      <c r="B403">
        <f t="shared" si="25"/>
        <v>2024</v>
      </c>
      <c r="C403" s="14">
        <v>45547</v>
      </c>
      <c r="D403" t="s">
        <v>1393</v>
      </c>
      <c r="E403" t="s">
        <v>126</v>
      </c>
      <c r="F403" t="s">
        <v>1392</v>
      </c>
      <c r="G403" s="15">
        <v>0.97230000000000005</v>
      </c>
      <c r="H403" s="15" t="str">
        <f t="shared" si="26"/>
        <v>Istimewa</v>
      </c>
      <c r="I403" s="15">
        <v>0.88260650000000007</v>
      </c>
      <c r="J403" s="15" t="str">
        <f t="shared" si="27"/>
        <v>Baik</v>
      </c>
      <c r="K403" s="16">
        <v>0.97659000000000007</v>
      </c>
      <c r="L403">
        <v>0.98</v>
      </c>
      <c r="M403">
        <v>2.57</v>
      </c>
      <c r="N403">
        <v>2.35</v>
      </c>
      <c r="O403">
        <v>3.02</v>
      </c>
      <c r="P403" s="17">
        <v>0.87924528301886795</v>
      </c>
      <c r="Q403" s="17">
        <v>1</v>
      </c>
      <c r="R403" s="17">
        <v>0.83838383838383834</v>
      </c>
      <c r="S403" s="17">
        <v>0.64179104477611937</v>
      </c>
      <c r="T403" s="17">
        <v>0.64615384615384619</v>
      </c>
      <c r="U403" s="17">
        <v>0.98867924528301887</v>
      </c>
      <c r="V403" s="17">
        <v>0.5811320754716981</v>
      </c>
      <c r="W403">
        <v>0.01</v>
      </c>
      <c r="X403">
        <v>3.07</v>
      </c>
      <c r="Y403">
        <v>4.8600000000000003</v>
      </c>
      <c r="Z403">
        <v>46.63</v>
      </c>
      <c r="AA403">
        <v>0</v>
      </c>
      <c r="AB403" s="17">
        <v>0.82580645161290323</v>
      </c>
      <c r="AC403" s="17">
        <v>0.77777777777777779</v>
      </c>
      <c r="AD403" s="17">
        <v>0.85869565217391308</v>
      </c>
      <c r="AE403" s="17">
        <v>0.36734693877551022</v>
      </c>
    </row>
    <row r="404" spans="1:31" x14ac:dyDescent="0.35">
      <c r="A404" t="str">
        <f t="shared" si="24"/>
        <v>September</v>
      </c>
      <c r="B404">
        <f t="shared" si="25"/>
        <v>2024</v>
      </c>
      <c r="C404" s="14">
        <v>45547</v>
      </c>
      <c r="D404" t="s">
        <v>1393</v>
      </c>
      <c r="E404" t="s">
        <v>16</v>
      </c>
      <c r="F404" t="s">
        <v>1392</v>
      </c>
      <c r="G404" s="15">
        <v>0.94440000000000002</v>
      </c>
      <c r="H404" s="15" t="str">
        <f t="shared" si="26"/>
        <v>Baik Sekali</v>
      </c>
      <c r="I404" s="15">
        <v>0.88587355000000012</v>
      </c>
      <c r="J404" s="15" t="str">
        <f t="shared" si="27"/>
        <v>Baik</v>
      </c>
      <c r="K404" s="16">
        <v>0.98035300000000003</v>
      </c>
      <c r="L404">
        <v>2.19</v>
      </c>
      <c r="M404">
        <v>3.38</v>
      </c>
      <c r="N404">
        <v>2.84</v>
      </c>
      <c r="O404">
        <v>3.42</v>
      </c>
      <c r="P404" s="17">
        <v>0.76683937823834192</v>
      </c>
      <c r="Q404" s="17">
        <v>0.88888888888888884</v>
      </c>
      <c r="R404" s="17">
        <v>0.71942446043165464</v>
      </c>
      <c r="S404" s="17">
        <v>0.375</v>
      </c>
      <c r="T404" s="17">
        <v>0.375</v>
      </c>
      <c r="U404" s="17">
        <v>0.99481865284974091</v>
      </c>
      <c r="V404" s="17">
        <v>0.47668393782383423</v>
      </c>
      <c r="W404">
        <v>0.09</v>
      </c>
      <c r="X404">
        <v>3.61</v>
      </c>
      <c r="Y404">
        <v>4.5999999999999996</v>
      </c>
      <c r="Z404">
        <v>21.46</v>
      </c>
      <c r="AA404">
        <v>0</v>
      </c>
      <c r="AB404" s="17">
        <v>0.67272727272727273</v>
      </c>
      <c r="AC404" s="17">
        <v>0.5757575757575758</v>
      </c>
      <c r="AD404" s="17">
        <v>0.7142857142857143</v>
      </c>
      <c r="AE404" s="17">
        <v>0.47368421052631582</v>
      </c>
    </row>
    <row r="405" spans="1:31" x14ac:dyDescent="0.35">
      <c r="A405" t="str">
        <f t="shared" si="24"/>
        <v>September</v>
      </c>
      <c r="B405">
        <f t="shared" si="25"/>
        <v>2024</v>
      </c>
      <c r="C405" s="14">
        <v>45547</v>
      </c>
      <c r="D405" t="s">
        <v>1393</v>
      </c>
      <c r="E405" t="s">
        <v>144</v>
      </c>
      <c r="F405" t="s">
        <v>1392</v>
      </c>
      <c r="G405" s="15">
        <v>0.9335</v>
      </c>
      <c r="H405" s="15" t="str">
        <f t="shared" si="26"/>
        <v>Baik Sekali</v>
      </c>
      <c r="I405" s="15">
        <v>0.87785410550843168</v>
      </c>
      <c r="J405" s="15" t="str">
        <f t="shared" si="27"/>
        <v>Baik</v>
      </c>
      <c r="K405" s="16">
        <v>0.9825117300240902</v>
      </c>
      <c r="L405">
        <v>2.0299999999999998</v>
      </c>
      <c r="M405">
        <v>4.47</v>
      </c>
      <c r="N405">
        <v>3.5</v>
      </c>
      <c r="O405">
        <v>3.4</v>
      </c>
      <c r="P405" s="17">
        <v>0.67521367521367526</v>
      </c>
      <c r="Q405" s="17">
        <v>0.7142857142857143</v>
      </c>
      <c r="R405" s="17">
        <v>0.66081871345029242</v>
      </c>
      <c r="S405" s="17">
        <v>0.37777777777777782</v>
      </c>
      <c r="T405" s="17">
        <v>0.37209302325581389</v>
      </c>
      <c r="U405" s="17">
        <v>0.98290598290598286</v>
      </c>
      <c r="V405" s="17">
        <v>0.27350427350427348</v>
      </c>
      <c r="W405">
        <v>0.14000000000000001</v>
      </c>
      <c r="X405">
        <v>4.74</v>
      </c>
      <c r="Y405">
        <v>10.4</v>
      </c>
      <c r="Z405">
        <v>66.11</v>
      </c>
      <c r="AA405">
        <v>0</v>
      </c>
      <c r="AB405" s="17">
        <v>0.6487985212569316</v>
      </c>
      <c r="AC405" s="17">
        <v>0.61842105263157898</v>
      </c>
      <c r="AD405" s="17">
        <v>0.66066838046272491</v>
      </c>
      <c r="AE405" s="17">
        <v>0.2234042553191489</v>
      </c>
    </row>
    <row r="406" spans="1:31" x14ac:dyDescent="0.35">
      <c r="A406" t="str">
        <f t="shared" si="24"/>
        <v>September</v>
      </c>
      <c r="B406">
        <f t="shared" si="25"/>
        <v>2024</v>
      </c>
      <c r="C406" s="14">
        <v>45547</v>
      </c>
      <c r="D406" t="s">
        <v>1394</v>
      </c>
      <c r="E406" t="s">
        <v>106</v>
      </c>
      <c r="F406" t="s">
        <v>1392</v>
      </c>
      <c r="G406" s="15">
        <v>0.95040000000000002</v>
      </c>
      <c r="H406" s="15" t="str">
        <f t="shared" si="26"/>
        <v>Istimewa</v>
      </c>
      <c r="I406" s="15">
        <v>0.88886480093130382</v>
      </c>
      <c r="J406" s="15" t="str">
        <f t="shared" si="27"/>
        <v>Baik</v>
      </c>
      <c r="K406" s="16">
        <v>0.99447085980372518</v>
      </c>
      <c r="L406">
        <v>0.54</v>
      </c>
      <c r="M406">
        <v>4.8099999999999996</v>
      </c>
      <c r="N406">
        <v>4.26</v>
      </c>
      <c r="O406">
        <v>4.78</v>
      </c>
      <c r="P406" s="17">
        <v>0.55405405405405406</v>
      </c>
      <c r="Q406" s="17">
        <v>0.44897959183673469</v>
      </c>
      <c r="R406" s="17">
        <v>0.58381502890173409</v>
      </c>
      <c r="S406" s="17">
        <v>0.40909090909090912</v>
      </c>
      <c r="T406" s="17">
        <v>0.42857142857142849</v>
      </c>
      <c r="U406" s="17">
        <v>0.93243243243243246</v>
      </c>
      <c r="V406" s="17">
        <v>0.57657657657657657</v>
      </c>
      <c r="W406">
        <v>0</v>
      </c>
      <c r="X406">
        <v>6.18</v>
      </c>
      <c r="Y406">
        <v>48.1</v>
      </c>
      <c r="Z406">
        <v>41.34</v>
      </c>
      <c r="AA406">
        <v>0</v>
      </c>
      <c r="AB406" s="17">
        <v>0.74143302180685355</v>
      </c>
      <c r="AC406" s="17">
        <v>0.88888888888888884</v>
      </c>
      <c r="AD406" s="17">
        <v>0.71739130434782605</v>
      </c>
      <c r="AE406" s="17">
        <v>0.52500000000000002</v>
      </c>
    </row>
    <row r="407" spans="1:31" x14ac:dyDescent="0.35">
      <c r="A407" t="str">
        <f t="shared" si="24"/>
        <v>September</v>
      </c>
      <c r="B407">
        <f t="shared" si="25"/>
        <v>2024</v>
      </c>
      <c r="C407" s="14">
        <v>45547</v>
      </c>
      <c r="D407" t="s">
        <v>1394</v>
      </c>
      <c r="E407" t="s">
        <v>47</v>
      </c>
      <c r="F407" t="s">
        <v>1392</v>
      </c>
      <c r="G407" s="15">
        <v>0.97019999999999995</v>
      </c>
      <c r="H407" s="15" t="str">
        <f t="shared" si="26"/>
        <v>Istimewa</v>
      </c>
      <c r="I407" s="15">
        <v>0.88667152881722633</v>
      </c>
      <c r="J407" s="15" t="str">
        <f t="shared" si="27"/>
        <v>Baik</v>
      </c>
      <c r="K407" s="16">
        <v>0.97427579662064701</v>
      </c>
      <c r="L407">
        <v>3.14</v>
      </c>
      <c r="M407">
        <v>5.7</v>
      </c>
      <c r="N407">
        <v>5.6</v>
      </c>
      <c r="O407">
        <v>7.1</v>
      </c>
      <c r="P407" s="17">
        <v>0.37381916329284748</v>
      </c>
      <c r="Q407" s="17">
        <v>0.38461538461538458</v>
      </c>
      <c r="R407" s="17">
        <v>0.36842105263157893</v>
      </c>
      <c r="S407" s="17">
        <v>0.6</v>
      </c>
      <c r="T407" s="17">
        <v>0.63529411764705879</v>
      </c>
      <c r="U407" s="17">
        <v>0.8582995951417004</v>
      </c>
      <c r="V407" s="17">
        <v>0.26315789473684209</v>
      </c>
      <c r="W407">
        <v>0.17</v>
      </c>
      <c r="X407">
        <v>9.58</v>
      </c>
      <c r="Y407">
        <v>21.23</v>
      </c>
      <c r="Z407">
        <v>145.80000000000001</v>
      </c>
      <c r="AA407">
        <v>0</v>
      </c>
      <c r="AB407" s="17">
        <v>0.38183161004431321</v>
      </c>
      <c r="AC407" s="17">
        <v>0.38492063492063489</v>
      </c>
      <c r="AD407" s="17">
        <v>0.34042553191489361</v>
      </c>
      <c r="AE407" s="17">
        <v>0.77731958762886599</v>
      </c>
    </row>
    <row r="408" spans="1:31" x14ac:dyDescent="0.35">
      <c r="A408" t="str">
        <f t="shared" si="24"/>
        <v>September</v>
      </c>
      <c r="B408">
        <f t="shared" si="25"/>
        <v>2024</v>
      </c>
      <c r="C408" s="14">
        <v>45547</v>
      </c>
      <c r="D408" t="s">
        <v>1394</v>
      </c>
      <c r="E408" t="s">
        <v>29</v>
      </c>
      <c r="F408" t="s">
        <v>1392</v>
      </c>
      <c r="G408" s="15">
        <v>0.78680000000000005</v>
      </c>
      <c r="H408" s="15" t="str">
        <f t="shared" si="26"/>
        <v>Kurang</v>
      </c>
      <c r="I408" s="15">
        <v>0.82686358779395297</v>
      </c>
      <c r="J408" s="15" t="str">
        <f t="shared" si="27"/>
        <v>Cukup</v>
      </c>
      <c r="K408" s="16">
        <v>0.96311025083986568</v>
      </c>
      <c r="L408">
        <v>4.3099999999999996</v>
      </c>
      <c r="M408">
        <v>4.2699999999999996</v>
      </c>
      <c r="N408">
        <v>5.0999999999999996</v>
      </c>
      <c r="O408">
        <v>7.74</v>
      </c>
      <c r="P408" s="17">
        <v>0.48936170212765961</v>
      </c>
      <c r="Q408" s="17">
        <v>0.5725190839694656</v>
      </c>
      <c r="R408" s="17">
        <v>0.39329805996472661</v>
      </c>
      <c r="S408" s="17">
        <v>4.5333333333333337E-2</v>
      </c>
      <c r="T408" s="17">
        <v>8.0568720379146919E-2</v>
      </c>
      <c r="U408" s="17">
        <v>0.82405891980360069</v>
      </c>
      <c r="V408" s="17">
        <v>0.11211129296235681</v>
      </c>
      <c r="W408">
        <v>13.93</v>
      </c>
      <c r="X408">
        <v>15.64</v>
      </c>
      <c r="Y408">
        <v>22.36</v>
      </c>
      <c r="Z408">
        <v>73.27</v>
      </c>
      <c r="AA408">
        <v>0</v>
      </c>
      <c r="AB408" s="17">
        <v>0.25140712945590987</v>
      </c>
      <c r="AC408" s="17">
        <v>0.2492625368731563</v>
      </c>
      <c r="AD408" s="17">
        <v>0.25515463917525771</v>
      </c>
      <c r="AE408" s="17">
        <v>0.26035502958579881</v>
      </c>
    </row>
    <row r="409" spans="1:31" x14ac:dyDescent="0.35">
      <c r="A409" t="str">
        <f t="shared" si="24"/>
        <v>September</v>
      </c>
      <c r="B409">
        <f t="shared" si="25"/>
        <v>2024</v>
      </c>
      <c r="C409" s="14">
        <v>45547</v>
      </c>
      <c r="D409" t="s">
        <v>1394</v>
      </c>
      <c r="E409" t="s">
        <v>62</v>
      </c>
      <c r="F409" t="s">
        <v>1392</v>
      </c>
      <c r="G409" s="15">
        <v>0.875</v>
      </c>
      <c r="H409" s="15" t="str">
        <f t="shared" si="26"/>
        <v>Baik</v>
      </c>
      <c r="I409" s="15">
        <v>0.86387311264451672</v>
      </c>
      <c r="J409" s="15" t="str">
        <f t="shared" si="27"/>
        <v>Baik</v>
      </c>
      <c r="K409" s="16">
        <v>0.96206603612719033</v>
      </c>
      <c r="L409">
        <v>3.9</v>
      </c>
      <c r="M409">
        <v>3.29</v>
      </c>
      <c r="N409">
        <v>3.79</v>
      </c>
      <c r="O409">
        <v>5.23</v>
      </c>
      <c r="P409" s="17">
        <v>0.74409448818897639</v>
      </c>
      <c r="Q409" s="17">
        <v>0.9015873015873016</v>
      </c>
      <c r="R409" s="17">
        <v>0.63310961968680091</v>
      </c>
      <c r="S409" s="17">
        <v>0.51760563380281688</v>
      </c>
      <c r="T409" s="17">
        <v>0.52238805970149249</v>
      </c>
      <c r="U409" s="17">
        <v>0.97375328083989499</v>
      </c>
      <c r="V409" s="17">
        <v>0.31758530183727041</v>
      </c>
      <c r="W409">
        <v>21.15</v>
      </c>
      <c r="X409">
        <v>16.91</v>
      </c>
      <c r="Y409">
        <v>23.79</v>
      </c>
      <c r="Z409">
        <v>52.91</v>
      </c>
      <c r="AA409">
        <v>0</v>
      </c>
      <c r="AB409" s="17">
        <v>0.64013266998341622</v>
      </c>
      <c r="AC409" s="17">
        <v>0.64904862579281186</v>
      </c>
      <c r="AD409" s="17">
        <v>0.60769230769230764</v>
      </c>
      <c r="AE409" s="17">
        <v>0.25732899022801298</v>
      </c>
    </row>
    <row r="410" spans="1:31" x14ac:dyDescent="0.35">
      <c r="A410" t="str">
        <f t="shared" si="24"/>
        <v>September</v>
      </c>
      <c r="B410">
        <f t="shared" si="25"/>
        <v>2024</v>
      </c>
      <c r="C410" s="14">
        <v>45548</v>
      </c>
      <c r="D410" t="s">
        <v>1378</v>
      </c>
      <c r="E410" t="s">
        <v>110</v>
      </c>
      <c r="F410" t="s">
        <v>1379</v>
      </c>
      <c r="G410" s="15">
        <v>0.80579999999999996</v>
      </c>
      <c r="H410" s="15" t="str">
        <f t="shared" si="26"/>
        <v>Cukup</v>
      </c>
      <c r="I410" s="15">
        <v>0.77147268404485692</v>
      </c>
      <c r="J410" s="15" t="str">
        <f t="shared" si="27"/>
        <v>Kurang</v>
      </c>
      <c r="K410" s="16">
        <v>0.95342195441387678</v>
      </c>
      <c r="L410">
        <v>5.04</v>
      </c>
      <c r="M410">
        <v>4.33</v>
      </c>
      <c r="N410">
        <v>5.18</v>
      </c>
      <c r="O410">
        <v>8.4600000000000009</v>
      </c>
      <c r="P410" s="17">
        <v>0.32030338389731622</v>
      </c>
      <c r="Q410" s="17">
        <v>0.52402234636871503</v>
      </c>
      <c r="R410" s="17">
        <v>0.24832214765100671</v>
      </c>
      <c r="S410" s="17">
        <v>0.27078891257995741</v>
      </c>
      <c r="T410" s="17">
        <v>0.22685185185185189</v>
      </c>
      <c r="U410" s="17">
        <v>0.98133022170361728</v>
      </c>
      <c r="V410" s="17">
        <v>0.13418903150525091</v>
      </c>
      <c r="W410">
        <v>20.3</v>
      </c>
      <c r="X410">
        <v>4.6100000000000003</v>
      </c>
      <c r="Y410">
        <v>22.24</v>
      </c>
      <c r="Z410">
        <v>93.8</v>
      </c>
      <c r="AA410">
        <v>0</v>
      </c>
      <c r="AB410" s="17">
        <v>0.1803019662921348</v>
      </c>
      <c r="AC410" s="17">
        <v>0.17514595496246871</v>
      </c>
      <c r="AD410" s="17">
        <v>0.1816766733377807</v>
      </c>
      <c r="AE410" s="17">
        <v>0.39523809523809522</v>
      </c>
    </row>
    <row r="411" spans="1:31" x14ac:dyDescent="0.35">
      <c r="A411" t="str">
        <f t="shared" si="24"/>
        <v>September</v>
      </c>
      <c r="B411">
        <f t="shared" si="25"/>
        <v>2024</v>
      </c>
      <c r="C411" s="14">
        <v>45548</v>
      </c>
      <c r="D411" t="s">
        <v>1378</v>
      </c>
      <c r="E411" t="s">
        <v>96</v>
      </c>
      <c r="F411" t="s">
        <v>1380</v>
      </c>
      <c r="G411" s="15">
        <v>0.87170000000000003</v>
      </c>
      <c r="H411" s="15" t="str">
        <f t="shared" si="26"/>
        <v>Baik</v>
      </c>
      <c r="I411" s="15">
        <v>0.88102293578482604</v>
      </c>
      <c r="J411" s="15" t="str">
        <f t="shared" si="27"/>
        <v>Baik</v>
      </c>
      <c r="K411" s="16">
        <v>0.9646369593852171</v>
      </c>
      <c r="L411">
        <v>4.63</v>
      </c>
      <c r="M411">
        <v>6.06</v>
      </c>
      <c r="N411">
        <v>6.72</v>
      </c>
      <c r="O411">
        <v>7.01</v>
      </c>
      <c r="P411" s="17">
        <v>0.27961432506887052</v>
      </c>
      <c r="Q411" s="17">
        <v>0.41450777202072542</v>
      </c>
      <c r="R411" s="17">
        <v>0.25893566322478162</v>
      </c>
      <c r="S411" s="17">
        <v>0.17499999999999999</v>
      </c>
      <c r="T411" s="17">
        <v>0.27906976744186052</v>
      </c>
      <c r="U411" s="17">
        <v>0.97382920110192839</v>
      </c>
      <c r="V411" s="17">
        <v>0.1212121212121212</v>
      </c>
      <c r="W411">
        <v>1.07</v>
      </c>
      <c r="X411">
        <v>3.05</v>
      </c>
      <c r="Y411">
        <v>22.58</v>
      </c>
      <c r="Z411">
        <v>61.69</v>
      </c>
      <c r="AA411">
        <v>0</v>
      </c>
      <c r="AB411" s="17">
        <v>0.17886792452830191</v>
      </c>
      <c r="AC411" s="17">
        <v>0.12191582002902759</v>
      </c>
      <c r="AD411" s="17">
        <v>0.24094488188976379</v>
      </c>
      <c r="AE411" s="17">
        <v>0.36904761904761912</v>
      </c>
    </row>
    <row r="412" spans="1:31" x14ac:dyDescent="0.35">
      <c r="A412" t="str">
        <f t="shared" si="24"/>
        <v>September</v>
      </c>
      <c r="B412">
        <f t="shared" si="25"/>
        <v>2024</v>
      </c>
      <c r="C412" s="14">
        <v>45548</v>
      </c>
      <c r="D412" t="s">
        <v>1378</v>
      </c>
      <c r="E412" t="s">
        <v>132</v>
      </c>
      <c r="F412" t="s">
        <v>1379</v>
      </c>
      <c r="G412" s="15">
        <v>0.81100000000000005</v>
      </c>
      <c r="H412" s="15" t="str">
        <f t="shared" si="26"/>
        <v>Cukup</v>
      </c>
      <c r="I412" s="15">
        <v>0.84716940478488123</v>
      </c>
      <c r="J412" s="15" t="str">
        <f t="shared" si="27"/>
        <v>Cukup</v>
      </c>
      <c r="K412" s="16">
        <v>0.9774840136710895</v>
      </c>
      <c r="L412">
        <v>6.45</v>
      </c>
      <c r="M412">
        <v>3.94</v>
      </c>
      <c r="N412">
        <v>4.7699999999999996</v>
      </c>
      <c r="O412">
        <v>7.3</v>
      </c>
      <c r="P412" s="17">
        <v>0.38762886597938151</v>
      </c>
      <c r="Q412" s="17">
        <v>0.74857142857142855</v>
      </c>
      <c r="R412" s="17">
        <v>0.3081761006289308</v>
      </c>
      <c r="S412" s="17">
        <v>0.13740458015267179</v>
      </c>
      <c r="T412" s="17">
        <v>0.17499999999999999</v>
      </c>
      <c r="U412" s="17">
        <v>0.97628865979381441</v>
      </c>
      <c r="V412" s="17">
        <v>0.15773195876288659</v>
      </c>
      <c r="W412">
        <v>0.43</v>
      </c>
      <c r="X412">
        <v>14.53</v>
      </c>
      <c r="Y412">
        <v>21.23</v>
      </c>
      <c r="Z412">
        <v>52.83</v>
      </c>
      <c r="AA412">
        <v>0</v>
      </c>
      <c r="AB412" s="17">
        <v>8.4935897435897439E-2</v>
      </c>
      <c r="AC412" s="17">
        <v>3.125E-2</v>
      </c>
      <c r="AD412" s="17">
        <v>0.12709030100334451</v>
      </c>
      <c r="AE412" s="17">
        <v>0.6</v>
      </c>
    </row>
    <row r="413" spans="1:31" x14ac:dyDescent="0.35">
      <c r="A413" t="str">
        <f t="shared" si="24"/>
        <v>September</v>
      </c>
      <c r="B413">
        <f t="shared" si="25"/>
        <v>2024</v>
      </c>
      <c r="C413" s="14">
        <v>45548</v>
      </c>
      <c r="D413" t="s">
        <v>1378</v>
      </c>
      <c r="E413" t="s">
        <v>23</v>
      </c>
      <c r="F413" t="s">
        <v>1381</v>
      </c>
      <c r="G413" s="15">
        <v>0.90410000000000001</v>
      </c>
      <c r="H413" s="15" t="str">
        <f t="shared" si="26"/>
        <v>Baik Sekali</v>
      </c>
      <c r="I413" s="15">
        <v>0.82865625000000009</v>
      </c>
      <c r="J413" s="15" t="str">
        <f t="shared" si="27"/>
        <v>Cukup</v>
      </c>
      <c r="K413" s="16">
        <v>0.98587500000000006</v>
      </c>
      <c r="L413">
        <v>2.2599999999999998</v>
      </c>
      <c r="M413">
        <v>3.41</v>
      </c>
      <c r="N413">
        <v>4.74</v>
      </c>
      <c r="O413">
        <v>7.24</v>
      </c>
      <c r="P413" s="17">
        <v>0.32047293092719348</v>
      </c>
      <c r="Q413" s="17">
        <v>0.42352941176470588</v>
      </c>
      <c r="R413" s="17">
        <v>0.30103550295857989</v>
      </c>
      <c r="S413" s="17">
        <v>6.4814814814814811E-2</v>
      </c>
      <c r="T413" s="17">
        <v>4.9382716049382713E-2</v>
      </c>
      <c r="U413" s="17">
        <v>0.98444306160547601</v>
      </c>
      <c r="V413" s="17">
        <v>0.11014312383322961</v>
      </c>
      <c r="W413">
        <v>42.96</v>
      </c>
      <c r="X413">
        <v>3</v>
      </c>
      <c r="Y413">
        <v>13.76</v>
      </c>
      <c r="Z413">
        <v>48.98</v>
      </c>
      <c r="AA413">
        <v>0</v>
      </c>
      <c r="AB413" s="17">
        <v>0.12399540757749709</v>
      </c>
      <c r="AC413" s="17">
        <v>0.1667703795892968</v>
      </c>
      <c r="AD413" s="17">
        <v>8.7373468300479484E-2</v>
      </c>
      <c r="AE413" s="17">
        <v>0.39179104477611942</v>
      </c>
    </row>
    <row r="414" spans="1:31" x14ac:dyDescent="0.35">
      <c r="A414" t="str">
        <f t="shared" si="24"/>
        <v>September</v>
      </c>
      <c r="B414">
        <f t="shared" si="25"/>
        <v>2024</v>
      </c>
      <c r="C414" s="14">
        <v>45548</v>
      </c>
      <c r="D414" t="s">
        <v>1378</v>
      </c>
      <c r="E414" t="s">
        <v>134</v>
      </c>
      <c r="F414" t="s">
        <v>1382</v>
      </c>
      <c r="G414" s="15">
        <v>0.8901</v>
      </c>
      <c r="H414" s="15" t="str">
        <f t="shared" si="26"/>
        <v>Baik</v>
      </c>
      <c r="I414" s="15">
        <v>0.92644650331767464</v>
      </c>
      <c r="J414" s="15" t="str">
        <f t="shared" si="27"/>
        <v>Baik Sekali</v>
      </c>
      <c r="K414" s="16">
        <v>0.96906143805049905</v>
      </c>
      <c r="L414">
        <v>4.79</v>
      </c>
      <c r="M414">
        <v>4.22</v>
      </c>
      <c r="N414">
        <v>7.35</v>
      </c>
      <c r="O414">
        <v>7.46</v>
      </c>
      <c r="P414" s="17">
        <v>0.43144520910534673</v>
      </c>
      <c r="Q414" s="17">
        <v>0.59566787003610111</v>
      </c>
      <c r="R414" s="17">
        <v>0.36329588014981268</v>
      </c>
      <c r="S414" s="17">
        <v>0.41818181818181821</v>
      </c>
      <c r="T414" s="17">
        <v>0.54143646408839774</v>
      </c>
      <c r="U414" s="17">
        <v>0.90312334568554786</v>
      </c>
      <c r="V414" s="17">
        <v>0.25886712546320811</v>
      </c>
      <c r="W414">
        <v>21.41</v>
      </c>
      <c r="X414">
        <v>3.84</v>
      </c>
      <c r="Y414">
        <v>23.6</v>
      </c>
      <c r="Z414">
        <v>74.599999999999994</v>
      </c>
      <c r="AA414">
        <v>0</v>
      </c>
      <c r="AB414" s="17">
        <v>0.21679389312977099</v>
      </c>
      <c r="AC414" s="17">
        <v>0.22721088435374151</v>
      </c>
      <c r="AD414" s="17">
        <v>0.2137795275590551</v>
      </c>
      <c r="AE414" s="17">
        <v>0.93413173652694614</v>
      </c>
    </row>
    <row r="415" spans="1:31" x14ac:dyDescent="0.35">
      <c r="A415" t="str">
        <f t="shared" si="24"/>
        <v>September</v>
      </c>
      <c r="B415">
        <f t="shared" si="25"/>
        <v>2024</v>
      </c>
      <c r="C415" s="14">
        <v>45548</v>
      </c>
      <c r="D415" t="s">
        <v>1378</v>
      </c>
      <c r="E415" t="s">
        <v>150</v>
      </c>
      <c r="F415" t="s">
        <v>1383</v>
      </c>
      <c r="G415" s="15">
        <v>0.78790000000000004</v>
      </c>
      <c r="H415" s="15" t="str">
        <f t="shared" si="26"/>
        <v>Kurang</v>
      </c>
      <c r="I415" s="15">
        <v>0.88213104065560266</v>
      </c>
      <c r="J415" s="15" t="str">
        <f t="shared" si="27"/>
        <v>Baik</v>
      </c>
      <c r="K415" s="16">
        <v>0.97430297330172155</v>
      </c>
      <c r="L415">
        <v>20.54</v>
      </c>
      <c r="M415">
        <v>2.88</v>
      </c>
      <c r="N415">
        <v>5.55</v>
      </c>
      <c r="O415">
        <v>5.77</v>
      </c>
      <c r="P415" s="17">
        <v>0.28910686628807442</v>
      </c>
      <c r="Q415" s="17">
        <v>0.30924855491329478</v>
      </c>
      <c r="R415" s="17">
        <v>0.28472658705216852</v>
      </c>
      <c r="S415" s="17">
        <v>0.34579439252336452</v>
      </c>
      <c r="T415" s="17">
        <v>0.44047619047619052</v>
      </c>
      <c r="U415" s="17">
        <v>0.9876097057305111</v>
      </c>
      <c r="V415" s="17">
        <v>0.16262261228704181</v>
      </c>
      <c r="W415">
        <v>22.35</v>
      </c>
      <c r="X415">
        <v>4.2</v>
      </c>
      <c r="Y415">
        <v>22.84</v>
      </c>
      <c r="Z415">
        <v>52.01</v>
      </c>
      <c r="AA415">
        <v>0</v>
      </c>
      <c r="AB415" s="17">
        <v>5.4872280037842953E-2</v>
      </c>
      <c r="AC415" s="17">
        <v>7.9239302694136288E-2</v>
      </c>
      <c r="AD415" s="17">
        <v>4.4504383007417388E-2</v>
      </c>
      <c r="AE415" s="17">
        <v>0.64</v>
      </c>
    </row>
    <row r="416" spans="1:31" x14ac:dyDescent="0.35">
      <c r="A416" t="str">
        <f t="shared" si="24"/>
        <v>September</v>
      </c>
      <c r="B416">
        <f t="shared" si="25"/>
        <v>2024</v>
      </c>
      <c r="C416" s="14">
        <v>45548</v>
      </c>
      <c r="D416" t="s">
        <v>1384</v>
      </c>
      <c r="E416" t="s">
        <v>120</v>
      </c>
      <c r="F416" t="s">
        <v>1385</v>
      </c>
      <c r="G416" s="15">
        <v>0.9587</v>
      </c>
      <c r="H416" s="15" t="str">
        <f t="shared" si="26"/>
        <v>Istimewa</v>
      </c>
      <c r="I416" s="15">
        <v>0.9157487183341797</v>
      </c>
      <c r="J416" s="15" t="str">
        <f t="shared" si="27"/>
        <v>Baik Sekali</v>
      </c>
      <c r="K416" s="16">
        <v>0.97935348095479935</v>
      </c>
      <c r="L416">
        <v>3.32</v>
      </c>
      <c r="M416">
        <v>5.37</v>
      </c>
      <c r="N416">
        <v>10.14</v>
      </c>
      <c r="O416">
        <v>9.77</v>
      </c>
      <c r="P416" s="17">
        <v>0.75721484196060462</v>
      </c>
      <c r="Q416" s="17">
        <v>0.81937172774869105</v>
      </c>
      <c r="R416" s="17">
        <v>0.74403109383675736</v>
      </c>
      <c r="S416" s="17">
        <v>0.51757188498402551</v>
      </c>
      <c r="T416" s="17">
        <v>0.63297872340425532</v>
      </c>
      <c r="U416" s="17">
        <v>0.99221255153458543</v>
      </c>
      <c r="V416" s="17">
        <v>0.42693540998625751</v>
      </c>
      <c r="W416">
        <v>1.07</v>
      </c>
      <c r="X416">
        <v>9.99</v>
      </c>
      <c r="Y416">
        <v>22.45</v>
      </c>
      <c r="Z416">
        <v>79.099999999999994</v>
      </c>
      <c r="AA416">
        <v>0</v>
      </c>
      <c r="AB416" s="17">
        <v>0.54253181513730742</v>
      </c>
      <c r="AC416" s="17">
        <v>0.70797720797720798</v>
      </c>
      <c r="AD416" s="17">
        <v>0.4916812609457093</v>
      </c>
      <c r="AE416" s="17">
        <v>0.6237424547283702</v>
      </c>
    </row>
    <row r="417" spans="1:31" x14ac:dyDescent="0.35">
      <c r="A417" t="str">
        <f t="shared" si="24"/>
        <v>September</v>
      </c>
      <c r="B417">
        <f t="shared" si="25"/>
        <v>2024</v>
      </c>
      <c r="C417" s="14">
        <v>45548</v>
      </c>
      <c r="D417" t="s">
        <v>1384</v>
      </c>
      <c r="E417" t="s">
        <v>124</v>
      </c>
      <c r="F417" t="s">
        <v>1380</v>
      </c>
      <c r="G417" s="15">
        <v>0.90080000000000005</v>
      </c>
      <c r="H417" s="15" t="str">
        <f t="shared" si="26"/>
        <v>Baik Sekali</v>
      </c>
      <c r="I417" s="15">
        <v>0.87310834019211336</v>
      </c>
      <c r="J417" s="15" t="str">
        <f t="shared" si="27"/>
        <v>Baik</v>
      </c>
      <c r="K417" s="16">
        <v>0.98102382912032349</v>
      </c>
      <c r="L417">
        <v>1.66</v>
      </c>
      <c r="M417">
        <v>6.01</v>
      </c>
      <c r="N417">
        <v>6.19</v>
      </c>
      <c r="O417">
        <v>4.26</v>
      </c>
      <c r="P417" s="17">
        <v>0.56971153846153844</v>
      </c>
      <c r="Q417" s="17">
        <v>0.68840579710144922</v>
      </c>
      <c r="R417" s="17">
        <v>0.54610951008645536</v>
      </c>
      <c r="S417" s="17">
        <v>0.15789473684210531</v>
      </c>
      <c r="T417" s="17">
        <v>0.1647058823529412</v>
      </c>
      <c r="U417" s="17">
        <v>0.98197115384615385</v>
      </c>
      <c r="V417" s="17">
        <v>0.2331730769230769</v>
      </c>
      <c r="W417">
        <v>0.11</v>
      </c>
      <c r="X417">
        <v>6.5</v>
      </c>
      <c r="Y417">
        <v>15.39</v>
      </c>
      <c r="Z417">
        <v>90.73</v>
      </c>
      <c r="AA417">
        <v>0</v>
      </c>
      <c r="AB417" s="17">
        <v>0.14702194357366771</v>
      </c>
      <c r="AC417" s="17">
        <v>0.38194444444444442</v>
      </c>
      <c r="AD417" s="17">
        <v>0.1237077877325982</v>
      </c>
      <c r="AE417" s="17">
        <v>0.46363636363636362</v>
      </c>
    </row>
    <row r="418" spans="1:31" x14ac:dyDescent="0.35">
      <c r="A418" t="str">
        <f t="shared" si="24"/>
        <v>September</v>
      </c>
      <c r="B418">
        <f t="shared" si="25"/>
        <v>2024</v>
      </c>
      <c r="C418" s="14">
        <v>45548</v>
      </c>
      <c r="D418" t="s">
        <v>1384</v>
      </c>
      <c r="E418" t="s">
        <v>32</v>
      </c>
      <c r="F418" t="s">
        <v>1385</v>
      </c>
      <c r="G418" s="15">
        <v>0.85660000000000003</v>
      </c>
      <c r="H418" s="15" t="str">
        <f t="shared" si="26"/>
        <v>Baik</v>
      </c>
      <c r="I418" s="15">
        <v>0.7613013947356092</v>
      </c>
      <c r="J418" s="15" t="str">
        <f t="shared" si="27"/>
        <v>Kurang</v>
      </c>
      <c r="K418" s="16">
        <v>0.96614684210174051</v>
      </c>
      <c r="L418">
        <v>3.52</v>
      </c>
      <c r="M418">
        <v>5.55</v>
      </c>
      <c r="N418">
        <v>8.42</v>
      </c>
      <c r="O418">
        <v>6.88</v>
      </c>
      <c r="P418" s="17">
        <v>0.37517193947730398</v>
      </c>
      <c r="Q418" s="17">
        <v>0.58539944903581265</v>
      </c>
      <c r="R418" s="17">
        <v>0.30522456461961511</v>
      </c>
      <c r="S418" s="17">
        <v>0.25647058823529412</v>
      </c>
      <c r="T418" s="17">
        <v>0.35546875</v>
      </c>
      <c r="U418" s="17">
        <v>0.98865199449793673</v>
      </c>
      <c r="V418" s="17">
        <v>0.18363136176066019</v>
      </c>
      <c r="W418">
        <v>7.21</v>
      </c>
      <c r="X418">
        <v>13.32</v>
      </c>
      <c r="Y418">
        <v>38.799999999999997</v>
      </c>
      <c r="Z418">
        <v>72</v>
      </c>
      <c r="AA418">
        <v>0</v>
      </c>
      <c r="AB418" s="17">
        <v>0.24035438696770511</v>
      </c>
      <c r="AC418" s="17">
        <v>0.26550598476604997</v>
      </c>
      <c r="AD418" s="17">
        <v>0.2313953488372093</v>
      </c>
      <c r="AE418" s="17">
        <v>0.44262295081967212</v>
      </c>
    </row>
    <row r="419" spans="1:31" x14ac:dyDescent="0.35">
      <c r="A419" t="str">
        <f t="shared" si="24"/>
        <v>September</v>
      </c>
      <c r="B419">
        <f t="shared" si="25"/>
        <v>2024</v>
      </c>
      <c r="C419" s="14">
        <v>45548</v>
      </c>
      <c r="D419" t="s">
        <v>1384</v>
      </c>
      <c r="E419" t="s">
        <v>154</v>
      </c>
      <c r="F419" t="s">
        <v>1386</v>
      </c>
      <c r="G419" s="15">
        <v>0.86939999999999995</v>
      </c>
      <c r="H419" s="15" t="str">
        <f t="shared" si="26"/>
        <v>Baik</v>
      </c>
      <c r="I419" s="15">
        <v>0.89741797515418242</v>
      </c>
      <c r="J419" s="15" t="str">
        <f t="shared" si="27"/>
        <v>Baik</v>
      </c>
      <c r="K419" s="16">
        <v>0.97526564329766363</v>
      </c>
      <c r="L419">
        <v>3.27</v>
      </c>
      <c r="M419">
        <v>2.65</v>
      </c>
      <c r="N419">
        <v>5.12</v>
      </c>
      <c r="O419">
        <v>5.28</v>
      </c>
      <c r="P419" s="17">
        <v>0.2688588007736944</v>
      </c>
      <c r="Q419" s="17">
        <v>0.27627627627627632</v>
      </c>
      <c r="R419" s="17">
        <v>0.26683087027914609</v>
      </c>
      <c r="S419" s="17">
        <v>0.108695652173913</v>
      </c>
      <c r="T419" s="17">
        <v>0.15517241379310351</v>
      </c>
      <c r="U419" s="17">
        <v>0.96840747904577695</v>
      </c>
      <c r="V419" s="17">
        <v>0.1096067053513862</v>
      </c>
      <c r="W419">
        <v>0.17</v>
      </c>
      <c r="X419">
        <v>9.02</v>
      </c>
      <c r="Y419">
        <v>12.88</v>
      </c>
      <c r="Z419">
        <v>21.45</v>
      </c>
      <c r="AA419">
        <v>0</v>
      </c>
      <c r="AB419" s="17">
        <v>7.689258818866429E-2</v>
      </c>
      <c r="AC419" s="17">
        <v>6.2906724511930592E-2</v>
      </c>
      <c r="AD419" s="17">
        <v>7.8298800436205018E-2</v>
      </c>
      <c r="AE419" s="17">
        <v>0.34482758620689657</v>
      </c>
    </row>
    <row r="420" spans="1:31" x14ac:dyDescent="0.35">
      <c r="A420" t="str">
        <f t="shared" si="24"/>
        <v>September</v>
      </c>
      <c r="B420">
        <f t="shared" si="25"/>
        <v>2024</v>
      </c>
      <c r="C420" s="14">
        <v>45548</v>
      </c>
      <c r="D420" t="s">
        <v>1384</v>
      </c>
      <c r="E420" t="s">
        <v>72</v>
      </c>
      <c r="F420" t="s">
        <v>1382</v>
      </c>
      <c r="G420" s="15">
        <v>0.91359999999999997</v>
      </c>
      <c r="H420" s="15" t="str">
        <f t="shared" si="26"/>
        <v>Baik Sekali</v>
      </c>
      <c r="I420" s="15">
        <v>0.80864595709402176</v>
      </c>
      <c r="J420" s="15" t="str">
        <f t="shared" si="27"/>
        <v>Cukup</v>
      </c>
      <c r="K420" s="16">
        <v>0.96120273455434757</v>
      </c>
      <c r="L420">
        <v>3.53</v>
      </c>
      <c r="M420">
        <v>6.91</v>
      </c>
      <c r="N420">
        <v>8.1300000000000008</v>
      </c>
      <c r="O420">
        <v>8.02</v>
      </c>
      <c r="P420" s="17">
        <v>0.72749317975143979</v>
      </c>
      <c r="Q420" s="17">
        <v>0.88374485596707819</v>
      </c>
      <c r="R420" s="17">
        <v>0.66222604211431024</v>
      </c>
      <c r="S420" s="17">
        <v>6.8684516880093138E-2</v>
      </c>
      <c r="T420" s="17">
        <v>8.5308056872037921E-2</v>
      </c>
      <c r="U420" s="17">
        <v>0.94968172173385879</v>
      </c>
      <c r="V420" s="17">
        <v>0.32434070930585018</v>
      </c>
      <c r="W420">
        <v>4.74</v>
      </c>
      <c r="X420">
        <v>5.56</v>
      </c>
      <c r="Y420">
        <v>38.93</v>
      </c>
      <c r="Z420">
        <v>62.52</v>
      </c>
      <c r="AA420">
        <v>0</v>
      </c>
      <c r="AB420" s="17">
        <v>0.51536983669548508</v>
      </c>
      <c r="AC420" s="17">
        <v>0.44789867587795051</v>
      </c>
      <c r="AD420" s="17">
        <v>0.56365883807169348</v>
      </c>
      <c r="AE420" s="17">
        <v>0.2146529562982005</v>
      </c>
    </row>
    <row r="421" spans="1:31" x14ac:dyDescent="0.35">
      <c r="A421" t="str">
        <f t="shared" si="24"/>
        <v>September</v>
      </c>
      <c r="B421">
        <f t="shared" si="25"/>
        <v>2024</v>
      </c>
      <c r="C421" s="14">
        <v>45548</v>
      </c>
      <c r="D421" t="s">
        <v>1387</v>
      </c>
      <c r="E421" t="s">
        <v>116</v>
      </c>
      <c r="F421" t="s">
        <v>1381</v>
      </c>
      <c r="G421" s="15">
        <v>0.94450000000000001</v>
      </c>
      <c r="H421" s="15" t="str">
        <f t="shared" si="26"/>
        <v>Baik Sekali</v>
      </c>
      <c r="I421" s="15">
        <v>0.93214356357919059</v>
      </c>
      <c r="J421" s="15" t="str">
        <f t="shared" si="27"/>
        <v>Baik Sekali</v>
      </c>
      <c r="K421" s="16">
        <v>0.95748161022625888</v>
      </c>
      <c r="L421">
        <v>1.22</v>
      </c>
      <c r="M421">
        <v>3.57</v>
      </c>
      <c r="N421">
        <v>4.6900000000000004</v>
      </c>
      <c r="O421">
        <v>5.35</v>
      </c>
      <c r="P421" s="17">
        <v>0.29928610653487098</v>
      </c>
      <c r="Q421" s="17">
        <v>0.27242524916943522</v>
      </c>
      <c r="R421" s="17">
        <v>0.30460526315789471</v>
      </c>
      <c r="S421" s="17">
        <v>0.67073170731707321</v>
      </c>
      <c r="T421" s="17">
        <v>0.67073170731707321</v>
      </c>
      <c r="U421" s="17">
        <v>0.99560680944535973</v>
      </c>
      <c r="V421" s="17">
        <v>0.16035145524437119</v>
      </c>
      <c r="W421">
        <v>0</v>
      </c>
      <c r="X421">
        <v>48.89</v>
      </c>
      <c r="Y421">
        <v>17</v>
      </c>
      <c r="Z421">
        <v>6.82</v>
      </c>
      <c r="AA421">
        <v>0</v>
      </c>
      <c r="AB421" s="17">
        <v>0.32258876857214808</v>
      </c>
      <c r="AC421" s="17">
        <v>0.18867924528301891</v>
      </c>
      <c r="AD421" s="17">
        <v>0.66816952209197478</v>
      </c>
      <c r="AE421" s="17">
        <v>0.8833333333333333</v>
      </c>
    </row>
    <row r="422" spans="1:31" x14ac:dyDescent="0.35">
      <c r="A422" t="str">
        <f t="shared" si="24"/>
        <v>September</v>
      </c>
      <c r="B422">
        <f t="shared" si="25"/>
        <v>2024</v>
      </c>
      <c r="C422" s="14">
        <v>45548</v>
      </c>
      <c r="D422" t="s">
        <v>1387</v>
      </c>
      <c r="E422" t="s">
        <v>64</v>
      </c>
      <c r="F422" t="s">
        <v>1379</v>
      </c>
      <c r="G422" s="15">
        <v>0.87450000000000006</v>
      </c>
      <c r="H422" s="15" t="str">
        <f t="shared" si="26"/>
        <v>Baik</v>
      </c>
      <c r="I422" s="15">
        <v>0.90760429032820578</v>
      </c>
      <c r="J422" s="15" t="str">
        <f t="shared" si="27"/>
        <v>Baik Sekali</v>
      </c>
      <c r="K422" s="16">
        <v>0.92451225808058779</v>
      </c>
      <c r="L422">
        <v>8.01</v>
      </c>
      <c r="M422">
        <v>7.37</v>
      </c>
      <c r="N422">
        <v>9.69</v>
      </c>
      <c r="O422">
        <v>7.82</v>
      </c>
      <c r="P422" s="17">
        <v>0.48949873984878178</v>
      </c>
      <c r="Q422" s="17">
        <v>0.44847328244274809</v>
      </c>
      <c r="R422" s="17">
        <v>0.50653983353151011</v>
      </c>
      <c r="S422" s="17">
        <v>0.63191489361702124</v>
      </c>
      <c r="T422" s="17">
        <v>0.6584821428571429</v>
      </c>
      <c r="U422" s="17">
        <v>0.98123774852982359</v>
      </c>
      <c r="V422" s="17">
        <v>0.26939232707924948</v>
      </c>
      <c r="W422">
        <v>0</v>
      </c>
      <c r="X422">
        <v>50.89</v>
      </c>
      <c r="Y422">
        <v>30.18</v>
      </c>
      <c r="Z422">
        <v>7.16</v>
      </c>
      <c r="AA422">
        <v>0</v>
      </c>
      <c r="AB422" s="17">
        <v>0.40432098765432101</v>
      </c>
      <c r="AC422" s="17">
        <v>0.27868338557993733</v>
      </c>
      <c r="AD422" s="17">
        <v>0.79647749510763211</v>
      </c>
      <c r="AE422" s="17">
        <v>0.92350956130483686</v>
      </c>
    </row>
    <row r="423" spans="1:31" x14ac:dyDescent="0.35">
      <c r="A423" t="str">
        <f t="shared" si="24"/>
        <v>September</v>
      </c>
      <c r="B423">
        <f t="shared" si="25"/>
        <v>2024</v>
      </c>
      <c r="C423" s="14">
        <v>45548</v>
      </c>
      <c r="D423" t="s">
        <v>1387</v>
      </c>
      <c r="E423" t="s">
        <v>56</v>
      </c>
      <c r="F423" t="s">
        <v>1388</v>
      </c>
      <c r="G423" s="15">
        <v>0.96299999999999997</v>
      </c>
      <c r="H423" s="15" t="str">
        <f t="shared" si="26"/>
        <v>Istimewa</v>
      </c>
      <c r="I423" s="15">
        <v>0.94936355000000006</v>
      </c>
      <c r="J423" s="15" t="str">
        <f t="shared" si="27"/>
        <v>Baik Sekali</v>
      </c>
      <c r="K423" s="16">
        <v>0.97325300000000003</v>
      </c>
      <c r="L423">
        <v>0.4</v>
      </c>
      <c r="M423">
        <v>5.24</v>
      </c>
      <c r="N423">
        <v>6.74</v>
      </c>
      <c r="O423">
        <v>4.9400000000000004</v>
      </c>
      <c r="P423" s="17">
        <v>0.64875000000000005</v>
      </c>
      <c r="Q423" s="17">
        <v>0.64210526315789473</v>
      </c>
      <c r="R423" s="17">
        <v>0.64964539007092204</v>
      </c>
      <c r="S423" s="17">
        <v>0.73770491803278693</v>
      </c>
      <c r="T423" s="17">
        <v>0.77586206896551724</v>
      </c>
      <c r="U423" s="17">
        <v>0.99875000000000003</v>
      </c>
      <c r="V423" s="17">
        <v>0.51624999999999999</v>
      </c>
      <c r="W423">
        <v>0</v>
      </c>
      <c r="X423">
        <v>50.88</v>
      </c>
      <c r="Y423">
        <v>19.059999999999999</v>
      </c>
      <c r="Z423">
        <v>13.4</v>
      </c>
      <c r="AA423">
        <v>0</v>
      </c>
      <c r="AB423" s="17">
        <v>0.40754111512234248</v>
      </c>
      <c r="AC423" s="17">
        <v>0.15802623360399751</v>
      </c>
      <c r="AD423" s="17">
        <v>0.85538116591928248</v>
      </c>
      <c r="AE423" s="17">
        <v>0.94071146245059289</v>
      </c>
    </row>
    <row r="424" spans="1:31" x14ac:dyDescent="0.35">
      <c r="A424" t="str">
        <f t="shared" si="24"/>
        <v>September</v>
      </c>
      <c r="B424">
        <f t="shared" si="25"/>
        <v>2024</v>
      </c>
      <c r="C424" s="14">
        <v>45548</v>
      </c>
      <c r="D424" t="s">
        <v>1387</v>
      </c>
      <c r="E424" t="s">
        <v>80</v>
      </c>
      <c r="F424" t="s">
        <v>1381</v>
      </c>
      <c r="G424" s="15">
        <v>0.93989999999999996</v>
      </c>
      <c r="H424" s="15" t="str">
        <f t="shared" si="26"/>
        <v>Baik Sekali</v>
      </c>
      <c r="I424" s="15">
        <v>0.90698761716689669</v>
      </c>
      <c r="J424" s="15" t="str">
        <f t="shared" si="27"/>
        <v>Baik Sekali</v>
      </c>
      <c r="K424" s="16">
        <v>0.96732176333399056</v>
      </c>
      <c r="L424">
        <v>4.6100000000000003</v>
      </c>
      <c r="M424">
        <v>6.24</v>
      </c>
      <c r="N424">
        <v>6.59</v>
      </c>
      <c r="O424">
        <v>6.13</v>
      </c>
      <c r="P424" s="17">
        <v>0.30153061224489802</v>
      </c>
      <c r="Q424" s="17">
        <v>0.25867507886435331</v>
      </c>
      <c r="R424" s="17">
        <v>0.30979914790018259</v>
      </c>
      <c r="S424" s="17">
        <v>0.62195121951219512</v>
      </c>
      <c r="T424" s="17">
        <v>0.70422535211267601</v>
      </c>
      <c r="U424" s="17">
        <v>0.99336734693877549</v>
      </c>
      <c r="V424" s="17">
        <v>0.16479591836734689</v>
      </c>
      <c r="W424">
        <v>0</v>
      </c>
      <c r="X424">
        <v>50.88</v>
      </c>
      <c r="Y424">
        <v>38.79</v>
      </c>
      <c r="Z424">
        <v>11.18</v>
      </c>
      <c r="AA424">
        <v>0</v>
      </c>
      <c r="AB424" s="17">
        <v>0.33282707745714912</v>
      </c>
      <c r="AC424" s="17">
        <v>0.12551210428305401</v>
      </c>
      <c r="AD424" s="17">
        <v>0.62214137214137211</v>
      </c>
      <c r="AE424" s="17">
        <v>0.93471810089020768</v>
      </c>
    </row>
    <row r="425" spans="1:31" x14ac:dyDescent="0.35">
      <c r="A425" t="str">
        <f t="shared" si="24"/>
        <v>September</v>
      </c>
      <c r="B425">
        <f t="shared" si="25"/>
        <v>2024</v>
      </c>
      <c r="C425" s="14">
        <v>45548</v>
      </c>
      <c r="D425" t="s">
        <v>1387</v>
      </c>
      <c r="E425" t="s">
        <v>74</v>
      </c>
      <c r="F425" t="s">
        <v>1389</v>
      </c>
      <c r="G425" s="15">
        <v>0.89149999999999996</v>
      </c>
      <c r="H425" s="15" t="str">
        <f t="shared" si="26"/>
        <v>Baik</v>
      </c>
      <c r="I425" s="15">
        <v>0.91815472019390221</v>
      </c>
      <c r="J425" s="15" t="str">
        <f t="shared" si="27"/>
        <v>Baik Sekali</v>
      </c>
      <c r="K425" s="16">
        <v>0.9555849148397203</v>
      </c>
      <c r="L425">
        <v>6.65</v>
      </c>
      <c r="M425">
        <v>5.19</v>
      </c>
      <c r="N425">
        <v>6.19</v>
      </c>
      <c r="O425">
        <v>7.16</v>
      </c>
      <c r="P425" s="17">
        <v>0.36436436436436442</v>
      </c>
      <c r="Q425" s="17">
        <v>0.36627906976744179</v>
      </c>
      <c r="R425" s="17">
        <v>0.36396614268440147</v>
      </c>
      <c r="S425" s="17">
        <v>0.50793650793650791</v>
      </c>
      <c r="T425" s="17">
        <v>0.55652173913043479</v>
      </c>
      <c r="U425" s="17">
        <v>0.9924924924924925</v>
      </c>
      <c r="V425" s="17">
        <v>0.1841841841841842</v>
      </c>
      <c r="W425">
        <v>0.02</v>
      </c>
      <c r="X425">
        <v>50.88</v>
      </c>
      <c r="Y425">
        <v>23.12</v>
      </c>
      <c r="Z425">
        <v>8</v>
      </c>
      <c r="AA425">
        <v>0</v>
      </c>
      <c r="AB425" s="17">
        <v>0.29663376360415078</v>
      </c>
      <c r="AC425" s="17">
        <v>9.4303310238645105E-2</v>
      </c>
      <c r="AD425" s="17">
        <v>0.68514412416851445</v>
      </c>
      <c r="AE425" s="17">
        <v>0.73469387755102045</v>
      </c>
    </row>
    <row r="426" spans="1:31" x14ac:dyDescent="0.35">
      <c r="A426" t="str">
        <f t="shared" si="24"/>
        <v>September</v>
      </c>
      <c r="B426">
        <f t="shared" si="25"/>
        <v>2024</v>
      </c>
      <c r="C426" s="14">
        <v>45548</v>
      </c>
      <c r="D426" t="s">
        <v>1387</v>
      </c>
      <c r="E426" t="s">
        <v>34</v>
      </c>
      <c r="F426" t="s">
        <v>1390</v>
      </c>
      <c r="G426" s="15">
        <v>0.93899999999999995</v>
      </c>
      <c r="H426" s="15" t="str">
        <f t="shared" si="26"/>
        <v>Baik Sekali</v>
      </c>
      <c r="I426" s="15">
        <v>0.88541269875793582</v>
      </c>
      <c r="J426" s="15" t="str">
        <f t="shared" si="27"/>
        <v>Baik</v>
      </c>
      <c r="K426" s="16">
        <v>0.95675056787981694</v>
      </c>
      <c r="L426">
        <v>1.3</v>
      </c>
      <c r="M426">
        <v>0.99</v>
      </c>
      <c r="N426">
        <v>5.52</v>
      </c>
      <c r="O426">
        <v>5.57</v>
      </c>
      <c r="P426" s="17">
        <v>0.46511627906976738</v>
      </c>
      <c r="Q426" s="17">
        <v>0.14678899082568811</v>
      </c>
      <c r="R426" s="17">
        <v>0.64583333333333337</v>
      </c>
      <c r="S426" s="17">
        <v>0.59375</v>
      </c>
      <c r="T426" s="17">
        <v>0.61290322580645162</v>
      </c>
      <c r="U426" s="17">
        <v>0.74584717607973416</v>
      </c>
      <c r="V426" s="17">
        <v>0.29235880398671099</v>
      </c>
      <c r="W426">
        <v>0.53</v>
      </c>
      <c r="X426">
        <v>50.88</v>
      </c>
      <c r="Y426">
        <v>14.69</v>
      </c>
      <c r="Z426">
        <v>35.29</v>
      </c>
      <c r="AA426">
        <v>0</v>
      </c>
      <c r="AB426" s="17">
        <v>0.25921787709497213</v>
      </c>
      <c r="AC426" s="17">
        <v>0.1097345132743363</v>
      </c>
      <c r="AD426" s="17">
        <v>0.51515151515151514</v>
      </c>
      <c r="AE426" s="17">
        <v>0.64516129032258063</v>
      </c>
    </row>
    <row r="427" spans="1:31" x14ac:dyDescent="0.35">
      <c r="A427" t="str">
        <f t="shared" si="24"/>
        <v>September</v>
      </c>
      <c r="B427">
        <f t="shared" si="25"/>
        <v>2024</v>
      </c>
      <c r="C427" s="14">
        <v>45548</v>
      </c>
      <c r="D427" t="s">
        <v>1391</v>
      </c>
      <c r="E427" t="s">
        <v>70</v>
      </c>
      <c r="F427" t="s">
        <v>1392</v>
      </c>
      <c r="G427" s="15">
        <v>0.9889</v>
      </c>
      <c r="H427" s="15" t="str">
        <f t="shared" si="26"/>
        <v>Istimewa</v>
      </c>
      <c r="I427" s="15">
        <v>0.89372410000000013</v>
      </c>
      <c r="J427" s="15" t="str">
        <f t="shared" si="27"/>
        <v>Baik</v>
      </c>
      <c r="K427" s="16">
        <v>0.96842600000000001</v>
      </c>
      <c r="L427">
        <v>2.66</v>
      </c>
      <c r="M427">
        <v>2.52</v>
      </c>
      <c r="N427">
        <v>3.35</v>
      </c>
      <c r="O427">
        <v>3.76</v>
      </c>
      <c r="P427" s="17">
        <v>0.76083188908145583</v>
      </c>
      <c r="Q427" s="17">
        <v>0.89156626506024095</v>
      </c>
      <c r="R427" s="17">
        <v>0.70802919708029199</v>
      </c>
      <c r="S427" s="17">
        <v>0.51351351351351349</v>
      </c>
      <c r="T427" s="17">
        <v>0.55000000000000004</v>
      </c>
      <c r="U427" s="17">
        <v>0.98093587521663783</v>
      </c>
      <c r="V427" s="17">
        <v>0.38821490467937608</v>
      </c>
      <c r="W427">
        <v>0.41</v>
      </c>
      <c r="X427">
        <v>3.78</v>
      </c>
      <c r="Y427">
        <v>10.07</v>
      </c>
      <c r="Z427">
        <v>37.44</v>
      </c>
      <c r="AA427">
        <v>0</v>
      </c>
      <c r="AB427" s="17">
        <v>0.937952430196484</v>
      </c>
      <c r="AC427" s="17">
        <v>0.80745341614906829</v>
      </c>
      <c r="AD427" s="17">
        <v>0.96401985111662536</v>
      </c>
      <c r="AE427" s="17">
        <v>0.58461538461538465</v>
      </c>
    </row>
    <row r="428" spans="1:31" x14ac:dyDescent="0.35">
      <c r="A428" t="str">
        <f t="shared" si="24"/>
        <v>September</v>
      </c>
      <c r="B428">
        <f t="shared" si="25"/>
        <v>2024</v>
      </c>
      <c r="C428" s="14">
        <v>45548</v>
      </c>
      <c r="D428" t="s">
        <v>1391</v>
      </c>
      <c r="E428" t="s">
        <v>43</v>
      </c>
      <c r="F428" t="s">
        <v>1392</v>
      </c>
      <c r="G428" s="15">
        <v>0.91410000000000002</v>
      </c>
      <c r="H428" s="15" t="str">
        <f t="shared" si="26"/>
        <v>Baik Sekali</v>
      </c>
      <c r="I428" s="15">
        <v>0.84861125000000015</v>
      </c>
      <c r="J428" s="15" t="str">
        <f t="shared" si="27"/>
        <v>Cukup</v>
      </c>
      <c r="K428" s="16">
        <v>0.97417500000000001</v>
      </c>
      <c r="L428">
        <v>2.0299999999999998</v>
      </c>
      <c r="M428">
        <v>3.21</v>
      </c>
      <c r="N428">
        <v>3.72</v>
      </c>
      <c r="O428">
        <v>3.32</v>
      </c>
      <c r="P428" s="17">
        <v>0.59566787003610111</v>
      </c>
      <c r="Q428" s="17">
        <v>0.61627906976744184</v>
      </c>
      <c r="R428" s="17">
        <v>0.58638743455497377</v>
      </c>
      <c r="S428" s="17">
        <v>0.2452830188679245</v>
      </c>
      <c r="T428" s="17">
        <v>0.1702127659574468</v>
      </c>
      <c r="U428" s="17">
        <v>0.96389891696750907</v>
      </c>
      <c r="V428" s="17">
        <v>0.20216606498194939</v>
      </c>
      <c r="W428">
        <v>0.5</v>
      </c>
      <c r="X428">
        <v>3.43</v>
      </c>
      <c r="Y428">
        <v>11.56</v>
      </c>
      <c r="Z428">
        <v>32.76</v>
      </c>
      <c r="AA428">
        <v>0</v>
      </c>
      <c r="AB428" s="17">
        <v>0.58212058212058215</v>
      </c>
      <c r="AC428" s="17">
        <v>0.52222222222222225</v>
      </c>
      <c r="AD428" s="17">
        <v>0.61794019933554822</v>
      </c>
      <c r="AE428" s="17">
        <v>0.1702127659574468</v>
      </c>
    </row>
    <row r="429" spans="1:31" x14ac:dyDescent="0.35">
      <c r="A429" t="str">
        <f t="shared" si="24"/>
        <v>September</v>
      </c>
      <c r="B429">
        <f t="shared" si="25"/>
        <v>2024</v>
      </c>
      <c r="C429" s="14">
        <v>45548</v>
      </c>
      <c r="D429" t="s">
        <v>1391</v>
      </c>
      <c r="E429" t="s">
        <v>136</v>
      </c>
      <c r="F429" t="s">
        <v>1392</v>
      </c>
      <c r="G429" s="15">
        <v>0.89639999999999997</v>
      </c>
      <c r="H429" s="15" t="str">
        <f t="shared" si="26"/>
        <v>Baik</v>
      </c>
      <c r="I429" s="15">
        <v>0.84300450255086701</v>
      </c>
      <c r="J429" s="15" t="str">
        <f t="shared" si="27"/>
        <v>Cukup</v>
      </c>
      <c r="K429" s="16">
        <v>0.96372715014533428</v>
      </c>
      <c r="L429">
        <v>1.88</v>
      </c>
      <c r="M429">
        <v>2.14</v>
      </c>
      <c r="N429">
        <v>3</v>
      </c>
      <c r="O429">
        <v>3.63</v>
      </c>
      <c r="P429" s="17">
        <v>0.57349896480331264</v>
      </c>
      <c r="Q429" s="17">
        <v>0.56209150326797386</v>
      </c>
      <c r="R429" s="17">
        <v>0.57878787878787874</v>
      </c>
      <c r="S429" s="17">
        <v>0.15116279069767441</v>
      </c>
      <c r="T429" s="17">
        <v>0.16049382716049379</v>
      </c>
      <c r="U429" s="17">
        <v>0.95238095238095233</v>
      </c>
      <c r="V429" s="17">
        <v>0.20703933747412009</v>
      </c>
      <c r="W429">
        <v>0.09</v>
      </c>
      <c r="X429">
        <v>7.49</v>
      </c>
      <c r="Y429">
        <v>7.89</v>
      </c>
      <c r="Z429">
        <v>57.3</v>
      </c>
      <c r="AA429">
        <v>0</v>
      </c>
      <c r="AB429" s="17">
        <v>0.50869565217391299</v>
      </c>
      <c r="AC429" s="17">
        <v>0.43925233644859812</v>
      </c>
      <c r="AD429" s="17">
        <v>0.54590984974958268</v>
      </c>
      <c r="AE429" s="17">
        <v>0.1773049645390071</v>
      </c>
    </row>
    <row r="430" spans="1:31" x14ac:dyDescent="0.35">
      <c r="A430" t="str">
        <f t="shared" si="24"/>
        <v>September</v>
      </c>
      <c r="B430">
        <f t="shared" si="25"/>
        <v>2024</v>
      </c>
      <c r="C430" s="14">
        <v>45548</v>
      </c>
      <c r="D430" t="s">
        <v>1391</v>
      </c>
      <c r="E430" t="s">
        <v>60</v>
      </c>
      <c r="F430" t="s">
        <v>1392</v>
      </c>
      <c r="G430" s="15">
        <v>0.91290000000000004</v>
      </c>
      <c r="H430" s="15" t="str">
        <f t="shared" si="26"/>
        <v>Baik Sekali</v>
      </c>
      <c r="I430" s="15">
        <v>0.7821686000000001</v>
      </c>
      <c r="J430" s="15" t="str">
        <f t="shared" si="27"/>
        <v>Kurang</v>
      </c>
      <c r="K430" s="16">
        <v>0.97469600000000001</v>
      </c>
      <c r="L430">
        <v>2.31</v>
      </c>
      <c r="M430">
        <v>3.11</v>
      </c>
      <c r="N430">
        <v>4.1100000000000003</v>
      </c>
      <c r="O430">
        <v>3.37</v>
      </c>
      <c r="P430" s="17">
        <v>0.54895104895104896</v>
      </c>
      <c r="Q430" s="17">
        <v>0.50920245398773001</v>
      </c>
      <c r="R430" s="17">
        <v>0.5647921760391198</v>
      </c>
      <c r="S430" s="17">
        <v>0.2289156626506024</v>
      </c>
      <c r="T430" s="17">
        <v>0.2207792207792208</v>
      </c>
      <c r="U430" s="17">
        <v>0.98076923076923073</v>
      </c>
      <c r="V430" s="17">
        <v>0.19230769230769229</v>
      </c>
      <c r="W430">
        <v>8.51</v>
      </c>
      <c r="X430">
        <v>9.5</v>
      </c>
      <c r="Y430">
        <v>20.14</v>
      </c>
      <c r="Z430">
        <v>90.54</v>
      </c>
      <c r="AA430">
        <v>0</v>
      </c>
      <c r="AB430" s="17">
        <v>0.73819163292847501</v>
      </c>
      <c r="AC430" s="17">
        <v>0.6348314606741573</v>
      </c>
      <c r="AD430" s="17">
        <v>0.77087033747779754</v>
      </c>
      <c r="AE430" s="17">
        <v>0.23008849557522121</v>
      </c>
    </row>
    <row r="431" spans="1:31" x14ac:dyDescent="0.35">
      <c r="A431" t="str">
        <f t="shared" si="24"/>
        <v>September</v>
      </c>
      <c r="B431">
        <f t="shared" si="25"/>
        <v>2024</v>
      </c>
      <c r="C431" s="14">
        <v>45548</v>
      </c>
      <c r="D431" t="s">
        <v>1391</v>
      </c>
      <c r="E431" t="s">
        <v>130</v>
      </c>
      <c r="F431" t="s">
        <v>1392</v>
      </c>
      <c r="G431" s="15">
        <v>0.91810000000000003</v>
      </c>
      <c r="H431" s="15" t="str">
        <f t="shared" si="26"/>
        <v>Baik Sekali</v>
      </c>
      <c r="I431" s="15">
        <v>0.93071607946859902</v>
      </c>
      <c r="J431" s="15" t="str">
        <f t="shared" si="27"/>
        <v>Baik Sekali</v>
      </c>
      <c r="K431" s="16">
        <v>0.97476022705314014</v>
      </c>
      <c r="L431">
        <v>3.26</v>
      </c>
      <c r="M431">
        <v>2.31</v>
      </c>
      <c r="N431">
        <v>3.3</v>
      </c>
      <c r="O431">
        <v>3.61</v>
      </c>
      <c r="P431" s="17">
        <v>0.7120535714285714</v>
      </c>
      <c r="Q431" s="17">
        <v>0.72727272727272729</v>
      </c>
      <c r="R431" s="17">
        <v>0.70491803278688525</v>
      </c>
      <c r="S431" s="17">
        <v>0.29807692307692307</v>
      </c>
      <c r="T431" s="17">
        <v>0.30693069306930693</v>
      </c>
      <c r="U431" s="17">
        <v>0.9598214285714286</v>
      </c>
      <c r="V431" s="17">
        <v>0.28348214285714279</v>
      </c>
      <c r="W431">
        <v>0.14000000000000001</v>
      </c>
      <c r="X431">
        <v>7.68</v>
      </c>
      <c r="Y431">
        <v>15.89</v>
      </c>
      <c r="Z431">
        <v>45.34</v>
      </c>
      <c r="AA431">
        <v>0</v>
      </c>
      <c r="AB431" s="17">
        <v>0.78579743888242137</v>
      </c>
      <c r="AC431" s="17">
        <v>0.72636815920398012</v>
      </c>
      <c r="AD431" s="17">
        <v>0.80395136778115506</v>
      </c>
      <c r="AE431" s="17">
        <v>0.17808219178082191</v>
      </c>
    </row>
    <row r="432" spans="1:31" x14ac:dyDescent="0.35">
      <c r="A432" t="str">
        <f t="shared" si="24"/>
        <v>September</v>
      </c>
      <c r="B432">
        <f t="shared" si="25"/>
        <v>2024</v>
      </c>
      <c r="C432" s="14">
        <v>45548</v>
      </c>
      <c r="D432" t="s">
        <v>1391</v>
      </c>
      <c r="E432" t="s">
        <v>140</v>
      </c>
      <c r="F432" t="s">
        <v>1392</v>
      </c>
      <c r="G432" s="15">
        <v>0.88129999999999997</v>
      </c>
      <c r="H432" s="15" t="str">
        <f t="shared" si="26"/>
        <v>Baik</v>
      </c>
      <c r="I432" s="15">
        <v>0.79471567999897885</v>
      </c>
      <c r="J432" s="15" t="str">
        <f t="shared" si="27"/>
        <v>Kurang</v>
      </c>
      <c r="K432" s="16">
        <v>0.96783051428279676</v>
      </c>
      <c r="L432">
        <v>3.07</v>
      </c>
      <c r="M432">
        <v>2.7</v>
      </c>
      <c r="N432">
        <v>3.42</v>
      </c>
      <c r="O432">
        <v>3.45</v>
      </c>
      <c r="P432" s="17">
        <v>0.71052631578947367</v>
      </c>
      <c r="Q432" s="17">
        <v>0.7890625</v>
      </c>
      <c r="R432" s="17">
        <v>0.66355140186915884</v>
      </c>
      <c r="S432" s="17">
        <v>0.24752475247524749</v>
      </c>
      <c r="T432" s="17">
        <v>0.26881720430107531</v>
      </c>
      <c r="U432" s="17">
        <v>0.92105263157894735</v>
      </c>
      <c r="V432" s="17">
        <v>0.34210526315789469</v>
      </c>
      <c r="W432">
        <v>91.24</v>
      </c>
      <c r="X432">
        <v>28.02</v>
      </c>
      <c r="Y432">
        <v>68.3</v>
      </c>
      <c r="Z432">
        <v>71.84</v>
      </c>
      <c r="AA432">
        <v>0</v>
      </c>
      <c r="AB432" s="17">
        <v>0.66260162601626016</v>
      </c>
      <c r="AC432" s="17">
        <v>0.57857142857142863</v>
      </c>
      <c r="AD432" s="17">
        <v>0.69602272727272729</v>
      </c>
      <c r="AE432" s="17">
        <v>0.22222222222222221</v>
      </c>
    </row>
    <row r="433" spans="1:31" x14ac:dyDescent="0.35">
      <c r="A433" t="str">
        <f t="shared" si="24"/>
        <v>September</v>
      </c>
      <c r="B433">
        <f t="shared" si="25"/>
        <v>2024</v>
      </c>
      <c r="C433" s="14">
        <v>45548</v>
      </c>
      <c r="D433" t="s">
        <v>1393</v>
      </c>
      <c r="E433" t="s">
        <v>138</v>
      </c>
      <c r="F433" t="s">
        <v>1392</v>
      </c>
      <c r="G433" s="15">
        <v>0.93389999999999995</v>
      </c>
      <c r="H433" s="15" t="str">
        <f t="shared" si="26"/>
        <v>Baik Sekali</v>
      </c>
      <c r="I433" s="15">
        <v>0.90996014999999997</v>
      </c>
      <c r="J433" s="15" t="str">
        <f t="shared" si="27"/>
        <v>Baik Sekali</v>
      </c>
      <c r="K433" s="16">
        <v>0.98602900000000004</v>
      </c>
      <c r="L433">
        <v>0</v>
      </c>
      <c r="M433">
        <v>3.02</v>
      </c>
      <c r="N433">
        <v>4.1100000000000003</v>
      </c>
      <c r="O433">
        <v>5.65</v>
      </c>
      <c r="P433" s="17">
        <v>0.78714859437751006</v>
      </c>
      <c r="Q433" s="17">
        <v>1</v>
      </c>
      <c r="R433" s="17">
        <v>0.77637130801687759</v>
      </c>
      <c r="S433" s="17">
        <v>8.3333333333333329E-2</v>
      </c>
      <c r="T433" s="17">
        <v>8.3333333333333329E-2</v>
      </c>
      <c r="U433" s="17">
        <v>0.99598393574297184</v>
      </c>
      <c r="V433" s="17">
        <v>0.33734939759036142</v>
      </c>
      <c r="W433">
        <v>0.03</v>
      </c>
      <c r="X433">
        <v>5.09</v>
      </c>
      <c r="Y433">
        <v>14.21</v>
      </c>
      <c r="Z433">
        <v>71.319999999999993</v>
      </c>
      <c r="AA433">
        <v>0</v>
      </c>
      <c r="AB433" s="17">
        <v>0.80487804878048785</v>
      </c>
      <c r="AC433" s="17">
        <v>0.74789915966386555</v>
      </c>
      <c r="AD433" s="17">
        <v>0.82817869415807566</v>
      </c>
      <c r="AE433" s="17">
        <v>0.3707865168539326</v>
      </c>
    </row>
    <row r="434" spans="1:31" x14ac:dyDescent="0.35">
      <c r="A434" t="str">
        <f t="shared" si="24"/>
        <v>September</v>
      </c>
      <c r="B434">
        <f t="shared" si="25"/>
        <v>2024</v>
      </c>
      <c r="C434" s="14">
        <v>45548</v>
      </c>
      <c r="D434" t="s">
        <v>1393</v>
      </c>
      <c r="E434" t="s">
        <v>112</v>
      </c>
      <c r="F434" t="s">
        <v>1392</v>
      </c>
      <c r="G434" s="15">
        <v>0.99519999999999997</v>
      </c>
      <c r="H434" s="15" t="str">
        <f t="shared" si="26"/>
        <v>Istimewa</v>
      </c>
      <c r="I434" s="15">
        <v>0.98823975000000008</v>
      </c>
      <c r="J434" s="15" t="str">
        <f t="shared" si="27"/>
        <v>Istimewa</v>
      </c>
      <c r="K434" s="16">
        <v>0.98868499999999993</v>
      </c>
      <c r="L434">
        <v>1.61</v>
      </c>
      <c r="M434">
        <v>2.44</v>
      </c>
      <c r="N434">
        <v>1.22</v>
      </c>
      <c r="O434">
        <v>2.72</v>
      </c>
      <c r="P434" s="17">
        <v>0.83425414364640882</v>
      </c>
      <c r="Q434" s="17">
        <v>0.9642857142857143</v>
      </c>
      <c r="R434" s="17">
        <v>0.81045751633986929</v>
      </c>
      <c r="S434" s="17">
        <v>0.70370370370370372</v>
      </c>
      <c r="T434" s="17">
        <v>0.69230769230769229</v>
      </c>
      <c r="U434" s="17">
        <v>0.99447513812154698</v>
      </c>
      <c r="V434" s="17">
        <v>0.71270718232044195</v>
      </c>
      <c r="W434">
        <v>0.01</v>
      </c>
      <c r="X434">
        <v>2.23</v>
      </c>
      <c r="Y434">
        <v>7.16</v>
      </c>
      <c r="Z434">
        <v>25.16</v>
      </c>
      <c r="AA434">
        <v>0</v>
      </c>
      <c r="AB434" s="17">
        <v>0.78846153846153844</v>
      </c>
      <c r="AC434" s="17">
        <v>0.91176470588235292</v>
      </c>
      <c r="AD434" s="17">
        <v>0.69318181818181823</v>
      </c>
      <c r="AE434" s="17">
        <v>0.90322580645161288</v>
      </c>
    </row>
    <row r="435" spans="1:31" x14ac:dyDescent="0.35">
      <c r="A435" t="str">
        <f t="shared" si="24"/>
        <v>September</v>
      </c>
      <c r="B435">
        <f t="shared" si="25"/>
        <v>2024</v>
      </c>
      <c r="C435" s="14">
        <v>45548</v>
      </c>
      <c r="D435" t="s">
        <v>1393</v>
      </c>
      <c r="E435" t="s">
        <v>102</v>
      </c>
      <c r="F435" t="s">
        <v>1392</v>
      </c>
      <c r="G435" s="15">
        <v>0.96589999999999998</v>
      </c>
      <c r="H435" s="15" t="str">
        <f t="shared" si="26"/>
        <v>Istimewa</v>
      </c>
      <c r="I435" s="15">
        <v>0.9475046832077556</v>
      </c>
      <c r="J435" s="15" t="str">
        <f t="shared" si="27"/>
        <v>Baik Sekali</v>
      </c>
      <c r="K435" s="16">
        <v>0.97258480916501577</v>
      </c>
      <c r="L435">
        <v>3.48</v>
      </c>
      <c r="M435">
        <v>2.72</v>
      </c>
      <c r="N435">
        <v>6.36</v>
      </c>
      <c r="O435">
        <v>3.37</v>
      </c>
      <c r="P435" s="17">
        <v>0.74247491638795982</v>
      </c>
      <c r="Q435" s="17">
        <v>0.70476190476190481</v>
      </c>
      <c r="R435" s="17">
        <v>0.76288659793814428</v>
      </c>
      <c r="S435" s="17">
        <v>0.47297297297297303</v>
      </c>
      <c r="T435" s="17">
        <v>0.5535714285714286</v>
      </c>
      <c r="U435" s="17">
        <v>0.96321070234113715</v>
      </c>
      <c r="V435" s="17">
        <v>0.60200668896321075</v>
      </c>
      <c r="W435">
        <v>1.53</v>
      </c>
      <c r="X435">
        <v>3.38</v>
      </c>
      <c r="Y435">
        <v>11.31</v>
      </c>
      <c r="Z435">
        <v>54.56</v>
      </c>
      <c r="AA435">
        <v>0</v>
      </c>
      <c r="AB435" s="17">
        <v>0.69333333333333336</v>
      </c>
      <c r="AC435" s="17">
        <v>0.6629213483146067</v>
      </c>
      <c r="AD435" s="17">
        <v>0.73770491803278693</v>
      </c>
      <c r="AE435" s="17">
        <v>0.83050847457627119</v>
      </c>
    </row>
    <row r="436" spans="1:31" x14ac:dyDescent="0.35">
      <c r="A436" t="str">
        <f t="shared" si="24"/>
        <v>September</v>
      </c>
      <c r="B436">
        <f t="shared" si="25"/>
        <v>2024</v>
      </c>
      <c r="C436" s="14">
        <v>45548</v>
      </c>
      <c r="D436" t="s">
        <v>1393</v>
      </c>
      <c r="E436" t="s">
        <v>78</v>
      </c>
      <c r="F436" t="s">
        <v>1392</v>
      </c>
      <c r="G436" s="15">
        <v>0.89959999999999996</v>
      </c>
      <c r="H436" s="15" t="str">
        <f t="shared" si="26"/>
        <v>Baik</v>
      </c>
      <c r="I436" s="15">
        <v>0.86932288407737124</v>
      </c>
      <c r="J436" s="15" t="str">
        <f t="shared" si="27"/>
        <v>Baik</v>
      </c>
      <c r="K436" s="16">
        <v>0.97113681164963228</v>
      </c>
      <c r="L436">
        <v>4.53</v>
      </c>
      <c r="M436">
        <v>5.41</v>
      </c>
      <c r="N436">
        <v>4.4400000000000004</v>
      </c>
      <c r="O436">
        <v>6.3</v>
      </c>
      <c r="P436" s="17">
        <v>0.79461279461279466</v>
      </c>
      <c r="Q436" s="17">
        <v>0.890625</v>
      </c>
      <c r="R436" s="17">
        <v>0.76824034334763946</v>
      </c>
      <c r="S436" s="17">
        <v>0.40350877192982448</v>
      </c>
      <c r="T436" s="17">
        <v>0.4107142857142857</v>
      </c>
      <c r="U436" s="17">
        <v>0.97979797979797978</v>
      </c>
      <c r="V436" s="17">
        <v>0.35353535353535348</v>
      </c>
      <c r="W436">
        <v>0.25</v>
      </c>
      <c r="X436">
        <v>4.83</v>
      </c>
      <c r="Y436">
        <v>8.16</v>
      </c>
      <c r="Z436">
        <v>24.55</v>
      </c>
      <c r="AA436">
        <v>0</v>
      </c>
      <c r="AB436" s="17">
        <v>0.82436260623229463</v>
      </c>
      <c r="AC436" s="17">
        <v>0.70707070707070707</v>
      </c>
      <c r="AD436" s="17">
        <v>0.87007874015748032</v>
      </c>
      <c r="AE436" s="17">
        <v>0.32857142857142863</v>
      </c>
    </row>
    <row r="437" spans="1:31" x14ac:dyDescent="0.35">
      <c r="A437" t="str">
        <f t="shared" si="24"/>
        <v>September</v>
      </c>
      <c r="B437">
        <f t="shared" si="25"/>
        <v>2024</v>
      </c>
      <c r="C437" s="14">
        <v>45548</v>
      </c>
      <c r="D437" t="s">
        <v>1393</v>
      </c>
      <c r="E437" t="s">
        <v>126</v>
      </c>
      <c r="F437" t="s">
        <v>1392</v>
      </c>
      <c r="G437" s="15">
        <v>0.97489999999999999</v>
      </c>
      <c r="H437" s="15" t="str">
        <f t="shared" si="26"/>
        <v>Istimewa</v>
      </c>
      <c r="I437" s="15">
        <v>0.93115355000000011</v>
      </c>
      <c r="J437" s="15" t="str">
        <f t="shared" si="27"/>
        <v>Baik Sekali</v>
      </c>
      <c r="K437" s="16">
        <v>0.97415300000000005</v>
      </c>
      <c r="L437">
        <v>1.46</v>
      </c>
      <c r="M437">
        <v>2.82</v>
      </c>
      <c r="N437">
        <v>2.35</v>
      </c>
      <c r="O437">
        <v>3.02</v>
      </c>
      <c r="P437" s="17">
        <v>0.85616438356164382</v>
      </c>
      <c r="Q437" s="17">
        <v>0.9452054794520548</v>
      </c>
      <c r="R437" s="17">
        <v>0.82648401826484019</v>
      </c>
      <c r="S437" s="17">
        <v>0.65217391304347827</v>
      </c>
      <c r="T437" s="17">
        <v>0.65671641791044777</v>
      </c>
      <c r="U437" s="17">
        <v>0.98972602739726023</v>
      </c>
      <c r="V437" s="17">
        <v>0.56164383561643838</v>
      </c>
      <c r="W437">
        <v>0.01</v>
      </c>
      <c r="X437">
        <v>2.79</v>
      </c>
      <c r="Y437">
        <v>5.18</v>
      </c>
      <c r="Z437">
        <v>50.7</v>
      </c>
      <c r="AA437">
        <v>0</v>
      </c>
      <c r="AB437" s="17">
        <v>0.81764705882352939</v>
      </c>
      <c r="AC437" s="17">
        <v>0.76056338028169013</v>
      </c>
      <c r="AD437" s="17">
        <v>0.85858585858585856</v>
      </c>
      <c r="AE437" s="17">
        <v>0.37037037037037029</v>
      </c>
    </row>
    <row r="438" spans="1:31" x14ac:dyDescent="0.35">
      <c r="A438" t="str">
        <f t="shared" si="24"/>
        <v>September</v>
      </c>
      <c r="B438">
        <f t="shared" si="25"/>
        <v>2024</v>
      </c>
      <c r="C438" s="14">
        <v>45548</v>
      </c>
      <c r="D438" t="s">
        <v>1393</v>
      </c>
      <c r="E438" t="s">
        <v>16</v>
      </c>
      <c r="F438" t="s">
        <v>1392</v>
      </c>
      <c r="G438" s="15">
        <v>0.94410000000000005</v>
      </c>
      <c r="H438" s="15" t="str">
        <f t="shared" si="26"/>
        <v>Baik Sekali</v>
      </c>
      <c r="I438" s="15">
        <v>0.86735049999999991</v>
      </c>
      <c r="J438" s="15" t="str">
        <f t="shared" si="27"/>
        <v>Baik</v>
      </c>
      <c r="K438" s="16">
        <v>0.97943000000000002</v>
      </c>
      <c r="L438">
        <v>2.19</v>
      </c>
      <c r="M438">
        <v>3.38</v>
      </c>
      <c r="N438">
        <v>6.44</v>
      </c>
      <c r="O438">
        <v>3.24</v>
      </c>
      <c r="P438" s="17">
        <v>0.76442307692307687</v>
      </c>
      <c r="Q438" s="17">
        <v>0.8928571428571429</v>
      </c>
      <c r="R438" s="17">
        <v>0.71710526315789469</v>
      </c>
      <c r="S438" s="17">
        <v>0.36</v>
      </c>
      <c r="T438" s="17">
        <v>0.35714285714285721</v>
      </c>
      <c r="U438" s="17">
        <v>0.99519230769230771</v>
      </c>
      <c r="V438" s="17">
        <v>0.48557692307692307</v>
      </c>
      <c r="W438">
        <v>0.09</v>
      </c>
      <c r="X438">
        <v>3.25</v>
      </c>
      <c r="Y438">
        <v>5.17</v>
      </c>
      <c r="Z438">
        <v>28.4</v>
      </c>
      <c r="AA438">
        <v>0</v>
      </c>
      <c r="AB438" s="17">
        <v>0.68333333333333335</v>
      </c>
      <c r="AC438" s="17">
        <v>0.55882352941176472</v>
      </c>
      <c r="AD438" s="17">
        <v>0.73255813953488369</v>
      </c>
      <c r="AE438" s="17">
        <v>0.47368421052631582</v>
      </c>
    </row>
    <row r="439" spans="1:31" x14ac:dyDescent="0.35">
      <c r="A439" t="str">
        <f t="shared" si="24"/>
        <v>September</v>
      </c>
      <c r="B439">
        <f t="shared" si="25"/>
        <v>2024</v>
      </c>
      <c r="C439" s="14">
        <v>45548</v>
      </c>
      <c r="D439" t="s">
        <v>1393</v>
      </c>
      <c r="E439" t="s">
        <v>144</v>
      </c>
      <c r="F439" t="s">
        <v>1392</v>
      </c>
      <c r="G439" s="15">
        <v>0.89059999999999995</v>
      </c>
      <c r="H439" s="15" t="str">
        <f t="shared" si="26"/>
        <v>Baik</v>
      </c>
      <c r="I439" s="15">
        <v>0.87753405903948389</v>
      </c>
      <c r="J439" s="15" t="str">
        <f t="shared" si="27"/>
        <v>Baik</v>
      </c>
      <c r="K439" s="16">
        <v>0.98066874011281091</v>
      </c>
      <c r="L439">
        <v>2.0299999999999998</v>
      </c>
      <c r="M439">
        <v>5.09</v>
      </c>
      <c r="N439">
        <v>6.58</v>
      </c>
      <c r="O439">
        <v>3.28</v>
      </c>
      <c r="P439" s="17">
        <v>0.67777777777777781</v>
      </c>
      <c r="Q439" s="17">
        <v>0.71014492753623193</v>
      </c>
      <c r="R439" s="17">
        <v>0.66666666666666663</v>
      </c>
      <c r="S439" s="17">
        <v>0.34693877551020408</v>
      </c>
      <c r="T439" s="17">
        <v>0.34042553191489361</v>
      </c>
      <c r="U439" s="17">
        <v>0.98518518518518516</v>
      </c>
      <c r="V439" s="17">
        <v>0.2407407407407407</v>
      </c>
      <c r="W439">
        <v>0.14000000000000001</v>
      </c>
      <c r="X439">
        <v>4.7300000000000004</v>
      </c>
      <c r="Y439">
        <v>8.41</v>
      </c>
      <c r="Z439">
        <v>67.36</v>
      </c>
      <c r="AA439">
        <v>0</v>
      </c>
      <c r="AB439" s="17">
        <v>0.65878378378378377</v>
      </c>
      <c r="AC439" s="17">
        <v>0.62732919254658381</v>
      </c>
      <c r="AD439" s="17">
        <v>0.67053364269141535</v>
      </c>
      <c r="AE439" s="17">
        <v>0.21782178217821779</v>
      </c>
    </row>
    <row r="440" spans="1:31" x14ac:dyDescent="0.35">
      <c r="A440" t="str">
        <f t="shared" si="24"/>
        <v>September</v>
      </c>
      <c r="B440">
        <f t="shared" si="25"/>
        <v>2024</v>
      </c>
      <c r="C440" s="14">
        <v>45548</v>
      </c>
      <c r="D440" t="s">
        <v>1394</v>
      </c>
      <c r="E440" t="s">
        <v>106</v>
      </c>
      <c r="F440" t="s">
        <v>1392</v>
      </c>
      <c r="G440" s="15">
        <v>0.92359999999999998</v>
      </c>
      <c r="H440" s="15" t="str">
        <f t="shared" si="26"/>
        <v>Baik Sekali</v>
      </c>
      <c r="I440" s="15">
        <v>0.94416190093130392</v>
      </c>
      <c r="J440" s="15" t="str">
        <f t="shared" si="27"/>
        <v>Baik Sekali</v>
      </c>
      <c r="K440" s="16">
        <v>0.99367685980372533</v>
      </c>
      <c r="L440">
        <v>0.54</v>
      </c>
      <c r="M440">
        <v>4.43</v>
      </c>
      <c r="N440">
        <v>3.85</v>
      </c>
      <c r="O440">
        <v>5.13</v>
      </c>
      <c r="P440" s="17">
        <v>0.5725190839694656</v>
      </c>
      <c r="Q440" s="17">
        <v>0.45283018867924529</v>
      </c>
      <c r="R440" s="17">
        <v>0.60287081339712922</v>
      </c>
      <c r="S440" s="17">
        <v>0.41666666666666669</v>
      </c>
      <c r="T440" s="17">
        <v>0.43478260869565222</v>
      </c>
      <c r="U440" s="17">
        <v>0.93893129770992367</v>
      </c>
      <c r="V440" s="17">
        <v>0.56488549618320616</v>
      </c>
      <c r="W440">
        <v>0</v>
      </c>
      <c r="X440">
        <v>5.37</v>
      </c>
      <c r="Y440">
        <v>42.81</v>
      </c>
      <c r="Z440">
        <v>48.4</v>
      </c>
      <c r="AA440">
        <v>0</v>
      </c>
      <c r="AB440" s="17">
        <v>0.74611398963730569</v>
      </c>
      <c r="AC440" s="17">
        <v>0.88</v>
      </c>
      <c r="AD440" s="17">
        <v>0.72619047619047616</v>
      </c>
      <c r="AE440" s="17">
        <v>0.56818181818181823</v>
      </c>
    </row>
    <row r="441" spans="1:31" x14ac:dyDescent="0.35">
      <c r="A441" t="str">
        <f t="shared" si="24"/>
        <v>September</v>
      </c>
      <c r="B441">
        <f t="shared" si="25"/>
        <v>2024</v>
      </c>
      <c r="C441" s="14">
        <v>45548</v>
      </c>
      <c r="D441" t="s">
        <v>1394</v>
      </c>
      <c r="E441" t="s">
        <v>47</v>
      </c>
      <c r="F441" t="s">
        <v>1392</v>
      </c>
      <c r="G441" s="15">
        <v>0.96899999999999997</v>
      </c>
      <c r="H441" s="15" t="str">
        <f t="shared" si="26"/>
        <v>Istimewa</v>
      </c>
      <c r="I441" s="15">
        <v>0.92243901263136208</v>
      </c>
      <c r="J441" s="15" t="str">
        <f t="shared" si="27"/>
        <v>Baik Sekali</v>
      </c>
      <c r="K441" s="16">
        <v>0.97061146466103443</v>
      </c>
      <c r="L441">
        <v>3.14</v>
      </c>
      <c r="M441">
        <v>5.7</v>
      </c>
      <c r="N441">
        <v>5.71</v>
      </c>
      <c r="O441">
        <v>7.1</v>
      </c>
      <c r="P441" s="17">
        <v>0.38260869565217392</v>
      </c>
      <c r="Q441" s="17">
        <v>0.40151515151515149</v>
      </c>
      <c r="R441" s="17">
        <v>0.3733826247689464</v>
      </c>
      <c r="S441" s="17">
        <v>0.6132075471698113</v>
      </c>
      <c r="T441" s="17">
        <v>0.64583333333333337</v>
      </c>
      <c r="U441" s="17">
        <v>0.86956521739130432</v>
      </c>
      <c r="V441" s="17">
        <v>0.2683229813664596</v>
      </c>
      <c r="W441">
        <v>0.17</v>
      </c>
      <c r="X441">
        <v>9.7100000000000009</v>
      </c>
      <c r="Y441">
        <v>20.13</v>
      </c>
      <c r="Z441">
        <v>135.47999999999999</v>
      </c>
      <c r="AA441">
        <v>0</v>
      </c>
      <c r="AB441" s="17">
        <v>0.38440677966101688</v>
      </c>
      <c r="AC441" s="17">
        <v>0.38747268754552078</v>
      </c>
      <c r="AD441" s="17">
        <v>0.34313725490196079</v>
      </c>
      <c r="AE441" s="17">
        <v>0.78195488721804507</v>
      </c>
    </row>
    <row r="442" spans="1:31" x14ac:dyDescent="0.35">
      <c r="A442" t="str">
        <f t="shared" si="24"/>
        <v>September</v>
      </c>
      <c r="B442">
        <f t="shared" si="25"/>
        <v>2024</v>
      </c>
      <c r="C442" s="14">
        <v>45548</v>
      </c>
      <c r="D442" t="s">
        <v>1394</v>
      </c>
      <c r="E442" t="s">
        <v>29</v>
      </c>
      <c r="F442" t="s">
        <v>1392</v>
      </c>
      <c r="G442" s="15">
        <v>0.78669999999999995</v>
      </c>
      <c r="H442" s="15" t="str">
        <f t="shared" si="26"/>
        <v>Kurang</v>
      </c>
      <c r="I442" s="15">
        <v>0.89230893552886092</v>
      </c>
      <c r="J442" s="15" t="str">
        <f t="shared" si="27"/>
        <v>Baik</v>
      </c>
      <c r="K442" s="16">
        <v>0.96252553008245956</v>
      </c>
      <c r="L442">
        <v>4.3099999999999996</v>
      </c>
      <c r="M442">
        <v>4.6500000000000004</v>
      </c>
      <c r="N442">
        <v>5.39</v>
      </c>
      <c r="O442">
        <v>7.74</v>
      </c>
      <c r="P442" s="17">
        <v>0.5022556390977444</v>
      </c>
      <c r="Q442" s="17">
        <v>0.57771260997067453</v>
      </c>
      <c r="R442" s="17">
        <v>0.4228395061728395</v>
      </c>
      <c r="S442" s="17">
        <v>6.5989847715736044E-2</v>
      </c>
      <c r="T442" s="17">
        <v>0.11304347826086961</v>
      </c>
      <c r="U442" s="17">
        <v>0.83834586466165417</v>
      </c>
      <c r="V442" s="17">
        <v>0.1203007518796992</v>
      </c>
      <c r="W442">
        <v>13.93</v>
      </c>
      <c r="X442">
        <v>14.75</v>
      </c>
      <c r="Y442">
        <v>21.45</v>
      </c>
      <c r="Z442">
        <v>70.3</v>
      </c>
      <c r="AA442">
        <v>0</v>
      </c>
      <c r="AB442" s="17">
        <v>0.26374570446735401</v>
      </c>
      <c r="AC442" s="17">
        <v>0.26875852660300142</v>
      </c>
      <c r="AD442" s="17">
        <v>0.25522041763341069</v>
      </c>
      <c r="AE442" s="17">
        <v>0.29949238578680198</v>
      </c>
    </row>
    <row r="443" spans="1:31" x14ac:dyDescent="0.35">
      <c r="A443" t="str">
        <f t="shared" si="24"/>
        <v>September</v>
      </c>
      <c r="B443">
        <f t="shared" si="25"/>
        <v>2024</v>
      </c>
      <c r="C443" s="14">
        <v>45548</v>
      </c>
      <c r="D443" t="s">
        <v>1394</v>
      </c>
      <c r="E443" t="s">
        <v>62</v>
      </c>
      <c r="F443" t="s">
        <v>1392</v>
      </c>
      <c r="G443" s="15">
        <v>0.85950000000000004</v>
      </c>
      <c r="H443" s="15" t="str">
        <f t="shared" si="26"/>
        <v>Baik</v>
      </c>
      <c r="I443" s="15">
        <v>0.86090159749797524</v>
      </c>
      <c r="J443" s="15" t="str">
        <f t="shared" si="27"/>
        <v>Baik</v>
      </c>
      <c r="K443" s="16">
        <v>0.96379027856564303</v>
      </c>
      <c r="L443">
        <v>3.9</v>
      </c>
      <c r="M443">
        <v>3.29</v>
      </c>
      <c r="N443">
        <v>3.78</v>
      </c>
      <c r="O443">
        <v>5.0999999999999996</v>
      </c>
      <c r="P443" s="17">
        <v>0.73308733087330868</v>
      </c>
      <c r="Q443" s="17">
        <v>0.8761329305135952</v>
      </c>
      <c r="R443" s="17">
        <v>0.63485477178423233</v>
      </c>
      <c r="S443" s="17">
        <v>0.51724137931034486</v>
      </c>
      <c r="T443" s="17">
        <v>0.52142857142857146</v>
      </c>
      <c r="U443" s="17">
        <v>0.97416974169741699</v>
      </c>
      <c r="V443" s="17">
        <v>0.31734317343173429</v>
      </c>
      <c r="W443">
        <v>21.15</v>
      </c>
      <c r="X443">
        <v>16.809999999999999</v>
      </c>
      <c r="Y443">
        <v>23.57</v>
      </c>
      <c r="Z443">
        <v>52.71</v>
      </c>
      <c r="AA443">
        <v>0</v>
      </c>
      <c r="AB443" s="17">
        <v>0.65007776049766719</v>
      </c>
      <c r="AC443" s="17">
        <v>0.66067864271457089</v>
      </c>
      <c r="AD443" s="17">
        <v>0.61267605633802813</v>
      </c>
      <c r="AE443" s="17">
        <v>0.25679758308157102</v>
      </c>
    </row>
    <row r="444" spans="1:31" x14ac:dyDescent="0.35">
      <c r="A444" t="str">
        <f t="shared" si="24"/>
        <v>September</v>
      </c>
      <c r="B444">
        <f t="shared" si="25"/>
        <v>2024</v>
      </c>
      <c r="C444" s="14">
        <v>45549</v>
      </c>
      <c r="D444" t="s">
        <v>1378</v>
      </c>
      <c r="E444" t="s">
        <v>110</v>
      </c>
      <c r="F444" t="s">
        <v>1379</v>
      </c>
      <c r="G444" s="15">
        <v>0.80200000000000005</v>
      </c>
      <c r="H444" s="15" t="str">
        <f t="shared" si="26"/>
        <v>Cukup</v>
      </c>
      <c r="I444" s="15">
        <v>0.81678682856549756</v>
      </c>
      <c r="J444" s="15" t="str">
        <f t="shared" si="27"/>
        <v>Cukup</v>
      </c>
      <c r="K444" s="16">
        <v>0.95660522447285001</v>
      </c>
      <c r="L444">
        <v>5.04</v>
      </c>
      <c r="M444">
        <v>4.42</v>
      </c>
      <c r="N444">
        <v>5.67</v>
      </c>
      <c r="O444">
        <v>8.9600000000000009</v>
      </c>
      <c r="P444" s="17">
        <v>0.32790886899918631</v>
      </c>
      <c r="Q444" s="17">
        <v>0.50616016427104726</v>
      </c>
      <c r="R444" s="17">
        <v>0.26391448580906751</v>
      </c>
      <c r="S444" s="17">
        <v>0.28397565922920892</v>
      </c>
      <c r="T444" s="17">
        <v>0.25833333333333341</v>
      </c>
      <c r="U444" s="17">
        <v>0.98209926769731493</v>
      </c>
      <c r="V444" s="17">
        <v>0.13913751017087059</v>
      </c>
      <c r="W444">
        <v>19.43</v>
      </c>
      <c r="X444">
        <v>4.6100000000000003</v>
      </c>
      <c r="Y444">
        <v>21.86</v>
      </c>
      <c r="Z444">
        <v>93.44</v>
      </c>
      <c r="AA444">
        <v>0</v>
      </c>
      <c r="AB444" s="17">
        <v>0.1881413911060433</v>
      </c>
      <c r="AC444" s="17">
        <v>0.1801385681293303</v>
      </c>
      <c r="AD444" s="17">
        <v>0.19028925619834711</v>
      </c>
      <c r="AE444" s="17">
        <v>0.41025641025641019</v>
      </c>
    </row>
    <row r="445" spans="1:31" x14ac:dyDescent="0.35">
      <c r="A445" t="str">
        <f t="shared" si="24"/>
        <v>September</v>
      </c>
      <c r="B445">
        <f t="shared" si="25"/>
        <v>2024</v>
      </c>
      <c r="C445" s="14">
        <v>45549</v>
      </c>
      <c r="D445" t="s">
        <v>1378</v>
      </c>
      <c r="E445" t="s">
        <v>96</v>
      </c>
      <c r="F445" t="s">
        <v>1380</v>
      </c>
      <c r="G445" s="15">
        <v>0.87129999999999996</v>
      </c>
      <c r="H445" s="15" t="str">
        <f t="shared" si="26"/>
        <v>Baik</v>
      </c>
      <c r="I445" s="15">
        <v>0.89551160694027576</v>
      </c>
      <c r="J445" s="15" t="str">
        <f t="shared" si="27"/>
        <v>Baik</v>
      </c>
      <c r="K445" s="16">
        <v>0.96424744840078791</v>
      </c>
      <c r="L445">
        <v>4.63</v>
      </c>
      <c r="M445">
        <v>6.08</v>
      </c>
      <c r="N445">
        <v>6.39</v>
      </c>
      <c r="O445">
        <v>6.95</v>
      </c>
      <c r="P445" s="17">
        <v>0.28167202572347272</v>
      </c>
      <c r="Q445" s="17">
        <v>0.39631336405529949</v>
      </c>
      <c r="R445" s="17">
        <v>0.26307922272047829</v>
      </c>
      <c r="S445" s="17">
        <v>0.20930232558139539</v>
      </c>
      <c r="T445" s="17">
        <v>0.32653061224489788</v>
      </c>
      <c r="U445" s="17">
        <v>0.97556270096463027</v>
      </c>
      <c r="V445" s="17">
        <v>0.1279742765273312</v>
      </c>
      <c r="W445">
        <v>0.96</v>
      </c>
      <c r="X445">
        <v>3.06</v>
      </c>
      <c r="Y445">
        <v>22.66</v>
      </c>
      <c r="Z445">
        <v>56.9</v>
      </c>
      <c r="AA445">
        <v>0</v>
      </c>
      <c r="AB445" s="17">
        <v>0.18081435472739821</v>
      </c>
      <c r="AC445" s="17">
        <v>0.1208499335989376</v>
      </c>
      <c r="AD445" s="17">
        <v>0.24604316546762589</v>
      </c>
      <c r="AE445" s="17">
        <v>0.38461538461538458</v>
      </c>
    </row>
    <row r="446" spans="1:31" x14ac:dyDescent="0.35">
      <c r="A446" t="str">
        <f t="shared" si="24"/>
        <v>September</v>
      </c>
      <c r="B446">
        <f t="shared" si="25"/>
        <v>2024</v>
      </c>
      <c r="C446" s="14">
        <v>45549</v>
      </c>
      <c r="D446" t="s">
        <v>1378</v>
      </c>
      <c r="E446" t="s">
        <v>132</v>
      </c>
      <c r="F446" t="s">
        <v>1379</v>
      </c>
      <c r="G446" s="15">
        <v>0.81189999999999996</v>
      </c>
      <c r="H446" s="15" t="str">
        <f t="shared" si="26"/>
        <v>Cukup</v>
      </c>
      <c r="I446" s="15">
        <v>0.7966919316043426</v>
      </c>
      <c r="J446" s="15" t="str">
        <f t="shared" si="27"/>
        <v>Kurang</v>
      </c>
      <c r="K446" s="16">
        <v>0.97811980458383596</v>
      </c>
      <c r="L446">
        <v>6.45</v>
      </c>
      <c r="M446">
        <v>4.88</v>
      </c>
      <c r="N446">
        <v>4.7699999999999996</v>
      </c>
      <c r="O446">
        <v>7.3</v>
      </c>
      <c r="P446" s="17">
        <v>0.38048780487804879</v>
      </c>
      <c r="Q446" s="17">
        <v>0.74444444444444446</v>
      </c>
      <c r="R446" s="17">
        <v>0.30295857988165681</v>
      </c>
      <c r="S446" s="17">
        <v>0.1343283582089552</v>
      </c>
      <c r="T446" s="17">
        <v>0.16867469879518071</v>
      </c>
      <c r="U446" s="17">
        <v>0.97658536585365852</v>
      </c>
      <c r="V446" s="17">
        <v>0.15512195121951219</v>
      </c>
      <c r="W446">
        <v>0.43</v>
      </c>
      <c r="X446">
        <v>15.54</v>
      </c>
      <c r="Y446">
        <v>20.67</v>
      </c>
      <c r="Z446">
        <v>55.92</v>
      </c>
      <c r="AA446">
        <v>0</v>
      </c>
      <c r="AB446" s="17">
        <v>8.7407407407407406E-2</v>
      </c>
      <c r="AC446" s="17">
        <v>3.003003003003003E-2</v>
      </c>
      <c r="AD446" s="17">
        <v>0.13056379821958461</v>
      </c>
      <c r="AE446" s="17">
        <v>0.6</v>
      </c>
    </row>
    <row r="447" spans="1:31" x14ac:dyDescent="0.35">
      <c r="A447" t="str">
        <f t="shared" si="24"/>
        <v>September</v>
      </c>
      <c r="B447">
        <f t="shared" si="25"/>
        <v>2024</v>
      </c>
      <c r="C447" s="14">
        <v>45549</v>
      </c>
      <c r="D447" t="s">
        <v>1378</v>
      </c>
      <c r="E447" t="s">
        <v>23</v>
      </c>
      <c r="F447" t="s">
        <v>1381</v>
      </c>
      <c r="G447" s="15">
        <v>0.90490000000000004</v>
      </c>
      <c r="H447" s="15" t="str">
        <f t="shared" si="26"/>
        <v>Baik Sekali</v>
      </c>
      <c r="I447" s="15">
        <v>0.88437135</v>
      </c>
      <c r="J447" s="15" t="str">
        <f t="shared" si="27"/>
        <v>Baik</v>
      </c>
      <c r="K447" s="16">
        <v>0.98906099999999997</v>
      </c>
      <c r="L447">
        <v>2.2599999999999998</v>
      </c>
      <c r="M447">
        <v>3.55</v>
      </c>
      <c r="N447">
        <v>4.84</v>
      </c>
      <c r="O447">
        <v>7.42</v>
      </c>
      <c r="P447" s="17">
        <v>0.32336018411967782</v>
      </c>
      <c r="Q447" s="17">
        <v>0.42198581560283688</v>
      </c>
      <c r="R447" s="17">
        <v>0.30425824175824168</v>
      </c>
      <c r="S447" s="17">
        <v>8.4033613445378158E-2</v>
      </c>
      <c r="T447" s="17">
        <v>7.6086956521739135E-2</v>
      </c>
      <c r="U447" s="17">
        <v>0.98561565017261221</v>
      </c>
      <c r="V447" s="17">
        <v>0.11219792865362491</v>
      </c>
      <c r="W447">
        <v>42.96</v>
      </c>
      <c r="X447">
        <v>3.03</v>
      </c>
      <c r="Y447">
        <v>14.21</v>
      </c>
      <c r="Z447">
        <v>50.03</v>
      </c>
      <c r="AA447">
        <v>0</v>
      </c>
      <c r="AB447" s="17">
        <v>0.12477160010441141</v>
      </c>
      <c r="AC447" s="17">
        <v>0.16582064297800339</v>
      </c>
      <c r="AD447" s="17">
        <v>8.9407191448007781E-2</v>
      </c>
      <c r="AE447" s="17">
        <v>0.41496598639455778</v>
      </c>
    </row>
    <row r="448" spans="1:31" x14ac:dyDescent="0.35">
      <c r="A448" t="str">
        <f t="shared" si="24"/>
        <v>September</v>
      </c>
      <c r="B448">
        <f t="shared" si="25"/>
        <v>2024</v>
      </c>
      <c r="C448" s="14">
        <v>45549</v>
      </c>
      <c r="D448" t="s">
        <v>1378</v>
      </c>
      <c r="E448" t="s">
        <v>134</v>
      </c>
      <c r="F448" t="s">
        <v>1382</v>
      </c>
      <c r="G448" s="15">
        <v>0.85</v>
      </c>
      <c r="H448" s="15" t="str">
        <f t="shared" si="26"/>
        <v>Baik</v>
      </c>
      <c r="I448" s="15">
        <v>0.87046270062634568</v>
      </c>
      <c r="J448" s="15" t="str">
        <f t="shared" si="27"/>
        <v>Baik</v>
      </c>
      <c r="K448" s="16">
        <v>0.97067914464670191</v>
      </c>
      <c r="L448">
        <v>4.79</v>
      </c>
      <c r="M448">
        <v>4.22</v>
      </c>
      <c r="N448">
        <v>7.26</v>
      </c>
      <c r="O448">
        <v>7.27</v>
      </c>
      <c r="P448" s="17">
        <v>0.42489711934156382</v>
      </c>
      <c r="Q448" s="17">
        <v>0.58377425044091713</v>
      </c>
      <c r="R448" s="17">
        <v>0.35947712418300648</v>
      </c>
      <c r="S448" s="17">
        <v>0.41993957703927492</v>
      </c>
      <c r="T448" s="17">
        <v>0.54395604395604391</v>
      </c>
      <c r="U448" s="17">
        <v>0.90586419753086422</v>
      </c>
      <c r="V448" s="17">
        <v>0.25771604938271597</v>
      </c>
      <c r="W448">
        <v>21.35</v>
      </c>
      <c r="X448">
        <v>3.83</v>
      </c>
      <c r="Y448">
        <v>23.61</v>
      </c>
      <c r="Z448">
        <v>72.38</v>
      </c>
      <c r="AA448">
        <v>0</v>
      </c>
      <c r="AB448" s="17">
        <v>0.22193135543920881</v>
      </c>
      <c r="AC448" s="17">
        <v>0.23177083333333329</v>
      </c>
      <c r="AD448" s="17">
        <v>0.2191011235955056</v>
      </c>
      <c r="AE448" s="17">
        <v>0.93258426966292129</v>
      </c>
    </row>
    <row r="449" spans="1:31" x14ac:dyDescent="0.35">
      <c r="A449" t="str">
        <f t="shared" si="24"/>
        <v>September</v>
      </c>
      <c r="B449">
        <f t="shared" si="25"/>
        <v>2024</v>
      </c>
      <c r="C449" s="14">
        <v>45549</v>
      </c>
      <c r="D449" t="s">
        <v>1378</v>
      </c>
      <c r="E449" t="s">
        <v>150</v>
      </c>
      <c r="F449" t="s">
        <v>1383</v>
      </c>
      <c r="G449" s="15">
        <v>0.79810000000000003</v>
      </c>
      <c r="H449" s="15" t="str">
        <f t="shared" si="26"/>
        <v>Kurang</v>
      </c>
      <c r="I449" s="15">
        <v>0.82569538131635922</v>
      </c>
      <c r="J449" s="15" t="str">
        <f t="shared" si="27"/>
        <v>Cukup</v>
      </c>
      <c r="K449" s="16">
        <v>0.98020108947531182</v>
      </c>
      <c r="L449">
        <v>20.54</v>
      </c>
      <c r="M449">
        <v>2.91</v>
      </c>
      <c r="N449">
        <v>5.64</v>
      </c>
      <c r="O449">
        <v>5.72</v>
      </c>
      <c r="P449" s="17">
        <v>0.28823249166269649</v>
      </c>
      <c r="Q449" s="17">
        <v>0.30024813895781638</v>
      </c>
      <c r="R449" s="17">
        <v>0.28537735849056611</v>
      </c>
      <c r="S449" s="17">
        <v>0.37190082644628097</v>
      </c>
      <c r="T449" s="17">
        <v>0.45918367346938782</v>
      </c>
      <c r="U449" s="17">
        <v>0.98856598380181038</v>
      </c>
      <c r="V449" s="17">
        <v>0.16245831348261081</v>
      </c>
      <c r="W449">
        <v>28.24</v>
      </c>
      <c r="X449">
        <v>4.3</v>
      </c>
      <c r="Y449">
        <v>21.62</v>
      </c>
      <c r="Z449">
        <v>53.35</v>
      </c>
      <c r="AA449">
        <v>0</v>
      </c>
      <c r="AB449" s="17">
        <v>5.5506607929515422E-2</v>
      </c>
      <c r="AC449" s="17">
        <v>7.8635014836795247E-2</v>
      </c>
      <c r="AD449" s="17">
        <v>4.5739348370927323E-2</v>
      </c>
      <c r="AE449" s="17">
        <v>0.660377358490566</v>
      </c>
    </row>
    <row r="450" spans="1:31" x14ac:dyDescent="0.35">
      <c r="A450" t="str">
        <f t="shared" si="24"/>
        <v>September</v>
      </c>
      <c r="B450">
        <f t="shared" si="25"/>
        <v>2024</v>
      </c>
      <c r="C450" s="14">
        <v>45549</v>
      </c>
      <c r="D450" t="s">
        <v>1384</v>
      </c>
      <c r="E450" t="s">
        <v>120</v>
      </c>
      <c r="F450" t="s">
        <v>1385</v>
      </c>
      <c r="G450" s="15">
        <v>0.9597</v>
      </c>
      <c r="H450" s="15" t="str">
        <f t="shared" si="26"/>
        <v>Istimewa</v>
      </c>
      <c r="I450" s="15">
        <v>0.89342129999999997</v>
      </c>
      <c r="J450" s="15" t="str">
        <f t="shared" si="27"/>
        <v>Baik</v>
      </c>
      <c r="K450" s="16">
        <v>0.98241800000000001</v>
      </c>
      <c r="L450">
        <v>3.32</v>
      </c>
      <c r="M450">
        <v>5.22</v>
      </c>
      <c r="N450">
        <v>10.14</v>
      </c>
      <c r="O450">
        <v>10.06</v>
      </c>
      <c r="P450" s="17">
        <v>0.75287356321839083</v>
      </c>
      <c r="Q450" s="17">
        <v>0.80232558139534882</v>
      </c>
      <c r="R450" s="17">
        <v>0.74227318045862412</v>
      </c>
      <c r="S450" s="17">
        <v>0.5304347826086957</v>
      </c>
      <c r="T450" s="17">
        <v>0.63636363636363635</v>
      </c>
      <c r="U450" s="17">
        <v>0.99302134646962237</v>
      </c>
      <c r="V450" s="17">
        <v>0.41954022988505751</v>
      </c>
      <c r="W450">
        <v>0.6</v>
      </c>
      <c r="X450">
        <v>9.98</v>
      </c>
      <c r="Y450">
        <v>22.82</v>
      </c>
      <c r="Z450">
        <v>84.31</v>
      </c>
      <c r="AA450">
        <v>0</v>
      </c>
      <c r="AB450" s="17">
        <v>0.53788334335538179</v>
      </c>
      <c r="AC450" s="17">
        <v>0.70139771283354513</v>
      </c>
      <c r="AD450" s="17">
        <v>0.48719968491532101</v>
      </c>
      <c r="AE450" s="17">
        <v>0.61956521739130432</v>
      </c>
    </row>
    <row r="451" spans="1:31" x14ac:dyDescent="0.35">
      <c r="A451" t="str">
        <f t="shared" ref="A451:A514" si="28">TEXT(C451, "mmmm")</f>
        <v>September</v>
      </c>
      <c r="B451">
        <f t="shared" ref="B451:B514" si="29">YEAR(C451)</f>
        <v>2024</v>
      </c>
      <c r="C451" s="14">
        <v>45549</v>
      </c>
      <c r="D451" t="s">
        <v>1384</v>
      </c>
      <c r="E451" t="s">
        <v>124</v>
      </c>
      <c r="F451" t="s">
        <v>1380</v>
      </c>
      <c r="G451" s="15">
        <v>0.9093</v>
      </c>
      <c r="H451" s="15" t="str">
        <f t="shared" ref="H451:H514" si="30">IF(G451&gt;=0.95,"Istimewa",IF(G451&gt;=0.9,"Baik Sekali",IF(G451&gt;=0.85,"Baik",IF(G451&gt;=0.8,"Cukup","Kurang"))))</f>
        <v>Baik Sekali</v>
      </c>
      <c r="I451" s="15">
        <v>0.8979623160768454</v>
      </c>
      <c r="J451" s="15" t="str">
        <f t="shared" ref="J451:J514" si="31">IF(I451&gt;=0.95,"Istimewa",IF(I451&gt;=0.9,"Baik Sekali",IF(I451&gt;=0.85,"Baik",IF(I451&gt;=0.8,"Cukup","Kurang"))))</f>
        <v>Baik</v>
      </c>
      <c r="K451" s="16">
        <v>0.98239233164812945</v>
      </c>
      <c r="L451">
        <v>1.66</v>
      </c>
      <c r="M451">
        <v>6.01</v>
      </c>
      <c r="N451">
        <v>6.19</v>
      </c>
      <c r="O451">
        <v>4.2300000000000004</v>
      </c>
      <c r="P451" s="17">
        <v>0.56062291434927702</v>
      </c>
      <c r="Q451" s="17">
        <v>0.64457831325301207</v>
      </c>
      <c r="R451" s="17">
        <v>0.54160982264665758</v>
      </c>
      <c r="S451" s="17">
        <v>0.19626168224299059</v>
      </c>
      <c r="T451" s="17">
        <v>0.2061855670103093</v>
      </c>
      <c r="U451" s="17">
        <v>0.98331479421579537</v>
      </c>
      <c r="V451" s="17">
        <v>0.23359288097886541</v>
      </c>
      <c r="W451">
        <v>0.11</v>
      </c>
      <c r="X451">
        <v>6.43</v>
      </c>
      <c r="Y451">
        <v>19.47</v>
      </c>
      <c r="Z451">
        <v>90.4</v>
      </c>
      <c r="AA451">
        <v>0</v>
      </c>
      <c r="AB451" s="17">
        <v>0.16031457955232911</v>
      </c>
      <c r="AC451" s="17">
        <v>0.39032258064516129</v>
      </c>
      <c r="AD451" s="17">
        <v>0.1365153538050734</v>
      </c>
      <c r="AE451" s="17">
        <v>0.47933884297520662</v>
      </c>
    </row>
    <row r="452" spans="1:31" x14ac:dyDescent="0.35">
      <c r="A452" t="str">
        <f t="shared" si="28"/>
        <v>September</v>
      </c>
      <c r="B452">
        <f t="shared" si="29"/>
        <v>2024</v>
      </c>
      <c r="C452" s="14">
        <v>45549</v>
      </c>
      <c r="D452" t="s">
        <v>1384</v>
      </c>
      <c r="E452" t="s">
        <v>32</v>
      </c>
      <c r="F452" t="s">
        <v>1385</v>
      </c>
      <c r="G452" s="15">
        <v>0.87770000000000004</v>
      </c>
      <c r="H452" s="15" t="str">
        <f t="shared" si="30"/>
        <v>Baik</v>
      </c>
      <c r="I452" s="15">
        <v>0.85846516425218455</v>
      </c>
      <c r="J452" s="15" t="str">
        <f t="shared" si="31"/>
        <v>Baik</v>
      </c>
      <c r="K452" s="16">
        <v>0.97075761214909861</v>
      </c>
      <c r="L452">
        <v>3.52</v>
      </c>
      <c r="M452">
        <v>6.42</v>
      </c>
      <c r="N452">
        <v>7.65</v>
      </c>
      <c r="O452">
        <v>6.82</v>
      </c>
      <c r="P452" s="17">
        <v>0.37984981226533171</v>
      </c>
      <c r="Q452" s="17">
        <v>0.58125000000000004</v>
      </c>
      <c r="R452" s="17">
        <v>0.31260434056761272</v>
      </c>
      <c r="S452" s="17">
        <v>0.28387096774193549</v>
      </c>
      <c r="T452" s="17">
        <v>0.38513513513513509</v>
      </c>
      <c r="U452" s="17">
        <v>0.98967459324155194</v>
      </c>
      <c r="V452" s="17">
        <v>0.18648310387984979</v>
      </c>
      <c r="W452">
        <v>7.21</v>
      </c>
      <c r="X452">
        <v>13.45</v>
      </c>
      <c r="Y452">
        <v>38.020000000000003</v>
      </c>
      <c r="Z452">
        <v>72.19</v>
      </c>
      <c r="AA452">
        <v>0</v>
      </c>
      <c r="AB452" s="17">
        <v>0.24632738719832109</v>
      </c>
      <c r="AC452" s="17">
        <v>0.26435643564356442</v>
      </c>
      <c r="AD452" s="17">
        <v>0.2398286937901499</v>
      </c>
      <c r="AE452" s="17">
        <v>0.46441947565543068</v>
      </c>
    </row>
    <row r="453" spans="1:31" x14ac:dyDescent="0.35">
      <c r="A453" t="str">
        <f t="shared" si="28"/>
        <v>September</v>
      </c>
      <c r="B453">
        <f t="shared" si="29"/>
        <v>2024</v>
      </c>
      <c r="C453" s="14">
        <v>45549</v>
      </c>
      <c r="D453" t="s">
        <v>1384</v>
      </c>
      <c r="E453" t="s">
        <v>154</v>
      </c>
      <c r="F453" t="s">
        <v>1386</v>
      </c>
      <c r="G453" s="15">
        <v>0.87029999999999996</v>
      </c>
      <c r="H453" s="15" t="str">
        <f t="shared" si="30"/>
        <v>Baik</v>
      </c>
      <c r="I453" s="15">
        <v>0.89692856708860758</v>
      </c>
      <c r="J453" s="15" t="str">
        <f t="shared" si="31"/>
        <v>Baik</v>
      </c>
      <c r="K453" s="16">
        <v>0.97758162025316453</v>
      </c>
      <c r="L453">
        <v>3.27</v>
      </c>
      <c r="M453">
        <v>2.91</v>
      </c>
      <c r="N453">
        <v>5.73</v>
      </c>
      <c r="O453">
        <v>5.42</v>
      </c>
      <c r="P453" s="17">
        <v>0.28082191780821919</v>
      </c>
      <c r="Q453" s="17">
        <v>0.27456647398843931</v>
      </c>
      <c r="R453" s="17">
        <v>0.28253968253968248</v>
      </c>
      <c r="S453" s="17">
        <v>0.12631578947368419</v>
      </c>
      <c r="T453" s="17">
        <v>0.18032786885245899</v>
      </c>
      <c r="U453" s="17">
        <v>0.96886674968866748</v>
      </c>
      <c r="V453" s="17">
        <v>0.1183063511830635</v>
      </c>
      <c r="W453">
        <v>0.17</v>
      </c>
      <c r="X453">
        <v>9.02</v>
      </c>
      <c r="Y453">
        <v>13.46</v>
      </c>
      <c r="Z453">
        <v>20.12</v>
      </c>
      <c r="AA453">
        <v>0</v>
      </c>
      <c r="AB453" s="17">
        <v>8.0494196929988771E-2</v>
      </c>
      <c r="AC453" s="17">
        <v>7.2765072765072769E-2</v>
      </c>
      <c r="AD453" s="17">
        <v>8.1259000205718981E-2</v>
      </c>
      <c r="AE453" s="17">
        <v>0.45714285714285707</v>
      </c>
    </row>
    <row r="454" spans="1:31" x14ac:dyDescent="0.35">
      <c r="A454" t="str">
        <f t="shared" si="28"/>
        <v>September</v>
      </c>
      <c r="B454">
        <f t="shared" si="29"/>
        <v>2024</v>
      </c>
      <c r="C454" s="14">
        <v>45549</v>
      </c>
      <c r="D454" t="s">
        <v>1384</v>
      </c>
      <c r="E454" t="s">
        <v>72</v>
      </c>
      <c r="F454" t="s">
        <v>1382</v>
      </c>
      <c r="G454" s="15">
        <v>0.91400000000000003</v>
      </c>
      <c r="H454" s="15" t="str">
        <f t="shared" si="30"/>
        <v>Baik Sekali</v>
      </c>
      <c r="I454" s="15">
        <v>0.8399086458976015</v>
      </c>
      <c r="J454" s="15" t="str">
        <f t="shared" si="31"/>
        <v>Cukup</v>
      </c>
      <c r="K454" s="16">
        <v>0.96323898827886123</v>
      </c>
      <c r="L454">
        <v>3.53</v>
      </c>
      <c r="M454">
        <v>6.85</v>
      </c>
      <c r="N454">
        <v>7.9</v>
      </c>
      <c r="O454">
        <v>8.0399999999999991</v>
      </c>
      <c r="P454" s="17">
        <v>0.7022006287510717</v>
      </c>
      <c r="Q454" s="17">
        <v>0.86129970902036856</v>
      </c>
      <c r="R454" s="17">
        <v>0.63573743922204218</v>
      </c>
      <c r="S454" s="17">
        <v>7.77027027027027E-2</v>
      </c>
      <c r="T454" s="17">
        <v>0.1024498886414254</v>
      </c>
      <c r="U454" s="17">
        <v>0.95255787367819378</v>
      </c>
      <c r="V454" s="17">
        <v>0.31408973992569311</v>
      </c>
      <c r="W454">
        <v>2.6</v>
      </c>
      <c r="X454">
        <v>5.7</v>
      </c>
      <c r="Y454">
        <v>40.32</v>
      </c>
      <c r="Z454">
        <v>64.010000000000005</v>
      </c>
      <c r="AA454">
        <v>0</v>
      </c>
      <c r="AB454" s="17">
        <v>0.49549346552501128</v>
      </c>
      <c r="AC454" s="17">
        <v>0.428957320367369</v>
      </c>
      <c r="AD454" s="17">
        <v>0.54310011596443752</v>
      </c>
      <c r="AE454" s="17">
        <v>0.21788413098236781</v>
      </c>
    </row>
    <row r="455" spans="1:31" x14ac:dyDescent="0.35">
      <c r="A455" t="str">
        <f t="shared" si="28"/>
        <v>September</v>
      </c>
      <c r="B455">
        <f t="shared" si="29"/>
        <v>2024</v>
      </c>
      <c r="C455" s="14">
        <v>45549</v>
      </c>
      <c r="D455" t="s">
        <v>1387</v>
      </c>
      <c r="E455" t="s">
        <v>116</v>
      </c>
      <c r="F455" t="s">
        <v>1381</v>
      </c>
      <c r="G455" s="15">
        <v>0.92789999999999995</v>
      </c>
      <c r="H455" s="15" t="str">
        <f t="shared" si="30"/>
        <v>Baik Sekali</v>
      </c>
      <c r="I455" s="15">
        <v>0.90548036896820638</v>
      </c>
      <c r="J455" s="15" t="str">
        <f t="shared" si="31"/>
        <v>Baik Sekali</v>
      </c>
      <c r="K455" s="16">
        <v>0.95651533990916082</v>
      </c>
      <c r="L455">
        <v>1.1299999999999999</v>
      </c>
      <c r="M455">
        <v>3.59</v>
      </c>
      <c r="N455">
        <v>5.08</v>
      </c>
      <c r="O455">
        <v>5.51</v>
      </c>
      <c r="P455" s="17">
        <v>0.31778575089697592</v>
      </c>
      <c r="Q455" s="17">
        <v>0.30116959064327492</v>
      </c>
      <c r="R455" s="17">
        <v>0.32131758856432568</v>
      </c>
      <c r="S455" s="17">
        <v>0.67961165048543692</v>
      </c>
      <c r="T455" s="17">
        <v>0.67961165048543692</v>
      </c>
      <c r="U455" s="17">
        <v>0.99589953869810355</v>
      </c>
      <c r="V455" s="17">
        <v>0.17734495130702199</v>
      </c>
      <c r="W455">
        <v>0</v>
      </c>
      <c r="X455">
        <v>48.88</v>
      </c>
      <c r="Y455">
        <v>17.010000000000002</v>
      </c>
      <c r="Z455">
        <v>7</v>
      </c>
      <c r="AA455">
        <v>0</v>
      </c>
      <c r="AB455" s="17">
        <v>0.32722832722832718</v>
      </c>
      <c r="AC455" s="17">
        <v>0.1941615750169722</v>
      </c>
      <c r="AD455" s="17">
        <v>0.66840731070496084</v>
      </c>
      <c r="AE455" s="17">
        <v>0.88111888111888115</v>
      </c>
    </row>
    <row r="456" spans="1:31" x14ac:dyDescent="0.35">
      <c r="A456" t="str">
        <f t="shared" si="28"/>
        <v>September</v>
      </c>
      <c r="B456">
        <f t="shared" si="29"/>
        <v>2024</v>
      </c>
      <c r="C456" s="14">
        <v>45549</v>
      </c>
      <c r="D456" t="s">
        <v>1387</v>
      </c>
      <c r="E456" t="s">
        <v>64</v>
      </c>
      <c r="F456" t="s">
        <v>1379</v>
      </c>
      <c r="G456" s="15">
        <v>0.85350000000000004</v>
      </c>
      <c r="H456" s="15" t="str">
        <f t="shared" si="30"/>
        <v>Baik</v>
      </c>
      <c r="I456" s="15">
        <v>0.87073021271865381</v>
      </c>
      <c r="J456" s="15" t="str">
        <f t="shared" si="31"/>
        <v>Baik</v>
      </c>
      <c r="K456" s="16">
        <v>0.92037203633901088</v>
      </c>
      <c r="L456">
        <v>3.22</v>
      </c>
      <c r="M456">
        <v>7.01</v>
      </c>
      <c r="N456">
        <v>9.61</v>
      </c>
      <c r="O456">
        <v>7.78</v>
      </c>
      <c r="P456" s="17">
        <v>0.49195223260643822</v>
      </c>
      <c r="Q456" s="17">
        <v>0.47862531433361272</v>
      </c>
      <c r="R456" s="17">
        <v>0.49793155321549448</v>
      </c>
      <c r="S456" s="17">
        <v>0.58318739054290714</v>
      </c>
      <c r="T456" s="17">
        <v>0.63056092843326883</v>
      </c>
      <c r="U456" s="17">
        <v>0.98208722741433019</v>
      </c>
      <c r="V456" s="17">
        <v>0.26479750778816202</v>
      </c>
      <c r="W456">
        <v>0</v>
      </c>
      <c r="X456">
        <v>50.89</v>
      </c>
      <c r="Y456">
        <v>34.090000000000003</v>
      </c>
      <c r="Z456">
        <v>7.08</v>
      </c>
      <c r="AA456">
        <v>0</v>
      </c>
      <c r="AB456" s="17">
        <v>0.41312741312741308</v>
      </c>
      <c r="AC456" s="17">
        <v>0.28009753124047548</v>
      </c>
      <c r="AD456" s="17">
        <v>0.80213903743315507</v>
      </c>
      <c r="AE456" s="17">
        <v>0.9238302502720348</v>
      </c>
    </row>
    <row r="457" spans="1:31" x14ac:dyDescent="0.35">
      <c r="A457" t="str">
        <f t="shared" si="28"/>
        <v>September</v>
      </c>
      <c r="B457">
        <f t="shared" si="29"/>
        <v>2024</v>
      </c>
      <c r="C457" s="14">
        <v>45549</v>
      </c>
      <c r="D457" t="s">
        <v>1387</v>
      </c>
      <c r="E457" t="s">
        <v>56</v>
      </c>
      <c r="F457" t="s">
        <v>1388</v>
      </c>
      <c r="G457" s="15">
        <v>0.96630000000000005</v>
      </c>
      <c r="H457" s="15" t="str">
        <f t="shared" si="30"/>
        <v>Istimewa</v>
      </c>
      <c r="I457" s="15">
        <v>0.92248759999999996</v>
      </c>
      <c r="J457" s="15" t="str">
        <f t="shared" si="31"/>
        <v>Baik Sekali</v>
      </c>
      <c r="K457" s="16">
        <v>0.97353599999999996</v>
      </c>
      <c r="L457">
        <v>0.4</v>
      </c>
      <c r="M457">
        <v>5.17</v>
      </c>
      <c r="N457">
        <v>6.74</v>
      </c>
      <c r="O457">
        <v>4.68</v>
      </c>
      <c r="P457" s="17">
        <v>0.6104910714285714</v>
      </c>
      <c r="Q457" s="17">
        <v>0.52500000000000002</v>
      </c>
      <c r="R457" s="17">
        <v>0.62371134020618557</v>
      </c>
      <c r="S457" s="17">
        <v>0.74603174603174605</v>
      </c>
      <c r="T457" s="17">
        <v>0.78333333333333333</v>
      </c>
      <c r="U457" s="17">
        <v>0.9988839285714286</v>
      </c>
      <c r="V457" s="17">
        <v>0.48549107142857151</v>
      </c>
      <c r="W457">
        <v>0</v>
      </c>
      <c r="X457">
        <v>50.88</v>
      </c>
      <c r="Y457">
        <v>19.3</v>
      </c>
      <c r="Z457">
        <v>13.4</v>
      </c>
      <c r="AA457">
        <v>0</v>
      </c>
      <c r="AB457" s="17">
        <v>0.41364353312302837</v>
      </c>
      <c r="AC457" s="17">
        <v>0.16274752475247531</v>
      </c>
      <c r="AD457" s="17">
        <v>0.85434782608695647</v>
      </c>
      <c r="AE457" s="17">
        <v>0.94296577946768056</v>
      </c>
    </row>
    <row r="458" spans="1:31" x14ac:dyDescent="0.35">
      <c r="A458" t="str">
        <f t="shared" si="28"/>
        <v>September</v>
      </c>
      <c r="B458">
        <f t="shared" si="29"/>
        <v>2024</v>
      </c>
      <c r="C458" s="14">
        <v>45549</v>
      </c>
      <c r="D458" t="s">
        <v>1387</v>
      </c>
      <c r="E458" t="s">
        <v>80</v>
      </c>
      <c r="F458" t="s">
        <v>1381</v>
      </c>
      <c r="G458" s="15">
        <v>0.92679999999999996</v>
      </c>
      <c r="H458" s="15" t="str">
        <f t="shared" si="30"/>
        <v>Baik Sekali</v>
      </c>
      <c r="I458" s="15">
        <v>0.83609393781116359</v>
      </c>
      <c r="J458" s="15" t="str">
        <f t="shared" si="31"/>
        <v>Cukup</v>
      </c>
      <c r="K458" s="16">
        <v>0.96719696517475284</v>
      </c>
      <c r="L458">
        <v>7.29</v>
      </c>
      <c r="M458">
        <v>5.1100000000000003</v>
      </c>
      <c r="N458">
        <v>7.24</v>
      </c>
      <c r="O458">
        <v>6</v>
      </c>
      <c r="P458" s="17">
        <v>0.31149053991693593</v>
      </c>
      <c r="Q458" s="17">
        <v>0.28232189973614769</v>
      </c>
      <c r="R458" s="17">
        <v>0.31767337807606272</v>
      </c>
      <c r="S458" s="17">
        <v>0.57943925233644855</v>
      </c>
      <c r="T458" s="17">
        <v>0.65555555555555556</v>
      </c>
      <c r="U458" s="17">
        <v>0.99400092293493314</v>
      </c>
      <c r="V458" s="17">
        <v>0.1716658975542224</v>
      </c>
      <c r="W458">
        <v>0</v>
      </c>
      <c r="X458">
        <v>50.88</v>
      </c>
      <c r="Y458">
        <v>29.99</v>
      </c>
      <c r="Z458">
        <v>11.25</v>
      </c>
      <c r="AA458">
        <v>0</v>
      </c>
      <c r="AB458" s="17">
        <v>0.33773308191912838</v>
      </c>
      <c r="AC458" s="17">
        <v>0.1277838627236218</v>
      </c>
      <c r="AD458" s="17">
        <v>0.62045231071779749</v>
      </c>
      <c r="AE458" s="17">
        <v>0.93428571428571427</v>
      </c>
    </row>
    <row r="459" spans="1:31" x14ac:dyDescent="0.35">
      <c r="A459" t="str">
        <f t="shared" si="28"/>
        <v>September</v>
      </c>
      <c r="B459">
        <f t="shared" si="29"/>
        <v>2024</v>
      </c>
      <c r="C459" s="14">
        <v>45549</v>
      </c>
      <c r="D459" t="s">
        <v>1387</v>
      </c>
      <c r="E459" t="s">
        <v>74</v>
      </c>
      <c r="F459" t="s">
        <v>1389</v>
      </c>
      <c r="G459" s="15">
        <v>0.87039999999999995</v>
      </c>
      <c r="H459" s="15" t="str">
        <f t="shared" si="30"/>
        <v>Baik</v>
      </c>
      <c r="I459" s="15">
        <v>0.93079343853904284</v>
      </c>
      <c r="J459" s="15" t="str">
        <f t="shared" si="31"/>
        <v>Baik Sekali</v>
      </c>
      <c r="K459" s="16">
        <v>0.96476696725440803</v>
      </c>
      <c r="L459">
        <v>6.65</v>
      </c>
      <c r="M459">
        <v>4.97</v>
      </c>
      <c r="N459">
        <v>6.17</v>
      </c>
      <c r="O459">
        <v>7.06</v>
      </c>
      <c r="P459" s="17">
        <v>0.37407407407407411</v>
      </c>
      <c r="Q459" s="17">
        <v>0.35309278350515472</v>
      </c>
      <c r="R459" s="17">
        <v>0.37866817155756199</v>
      </c>
      <c r="S459" s="17">
        <v>0.54014598540145986</v>
      </c>
      <c r="T459" s="17">
        <v>0.58730158730158732</v>
      </c>
      <c r="U459" s="17">
        <v>0.99305555555555558</v>
      </c>
      <c r="V459" s="17">
        <v>0.20185185185185189</v>
      </c>
      <c r="W459">
        <v>0.02</v>
      </c>
      <c r="X459">
        <v>50.88</v>
      </c>
      <c r="Y459">
        <v>22.23</v>
      </c>
      <c r="Z459">
        <v>8.25</v>
      </c>
      <c r="AA459">
        <v>0</v>
      </c>
      <c r="AB459" s="17">
        <v>0.30144360166381212</v>
      </c>
      <c r="AC459" s="17">
        <v>9.9849849849849848E-2</v>
      </c>
      <c r="AD459" s="17">
        <v>0.67884750527055515</v>
      </c>
      <c r="AE459" s="17">
        <v>0.75187969924812026</v>
      </c>
    </row>
    <row r="460" spans="1:31" x14ac:dyDescent="0.35">
      <c r="A460" t="str">
        <f t="shared" si="28"/>
        <v>September</v>
      </c>
      <c r="B460">
        <f t="shared" si="29"/>
        <v>2024</v>
      </c>
      <c r="C460" s="14">
        <v>45549</v>
      </c>
      <c r="D460" t="s">
        <v>1387</v>
      </c>
      <c r="E460" t="s">
        <v>34</v>
      </c>
      <c r="F460" t="s">
        <v>1390</v>
      </c>
      <c r="G460" s="15">
        <v>0.94520000000000004</v>
      </c>
      <c r="H460" s="15" t="str">
        <f t="shared" si="30"/>
        <v>Baik Sekali</v>
      </c>
      <c r="I460" s="15">
        <v>0.93217621356541613</v>
      </c>
      <c r="J460" s="15" t="str">
        <f t="shared" si="31"/>
        <v>Baik Sekali</v>
      </c>
      <c r="K460" s="16">
        <v>0.9594320387583315</v>
      </c>
      <c r="L460">
        <v>1.3</v>
      </c>
      <c r="M460">
        <v>1.19</v>
      </c>
      <c r="N460">
        <v>5.52</v>
      </c>
      <c r="O460">
        <v>5.54</v>
      </c>
      <c r="P460" s="17">
        <v>0.47839999999999999</v>
      </c>
      <c r="Q460" s="17">
        <v>0.1621621621621622</v>
      </c>
      <c r="R460" s="17">
        <v>0.65260545905707201</v>
      </c>
      <c r="S460" s="17">
        <v>0.61111111111111116</v>
      </c>
      <c r="T460" s="17">
        <v>0.62857142857142856</v>
      </c>
      <c r="U460" s="17">
        <v>0.75519999999999998</v>
      </c>
      <c r="V460" s="17">
        <v>0.30399999999999999</v>
      </c>
      <c r="W460">
        <v>0.53</v>
      </c>
      <c r="X460">
        <v>50.88</v>
      </c>
      <c r="Y460">
        <v>13.86</v>
      </c>
      <c r="Z460">
        <v>36.770000000000003</v>
      </c>
      <c r="AA460">
        <v>0</v>
      </c>
      <c r="AB460" s="17">
        <v>0.27006507592190893</v>
      </c>
      <c r="AC460" s="17">
        <v>0.11805555555555559</v>
      </c>
      <c r="AD460" s="17">
        <v>0.52312138728323698</v>
      </c>
      <c r="AE460" s="17">
        <v>0.66176470588235292</v>
      </c>
    </row>
    <row r="461" spans="1:31" x14ac:dyDescent="0.35">
      <c r="A461" t="str">
        <f t="shared" si="28"/>
        <v>September</v>
      </c>
      <c r="B461">
        <f t="shared" si="29"/>
        <v>2024</v>
      </c>
      <c r="C461" s="14">
        <v>45549</v>
      </c>
      <c r="D461" t="s">
        <v>1391</v>
      </c>
      <c r="E461" t="s">
        <v>70</v>
      </c>
      <c r="F461" t="s">
        <v>1392</v>
      </c>
      <c r="G461" s="15">
        <v>0.98919999999999997</v>
      </c>
      <c r="H461" s="15" t="str">
        <f t="shared" si="30"/>
        <v>Istimewa</v>
      </c>
      <c r="I461" s="15">
        <v>0.90716060000000009</v>
      </c>
      <c r="J461" s="15" t="str">
        <f t="shared" si="31"/>
        <v>Baik Sekali</v>
      </c>
      <c r="K461" s="16">
        <v>0.96781600000000001</v>
      </c>
      <c r="L461">
        <v>2.66</v>
      </c>
      <c r="M461">
        <v>2.48</v>
      </c>
      <c r="N461">
        <v>3.28</v>
      </c>
      <c r="O461">
        <v>3.63</v>
      </c>
      <c r="P461" s="17">
        <v>0.76206322795341097</v>
      </c>
      <c r="Q461" s="17">
        <v>0.8928571428571429</v>
      </c>
      <c r="R461" s="17">
        <v>0.71131639722863738</v>
      </c>
      <c r="S461" s="17">
        <v>0.50666666666666671</v>
      </c>
      <c r="T461" s="17">
        <v>0.54098360655737709</v>
      </c>
      <c r="U461" s="17">
        <v>0.98169717138103163</v>
      </c>
      <c r="V461" s="17">
        <v>0.3843594009983361</v>
      </c>
      <c r="W461">
        <v>0.41</v>
      </c>
      <c r="X461">
        <v>3.64</v>
      </c>
      <c r="Y461">
        <v>10.14</v>
      </c>
      <c r="Z461">
        <v>37.299999999999997</v>
      </c>
      <c r="AA461">
        <v>0</v>
      </c>
      <c r="AB461" s="17">
        <v>0.9356435643564357</v>
      </c>
      <c r="AC461" s="17">
        <v>0.80239520958083832</v>
      </c>
      <c r="AD461" s="17">
        <v>0.96204033214709372</v>
      </c>
      <c r="AE461" s="17">
        <v>0.58208955223880599</v>
      </c>
    </row>
    <row r="462" spans="1:31" x14ac:dyDescent="0.35">
      <c r="A462" t="str">
        <f t="shared" si="28"/>
        <v>September</v>
      </c>
      <c r="B462">
        <f t="shared" si="29"/>
        <v>2024</v>
      </c>
      <c r="C462" s="14">
        <v>45549</v>
      </c>
      <c r="D462" t="s">
        <v>1391</v>
      </c>
      <c r="E462" t="s">
        <v>43</v>
      </c>
      <c r="F462" t="s">
        <v>1392</v>
      </c>
      <c r="G462" s="15">
        <v>0.91159999999999997</v>
      </c>
      <c r="H462" s="15" t="str">
        <f t="shared" si="30"/>
        <v>Baik Sekali</v>
      </c>
      <c r="I462" s="15">
        <v>0.85119825000000005</v>
      </c>
      <c r="J462" s="15" t="str">
        <f t="shared" si="31"/>
        <v>Baik</v>
      </c>
      <c r="K462" s="16">
        <v>0.97599500000000006</v>
      </c>
      <c r="L462">
        <v>2.0299999999999998</v>
      </c>
      <c r="M462">
        <v>3.21</v>
      </c>
      <c r="N462">
        <v>4.24</v>
      </c>
      <c r="O462">
        <v>3.26</v>
      </c>
      <c r="P462" s="17">
        <v>0.61409395973154357</v>
      </c>
      <c r="Q462" s="17">
        <v>0.61627906976744184</v>
      </c>
      <c r="R462" s="17">
        <v>0.6132075471698113</v>
      </c>
      <c r="S462" s="17">
        <v>0.2452830188679245</v>
      </c>
      <c r="T462" s="17">
        <v>0.1702127659574468</v>
      </c>
      <c r="U462" s="17">
        <v>0.96644295302013428</v>
      </c>
      <c r="V462" s="17">
        <v>0.20134228187919459</v>
      </c>
      <c r="W462">
        <v>0.5</v>
      </c>
      <c r="X462">
        <v>3.44</v>
      </c>
      <c r="Y462">
        <v>10.7</v>
      </c>
      <c r="Z462">
        <v>40.53</v>
      </c>
      <c r="AA462">
        <v>0</v>
      </c>
      <c r="AB462" s="17">
        <v>0.58333333333333337</v>
      </c>
      <c r="AC462" s="17">
        <v>0.52910052910052907</v>
      </c>
      <c r="AD462" s="17">
        <v>0.61467889908256879</v>
      </c>
      <c r="AE462" s="17">
        <v>0.17</v>
      </c>
    </row>
    <row r="463" spans="1:31" x14ac:dyDescent="0.35">
      <c r="A463" t="str">
        <f t="shared" si="28"/>
        <v>September</v>
      </c>
      <c r="B463">
        <f t="shared" si="29"/>
        <v>2024</v>
      </c>
      <c r="C463" s="14">
        <v>45549</v>
      </c>
      <c r="D463" t="s">
        <v>1391</v>
      </c>
      <c r="E463" t="s">
        <v>136</v>
      </c>
      <c r="F463" t="s">
        <v>1392</v>
      </c>
      <c r="G463" s="15">
        <v>0.90200000000000002</v>
      </c>
      <c r="H463" s="15" t="str">
        <f t="shared" si="30"/>
        <v>Baik Sekali</v>
      </c>
      <c r="I463" s="15">
        <v>0.83329606856269423</v>
      </c>
      <c r="J463" s="15" t="str">
        <f t="shared" si="31"/>
        <v>Cukup</v>
      </c>
      <c r="K463" s="16">
        <v>0.96477448160769796</v>
      </c>
      <c r="L463">
        <v>1.88</v>
      </c>
      <c r="M463">
        <v>2.41</v>
      </c>
      <c r="N463">
        <v>3.1</v>
      </c>
      <c r="O463">
        <v>3.35</v>
      </c>
      <c r="P463" s="17">
        <v>0.57563850687622786</v>
      </c>
      <c r="Q463" s="17">
        <v>0.55483870967741933</v>
      </c>
      <c r="R463" s="17">
        <v>0.5847457627118644</v>
      </c>
      <c r="S463" s="17">
        <v>0.15116279069767441</v>
      </c>
      <c r="T463" s="17">
        <v>0.16049382716049379</v>
      </c>
      <c r="U463" s="17">
        <v>0.95284872298624756</v>
      </c>
      <c r="V463" s="17">
        <v>0.20432220039292731</v>
      </c>
      <c r="W463">
        <v>0.09</v>
      </c>
      <c r="X463">
        <v>7.56</v>
      </c>
      <c r="Y463">
        <v>7.88</v>
      </c>
      <c r="Z463">
        <v>58.01</v>
      </c>
      <c r="AA463">
        <v>0</v>
      </c>
      <c r="AB463" s="17">
        <v>0.50259067357512954</v>
      </c>
      <c r="AC463" s="17">
        <v>0.43880597014925371</v>
      </c>
      <c r="AD463" s="17">
        <v>0.53650793650793649</v>
      </c>
      <c r="AE463" s="17">
        <v>0.17006802721088429</v>
      </c>
    </row>
    <row r="464" spans="1:31" x14ac:dyDescent="0.35">
      <c r="A464" t="str">
        <f t="shared" si="28"/>
        <v>September</v>
      </c>
      <c r="B464">
        <f t="shared" si="29"/>
        <v>2024</v>
      </c>
      <c r="C464" s="14">
        <v>45549</v>
      </c>
      <c r="D464" t="s">
        <v>1391</v>
      </c>
      <c r="E464" t="s">
        <v>60</v>
      </c>
      <c r="F464" t="s">
        <v>1392</v>
      </c>
      <c r="G464" s="15">
        <v>0.91320000000000001</v>
      </c>
      <c r="H464" s="15" t="str">
        <f t="shared" si="30"/>
        <v>Baik Sekali</v>
      </c>
      <c r="I464" s="15">
        <v>0.85240620000000011</v>
      </c>
      <c r="J464" s="15" t="str">
        <f t="shared" si="31"/>
        <v>Baik</v>
      </c>
      <c r="K464" s="16">
        <v>0.97573200000000004</v>
      </c>
      <c r="L464">
        <v>2.31</v>
      </c>
      <c r="M464">
        <v>3.35</v>
      </c>
      <c r="N464">
        <v>4.01</v>
      </c>
      <c r="O464">
        <v>3.42</v>
      </c>
      <c r="P464" s="17">
        <v>0.55480607082630695</v>
      </c>
      <c r="Q464" s="17">
        <v>0.51515151515151514</v>
      </c>
      <c r="R464" s="17">
        <v>0.57009345794392519</v>
      </c>
      <c r="S464" s="17">
        <v>0.23529411764705879</v>
      </c>
      <c r="T464" s="17">
        <v>0.22784810126582281</v>
      </c>
      <c r="U464" s="17">
        <v>0.98145025295109611</v>
      </c>
      <c r="V464" s="17">
        <v>0.19898819561551431</v>
      </c>
      <c r="W464">
        <v>22.33</v>
      </c>
      <c r="X464">
        <v>7.81</v>
      </c>
      <c r="Y464">
        <v>20.059999999999999</v>
      </c>
      <c r="Z464">
        <v>73.349999999999994</v>
      </c>
      <c r="AA464">
        <v>0</v>
      </c>
      <c r="AB464" s="17">
        <v>0.70424242424242423</v>
      </c>
      <c r="AC464" s="17">
        <v>0.54504504504504503</v>
      </c>
      <c r="AD464" s="17">
        <v>0.76285240464344939</v>
      </c>
      <c r="AE464" s="17">
        <v>0.23140495867768601</v>
      </c>
    </row>
    <row r="465" spans="1:31" x14ac:dyDescent="0.35">
      <c r="A465" t="str">
        <f t="shared" si="28"/>
        <v>September</v>
      </c>
      <c r="B465">
        <f t="shared" si="29"/>
        <v>2024</v>
      </c>
      <c r="C465" s="14">
        <v>45549</v>
      </c>
      <c r="D465" t="s">
        <v>1391</v>
      </c>
      <c r="E465" t="s">
        <v>130</v>
      </c>
      <c r="F465" t="s">
        <v>1392</v>
      </c>
      <c r="G465" s="15">
        <v>0.91510000000000002</v>
      </c>
      <c r="H465" s="15" t="str">
        <f t="shared" si="30"/>
        <v>Baik Sekali</v>
      </c>
      <c r="I465" s="15">
        <v>0.83845021328502423</v>
      </c>
      <c r="J465" s="15" t="str">
        <f t="shared" si="31"/>
        <v>Cukup</v>
      </c>
      <c r="K465" s="16">
        <v>0.97578632367149765</v>
      </c>
      <c r="L465">
        <v>3.26</v>
      </c>
      <c r="M465">
        <v>2.31</v>
      </c>
      <c r="N465">
        <v>3.3</v>
      </c>
      <c r="O465">
        <v>3.66</v>
      </c>
      <c r="P465" s="17">
        <v>0.70960698689956336</v>
      </c>
      <c r="Q465" s="17">
        <v>0.72727272727272729</v>
      </c>
      <c r="R465" s="17">
        <v>0.70158730158730154</v>
      </c>
      <c r="S465" s="17">
        <v>0.29807692307692307</v>
      </c>
      <c r="T465" s="17">
        <v>0.30693069306930693</v>
      </c>
      <c r="U465" s="17">
        <v>0.9606986899563319</v>
      </c>
      <c r="V465" s="17">
        <v>0.28384279475982532</v>
      </c>
      <c r="W465">
        <v>0.14000000000000001</v>
      </c>
      <c r="X465">
        <v>7.87</v>
      </c>
      <c r="Y465">
        <v>15.96</v>
      </c>
      <c r="Z465">
        <v>44.61</v>
      </c>
      <c r="AA465">
        <v>0</v>
      </c>
      <c r="AB465" s="17">
        <v>0.77741228070175439</v>
      </c>
      <c r="AC465" s="17">
        <v>0.72463768115942029</v>
      </c>
      <c r="AD465" s="17">
        <v>0.79290780141843975</v>
      </c>
      <c r="AE465" s="17">
        <v>0.17333333333333331</v>
      </c>
    </row>
    <row r="466" spans="1:31" x14ac:dyDescent="0.35">
      <c r="A466" t="str">
        <f t="shared" si="28"/>
        <v>September</v>
      </c>
      <c r="B466">
        <f t="shared" si="29"/>
        <v>2024</v>
      </c>
      <c r="C466" s="14">
        <v>45549</v>
      </c>
      <c r="D466" t="s">
        <v>1391</v>
      </c>
      <c r="E466" t="s">
        <v>140</v>
      </c>
      <c r="F466" t="s">
        <v>1392</v>
      </c>
      <c r="G466" s="15">
        <v>0.89449999999999996</v>
      </c>
      <c r="H466" s="15" t="str">
        <f t="shared" si="30"/>
        <v>Baik</v>
      </c>
      <c r="I466" s="15">
        <v>0.93010546901982649</v>
      </c>
      <c r="J466" s="15" t="str">
        <f t="shared" si="31"/>
        <v>Baik Sekali</v>
      </c>
      <c r="K466" s="16">
        <v>0.96744419719950447</v>
      </c>
      <c r="L466">
        <v>3.07</v>
      </c>
      <c r="M466">
        <v>2.66</v>
      </c>
      <c r="N466">
        <v>3.42</v>
      </c>
      <c r="O466">
        <v>3.45</v>
      </c>
      <c r="P466" s="17">
        <v>0.71468926553672318</v>
      </c>
      <c r="Q466" s="17">
        <v>0.7846153846153846</v>
      </c>
      <c r="R466" s="17">
        <v>0.6741071428571429</v>
      </c>
      <c r="S466" s="17">
        <v>0.25490196078431371</v>
      </c>
      <c r="T466" s="17">
        <v>0.27659574468085107</v>
      </c>
      <c r="U466" s="17">
        <v>0.92372881355932202</v>
      </c>
      <c r="V466" s="17">
        <v>0.34463276836158191</v>
      </c>
      <c r="W466">
        <v>91.24</v>
      </c>
      <c r="X466">
        <v>27.47</v>
      </c>
      <c r="Y466">
        <v>67.69</v>
      </c>
      <c r="Z466">
        <v>64.569999999999993</v>
      </c>
      <c r="AA466">
        <v>0</v>
      </c>
      <c r="AB466" s="17">
        <v>0.66026871401151632</v>
      </c>
      <c r="AC466" s="17">
        <v>0.58741258741258739</v>
      </c>
      <c r="AD466" s="17">
        <v>0.68783068783068779</v>
      </c>
      <c r="AE466" s="17">
        <v>0.23809523809523811</v>
      </c>
    </row>
    <row r="467" spans="1:31" x14ac:dyDescent="0.35">
      <c r="A467" t="str">
        <f t="shared" si="28"/>
        <v>September</v>
      </c>
      <c r="B467">
        <f t="shared" si="29"/>
        <v>2024</v>
      </c>
      <c r="C467" s="14">
        <v>45549</v>
      </c>
      <c r="D467" t="s">
        <v>1393</v>
      </c>
      <c r="E467" t="s">
        <v>138</v>
      </c>
      <c r="F467" t="s">
        <v>1392</v>
      </c>
      <c r="G467" s="15">
        <v>0.93440000000000001</v>
      </c>
      <c r="H467" s="15" t="str">
        <f t="shared" si="30"/>
        <v>Baik Sekali</v>
      </c>
      <c r="I467" s="15">
        <v>0.91514855000000006</v>
      </c>
      <c r="J467" s="15" t="str">
        <f t="shared" si="31"/>
        <v>Baik Sekali</v>
      </c>
      <c r="K467" s="16">
        <v>0.98785300000000009</v>
      </c>
      <c r="L467">
        <v>0</v>
      </c>
      <c r="M467">
        <v>2.8</v>
      </c>
      <c r="N467">
        <v>4.08</v>
      </c>
      <c r="O467">
        <v>5.65</v>
      </c>
      <c r="P467" s="17">
        <v>0.7904411764705882</v>
      </c>
      <c r="Q467" s="17">
        <v>0.94117647058823528</v>
      </c>
      <c r="R467" s="17">
        <v>0.7803921568627451</v>
      </c>
      <c r="S467" s="17">
        <v>0.125</v>
      </c>
      <c r="T467" s="17">
        <v>0.125</v>
      </c>
      <c r="U467" s="17">
        <v>0.99632352941176472</v>
      </c>
      <c r="V467" s="17">
        <v>0.32720588235294118</v>
      </c>
      <c r="W467">
        <v>0.03</v>
      </c>
      <c r="X467">
        <v>4.6399999999999997</v>
      </c>
      <c r="Y467">
        <v>13.24</v>
      </c>
      <c r="Z467">
        <v>68.41</v>
      </c>
      <c r="AA467">
        <v>0</v>
      </c>
      <c r="AB467" s="17">
        <v>0.8013392857142857</v>
      </c>
      <c r="AC467" s="17">
        <v>0.765625</v>
      </c>
      <c r="AD467" s="17">
        <v>0.81562500000000004</v>
      </c>
      <c r="AE467" s="17">
        <v>0.34693877551020408</v>
      </c>
    </row>
    <row r="468" spans="1:31" x14ac:dyDescent="0.35">
      <c r="A468" t="str">
        <f t="shared" si="28"/>
        <v>September</v>
      </c>
      <c r="B468">
        <f t="shared" si="29"/>
        <v>2024</v>
      </c>
      <c r="C468" s="14">
        <v>45549</v>
      </c>
      <c r="D468" t="s">
        <v>1393</v>
      </c>
      <c r="E468" t="s">
        <v>112</v>
      </c>
      <c r="F468" t="s">
        <v>1392</v>
      </c>
      <c r="G468" s="15">
        <v>0.995</v>
      </c>
      <c r="H468" s="15" t="str">
        <f t="shared" si="30"/>
        <v>Istimewa</v>
      </c>
      <c r="I468" s="15">
        <v>0.92700850000000012</v>
      </c>
      <c r="J468" s="15" t="str">
        <f t="shared" si="31"/>
        <v>Baik Sekali</v>
      </c>
      <c r="K468" s="16">
        <v>0.98831000000000002</v>
      </c>
      <c r="L468">
        <v>1.61</v>
      </c>
      <c r="M468">
        <v>2.44</v>
      </c>
      <c r="N468">
        <v>1.22</v>
      </c>
      <c r="O468">
        <v>2.74</v>
      </c>
      <c r="P468" s="17">
        <v>0.83684210526315794</v>
      </c>
      <c r="Q468" s="17">
        <v>0.967741935483871</v>
      </c>
      <c r="R468" s="17">
        <v>0.81132075471698117</v>
      </c>
      <c r="S468" s="17">
        <v>0.7</v>
      </c>
      <c r="T468" s="17">
        <v>0.68965517241379315</v>
      </c>
      <c r="U468" s="17">
        <v>0.99473684210526314</v>
      </c>
      <c r="V468" s="17">
        <v>0.71578947368421053</v>
      </c>
      <c r="W468">
        <v>0.01</v>
      </c>
      <c r="X468">
        <v>2.23</v>
      </c>
      <c r="Y468">
        <v>7.66</v>
      </c>
      <c r="Z468">
        <v>21.33</v>
      </c>
      <c r="AA468">
        <v>0</v>
      </c>
      <c r="AB468" s="17">
        <v>0.78749999999999998</v>
      </c>
      <c r="AC468" s="17">
        <v>0.91176470588235292</v>
      </c>
      <c r="AD468" s="17">
        <v>0.69565217391304346</v>
      </c>
      <c r="AE468" s="17">
        <v>0.90322580645161288</v>
      </c>
    </row>
    <row r="469" spans="1:31" x14ac:dyDescent="0.35">
      <c r="A469" t="str">
        <f t="shared" si="28"/>
        <v>September</v>
      </c>
      <c r="B469">
        <f t="shared" si="29"/>
        <v>2024</v>
      </c>
      <c r="C469" s="14">
        <v>45549</v>
      </c>
      <c r="D469" t="s">
        <v>1393</v>
      </c>
      <c r="E469" t="s">
        <v>102</v>
      </c>
      <c r="F469" t="s">
        <v>1392</v>
      </c>
      <c r="G469" s="15">
        <v>0.98850000000000005</v>
      </c>
      <c r="H469" s="15" t="str">
        <f t="shared" si="30"/>
        <v>Istimewa</v>
      </c>
      <c r="I469" s="15">
        <v>0.90685052113169762</v>
      </c>
      <c r="J469" s="15" t="str">
        <f t="shared" si="31"/>
        <v>Baik Sekali</v>
      </c>
      <c r="K469" s="16">
        <v>0.97621577466199294</v>
      </c>
      <c r="L469">
        <v>3.48</v>
      </c>
      <c r="M469">
        <v>2.72</v>
      </c>
      <c r="N469">
        <v>6.36</v>
      </c>
      <c r="O469">
        <v>3.23</v>
      </c>
      <c r="P469" s="17">
        <v>0.75766871165644167</v>
      </c>
      <c r="Q469" s="17">
        <v>0.70476190476190481</v>
      </c>
      <c r="R469" s="17">
        <v>0.78280542986425339</v>
      </c>
      <c r="S469" s="17">
        <v>0.47297297297297303</v>
      </c>
      <c r="T469" s="17">
        <v>0.5535714285714286</v>
      </c>
      <c r="U469" s="17">
        <v>0.96625766871165641</v>
      </c>
      <c r="V469" s="17">
        <v>0.59815950920245398</v>
      </c>
      <c r="W469">
        <v>1.53</v>
      </c>
      <c r="X469">
        <v>3.24</v>
      </c>
      <c r="Y469">
        <v>11.3</v>
      </c>
      <c r="Z469">
        <v>53.16</v>
      </c>
      <c r="AA469">
        <v>0</v>
      </c>
      <c r="AB469" s="17">
        <v>0.69696969696969702</v>
      </c>
      <c r="AC469" s="17">
        <v>0.6767676767676768</v>
      </c>
      <c r="AD469" s="17">
        <v>0.72727272727272729</v>
      </c>
      <c r="AE469" s="17">
        <v>0.82089552238805974</v>
      </c>
    </row>
    <row r="470" spans="1:31" x14ac:dyDescent="0.35">
      <c r="A470" t="str">
        <f t="shared" si="28"/>
        <v>September</v>
      </c>
      <c r="B470">
        <f t="shared" si="29"/>
        <v>2024</v>
      </c>
      <c r="C470" s="14">
        <v>45549</v>
      </c>
      <c r="D470" t="s">
        <v>1393</v>
      </c>
      <c r="E470" t="s">
        <v>78</v>
      </c>
      <c r="F470" t="s">
        <v>1392</v>
      </c>
      <c r="G470" s="15">
        <v>0.91159999999999997</v>
      </c>
      <c r="H470" s="15" t="str">
        <f t="shared" si="30"/>
        <v>Baik Sekali</v>
      </c>
      <c r="I470" s="15">
        <v>0.89326466371833002</v>
      </c>
      <c r="J470" s="15" t="str">
        <f t="shared" si="31"/>
        <v>Baik</v>
      </c>
      <c r="K470" s="16">
        <v>0.97268475348094297</v>
      </c>
      <c r="L470">
        <v>4.53</v>
      </c>
      <c r="M470">
        <v>5.41</v>
      </c>
      <c r="N470">
        <v>4.42</v>
      </c>
      <c r="O470">
        <v>6.06</v>
      </c>
      <c r="P470" s="17">
        <v>0.80428134556574926</v>
      </c>
      <c r="Q470" s="17">
        <v>0.9</v>
      </c>
      <c r="R470" s="17">
        <v>0.77821011673151752</v>
      </c>
      <c r="S470" s="17">
        <v>0.3968253968253968</v>
      </c>
      <c r="T470" s="17">
        <v>0.40322580645161288</v>
      </c>
      <c r="U470" s="17">
        <v>0.98165137614678899</v>
      </c>
      <c r="V470" s="17">
        <v>0.34862385321100919</v>
      </c>
      <c r="W470">
        <v>0.25</v>
      </c>
      <c r="X470">
        <v>4.9000000000000004</v>
      </c>
      <c r="Y470">
        <v>8.15</v>
      </c>
      <c r="Z470">
        <v>24.58</v>
      </c>
      <c r="AA470">
        <v>0</v>
      </c>
      <c r="AB470" s="17">
        <v>0.82288828337874664</v>
      </c>
      <c r="AC470" s="17">
        <v>0.71844660194174759</v>
      </c>
      <c r="AD470" s="17">
        <v>0.86363636363636365</v>
      </c>
      <c r="AE470" s="17">
        <v>0.3108108108108108</v>
      </c>
    </row>
    <row r="471" spans="1:31" x14ac:dyDescent="0.35">
      <c r="A471" t="str">
        <f t="shared" si="28"/>
        <v>September</v>
      </c>
      <c r="B471">
        <f t="shared" si="29"/>
        <v>2024</v>
      </c>
      <c r="C471" s="14">
        <v>45549</v>
      </c>
      <c r="D471" t="s">
        <v>1393</v>
      </c>
      <c r="E471" t="s">
        <v>126</v>
      </c>
      <c r="F471" t="s">
        <v>1392</v>
      </c>
      <c r="G471" s="15">
        <v>0.97230000000000005</v>
      </c>
      <c r="H471" s="15" t="str">
        <f t="shared" si="30"/>
        <v>Istimewa</v>
      </c>
      <c r="I471" s="15">
        <v>0.88423150000000006</v>
      </c>
      <c r="J471" s="15" t="str">
        <f t="shared" si="31"/>
        <v>Baik</v>
      </c>
      <c r="K471" s="16">
        <v>0.97659000000000007</v>
      </c>
      <c r="L471">
        <v>1.46</v>
      </c>
      <c r="M471">
        <v>2.76</v>
      </c>
      <c r="N471">
        <v>2.35</v>
      </c>
      <c r="O471">
        <v>3.02</v>
      </c>
      <c r="P471" s="17">
        <v>0.84838709677419355</v>
      </c>
      <c r="Q471" s="17">
        <v>0.93243243243243246</v>
      </c>
      <c r="R471" s="17">
        <v>0.82203389830508478</v>
      </c>
      <c r="S471" s="17">
        <v>0.65217391304347827</v>
      </c>
      <c r="T471" s="17">
        <v>0.65671641791044777</v>
      </c>
      <c r="U471" s="17">
        <v>0.99032258064516132</v>
      </c>
      <c r="V471" s="17">
        <v>0.56129032258064515</v>
      </c>
      <c r="W471">
        <v>0.01</v>
      </c>
      <c r="X471">
        <v>3.03</v>
      </c>
      <c r="Y471">
        <v>5.0999999999999996</v>
      </c>
      <c r="Z471">
        <v>46.7</v>
      </c>
      <c r="AA471">
        <v>0</v>
      </c>
      <c r="AB471" s="17">
        <v>0.81767955801104975</v>
      </c>
      <c r="AC471" s="17">
        <v>0.77027027027027029</v>
      </c>
      <c r="AD471" s="17">
        <v>0.85046728971962615</v>
      </c>
      <c r="AE471" s="17">
        <v>0.35087719298245612</v>
      </c>
    </row>
    <row r="472" spans="1:31" x14ac:dyDescent="0.35">
      <c r="A472" t="str">
        <f t="shared" si="28"/>
        <v>September</v>
      </c>
      <c r="B472">
        <f t="shared" si="29"/>
        <v>2024</v>
      </c>
      <c r="C472" s="14">
        <v>45549</v>
      </c>
      <c r="D472" t="s">
        <v>1393</v>
      </c>
      <c r="E472" t="s">
        <v>16</v>
      </c>
      <c r="F472" t="s">
        <v>1392</v>
      </c>
      <c r="G472" s="15">
        <v>0.94440000000000002</v>
      </c>
      <c r="H472" s="15" t="str">
        <f t="shared" si="30"/>
        <v>Baik Sekali</v>
      </c>
      <c r="I472" s="15">
        <v>0.86864855000000007</v>
      </c>
      <c r="J472" s="15" t="str">
        <f t="shared" si="31"/>
        <v>Baik</v>
      </c>
      <c r="K472" s="16">
        <v>0.98035300000000003</v>
      </c>
      <c r="L472">
        <v>2.19</v>
      </c>
      <c r="M472">
        <v>3.38</v>
      </c>
      <c r="N472">
        <v>6.44</v>
      </c>
      <c r="O472">
        <v>3.2</v>
      </c>
      <c r="P472" s="17">
        <v>0.76190476190476186</v>
      </c>
      <c r="Q472" s="17">
        <v>0.8928571428571429</v>
      </c>
      <c r="R472" s="17">
        <v>0.7142857142857143</v>
      </c>
      <c r="S472" s="17">
        <v>0.36</v>
      </c>
      <c r="T472" s="17">
        <v>0.35714285714285721</v>
      </c>
      <c r="U472" s="17">
        <v>0.99523809523809526</v>
      </c>
      <c r="V472" s="17">
        <v>0.48571428571428571</v>
      </c>
      <c r="W472">
        <v>0.09</v>
      </c>
      <c r="X472">
        <v>3.15</v>
      </c>
      <c r="Y472">
        <v>5.73</v>
      </c>
      <c r="Z472">
        <v>26.4</v>
      </c>
      <c r="AA472">
        <v>0</v>
      </c>
      <c r="AB472" s="17">
        <v>0.69291338582677164</v>
      </c>
      <c r="AC472" s="17">
        <v>0.55555555555555558</v>
      </c>
      <c r="AD472" s="17">
        <v>0.74725274725274726</v>
      </c>
      <c r="AE472" s="17">
        <v>0.45</v>
      </c>
    </row>
    <row r="473" spans="1:31" x14ac:dyDescent="0.35">
      <c r="A473" t="str">
        <f t="shared" si="28"/>
        <v>September</v>
      </c>
      <c r="B473">
        <f t="shared" si="29"/>
        <v>2024</v>
      </c>
      <c r="C473" s="14">
        <v>45549</v>
      </c>
      <c r="D473" t="s">
        <v>1393</v>
      </c>
      <c r="E473" t="s">
        <v>144</v>
      </c>
      <c r="F473" t="s">
        <v>1392</v>
      </c>
      <c r="G473" s="15">
        <v>0.9335</v>
      </c>
      <c r="H473" s="15" t="str">
        <f t="shared" si="30"/>
        <v>Baik Sekali</v>
      </c>
      <c r="I473" s="15">
        <v>0.86485410550843156</v>
      </c>
      <c r="J473" s="15" t="str">
        <f t="shared" si="31"/>
        <v>Baik</v>
      </c>
      <c r="K473" s="16">
        <v>0.9825117300240902</v>
      </c>
      <c r="L473">
        <v>2.0299999999999998</v>
      </c>
      <c r="M473">
        <v>4.82</v>
      </c>
      <c r="N473">
        <v>6.58</v>
      </c>
      <c r="O473">
        <v>3.35</v>
      </c>
      <c r="P473" s="17">
        <v>0.66554054054054057</v>
      </c>
      <c r="Q473" s="17">
        <v>0.68493150684931503</v>
      </c>
      <c r="R473" s="17">
        <v>0.65919282511210764</v>
      </c>
      <c r="S473" s="17">
        <v>0.34</v>
      </c>
      <c r="T473" s="17">
        <v>0.33333333333333331</v>
      </c>
      <c r="U473" s="17">
        <v>0.98648648648648651</v>
      </c>
      <c r="V473" s="17">
        <v>0.23310810810810809</v>
      </c>
      <c r="W473">
        <v>0.12</v>
      </c>
      <c r="X473">
        <v>4.74</v>
      </c>
      <c r="Y473">
        <v>8.33</v>
      </c>
      <c r="Z473">
        <v>67.28</v>
      </c>
      <c r="AA473">
        <v>0</v>
      </c>
      <c r="AB473" s="17">
        <v>0.64743589743589747</v>
      </c>
      <c r="AC473" s="17">
        <v>0.625</v>
      </c>
      <c r="AD473" s="17">
        <v>0.6557017543859649</v>
      </c>
      <c r="AE473" s="17">
        <v>0.21904761904761899</v>
      </c>
    </row>
    <row r="474" spans="1:31" x14ac:dyDescent="0.35">
      <c r="A474" t="str">
        <f t="shared" si="28"/>
        <v>September</v>
      </c>
      <c r="B474">
        <f t="shared" si="29"/>
        <v>2024</v>
      </c>
      <c r="C474" s="14">
        <v>45549</v>
      </c>
      <c r="D474" t="s">
        <v>1394</v>
      </c>
      <c r="E474" t="s">
        <v>106</v>
      </c>
      <c r="F474" t="s">
        <v>1392</v>
      </c>
      <c r="G474" s="15">
        <v>0.95040000000000002</v>
      </c>
      <c r="H474" s="15" t="str">
        <f t="shared" si="30"/>
        <v>Istimewa</v>
      </c>
      <c r="I474" s="15">
        <v>0.871639800931304</v>
      </c>
      <c r="J474" s="15" t="str">
        <f t="shared" si="31"/>
        <v>Baik</v>
      </c>
      <c r="K474" s="16">
        <v>0.99447085980372518</v>
      </c>
      <c r="L474">
        <v>0.54</v>
      </c>
      <c r="M474">
        <v>4.43</v>
      </c>
      <c r="N474">
        <v>3.85</v>
      </c>
      <c r="O474">
        <v>4.67</v>
      </c>
      <c r="P474" s="17">
        <v>0.57246376811594202</v>
      </c>
      <c r="Q474" s="17">
        <v>0.44444444444444442</v>
      </c>
      <c r="R474" s="17">
        <v>0.60360360360360366</v>
      </c>
      <c r="S474" s="17">
        <v>0.41666666666666669</v>
      </c>
      <c r="T474" s="17">
        <v>0.43478260869565222</v>
      </c>
      <c r="U474" s="17">
        <v>0.94202898550724634</v>
      </c>
      <c r="V474" s="17">
        <v>0.57246376811594202</v>
      </c>
      <c r="W474">
        <v>0</v>
      </c>
      <c r="X474">
        <v>5.37</v>
      </c>
      <c r="Y474">
        <v>42.81</v>
      </c>
      <c r="Z474">
        <v>48.88</v>
      </c>
      <c r="AA474">
        <v>0</v>
      </c>
      <c r="AB474" s="17">
        <v>0.76190476190476186</v>
      </c>
      <c r="AC474" s="17">
        <v>0.88</v>
      </c>
      <c r="AD474" s="17">
        <v>0.74594594594594599</v>
      </c>
      <c r="AE474" s="17">
        <v>0.56818181818181823</v>
      </c>
    </row>
    <row r="475" spans="1:31" x14ac:dyDescent="0.35">
      <c r="A475" t="str">
        <f t="shared" si="28"/>
        <v>September</v>
      </c>
      <c r="B475">
        <f t="shared" si="29"/>
        <v>2024</v>
      </c>
      <c r="C475" s="14">
        <v>45549</v>
      </c>
      <c r="D475" t="s">
        <v>1394</v>
      </c>
      <c r="E475" t="s">
        <v>47</v>
      </c>
      <c r="F475" t="s">
        <v>1392</v>
      </c>
      <c r="G475" s="15">
        <v>0.97019999999999995</v>
      </c>
      <c r="H475" s="15" t="str">
        <f t="shared" si="30"/>
        <v>Istimewa</v>
      </c>
      <c r="I475" s="15">
        <v>0.84604652881722653</v>
      </c>
      <c r="J475" s="15" t="str">
        <f t="shared" si="31"/>
        <v>Cukup</v>
      </c>
      <c r="K475" s="16">
        <v>0.97427579662064701</v>
      </c>
      <c r="L475">
        <v>3.14</v>
      </c>
      <c r="M475">
        <v>5.7</v>
      </c>
      <c r="N475">
        <v>5.71</v>
      </c>
      <c r="O475">
        <v>7.47</v>
      </c>
      <c r="P475" s="17">
        <v>0.37353629976580799</v>
      </c>
      <c r="Q475" s="17">
        <v>0.38545454545454538</v>
      </c>
      <c r="R475" s="17">
        <v>0.36787564766839381</v>
      </c>
      <c r="S475" s="17">
        <v>0.6132075471698113</v>
      </c>
      <c r="T475" s="17">
        <v>0.64583333333333337</v>
      </c>
      <c r="U475" s="17">
        <v>0.87704918032786883</v>
      </c>
      <c r="V475" s="17">
        <v>0.26346604215456682</v>
      </c>
      <c r="W475">
        <v>0.17</v>
      </c>
      <c r="X475">
        <v>9.92</v>
      </c>
      <c r="Y475">
        <v>19.46</v>
      </c>
      <c r="Z475">
        <v>130.33000000000001</v>
      </c>
      <c r="AA475">
        <v>0</v>
      </c>
      <c r="AB475" s="17">
        <v>0.37843012125079772</v>
      </c>
      <c r="AC475" s="17">
        <v>0.38176833447566833</v>
      </c>
      <c r="AD475" s="17">
        <v>0.33333333333333331</v>
      </c>
      <c r="AE475" s="17">
        <v>0.7719928186714542</v>
      </c>
    </row>
    <row r="476" spans="1:31" x14ac:dyDescent="0.35">
      <c r="A476" t="str">
        <f t="shared" si="28"/>
        <v>September</v>
      </c>
      <c r="B476">
        <f t="shared" si="29"/>
        <v>2024</v>
      </c>
      <c r="C476" s="14">
        <v>45549</v>
      </c>
      <c r="D476" t="s">
        <v>1394</v>
      </c>
      <c r="E476" t="s">
        <v>29</v>
      </c>
      <c r="F476" t="s">
        <v>1392</v>
      </c>
      <c r="G476" s="15">
        <v>0.78680000000000005</v>
      </c>
      <c r="H476" s="15" t="str">
        <f t="shared" si="30"/>
        <v>Kurang</v>
      </c>
      <c r="I476" s="15">
        <v>0.85611358779395297</v>
      </c>
      <c r="J476" s="15" t="str">
        <f t="shared" si="31"/>
        <v>Baik</v>
      </c>
      <c r="K476" s="16">
        <v>0.96311025083986568</v>
      </c>
      <c r="L476">
        <v>4.3099999999999996</v>
      </c>
      <c r="M476">
        <v>4.68</v>
      </c>
      <c r="N476">
        <v>5.37</v>
      </c>
      <c r="O476">
        <v>7.83</v>
      </c>
      <c r="P476" s="17">
        <v>0.4941860465116279</v>
      </c>
      <c r="Q476" s="17">
        <v>0.57971014492753625</v>
      </c>
      <c r="R476" s="17">
        <v>0.40816326530612251</v>
      </c>
      <c r="S476" s="17">
        <v>6.7500000000000004E-2</v>
      </c>
      <c r="T476" s="17">
        <v>0.11440677966101689</v>
      </c>
      <c r="U476" s="17">
        <v>0.84375</v>
      </c>
      <c r="V476" s="17">
        <v>0.1184593023255814</v>
      </c>
      <c r="W476">
        <v>13.93</v>
      </c>
      <c r="X476">
        <v>14.88</v>
      </c>
      <c r="Y476">
        <v>21.5</v>
      </c>
      <c r="Z476">
        <v>69.94</v>
      </c>
      <c r="AA476">
        <v>0</v>
      </c>
      <c r="AB476" s="17">
        <v>0.26419753086419751</v>
      </c>
      <c r="AC476" s="17">
        <v>0.27044854881266489</v>
      </c>
      <c r="AD476" s="17">
        <v>0.25382932166301969</v>
      </c>
      <c r="AE476" s="17">
        <v>0.31219512195121951</v>
      </c>
    </row>
    <row r="477" spans="1:31" x14ac:dyDescent="0.35">
      <c r="A477" t="str">
        <f t="shared" si="28"/>
        <v>September</v>
      </c>
      <c r="B477">
        <f t="shared" si="29"/>
        <v>2024</v>
      </c>
      <c r="C477" s="14">
        <v>45549</v>
      </c>
      <c r="D477" t="s">
        <v>1394</v>
      </c>
      <c r="E477" t="s">
        <v>62</v>
      </c>
      <c r="F477" t="s">
        <v>1392</v>
      </c>
      <c r="G477" s="15">
        <v>0.875</v>
      </c>
      <c r="H477" s="15" t="str">
        <f t="shared" si="30"/>
        <v>Baik</v>
      </c>
      <c r="I477" s="15">
        <v>0.88239811264451673</v>
      </c>
      <c r="J477" s="15" t="str">
        <f t="shared" si="31"/>
        <v>Baik</v>
      </c>
      <c r="K477" s="16">
        <v>0.96206603612719033</v>
      </c>
      <c r="L477">
        <v>3.9</v>
      </c>
      <c r="M477">
        <v>3.29</v>
      </c>
      <c r="N477">
        <v>3.78</v>
      </c>
      <c r="O477">
        <v>5.09</v>
      </c>
      <c r="P477" s="17">
        <v>0.72315035799522676</v>
      </c>
      <c r="Q477" s="17">
        <v>0.87125748502994016</v>
      </c>
      <c r="R477" s="17">
        <v>0.625</v>
      </c>
      <c r="S477" s="17">
        <v>0.51546391752577314</v>
      </c>
      <c r="T477" s="17">
        <v>0.51773049645390068</v>
      </c>
      <c r="U477" s="17">
        <v>0.97494033412887826</v>
      </c>
      <c r="V477" s="17">
        <v>0.31503579952267302</v>
      </c>
      <c r="W477">
        <v>21.15</v>
      </c>
      <c r="X477">
        <v>16.510000000000002</v>
      </c>
      <c r="Y477">
        <v>24.23</v>
      </c>
      <c r="Z477">
        <v>52.71</v>
      </c>
      <c r="AA477">
        <v>0</v>
      </c>
      <c r="AB477" s="17">
        <v>0.6586826347305389</v>
      </c>
      <c r="AC477" s="17">
        <v>0.66859344894026973</v>
      </c>
      <c r="AD477" s="17">
        <v>0.62416107382550334</v>
      </c>
      <c r="AE477" s="17">
        <v>0.27665706051873201</v>
      </c>
    </row>
    <row r="478" spans="1:31" x14ac:dyDescent="0.35">
      <c r="A478" t="str">
        <f t="shared" si="28"/>
        <v>September</v>
      </c>
      <c r="B478">
        <f t="shared" si="29"/>
        <v>2024</v>
      </c>
      <c r="C478" s="14">
        <v>45550</v>
      </c>
      <c r="D478" t="s">
        <v>1378</v>
      </c>
      <c r="E478" t="s">
        <v>110</v>
      </c>
      <c r="F478" t="s">
        <v>1379</v>
      </c>
      <c r="G478" s="15">
        <v>0.80620000000000003</v>
      </c>
      <c r="H478" s="15" t="str">
        <f t="shared" si="30"/>
        <v>Cukup</v>
      </c>
      <c r="I478" s="15">
        <v>0.85204433228489562</v>
      </c>
      <c r="J478" s="15" t="str">
        <f t="shared" si="31"/>
        <v>Baik</v>
      </c>
      <c r="K478" s="16">
        <v>0.95426952081398697</v>
      </c>
      <c r="L478">
        <v>5.04</v>
      </c>
      <c r="M478">
        <v>5.12</v>
      </c>
      <c r="N478">
        <v>5.67</v>
      </c>
      <c r="O478">
        <v>8.26</v>
      </c>
      <c r="P478" s="17">
        <v>0.33068240123140069</v>
      </c>
      <c r="Q478" s="17">
        <v>0.50763358778625955</v>
      </c>
      <c r="R478" s="17">
        <v>0.2656140350877193</v>
      </c>
      <c r="S478" s="17">
        <v>0.30263157894736842</v>
      </c>
      <c r="T478" s="17">
        <v>0.29749103942652327</v>
      </c>
      <c r="U478" s="17">
        <v>0.98178553104155974</v>
      </c>
      <c r="V478" s="17">
        <v>0.14417650076962549</v>
      </c>
      <c r="W478">
        <v>18.850000000000001</v>
      </c>
      <c r="X478">
        <v>4.8</v>
      </c>
      <c r="Y478">
        <v>21.9</v>
      </c>
      <c r="Z478">
        <v>94.96</v>
      </c>
      <c r="AA478">
        <v>0</v>
      </c>
      <c r="AB478" s="17">
        <v>0.19415384615384609</v>
      </c>
      <c r="AC478" s="17">
        <v>0.18901098901098901</v>
      </c>
      <c r="AD478" s="17">
        <v>0.19552093476144111</v>
      </c>
      <c r="AE478" s="17">
        <v>0.43410852713178288</v>
      </c>
    </row>
    <row r="479" spans="1:31" x14ac:dyDescent="0.35">
      <c r="A479" t="str">
        <f t="shared" si="28"/>
        <v>September</v>
      </c>
      <c r="B479">
        <f t="shared" si="29"/>
        <v>2024</v>
      </c>
      <c r="C479" s="14">
        <v>45550</v>
      </c>
      <c r="D479" t="s">
        <v>1378</v>
      </c>
      <c r="E479" t="s">
        <v>96</v>
      </c>
      <c r="F479" t="s">
        <v>1380</v>
      </c>
      <c r="G479" s="15">
        <v>0.87160000000000004</v>
      </c>
      <c r="H479" s="15" t="str">
        <f t="shared" si="30"/>
        <v>Baik</v>
      </c>
      <c r="I479" s="15">
        <v>0.78793301379147318</v>
      </c>
      <c r="J479" s="15" t="str">
        <f t="shared" si="31"/>
        <v>Kurang</v>
      </c>
      <c r="K479" s="16">
        <v>0.9670228965470663</v>
      </c>
      <c r="L479">
        <v>4.63</v>
      </c>
      <c r="M479">
        <v>6.4</v>
      </c>
      <c r="N479">
        <v>6.08</v>
      </c>
      <c r="O479">
        <v>6.78</v>
      </c>
      <c r="P479" s="17">
        <v>0.29118541033434647</v>
      </c>
      <c r="Q479" s="17">
        <v>0.38938053097345132</v>
      </c>
      <c r="R479" s="17">
        <v>0.27554615926708947</v>
      </c>
      <c r="S479" s="17">
        <v>0.20454545454545461</v>
      </c>
      <c r="T479" s="17">
        <v>0.31372549019607843</v>
      </c>
      <c r="U479" s="17">
        <v>0.97689969604863225</v>
      </c>
      <c r="V479" s="17">
        <v>0.1325227963525836</v>
      </c>
      <c r="W479">
        <v>1.82</v>
      </c>
      <c r="X479">
        <v>3.06</v>
      </c>
      <c r="Y479">
        <v>22.7</v>
      </c>
      <c r="Z479">
        <v>54.78</v>
      </c>
      <c r="AA479">
        <v>0</v>
      </c>
      <c r="AB479" s="17">
        <v>0.1899804814573845</v>
      </c>
      <c r="AC479" s="17">
        <v>0.13216957605985041</v>
      </c>
      <c r="AD479" s="17">
        <v>0.25340599455040869</v>
      </c>
      <c r="AE479" s="17">
        <v>0.40566037735849059</v>
      </c>
    </row>
    <row r="480" spans="1:31" x14ac:dyDescent="0.35">
      <c r="A480" t="str">
        <f t="shared" si="28"/>
        <v>September</v>
      </c>
      <c r="B480">
        <f t="shared" si="29"/>
        <v>2024</v>
      </c>
      <c r="C480" s="14">
        <v>45550</v>
      </c>
      <c r="D480" t="s">
        <v>1378</v>
      </c>
      <c r="E480" t="s">
        <v>132</v>
      </c>
      <c r="F480" t="s">
        <v>1379</v>
      </c>
      <c r="G480" s="15">
        <v>0.81389999999999996</v>
      </c>
      <c r="H480" s="15" t="str">
        <f t="shared" si="30"/>
        <v>Cukup</v>
      </c>
      <c r="I480" s="15">
        <v>0.89155097796542027</v>
      </c>
      <c r="J480" s="15" t="str">
        <f t="shared" si="31"/>
        <v>Baik</v>
      </c>
      <c r="K480" s="16">
        <v>0.97707422275834344</v>
      </c>
      <c r="L480">
        <v>6.45</v>
      </c>
      <c r="M480">
        <v>4.49</v>
      </c>
      <c r="N480">
        <v>4.7699999999999996</v>
      </c>
      <c r="O480">
        <v>7.43</v>
      </c>
      <c r="P480" s="17">
        <v>0.37937384898710858</v>
      </c>
      <c r="Q480" s="17">
        <v>0.70466321243523311</v>
      </c>
      <c r="R480" s="17">
        <v>0.30907054871220607</v>
      </c>
      <c r="S480" s="17">
        <v>0.13970588235294121</v>
      </c>
      <c r="T480" s="17">
        <v>0.1764705882352941</v>
      </c>
      <c r="U480" s="17">
        <v>0.97790055248618779</v>
      </c>
      <c r="V480" s="17">
        <v>0.1528545119705341</v>
      </c>
      <c r="W480">
        <v>0.43</v>
      </c>
      <c r="X480">
        <v>15.17</v>
      </c>
      <c r="Y480">
        <v>19.54</v>
      </c>
      <c r="Z480">
        <v>55.17</v>
      </c>
      <c r="AA480">
        <v>0</v>
      </c>
      <c r="AB480" s="17">
        <v>8.9903181189488243E-2</v>
      </c>
      <c r="AC480" s="17">
        <v>3.1884057971014491E-2</v>
      </c>
      <c r="AD480" s="17">
        <v>0.1313672922252011</v>
      </c>
      <c r="AE480" s="17">
        <v>0.63636363636363635</v>
      </c>
    </row>
    <row r="481" spans="1:31" x14ac:dyDescent="0.35">
      <c r="A481" t="str">
        <f t="shared" si="28"/>
        <v>September</v>
      </c>
      <c r="B481">
        <f t="shared" si="29"/>
        <v>2024</v>
      </c>
      <c r="C481" s="14">
        <v>45550</v>
      </c>
      <c r="D481" t="s">
        <v>1378</v>
      </c>
      <c r="E481" t="s">
        <v>23</v>
      </c>
      <c r="F481" t="s">
        <v>1381</v>
      </c>
      <c r="G481" s="15">
        <v>0.9042</v>
      </c>
      <c r="H481" s="15" t="str">
        <f t="shared" si="30"/>
        <v>Baik Sekali</v>
      </c>
      <c r="I481" s="15">
        <v>0.89521874999999995</v>
      </c>
      <c r="J481" s="15" t="str">
        <f t="shared" si="31"/>
        <v>Baik</v>
      </c>
      <c r="K481" s="16">
        <v>0.98662499999999997</v>
      </c>
      <c r="L481">
        <v>2.2599999999999998</v>
      </c>
      <c r="M481">
        <v>4.0999999999999996</v>
      </c>
      <c r="N481">
        <v>5.39</v>
      </c>
      <c r="O481">
        <v>7.52</v>
      </c>
      <c r="P481" s="17">
        <v>0.34425377015080599</v>
      </c>
      <c r="Q481" s="17">
        <v>0.44236760124610591</v>
      </c>
      <c r="R481" s="17">
        <v>0.32459425717852691</v>
      </c>
      <c r="S481" s="17">
        <v>0.1126760563380282</v>
      </c>
      <c r="T481" s="17">
        <v>0.11304347826086961</v>
      </c>
      <c r="U481" s="17">
        <v>0.98491939677587104</v>
      </c>
      <c r="V481" s="17">
        <v>0.11856474258970361</v>
      </c>
      <c r="W481">
        <v>42.96</v>
      </c>
      <c r="X481">
        <v>3.01</v>
      </c>
      <c r="Y481">
        <v>13.73</v>
      </c>
      <c r="Z481">
        <v>48.89</v>
      </c>
      <c r="AA481">
        <v>0</v>
      </c>
      <c r="AB481" s="17">
        <v>0.13355915799661261</v>
      </c>
      <c r="AC481" s="17">
        <v>0.17845993756503639</v>
      </c>
      <c r="AD481" s="17">
        <v>9.4527363184079602E-2</v>
      </c>
      <c r="AE481" s="17">
        <v>0.40524781341107868</v>
      </c>
    </row>
    <row r="482" spans="1:31" x14ac:dyDescent="0.35">
      <c r="A482" t="str">
        <f t="shared" si="28"/>
        <v>September</v>
      </c>
      <c r="B482">
        <f t="shared" si="29"/>
        <v>2024</v>
      </c>
      <c r="C482" s="14">
        <v>45550</v>
      </c>
      <c r="D482" t="s">
        <v>1378</v>
      </c>
      <c r="E482" t="s">
        <v>134</v>
      </c>
      <c r="F482" t="s">
        <v>1382</v>
      </c>
      <c r="G482" s="15">
        <v>0.89070000000000005</v>
      </c>
      <c r="H482" s="15" t="str">
        <f t="shared" si="30"/>
        <v>Baik</v>
      </c>
      <c r="I482" s="15">
        <v>0.94237749429438256</v>
      </c>
      <c r="J482" s="15" t="str">
        <f t="shared" si="31"/>
        <v>Baik Sekali</v>
      </c>
      <c r="K482" s="16">
        <v>0.97093569798394996</v>
      </c>
      <c r="L482">
        <v>4.79</v>
      </c>
      <c r="M482">
        <v>4.22</v>
      </c>
      <c r="N482">
        <v>7.26</v>
      </c>
      <c r="O482">
        <v>7.12</v>
      </c>
      <c r="P482" s="17">
        <v>0.42439024390243901</v>
      </c>
      <c r="Q482" s="17">
        <v>0.58103448275862069</v>
      </c>
      <c r="R482" s="17">
        <v>0.36258503401360542</v>
      </c>
      <c r="S482" s="17">
        <v>0.43026706231453998</v>
      </c>
      <c r="T482" s="17">
        <v>0.55851063829787229</v>
      </c>
      <c r="U482" s="17">
        <v>0.90780487804878052</v>
      </c>
      <c r="V482" s="17">
        <v>0.26341463414634148</v>
      </c>
      <c r="W482">
        <v>21.35</v>
      </c>
      <c r="X482">
        <v>3.83</v>
      </c>
      <c r="Y482">
        <v>23.6</v>
      </c>
      <c r="Z482">
        <v>69.44</v>
      </c>
      <c r="AA482">
        <v>0</v>
      </c>
      <c r="AB482" s="17">
        <v>0.22680697867626701</v>
      </c>
      <c r="AC482" s="17">
        <v>0.2339108910891089</v>
      </c>
      <c r="AD482" s="17">
        <v>0.22475918658580091</v>
      </c>
      <c r="AE482" s="17">
        <v>0.93650793650793651</v>
      </c>
    </row>
    <row r="483" spans="1:31" x14ac:dyDescent="0.35">
      <c r="A483" t="str">
        <f t="shared" si="28"/>
        <v>September</v>
      </c>
      <c r="B483">
        <f t="shared" si="29"/>
        <v>2024</v>
      </c>
      <c r="C483" s="14">
        <v>45550</v>
      </c>
      <c r="D483" t="s">
        <v>1378</v>
      </c>
      <c r="E483" t="s">
        <v>150</v>
      </c>
      <c r="F483" t="s">
        <v>1383</v>
      </c>
      <c r="G483" s="15">
        <v>0.78349999999999997</v>
      </c>
      <c r="H483" s="15" t="str">
        <f t="shared" si="30"/>
        <v>Kurang</v>
      </c>
      <c r="I483" s="15">
        <v>0.87737818598598083</v>
      </c>
      <c r="J483" s="15" t="str">
        <f t="shared" si="31"/>
        <v>Baik</v>
      </c>
      <c r="K483" s="16">
        <v>0.97558053138851664</v>
      </c>
      <c r="L483">
        <v>20.54</v>
      </c>
      <c r="M483">
        <v>3.33</v>
      </c>
      <c r="N483">
        <v>5.56</v>
      </c>
      <c r="O483">
        <v>5.66</v>
      </c>
      <c r="P483" s="17">
        <v>0.29257246376811602</v>
      </c>
      <c r="Q483" s="17">
        <v>0.3</v>
      </c>
      <c r="R483" s="17">
        <v>0.29072398190045251</v>
      </c>
      <c r="S483" s="17">
        <v>0.39393939393939392</v>
      </c>
      <c r="T483" s="17">
        <v>0.47706422018348632</v>
      </c>
      <c r="U483" s="17">
        <v>0.98913043478260865</v>
      </c>
      <c r="V483" s="17">
        <v>0.16757246376811591</v>
      </c>
      <c r="W483">
        <v>28.24</v>
      </c>
      <c r="X483">
        <v>4.29</v>
      </c>
      <c r="Y483">
        <v>23.34</v>
      </c>
      <c r="Z483">
        <v>53.28</v>
      </c>
      <c r="AA483">
        <v>0</v>
      </c>
      <c r="AB483" s="17">
        <v>5.6690287619841601E-2</v>
      </c>
      <c r="AC483" s="17">
        <v>8.2269503546099285E-2</v>
      </c>
      <c r="AD483" s="17">
        <v>4.6044864226682407E-2</v>
      </c>
      <c r="AE483" s="17">
        <v>0.63793103448275867</v>
      </c>
    </row>
    <row r="484" spans="1:31" x14ac:dyDescent="0.35">
      <c r="A484" t="str">
        <f t="shared" si="28"/>
        <v>September</v>
      </c>
      <c r="B484">
        <f t="shared" si="29"/>
        <v>2024</v>
      </c>
      <c r="C484" s="14">
        <v>45550</v>
      </c>
      <c r="D484" t="s">
        <v>1384</v>
      </c>
      <c r="E484" t="s">
        <v>120</v>
      </c>
      <c r="F484" t="s">
        <v>1385</v>
      </c>
      <c r="G484" s="15">
        <v>0.94569999999999999</v>
      </c>
      <c r="H484" s="15" t="str">
        <f t="shared" si="30"/>
        <v>Baik Sekali</v>
      </c>
      <c r="I484" s="15">
        <v>0.91248071937531749</v>
      </c>
      <c r="J484" s="15" t="str">
        <f t="shared" si="31"/>
        <v>Baik Sekali</v>
      </c>
      <c r="K484" s="16">
        <v>0.97930205535804971</v>
      </c>
      <c r="L484">
        <v>3.32</v>
      </c>
      <c r="M484">
        <v>5.19</v>
      </c>
      <c r="N484">
        <v>10.14</v>
      </c>
      <c r="O484">
        <v>10.039999999999999</v>
      </c>
      <c r="P484" s="17">
        <v>0.74755381604696669</v>
      </c>
      <c r="Q484" s="17">
        <v>0.79956427015250542</v>
      </c>
      <c r="R484" s="17">
        <v>0.73616412213740456</v>
      </c>
      <c r="S484" s="17">
        <v>0.52316076294277924</v>
      </c>
      <c r="T484" s="17">
        <v>0.61570247933884292</v>
      </c>
      <c r="U484" s="17">
        <v>0.99217221135029354</v>
      </c>
      <c r="V484" s="17">
        <v>0.41252446183953029</v>
      </c>
      <c r="W484">
        <v>0.6</v>
      </c>
      <c r="X484">
        <v>9.98</v>
      </c>
      <c r="Y484">
        <v>22.94</v>
      </c>
      <c r="Z484">
        <v>81.64</v>
      </c>
      <c r="AA484">
        <v>0</v>
      </c>
      <c r="AB484" s="17">
        <v>0.5392433653303218</v>
      </c>
      <c r="AC484" s="17">
        <v>0.70205066344993972</v>
      </c>
      <c r="AD484" s="17">
        <v>0.4894950239587173</v>
      </c>
      <c r="AE484" s="17">
        <v>0.60824742268041232</v>
      </c>
    </row>
    <row r="485" spans="1:31" x14ac:dyDescent="0.35">
      <c r="A485" t="str">
        <f t="shared" si="28"/>
        <v>September</v>
      </c>
      <c r="B485">
        <f t="shared" si="29"/>
        <v>2024</v>
      </c>
      <c r="C485" s="14">
        <v>45550</v>
      </c>
      <c r="D485" t="s">
        <v>1384</v>
      </c>
      <c r="E485" t="s">
        <v>124</v>
      </c>
      <c r="F485" t="s">
        <v>1380</v>
      </c>
      <c r="G485" s="15">
        <v>0.89959999999999996</v>
      </c>
      <c r="H485" s="15" t="str">
        <f t="shared" si="30"/>
        <v>Baik</v>
      </c>
      <c r="I485" s="15">
        <v>0.88788200768452996</v>
      </c>
      <c r="J485" s="15" t="str">
        <f t="shared" si="31"/>
        <v>Baik</v>
      </c>
      <c r="K485" s="16">
        <v>0.98237716481294246</v>
      </c>
      <c r="L485">
        <v>1.66</v>
      </c>
      <c r="M485">
        <v>6.01</v>
      </c>
      <c r="N485">
        <v>6.19</v>
      </c>
      <c r="O485">
        <v>4.43</v>
      </c>
      <c r="P485" s="17">
        <v>0.56631578947368422</v>
      </c>
      <c r="Q485" s="17">
        <v>0.65363128491620115</v>
      </c>
      <c r="R485" s="17">
        <v>0.5460440985732814</v>
      </c>
      <c r="S485" s="17">
        <v>0.22222222222222221</v>
      </c>
      <c r="T485" s="17">
        <v>0.23364485981308411</v>
      </c>
      <c r="U485" s="17">
        <v>0.98315789473684212</v>
      </c>
      <c r="V485" s="17">
        <v>0.23473684210526319</v>
      </c>
      <c r="W485">
        <v>0.11</v>
      </c>
      <c r="X485">
        <v>6.43</v>
      </c>
      <c r="Y485">
        <v>21.15</v>
      </c>
      <c r="Z485">
        <v>97.88</v>
      </c>
      <c r="AA485">
        <v>0</v>
      </c>
      <c r="AB485" s="17">
        <v>0.14790996784565921</v>
      </c>
      <c r="AC485" s="17">
        <v>0.39457831325301213</v>
      </c>
      <c r="AD485" s="17">
        <v>0.12754848334162111</v>
      </c>
      <c r="AE485" s="17">
        <v>0.48091603053435122</v>
      </c>
    </row>
    <row r="486" spans="1:31" x14ac:dyDescent="0.35">
      <c r="A486" t="str">
        <f t="shared" si="28"/>
        <v>September</v>
      </c>
      <c r="B486">
        <f t="shared" si="29"/>
        <v>2024</v>
      </c>
      <c r="C486" s="14">
        <v>45550</v>
      </c>
      <c r="D486" t="s">
        <v>1384</v>
      </c>
      <c r="E486" t="s">
        <v>32</v>
      </c>
      <c r="F486" t="s">
        <v>1385</v>
      </c>
      <c r="G486" s="15">
        <v>0.86329999999999996</v>
      </c>
      <c r="H486" s="15" t="str">
        <f t="shared" si="30"/>
        <v>Baik</v>
      </c>
      <c r="I486" s="15">
        <v>0.89476280692476629</v>
      </c>
      <c r="J486" s="15" t="str">
        <f t="shared" si="31"/>
        <v>Baik</v>
      </c>
      <c r="K486" s="16">
        <v>0.9667508769279034</v>
      </c>
      <c r="L486">
        <v>3.52</v>
      </c>
      <c r="M486">
        <v>5.93</v>
      </c>
      <c r="N486">
        <v>7.26</v>
      </c>
      <c r="O486">
        <v>6.74</v>
      </c>
      <c r="P486" s="17">
        <v>0.38329828777410629</v>
      </c>
      <c r="Q486" s="17">
        <v>0.58774038461538458</v>
      </c>
      <c r="R486" s="17">
        <v>0.31517821385662798</v>
      </c>
      <c r="S486" s="17">
        <v>0.30061349693251532</v>
      </c>
      <c r="T486" s="17">
        <v>0.40312500000000001</v>
      </c>
      <c r="U486" s="17">
        <v>0.98948633223190152</v>
      </c>
      <c r="V486" s="17">
        <v>0.19255031541003301</v>
      </c>
      <c r="W486">
        <v>5.73</v>
      </c>
      <c r="X486">
        <v>13.98</v>
      </c>
      <c r="Y486">
        <v>38.93</v>
      </c>
      <c r="Z486">
        <v>69.95</v>
      </c>
      <c r="AA486">
        <v>0</v>
      </c>
      <c r="AB486" s="17">
        <v>0.25363569139758441</v>
      </c>
      <c r="AC486" s="17">
        <v>0.28226555246053853</v>
      </c>
      <c r="AD486" s="17">
        <v>0.24328859060402691</v>
      </c>
      <c r="AE486" s="17">
        <v>0.5</v>
      </c>
    </row>
    <row r="487" spans="1:31" x14ac:dyDescent="0.35">
      <c r="A487" t="str">
        <f t="shared" si="28"/>
        <v>September</v>
      </c>
      <c r="B487">
        <f t="shared" si="29"/>
        <v>2024</v>
      </c>
      <c r="C487" s="14">
        <v>45550</v>
      </c>
      <c r="D487" t="s">
        <v>1384</v>
      </c>
      <c r="E487" t="s">
        <v>154</v>
      </c>
      <c r="F487" t="s">
        <v>1386</v>
      </c>
      <c r="G487" s="15">
        <v>0.86809999999999998</v>
      </c>
      <c r="H487" s="15" t="str">
        <f t="shared" si="30"/>
        <v>Baik</v>
      </c>
      <c r="I487" s="15">
        <v>0.9139185183544305</v>
      </c>
      <c r="J487" s="15" t="str">
        <f t="shared" si="31"/>
        <v>Baik Sekali</v>
      </c>
      <c r="K487" s="16">
        <v>0.97598148101265825</v>
      </c>
      <c r="L487">
        <v>3.27</v>
      </c>
      <c r="M487">
        <v>3.02</v>
      </c>
      <c r="N487">
        <v>5.73</v>
      </c>
      <c r="O487">
        <v>5.38</v>
      </c>
      <c r="P487" s="17">
        <v>0.28434313137372519</v>
      </c>
      <c r="Q487" s="17">
        <v>0.2722222222222222</v>
      </c>
      <c r="R487" s="17">
        <v>0.28768171384850799</v>
      </c>
      <c r="S487" s="17">
        <v>0.14285714285714279</v>
      </c>
      <c r="T487" s="17">
        <v>0.203125</v>
      </c>
      <c r="U487" s="17">
        <v>0.96700659868026395</v>
      </c>
      <c r="V487" s="17">
        <v>0.12657468506298741</v>
      </c>
      <c r="W487">
        <v>0.17</v>
      </c>
      <c r="X487">
        <v>9.02</v>
      </c>
      <c r="Y487">
        <v>21.14</v>
      </c>
      <c r="Z487">
        <v>22.05</v>
      </c>
      <c r="AA487">
        <v>0</v>
      </c>
      <c r="AB487" s="17">
        <v>0.15447019867549669</v>
      </c>
      <c r="AC487" s="17">
        <v>9.0180360721442893E-2</v>
      </c>
      <c r="AD487" s="17">
        <v>0.16025988088792639</v>
      </c>
      <c r="AE487" s="17">
        <v>0.46666666666666667</v>
      </c>
    </row>
    <row r="488" spans="1:31" x14ac:dyDescent="0.35">
      <c r="A488" t="str">
        <f t="shared" si="28"/>
        <v>September</v>
      </c>
      <c r="B488">
        <f t="shared" si="29"/>
        <v>2024</v>
      </c>
      <c r="C488" s="14">
        <v>45550</v>
      </c>
      <c r="D488" t="s">
        <v>1384</v>
      </c>
      <c r="E488" t="s">
        <v>72</v>
      </c>
      <c r="F488" t="s">
        <v>1382</v>
      </c>
      <c r="G488" s="15">
        <v>0.89739999999999998</v>
      </c>
      <c r="H488" s="15" t="str">
        <f t="shared" si="30"/>
        <v>Baik</v>
      </c>
      <c r="I488" s="15">
        <v>0.70104935837682669</v>
      </c>
      <c r="J488" s="15" t="str">
        <f t="shared" si="31"/>
        <v>Kurang</v>
      </c>
      <c r="K488" s="16">
        <v>0.96114102393379031</v>
      </c>
      <c r="L488">
        <v>3.53</v>
      </c>
      <c r="M488">
        <v>6.91</v>
      </c>
      <c r="N488">
        <v>7.76</v>
      </c>
      <c r="O488">
        <v>7.98</v>
      </c>
      <c r="P488" s="17">
        <v>0.67868589743589747</v>
      </c>
      <c r="Q488" s="17">
        <v>0.83699633699633702</v>
      </c>
      <c r="R488" s="17">
        <v>0.61349924585218707</v>
      </c>
      <c r="S488" s="17">
        <v>8.6433260393873085E-2</v>
      </c>
      <c r="T488" s="17">
        <v>0.1181434599156118</v>
      </c>
      <c r="U488" s="17">
        <v>0.95486111111111116</v>
      </c>
      <c r="V488" s="17">
        <v>0.30448717948717952</v>
      </c>
      <c r="W488">
        <v>3.91</v>
      </c>
      <c r="X488">
        <v>5.86</v>
      </c>
      <c r="Y488">
        <v>40.74</v>
      </c>
      <c r="Z488">
        <v>62.09</v>
      </c>
      <c r="AA488">
        <v>0</v>
      </c>
      <c r="AB488" s="17">
        <v>0.4733403582718651</v>
      </c>
      <c r="AC488" s="17">
        <v>0.40792774711490221</v>
      </c>
      <c r="AD488" s="17">
        <v>0.52071220930232553</v>
      </c>
      <c r="AE488" s="17">
        <v>0.2250922509225092</v>
      </c>
    </row>
    <row r="489" spans="1:31" x14ac:dyDescent="0.35">
      <c r="A489" t="str">
        <f t="shared" si="28"/>
        <v>September</v>
      </c>
      <c r="B489">
        <f t="shared" si="29"/>
        <v>2024</v>
      </c>
      <c r="C489" s="14">
        <v>45550</v>
      </c>
      <c r="D489" t="s">
        <v>1387</v>
      </c>
      <c r="E489" t="s">
        <v>116</v>
      </c>
      <c r="F489" t="s">
        <v>1381</v>
      </c>
      <c r="G489" s="15">
        <v>0.96099999999999997</v>
      </c>
      <c r="H489" s="15" t="str">
        <f t="shared" si="30"/>
        <v>Istimewa</v>
      </c>
      <c r="I489" s="15">
        <v>0.92463369133714424</v>
      </c>
      <c r="J489" s="15" t="str">
        <f t="shared" si="31"/>
        <v>Baik Sekali</v>
      </c>
      <c r="K489" s="16">
        <v>0.95831054667755478</v>
      </c>
      <c r="L489">
        <v>1.1299999999999999</v>
      </c>
      <c r="M489">
        <v>3.71</v>
      </c>
      <c r="N489">
        <v>5.08</v>
      </c>
      <c r="O489">
        <v>5.46</v>
      </c>
      <c r="P489" s="17">
        <v>0.32450980392156858</v>
      </c>
      <c r="Q489" s="17">
        <v>0.32345013477088952</v>
      </c>
      <c r="R489" s="17">
        <v>0.32474535650089881</v>
      </c>
      <c r="S489" s="17">
        <v>0.68333333333333335</v>
      </c>
      <c r="T489" s="17">
        <v>0.68333333333333335</v>
      </c>
      <c r="U489" s="17">
        <v>0.99607843137254903</v>
      </c>
      <c r="V489" s="17">
        <v>0.18333333333333329</v>
      </c>
      <c r="W489">
        <v>0</v>
      </c>
      <c r="X489">
        <v>48.88</v>
      </c>
      <c r="Y489">
        <v>17.05</v>
      </c>
      <c r="Z489">
        <v>7.03</v>
      </c>
      <c r="AA489">
        <v>0</v>
      </c>
      <c r="AB489" s="17">
        <v>0.33111164008569388</v>
      </c>
      <c r="AC489" s="17">
        <v>0.2003300330033003</v>
      </c>
      <c r="AD489" s="17">
        <v>0.66951323654995731</v>
      </c>
      <c r="AE489" s="17">
        <v>0.88303130148270181</v>
      </c>
    </row>
    <row r="490" spans="1:31" x14ac:dyDescent="0.35">
      <c r="A490" t="str">
        <f t="shared" si="28"/>
        <v>September</v>
      </c>
      <c r="B490">
        <f t="shared" si="29"/>
        <v>2024</v>
      </c>
      <c r="C490" s="14">
        <v>45550</v>
      </c>
      <c r="D490" t="s">
        <v>1387</v>
      </c>
      <c r="E490" t="s">
        <v>64</v>
      </c>
      <c r="F490" t="s">
        <v>1379</v>
      </c>
      <c r="G490" s="15">
        <v>0.93879999999999997</v>
      </c>
      <c r="H490" s="15" t="str">
        <f t="shared" si="30"/>
        <v>Baik Sekali</v>
      </c>
      <c r="I490" s="15">
        <v>0.77430166393414712</v>
      </c>
      <c r="J490" s="15" t="str">
        <f t="shared" si="31"/>
        <v>Kurang</v>
      </c>
      <c r="K490" s="16">
        <v>0.92714761124042044</v>
      </c>
      <c r="L490">
        <v>6.48</v>
      </c>
      <c r="M490">
        <v>7.22</v>
      </c>
      <c r="N490">
        <v>9.69</v>
      </c>
      <c r="O490">
        <v>7.82</v>
      </c>
      <c r="P490" s="17">
        <v>0.50173783515392256</v>
      </c>
      <c r="Q490" s="17">
        <v>0.50733590733590739</v>
      </c>
      <c r="R490" s="17">
        <v>0.49908525429930478</v>
      </c>
      <c r="S490" s="17">
        <v>0.56773211567732118</v>
      </c>
      <c r="T490" s="17">
        <v>0.62328767123287676</v>
      </c>
      <c r="U490" s="17">
        <v>0.98237338629592852</v>
      </c>
      <c r="V490" s="17">
        <v>0.2698609731876862</v>
      </c>
      <c r="W490">
        <v>0</v>
      </c>
      <c r="X490">
        <v>50.88</v>
      </c>
      <c r="Y490">
        <v>33.299999999999997</v>
      </c>
      <c r="Z490">
        <v>7.17</v>
      </c>
      <c r="AA490">
        <v>0</v>
      </c>
      <c r="AB490" s="17">
        <v>0.41946824873654143</v>
      </c>
      <c r="AC490" s="17">
        <v>0.28282828282828282</v>
      </c>
      <c r="AD490" s="17">
        <v>0.80759493670886073</v>
      </c>
      <c r="AE490" s="17">
        <v>0.92542016806722693</v>
      </c>
    </row>
    <row r="491" spans="1:31" x14ac:dyDescent="0.35">
      <c r="A491" t="str">
        <f t="shared" si="28"/>
        <v>September</v>
      </c>
      <c r="B491">
        <f t="shared" si="29"/>
        <v>2024</v>
      </c>
      <c r="C491" s="14">
        <v>45550</v>
      </c>
      <c r="D491" t="s">
        <v>1387</v>
      </c>
      <c r="E491" t="s">
        <v>56</v>
      </c>
      <c r="F491" t="s">
        <v>1388</v>
      </c>
      <c r="G491" s="15">
        <v>0.96650000000000003</v>
      </c>
      <c r="H491" s="15" t="str">
        <f t="shared" si="30"/>
        <v>Istimewa</v>
      </c>
      <c r="I491" s="15">
        <v>0.93270925000000005</v>
      </c>
      <c r="J491" s="15" t="str">
        <f t="shared" si="31"/>
        <v>Baik Sekali</v>
      </c>
      <c r="K491" s="16">
        <v>0.97395500000000002</v>
      </c>
      <c r="L491">
        <v>0.4</v>
      </c>
      <c r="M491">
        <v>5.3</v>
      </c>
      <c r="N491">
        <v>6.74</v>
      </c>
      <c r="O491">
        <v>4.49</v>
      </c>
      <c r="P491" s="17">
        <v>0.61454940282301851</v>
      </c>
      <c r="Q491" s="17">
        <v>0.53278688524590168</v>
      </c>
      <c r="R491" s="17">
        <v>0.62703379224030042</v>
      </c>
      <c r="S491" s="17">
        <v>0.75384615384615383</v>
      </c>
      <c r="T491" s="17">
        <v>0.79032258064516125</v>
      </c>
      <c r="U491" s="17">
        <v>0.998914223669924</v>
      </c>
      <c r="V491" s="17">
        <v>0.48642779587404988</v>
      </c>
      <c r="W491">
        <v>0</v>
      </c>
      <c r="X491">
        <v>50.88</v>
      </c>
      <c r="Y491">
        <v>19</v>
      </c>
      <c r="Z491">
        <v>13.32</v>
      </c>
      <c r="AA491">
        <v>0</v>
      </c>
      <c r="AB491" s="17">
        <v>0.41773132017034448</v>
      </c>
      <c r="AC491" s="17">
        <v>0.16380368098159509</v>
      </c>
      <c r="AD491" s="17">
        <v>0.85204616998950677</v>
      </c>
      <c r="AE491" s="17">
        <v>0.9438202247191011</v>
      </c>
    </row>
    <row r="492" spans="1:31" x14ac:dyDescent="0.35">
      <c r="A492" t="str">
        <f t="shared" si="28"/>
        <v>September</v>
      </c>
      <c r="B492">
        <f t="shared" si="29"/>
        <v>2024</v>
      </c>
      <c r="C492" s="14">
        <v>45550</v>
      </c>
      <c r="D492" t="s">
        <v>1387</v>
      </c>
      <c r="E492" t="s">
        <v>80</v>
      </c>
      <c r="F492" t="s">
        <v>1381</v>
      </c>
      <c r="G492" s="15">
        <v>0.92179999999999995</v>
      </c>
      <c r="H492" s="15" t="str">
        <f t="shared" si="30"/>
        <v>Baik Sekali</v>
      </c>
      <c r="I492" s="15">
        <v>0.90101811260372111</v>
      </c>
      <c r="J492" s="15" t="str">
        <f t="shared" si="31"/>
        <v>Baik Sekali</v>
      </c>
      <c r="K492" s="16">
        <v>0.96698032172491766</v>
      </c>
      <c r="L492">
        <v>7.29</v>
      </c>
      <c r="M492">
        <v>5.0599999999999996</v>
      </c>
      <c r="N492">
        <v>7.21</v>
      </c>
      <c r="O492">
        <v>5.94</v>
      </c>
      <c r="P492" s="17">
        <v>0.31824175824175832</v>
      </c>
      <c r="Q492" s="17">
        <v>0.29396984924623121</v>
      </c>
      <c r="R492" s="17">
        <v>0.32338838572189671</v>
      </c>
      <c r="S492" s="17">
        <v>0.58119658119658124</v>
      </c>
      <c r="T492" s="17">
        <v>0.65</v>
      </c>
      <c r="U492" s="17">
        <v>0.99428571428571433</v>
      </c>
      <c r="V492" s="17">
        <v>0.17274725274725269</v>
      </c>
      <c r="W492">
        <v>0</v>
      </c>
      <c r="X492">
        <v>50.88</v>
      </c>
      <c r="Y492">
        <v>28.7</v>
      </c>
      <c r="Z492">
        <v>11.47</v>
      </c>
      <c r="AA492">
        <v>0</v>
      </c>
      <c r="AB492" s="17">
        <v>0.33943461460239982</v>
      </c>
      <c r="AC492" s="17">
        <v>0.1282965074839629</v>
      </c>
      <c r="AD492" s="17">
        <v>0.62008526764566552</v>
      </c>
      <c r="AE492" s="17">
        <v>0.93333333333333335</v>
      </c>
    </row>
    <row r="493" spans="1:31" x14ac:dyDescent="0.35">
      <c r="A493" t="str">
        <f t="shared" si="28"/>
        <v>September</v>
      </c>
      <c r="B493">
        <f t="shared" si="29"/>
        <v>2024</v>
      </c>
      <c r="C493" s="14">
        <v>45550</v>
      </c>
      <c r="D493" t="s">
        <v>1387</v>
      </c>
      <c r="E493" t="s">
        <v>74</v>
      </c>
      <c r="F493" t="s">
        <v>1389</v>
      </c>
      <c r="G493" s="15">
        <v>0.90820000000000001</v>
      </c>
      <c r="H493" s="15" t="str">
        <f t="shared" si="30"/>
        <v>Baik Sekali</v>
      </c>
      <c r="I493" s="15">
        <v>0.91792694385519358</v>
      </c>
      <c r="J493" s="15" t="str">
        <f t="shared" si="31"/>
        <v>Baik Sekali</v>
      </c>
      <c r="K493" s="16">
        <v>0.95679126815769566</v>
      </c>
      <c r="L493">
        <v>6.65</v>
      </c>
      <c r="M493">
        <v>4.84</v>
      </c>
      <c r="N493">
        <v>6.17</v>
      </c>
      <c r="O493">
        <v>6.96</v>
      </c>
      <c r="P493" s="17">
        <v>0.37589605734767018</v>
      </c>
      <c r="Q493" s="17">
        <v>0.35148514851485152</v>
      </c>
      <c r="R493" s="17">
        <v>0.38129102844638951</v>
      </c>
      <c r="S493" s="17">
        <v>0.54225352112676062</v>
      </c>
      <c r="T493" s="17">
        <v>0.58778625954198471</v>
      </c>
      <c r="U493" s="17">
        <v>0.99327956989247312</v>
      </c>
      <c r="V493" s="17">
        <v>0.20519713261648739</v>
      </c>
      <c r="W493">
        <v>0.02</v>
      </c>
      <c r="X493">
        <v>49.89</v>
      </c>
      <c r="Y493">
        <v>22.31</v>
      </c>
      <c r="Z493">
        <v>8.4</v>
      </c>
      <c r="AA493">
        <v>0</v>
      </c>
      <c r="AB493" s="17">
        <v>0.30416068866571022</v>
      </c>
      <c r="AC493" s="17">
        <v>0.1022058823529412</v>
      </c>
      <c r="AD493" s="17">
        <v>0.67989056087551303</v>
      </c>
      <c r="AE493" s="17">
        <v>0.75179856115107913</v>
      </c>
    </row>
    <row r="494" spans="1:31" x14ac:dyDescent="0.35">
      <c r="A494" t="str">
        <f t="shared" si="28"/>
        <v>September</v>
      </c>
      <c r="B494">
        <f t="shared" si="29"/>
        <v>2024</v>
      </c>
      <c r="C494" s="14">
        <v>45550</v>
      </c>
      <c r="D494" t="s">
        <v>1387</v>
      </c>
      <c r="E494" t="s">
        <v>34</v>
      </c>
      <c r="F494" t="s">
        <v>1390</v>
      </c>
      <c r="G494" s="15">
        <v>0.93930000000000002</v>
      </c>
      <c r="H494" s="15" t="str">
        <f t="shared" si="30"/>
        <v>Baik Sekali</v>
      </c>
      <c r="I494" s="15">
        <v>0.91396751106872198</v>
      </c>
      <c r="J494" s="15" t="str">
        <f t="shared" si="31"/>
        <v>Baik Sekali</v>
      </c>
      <c r="K494" s="16">
        <v>0.95847860305349175</v>
      </c>
      <c r="L494">
        <v>1.3</v>
      </c>
      <c r="M494">
        <v>1.23</v>
      </c>
      <c r="N494">
        <v>5.52</v>
      </c>
      <c r="O494">
        <v>5.48</v>
      </c>
      <c r="P494" s="17">
        <v>0.48669796557120498</v>
      </c>
      <c r="Q494" s="17">
        <v>0.17256637168141589</v>
      </c>
      <c r="R494" s="17">
        <v>0.65859564164648909</v>
      </c>
      <c r="S494" s="17">
        <v>0.61538461538461542</v>
      </c>
      <c r="T494" s="17">
        <v>0.63157894736842102</v>
      </c>
      <c r="U494" s="17">
        <v>0.76056338028169013</v>
      </c>
      <c r="V494" s="17">
        <v>0.31611893583724571</v>
      </c>
      <c r="W494">
        <v>0.53</v>
      </c>
      <c r="X494">
        <v>50.88</v>
      </c>
      <c r="Y494">
        <v>14.92</v>
      </c>
      <c r="Z494">
        <v>40.94</v>
      </c>
      <c r="AA494">
        <v>0</v>
      </c>
      <c r="AB494" s="17">
        <v>0.28526645768025077</v>
      </c>
      <c r="AC494" s="17">
        <v>0.12820512820512819</v>
      </c>
      <c r="AD494" s="17">
        <v>0.532258064516129</v>
      </c>
      <c r="AE494" s="17">
        <v>0.68</v>
      </c>
    </row>
    <row r="495" spans="1:31" x14ac:dyDescent="0.35">
      <c r="A495" t="str">
        <f t="shared" si="28"/>
        <v>September</v>
      </c>
      <c r="B495">
        <f t="shared" si="29"/>
        <v>2024</v>
      </c>
      <c r="C495" s="14">
        <v>45550</v>
      </c>
      <c r="D495" t="s">
        <v>1391</v>
      </c>
      <c r="E495" t="s">
        <v>70</v>
      </c>
      <c r="F495" t="s">
        <v>1392</v>
      </c>
      <c r="G495" s="15">
        <v>0.97319999999999995</v>
      </c>
      <c r="H495" s="15" t="str">
        <f t="shared" si="30"/>
        <v>Istimewa</v>
      </c>
      <c r="I495" s="15">
        <v>0.91112180000000009</v>
      </c>
      <c r="J495" s="15" t="str">
        <f t="shared" si="31"/>
        <v>Baik Sekali</v>
      </c>
      <c r="K495" s="16">
        <v>0.96984800000000004</v>
      </c>
      <c r="L495">
        <v>2.66</v>
      </c>
      <c r="M495">
        <v>2.48</v>
      </c>
      <c r="N495">
        <v>3.28</v>
      </c>
      <c r="O495">
        <v>3.63</v>
      </c>
      <c r="P495" s="17">
        <v>0.75895765472312704</v>
      </c>
      <c r="Q495" s="17">
        <v>0.8928571428571429</v>
      </c>
      <c r="R495" s="17">
        <v>0.70852017937219736</v>
      </c>
      <c r="S495" s="17">
        <v>0.50666666666666671</v>
      </c>
      <c r="T495" s="17">
        <v>0.54098360655737709</v>
      </c>
      <c r="U495" s="17">
        <v>0.98208469055374592</v>
      </c>
      <c r="V495" s="17">
        <v>0.38273615635179148</v>
      </c>
      <c r="W495">
        <v>0.41</v>
      </c>
      <c r="X495">
        <v>3.6</v>
      </c>
      <c r="Y495">
        <v>10.07</v>
      </c>
      <c r="Z495">
        <v>37.44</v>
      </c>
      <c r="AA495">
        <v>0</v>
      </c>
      <c r="AB495" s="17">
        <v>0.93791157102539979</v>
      </c>
      <c r="AC495" s="17">
        <v>0.80473372781065089</v>
      </c>
      <c r="AD495" s="17">
        <v>0.96308724832214765</v>
      </c>
      <c r="AE495" s="17">
        <v>0.58823529411764708</v>
      </c>
    </row>
    <row r="496" spans="1:31" x14ac:dyDescent="0.35">
      <c r="A496" t="str">
        <f t="shared" si="28"/>
        <v>September</v>
      </c>
      <c r="B496">
        <f t="shared" si="29"/>
        <v>2024</v>
      </c>
      <c r="C496" s="14">
        <v>45550</v>
      </c>
      <c r="D496" t="s">
        <v>1391</v>
      </c>
      <c r="E496" t="s">
        <v>43</v>
      </c>
      <c r="F496" t="s">
        <v>1392</v>
      </c>
      <c r="G496" s="15">
        <v>0.91400000000000003</v>
      </c>
      <c r="H496" s="15" t="str">
        <f t="shared" si="30"/>
        <v>Baik Sekali</v>
      </c>
      <c r="I496" s="15">
        <v>0.86964977964095891</v>
      </c>
      <c r="J496" s="15" t="str">
        <f t="shared" si="31"/>
        <v>Baik</v>
      </c>
      <c r="K496" s="16">
        <v>0.97392794183131093</v>
      </c>
      <c r="L496">
        <v>2.0299999999999998</v>
      </c>
      <c r="M496">
        <v>3.21</v>
      </c>
      <c r="N496">
        <v>4.24</v>
      </c>
      <c r="O496">
        <v>3.28</v>
      </c>
      <c r="P496" s="17">
        <v>0.62171052631578949</v>
      </c>
      <c r="Q496" s="17">
        <v>0.61627906976744184</v>
      </c>
      <c r="R496" s="17">
        <v>0.62385321100917435</v>
      </c>
      <c r="S496" s="17">
        <v>0.2452830188679245</v>
      </c>
      <c r="T496" s="17">
        <v>0.1702127659574468</v>
      </c>
      <c r="U496" s="17">
        <v>0.96710526315789469</v>
      </c>
      <c r="V496" s="17">
        <v>0.20065789473684209</v>
      </c>
      <c r="W496">
        <v>0.42</v>
      </c>
      <c r="X496">
        <v>3.39</v>
      </c>
      <c r="Y496">
        <v>10.57</v>
      </c>
      <c r="Z496">
        <v>27.86</v>
      </c>
      <c r="AA496">
        <v>0</v>
      </c>
      <c r="AB496" s="17">
        <v>0.57620817843866168</v>
      </c>
      <c r="AC496" s="17">
        <v>0.52551020408163263</v>
      </c>
      <c r="AD496" s="17">
        <v>0.60526315789473684</v>
      </c>
      <c r="AE496" s="17">
        <v>0.1650485436893204</v>
      </c>
    </row>
    <row r="497" spans="1:31" x14ac:dyDescent="0.35">
      <c r="A497" t="str">
        <f t="shared" si="28"/>
        <v>September</v>
      </c>
      <c r="B497">
        <f t="shared" si="29"/>
        <v>2024</v>
      </c>
      <c r="C497" s="14">
        <v>45550</v>
      </c>
      <c r="D497" t="s">
        <v>1391</v>
      </c>
      <c r="E497" t="s">
        <v>136</v>
      </c>
      <c r="F497" t="s">
        <v>1392</v>
      </c>
      <c r="G497" s="15">
        <v>0.89590000000000003</v>
      </c>
      <c r="H497" s="15" t="str">
        <f t="shared" si="30"/>
        <v>Baik</v>
      </c>
      <c r="I497" s="15">
        <v>0.91633746233336666</v>
      </c>
      <c r="J497" s="15" t="str">
        <f t="shared" si="31"/>
        <v>Baik Sekali</v>
      </c>
      <c r="K497" s="16">
        <v>0.96339274952390486</v>
      </c>
      <c r="L497">
        <v>1.88</v>
      </c>
      <c r="M497">
        <v>2.37</v>
      </c>
      <c r="N497">
        <v>3.07</v>
      </c>
      <c r="O497">
        <v>3.33</v>
      </c>
      <c r="P497" s="17">
        <v>0.57677902621722843</v>
      </c>
      <c r="Q497" s="17">
        <v>0.55769230769230771</v>
      </c>
      <c r="R497" s="17">
        <v>0.58465608465608465</v>
      </c>
      <c r="S497" s="17">
        <v>0.16091954022988511</v>
      </c>
      <c r="T497" s="17">
        <v>0.17073170731707321</v>
      </c>
      <c r="U497" s="17">
        <v>0.9550561797752809</v>
      </c>
      <c r="V497" s="17">
        <v>0.20411985018726589</v>
      </c>
      <c r="W497">
        <v>0.09</v>
      </c>
      <c r="X497">
        <v>7.71</v>
      </c>
      <c r="Y497">
        <v>7.84</v>
      </c>
      <c r="Z497">
        <v>63.73</v>
      </c>
      <c r="AA497">
        <v>0</v>
      </c>
      <c r="AB497" s="17">
        <v>0.49951028403525949</v>
      </c>
      <c r="AC497" s="17">
        <v>0.4358974358974359</v>
      </c>
      <c r="AD497" s="17">
        <v>0.53283582089552239</v>
      </c>
      <c r="AE497" s="17">
        <v>0.1764705882352941</v>
      </c>
    </row>
    <row r="498" spans="1:31" x14ac:dyDescent="0.35">
      <c r="A498" t="str">
        <f t="shared" si="28"/>
        <v>September</v>
      </c>
      <c r="B498">
        <f t="shared" si="29"/>
        <v>2024</v>
      </c>
      <c r="C498" s="14">
        <v>45550</v>
      </c>
      <c r="D498" t="s">
        <v>1391</v>
      </c>
      <c r="E498" t="s">
        <v>60</v>
      </c>
      <c r="F498" t="s">
        <v>1392</v>
      </c>
      <c r="G498" s="15">
        <v>0.86429999999999996</v>
      </c>
      <c r="H498" s="15" t="str">
        <f t="shared" si="30"/>
        <v>Baik</v>
      </c>
      <c r="I498" s="15">
        <v>0.75569990000000009</v>
      </c>
      <c r="J498" s="15" t="str">
        <f t="shared" si="31"/>
        <v>Kurang</v>
      </c>
      <c r="K498" s="16">
        <v>0.97521400000000003</v>
      </c>
      <c r="L498">
        <v>2.31</v>
      </c>
      <c r="M498">
        <v>3.71</v>
      </c>
      <c r="N498">
        <v>4.13</v>
      </c>
      <c r="O498">
        <v>3.66</v>
      </c>
      <c r="P498" s="17">
        <v>0.56210191082802552</v>
      </c>
      <c r="Q498" s="17">
        <v>0.52325581395348841</v>
      </c>
      <c r="R498" s="17">
        <v>0.57675438596491224</v>
      </c>
      <c r="S498" s="17">
        <v>0.22222222222222221</v>
      </c>
      <c r="T498" s="17">
        <v>0.2142857142857143</v>
      </c>
      <c r="U498" s="17">
        <v>0.98248407643312097</v>
      </c>
      <c r="V498" s="17">
        <v>0.2038216560509554</v>
      </c>
      <c r="W498">
        <v>27.48</v>
      </c>
      <c r="X498">
        <v>9.1300000000000008</v>
      </c>
      <c r="Y498">
        <v>20.329999999999998</v>
      </c>
      <c r="Z498">
        <v>69.319999999999993</v>
      </c>
      <c r="AA498">
        <v>0</v>
      </c>
      <c r="AB498" s="17">
        <v>0.69830508474576269</v>
      </c>
      <c r="AC498" s="17">
        <v>0.54098360655737709</v>
      </c>
      <c r="AD498" s="17">
        <v>0.75819032761310456</v>
      </c>
      <c r="AE498" s="17">
        <v>0.25757575757575762</v>
      </c>
    </row>
    <row r="499" spans="1:31" x14ac:dyDescent="0.35">
      <c r="A499" t="str">
        <f t="shared" si="28"/>
        <v>September</v>
      </c>
      <c r="B499">
        <f t="shared" si="29"/>
        <v>2024</v>
      </c>
      <c r="C499" s="14">
        <v>45550</v>
      </c>
      <c r="D499" t="s">
        <v>1391</v>
      </c>
      <c r="E499" t="s">
        <v>130</v>
      </c>
      <c r="F499" t="s">
        <v>1392</v>
      </c>
      <c r="G499" s="15">
        <v>0.91820000000000002</v>
      </c>
      <c r="H499" s="15" t="str">
        <f t="shared" si="30"/>
        <v>Baik Sekali</v>
      </c>
      <c r="I499" s="15">
        <v>0.84898348091787457</v>
      </c>
      <c r="J499" s="15" t="str">
        <f t="shared" si="31"/>
        <v>Cukup</v>
      </c>
      <c r="K499" s="16">
        <v>0.97523851690821262</v>
      </c>
      <c r="L499">
        <v>3.26</v>
      </c>
      <c r="M499">
        <v>2.29</v>
      </c>
      <c r="N499">
        <v>3.26</v>
      </c>
      <c r="O499">
        <v>3.95</v>
      </c>
      <c r="P499" s="17">
        <v>0.69896907216494841</v>
      </c>
      <c r="Q499" s="17">
        <v>0.70945945945945943</v>
      </c>
      <c r="R499" s="17">
        <v>0.6943620178041543</v>
      </c>
      <c r="S499" s="17">
        <v>0.29523809523809519</v>
      </c>
      <c r="T499" s="17">
        <v>0.30392156862745101</v>
      </c>
      <c r="U499" s="17">
        <v>0.96288659793814435</v>
      </c>
      <c r="V499" s="17">
        <v>0.27628865979381451</v>
      </c>
      <c r="W499">
        <v>0.14000000000000001</v>
      </c>
      <c r="X499">
        <v>8.68</v>
      </c>
      <c r="Y499">
        <v>16.04</v>
      </c>
      <c r="Z499">
        <v>44.88</v>
      </c>
      <c r="AA499">
        <v>0</v>
      </c>
      <c r="AB499" s="17">
        <v>0.76753926701570685</v>
      </c>
      <c r="AC499" s="17">
        <v>0.71232876712328763</v>
      </c>
      <c r="AD499" s="17">
        <v>0.78396739130434778</v>
      </c>
      <c r="AE499" s="17">
        <v>0.17948717948717949</v>
      </c>
    </row>
    <row r="500" spans="1:31" x14ac:dyDescent="0.35">
      <c r="A500" t="str">
        <f t="shared" si="28"/>
        <v>September</v>
      </c>
      <c r="B500">
        <f t="shared" si="29"/>
        <v>2024</v>
      </c>
      <c r="C500" s="14">
        <v>45550</v>
      </c>
      <c r="D500" t="s">
        <v>1391</v>
      </c>
      <c r="E500" t="s">
        <v>140</v>
      </c>
      <c r="F500" t="s">
        <v>1392</v>
      </c>
      <c r="G500" s="15">
        <v>0.87280000000000002</v>
      </c>
      <c r="H500" s="15" t="str">
        <f t="shared" si="30"/>
        <v>Baik</v>
      </c>
      <c r="I500" s="15">
        <v>0.86642193434383397</v>
      </c>
      <c r="J500" s="15" t="str">
        <f t="shared" si="31"/>
        <v>Baik</v>
      </c>
      <c r="K500" s="16">
        <v>0.96656266955381087</v>
      </c>
      <c r="L500">
        <v>3.07</v>
      </c>
      <c r="M500">
        <v>2.62</v>
      </c>
      <c r="N500">
        <v>3.29</v>
      </c>
      <c r="O500">
        <v>3.45</v>
      </c>
      <c r="P500" s="17">
        <v>0.72251308900523559</v>
      </c>
      <c r="Q500" s="17">
        <v>0.78030303030303028</v>
      </c>
      <c r="R500" s="17">
        <v>0.69199999999999995</v>
      </c>
      <c r="S500" s="17">
        <v>0.25242718446601942</v>
      </c>
      <c r="T500" s="17">
        <v>0.27368421052631581</v>
      </c>
      <c r="U500" s="17">
        <v>0.9293193717277487</v>
      </c>
      <c r="V500" s="17">
        <v>0.33769633507853403</v>
      </c>
      <c r="W500">
        <v>91.24</v>
      </c>
      <c r="X500">
        <v>33.01</v>
      </c>
      <c r="Y500">
        <v>85</v>
      </c>
      <c r="Z500">
        <v>65.36</v>
      </c>
      <c r="AA500">
        <v>0</v>
      </c>
      <c r="AB500" s="17">
        <v>0.651705565529623</v>
      </c>
      <c r="AC500" s="17">
        <v>0.59333333333333338</v>
      </c>
      <c r="AD500" s="17">
        <v>0.67321867321867324</v>
      </c>
      <c r="AE500" s="17">
        <v>0.2696629213483146</v>
      </c>
    </row>
    <row r="501" spans="1:31" x14ac:dyDescent="0.35">
      <c r="A501" t="str">
        <f t="shared" si="28"/>
        <v>September</v>
      </c>
      <c r="B501">
        <f t="shared" si="29"/>
        <v>2024</v>
      </c>
      <c r="C501" s="14">
        <v>45550</v>
      </c>
      <c r="D501" t="s">
        <v>1393</v>
      </c>
      <c r="E501" t="s">
        <v>138</v>
      </c>
      <c r="F501" t="s">
        <v>1392</v>
      </c>
      <c r="G501" s="15">
        <v>0.93420000000000003</v>
      </c>
      <c r="H501" s="15" t="str">
        <f t="shared" si="30"/>
        <v>Baik Sekali</v>
      </c>
      <c r="I501" s="15">
        <v>0.91591655000000016</v>
      </c>
      <c r="J501" s="15" t="str">
        <f t="shared" si="31"/>
        <v>Baik Sekali</v>
      </c>
      <c r="K501" s="16">
        <v>0.98633300000000002</v>
      </c>
      <c r="L501">
        <v>0</v>
      </c>
      <c r="M501">
        <v>3.06</v>
      </c>
      <c r="N501">
        <v>4.08</v>
      </c>
      <c r="O501">
        <v>5.7</v>
      </c>
      <c r="P501" s="17">
        <v>0.80069930069930073</v>
      </c>
      <c r="Q501" s="17">
        <v>0.95238095238095233</v>
      </c>
      <c r="R501" s="17">
        <v>0.78867924528301891</v>
      </c>
      <c r="S501" s="17">
        <v>0.15</v>
      </c>
      <c r="T501" s="17">
        <v>0.15</v>
      </c>
      <c r="U501" s="17">
        <v>0.98951048951048948</v>
      </c>
      <c r="V501" s="17">
        <v>0.33566433566433568</v>
      </c>
      <c r="W501">
        <v>0.03</v>
      </c>
      <c r="X501">
        <v>4.2300000000000004</v>
      </c>
      <c r="Y501">
        <v>11.41</v>
      </c>
      <c r="Z501">
        <v>64.83</v>
      </c>
      <c r="AA501">
        <v>0</v>
      </c>
      <c r="AB501" s="17">
        <v>0.79917184265010355</v>
      </c>
      <c r="AC501" s="17">
        <v>0.77037037037037037</v>
      </c>
      <c r="AD501" s="17">
        <v>0.81034482758620685</v>
      </c>
      <c r="AE501" s="17">
        <v>0.33653846153846162</v>
      </c>
    </row>
    <row r="502" spans="1:31" x14ac:dyDescent="0.35">
      <c r="A502" t="str">
        <f t="shared" si="28"/>
        <v>September</v>
      </c>
      <c r="B502">
        <f t="shared" si="29"/>
        <v>2024</v>
      </c>
      <c r="C502" s="14">
        <v>45550</v>
      </c>
      <c r="D502" t="s">
        <v>1393</v>
      </c>
      <c r="E502" t="s">
        <v>112</v>
      </c>
      <c r="F502" t="s">
        <v>1392</v>
      </c>
      <c r="G502" s="15">
        <v>0.99529999999999996</v>
      </c>
      <c r="H502" s="15" t="str">
        <f t="shared" si="30"/>
        <v>Istimewa</v>
      </c>
      <c r="I502" s="15">
        <v>0.91797655000000011</v>
      </c>
      <c r="J502" s="15" t="str">
        <f t="shared" si="31"/>
        <v>Baik Sekali</v>
      </c>
      <c r="K502" s="16">
        <v>0.9894329999999999</v>
      </c>
      <c r="L502">
        <v>1.61</v>
      </c>
      <c r="M502">
        <v>2.44</v>
      </c>
      <c r="N502">
        <v>1.98</v>
      </c>
      <c r="O502">
        <v>2.78</v>
      </c>
      <c r="P502" s="17">
        <v>0.81516587677725116</v>
      </c>
      <c r="Q502" s="17">
        <v>0.967741935483871</v>
      </c>
      <c r="R502" s="17">
        <v>0.78888888888888886</v>
      </c>
      <c r="S502" s="17">
        <v>0.7</v>
      </c>
      <c r="T502" s="17">
        <v>0.68965517241379315</v>
      </c>
      <c r="U502" s="17">
        <v>0.99526066350710896</v>
      </c>
      <c r="V502" s="17">
        <v>0.70616113744075826</v>
      </c>
      <c r="W502">
        <v>0.01</v>
      </c>
      <c r="X502">
        <v>2.2200000000000002</v>
      </c>
      <c r="Y502">
        <v>7.59</v>
      </c>
      <c r="Z502">
        <v>21.33</v>
      </c>
      <c r="AA502">
        <v>0</v>
      </c>
      <c r="AB502" s="17">
        <v>0.79012345679012341</v>
      </c>
      <c r="AC502" s="17">
        <v>0.91304347826086951</v>
      </c>
      <c r="AD502" s="17">
        <v>0.69892473118279574</v>
      </c>
      <c r="AE502" s="17">
        <v>0.90476190476190477</v>
      </c>
    </row>
    <row r="503" spans="1:31" x14ac:dyDescent="0.35">
      <c r="A503" t="str">
        <f t="shared" si="28"/>
        <v>September</v>
      </c>
      <c r="B503">
        <f t="shared" si="29"/>
        <v>2024</v>
      </c>
      <c r="C503" s="14">
        <v>45550</v>
      </c>
      <c r="D503" t="s">
        <v>1393</v>
      </c>
      <c r="E503" t="s">
        <v>102</v>
      </c>
      <c r="F503" t="s">
        <v>1392</v>
      </c>
      <c r="G503" s="15">
        <v>0.96550000000000002</v>
      </c>
      <c r="H503" s="15" t="str">
        <f t="shared" si="30"/>
        <v>Istimewa</v>
      </c>
      <c r="I503" s="15">
        <v>0.90635715949718987</v>
      </c>
      <c r="J503" s="15" t="str">
        <f t="shared" si="31"/>
        <v>Baik Sekali</v>
      </c>
      <c r="K503" s="16">
        <v>0.97109188427768489</v>
      </c>
      <c r="L503">
        <v>3.48</v>
      </c>
      <c r="M503">
        <v>2.71</v>
      </c>
      <c r="N503">
        <v>6.2</v>
      </c>
      <c r="O503">
        <v>3.25</v>
      </c>
      <c r="P503" s="17">
        <v>0.75667655786350152</v>
      </c>
      <c r="Q503" s="17">
        <v>0.70754716981132071</v>
      </c>
      <c r="R503" s="17">
        <v>0.77922077922077926</v>
      </c>
      <c r="S503" s="17">
        <v>0.46666666666666667</v>
      </c>
      <c r="T503" s="17">
        <v>0.54385964912280704</v>
      </c>
      <c r="U503" s="17">
        <v>0.96735905044510384</v>
      </c>
      <c r="V503" s="17">
        <v>0.59643916913946593</v>
      </c>
      <c r="W503">
        <v>1.53</v>
      </c>
      <c r="X503">
        <v>3.18</v>
      </c>
      <c r="Y503">
        <v>11.29</v>
      </c>
      <c r="Z503">
        <v>53.16</v>
      </c>
      <c r="AA503">
        <v>0</v>
      </c>
      <c r="AB503" s="17">
        <v>0.67441860465116277</v>
      </c>
      <c r="AC503" s="17">
        <v>0.65384615384615385</v>
      </c>
      <c r="AD503" s="17">
        <v>0.70588235294117652</v>
      </c>
      <c r="AE503" s="17">
        <v>0.82352941176470584</v>
      </c>
    </row>
    <row r="504" spans="1:31" x14ac:dyDescent="0.35">
      <c r="A504" t="str">
        <f t="shared" si="28"/>
        <v>September</v>
      </c>
      <c r="B504">
        <f t="shared" si="29"/>
        <v>2024</v>
      </c>
      <c r="C504" s="14">
        <v>45550</v>
      </c>
      <c r="D504" t="s">
        <v>1393</v>
      </c>
      <c r="E504" t="s">
        <v>78</v>
      </c>
      <c r="F504" t="s">
        <v>1392</v>
      </c>
      <c r="G504" s="15">
        <v>0.90280000000000005</v>
      </c>
      <c r="H504" s="15" t="str">
        <f t="shared" si="30"/>
        <v>Baik Sekali</v>
      </c>
      <c r="I504" s="15">
        <v>0.87221853773282598</v>
      </c>
      <c r="J504" s="15" t="str">
        <f t="shared" si="31"/>
        <v>Baik</v>
      </c>
      <c r="K504" s="16">
        <v>0.9710529649509313</v>
      </c>
      <c r="L504">
        <v>4.53</v>
      </c>
      <c r="M504">
        <v>5.41</v>
      </c>
      <c r="N504">
        <v>4.42</v>
      </c>
      <c r="O504">
        <v>6.01</v>
      </c>
      <c r="P504" s="17">
        <v>0.80547112462006076</v>
      </c>
      <c r="Q504" s="17">
        <v>0.9</v>
      </c>
      <c r="R504" s="17">
        <v>0.77992277992277992</v>
      </c>
      <c r="S504" s="17">
        <v>0.3968253968253968</v>
      </c>
      <c r="T504" s="17">
        <v>0.40322580645161288</v>
      </c>
      <c r="U504" s="17">
        <v>0.98176291793313075</v>
      </c>
      <c r="V504" s="17">
        <v>0.34650455927051671</v>
      </c>
      <c r="W504">
        <v>0.25</v>
      </c>
      <c r="X504">
        <v>5</v>
      </c>
      <c r="Y504">
        <v>8.14</v>
      </c>
      <c r="Z504">
        <v>24.79</v>
      </c>
      <c r="AA504">
        <v>0</v>
      </c>
      <c r="AB504" s="17">
        <v>0.82337662337662343</v>
      </c>
      <c r="AC504" s="17">
        <v>0.7289719626168224</v>
      </c>
      <c r="AD504" s="17">
        <v>0.85971223021582732</v>
      </c>
      <c r="AE504" s="17">
        <v>0.32051282051282048</v>
      </c>
    </row>
    <row r="505" spans="1:31" x14ac:dyDescent="0.35">
      <c r="A505" t="str">
        <f t="shared" si="28"/>
        <v>September</v>
      </c>
      <c r="B505">
        <f t="shared" si="29"/>
        <v>2024</v>
      </c>
      <c r="C505" s="14">
        <v>45550</v>
      </c>
      <c r="D505" t="s">
        <v>1393</v>
      </c>
      <c r="E505" t="s">
        <v>126</v>
      </c>
      <c r="F505" t="s">
        <v>1392</v>
      </c>
      <c r="G505" s="15">
        <v>0.97409999999999997</v>
      </c>
      <c r="H505" s="15" t="str">
        <f t="shared" si="30"/>
        <v>Istimewa</v>
      </c>
      <c r="I505" s="15">
        <v>0.8565010500000001</v>
      </c>
      <c r="J505" s="15" t="str">
        <f t="shared" si="31"/>
        <v>Baik</v>
      </c>
      <c r="K505" s="16">
        <v>0.97350300000000001</v>
      </c>
      <c r="L505">
        <v>1.46</v>
      </c>
      <c r="M505">
        <v>2.76</v>
      </c>
      <c r="N505">
        <v>2.35</v>
      </c>
      <c r="O505">
        <v>3</v>
      </c>
      <c r="P505" s="17">
        <v>0.85126582278481011</v>
      </c>
      <c r="Q505" s="17">
        <v>0.93243243243243246</v>
      </c>
      <c r="R505" s="17">
        <v>0.82644628099173556</v>
      </c>
      <c r="S505" s="17">
        <v>0.65217391304347827</v>
      </c>
      <c r="T505" s="17">
        <v>0.65671641791044777</v>
      </c>
      <c r="U505" s="17">
        <v>0.990506329113924</v>
      </c>
      <c r="V505" s="17">
        <v>0.569620253164557</v>
      </c>
      <c r="W505">
        <v>0.01</v>
      </c>
      <c r="X505">
        <v>3.11</v>
      </c>
      <c r="Y505">
        <v>5.0999999999999996</v>
      </c>
      <c r="Z505">
        <v>54.32</v>
      </c>
      <c r="AA505">
        <v>0</v>
      </c>
      <c r="AB505" s="17">
        <v>0.82010582010582012</v>
      </c>
      <c r="AC505" s="17">
        <v>0.77631578947368418</v>
      </c>
      <c r="AD505" s="17">
        <v>0.84955752212389379</v>
      </c>
      <c r="AE505" s="17">
        <v>0.33898305084745761</v>
      </c>
    </row>
    <row r="506" spans="1:31" x14ac:dyDescent="0.35">
      <c r="A506" t="str">
        <f t="shared" si="28"/>
        <v>September</v>
      </c>
      <c r="B506">
        <f t="shared" si="29"/>
        <v>2024</v>
      </c>
      <c r="C506" s="14">
        <v>45550</v>
      </c>
      <c r="D506" t="s">
        <v>1393</v>
      </c>
      <c r="E506" t="s">
        <v>16</v>
      </c>
      <c r="F506" t="s">
        <v>1392</v>
      </c>
      <c r="G506" s="15">
        <v>0.94399999999999995</v>
      </c>
      <c r="H506" s="15" t="str">
        <f t="shared" si="30"/>
        <v>Baik Sekali</v>
      </c>
      <c r="I506" s="15">
        <v>0.8574046500000001</v>
      </c>
      <c r="J506" s="15" t="str">
        <f t="shared" si="31"/>
        <v>Baik</v>
      </c>
      <c r="K506" s="16">
        <v>0.97979899999999998</v>
      </c>
      <c r="L506">
        <v>2.19</v>
      </c>
      <c r="M506">
        <v>3.38</v>
      </c>
      <c r="N506">
        <v>6.44</v>
      </c>
      <c r="O506">
        <v>3.09</v>
      </c>
      <c r="P506" s="17">
        <v>0.75</v>
      </c>
      <c r="Q506" s="17">
        <v>0.86206896551724133</v>
      </c>
      <c r="R506" s="17">
        <v>0.70886075949367089</v>
      </c>
      <c r="S506" s="17">
        <v>0.36</v>
      </c>
      <c r="T506" s="17">
        <v>0.35714285714285721</v>
      </c>
      <c r="U506" s="17">
        <v>0.99537037037037035</v>
      </c>
      <c r="V506" s="17">
        <v>0.48148148148148151</v>
      </c>
      <c r="W506">
        <v>0.09</v>
      </c>
      <c r="X506">
        <v>3.15</v>
      </c>
      <c r="Y506">
        <v>8.33</v>
      </c>
      <c r="Z506">
        <v>24.13</v>
      </c>
      <c r="AA506">
        <v>0</v>
      </c>
      <c r="AB506" s="17">
        <v>0.6962962962962963</v>
      </c>
      <c r="AC506" s="17">
        <v>0.55555555555555558</v>
      </c>
      <c r="AD506" s="17">
        <v>0.74747474747474751</v>
      </c>
      <c r="AE506" s="17">
        <v>0.45</v>
      </c>
    </row>
    <row r="507" spans="1:31" x14ac:dyDescent="0.35">
      <c r="A507" t="str">
        <f t="shared" si="28"/>
        <v>September</v>
      </c>
      <c r="B507">
        <f t="shared" si="29"/>
        <v>2024</v>
      </c>
      <c r="C507" s="14">
        <v>45550</v>
      </c>
      <c r="D507" t="s">
        <v>1393</v>
      </c>
      <c r="E507" t="s">
        <v>144</v>
      </c>
      <c r="F507" t="s">
        <v>1392</v>
      </c>
      <c r="G507" s="15">
        <v>0.88980000000000004</v>
      </c>
      <c r="H507" s="15" t="str">
        <f t="shared" si="30"/>
        <v>Baik</v>
      </c>
      <c r="I507" s="15">
        <v>0.91958773275225902</v>
      </c>
      <c r="J507" s="15" t="str">
        <f t="shared" si="31"/>
        <v>Baik Sekali</v>
      </c>
      <c r="K507" s="16">
        <v>0.97825066500645408</v>
      </c>
      <c r="L507">
        <v>2.0299999999999998</v>
      </c>
      <c r="M507">
        <v>4.54</v>
      </c>
      <c r="N507">
        <v>6.58</v>
      </c>
      <c r="O507">
        <v>3.28</v>
      </c>
      <c r="P507" s="17">
        <v>0.65217391304347827</v>
      </c>
      <c r="Q507" s="17">
        <v>0.68831168831168832</v>
      </c>
      <c r="R507" s="17">
        <v>0.64081632653061227</v>
      </c>
      <c r="S507" s="17">
        <v>0.33962264150943389</v>
      </c>
      <c r="T507" s="17">
        <v>0.33333333333333331</v>
      </c>
      <c r="U507" s="17">
        <v>0.98757763975155277</v>
      </c>
      <c r="V507" s="17">
        <v>0.2236024844720497</v>
      </c>
      <c r="W507">
        <v>0.11</v>
      </c>
      <c r="X507">
        <v>4.6900000000000004</v>
      </c>
      <c r="Y507">
        <v>7.69</v>
      </c>
      <c r="Z507">
        <v>66.78</v>
      </c>
      <c r="AA507">
        <v>0</v>
      </c>
      <c r="AB507" s="17">
        <v>0.64741641337386013</v>
      </c>
      <c r="AC507" s="17">
        <v>0.6460674157303371</v>
      </c>
      <c r="AD507" s="17">
        <v>0.6479166666666667</v>
      </c>
      <c r="AE507" s="17">
        <v>0.23478260869565221</v>
      </c>
    </row>
    <row r="508" spans="1:31" x14ac:dyDescent="0.35">
      <c r="A508" t="str">
        <f t="shared" si="28"/>
        <v>September</v>
      </c>
      <c r="B508">
        <f t="shared" si="29"/>
        <v>2024</v>
      </c>
      <c r="C508" s="14">
        <v>45550</v>
      </c>
      <c r="D508" t="s">
        <v>1394</v>
      </c>
      <c r="E508" t="s">
        <v>106</v>
      </c>
      <c r="F508" t="s">
        <v>1392</v>
      </c>
      <c r="G508" s="15">
        <v>0.92359999999999998</v>
      </c>
      <c r="H508" s="15" t="str">
        <f t="shared" si="30"/>
        <v>Baik Sekali</v>
      </c>
      <c r="I508" s="15">
        <v>0.92207592055878229</v>
      </c>
      <c r="J508" s="15" t="str">
        <f t="shared" si="31"/>
        <v>Baik Sekali</v>
      </c>
      <c r="K508" s="16">
        <v>0.9937169158822351</v>
      </c>
      <c r="L508">
        <v>0.54</v>
      </c>
      <c r="M508">
        <v>4.43</v>
      </c>
      <c r="N508">
        <v>3.83</v>
      </c>
      <c r="O508">
        <v>4.66</v>
      </c>
      <c r="P508" s="17">
        <v>0.57651245551601427</v>
      </c>
      <c r="Q508" s="17">
        <v>0.44444444444444442</v>
      </c>
      <c r="R508" s="17">
        <v>0.60792951541850215</v>
      </c>
      <c r="S508" s="17">
        <v>0.41666666666666669</v>
      </c>
      <c r="T508" s="17">
        <v>0.43478260869565222</v>
      </c>
      <c r="U508" s="17">
        <v>0.94306049822064053</v>
      </c>
      <c r="V508" s="17">
        <v>0.57651245551601427</v>
      </c>
      <c r="W508">
        <v>0</v>
      </c>
      <c r="X508">
        <v>5.18</v>
      </c>
      <c r="Y508">
        <v>40.700000000000003</v>
      </c>
      <c r="Z508">
        <v>43.7</v>
      </c>
      <c r="AA508">
        <v>0</v>
      </c>
      <c r="AB508" s="17">
        <v>0.77142857142857146</v>
      </c>
      <c r="AC508" s="17">
        <v>0.8867924528301887</v>
      </c>
      <c r="AD508" s="17">
        <v>0.75621890547263682</v>
      </c>
      <c r="AE508" s="17">
        <v>0.5957446808510638</v>
      </c>
    </row>
    <row r="509" spans="1:31" x14ac:dyDescent="0.35">
      <c r="A509" t="str">
        <f t="shared" si="28"/>
        <v>September</v>
      </c>
      <c r="B509">
        <f t="shared" si="29"/>
        <v>2024</v>
      </c>
      <c r="C509" s="14">
        <v>45550</v>
      </c>
      <c r="D509" t="s">
        <v>1394</v>
      </c>
      <c r="E509" t="s">
        <v>47</v>
      </c>
      <c r="F509" t="s">
        <v>1392</v>
      </c>
      <c r="G509" s="15">
        <v>0.9607</v>
      </c>
      <c r="H509" s="15" t="str">
        <f t="shared" si="30"/>
        <v>Istimewa</v>
      </c>
      <c r="I509" s="15">
        <v>0.90939213441170408</v>
      </c>
      <c r="J509" s="15" t="str">
        <f t="shared" si="31"/>
        <v>Baik Sekali</v>
      </c>
      <c r="K509" s="16">
        <v>0.97047752689058309</v>
      </c>
      <c r="L509">
        <v>3.14</v>
      </c>
      <c r="M509">
        <v>5.7</v>
      </c>
      <c r="N509">
        <v>5.62</v>
      </c>
      <c r="O509">
        <v>7.3</v>
      </c>
      <c r="P509" s="17">
        <v>0.36936936936936943</v>
      </c>
      <c r="Q509" s="17">
        <v>0.37809187279151951</v>
      </c>
      <c r="R509" s="17">
        <v>0.36528925619834712</v>
      </c>
      <c r="S509" s="17">
        <v>0.61682242990654201</v>
      </c>
      <c r="T509" s="17">
        <v>0.64948453608247425</v>
      </c>
      <c r="U509" s="17">
        <v>0.87950450450450446</v>
      </c>
      <c r="V509" s="17">
        <v>0.26013513513513509</v>
      </c>
      <c r="W509">
        <v>0.17</v>
      </c>
      <c r="X509">
        <v>10.26</v>
      </c>
      <c r="Y509">
        <v>18.46</v>
      </c>
      <c r="Z509">
        <v>120.02</v>
      </c>
      <c r="AA509">
        <v>0</v>
      </c>
      <c r="AB509" s="17">
        <v>0.37280966767371598</v>
      </c>
      <c r="AC509" s="17">
        <v>0.37621832358674462</v>
      </c>
      <c r="AD509" s="17">
        <v>0.32758620689655171</v>
      </c>
      <c r="AE509" s="17">
        <v>0.76683937823834192</v>
      </c>
    </row>
    <row r="510" spans="1:31" x14ac:dyDescent="0.35">
      <c r="A510" t="str">
        <f t="shared" si="28"/>
        <v>September</v>
      </c>
      <c r="B510">
        <f t="shared" si="29"/>
        <v>2024</v>
      </c>
      <c r="C510" s="14">
        <v>45550</v>
      </c>
      <c r="D510" t="s">
        <v>1394</v>
      </c>
      <c r="E510" t="s">
        <v>29</v>
      </c>
      <c r="F510" t="s">
        <v>1392</v>
      </c>
      <c r="G510" s="15">
        <v>0.7873</v>
      </c>
      <c r="H510" s="15" t="str">
        <f t="shared" si="30"/>
        <v>Kurang</v>
      </c>
      <c r="I510" s="15">
        <v>0.88118691166140684</v>
      </c>
      <c r="J510" s="15" t="str">
        <f t="shared" si="31"/>
        <v>Baik</v>
      </c>
      <c r="K510" s="16">
        <v>0.96417689046116251</v>
      </c>
      <c r="L510">
        <v>4.3099999999999996</v>
      </c>
      <c r="M510">
        <v>4.9000000000000004</v>
      </c>
      <c r="N510">
        <v>5.35</v>
      </c>
      <c r="O510">
        <v>7.74</v>
      </c>
      <c r="P510" s="17">
        <v>0.48512110726643598</v>
      </c>
      <c r="Q510" s="17">
        <v>0.57653791130185983</v>
      </c>
      <c r="R510" s="17">
        <v>0.39946380697050943</v>
      </c>
      <c r="S510" s="17">
        <v>7.1960297766749379E-2</v>
      </c>
      <c r="T510" s="17">
        <v>0.1213389121338912</v>
      </c>
      <c r="U510" s="17">
        <v>0.84982698961937719</v>
      </c>
      <c r="V510" s="17">
        <v>0.12525951557093429</v>
      </c>
      <c r="W510">
        <v>13.29</v>
      </c>
      <c r="X510">
        <v>15.64</v>
      </c>
      <c r="Y510">
        <v>20.62</v>
      </c>
      <c r="Z510">
        <v>53.17</v>
      </c>
      <c r="AA510">
        <v>0</v>
      </c>
      <c r="AB510" s="17">
        <v>0.26391096979332268</v>
      </c>
      <c r="AC510" s="17">
        <v>0.27377892030848328</v>
      </c>
      <c r="AD510" s="17">
        <v>0.2479166666666667</v>
      </c>
      <c r="AE510" s="17">
        <v>0.30985915492957739</v>
      </c>
    </row>
    <row r="511" spans="1:31" x14ac:dyDescent="0.35">
      <c r="A511" t="str">
        <f t="shared" si="28"/>
        <v>September</v>
      </c>
      <c r="B511">
        <f t="shared" si="29"/>
        <v>2024</v>
      </c>
      <c r="C511" s="14">
        <v>45550</v>
      </c>
      <c r="D511" t="s">
        <v>1394</v>
      </c>
      <c r="E511" t="s">
        <v>62</v>
      </c>
      <c r="F511" t="s">
        <v>1392</v>
      </c>
      <c r="G511" s="15">
        <v>0.87119999999999997</v>
      </c>
      <c r="H511" s="15" t="str">
        <f t="shared" si="30"/>
        <v>Baik</v>
      </c>
      <c r="I511" s="15">
        <v>0.86703570926368601</v>
      </c>
      <c r="J511" s="15" t="str">
        <f t="shared" si="31"/>
        <v>Baik</v>
      </c>
      <c r="K511" s="16">
        <v>0.96553059789624585</v>
      </c>
      <c r="L511">
        <v>3.9</v>
      </c>
      <c r="M511">
        <v>3.29</v>
      </c>
      <c r="N511">
        <v>3.76</v>
      </c>
      <c r="O511">
        <v>5.09</v>
      </c>
      <c r="P511" s="17">
        <v>0.7020316027088036</v>
      </c>
      <c r="Q511" s="17">
        <v>0.87319884726224783</v>
      </c>
      <c r="R511" s="17">
        <v>0.59183673469387754</v>
      </c>
      <c r="S511" s="17">
        <v>0.50495049504950495</v>
      </c>
      <c r="T511" s="17">
        <v>0.51006711409395977</v>
      </c>
      <c r="U511" s="17">
        <v>0.97629796839729122</v>
      </c>
      <c r="V511" s="17">
        <v>0.30361173814898418</v>
      </c>
      <c r="W511">
        <v>21.15</v>
      </c>
      <c r="X511">
        <v>16.8</v>
      </c>
      <c r="Y511">
        <v>27.42</v>
      </c>
      <c r="Z511">
        <v>52.5</v>
      </c>
      <c r="AA511">
        <v>0</v>
      </c>
      <c r="AB511" s="17">
        <v>0.65462427745664742</v>
      </c>
      <c r="AC511" s="17">
        <v>0.66604477611940294</v>
      </c>
      <c r="AD511" s="17">
        <v>0.61538461538461542</v>
      </c>
      <c r="AE511" s="17">
        <v>0.28291316526610638</v>
      </c>
    </row>
    <row r="512" spans="1:31" x14ac:dyDescent="0.35">
      <c r="A512" t="str">
        <f t="shared" si="28"/>
        <v>September</v>
      </c>
      <c r="B512">
        <f t="shared" si="29"/>
        <v>2024</v>
      </c>
      <c r="C512" s="14">
        <v>45551</v>
      </c>
      <c r="D512" t="s">
        <v>1378</v>
      </c>
      <c r="E512" t="s">
        <v>110</v>
      </c>
      <c r="F512" t="s">
        <v>1379</v>
      </c>
      <c r="G512" s="15">
        <v>0.80620000000000003</v>
      </c>
      <c r="H512" s="15" t="str">
        <f t="shared" si="30"/>
        <v>Cukup</v>
      </c>
      <c r="I512" s="15">
        <v>0.79224433228489555</v>
      </c>
      <c r="J512" s="15" t="str">
        <f t="shared" si="31"/>
        <v>Kurang</v>
      </c>
      <c r="K512" s="16">
        <v>0.95426952081398697</v>
      </c>
      <c r="L512">
        <v>5.04</v>
      </c>
      <c r="M512">
        <v>5.14</v>
      </c>
      <c r="N512">
        <v>5.9</v>
      </c>
      <c r="O512">
        <v>8.1199999999999992</v>
      </c>
      <c r="P512" s="17">
        <v>0.33261494252873558</v>
      </c>
      <c r="Q512" s="17">
        <v>0.49130434782608701</v>
      </c>
      <c r="R512" s="17">
        <v>0.27230667547918042</v>
      </c>
      <c r="S512" s="17">
        <v>0.32566371681415929</v>
      </c>
      <c r="T512" s="17">
        <v>0.33974358974358981</v>
      </c>
      <c r="U512" s="17">
        <v>0.98299808429118773</v>
      </c>
      <c r="V512" s="17">
        <v>0.14798850574712641</v>
      </c>
      <c r="W512">
        <v>18.309999999999999</v>
      </c>
      <c r="X512">
        <v>5.01</v>
      </c>
      <c r="Y512">
        <v>21.89</v>
      </c>
      <c r="Z512">
        <v>96.42</v>
      </c>
      <c r="AA512">
        <v>0</v>
      </c>
      <c r="AB512" s="17">
        <v>0.2037329504666188</v>
      </c>
      <c r="AC512" s="17">
        <v>0.198234894772573</v>
      </c>
      <c r="AD512" s="17">
        <v>0.20520757465404221</v>
      </c>
      <c r="AE512" s="17">
        <v>0.43835616438356162</v>
      </c>
    </row>
    <row r="513" spans="1:31" x14ac:dyDescent="0.35">
      <c r="A513" t="str">
        <f t="shared" si="28"/>
        <v>September</v>
      </c>
      <c r="B513">
        <f t="shared" si="29"/>
        <v>2024</v>
      </c>
      <c r="C513" s="14">
        <v>45551</v>
      </c>
      <c r="D513" t="s">
        <v>1378</v>
      </c>
      <c r="E513" t="s">
        <v>96</v>
      </c>
      <c r="F513" t="s">
        <v>1380</v>
      </c>
      <c r="G513" s="15">
        <v>0.87160000000000004</v>
      </c>
      <c r="H513" s="15" t="str">
        <f t="shared" si="30"/>
        <v>Baik</v>
      </c>
      <c r="I513" s="15">
        <v>0.86983301379147315</v>
      </c>
      <c r="J513" s="15" t="str">
        <f t="shared" si="31"/>
        <v>Baik</v>
      </c>
      <c r="K513" s="16">
        <v>0.9670228965470663</v>
      </c>
      <c r="L513">
        <v>4.63</v>
      </c>
      <c r="M513">
        <v>6.94</v>
      </c>
      <c r="N513">
        <v>6.08</v>
      </c>
      <c r="O513">
        <v>6.65</v>
      </c>
      <c r="P513" s="17">
        <v>0.29609929078014191</v>
      </c>
      <c r="Q513" s="17">
        <v>0.38626609442060078</v>
      </c>
      <c r="R513" s="17">
        <v>0.28169979437971221</v>
      </c>
      <c r="S513" s="17">
        <v>0.21111111111111111</v>
      </c>
      <c r="T513" s="17">
        <v>0.32075471698113212</v>
      </c>
      <c r="U513" s="17">
        <v>0.97754137115839246</v>
      </c>
      <c r="V513" s="17">
        <v>0.13652482269503549</v>
      </c>
      <c r="W513">
        <v>1.48</v>
      </c>
      <c r="X513">
        <v>3.06</v>
      </c>
      <c r="Y513">
        <v>23.2</v>
      </c>
      <c r="Z513">
        <v>53.62</v>
      </c>
      <c r="AA513">
        <v>0</v>
      </c>
      <c r="AB513" s="17">
        <v>0.20036764705882351</v>
      </c>
      <c r="AC513" s="17">
        <v>0.1365795724465558</v>
      </c>
      <c r="AD513" s="17">
        <v>0.26869455006337128</v>
      </c>
      <c r="AE513" s="17">
        <v>0.4</v>
      </c>
    </row>
    <row r="514" spans="1:31" x14ac:dyDescent="0.35">
      <c r="A514" t="str">
        <f t="shared" si="28"/>
        <v>September</v>
      </c>
      <c r="B514">
        <f t="shared" si="29"/>
        <v>2024</v>
      </c>
      <c r="C514" s="14">
        <v>45551</v>
      </c>
      <c r="D514" t="s">
        <v>1378</v>
      </c>
      <c r="E514" t="s">
        <v>132</v>
      </c>
      <c r="F514" t="s">
        <v>1379</v>
      </c>
      <c r="G514" s="15">
        <v>0.81389999999999996</v>
      </c>
      <c r="H514" s="15" t="str">
        <f t="shared" si="30"/>
        <v>Cukup</v>
      </c>
      <c r="I514" s="15">
        <v>0.87270097796542023</v>
      </c>
      <c r="J514" s="15" t="str">
        <f t="shared" si="31"/>
        <v>Baik</v>
      </c>
      <c r="K514" s="16">
        <v>0.97707422275834344</v>
      </c>
      <c r="L514">
        <v>6.45</v>
      </c>
      <c r="M514">
        <v>5.26</v>
      </c>
      <c r="N514">
        <v>4.7699999999999996</v>
      </c>
      <c r="O514">
        <v>7.48</v>
      </c>
      <c r="P514" s="17">
        <v>0.375</v>
      </c>
      <c r="Q514" s="17">
        <v>0.69849246231155782</v>
      </c>
      <c r="R514" s="17">
        <v>0.30687830687830692</v>
      </c>
      <c r="S514" s="17">
        <v>0.1438848920863309</v>
      </c>
      <c r="T514" s="17">
        <v>0.1818181818181818</v>
      </c>
      <c r="U514" s="17">
        <v>0.97902097902097907</v>
      </c>
      <c r="V514" s="17">
        <v>0.15209790209790211</v>
      </c>
      <c r="W514">
        <v>0.43</v>
      </c>
      <c r="X514">
        <v>14.71</v>
      </c>
      <c r="Y514">
        <v>19.37</v>
      </c>
      <c r="Z514">
        <v>51.91</v>
      </c>
      <c r="AA514">
        <v>0</v>
      </c>
      <c r="AB514" s="17">
        <v>9.3385214007782102E-2</v>
      </c>
      <c r="AC514" s="17">
        <v>3.6312849162011183E-2</v>
      </c>
      <c r="AD514" s="17">
        <v>0.13235294117647059</v>
      </c>
      <c r="AE514" s="17">
        <v>0.61538461538461542</v>
      </c>
    </row>
    <row r="515" spans="1:31" x14ac:dyDescent="0.35">
      <c r="A515" t="str">
        <f t="shared" ref="A515:A578" si="32">TEXT(C515, "mmmm")</f>
        <v>September</v>
      </c>
      <c r="B515">
        <f t="shared" ref="B515:B578" si="33">YEAR(C515)</f>
        <v>2024</v>
      </c>
      <c r="C515" s="14">
        <v>45551</v>
      </c>
      <c r="D515" t="s">
        <v>1378</v>
      </c>
      <c r="E515" t="s">
        <v>23</v>
      </c>
      <c r="F515" t="s">
        <v>1381</v>
      </c>
      <c r="G515" s="15">
        <v>0.9042</v>
      </c>
      <c r="H515" s="15" t="str">
        <f t="shared" ref="H515:H578" si="34">IF(G515&gt;=0.95,"Istimewa",IF(G515&gt;=0.9,"Baik Sekali",IF(G515&gt;=0.85,"Baik",IF(G515&gt;=0.8,"Cukup","Kurang"))))</f>
        <v>Baik Sekali</v>
      </c>
      <c r="I515" s="15">
        <v>0.87896874999999985</v>
      </c>
      <c r="J515" s="15" t="str">
        <f t="shared" ref="J515:J578" si="35">IF(I515&gt;=0.95,"Istimewa",IF(I515&gt;=0.9,"Baik Sekali",IF(I515&gt;=0.85,"Baik",IF(I515&gt;=0.8,"Cukup","Kurang"))))</f>
        <v>Baik</v>
      </c>
      <c r="K515" s="16">
        <v>0.98662499999999997</v>
      </c>
      <c r="L515">
        <v>2.2599999999999998</v>
      </c>
      <c r="M515">
        <v>4.1100000000000003</v>
      </c>
      <c r="N515">
        <v>5.38</v>
      </c>
      <c r="O515">
        <v>7.54</v>
      </c>
      <c r="P515" s="17">
        <v>0.35415688116486621</v>
      </c>
      <c r="Q515" s="17">
        <v>0.45600000000000002</v>
      </c>
      <c r="R515" s="17">
        <v>0.33238312428734318</v>
      </c>
      <c r="S515" s="17">
        <v>0.13450292397660821</v>
      </c>
      <c r="T515" s="17">
        <v>0.1388888888888889</v>
      </c>
      <c r="U515" s="17">
        <v>0.98496946923438233</v>
      </c>
      <c r="V515" s="17">
        <v>0.12024424612494131</v>
      </c>
      <c r="W515">
        <v>42.96</v>
      </c>
      <c r="X515">
        <v>2.87</v>
      </c>
      <c r="Y515">
        <v>13.9</v>
      </c>
      <c r="Z515">
        <v>47.25</v>
      </c>
      <c r="AA515">
        <v>0</v>
      </c>
      <c r="AB515" s="17">
        <v>0.1476347634763476</v>
      </c>
      <c r="AC515" s="17">
        <v>0.19633630812588071</v>
      </c>
      <c r="AD515" s="17">
        <v>0.1047185430463576</v>
      </c>
      <c r="AE515" s="17">
        <v>0.36124401913875598</v>
      </c>
    </row>
    <row r="516" spans="1:31" x14ac:dyDescent="0.35">
      <c r="A516" t="str">
        <f t="shared" si="32"/>
        <v>September</v>
      </c>
      <c r="B516">
        <f t="shared" si="33"/>
        <v>2024</v>
      </c>
      <c r="C516" s="14">
        <v>45551</v>
      </c>
      <c r="D516" t="s">
        <v>1378</v>
      </c>
      <c r="E516" t="s">
        <v>134</v>
      </c>
      <c r="F516" t="s">
        <v>1382</v>
      </c>
      <c r="G516" s="15">
        <v>0.89070000000000005</v>
      </c>
      <c r="H516" s="15" t="str">
        <f t="shared" si="34"/>
        <v>Baik</v>
      </c>
      <c r="I516" s="15">
        <v>0.87932749429438251</v>
      </c>
      <c r="J516" s="15" t="str">
        <f t="shared" si="35"/>
        <v>Baik</v>
      </c>
      <c r="K516" s="16">
        <v>0.97093569798394996</v>
      </c>
      <c r="L516">
        <v>4.79</v>
      </c>
      <c r="M516">
        <v>4.5</v>
      </c>
      <c r="N516">
        <v>7.26</v>
      </c>
      <c r="O516">
        <v>7.17</v>
      </c>
      <c r="P516" s="17">
        <v>0.43317159241288039</v>
      </c>
      <c r="Q516" s="17">
        <v>0.58034321372854913</v>
      </c>
      <c r="R516" s="17">
        <v>0.3751537515375154</v>
      </c>
      <c r="S516" s="17">
        <v>0.45430107526881719</v>
      </c>
      <c r="T516" s="17">
        <v>0.57847533632286996</v>
      </c>
      <c r="U516" s="17">
        <v>0.91574768416409347</v>
      </c>
      <c r="V516" s="17">
        <v>0.27040141155712388</v>
      </c>
      <c r="W516">
        <v>19.43</v>
      </c>
      <c r="X516">
        <v>4.3499999999999996</v>
      </c>
      <c r="Y516">
        <v>23.6</v>
      </c>
      <c r="Z516">
        <v>69.19</v>
      </c>
      <c r="AA516">
        <v>0</v>
      </c>
      <c r="AB516" s="17">
        <v>0.23002544529262089</v>
      </c>
      <c r="AC516" s="17">
        <v>0.23007856341189681</v>
      </c>
      <c r="AD516" s="17">
        <v>0.23000987166831191</v>
      </c>
      <c r="AE516" s="17">
        <v>0.93170731707317078</v>
      </c>
    </row>
    <row r="517" spans="1:31" x14ac:dyDescent="0.35">
      <c r="A517" t="str">
        <f t="shared" si="32"/>
        <v>September</v>
      </c>
      <c r="B517">
        <f t="shared" si="33"/>
        <v>2024</v>
      </c>
      <c r="C517" s="14">
        <v>45551</v>
      </c>
      <c r="D517" t="s">
        <v>1378</v>
      </c>
      <c r="E517" t="s">
        <v>150</v>
      </c>
      <c r="F517" t="s">
        <v>1383</v>
      </c>
      <c r="G517" s="15">
        <v>0.78349999999999997</v>
      </c>
      <c r="H517" s="15" t="str">
        <f t="shared" si="34"/>
        <v>Kurang</v>
      </c>
      <c r="I517" s="15">
        <v>0.90695318598598096</v>
      </c>
      <c r="J517" s="15" t="str">
        <f t="shared" si="35"/>
        <v>Baik Sekali</v>
      </c>
      <c r="K517" s="16">
        <v>0.97558053138851664</v>
      </c>
      <c r="L517">
        <v>20.54</v>
      </c>
      <c r="M517">
        <v>3.51</v>
      </c>
      <c r="N517">
        <v>5.48</v>
      </c>
      <c r="O517">
        <v>5.72</v>
      </c>
      <c r="P517" s="17">
        <v>0.29835924006908471</v>
      </c>
      <c r="Q517" s="17">
        <v>0.30669546436285089</v>
      </c>
      <c r="R517" s="17">
        <v>0.29627630868861299</v>
      </c>
      <c r="S517" s="17">
        <v>0.42957746478873238</v>
      </c>
      <c r="T517" s="17">
        <v>0.51260504201680668</v>
      </c>
      <c r="U517" s="17">
        <v>0.98963730569948183</v>
      </c>
      <c r="V517" s="17">
        <v>0.17443868739205531</v>
      </c>
      <c r="W517">
        <v>28.24</v>
      </c>
      <c r="X517">
        <v>4.17</v>
      </c>
      <c r="Y517">
        <v>23.16</v>
      </c>
      <c r="Z517">
        <v>54.64</v>
      </c>
      <c r="AA517">
        <v>0</v>
      </c>
      <c r="AB517" s="17">
        <v>5.7019268580416831E-2</v>
      </c>
      <c r="AC517" s="17">
        <v>7.880434782608696E-2</v>
      </c>
      <c r="AD517" s="17">
        <v>4.8146098505810739E-2</v>
      </c>
      <c r="AE517" s="17">
        <v>0.63793103448275867</v>
      </c>
    </row>
    <row r="518" spans="1:31" x14ac:dyDescent="0.35">
      <c r="A518" t="str">
        <f t="shared" si="32"/>
        <v>September</v>
      </c>
      <c r="B518">
        <f t="shared" si="33"/>
        <v>2024</v>
      </c>
      <c r="C518" s="14">
        <v>45551</v>
      </c>
      <c r="D518" t="s">
        <v>1384</v>
      </c>
      <c r="E518" t="s">
        <v>120</v>
      </c>
      <c r="F518" t="s">
        <v>1385</v>
      </c>
      <c r="G518" s="15">
        <v>0.94569999999999999</v>
      </c>
      <c r="H518" s="15" t="str">
        <f t="shared" si="34"/>
        <v>Baik Sekali</v>
      </c>
      <c r="I518" s="15">
        <v>0.9254807193753174</v>
      </c>
      <c r="J518" s="15" t="str">
        <f t="shared" si="35"/>
        <v>Baik Sekali</v>
      </c>
      <c r="K518" s="16">
        <v>0.97930205535804971</v>
      </c>
      <c r="L518">
        <v>3.32</v>
      </c>
      <c r="M518">
        <v>4.88</v>
      </c>
      <c r="N518">
        <v>10.14</v>
      </c>
      <c r="O518">
        <v>9.98</v>
      </c>
      <c r="P518" s="17">
        <v>0.73821796759941094</v>
      </c>
      <c r="Q518" s="17">
        <v>0.77886497064579252</v>
      </c>
      <c r="R518" s="17">
        <v>0.72879818594104306</v>
      </c>
      <c r="S518" s="17">
        <v>0.542713567839196</v>
      </c>
      <c r="T518" s="17">
        <v>0.63369963369963367</v>
      </c>
      <c r="U518" s="17">
        <v>0.99263622974963184</v>
      </c>
      <c r="V518" s="17">
        <v>0.41053019145802649</v>
      </c>
      <c r="W518">
        <v>0.6</v>
      </c>
      <c r="X518">
        <v>9.9700000000000006</v>
      </c>
      <c r="Y518">
        <v>22.82</v>
      </c>
      <c r="Z518">
        <v>77.17</v>
      </c>
      <c r="AA518">
        <v>0</v>
      </c>
      <c r="AB518" s="17">
        <v>0.54463336875664192</v>
      </c>
      <c r="AC518" s="17">
        <v>0.71118721461187218</v>
      </c>
      <c r="AD518" s="17">
        <v>0.49411357340720219</v>
      </c>
      <c r="AE518" s="17">
        <v>0.6260032102728732</v>
      </c>
    </row>
    <row r="519" spans="1:31" x14ac:dyDescent="0.35">
      <c r="A519" t="str">
        <f t="shared" si="32"/>
        <v>September</v>
      </c>
      <c r="B519">
        <f t="shared" si="33"/>
        <v>2024</v>
      </c>
      <c r="C519" s="14">
        <v>45551</v>
      </c>
      <c r="D519" t="s">
        <v>1384</v>
      </c>
      <c r="E519" t="s">
        <v>124</v>
      </c>
      <c r="F519" t="s">
        <v>1380</v>
      </c>
      <c r="G519" s="15">
        <v>0.89959999999999996</v>
      </c>
      <c r="H519" s="15" t="str">
        <f t="shared" si="34"/>
        <v>Baik</v>
      </c>
      <c r="I519" s="15">
        <v>0.87553200768452988</v>
      </c>
      <c r="J519" s="15" t="str">
        <f t="shared" si="35"/>
        <v>Baik</v>
      </c>
      <c r="K519" s="16">
        <v>0.98237716481294246</v>
      </c>
      <c r="L519">
        <v>1.66</v>
      </c>
      <c r="M519">
        <v>6.01</v>
      </c>
      <c r="N519">
        <v>6.87</v>
      </c>
      <c r="O519">
        <v>4.46</v>
      </c>
      <c r="P519" s="17">
        <v>0.57648183556405352</v>
      </c>
      <c r="Q519" s="17">
        <v>0.67512690355329952</v>
      </c>
      <c r="R519" s="17">
        <v>0.55359246171967025</v>
      </c>
      <c r="S519" s="17">
        <v>0.24812030075187971</v>
      </c>
      <c r="T519" s="17">
        <v>0.26016260162601629</v>
      </c>
      <c r="U519" s="17">
        <v>0.98470363288718932</v>
      </c>
      <c r="V519" s="17">
        <v>0.23996175908221801</v>
      </c>
      <c r="W519">
        <v>0.11</v>
      </c>
      <c r="X519">
        <v>6.43</v>
      </c>
      <c r="Y519">
        <v>21.15</v>
      </c>
      <c r="Z519">
        <v>97.81</v>
      </c>
      <c r="AA519">
        <v>0</v>
      </c>
      <c r="AB519" s="17">
        <v>0.155324790101635</v>
      </c>
      <c r="AC519" s="17">
        <v>0.38482384823848242</v>
      </c>
      <c r="AD519" s="17">
        <v>0.13495309117151791</v>
      </c>
      <c r="AE519" s="17">
        <v>0.46478873239436619</v>
      </c>
    </row>
    <row r="520" spans="1:31" x14ac:dyDescent="0.35">
      <c r="A520" t="str">
        <f t="shared" si="32"/>
        <v>September</v>
      </c>
      <c r="B520">
        <f t="shared" si="33"/>
        <v>2024</v>
      </c>
      <c r="C520" s="14">
        <v>45551</v>
      </c>
      <c r="D520" t="s">
        <v>1384</v>
      </c>
      <c r="E520" t="s">
        <v>32</v>
      </c>
      <c r="F520" t="s">
        <v>1385</v>
      </c>
      <c r="G520" s="15">
        <v>0.86329999999999996</v>
      </c>
      <c r="H520" s="15" t="str">
        <f t="shared" si="34"/>
        <v>Baik</v>
      </c>
      <c r="I520" s="15">
        <v>0.7543628069247662</v>
      </c>
      <c r="J520" s="15" t="str">
        <f t="shared" si="35"/>
        <v>Kurang</v>
      </c>
      <c r="K520" s="16">
        <v>0.9667508769279034</v>
      </c>
      <c r="L520">
        <v>3.53</v>
      </c>
      <c r="M520">
        <v>7.39</v>
      </c>
      <c r="N520">
        <v>7.58</v>
      </c>
      <c r="O520">
        <v>6.68</v>
      </c>
      <c r="P520" s="17">
        <v>0.38292404340376929</v>
      </c>
      <c r="Q520" s="17">
        <v>0.58789954337899542</v>
      </c>
      <c r="R520" s="17">
        <v>0.31454683929931448</v>
      </c>
      <c r="S520" s="17">
        <v>0.31262135922330098</v>
      </c>
      <c r="T520" s="17">
        <v>0.41329479768786131</v>
      </c>
      <c r="U520" s="17">
        <v>0.98943460879497425</v>
      </c>
      <c r="V520" s="17">
        <v>0.19731581953169619</v>
      </c>
      <c r="W520">
        <v>4.99</v>
      </c>
      <c r="X520">
        <v>14.11</v>
      </c>
      <c r="Y520">
        <v>38.6</v>
      </c>
      <c r="Z520">
        <v>69.069999999999993</v>
      </c>
      <c r="AA520">
        <v>0</v>
      </c>
      <c r="AB520" s="17">
        <v>0.2566658938094134</v>
      </c>
      <c r="AC520" s="17">
        <v>0.29015084294587401</v>
      </c>
      <c r="AD520" s="17">
        <v>0.2448210922787194</v>
      </c>
      <c r="AE520" s="17">
        <v>0.5107033639143731</v>
      </c>
    </row>
    <row r="521" spans="1:31" x14ac:dyDescent="0.35">
      <c r="A521" t="str">
        <f t="shared" si="32"/>
        <v>September</v>
      </c>
      <c r="B521">
        <f t="shared" si="33"/>
        <v>2024</v>
      </c>
      <c r="C521" s="14">
        <v>45551</v>
      </c>
      <c r="D521" t="s">
        <v>1384</v>
      </c>
      <c r="E521" t="s">
        <v>154</v>
      </c>
      <c r="F521" t="s">
        <v>1386</v>
      </c>
      <c r="G521" s="15">
        <v>0.87609999999999999</v>
      </c>
      <c r="H521" s="15" t="str">
        <f t="shared" si="34"/>
        <v>Baik</v>
      </c>
      <c r="I521" s="15">
        <v>0.85332965253164561</v>
      </c>
      <c r="J521" s="15" t="str">
        <f t="shared" si="35"/>
        <v>Baik</v>
      </c>
      <c r="K521" s="16">
        <v>0.97558472151898745</v>
      </c>
      <c r="L521">
        <v>3.27</v>
      </c>
      <c r="M521">
        <v>3.6</v>
      </c>
      <c r="N521">
        <v>5.73</v>
      </c>
      <c r="O521">
        <v>5.28</v>
      </c>
      <c r="P521" s="17">
        <v>0.2839575181665735</v>
      </c>
      <c r="Q521" s="17">
        <v>0.2868217054263566</v>
      </c>
      <c r="R521" s="17">
        <v>0.2831669044222539</v>
      </c>
      <c r="S521" s="17">
        <v>0.1891891891891892</v>
      </c>
      <c r="T521" s="17">
        <v>0.25974025974025972</v>
      </c>
      <c r="U521" s="17">
        <v>0.96925656791503634</v>
      </c>
      <c r="V521" s="17">
        <v>0.12688652878703191</v>
      </c>
      <c r="W521">
        <v>0.17</v>
      </c>
      <c r="X521">
        <v>8.99</v>
      </c>
      <c r="Y521">
        <v>21.14</v>
      </c>
      <c r="Z521">
        <v>23.52</v>
      </c>
      <c r="AA521">
        <v>0</v>
      </c>
      <c r="AB521" s="17">
        <v>0.16523848019401779</v>
      </c>
      <c r="AC521" s="17">
        <v>0.11502782931354361</v>
      </c>
      <c r="AD521" s="17">
        <v>0.17003188097768329</v>
      </c>
      <c r="AE521" s="17">
        <v>0.38709677419354838</v>
      </c>
    </row>
    <row r="522" spans="1:31" x14ac:dyDescent="0.35">
      <c r="A522" t="str">
        <f t="shared" si="32"/>
        <v>September</v>
      </c>
      <c r="B522">
        <f t="shared" si="33"/>
        <v>2024</v>
      </c>
      <c r="C522" s="14">
        <v>45551</v>
      </c>
      <c r="D522" t="s">
        <v>1384</v>
      </c>
      <c r="E522" t="s">
        <v>72</v>
      </c>
      <c r="F522" t="s">
        <v>1382</v>
      </c>
      <c r="G522" s="15">
        <v>0.89739999999999998</v>
      </c>
      <c r="H522" s="15" t="str">
        <f t="shared" si="34"/>
        <v>Baik</v>
      </c>
      <c r="I522" s="15">
        <v>0.85347435837682672</v>
      </c>
      <c r="J522" s="15" t="str">
        <f t="shared" si="35"/>
        <v>Baik</v>
      </c>
      <c r="K522" s="16">
        <v>0.96114102393379031</v>
      </c>
      <c r="L522">
        <v>3.53</v>
      </c>
      <c r="M522">
        <v>6.91</v>
      </c>
      <c r="N522">
        <v>7.62</v>
      </c>
      <c r="O522">
        <v>7.87</v>
      </c>
      <c r="P522" s="17">
        <v>0.65556685307574991</v>
      </c>
      <c r="Q522" s="17">
        <v>0.82316534040671974</v>
      </c>
      <c r="R522" s="17">
        <v>0.58794149125936501</v>
      </c>
      <c r="S522" s="17">
        <v>9.0225563909774431E-2</v>
      </c>
      <c r="T522" s="17">
        <v>0.12423625254582479</v>
      </c>
      <c r="U522" s="17">
        <v>0.95704117946110834</v>
      </c>
      <c r="V522" s="17">
        <v>0.29283172343670572</v>
      </c>
      <c r="W522">
        <v>3.68</v>
      </c>
      <c r="X522">
        <v>5.74</v>
      </c>
      <c r="Y522">
        <v>41.64</v>
      </c>
      <c r="Z522">
        <v>63.66</v>
      </c>
      <c r="AA522">
        <v>0</v>
      </c>
      <c r="AB522" s="17">
        <v>0.45715424471901162</v>
      </c>
      <c r="AC522" s="17">
        <v>0.39207258834766001</v>
      </c>
      <c r="AD522" s="17">
        <v>0.50376196990424071</v>
      </c>
      <c r="AE522" s="17">
        <v>0.22533495736906209</v>
      </c>
    </row>
    <row r="523" spans="1:31" x14ac:dyDescent="0.35">
      <c r="A523" t="str">
        <f t="shared" si="32"/>
        <v>September</v>
      </c>
      <c r="B523">
        <f t="shared" si="33"/>
        <v>2024</v>
      </c>
      <c r="C523" s="14">
        <v>45551</v>
      </c>
      <c r="D523" t="s">
        <v>1387</v>
      </c>
      <c r="E523" t="s">
        <v>116</v>
      </c>
      <c r="F523" t="s">
        <v>1381</v>
      </c>
      <c r="G523" s="15">
        <v>0.96099999999999997</v>
      </c>
      <c r="H523" s="15" t="str">
        <f t="shared" si="34"/>
        <v>Istimewa</v>
      </c>
      <c r="I523" s="15">
        <v>0.91910869133714423</v>
      </c>
      <c r="J523" s="15" t="str">
        <f t="shared" si="35"/>
        <v>Baik Sekali</v>
      </c>
      <c r="K523" s="16">
        <v>0.95831054667755478</v>
      </c>
      <c r="L523">
        <v>1.1299999999999999</v>
      </c>
      <c r="M523">
        <v>3.88</v>
      </c>
      <c r="N523">
        <v>5.0599999999999996</v>
      </c>
      <c r="O523">
        <v>5.4</v>
      </c>
      <c r="P523" s="17">
        <v>0.32567049808429122</v>
      </c>
      <c r="Q523" s="17">
        <v>0.32291666666666669</v>
      </c>
      <c r="R523" s="17">
        <v>0.32629107981220662</v>
      </c>
      <c r="S523" s="17">
        <v>0.68548387096774188</v>
      </c>
      <c r="T523" s="17">
        <v>0.68548387096774188</v>
      </c>
      <c r="U523" s="17">
        <v>0.99616858237547889</v>
      </c>
      <c r="V523" s="17">
        <v>0.1848659003831418</v>
      </c>
      <c r="W523">
        <v>0</v>
      </c>
      <c r="X523">
        <v>48.88</v>
      </c>
      <c r="Y523">
        <v>17.010000000000002</v>
      </c>
      <c r="Z523">
        <v>7.12</v>
      </c>
      <c r="AA523">
        <v>0</v>
      </c>
      <c r="AB523" s="17">
        <v>0.33434225844004661</v>
      </c>
      <c r="AC523" s="17">
        <v>0.2038175347783889</v>
      </c>
      <c r="AD523" s="17">
        <v>0.66943521594684385</v>
      </c>
      <c r="AE523" s="17">
        <v>0.88253968253968251</v>
      </c>
    </row>
    <row r="524" spans="1:31" x14ac:dyDescent="0.35">
      <c r="A524" t="str">
        <f t="shared" si="32"/>
        <v>September</v>
      </c>
      <c r="B524">
        <f t="shared" si="33"/>
        <v>2024</v>
      </c>
      <c r="C524" s="14">
        <v>45551</v>
      </c>
      <c r="D524" t="s">
        <v>1387</v>
      </c>
      <c r="E524" t="s">
        <v>64</v>
      </c>
      <c r="F524" t="s">
        <v>1379</v>
      </c>
      <c r="G524" s="15">
        <v>0.93879999999999997</v>
      </c>
      <c r="H524" s="15" t="str">
        <f t="shared" si="34"/>
        <v>Baik Sekali</v>
      </c>
      <c r="I524" s="15">
        <v>0.86790166393414725</v>
      </c>
      <c r="J524" s="15" t="str">
        <f t="shared" si="35"/>
        <v>Baik</v>
      </c>
      <c r="K524" s="16">
        <v>0.92714761124042044</v>
      </c>
      <c r="L524">
        <v>3.83</v>
      </c>
      <c r="M524">
        <v>7.26</v>
      </c>
      <c r="N524">
        <v>9.56</v>
      </c>
      <c r="O524">
        <v>7.9</v>
      </c>
      <c r="P524" s="17">
        <v>0.50348513011152418</v>
      </c>
      <c r="Q524" s="17">
        <v>0.52063273727647863</v>
      </c>
      <c r="R524" s="17">
        <v>0.49473684210526309</v>
      </c>
      <c r="S524" s="17">
        <v>0.5389696169088507</v>
      </c>
      <c r="T524" s="17">
        <v>0.59402985074626868</v>
      </c>
      <c r="U524" s="17">
        <v>0.98187732342007439</v>
      </c>
      <c r="V524" s="17">
        <v>0.26649628252788099</v>
      </c>
      <c r="W524">
        <v>0</v>
      </c>
      <c r="X524">
        <v>50.88</v>
      </c>
      <c r="Y524">
        <v>34.799999999999997</v>
      </c>
      <c r="Z524">
        <v>7.14</v>
      </c>
      <c r="AA524">
        <v>0</v>
      </c>
      <c r="AB524" s="17">
        <v>0.42265657839428328</v>
      </c>
      <c r="AC524" s="17">
        <v>0.28092783505154639</v>
      </c>
      <c r="AD524" s="17">
        <v>0.81358609794628756</v>
      </c>
      <c r="AE524" s="17">
        <v>0.92558613659531086</v>
      </c>
    </row>
    <row r="525" spans="1:31" x14ac:dyDescent="0.35">
      <c r="A525" t="str">
        <f t="shared" si="32"/>
        <v>September</v>
      </c>
      <c r="B525">
        <f t="shared" si="33"/>
        <v>2024</v>
      </c>
      <c r="C525" s="14">
        <v>45551</v>
      </c>
      <c r="D525" t="s">
        <v>1387</v>
      </c>
      <c r="E525" t="s">
        <v>56</v>
      </c>
      <c r="F525" t="s">
        <v>1388</v>
      </c>
      <c r="G525" s="15">
        <v>0.96650000000000003</v>
      </c>
      <c r="H525" s="15" t="str">
        <f t="shared" si="34"/>
        <v>Istimewa</v>
      </c>
      <c r="I525" s="15">
        <v>0.93400925000000012</v>
      </c>
      <c r="J525" s="15" t="str">
        <f t="shared" si="35"/>
        <v>Baik Sekali</v>
      </c>
      <c r="K525" s="16">
        <v>0.97395500000000002</v>
      </c>
      <c r="L525">
        <v>0.4</v>
      </c>
      <c r="M525">
        <v>5.22</v>
      </c>
      <c r="N525">
        <v>6.74</v>
      </c>
      <c r="O525">
        <v>4.45</v>
      </c>
      <c r="P525" s="17">
        <v>0.61579509071504801</v>
      </c>
      <c r="Q525" s="17">
        <v>0.54330708661417326</v>
      </c>
      <c r="R525" s="17">
        <v>0.62716049382716055</v>
      </c>
      <c r="S525" s="17">
        <v>0.75362318840579712</v>
      </c>
      <c r="T525" s="17">
        <v>0.78787878787878785</v>
      </c>
      <c r="U525" s="17">
        <v>0.99893276414087517</v>
      </c>
      <c r="V525" s="17">
        <v>0.49092849519743859</v>
      </c>
      <c r="W525">
        <v>0</v>
      </c>
      <c r="X525">
        <v>50.88</v>
      </c>
      <c r="Y525">
        <v>19</v>
      </c>
      <c r="Z525">
        <v>13.42</v>
      </c>
      <c r="AA525">
        <v>0</v>
      </c>
      <c r="AB525" s="17">
        <v>0.42199391171993911</v>
      </c>
      <c r="AC525" s="17">
        <v>0.16938898971566849</v>
      </c>
      <c r="AD525" s="17">
        <v>0.8502564102564103</v>
      </c>
      <c r="AE525" s="17">
        <v>0.9464285714285714</v>
      </c>
    </row>
    <row r="526" spans="1:31" x14ac:dyDescent="0.35">
      <c r="A526" t="str">
        <f t="shared" si="32"/>
        <v>September</v>
      </c>
      <c r="B526">
        <f t="shared" si="33"/>
        <v>2024</v>
      </c>
      <c r="C526" s="14">
        <v>45551</v>
      </c>
      <c r="D526" t="s">
        <v>1387</v>
      </c>
      <c r="E526" t="s">
        <v>80</v>
      </c>
      <c r="F526" t="s">
        <v>1381</v>
      </c>
      <c r="G526" s="15">
        <v>0.92179999999999995</v>
      </c>
      <c r="H526" s="15" t="str">
        <f t="shared" si="34"/>
        <v>Baik Sekali</v>
      </c>
      <c r="I526" s="15">
        <v>0.91174311260372132</v>
      </c>
      <c r="J526" s="15" t="str">
        <f t="shared" si="35"/>
        <v>Baik Sekali</v>
      </c>
      <c r="K526" s="16">
        <v>0.96698032172491766</v>
      </c>
      <c r="L526">
        <v>7.29</v>
      </c>
      <c r="M526">
        <v>4.95</v>
      </c>
      <c r="N526">
        <v>6.94</v>
      </c>
      <c r="O526">
        <v>5.96</v>
      </c>
      <c r="P526" s="17">
        <v>0.32810512929207292</v>
      </c>
      <c r="Q526" s="17">
        <v>0.30975609756097561</v>
      </c>
      <c r="R526" s="17">
        <v>0.33196511031298098</v>
      </c>
      <c r="S526" s="17">
        <v>0.58267716535433067</v>
      </c>
      <c r="T526" s="17">
        <v>0.6454545454545455</v>
      </c>
      <c r="U526" s="17">
        <v>0.99406528189910981</v>
      </c>
      <c r="V526" s="17">
        <v>0.17931326833403979</v>
      </c>
      <c r="W526">
        <v>0</v>
      </c>
      <c r="X526">
        <v>50.88</v>
      </c>
      <c r="Y526">
        <v>28.76</v>
      </c>
      <c r="Z526">
        <v>11.33</v>
      </c>
      <c r="AA526">
        <v>0</v>
      </c>
      <c r="AB526" s="17">
        <v>0.34949733885274992</v>
      </c>
      <c r="AC526" s="17">
        <v>0.1305878211897219</v>
      </c>
      <c r="AD526" s="17">
        <v>0.62813620071684584</v>
      </c>
      <c r="AE526" s="17">
        <v>0.93530997304582209</v>
      </c>
    </row>
    <row r="527" spans="1:31" x14ac:dyDescent="0.35">
      <c r="A527" t="str">
        <f t="shared" si="32"/>
        <v>September</v>
      </c>
      <c r="B527">
        <f t="shared" si="33"/>
        <v>2024</v>
      </c>
      <c r="C527" s="14">
        <v>45551</v>
      </c>
      <c r="D527" t="s">
        <v>1387</v>
      </c>
      <c r="E527" t="s">
        <v>74</v>
      </c>
      <c r="F527" t="s">
        <v>1389</v>
      </c>
      <c r="G527" s="15">
        <v>0.90820000000000001</v>
      </c>
      <c r="H527" s="15" t="str">
        <f t="shared" si="34"/>
        <v>Baik Sekali</v>
      </c>
      <c r="I527" s="15">
        <v>0.89192694385519355</v>
      </c>
      <c r="J527" s="15" t="str">
        <f t="shared" si="35"/>
        <v>Baik</v>
      </c>
      <c r="K527" s="16">
        <v>0.95679126815769566</v>
      </c>
      <c r="L527">
        <v>6.65</v>
      </c>
      <c r="M527">
        <v>4.71</v>
      </c>
      <c r="N527">
        <v>6.18</v>
      </c>
      <c r="O527">
        <v>7.19</v>
      </c>
      <c r="P527" s="17">
        <v>0.37926621160409563</v>
      </c>
      <c r="Q527" s="17">
        <v>0.36794582392776531</v>
      </c>
      <c r="R527" s="17">
        <v>0.38190426091530771</v>
      </c>
      <c r="S527" s="17">
        <v>0.53987730061349692</v>
      </c>
      <c r="T527" s="17">
        <v>0.57894736842105265</v>
      </c>
      <c r="U527" s="17">
        <v>0.99232081911262804</v>
      </c>
      <c r="V527" s="17">
        <v>0.2128839590443686</v>
      </c>
      <c r="W527">
        <v>0.02</v>
      </c>
      <c r="X527">
        <v>49.89</v>
      </c>
      <c r="Y527">
        <v>22.94</v>
      </c>
      <c r="Z527">
        <v>8.57</v>
      </c>
      <c r="AA527">
        <v>0</v>
      </c>
      <c r="AB527" s="17">
        <v>0.30979393378096781</v>
      </c>
      <c r="AC527" s="17">
        <v>0.1079626972740316</v>
      </c>
      <c r="AD527" s="17">
        <v>0.67733507511430435</v>
      </c>
      <c r="AE527" s="17">
        <v>0.76744186046511631</v>
      </c>
    </row>
    <row r="528" spans="1:31" x14ac:dyDescent="0.35">
      <c r="A528" t="str">
        <f t="shared" si="32"/>
        <v>September</v>
      </c>
      <c r="B528">
        <f t="shared" si="33"/>
        <v>2024</v>
      </c>
      <c r="C528" s="14">
        <v>45551</v>
      </c>
      <c r="D528" t="s">
        <v>1387</v>
      </c>
      <c r="E528" t="s">
        <v>34</v>
      </c>
      <c r="F528" t="s">
        <v>1390</v>
      </c>
      <c r="G528" s="15">
        <v>0.93930000000000002</v>
      </c>
      <c r="H528" s="15" t="str">
        <f t="shared" si="34"/>
        <v>Baik Sekali</v>
      </c>
      <c r="I528" s="15">
        <v>0.86976751106872219</v>
      </c>
      <c r="J528" s="15" t="str">
        <f t="shared" si="35"/>
        <v>Baik</v>
      </c>
      <c r="K528" s="16">
        <v>0.95847860305349175</v>
      </c>
      <c r="L528">
        <v>1.3</v>
      </c>
      <c r="M528">
        <v>1.38</v>
      </c>
      <c r="N528">
        <v>5.52</v>
      </c>
      <c r="O528">
        <v>5.32</v>
      </c>
      <c r="P528" s="17">
        <v>0.49393939393939401</v>
      </c>
      <c r="Q528" s="17">
        <v>0.1703056768558952</v>
      </c>
      <c r="R528" s="17">
        <v>0.66589327146171695</v>
      </c>
      <c r="S528" s="17">
        <v>0.61538461538461542</v>
      </c>
      <c r="T528" s="17">
        <v>0.63157894736842102</v>
      </c>
      <c r="U528" s="17">
        <v>0.76818181818181819</v>
      </c>
      <c r="V528" s="17">
        <v>0.32272727272727281</v>
      </c>
      <c r="W528">
        <v>0.53</v>
      </c>
      <c r="X528">
        <v>50.88</v>
      </c>
      <c r="Y528">
        <v>14.92</v>
      </c>
      <c r="Z528">
        <v>41.39</v>
      </c>
      <c r="AA528">
        <v>0</v>
      </c>
      <c r="AB528" s="17">
        <v>0.29909365558912387</v>
      </c>
      <c r="AC528" s="17">
        <v>0.13400335008375211</v>
      </c>
      <c r="AD528" s="17">
        <v>0.54797979797979801</v>
      </c>
      <c r="AE528" s="17">
        <v>0.6875</v>
      </c>
    </row>
    <row r="529" spans="1:31" x14ac:dyDescent="0.35">
      <c r="A529" t="str">
        <f t="shared" si="32"/>
        <v>September</v>
      </c>
      <c r="B529">
        <f t="shared" si="33"/>
        <v>2024</v>
      </c>
      <c r="C529" s="14">
        <v>45551</v>
      </c>
      <c r="D529" t="s">
        <v>1391</v>
      </c>
      <c r="E529" t="s">
        <v>70</v>
      </c>
      <c r="F529" t="s">
        <v>1392</v>
      </c>
      <c r="G529" s="15">
        <v>0.97319999999999995</v>
      </c>
      <c r="H529" s="15" t="str">
        <f t="shared" si="34"/>
        <v>Istimewa</v>
      </c>
      <c r="I529" s="15">
        <v>0.86009680000000022</v>
      </c>
      <c r="J529" s="15" t="str">
        <f t="shared" si="35"/>
        <v>Baik</v>
      </c>
      <c r="K529" s="16">
        <v>0.96984800000000004</v>
      </c>
      <c r="L529">
        <v>2.66</v>
      </c>
      <c r="M529">
        <v>2.48</v>
      </c>
      <c r="N529">
        <v>3.28</v>
      </c>
      <c r="O529">
        <v>3.63</v>
      </c>
      <c r="P529" s="17">
        <v>0.76006441223832533</v>
      </c>
      <c r="Q529" s="17">
        <v>0.8928571428571429</v>
      </c>
      <c r="R529" s="17">
        <v>0.71081677704194257</v>
      </c>
      <c r="S529" s="17">
        <v>0.50666666666666671</v>
      </c>
      <c r="T529" s="17">
        <v>0.54098360655737709</v>
      </c>
      <c r="U529" s="17">
        <v>0.98228663446054754</v>
      </c>
      <c r="V529" s="17">
        <v>0.38647342995169082</v>
      </c>
      <c r="W529">
        <v>0.38</v>
      </c>
      <c r="X529">
        <v>3.78</v>
      </c>
      <c r="Y529">
        <v>10.07</v>
      </c>
      <c r="Z529">
        <v>37.36</v>
      </c>
      <c r="AA529">
        <v>0</v>
      </c>
      <c r="AB529" s="17">
        <v>0.93953068592057765</v>
      </c>
      <c r="AC529" s="17">
        <v>0.80813953488372092</v>
      </c>
      <c r="AD529" s="17">
        <v>0.96367521367521369</v>
      </c>
      <c r="AE529" s="17">
        <v>0.57553956834532372</v>
      </c>
    </row>
    <row r="530" spans="1:31" x14ac:dyDescent="0.35">
      <c r="A530" t="str">
        <f t="shared" si="32"/>
        <v>September</v>
      </c>
      <c r="B530">
        <f t="shared" si="33"/>
        <v>2024</v>
      </c>
      <c r="C530" s="14">
        <v>45551</v>
      </c>
      <c r="D530" t="s">
        <v>1391</v>
      </c>
      <c r="E530" t="s">
        <v>43</v>
      </c>
      <c r="F530" t="s">
        <v>1392</v>
      </c>
      <c r="G530" s="15">
        <v>0.92230000000000001</v>
      </c>
      <c r="H530" s="15" t="str">
        <f t="shared" si="34"/>
        <v>Baik Sekali</v>
      </c>
      <c r="I530" s="15">
        <v>0.87233625000000004</v>
      </c>
      <c r="J530" s="15" t="str">
        <f t="shared" si="35"/>
        <v>Baik</v>
      </c>
      <c r="K530" s="16">
        <v>0.97417500000000001</v>
      </c>
      <c r="L530">
        <v>2.0299999999999998</v>
      </c>
      <c r="M530">
        <v>3.95</v>
      </c>
      <c r="N530">
        <v>5.15</v>
      </c>
      <c r="O530">
        <v>3.27</v>
      </c>
      <c r="P530" s="17">
        <v>0.60509554140127386</v>
      </c>
      <c r="Q530" s="17">
        <v>0.58888888888888891</v>
      </c>
      <c r="R530" s="17">
        <v>0.6116071428571429</v>
      </c>
      <c r="S530" s="17">
        <v>0.2452830188679245</v>
      </c>
      <c r="T530" s="17">
        <v>0.1702127659574468</v>
      </c>
      <c r="U530" s="17">
        <v>0.96815286624203822</v>
      </c>
      <c r="V530" s="17">
        <v>0.2070063694267516</v>
      </c>
      <c r="W530">
        <v>0.42</v>
      </c>
      <c r="X530">
        <v>3.4</v>
      </c>
      <c r="Y530">
        <v>10.31</v>
      </c>
      <c r="Z530">
        <v>27.18</v>
      </c>
      <c r="AA530">
        <v>0</v>
      </c>
      <c r="AB530" s="17">
        <v>0.57602862254025045</v>
      </c>
      <c r="AC530" s="17">
        <v>0.53170731707317076</v>
      </c>
      <c r="AD530" s="17">
        <v>0.60169491525423724</v>
      </c>
      <c r="AE530" s="17">
        <v>0.16513761467889909</v>
      </c>
    </row>
    <row r="531" spans="1:31" x14ac:dyDescent="0.35">
      <c r="A531" t="str">
        <f t="shared" si="32"/>
        <v>September</v>
      </c>
      <c r="B531">
        <f t="shared" si="33"/>
        <v>2024</v>
      </c>
      <c r="C531" s="14">
        <v>45551</v>
      </c>
      <c r="D531" t="s">
        <v>1391</v>
      </c>
      <c r="E531" t="s">
        <v>136</v>
      </c>
      <c r="F531" t="s">
        <v>1392</v>
      </c>
      <c r="G531" s="15">
        <v>0.89590000000000003</v>
      </c>
      <c r="H531" s="15" t="str">
        <f t="shared" si="34"/>
        <v>Baik</v>
      </c>
      <c r="I531" s="15">
        <v>0.91854628005913608</v>
      </c>
      <c r="J531" s="15" t="str">
        <f t="shared" si="35"/>
        <v>Baik Sekali</v>
      </c>
      <c r="K531" s="16">
        <v>0.96320365731181712</v>
      </c>
      <c r="L531">
        <v>1.88</v>
      </c>
      <c r="M531">
        <v>2.2999999999999998</v>
      </c>
      <c r="N531">
        <v>3.05</v>
      </c>
      <c r="O531">
        <v>3.32</v>
      </c>
      <c r="P531" s="17">
        <v>0.57962962962962961</v>
      </c>
      <c r="Q531" s="17">
        <v>0.55696202531645567</v>
      </c>
      <c r="R531" s="17">
        <v>0.58900523560209428</v>
      </c>
      <c r="S531" s="17">
        <v>0.17045454545454539</v>
      </c>
      <c r="T531" s="17">
        <v>0.18072289156626509</v>
      </c>
      <c r="U531" s="17">
        <v>0.9555555555555556</v>
      </c>
      <c r="V531" s="17">
        <v>0.20370370370370369</v>
      </c>
      <c r="W531">
        <v>0.09</v>
      </c>
      <c r="X531">
        <v>8.34</v>
      </c>
      <c r="Y531">
        <v>7.77</v>
      </c>
      <c r="Z531">
        <v>60.27</v>
      </c>
      <c r="AA531">
        <v>0</v>
      </c>
      <c r="AB531" s="17">
        <v>0.50556586270871984</v>
      </c>
      <c r="AC531" s="17">
        <v>0.43478260869565222</v>
      </c>
      <c r="AD531" s="17">
        <v>0.54225352112676062</v>
      </c>
      <c r="AE531" s="17">
        <v>0.17499999999999999</v>
      </c>
    </row>
    <row r="532" spans="1:31" x14ac:dyDescent="0.35">
      <c r="A532" t="str">
        <f t="shared" si="32"/>
        <v>September</v>
      </c>
      <c r="B532">
        <f t="shared" si="33"/>
        <v>2024</v>
      </c>
      <c r="C532" s="14">
        <v>45551</v>
      </c>
      <c r="D532" t="s">
        <v>1391</v>
      </c>
      <c r="E532" t="s">
        <v>60</v>
      </c>
      <c r="F532" t="s">
        <v>1392</v>
      </c>
      <c r="G532" s="15">
        <v>0.86419999999999997</v>
      </c>
      <c r="H532" s="15" t="str">
        <f t="shared" si="34"/>
        <v>Baik</v>
      </c>
      <c r="I532" s="15">
        <v>0.8540842500000001</v>
      </c>
      <c r="J532" s="15" t="str">
        <f t="shared" si="35"/>
        <v>Baik</v>
      </c>
      <c r="K532" s="16">
        <v>0.97495499999999991</v>
      </c>
      <c r="L532">
        <v>2.31</v>
      </c>
      <c r="M532">
        <v>3.71</v>
      </c>
      <c r="N532">
        <v>4.1100000000000003</v>
      </c>
      <c r="O532">
        <v>3.62</v>
      </c>
      <c r="P532" s="17">
        <v>0.55555555555555558</v>
      </c>
      <c r="Q532" s="17">
        <v>0.52325581395348841</v>
      </c>
      <c r="R532" s="17">
        <v>0.5672268907563025</v>
      </c>
      <c r="S532" s="17">
        <v>0.22222222222222221</v>
      </c>
      <c r="T532" s="17">
        <v>0.2142857142857143</v>
      </c>
      <c r="U532" s="17">
        <v>0.98302469135802473</v>
      </c>
      <c r="V532" s="17">
        <v>0.20833333333333329</v>
      </c>
      <c r="W532">
        <v>27.48</v>
      </c>
      <c r="X532">
        <v>10.28</v>
      </c>
      <c r="Y532">
        <v>20.25</v>
      </c>
      <c r="Z532">
        <v>63.72</v>
      </c>
      <c r="AA532">
        <v>0</v>
      </c>
      <c r="AB532" s="17">
        <v>0.69500531349628059</v>
      </c>
      <c r="AC532" s="17">
        <v>0.5490196078431373</v>
      </c>
      <c r="AD532" s="17">
        <v>0.74927113702623904</v>
      </c>
      <c r="AE532" s="17">
        <v>0.25</v>
      </c>
    </row>
    <row r="533" spans="1:31" x14ac:dyDescent="0.35">
      <c r="A533" t="str">
        <f t="shared" si="32"/>
        <v>September</v>
      </c>
      <c r="B533">
        <f t="shared" si="33"/>
        <v>2024</v>
      </c>
      <c r="C533" s="14">
        <v>45551</v>
      </c>
      <c r="D533" t="s">
        <v>1391</v>
      </c>
      <c r="E533" t="s">
        <v>130</v>
      </c>
      <c r="F533" t="s">
        <v>1392</v>
      </c>
      <c r="G533" s="15">
        <v>0.89980000000000004</v>
      </c>
      <c r="H533" s="15" t="str">
        <f t="shared" si="34"/>
        <v>Baik</v>
      </c>
      <c r="I533" s="15">
        <v>0.85207664710144926</v>
      </c>
      <c r="J533" s="15" t="str">
        <f t="shared" si="35"/>
        <v>Baik</v>
      </c>
      <c r="K533" s="16">
        <v>0.97479042028985508</v>
      </c>
      <c r="L533">
        <v>3.26</v>
      </c>
      <c r="M533">
        <v>2.29</v>
      </c>
      <c r="N533">
        <v>3.24</v>
      </c>
      <c r="O533">
        <v>3.79</v>
      </c>
      <c r="P533" s="17">
        <v>0.69090909090909092</v>
      </c>
      <c r="Q533" s="17">
        <v>0.70945945945945943</v>
      </c>
      <c r="R533" s="17">
        <v>0.68299711815561959</v>
      </c>
      <c r="S533" s="17">
        <v>0.29523809523809519</v>
      </c>
      <c r="T533" s="17">
        <v>0.30392156862745101</v>
      </c>
      <c r="U533" s="17">
        <v>0.96363636363636362</v>
      </c>
      <c r="V533" s="17">
        <v>0.27272727272727271</v>
      </c>
      <c r="W533">
        <v>0.14000000000000001</v>
      </c>
      <c r="X533">
        <v>12.49</v>
      </c>
      <c r="Y533">
        <v>16.11</v>
      </c>
      <c r="Z533">
        <v>44.35</v>
      </c>
      <c r="AA533">
        <v>0</v>
      </c>
      <c r="AB533" s="17">
        <v>0.76214073339940536</v>
      </c>
      <c r="AC533" s="17">
        <v>0.71171171171171166</v>
      </c>
      <c r="AD533" s="17">
        <v>0.77636594663278269</v>
      </c>
      <c r="AE533" s="17">
        <v>0.18354430379746839</v>
      </c>
    </row>
    <row r="534" spans="1:31" x14ac:dyDescent="0.35">
      <c r="A534" t="str">
        <f t="shared" si="32"/>
        <v>September</v>
      </c>
      <c r="B534">
        <f t="shared" si="33"/>
        <v>2024</v>
      </c>
      <c r="C534" s="14">
        <v>45551</v>
      </c>
      <c r="D534" t="s">
        <v>1391</v>
      </c>
      <c r="E534" t="s">
        <v>140</v>
      </c>
      <c r="F534" t="s">
        <v>1392</v>
      </c>
      <c r="G534" s="15">
        <v>0.87590000000000001</v>
      </c>
      <c r="H534" s="15" t="str">
        <f t="shared" si="34"/>
        <v>Baik</v>
      </c>
      <c r="I534" s="15">
        <v>0.85659457558507501</v>
      </c>
      <c r="J534" s="15" t="str">
        <f t="shared" si="35"/>
        <v>Baik</v>
      </c>
      <c r="K534" s="16">
        <v>0.96634164452878568</v>
      </c>
      <c r="L534">
        <v>3.07</v>
      </c>
      <c r="M534">
        <v>2.62</v>
      </c>
      <c r="N534">
        <v>3.01</v>
      </c>
      <c r="O534">
        <v>3.45</v>
      </c>
      <c r="P534" s="17">
        <v>0.7103274559193955</v>
      </c>
      <c r="Q534" s="17">
        <v>0.78030303030303028</v>
      </c>
      <c r="R534" s="17">
        <v>0.67547169811320751</v>
      </c>
      <c r="S534" s="17">
        <v>0.25242718446601942</v>
      </c>
      <c r="T534" s="17">
        <v>0.27368421052631581</v>
      </c>
      <c r="U534" s="17">
        <v>0.93198992443324935</v>
      </c>
      <c r="V534" s="17">
        <v>0.33753148614609568</v>
      </c>
      <c r="W534">
        <v>91.24</v>
      </c>
      <c r="X534">
        <v>33.01</v>
      </c>
      <c r="Y534">
        <v>80.13</v>
      </c>
      <c r="Z534">
        <v>66.56</v>
      </c>
      <c r="AA534">
        <v>0</v>
      </c>
      <c r="AB534" s="17">
        <v>0.65164644714038134</v>
      </c>
      <c r="AC534" s="17">
        <v>0.59333333333333338</v>
      </c>
      <c r="AD534" s="17">
        <v>0.67213114754098358</v>
      </c>
      <c r="AE534" s="17">
        <v>0.2696629213483146</v>
      </c>
    </row>
    <row r="535" spans="1:31" x14ac:dyDescent="0.35">
      <c r="A535" t="str">
        <f t="shared" si="32"/>
        <v>September</v>
      </c>
      <c r="B535">
        <f t="shared" si="33"/>
        <v>2024</v>
      </c>
      <c r="C535" s="14">
        <v>45551</v>
      </c>
      <c r="D535" t="s">
        <v>1393</v>
      </c>
      <c r="E535" t="s">
        <v>138</v>
      </c>
      <c r="F535" t="s">
        <v>1392</v>
      </c>
      <c r="G535" s="15">
        <v>0.93400000000000005</v>
      </c>
      <c r="H535" s="15" t="str">
        <f t="shared" si="34"/>
        <v>Baik Sekali</v>
      </c>
      <c r="I535" s="15">
        <v>0.90172874999999997</v>
      </c>
      <c r="J535" s="15" t="str">
        <f t="shared" si="35"/>
        <v>Baik Sekali</v>
      </c>
      <c r="K535" s="16">
        <v>0.98572500000000007</v>
      </c>
      <c r="L535">
        <v>0</v>
      </c>
      <c r="M535">
        <v>2.97</v>
      </c>
      <c r="N535">
        <v>4.08</v>
      </c>
      <c r="O535">
        <v>5.7</v>
      </c>
      <c r="P535" s="17">
        <v>0.80267558528428096</v>
      </c>
      <c r="Q535" s="17">
        <v>0.95652173913043481</v>
      </c>
      <c r="R535" s="17">
        <v>0.78985507246376807</v>
      </c>
      <c r="S535" s="17">
        <v>0.13636363636363641</v>
      </c>
      <c r="T535" s="17">
        <v>0.13636363636363641</v>
      </c>
      <c r="U535" s="17">
        <v>0.98996655518394649</v>
      </c>
      <c r="V535" s="17">
        <v>0.33444816053511711</v>
      </c>
      <c r="W535">
        <v>0.03</v>
      </c>
      <c r="X535">
        <v>4.2</v>
      </c>
      <c r="Y535">
        <v>10.41</v>
      </c>
      <c r="Z535">
        <v>62.81</v>
      </c>
      <c r="AA535">
        <v>0</v>
      </c>
      <c r="AB535" s="17">
        <v>0.79961832061068705</v>
      </c>
      <c r="AC535" s="17">
        <v>0.76428571428571423</v>
      </c>
      <c r="AD535" s="17">
        <v>0.8125</v>
      </c>
      <c r="AE535" s="17">
        <v>0.32710280373831768</v>
      </c>
    </row>
    <row r="536" spans="1:31" x14ac:dyDescent="0.35">
      <c r="A536" t="str">
        <f t="shared" si="32"/>
        <v>September</v>
      </c>
      <c r="B536">
        <f t="shared" si="33"/>
        <v>2024</v>
      </c>
      <c r="C536" s="14">
        <v>45551</v>
      </c>
      <c r="D536" t="s">
        <v>1393</v>
      </c>
      <c r="E536" t="s">
        <v>112</v>
      </c>
      <c r="F536" t="s">
        <v>1392</v>
      </c>
      <c r="G536" s="15">
        <v>0.99529999999999996</v>
      </c>
      <c r="H536" s="15" t="str">
        <f t="shared" si="34"/>
        <v>Istimewa</v>
      </c>
      <c r="I536" s="15">
        <v>0.99630155000000009</v>
      </c>
      <c r="J536" s="15" t="str">
        <f t="shared" si="35"/>
        <v>Istimewa</v>
      </c>
      <c r="K536" s="16">
        <v>0.9894329999999999</v>
      </c>
      <c r="L536">
        <v>1.61</v>
      </c>
      <c r="M536">
        <v>2.44</v>
      </c>
      <c r="N536">
        <v>1.9</v>
      </c>
      <c r="O536">
        <v>2.72</v>
      </c>
      <c r="P536" s="17">
        <v>0.82272727272727275</v>
      </c>
      <c r="Q536" s="17">
        <v>0.96875</v>
      </c>
      <c r="R536" s="17">
        <v>0.7978723404255319</v>
      </c>
      <c r="S536" s="17">
        <v>0.70967741935483875</v>
      </c>
      <c r="T536" s="17">
        <v>0.7</v>
      </c>
      <c r="U536" s="17">
        <v>0.99545454545454548</v>
      </c>
      <c r="V536" s="17">
        <v>0.70909090909090911</v>
      </c>
      <c r="W536">
        <v>0.01</v>
      </c>
      <c r="X536">
        <v>2.29</v>
      </c>
      <c r="Y536">
        <v>7.44</v>
      </c>
      <c r="Z536">
        <v>21.33</v>
      </c>
      <c r="AA536">
        <v>0</v>
      </c>
      <c r="AB536" s="17">
        <v>0.79393939393939394</v>
      </c>
      <c r="AC536" s="17">
        <v>0.91428571428571426</v>
      </c>
      <c r="AD536" s="17">
        <v>0.70526315789473681</v>
      </c>
      <c r="AE536" s="17">
        <v>0.90625</v>
      </c>
    </row>
    <row r="537" spans="1:31" x14ac:dyDescent="0.35">
      <c r="A537" t="str">
        <f t="shared" si="32"/>
        <v>September</v>
      </c>
      <c r="B537">
        <f t="shared" si="33"/>
        <v>2024</v>
      </c>
      <c r="C537" s="14">
        <v>45551</v>
      </c>
      <c r="D537" t="s">
        <v>1393</v>
      </c>
      <c r="E537" t="s">
        <v>102</v>
      </c>
      <c r="F537" t="s">
        <v>1392</v>
      </c>
      <c r="G537" s="15">
        <v>0.96550000000000002</v>
      </c>
      <c r="H537" s="15" t="str">
        <f t="shared" si="34"/>
        <v>Istimewa</v>
      </c>
      <c r="I537" s="15">
        <v>0.97363215949718973</v>
      </c>
      <c r="J537" s="15" t="str">
        <f t="shared" si="35"/>
        <v>Istimewa</v>
      </c>
      <c r="K537" s="16">
        <v>0.97109188427768489</v>
      </c>
      <c r="L537">
        <v>3.48</v>
      </c>
      <c r="M537">
        <v>2.69</v>
      </c>
      <c r="N537">
        <v>5.58</v>
      </c>
      <c r="O537">
        <v>3.14</v>
      </c>
      <c r="P537" s="17">
        <v>0.7614942528735632</v>
      </c>
      <c r="Q537" s="17">
        <v>0.71028037383177567</v>
      </c>
      <c r="R537" s="17">
        <v>0.78423236514522821</v>
      </c>
      <c r="S537" s="17">
        <v>0.47368421052631582</v>
      </c>
      <c r="T537" s="17">
        <v>0.55172413793103448</v>
      </c>
      <c r="U537" s="17">
        <v>0.9683908045977011</v>
      </c>
      <c r="V537" s="17">
        <v>0.60632183908045978</v>
      </c>
      <c r="W537">
        <v>1.53</v>
      </c>
      <c r="X537">
        <v>3.16</v>
      </c>
      <c r="Y537">
        <v>11.29</v>
      </c>
      <c r="Z537">
        <v>53.16</v>
      </c>
      <c r="AA537">
        <v>0</v>
      </c>
      <c r="AB537" s="17">
        <v>0.66857142857142859</v>
      </c>
      <c r="AC537" s="17">
        <v>0.65094339622641506</v>
      </c>
      <c r="AD537" s="17">
        <v>0.69565217391304346</v>
      </c>
      <c r="AE537" s="17">
        <v>0.82608695652173914</v>
      </c>
    </row>
    <row r="538" spans="1:31" x14ac:dyDescent="0.35">
      <c r="A538" t="str">
        <f t="shared" si="32"/>
        <v>September</v>
      </c>
      <c r="B538">
        <f t="shared" si="33"/>
        <v>2024</v>
      </c>
      <c r="C538" s="14">
        <v>45551</v>
      </c>
      <c r="D538" t="s">
        <v>1393</v>
      </c>
      <c r="E538" t="s">
        <v>78</v>
      </c>
      <c r="F538" t="s">
        <v>1392</v>
      </c>
      <c r="G538" s="15">
        <v>0.90310000000000001</v>
      </c>
      <c r="H538" s="15" t="str">
        <f t="shared" si="34"/>
        <v>Baik Sekali</v>
      </c>
      <c r="I538" s="15">
        <v>0.91775052546565195</v>
      </c>
      <c r="J538" s="15" t="str">
        <f t="shared" si="35"/>
        <v>Baik Sekali</v>
      </c>
      <c r="K538" s="16">
        <v>0.97207292990186256</v>
      </c>
      <c r="L538">
        <v>4.53</v>
      </c>
      <c r="M538">
        <v>5.41</v>
      </c>
      <c r="N538">
        <v>4.4000000000000004</v>
      </c>
      <c r="O538">
        <v>5.98</v>
      </c>
      <c r="P538" s="17">
        <v>0.79824561403508776</v>
      </c>
      <c r="Q538" s="17">
        <v>0.90540540540540537</v>
      </c>
      <c r="R538" s="17">
        <v>0.76865671641791045</v>
      </c>
      <c r="S538" s="17">
        <v>0.37313432835820898</v>
      </c>
      <c r="T538" s="17">
        <v>0.37878787878787878</v>
      </c>
      <c r="U538" s="17">
        <v>0.98245614035087714</v>
      </c>
      <c r="V538" s="17">
        <v>0.33625730994152048</v>
      </c>
      <c r="W538">
        <v>0.25</v>
      </c>
      <c r="X538">
        <v>4.96</v>
      </c>
      <c r="Y538">
        <v>8.14</v>
      </c>
      <c r="Z538">
        <v>24.64</v>
      </c>
      <c r="AA538">
        <v>0</v>
      </c>
      <c r="AB538" s="17">
        <v>0.8287841191066998</v>
      </c>
      <c r="AC538" s="17">
        <v>0.72727272727272729</v>
      </c>
      <c r="AD538" s="17">
        <v>0.86689419795221845</v>
      </c>
      <c r="AE538" s="17">
        <v>0.33750000000000002</v>
      </c>
    </row>
    <row r="539" spans="1:31" x14ac:dyDescent="0.35">
      <c r="A539" t="str">
        <f t="shared" si="32"/>
        <v>September</v>
      </c>
      <c r="B539">
        <f t="shared" si="33"/>
        <v>2024</v>
      </c>
      <c r="C539" s="14">
        <v>45551</v>
      </c>
      <c r="D539" t="s">
        <v>1393</v>
      </c>
      <c r="E539" t="s">
        <v>126</v>
      </c>
      <c r="F539" t="s">
        <v>1392</v>
      </c>
      <c r="G539" s="15">
        <v>0.97409999999999997</v>
      </c>
      <c r="H539" s="15" t="str">
        <f t="shared" si="34"/>
        <v>Istimewa</v>
      </c>
      <c r="I539" s="15">
        <v>0.94002605000000017</v>
      </c>
      <c r="J539" s="15" t="str">
        <f t="shared" si="35"/>
        <v>Baik Sekali</v>
      </c>
      <c r="K539" s="16">
        <v>0.97350300000000001</v>
      </c>
      <c r="L539">
        <v>1.46</v>
      </c>
      <c r="M539">
        <v>2.63</v>
      </c>
      <c r="N539">
        <v>2.35</v>
      </c>
      <c r="O539">
        <v>2.92</v>
      </c>
      <c r="P539" s="17">
        <v>0.85459940652818989</v>
      </c>
      <c r="Q539" s="17">
        <v>0.93421052631578949</v>
      </c>
      <c r="R539" s="17">
        <v>0.83141762452107282</v>
      </c>
      <c r="S539" s="17">
        <v>0.647887323943662</v>
      </c>
      <c r="T539" s="17">
        <v>0.65217391304347827</v>
      </c>
      <c r="U539" s="17">
        <v>0.99109792284866471</v>
      </c>
      <c r="V539" s="17">
        <v>0.56973293768545996</v>
      </c>
      <c r="W539">
        <v>0.01</v>
      </c>
      <c r="X539">
        <v>3.1</v>
      </c>
      <c r="Y539">
        <v>5.23</v>
      </c>
      <c r="Z539">
        <v>50.92</v>
      </c>
      <c r="AA539">
        <v>0</v>
      </c>
      <c r="AB539" s="17">
        <v>0.81773399014778325</v>
      </c>
      <c r="AC539" s="17">
        <v>0.77500000000000002</v>
      </c>
      <c r="AD539" s="17">
        <v>0.84552845528455289</v>
      </c>
      <c r="AE539" s="17">
        <v>0.35483870967741937</v>
      </c>
    </row>
    <row r="540" spans="1:31" x14ac:dyDescent="0.35">
      <c r="A540" t="str">
        <f t="shared" si="32"/>
        <v>September</v>
      </c>
      <c r="B540">
        <f t="shared" si="33"/>
        <v>2024</v>
      </c>
      <c r="C540" s="14">
        <v>45551</v>
      </c>
      <c r="D540" t="s">
        <v>1393</v>
      </c>
      <c r="E540" t="s">
        <v>16</v>
      </c>
      <c r="F540" t="s">
        <v>1392</v>
      </c>
      <c r="G540" s="15">
        <v>0.94399999999999995</v>
      </c>
      <c r="H540" s="15" t="str">
        <f t="shared" si="34"/>
        <v>Baik Sekali</v>
      </c>
      <c r="I540" s="15">
        <v>0.96621489999999999</v>
      </c>
      <c r="J540" s="15" t="str">
        <f t="shared" si="35"/>
        <v>Istimewa</v>
      </c>
      <c r="K540" s="16">
        <v>0.97961399999999998</v>
      </c>
      <c r="L540">
        <v>2.19</v>
      </c>
      <c r="M540">
        <v>3.38</v>
      </c>
      <c r="N540">
        <v>5.0199999999999996</v>
      </c>
      <c r="O540">
        <v>2.93</v>
      </c>
      <c r="P540" s="17">
        <v>0.71551724137931039</v>
      </c>
      <c r="Q540" s="17">
        <v>0.86440677966101698</v>
      </c>
      <c r="R540" s="17">
        <v>0.66473988439306353</v>
      </c>
      <c r="S540" s="17">
        <v>0.37254901960784309</v>
      </c>
      <c r="T540" s="17">
        <v>0.37209302325581389</v>
      </c>
      <c r="U540" s="17">
        <v>0.99568965517241381</v>
      </c>
      <c r="V540" s="17">
        <v>0.45258620689655171</v>
      </c>
      <c r="W540">
        <v>0.09</v>
      </c>
      <c r="X540">
        <v>3.24</v>
      </c>
      <c r="Y540">
        <v>8.33</v>
      </c>
      <c r="Z540">
        <v>23.05</v>
      </c>
      <c r="AA540">
        <v>0</v>
      </c>
      <c r="AB540" s="17">
        <v>0.67832167832167833</v>
      </c>
      <c r="AC540" s="17">
        <v>0.52500000000000002</v>
      </c>
      <c r="AD540" s="17">
        <v>0.73786407766990292</v>
      </c>
      <c r="AE540" s="17">
        <v>0.47619047619047622</v>
      </c>
    </row>
    <row r="541" spans="1:31" x14ac:dyDescent="0.35">
      <c r="A541" t="str">
        <f t="shared" si="32"/>
        <v>September</v>
      </c>
      <c r="B541">
        <f t="shared" si="33"/>
        <v>2024</v>
      </c>
      <c r="C541" s="14">
        <v>45551</v>
      </c>
      <c r="D541" t="s">
        <v>1393</v>
      </c>
      <c r="E541" t="s">
        <v>144</v>
      </c>
      <c r="F541" t="s">
        <v>1392</v>
      </c>
      <c r="G541" s="15">
        <v>0.89319999999999999</v>
      </c>
      <c r="H541" s="15" t="str">
        <f t="shared" si="34"/>
        <v>Baik</v>
      </c>
      <c r="I541" s="15">
        <v>0.850228491162351</v>
      </c>
      <c r="J541" s="15" t="str">
        <f t="shared" si="35"/>
        <v>Baik</v>
      </c>
      <c r="K541" s="16">
        <v>0.97879568903528869</v>
      </c>
      <c r="L541">
        <v>2.48</v>
      </c>
      <c r="M541">
        <v>4.53</v>
      </c>
      <c r="N541">
        <v>6.58</v>
      </c>
      <c r="O541">
        <v>3.26</v>
      </c>
      <c r="P541" s="17">
        <v>0.63478260869565217</v>
      </c>
      <c r="Q541" s="17">
        <v>0.69135802469135799</v>
      </c>
      <c r="R541" s="17">
        <v>0.61742424242424243</v>
      </c>
      <c r="S541" s="17">
        <v>0.32142857142857151</v>
      </c>
      <c r="T541" s="17">
        <v>0.31481481481481483</v>
      </c>
      <c r="U541" s="17">
        <v>0.98840579710144927</v>
      </c>
      <c r="V541" s="17">
        <v>0.21739130434782611</v>
      </c>
      <c r="W541">
        <v>0.1</v>
      </c>
      <c r="X541">
        <v>4.5999999999999996</v>
      </c>
      <c r="Y541">
        <v>7.56</v>
      </c>
      <c r="Z541">
        <v>67.39</v>
      </c>
      <c r="AA541">
        <v>0</v>
      </c>
      <c r="AB541" s="17">
        <v>0.64046579330422126</v>
      </c>
      <c r="AC541" s="17">
        <v>0.64130434782608692</v>
      </c>
      <c r="AD541" s="17">
        <v>0.64015904572564608</v>
      </c>
      <c r="AE541" s="17">
        <v>0.2288135593220339</v>
      </c>
    </row>
    <row r="542" spans="1:31" x14ac:dyDescent="0.35">
      <c r="A542" t="str">
        <f t="shared" si="32"/>
        <v>September</v>
      </c>
      <c r="B542">
        <f t="shared" si="33"/>
        <v>2024</v>
      </c>
      <c r="C542" s="14">
        <v>45551</v>
      </c>
      <c r="D542" t="s">
        <v>1394</v>
      </c>
      <c r="E542" t="s">
        <v>106</v>
      </c>
      <c r="F542" t="s">
        <v>1392</v>
      </c>
      <c r="G542" s="15">
        <v>0.92369999999999997</v>
      </c>
      <c r="H542" s="15" t="str">
        <f t="shared" si="34"/>
        <v>Baik Sekali</v>
      </c>
      <c r="I542" s="15">
        <v>0.91300006074504314</v>
      </c>
      <c r="J542" s="15" t="str">
        <f t="shared" si="35"/>
        <v>Baik Sekali</v>
      </c>
      <c r="K542" s="16">
        <v>0.99378588784298016</v>
      </c>
      <c r="L542">
        <v>0.54</v>
      </c>
      <c r="M542">
        <v>5.89</v>
      </c>
      <c r="N542">
        <v>5.98</v>
      </c>
      <c r="O542">
        <v>5.17</v>
      </c>
      <c r="P542" s="17">
        <v>0.57006369426751591</v>
      </c>
      <c r="Q542" s="17">
        <v>0.42105263157894729</v>
      </c>
      <c r="R542" s="17">
        <v>0.60311284046692604</v>
      </c>
      <c r="S542" s="17">
        <v>0.41666666666666669</v>
      </c>
      <c r="T542" s="17">
        <v>0.43478260869565222</v>
      </c>
      <c r="U542" s="17">
        <v>0.94585987261146498</v>
      </c>
      <c r="V542" s="17">
        <v>0.59554140127388533</v>
      </c>
      <c r="W542">
        <v>0</v>
      </c>
      <c r="X542">
        <v>5.14</v>
      </c>
      <c r="Y542">
        <v>38.58</v>
      </c>
      <c r="Z542">
        <v>43.76</v>
      </c>
      <c r="AA542">
        <v>0</v>
      </c>
      <c r="AB542" s="17">
        <v>0.7416173570019724</v>
      </c>
      <c r="AC542" s="17">
        <v>0.89090909090909087</v>
      </c>
      <c r="AD542" s="17">
        <v>0.72345132743362828</v>
      </c>
      <c r="AE542" s="17">
        <v>0.61224489795918369</v>
      </c>
    </row>
    <row r="543" spans="1:31" x14ac:dyDescent="0.35">
      <c r="A543" t="str">
        <f t="shared" si="32"/>
        <v>September</v>
      </c>
      <c r="B543">
        <f t="shared" si="33"/>
        <v>2024</v>
      </c>
      <c r="C543" s="14">
        <v>45551</v>
      </c>
      <c r="D543" t="s">
        <v>1394</v>
      </c>
      <c r="E543" t="s">
        <v>47</v>
      </c>
      <c r="F543" t="s">
        <v>1392</v>
      </c>
      <c r="G543" s="15">
        <v>0.9607</v>
      </c>
      <c r="H543" s="15" t="str">
        <f t="shared" si="34"/>
        <v>Istimewa</v>
      </c>
      <c r="I543" s="15">
        <v>0.85154213441170412</v>
      </c>
      <c r="J543" s="15" t="str">
        <f t="shared" si="35"/>
        <v>Baik</v>
      </c>
      <c r="K543" s="16">
        <v>0.97047752689058309</v>
      </c>
      <c r="L543">
        <v>3.14</v>
      </c>
      <c r="M543">
        <v>5.7</v>
      </c>
      <c r="N543">
        <v>5.92</v>
      </c>
      <c r="O543">
        <v>7.27</v>
      </c>
      <c r="P543" s="17">
        <v>0.35548523206751048</v>
      </c>
      <c r="Q543" s="17">
        <v>0.36610169491525418</v>
      </c>
      <c r="R543" s="17">
        <v>0.35068912710566608</v>
      </c>
      <c r="S543" s="17">
        <v>0.61111111111111116</v>
      </c>
      <c r="T543" s="17">
        <v>0.6428571428571429</v>
      </c>
      <c r="U543" s="17">
        <v>0.8871308016877637</v>
      </c>
      <c r="V543" s="17">
        <v>0.25105485232067509</v>
      </c>
      <c r="W543">
        <v>0.17</v>
      </c>
      <c r="X543">
        <v>10.3</v>
      </c>
      <c r="Y543">
        <v>19.46</v>
      </c>
      <c r="Z543">
        <v>106.1</v>
      </c>
      <c r="AA543">
        <v>0</v>
      </c>
      <c r="AB543" s="17">
        <v>0.37226697353279631</v>
      </c>
      <c r="AC543" s="17">
        <v>0.37399380804953558</v>
      </c>
      <c r="AD543" s="17">
        <v>0.34959349593495942</v>
      </c>
      <c r="AE543" s="17">
        <v>0.77483443708609268</v>
      </c>
    </row>
    <row r="544" spans="1:31" x14ac:dyDescent="0.35">
      <c r="A544" t="str">
        <f t="shared" si="32"/>
        <v>September</v>
      </c>
      <c r="B544">
        <f t="shared" si="33"/>
        <v>2024</v>
      </c>
      <c r="C544" s="14">
        <v>45551</v>
      </c>
      <c r="D544" t="s">
        <v>1394</v>
      </c>
      <c r="E544" t="s">
        <v>29</v>
      </c>
      <c r="F544" t="s">
        <v>1392</v>
      </c>
      <c r="G544" s="15">
        <v>0.79500000000000004</v>
      </c>
      <c r="H544" s="15" t="str">
        <f t="shared" si="34"/>
        <v>Kurang</v>
      </c>
      <c r="I544" s="15">
        <v>0.92831268552886081</v>
      </c>
      <c r="J544" s="15" t="str">
        <f t="shared" si="35"/>
        <v>Baik Sekali</v>
      </c>
      <c r="K544" s="16">
        <v>0.96325053008245964</v>
      </c>
      <c r="L544">
        <v>4.3099999999999996</v>
      </c>
      <c r="M544">
        <v>4.76</v>
      </c>
      <c r="N544">
        <v>5.28</v>
      </c>
      <c r="O544">
        <v>7.74</v>
      </c>
      <c r="P544" s="17">
        <v>0.48133333333333328</v>
      </c>
      <c r="Q544" s="17">
        <v>0.57991513437057995</v>
      </c>
      <c r="R544" s="17">
        <v>0.39344262295081972</v>
      </c>
      <c r="S544" s="17">
        <v>8.5365853658536592E-2</v>
      </c>
      <c r="T544" s="17">
        <v>0.14227642276422761</v>
      </c>
      <c r="U544" s="17">
        <v>0.85533333333333328</v>
      </c>
      <c r="V544" s="17">
        <v>0.1293333333333333</v>
      </c>
      <c r="W544">
        <v>13.29</v>
      </c>
      <c r="X544">
        <v>15.64</v>
      </c>
      <c r="Y544">
        <v>19.899999999999999</v>
      </c>
      <c r="Z544">
        <v>69.72</v>
      </c>
      <c r="AA544">
        <v>0</v>
      </c>
      <c r="AB544" s="17">
        <v>0.26753048780487798</v>
      </c>
      <c r="AC544" s="17">
        <v>0.28000000000000003</v>
      </c>
      <c r="AD544" s="17">
        <v>0.248046875</v>
      </c>
      <c r="AE544" s="17">
        <v>0.33482142857142849</v>
      </c>
    </row>
    <row r="545" spans="1:31" x14ac:dyDescent="0.35">
      <c r="A545" t="str">
        <f t="shared" si="32"/>
        <v>September</v>
      </c>
      <c r="B545">
        <f t="shared" si="33"/>
        <v>2024</v>
      </c>
      <c r="C545" s="14">
        <v>45551</v>
      </c>
      <c r="D545" t="s">
        <v>1394</v>
      </c>
      <c r="E545" t="s">
        <v>62</v>
      </c>
      <c r="F545" t="s">
        <v>1392</v>
      </c>
      <c r="G545" s="15">
        <v>0.86629999999999996</v>
      </c>
      <c r="H545" s="15" t="str">
        <f t="shared" si="34"/>
        <v>Baik</v>
      </c>
      <c r="I545" s="15">
        <v>0.87480300926368626</v>
      </c>
      <c r="J545" s="15" t="str">
        <f t="shared" si="35"/>
        <v>Baik</v>
      </c>
      <c r="K545" s="16">
        <v>0.96450859789624588</v>
      </c>
      <c r="L545">
        <v>3.9</v>
      </c>
      <c r="M545">
        <v>3.29</v>
      </c>
      <c r="N545">
        <v>3.76</v>
      </c>
      <c r="O545">
        <v>5.09</v>
      </c>
      <c r="P545" s="17">
        <v>0.69844789356984482</v>
      </c>
      <c r="Q545" s="17">
        <v>0.87068965517241381</v>
      </c>
      <c r="R545" s="17">
        <v>0.59025270758122739</v>
      </c>
      <c r="S545" s="17">
        <v>0.50495049504950495</v>
      </c>
      <c r="T545" s="17">
        <v>0.51006711409395977</v>
      </c>
      <c r="U545" s="17">
        <v>0.97671840354767181</v>
      </c>
      <c r="V545" s="17">
        <v>0.30155210643015518</v>
      </c>
      <c r="W545">
        <v>21.15</v>
      </c>
      <c r="X545">
        <v>16.72</v>
      </c>
      <c r="Y545">
        <v>26.49</v>
      </c>
      <c r="Z545">
        <v>52.5</v>
      </c>
      <c r="AA545">
        <v>0</v>
      </c>
      <c r="AB545" s="17">
        <v>0.65774647887323945</v>
      </c>
      <c r="AC545" s="17">
        <v>0.6709090909090909</v>
      </c>
      <c r="AD545" s="17">
        <v>0.61250000000000004</v>
      </c>
      <c r="AE545" s="17">
        <v>0.29539295392953929</v>
      </c>
    </row>
    <row r="546" spans="1:31" x14ac:dyDescent="0.35">
      <c r="A546" t="str">
        <f t="shared" si="32"/>
        <v>September</v>
      </c>
      <c r="B546">
        <f t="shared" si="33"/>
        <v>2024</v>
      </c>
      <c r="C546" s="14">
        <v>45552</v>
      </c>
      <c r="D546" t="s">
        <v>1378</v>
      </c>
      <c r="E546" t="s">
        <v>110</v>
      </c>
      <c r="F546" t="s">
        <v>1379</v>
      </c>
      <c r="G546" s="15">
        <v>0.80640000000000001</v>
      </c>
      <c r="H546" s="15" t="str">
        <f t="shared" si="34"/>
        <v>Cukup</v>
      </c>
      <c r="I546" s="15">
        <v>0.79957736057435758</v>
      </c>
      <c r="J546" s="15" t="str">
        <f t="shared" si="35"/>
        <v>Kurang</v>
      </c>
      <c r="K546" s="16">
        <v>0.95479245878387842</v>
      </c>
      <c r="L546">
        <v>5.04</v>
      </c>
      <c r="M546">
        <v>5.33</v>
      </c>
      <c r="N546">
        <v>6.34</v>
      </c>
      <c r="O546">
        <v>9.1</v>
      </c>
      <c r="P546" s="17">
        <v>0.35140265766715878</v>
      </c>
      <c r="Q546" s="17">
        <v>0.47294292068198668</v>
      </c>
      <c r="R546" s="17">
        <v>0.30306603773584911</v>
      </c>
      <c r="S546" s="17">
        <v>0.34012539184952978</v>
      </c>
      <c r="T546" s="17">
        <v>0.36292428198433418</v>
      </c>
      <c r="U546" s="17">
        <v>0.9846024045560009</v>
      </c>
      <c r="V546" s="17">
        <v>0.16030373338958029</v>
      </c>
      <c r="W546">
        <v>18.649999999999999</v>
      </c>
      <c r="X546">
        <v>5.13</v>
      </c>
      <c r="Y546">
        <v>22</v>
      </c>
      <c r="Z546">
        <v>94.97</v>
      </c>
      <c r="AA546">
        <v>0</v>
      </c>
      <c r="AB546" s="17">
        <v>0.21928439884240991</v>
      </c>
      <c r="AC546" s="17">
        <v>0.2170263788968825</v>
      </c>
      <c r="AD546" s="17">
        <v>0.21991911021233571</v>
      </c>
      <c r="AE546" s="17">
        <v>0.44475138121546959</v>
      </c>
    </row>
    <row r="547" spans="1:31" x14ac:dyDescent="0.35">
      <c r="A547" t="str">
        <f t="shared" si="32"/>
        <v>September</v>
      </c>
      <c r="B547">
        <f t="shared" si="33"/>
        <v>2024</v>
      </c>
      <c r="C547" s="14">
        <v>45552</v>
      </c>
      <c r="D547" t="s">
        <v>1378</v>
      </c>
      <c r="E547" t="s">
        <v>96</v>
      </c>
      <c r="F547" t="s">
        <v>1380</v>
      </c>
      <c r="G547" s="15">
        <v>0.88790000000000002</v>
      </c>
      <c r="H547" s="15" t="str">
        <f t="shared" si="34"/>
        <v>Baik</v>
      </c>
      <c r="I547" s="15">
        <v>0.86634156667112938</v>
      </c>
      <c r="J547" s="15" t="str">
        <f t="shared" si="35"/>
        <v>Baik</v>
      </c>
      <c r="K547" s="16">
        <v>0.96726161906036967</v>
      </c>
      <c r="L547">
        <v>4.63</v>
      </c>
      <c r="M547">
        <v>6.26</v>
      </c>
      <c r="N547">
        <v>6.12</v>
      </c>
      <c r="O547">
        <v>6.54</v>
      </c>
      <c r="P547" s="17">
        <v>0.30330982094411291</v>
      </c>
      <c r="Q547" s="17">
        <v>0.40769230769230769</v>
      </c>
      <c r="R547" s="17">
        <v>0.28616550852811118</v>
      </c>
      <c r="S547" s="17">
        <v>0.26415094339622641</v>
      </c>
      <c r="T547" s="17">
        <v>0.37681159420289861</v>
      </c>
      <c r="U547" s="17">
        <v>0.97938144329896903</v>
      </c>
      <c r="V547" s="17">
        <v>0.13673358654367879</v>
      </c>
      <c r="W547">
        <v>1.94</v>
      </c>
      <c r="X547">
        <v>3.04</v>
      </c>
      <c r="Y547">
        <v>23.45</v>
      </c>
      <c r="Z547">
        <v>53.97</v>
      </c>
      <c r="AA547">
        <v>0</v>
      </c>
      <c r="AB547" s="17">
        <v>0.2059838895281933</v>
      </c>
      <c r="AC547" s="17">
        <v>0.13804713804713811</v>
      </c>
      <c r="AD547" s="17">
        <v>0.27777777777777779</v>
      </c>
      <c r="AE547" s="17">
        <v>0.3983739837398374</v>
      </c>
    </row>
    <row r="548" spans="1:31" x14ac:dyDescent="0.35">
      <c r="A548" t="str">
        <f t="shared" si="32"/>
        <v>September</v>
      </c>
      <c r="B548">
        <f t="shared" si="33"/>
        <v>2024</v>
      </c>
      <c r="C548" s="14">
        <v>45552</v>
      </c>
      <c r="D548" t="s">
        <v>1378</v>
      </c>
      <c r="E548" t="s">
        <v>132</v>
      </c>
      <c r="F548" t="s">
        <v>1379</v>
      </c>
      <c r="G548" s="15">
        <v>0.82179999999999997</v>
      </c>
      <c r="H548" s="15" t="str">
        <f t="shared" si="34"/>
        <v>Cukup</v>
      </c>
      <c r="I548" s="15">
        <v>0.83808609137515089</v>
      </c>
      <c r="J548" s="15" t="str">
        <f t="shared" si="35"/>
        <v>Cukup</v>
      </c>
      <c r="K548" s="16">
        <v>0.97660311821471657</v>
      </c>
      <c r="L548">
        <v>6.45</v>
      </c>
      <c r="M548">
        <v>5.26</v>
      </c>
      <c r="N548">
        <v>4.74</v>
      </c>
      <c r="O548">
        <v>7.5</v>
      </c>
      <c r="P548" s="17">
        <v>0.3791700569568755</v>
      </c>
      <c r="Q548" s="17">
        <v>0.66976744186046511</v>
      </c>
      <c r="R548" s="17">
        <v>0.31755424063116372</v>
      </c>
      <c r="S548" s="17">
        <v>0.14583333333333329</v>
      </c>
      <c r="T548" s="17">
        <v>0.18279569892473119</v>
      </c>
      <c r="U548" s="17">
        <v>0.98047192839707076</v>
      </c>
      <c r="V548" s="17">
        <v>0.15215622457282341</v>
      </c>
      <c r="W548">
        <v>0.43</v>
      </c>
      <c r="X548">
        <v>15.72</v>
      </c>
      <c r="Y548">
        <v>19.48</v>
      </c>
      <c r="Z548">
        <v>52.82</v>
      </c>
      <c r="AA548">
        <v>0</v>
      </c>
      <c r="AB548" s="17">
        <v>0.10221674876847291</v>
      </c>
      <c r="AC548" s="17">
        <v>4.0322580645161289E-2</v>
      </c>
      <c r="AD548" s="17">
        <v>0.14482758620689659</v>
      </c>
      <c r="AE548" s="17">
        <v>0.53333333333333333</v>
      </c>
    </row>
    <row r="549" spans="1:31" x14ac:dyDescent="0.35">
      <c r="A549" t="str">
        <f t="shared" si="32"/>
        <v>September</v>
      </c>
      <c r="B549">
        <f t="shared" si="33"/>
        <v>2024</v>
      </c>
      <c r="C549" s="14">
        <v>45552</v>
      </c>
      <c r="D549" t="s">
        <v>1378</v>
      </c>
      <c r="E549" t="s">
        <v>23</v>
      </c>
      <c r="F549" t="s">
        <v>1381</v>
      </c>
      <c r="G549" s="15">
        <v>0.90439999999999998</v>
      </c>
      <c r="H549" s="15" t="str">
        <f t="shared" si="34"/>
        <v>Baik Sekali</v>
      </c>
      <c r="I549" s="15">
        <v>0.79063419999999995</v>
      </c>
      <c r="J549" s="15" t="str">
        <f t="shared" si="35"/>
        <v>Kurang</v>
      </c>
      <c r="K549" s="16">
        <v>0.98681200000000002</v>
      </c>
      <c r="L549">
        <v>2.2599999999999998</v>
      </c>
      <c r="M549">
        <v>6.81</v>
      </c>
      <c r="N549">
        <v>8.25</v>
      </c>
      <c r="O549">
        <v>9.68</v>
      </c>
      <c r="P549" s="17">
        <v>0.37204222788496538</v>
      </c>
      <c r="Q549" s="17">
        <v>0.45833333333333331</v>
      </c>
      <c r="R549" s="17">
        <v>0.35034168564920282</v>
      </c>
      <c r="S549" s="17">
        <v>0.13833992094861661</v>
      </c>
      <c r="T549" s="17">
        <v>0.1415929203539823</v>
      </c>
      <c r="U549" s="17">
        <v>0.98689479432107752</v>
      </c>
      <c r="V549" s="17">
        <v>0.1132144157262468</v>
      </c>
      <c r="W549">
        <v>38.700000000000003</v>
      </c>
      <c r="X549">
        <v>3.48</v>
      </c>
      <c r="Y549">
        <v>14.87</v>
      </c>
      <c r="Z549">
        <v>53.19</v>
      </c>
      <c r="AA549">
        <v>0</v>
      </c>
      <c r="AB549" s="17">
        <v>0.15896452540747841</v>
      </c>
      <c r="AC549" s="17">
        <v>0.20578647106764469</v>
      </c>
      <c r="AD549" s="17">
        <v>0.1173487866714958</v>
      </c>
      <c r="AE549" s="17">
        <v>0.35445544554455438</v>
      </c>
    </row>
    <row r="550" spans="1:31" x14ac:dyDescent="0.35">
      <c r="A550" t="str">
        <f t="shared" si="32"/>
        <v>September</v>
      </c>
      <c r="B550">
        <f t="shared" si="33"/>
        <v>2024</v>
      </c>
      <c r="C550" s="14">
        <v>45552</v>
      </c>
      <c r="D550" t="s">
        <v>1378</v>
      </c>
      <c r="E550" t="s">
        <v>134</v>
      </c>
      <c r="F550" t="s">
        <v>1382</v>
      </c>
      <c r="G550" s="15">
        <v>0.88190000000000002</v>
      </c>
      <c r="H550" s="15" t="str">
        <f t="shared" si="34"/>
        <v>Baik</v>
      </c>
      <c r="I550" s="15">
        <v>0.81591279829712282</v>
      </c>
      <c r="J550" s="15" t="str">
        <f t="shared" si="35"/>
        <v>Cukup</v>
      </c>
      <c r="K550" s="16">
        <v>0.96896513799177919</v>
      </c>
      <c r="L550">
        <v>4.82</v>
      </c>
      <c r="M550">
        <v>5.07</v>
      </c>
      <c r="N550">
        <v>7.13</v>
      </c>
      <c r="O550">
        <v>7.61</v>
      </c>
      <c r="P550" s="17">
        <v>0.41875000000000001</v>
      </c>
      <c r="Q550" s="17">
        <v>0.56347150259067358</v>
      </c>
      <c r="R550" s="17">
        <v>0.3613963039014374</v>
      </c>
      <c r="S550" s="17">
        <v>0.48275862068965519</v>
      </c>
      <c r="T550" s="17">
        <v>0.59717314487632511</v>
      </c>
      <c r="U550" s="17">
        <v>0.92977941176470591</v>
      </c>
      <c r="V550" s="17">
        <v>0.25551470588235292</v>
      </c>
      <c r="W550">
        <v>19.43</v>
      </c>
      <c r="X550">
        <v>4.72</v>
      </c>
      <c r="Y550">
        <v>23.16</v>
      </c>
      <c r="Z550">
        <v>66.150000000000006</v>
      </c>
      <c r="AA550">
        <v>0</v>
      </c>
      <c r="AB550" s="17">
        <v>0.22601984564498351</v>
      </c>
      <c r="AC550" s="17">
        <v>0.2198316183348924</v>
      </c>
      <c r="AD550" s="17">
        <v>0.22792844777841889</v>
      </c>
      <c r="AE550" s="17">
        <v>0.93191489361702129</v>
      </c>
    </row>
    <row r="551" spans="1:31" x14ac:dyDescent="0.35">
      <c r="A551" t="str">
        <f t="shared" si="32"/>
        <v>September</v>
      </c>
      <c r="B551">
        <f t="shared" si="33"/>
        <v>2024</v>
      </c>
      <c r="C551" s="14">
        <v>45552</v>
      </c>
      <c r="D551" t="s">
        <v>1378</v>
      </c>
      <c r="E551" t="s">
        <v>150</v>
      </c>
      <c r="F551" t="s">
        <v>1383</v>
      </c>
      <c r="G551" s="15">
        <v>0.82430000000000003</v>
      </c>
      <c r="H551" s="15" t="str">
        <f t="shared" si="34"/>
        <v>Cukup</v>
      </c>
      <c r="I551" s="15">
        <v>0.76713398323884141</v>
      </c>
      <c r="J551" s="15" t="str">
        <f t="shared" si="35"/>
        <v>Kurang</v>
      </c>
      <c r="K551" s="16">
        <v>0.97631138068240386</v>
      </c>
      <c r="L551">
        <v>20.53</v>
      </c>
      <c r="M551">
        <v>3.72</v>
      </c>
      <c r="N551">
        <v>5.53</v>
      </c>
      <c r="O551">
        <v>5.75</v>
      </c>
      <c r="P551" s="17">
        <v>0.30793777423215002</v>
      </c>
      <c r="Q551" s="17">
        <v>0.32038834951456308</v>
      </c>
      <c r="R551" s="17">
        <v>0.30471887550200799</v>
      </c>
      <c r="S551" s="17">
        <v>0.41818181818181821</v>
      </c>
      <c r="T551" s="17">
        <v>0.5</v>
      </c>
      <c r="U551" s="17">
        <v>0.99002792181890709</v>
      </c>
      <c r="V551" s="17">
        <v>0.1759074591144795</v>
      </c>
      <c r="W551">
        <v>27.49</v>
      </c>
      <c r="X551">
        <v>3.92</v>
      </c>
      <c r="Y551">
        <v>23.25</v>
      </c>
      <c r="Z551">
        <v>53.72</v>
      </c>
      <c r="AA551">
        <v>0</v>
      </c>
      <c r="AB551" s="17">
        <v>5.9039237257059042E-2</v>
      </c>
      <c r="AC551" s="17">
        <v>7.8163771712158811E-2</v>
      </c>
      <c r="AD551" s="17">
        <v>5.1015096304008328E-2</v>
      </c>
      <c r="AE551" s="17">
        <v>0.61904761904761907</v>
      </c>
    </row>
    <row r="552" spans="1:31" x14ac:dyDescent="0.35">
      <c r="A552" t="str">
        <f t="shared" si="32"/>
        <v>September</v>
      </c>
      <c r="B552">
        <f t="shared" si="33"/>
        <v>2024</v>
      </c>
      <c r="C552" s="14">
        <v>45552</v>
      </c>
      <c r="D552" t="s">
        <v>1384</v>
      </c>
      <c r="E552" t="s">
        <v>120</v>
      </c>
      <c r="F552" t="s">
        <v>1385</v>
      </c>
      <c r="G552" s="15">
        <v>0.94210000000000005</v>
      </c>
      <c r="H552" s="15" t="str">
        <f t="shared" si="34"/>
        <v>Baik Sekali</v>
      </c>
      <c r="I552" s="15">
        <v>0.82437872364328846</v>
      </c>
      <c r="J552" s="15" t="str">
        <f t="shared" si="35"/>
        <v>Cukup</v>
      </c>
      <c r="K552" s="16">
        <v>0.96901063898082418</v>
      </c>
      <c r="L552">
        <v>3.32</v>
      </c>
      <c r="M552">
        <v>5.22</v>
      </c>
      <c r="N552">
        <v>10.92</v>
      </c>
      <c r="O552">
        <v>10.19</v>
      </c>
      <c r="P552" s="17">
        <v>0.74449917898193763</v>
      </c>
      <c r="Q552" s="17">
        <v>0.7830508474576271</v>
      </c>
      <c r="R552" s="17">
        <v>0.73523421588594706</v>
      </c>
      <c r="S552" s="17">
        <v>0.55844155844155841</v>
      </c>
      <c r="T552" s="17">
        <v>0.63798219584569738</v>
      </c>
      <c r="U552" s="17">
        <v>0.99343185550082103</v>
      </c>
      <c r="V552" s="17">
        <v>0.41904761904761911</v>
      </c>
      <c r="W552">
        <v>4.43</v>
      </c>
      <c r="X552">
        <v>9.9600000000000009</v>
      </c>
      <c r="Y552">
        <v>22.97</v>
      </c>
      <c r="Z552">
        <v>85.94</v>
      </c>
      <c r="AA552">
        <v>0</v>
      </c>
      <c r="AB552" s="17">
        <v>0.54187786628047308</v>
      </c>
      <c r="AC552" s="17">
        <v>0.70594262295081966</v>
      </c>
      <c r="AD552" s="17">
        <v>0.4913167035048942</v>
      </c>
      <c r="AE552" s="17">
        <v>0.62844702467343971</v>
      </c>
    </row>
    <row r="553" spans="1:31" x14ac:dyDescent="0.35">
      <c r="A553" t="str">
        <f t="shared" si="32"/>
        <v>September</v>
      </c>
      <c r="B553">
        <f t="shared" si="33"/>
        <v>2024</v>
      </c>
      <c r="C553" s="14">
        <v>45552</v>
      </c>
      <c r="D553" t="s">
        <v>1384</v>
      </c>
      <c r="E553" t="s">
        <v>124</v>
      </c>
      <c r="F553" t="s">
        <v>1380</v>
      </c>
      <c r="G553" s="15">
        <v>0.89300000000000002</v>
      </c>
      <c r="H553" s="15" t="str">
        <f t="shared" si="34"/>
        <v>Baik</v>
      </c>
      <c r="I553" s="15">
        <v>0.88744724083672033</v>
      </c>
      <c r="J553" s="15" t="str">
        <f t="shared" si="35"/>
        <v>Baik</v>
      </c>
      <c r="K553" s="16">
        <v>0.9634921166763436</v>
      </c>
      <c r="L553">
        <v>1.66</v>
      </c>
      <c r="M553">
        <v>6.01</v>
      </c>
      <c r="N553">
        <v>6.19</v>
      </c>
      <c r="O553">
        <v>4.66</v>
      </c>
      <c r="P553" s="17">
        <v>0.58368376787216147</v>
      </c>
      <c r="Q553" s="17">
        <v>0.68240343347639487</v>
      </c>
      <c r="R553" s="17">
        <v>0.55962343096234313</v>
      </c>
      <c r="S553" s="17">
        <v>0.30188679245283018</v>
      </c>
      <c r="T553" s="17">
        <v>0.31543624161073819</v>
      </c>
      <c r="U553" s="17">
        <v>0.98654331370899917</v>
      </c>
      <c r="V553" s="17">
        <v>0.24978973927670309</v>
      </c>
      <c r="W553">
        <v>0.12</v>
      </c>
      <c r="X553">
        <v>6.49</v>
      </c>
      <c r="Y553">
        <v>21.15</v>
      </c>
      <c r="Z553">
        <v>98.05</v>
      </c>
      <c r="AA553">
        <v>0</v>
      </c>
      <c r="AB553" s="17">
        <v>0.16792770071458599</v>
      </c>
      <c r="AC553" s="17">
        <v>0.40246913580246912</v>
      </c>
      <c r="AD553" s="17">
        <v>0.1461061337008959</v>
      </c>
      <c r="AE553" s="17">
        <v>0.48466257668711649</v>
      </c>
    </row>
    <row r="554" spans="1:31" x14ac:dyDescent="0.35">
      <c r="A554" t="str">
        <f t="shared" si="32"/>
        <v>September</v>
      </c>
      <c r="B554">
        <f t="shared" si="33"/>
        <v>2024</v>
      </c>
      <c r="C554" s="14">
        <v>45552</v>
      </c>
      <c r="D554" t="s">
        <v>1384</v>
      </c>
      <c r="E554" t="s">
        <v>32</v>
      </c>
      <c r="F554" t="s">
        <v>1385</v>
      </c>
      <c r="G554" s="15">
        <v>0.86099999999999999</v>
      </c>
      <c r="H554" s="15" t="str">
        <f t="shared" si="34"/>
        <v>Baik</v>
      </c>
      <c r="I554" s="15">
        <v>0.81032451874904865</v>
      </c>
      <c r="J554" s="15" t="str">
        <f t="shared" si="35"/>
        <v>Cukup</v>
      </c>
      <c r="K554" s="16">
        <v>0.9604271964258535</v>
      </c>
      <c r="L554">
        <v>3.72</v>
      </c>
      <c r="M554">
        <v>7.39</v>
      </c>
      <c r="N554">
        <v>7.68</v>
      </c>
      <c r="O554">
        <v>6.63</v>
      </c>
      <c r="P554" s="17">
        <v>0.40552878518894242</v>
      </c>
      <c r="Q554" s="17">
        <v>0.61228600201409866</v>
      </c>
      <c r="R554" s="17">
        <v>0.33593220338983049</v>
      </c>
      <c r="S554" s="17">
        <v>0.34210526315789469</v>
      </c>
      <c r="T554" s="17">
        <v>0.42857142857142849</v>
      </c>
      <c r="U554" s="17">
        <v>0.99061628201876739</v>
      </c>
      <c r="V554" s="17">
        <v>0.20339842759320309</v>
      </c>
      <c r="W554">
        <v>2.5099999999999998</v>
      </c>
      <c r="X554">
        <v>14.11</v>
      </c>
      <c r="Y554">
        <v>38.21</v>
      </c>
      <c r="Z554">
        <v>69.16</v>
      </c>
      <c r="AA554">
        <v>0</v>
      </c>
      <c r="AB554" s="17">
        <v>0.26285470450181347</v>
      </c>
      <c r="AC554" s="17">
        <v>0.30024813895781638</v>
      </c>
      <c r="AD554" s="17">
        <v>0.24985623921794131</v>
      </c>
      <c r="AE554" s="17">
        <v>0.5316804407713499</v>
      </c>
    </row>
    <row r="555" spans="1:31" x14ac:dyDescent="0.35">
      <c r="A555" t="str">
        <f t="shared" si="32"/>
        <v>September</v>
      </c>
      <c r="B555">
        <f t="shared" si="33"/>
        <v>2024</v>
      </c>
      <c r="C555" s="14">
        <v>45552</v>
      </c>
      <c r="D555" t="s">
        <v>1384</v>
      </c>
      <c r="E555" t="s">
        <v>154</v>
      </c>
      <c r="F555" t="s">
        <v>1386</v>
      </c>
      <c r="G555" s="15">
        <v>0.87029999999999996</v>
      </c>
      <c r="H555" s="15" t="str">
        <f t="shared" si="34"/>
        <v>Baik</v>
      </c>
      <c r="I555" s="15">
        <v>0.86938047945932795</v>
      </c>
      <c r="J555" s="15" t="str">
        <f t="shared" si="35"/>
        <v>Baik</v>
      </c>
      <c r="K555" s="16">
        <v>0.95922994131236505</v>
      </c>
      <c r="L555">
        <v>3.27</v>
      </c>
      <c r="M555">
        <v>3.73</v>
      </c>
      <c r="N555">
        <v>5.87</v>
      </c>
      <c r="O555">
        <v>5.41</v>
      </c>
      <c r="P555" s="17">
        <v>0.300563236047107</v>
      </c>
      <c r="Q555" s="17">
        <v>0.29854368932038827</v>
      </c>
      <c r="R555" s="17">
        <v>0.30110317975340689</v>
      </c>
      <c r="S555" s="17">
        <v>0.22764227642276419</v>
      </c>
      <c r="T555" s="17">
        <v>0.30337078651685401</v>
      </c>
      <c r="U555" s="17">
        <v>0.97183819764464929</v>
      </c>
      <c r="V555" s="17">
        <v>0.1351766513056836</v>
      </c>
      <c r="W555">
        <v>0.17</v>
      </c>
      <c r="X555">
        <v>8.9</v>
      </c>
      <c r="Y555">
        <v>21.14</v>
      </c>
      <c r="Z555">
        <v>26.02</v>
      </c>
      <c r="AA555">
        <v>0</v>
      </c>
      <c r="AB555" s="17">
        <v>0.1761844995293379</v>
      </c>
      <c r="AC555" s="17">
        <v>0.13412563667232599</v>
      </c>
      <c r="AD555" s="17">
        <v>0.18046672428694899</v>
      </c>
      <c r="AE555" s="17">
        <v>0.379746835443038</v>
      </c>
    </row>
    <row r="556" spans="1:31" x14ac:dyDescent="0.35">
      <c r="A556" t="str">
        <f t="shared" si="32"/>
        <v>September</v>
      </c>
      <c r="B556">
        <f t="shared" si="33"/>
        <v>2024</v>
      </c>
      <c r="C556" s="14">
        <v>45552</v>
      </c>
      <c r="D556" t="s">
        <v>1384</v>
      </c>
      <c r="E556" t="s">
        <v>72</v>
      </c>
      <c r="F556" t="s">
        <v>1382</v>
      </c>
      <c r="G556" s="15">
        <v>0.88959999999999995</v>
      </c>
      <c r="H556" s="15" t="str">
        <f t="shared" si="34"/>
        <v>Baik</v>
      </c>
      <c r="I556" s="15">
        <v>0.79562199402538314</v>
      </c>
      <c r="J556" s="15" t="str">
        <f t="shared" si="35"/>
        <v>Kurang</v>
      </c>
      <c r="K556" s="16">
        <v>0.93884855435823733</v>
      </c>
      <c r="L556">
        <v>3.53</v>
      </c>
      <c r="M556">
        <v>6.91</v>
      </c>
      <c r="N556">
        <v>6.88</v>
      </c>
      <c r="O556">
        <v>7.95</v>
      </c>
      <c r="P556" s="17">
        <v>0.62666045210906551</v>
      </c>
      <c r="Q556" s="17">
        <v>0.77110389610389607</v>
      </c>
      <c r="R556" s="17">
        <v>0.56848643347499184</v>
      </c>
      <c r="S556" s="17">
        <v>9.2631578947368426E-2</v>
      </c>
      <c r="T556" s="17">
        <v>0.12770137524557959</v>
      </c>
      <c r="U556" s="17">
        <v>0.96061524120251685</v>
      </c>
      <c r="V556" s="17">
        <v>0.2761594034024703</v>
      </c>
      <c r="W556">
        <v>4.96</v>
      </c>
      <c r="X556">
        <v>5.47</v>
      </c>
      <c r="Y556">
        <v>40.869999999999997</v>
      </c>
      <c r="Z556">
        <v>61.8</v>
      </c>
      <c r="AA556">
        <v>0</v>
      </c>
      <c r="AB556" s="17">
        <v>0.43569161844315851</v>
      </c>
      <c r="AC556" s="17">
        <v>0.37075134168157431</v>
      </c>
      <c r="AD556" s="17">
        <v>0.48221723806472278</v>
      </c>
      <c r="AE556" s="17">
        <v>0.22798552472858871</v>
      </c>
    </row>
    <row r="557" spans="1:31" x14ac:dyDescent="0.35">
      <c r="A557" t="str">
        <f t="shared" si="32"/>
        <v>September</v>
      </c>
      <c r="B557">
        <f t="shared" si="33"/>
        <v>2024</v>
      </c>
      <c r="C557" s="14">
        <v>45552</v>
      </c>
      <c r="D557" t="s">
        <v>1387</v>
      </c>
      <c r="E557" t="s">
        <v>116</v>
      </c>
      <c r="F557" t="s">
        <v>1381</v>
      </c>
      <c r="G557" s="15">
        <v>0.9617</v>
      </c>
      <c r="H557" s="15" t="str">
        <f t="shared" si="34"/>
        <v>Istimewa</v>
      </c>
      <c r="I557" s="15">
        <v>0.92304472193951925</v>
      </c>
      <c r="J557" s="15" t="str">
        <f t="shared" si="35"/>
        <v>Baik Sekali</v>
      </c>
      <c r="K557" s="16">
        <v>0.9602706341129118</v>
      </c>
      <c r="L557">
        <v>1.1299999999999999</v>
      </c>
      <c r="M557">
        <v>3.87</v>
      </c>
      <c r="N557">
        <v>5.18</v>
      </c>
      <c r="O557">
        <v>5.37</v>
      </c>
      <c r="P557" s="17">
        <v>0.33011049723756908</v>
      </c>
      <c r="Q557" s="17">
        <v>0.31818181818181818</v>
      </c>
      <c r="R557" s="17">
        <v>0.33277027027027029</v>
      </c>
      <c r="S557" s="17">
        <v>0.68253968253968256</v>
      </c>
      <c r="T557" s="17">
        <v>0.68253968253968256</v>
      </c>
      <c r="U557" s="17">
        <v>0.99631675874769798</v>
      </c>
      <c r="V557" s="17">
        <v>0.18968692449355429</v>
      </c>
      <c r="W557">
        <v>0</v>
      </c>
      <c r="X557">
        <v>48.88</v>
      </c>
      <c r="Y557">
        <v>17</v>
      </c>
      <c r="Z557">
        <v>6.98</v>
      </c>
      <c r="AA557">
        <v>0</v>
      </c>
      <c r="AB557" s="17">
        <v>0.34554389099843652</v>
      </c>
      <c r="AC557" s="17">
        <v>0.20573408947700059</v>
      </c>
      <c r="AD557" s="17">
        <v>0.68610897927858783</v>
      </c>
      <c r="AE557" s="17">
        <v>0.8820826952526799</v>
      </c>
    </row>
    <row r="558" spans="1:31" x14ac:dyDescent="0.35">
      <c r="A558" t="str">
        <f t="shared" si="32"/>
        <v>September</v>
      </c>
      <c r="B558">
        <f t="shared" si="33"/>
        <v>2024</v>
      </c>
      <c r="C558" s="14">
        <v>45552</v>
      </c>
      <c r="D558" t="s">
        <v>1387</v>
      </c>
      <c r="E558" t="s">
        <v>64</v>
      </c>
      <c r="F558" t="s">
        <v>1379</v>
      </c>
      <c r="G558" s="15">
        <v>0.93810000000000004</v>
      </c>
      <c r="H558" s="15" t="str">
        <f t="shared" si="34"/>
        <v>Baik Sekali</v>
      </c>
      <c r="I558" s="15">
        <v>0.85453652110409151</v>
      </c>
      <c r="J558" s="15" t="str">
        <f t="shared" si="35"/>
        <v>Baik</v>
      </c>
      <c r="K558" s="16">
        <v>0.92517577458311862</v>
      </c>
      <c r="L558">
        <v>4.0199999999999996</v>
      </c>
      <c r="M558">
        <v>7.37</v>
      </c>
      <c r="N558">
        <v>9.49</v>
      </c>
      <c r="O558">
        <v>7.89</v>
      </c>
      <c r="P558" s="17">
        <v>0.49725888324873102</v>
      </c>
      <c r="Q558" s="17">
        <v>0.53246013667425973</v>
      </c>
      <c r="R558" s="17">
        <v>0.47775323445881979</v>
      </c>
      <c r="S558" s="17">
        <v>0.5251336898395722</v>
      </c>
      <c r="T558" s="17">
        <v>0.58251231527093594</v>
      </c>
      <c r="U558" s="17">
        <v>0.98172588832487306</v>
      </c>
      <c r="V558" s="17">
        <v>0.25725888324873097</v>
      </c>
      <c r="W558">
        <v>0</v>
      </c>
      <c r="X558">
        <v>50.87</v>
      </c>
      <c r="Y558">
        <v>34.44</v>
      </c>
      <c r="Z558">
        <v>7.19</v>
      </c>
      <c r="AA558">
        <v>0</v>
      </c>
      <c r="AB558" s="17">
        <v>0.42723472028668119</v>
      </c>
      <c r="AC558" s="17">
        <v>0.28105292020839051</v>
      </c>
      <c r="AD558" s="17">
        <v>0.81468023255813948</v>
      </c>
      <c r="AE558" s="17">
        <v>0.92780487804878053</v>
      </c>
    </row>
    <row r="559" spans="1:31" x14ac:dyDescent="0.35">
      <c r="A559" t="str">
        <f t="shared" si="32"/>
        <v>September</v>
      </c>
      <c r="B559">
        <f t="shared" si="33"/>
        <v>2024</v>
      </c>
      <c r="C559" s="14">
        <v>45552</v>
      </c>
      <c r="D559" t="s">
        <v>1387</v>
      </c>
      <c r="E559" t="s">
        <v>56</v>
      </c>
      <c r="F559" t="s">
        <v>1388</v>
      </c>
      <c r="G559" s="15">
        <v>0.96679999999999999</v>
      </c>
      <c r="H559" s="15" t="str">
        <f t="shared" si="34"/>
        <v>Istimewa</v>
      </c>
      <c r="I559" s="15">
        <v>0.93436065000000013</v>
      </c>
      <c r="J559" s="15" t="str">
        <f t="shared" si="35"/>
        <v>Baik Sekali</v>
      </c>
      <c r="K559" s="16">
        <v>0.97495900000000002</v>
      </c>
      <c r="L559">
        <v>0.4</v>
      </c>
      <c r="M559">
        <v>5.12</v>
      </c>
      <c r="N559">
        <v>6.74</v>
      </c>
      <c r="O559">
        <v>4.3899999999999997</v>
      </c>
      <c r="P559" s="17">
        <v>0.62586377097729518</v>
      </c>
      <c r="Q559" s="17">
        <v>0.5539568345323741</v>
      </c>
      <c r="R559" s="17">
        <v>0.63729977116704806</v>
      </c>
      <c r="S559" s="17">
        <v>0.76623376623376627</v>
      </c>
      <c r="T559" s="17">
        <v>0.79729729729729726</v>
      </c>
      <c r="U559" s="17">
        <v>0.99901283316880551</v>
      </c>
      <c r="V559" s="17">
        <v>0.50542941757156956</v>
      </c>
      <c r="W559">
        <v>0</v>
      </c>
      <c r="X559">
        <v>50.88</v>
      </c>
      <c r="Y559">
        <v>18.98</v>
      </c>
      <c r="Z559">
        <v>13.32</v>
      </c>
      <c r="AA559">
        <v>0</v>
      </c>
      <c r="AB559" s="17">
        <v>0.43423952975753122</v>
      </c>
      <c r="AC559" s="17">
        <v>0.17370612730517551</v>
      </c>
      <c r="AD559" s="17">
        <v>0.85494716618635924</v>
      </c>
      <c r="AE559" s="17">
        <v>0.94863013698630139</v>
      </c>
    </row>
    <row r="560" spans="1:31" x14ac:dyDescent="0.35">
      <c r="A560" t="str">
        <f t="shared" si="32"/>
        <v>September</v>
      </c>
      <c r="B560">
        <f t="shared" si="33"/>
        <v>2024</v>
      </c>
      <c r="C560" s="14">
        <v>45552</v>
      </c>
      <c r="D560" t="s">
        <v>1387</v>
      </c>
      <c r="E560" t="s">
        <v>80</v>
      </c>
      <c r="F560" t="s">
        <v>1381</v>
      </c>
      <c r="G560" s="15">
        <v>0.92110000000000003</v>
      </c>
      <c r="H560" s="15" t="str">
        <f t="shared" si="34"/>
        <v>Baik Sekali</v>
      </c>
      <c r="I560" s="15">
        <v>0.88302408161070844</v>
      </c>
      <c r="J560" s="15" t="str">
        <f t="shared" si="35"/>
        <v>Baik</v>
      </c>
      <c r="K560" s="16">
        <v>0.96478309031630971</v>
      </c>
      <c r="L560">
        <v>7.29</v>
      </c>
      <c r="M560">
        <v>4.96</v>
      </c>
      <c r="N560">
        <v>6.74</v>
      </c>
      <c r="O560">
        <v>5.83</v>
      </c>
      <c r="P560" s="17">
        <v>0.33569739952718669</v>
      </c>
      <c r="Q560" s="17">
        <v>0.33705357142857151</v>
      </c>
      <c r="R560" s="17">
        <v>0.33540669856459332</v>
      </c>
      <c r="S560" s="17">
        <v>0.55629139072847678</v>
      </c>
      <c r="T560" s="17">
        <v>0.60902255639097747</v>
      </c>
      <c r="U560" s="17">
        <v>0.99408983451536648</v>
      </c>
      <c r="V560" s="17">
        <v>0.18203309692671399</v>
      </c>
      <c r="W560">
        <v>0</v>
      </c>
      <c r="X560">
        <v>50.88</v>
      </c>
      <c r="Y560">
        <v>28.75</v>
      </c>
      <c r="Z560">
        <v>11.24</v>
      </c>
      <c r="AA560">
        <v>0</v>
      </c>
      <c r="AB560" s="17">
        <v>0.3533777354900095</v>
      </c>
      <c r="AC560" s="17">
        <v>0.13085399449035809</v>
      </c>
      <c r="AD560" s="17">
        <v>0.62824330072309653</v>
      </c>
      <c r="AE560" s="17">
        <v>0.93684210526315792</v>
      </c>
    </row>
    <row r="561" spans="1:31" x14ac:dyDescent="0.35">
      <c r="A561" t="str">
        <f t="shared" si="32"/>
        <v>September</v>
      </c>
      <c r="B561">
        <f t="shared" si="33"/>
        <v>2024</v>
      </c>
      <c r="C561" s="14">
        <v>45552</v>
      </c>
      <c r="D561" t="s">
        <v>1387</v>
      </c>
      <c r="E561" t="s">
        <v>74</v>
      </c>
      <c r="F561" t="s">
        <v>1389</v>
      </c>
      <c r="G561" s="15">
        <v>0.88749999999999996</v>
      </c>
      <c r="H561" s="15" t="str">
        <f t="shared" si="34"/>
        <v>Baik</v>
      </c>
      <c r="I561" s="15">
        <v>0.90952639498198096</v>
      </c>
      <c r="J561" s="15" t="str">
        <f t="shared" si="35"/>
        <v>Baik Sekali</v>
      </c>
      <c r="K561" s="16">
        <v>0.95786112851994543</v>
      </c>
      <c r="L561">
        <v>6.65</v>
      </c>
      <c r="M561">
        <v>4.6900000000000004</v>
      </c>
      <c r="N561">
        <v>6.19</v>
      </c>
      <c r="O561">
        <v>7.06</v>
      </c>
      <c r="P561" s="17">
        <v>0.41310211946050102</v>
      </c>
      <c r="Q561" s="17">
        <v>0.41828793774319067</v>
      </c>
      <c r="R561" s="17">
        <v>0.41182123978856322</v>
      </c>
      <c r="S561" s="17">
        <v>0.5488372093023256</v>
      </c>
      <c r="T561" s="17">
        <v>0.58208955223880599</v>
      </c>
      <c r="U561" s="17">
        <v>0.99267822736030831</v>
      </c>
      <c r="V561" s="17">
        <v>0.23198458574181119</v>
      </c>
      <c r="W561">
        <v>0.02</v>
      </c>
      <c r="X561">
        <v>49.89</v>
      </c>
      <c r="Y561">
        <v>21.93</v>
      </c>
      <c r="Z561">
        <v>8.4</v>
      </c>
      <c r="AA561">
        <v>0</v>
      </c>
      <c r="AB561" s="17">
        <v>0.32122413033905772</v>
      </c>
      <c r="AC561" s="17">
        <v>0.12087912087912089</v>
      </c>
      <c r="AD561" s="17">
        <v>0.67914110429447849</v>
      </c>
      <c r="AE561" s="17">
        <v>0.75284090909090906</v>
      </c>
    </row>
    <row r="562" spans="1:31" x14ac:dyDescent="0.35">
      <c r="A562" t="str">
        <f t="shared" si="32"/>
        <v>September</v>
      </c>
      <c r="B562">
        <f t="shared" si="33"/>
        <v>2024</v>
      </c>
      <c r="C562" s="14">
        <v>45552</v>
      </c>
      <c r="D562" t="s">
        <v>1387</v>
      </c>
      <c r="E562" t="s">
        <v>34</v>
      </c>
      <c r="F562" t="s">
        <v>1390</v>
      </c>
      <c r="G562" s="15">
        <v>0.93689999999999996</v>
      </c>
      <c r="H562" s="15" t="str">
        <f t="shared" si="34"/>
        <v>Baik Sekali</v>
      </c>
      <c r="I562" s="15">
        <v>0.96639093056183212</v>
      </c>
      <c r="J562" s="15" t="str">
        <f t="shared" si="35"/>
        <v>Istimewa</v>
      </c>
      <c r="K562" s="16">
        <v>0.95968837303380583</v>
      </c>
      <c r="L562">
        <v>1.52</v>
      </c>
      <c r="M562">
        <v>1.38</v>
      </c>
      <c r="N562">
        <v>5.52</v>
      </c>
      <c r="O562">
        <v>5.27</v>
      </c>
      <c r="P562" s="17">
        <v>0.50653120464441215</v>
      </c>
      <c r="Q562" s="17">
        <v>0.17316017316017321</v>
      </c>
      <c r="R562" s="17">
        <v>0.6746724890829694</v>
      </c>
      <c r="S562" s="17">
        <v>0.625</v>
      </c>
      <c r="T562" s="17">
        <v>0.64102564102564108</v>
      </c>
      <c r="U562" s="17">
        <v>0.77793904208998543</v>
      </c>
      <c r="V562" s="17">
        <v>0.32946298984034827</v>
      </c>
      <c r="W562">
        <v>0.53</v>
      </c>
      <c r="X562">
        <v>50.19</v>
      </c>
      <c r="Y562">
        <v>14.85</v>
      </c>
      <c r="Z562">
        <v>39.97</v>
      </c>
      <c r="AA562">
        <v>0</v>
      </c>
      <c r="AB562" s="17">
        <v>0.31262135922330098</v>
      </c>
      <c r="AC562" s="17">
        <v>0.14518760195758559</v>
      </c>
      <c r="AD562" s="17">
        <v>0.55875299760191843</v>
      </c>
      <c r="AE562" s="17">
        <v>0.6966292134831461</v>
      </c>
    </row>
    <row r="563" spans="1:31" x14ac:dyDescent="0.35">
      <c r="A563" t="str">
        <f t="shared" si="32"/>
        <v>September</v>
      </c>
      <c r="B563">
        <f t="shared" si="33"/>
        <v>2024</v>
      </c>
      <c r="C563" s="14">
        <v>45552</v>
      </c>
      <c r="D563" t="s">
        <v>1391</v>
      </c>
      <c r="E563" t="s">
        <v>70</v>
      </c>
      <c r="F563" t="s">
        <v>1392</v>
      </c>
      <c r="G563" s="15">
        <v>0.97360000000000002</v>
      </c>
      <c r="H563" s="15" t="str">
        <f t="shared" si="34"/>
        <v>Istimewa</v>
      </c>
      <c r="I563" s="15">
        <v>0.91342705000000002</v>
      </c>
      <c r="J563" s="15" t="str">
        <f t="shared" si="35"/>
        <v>Baik Sekali</v>
      </c>
      <c r="K563" s="16">
        <v>0.97086299999999992</v>
      </c>
      <c r="L563">
        <v>2.66</v>
      </c>
      <c r="M563">
        <v>2.44</v>
      </c>
      <c r="N563">
        <v>3.24</v>
      </c>
      <c r="O563">
        <v>3.62</v>
      </c>
      <c r="P563" s="17">
        <v>0.76349206349206344</v>
      </c>
      <c r="Q563" s="17">
        <v>0.89411764705882357</v>
      </c>
      <c r="R563" s="17">
        <v>0.7152173913043478</v>
      </c>
      <c r="S563" s="17">
        <v>0.5</v>
      </c>
      <c r="T563" s="17">
        <v>0.532258064516129</v>
      </c>
      <c r="U563" s="17">
        <v>0.98253968253968249</v>
      </c>
      <c r="V563" s="17">
        <v>0.38412698412698421</v>
      </c>
      <c r="W563">
        <v>0.38</v>
      </c>
      <c r="X563">
        <v>3.6</v>
      </c>
      <c r="Y563">
        <v>10.07</v>
      </c>
      <c r="Z563">
        <v>37.340000000000003</v>
      </c>
      <c r="AA563">
        <v>0</v>
      </c>
      <c r="AB563" s="17">
        <v>0.94112627986348119</v>
      </c>
      <c r="AC563" s="17">
        <v>0.81111111111111112</v>
      </c>
      <c r="AD563" s="17">
        <v>0.96471774193548387</v>
      </c>
      <c r="AE563" s="17">
        <v>0.57534246575342463</v>
      </c>
    </row>
    <row r="564" spans="1:31" x14ac:dyDescent="0.35">
      <c r="A564" t="str">
        <f t="shared" si="32"/>
        <v>September</v>
      </c>
      <c r="B564">
        <f t="shared" si="33"/>
        <v>2024</v>
      </c>
      <c r="C564" s="14">
        <v>45552</v>
      </c>
      <c r="D564" t="s">
        <v>1391</v>
      </c>
      <c r="E564" t="s">
        <v>43</v>
      </c>
      <c r="F564" t="s">
        <v>1392</v>
      </c>
      <c r="G564" s="15">
        <v>0.92230000000000001</v>
      </c>
      <c r="H564" s="15" t="str">
        <f t="shared" si="34"/>
        <v>Baik Sekali</v>
      </c>
      <c r="I564" s="15">
        <v>0.90816605000000017</v>
      </c>
      <c r="J564" s="15" t="str">
        <f t="shared" si="35"/>
        <v>Baik Sekali</v>
      </c>
      <c r="K564" s="16">
        <v>0.97440300000000013</v>
      </c>
      <c r="L564">
        <v>2.0299999999999998</v>
      </c>
      <c r="M564">
        <v>4.38</v>
      </c>
      <c r="N564">
        <v>5.12</v>
      </c>
      <c r="O564">
        <v>3.42</v>
      </c>
      <c r="P564" s="17">
        <v>0.61702127659574468</v>
      </c>
      <c r="Q564" s="17">
        <v>0.58695652173913049</v>
      </c>
      <c r="R564" s="17">
        <v>0.62869198312236285</v>
      </c>
      <c r="S564" s="17">
        <v>0.2407407407407407</v>
      </c>
      <c r="T564" s="17">
        <v>0.16666666666666671</v>
      </c>
      <c r="U564" s="17">
        <v>0.96960486322188455</v>
      </c>
      <c r="V564" s="17">
        <v>0.21276595744680851</v>
      </c>
      <c r="W564">
        <v>0.42</v>
      </c>
      <c r="X564">
        <v>3.36</v>
      </c>
      <c r="Y564">
        <v>9.57</v>
      </c>
      <c r="Z564">
        <v>25.75</v>
      </c>
      <c r="AA564">
        <v>0</v>
      </c>
      <c r="AB564" s="17">
        <v>0.57785467128027679</v>
      </c>
      <c r="AC564" s="17">
        <v>0.54066985645933019</v>
      </c>
      <c r="AD564" s="17">
        <v>0.59891598915989164</v>
      </c>
      <c r="AE564" s="17">
        <v>0.1769911504424779</v>
      </c>
    </row>
    <row r="565" spans="1:31" x14ac:dyDescent="0.35">
      <c r="A565" t="str">
        <f t="shared" si="32"/>
        <v>September</v>
      </c>
      <c r="B565">
        <f t="shared" si="33"/>
        <v>2024</v>
      </c>
      <c r="C565" s="14">
        <v>45552</v>
      </c>
      <c r="D565" t="s">
        <v>1391</v>
      </c>
      <c r="E565" t="s">
        <v>136</v>
      </c>
      <c r="F565" t="s">
        <v>1392</v>
      </c>
      <c r="G565" s="15">
        <v>0.89600000000000002</v>
      </c>
      <c r="H565" s="15" t="str">
        <f t="shared" si="34"/>
        <v>Baik</v>
      </c>
      <c r="I565" s="15">
        <v>0.92223926233336684</v>
      </c>
      <c r="J565" s="15" t="str">
        <f t="shared" si="35"/>
        <v>Baik Sekali</v>
      </c>
      <c r="K565" s="16">
        <v>0.96354074952390489</v>
      </c>
      <c r="L565">
        <v>1.88</v>
      </c>
      <c r="M565">
        <v>2.2200000000000002</v>
      </c>
      <c r="N565">
        <v>3.09</v>
      </c>
      <c r="O565">
        <v>3.34</v>
      </c>
      <c r="P565" s="17">
        <v>0.58536585365853655</v>
      </c>
      <c r="Q565" s="17">
        <v>0.55625000000000002</v>
      </c>
      <c r="R565" s="17">
        <v>0.59661835748792269</v>
      </c>
      <c r="S565" s="17">
        <v>0.1797752808988764</v>
      </c>
      <c r="T565" s="17">
        <v>0.19047619047619049</v>
      </c>
      <c r="U565" s="17">
        <v>0.95818815331010454</v>
      </c>
      <c r="V565" s="17">
        <v>0.2073170731707317</v>
      </c>
      <c r="W565">
        <v>7.0000000000000007E-2</v>
      </c>
      <c r="X565">
        <v>8.32</v>
      </c>
      <c r="Y565">
        <v>7.99</v>
      </c>
      <c r="Z565">
        <v>57.79</v>
      </c>
      <c r="AA565">
        <v>0</v>
      </c>
      <c r="AB565" s="17">
        <v>0.51128472222222221</v>
      </c>
      <c r="AC565" s="17">
        <v>0.44501278772378522</v>
      </c>
      <c r="AD565" s="17">
        <v>0.54533508541392905</v>
      </c>
      <c r="AE565" s="17">
        <v>0.18965517241379309</v>
      </c>
    </row>
    <row r="566" spans="1:31" x14ac:dyDescent="0.35">
      <c r="A566" t="str">
        <f t="shared" si="32"/>
        <v>September</v>
      </c>
      <c r="B566">
        <f t="shared" si="33"/>
        <v>2024</v>
      </c>
      <c r="C566" s="14">
        <v>45552</v>
      </c>
      <c r="D566" t="s">
        <v>1391</v>
      </c>
      <c r="E566" t="s">
        <v>60</v>
      </c>
      <c r="F566" t="s">
        <v>1392</v>
      </c>
      <c r="G566" s="15">
        <v>0.86429999999999996</v>
      </c>
      <c r="H566" s="15" t="str">
        <f t="shared" si="34"/>
        <v>Baik</v>
      </c>
      <c r="I566" s="15">
        <v>0.89182974999999998</v>
      </c>
      <c r="J566" s="15" t="str">
        <f t="shared" si="35"/>
        <v>Baik</v>
      </c>
      <c r="K566" s="16">
        <v>0.97508499999999998</v>
      </c>
      <c r="L566">
        <v>2.31</v>
      </c>
      <c r="M566">
        <v>3.71</v>
      </c>
      <c r="N566">
        <v>4.28</v>
      </c>
      <c r="O566">
        <v>3.74</v>
      </c>
      <c r="P566" s="17">
        <v>0.5643564356435643</v>
      </c>
      <c r="Q566" s="17">
        <v>0.52222222222222225</v>
      </c>
      <c r="R566" s="17">
        <v>0.57874762808349145</v>
      </c>
      <c r="S566" s="17">
        <v>0.2234042553191489</v>
      </c>
      <c r="T566" s="17">
        <v>0.21590909090909091</v>
      </c>
      <c r="U566" s="17">
        <v>0.98444130127298446</v>
      </c>
      <c r="V566" s="17">
        <v>0.22489391796322489</v>
      </c>
      <c r="W566">
        <v>24.86</v>
      </c>
      <c r="X566">
        <v>10.19</v>
      </c>
      <c r="Y566">
        <v>20.149999999999999</v>
      </c>
      <c r="Z566">
        <v>71.33</v>
      </c>
      <c r="AA566">
        <v>0</v>
      </c>
      <c r="AB566" s="17">
        <v>0.70399999999999996</v>
      </c>
      <c r="AC566" s="17">
        <v>0.562962962962963</v>
      </c>
      <c r="AD566" s="17">
        <v>0.75616438356164384</v>
      </c>
      <c r="AE566" s="17">
        <v>0.27631578947368418</v>
      </c>
    </row>
    <row r="567" spans="1:31" x14ac:dyDescent="0.35">
      <c r="A567" t="str">
        <f t="shared" si="32"/>
        <v>September</v>
      </c>
      <c r="B567">
        <f t="shared" si="33"/>
        <v>2024</v>
      </c>
      <c r="C567" s="14">
        <v>45552</v>
      </c>
      <c r="D567" t="s">
        <v>1391</v>
      </c>
      <c r="E567" t="s">
        <v>130</v>
      </c>
      <c r="F567" t="s">
        <v>1392</v>
      </c>
      <c r="G567" s="15">
        <v>0.89980000000000004</v>
      </c>
      <c r="H567" s="15" t="str">
        <f t="shared" si="34"/>
        <v>Baik</v>
      </c>
      <c r="I567" s="15">
        <v>0.86415733091787428</v>
      </c>
      <c r="J567" s="15" t="str">
        <f t="shared" si="35"/>
        <v>Baik</v>
      </c>
      <c r="K567" s="16">
        <v>0.97494951690821252</v>
      </c>
      <c r="L567">
        <v>3.26</v>
      </c>
      <c r="M567">
        <v>2.29</v>
      </c>
      <c r="N567">
        <v>3.3</v>
      </c>
      <c r="O567">
        <v>3.97</v>
      </c>
      <c r="P567" s="17">
        <v>0.6900584795321637</v>
      </c>
      <c r="Q567" s="17">
        <v>0.70945945945945943</v>
      </c>
      <c r="R567" s="17">
        <v>0.68219178082191778</v>
      </c>
      <c r="S567" s="17">
        <v>0.29523809523809519</v>
      </c>
      <c r="T567" s="17">
        <v>0.30392156862745101</v>
      </c>
      <c r="U567" s="17">
        <v>0.96491228070175439</v>
      </c>
      <c r="V567" s="17">
        <v>0.27290448343079921</v>
      </c>
      <c r="W567">
        <v>0.14000000000000001</v>
      </c>
      <c r="X567">
        <v>10.16</v>
      </c>
      <c r="Y567">
        <v>16.16</v>
      </c>
      <c r="Z567">
        <v>44.4</v>
      </c>
      <c r="AA567">
        <v>0</v>
      </c>
      <c r="AB567" s="17">
        <v>0.75683317624882185</v>
      </c>
      <c r="AC567" s="17">
        <v>0.70995670995671001</v>
      </c>
      <c r="AD567" s="17">
        <v>0.76987951807228916</v>
      </c>
      <c r="AE567" s="17">
        <v>0.17682926829268289</v>
      </c>
    </row>
    <row r="568" spans="1:31" x14ac:dyDescent="0.35">
      <c r="A568" t="str">
        <f t="shared" si="32"/>
        <v>September</v>
      </c>
      <c r="B568">
        <f t="shared" si="33"/>
        <v>2024</v>
      </c>
      <c r="C568" s="14">
        <v>45552</v>
      </c>
      <c r="D568" t="s">
        <v>1391</v>
      </c>
      <c r="E568" t="s">
        <v>140</v>
      </c>
      <c r="F568" t="s">
        <v>1392</v>
      </c>
      <c r="G568" s="15">
        <v>0.87609999999999999</v>
      </c>
      <c r="H568" s="15" t="str">
        <f t="shared" si="34"/>
        <v>Baik</v>
      </c>
      <c r="I568" s="15">
        <v>0.93513378434383376</v>
      </c>
      <c r="J568" s="15" t="str">
        <f t="shared" si="35"/>
        <v>Baik Sekali</v>
      </c>
      <c r="K568" s="16">
        <v>0.96695366955381079</v>
      </c>
      <c r="L568">
        <v>3.07</v>
      </c>
      <c r="M568">
        <v>2.6</v>
      </c>
      <c r="N568">
        <v>4.07</v>
      </c>
      <c r="O568">
        <v>3.44</v>
      </c>
      <c r="P568" s="17">
        <v>0.72429906542056077</v>
      </c>
      <c r="Q568" s="17">
        <v>0.77611940298507465</v>
      </c>
      <c r="R568" s="17">
        <v>0.70068027210884354</v>
      </c>
      <c r="S568" s="17">
        <v>0.25961538461538458</v>
      </c>
      <c r="T568" s="17">
        <v>0.28125</v>
      </c>
      <c r="U568" s="17">
        <v>0.93691588785046731</v>
      </c>
      <c r="V568" s="17">
        <v>0.35514018691588778</v>
      </c>
      <c r="W568">
        <v>73</v>
      </c>
      <c r="X568">
        <v>34.89</v>
      </c>
      <c r="Y568">
        <v>83.38</v>
      </c>
      <c r="Z568">
        <v>65.760000000000005</v>
      </c>
      <c r="AA568">
        <v>0</v>
      </c>
      <c r="AB568" s="17">
        <v>0.64935064935064934</v>
      </c>
      <c r="AC568" s="17">
        <v>0.5911949685534591</v>
      </c>
      <c r="AD568" s="17">
        <v>0.66958424507658643</v>
      </c>
      <c r="AE568" s="17">
        <v>0.30851063829787229</v>
      </c>
    </row>
    <row r="569" spans="1:31" x14ac:dyDescent="0.35">
      <c r="A569" t="str">
        <f t="shared" si="32"/>
        <v>September</v>
      </c>
      <c r="B569">
        <f t="shared" si="33"/>
        <v>2024</v>
      </c>
      <c r="C569" s="14">
        <v>45552</v>
      </c>
      <c r="D569" t="s">
        <v>1393</v>
      </c>
      <c r="E569" t="s">
        <v>138</v>
      </c>
      <c r="F569" t="s">
        <v>1392</v>
      </c>
      <c r="G569" s="15">
        <v>0.93420000000000003</v>
      </c>
      <c r="H569" s="15" t="str">
        <f t="shared" si="34"/>
        <v>Baik Sekali</v>
      </c>
      <c r="I569" s="15">
        <v>0.89961334999999998</v>
      </c>
      <c r="J569" s="15" t="str">
        <f t="shared" si="35"/>
        <v>Baik</v>
      </c>
      <c r="K569" s="16">
        <v>0.98618099999999997</v>
      </c>
      <c r="L569">
        <v>0</v>
      </c>
      <c r="M569">
        <v>3.09</v>
      </c>
      <c r="N569">
        <v>4.21</v>
      </c>
      <c r="O569">
        <v>6.04</v>
      </c>
      <c r="P569" s="17">
        <v>0.80122324159021407</v>
      </c>
      <c r="Q569" s="17">
        <v>0.96</v>
      </c>
      <c r="R569" s="17">
        <v>0.78807947019867552</v>
      </c>
      <c r="S569" s="17">
        <v>0.125</v>
      </c>
      <c r="T569" s="17">
        <v>0.125</v>
      </c>
      <c r="U569" s="17">
        <v>0.99082568807339455</v>
      </c>
      <c r="V569" s="17">
        <v>0.3363914373088685</v>
      </c>
      <c r="W569">
        <v>0.03</v>
      </c>
      <c r="X569">
        <v>4.17</v>
      </c>
      <c r="Y569">
        <v>8.67</v>
      </c>
      <c r="Z569">
        <v>63.31</v>
      </c>
      <c r="AA569">
        <v>0</v>
      </c>
      <c r="AB569" s="17">
        <v>0.80748663101604279</v>
      </c>
      <c r="AC569" s="17">
        <v>0.77241379310344827</v>
      </c>
      <c r="AD569" s="17">
        <v>0.81971153846153844</v>
      </c>
      <c r="AE569" s="17">
        <v>0.3125</v>
      </c>
    </row>
    <row r="570" spans="1:31" x14ac:dyDescent="0.35">
      <c r="A570" t="str">
        <f t="shared" si="32"/>
        <v>September</v>
      </c>
      <c r="B570">
        <f t="shared" si="33"/>
        <v>2024</v>
      </c>
      <c r="C570" s="14">
        <v>45552</v>
      </c>
      <c r="D570" t="s">
        <v>1393</v>
      </c>
      <c r="E570" t="s">
        <v>112</v>
      </c>
      <c r="F570" t="s">
        <v>1392</v>
      </c>
      <c r="G570" s="15">
        <v>0.99529999999999996</v>
      </c>
      <c r="H570" s="15" t="str">
        <f t="shared" si="34"/>
        <v>Istimewa</v>
      </c>
      <c r="I570" s="15">
        <v>0.91921110000000006</v>
      </c>
      <c r="J570" s="15" t="str">
        <f t="shared" si="35"/>
        <v>Baik Sekali</v>
      </c>
      <c r="K570" s="16">
        <v>0.98924599999999996</v>
      </c>
      <c r="L570">
        <v>1.61</v>
      </c>
      <c r="M570">
        <v>2.44</v>
      </c>
      <c r="N570">
        <v>1.9</v>
      </c>
      <c r="O570">
        <v>2.73</v>
      </c>
      <c r="P570" s="17">
        <v>0.82017543859649122</v>
      </c>
      <c r="Q570" s="17">
        <v>0.96875</v>
      </c>
      <c r="R570" s="17">
        <v>0.79591836734693877</v>
      </c>
      <c r="S570" s="17">
        <v>0.70967741935483875</v>
      </c>
      <c r="T570" s="17">
        <v>0.7</v>
      </c>
      <c r="U570" s="17">
        <v>0.99561403508771928</v>
      </c>
      <c r="V570" s="17">
        <v>0.71052631578947367</v>
      </c>
      <c r="W570">
        <v>0.02</v>
      </c>
      <c r="X570">
        <v>2.31</v>
      </c>
      <c r="Y570">
        <v>7.3</v>
      </c>
      <c r="Z570">
        <v>13.68</v>
      </c>
      <c r="AA570">
        <v>0</v>
      </c>
      <c r="AB570" s="17">
        <v>0.8045977011494253</v>
      </c>
      <c r="AC570" s="17">
        <v>0.92</v>
      </c>
      <c r="AD570" s="17">
        <v>0.71717171717171713</v>
      </c>
      <c r="AE570" s="17">
        <v>0.91304347826086951</v>
      </c>
    </row>
    <row r="571" spans="1:31" x14ac:dyDescent="0.35">
      <c r="A571" t="str">
        <f t="shared" si="32"/>
        <v>September</v>
      </c>
      <c r="B571">
        <f t="shared" si="33"/>
        <v>2024</v>
      </c>
      <c r="C571" s="14">
        <v>45552</v>
      </c>
      <c r="D571" t="s">
        <v>1393</v>
      </c>
      <c r="E571" t="s">
        <v>102</v>
      </c>
      <c r="F571" t="s">
        <v>1392</v>
      </c>
      <c r="G571" s="15">
        <v>0.96060000000000001</v>
      </c>
      <c r="H571" s="15" t="str">
        <f t="shared" si="34"/>
        <v>Istimewa</v>
      </c>
      <c r="I571" s="15">
        <v>0.97131600367206916</v>
      </c>
      <c r="J571" s="15" t="str">
        <f t="shared" si="35"/>
        <v>Istimewa</v>
      </c>
      <c r="K571" s="16">
        <v>0.95704572477734051</v>
      </c>
      <c r="L571">
        <v>3.48</v>
      </c>
      <c r="M571">
        <v>2.69</v>
      </c>
      <c r="N571">
        <v>5.58</v>
      </c>
      <c r="O571">
        <v>2.98</v>
      </c>
      <c r="P571" s="17">
        <v>0.76536312849162014</v>
      </c>
      <c r="Q571" s="17">
        <v>0.71296296296296291</v>
      </c>
      <c r="R571" s="17">
        <v>0.78800000000000003</v>
      </c>
      <c r="S571" s="17">
        <v>0.48051948051948051</v>
      </c>
      <c r="T571" s="17">
        <v>0.55932203389830504</v>
      </c>
      <c r="U571" s="17">
        <v>0.96927374301675973</v>
      </c>
      <c r="V571" s="17">
        <v>0.61173184357541899</v>
      </c>
      <c r="W571">
        <v>1.53</v>
      </c>
      <c r="X571">
        <v>3.12</v>
      </c>
      <c r="Y571">
        <v>11.71</v>
      </c>
      <c r="Z571">
        <v>51.85</v>
      </c>
      <c r="AA571">
        <v>0</v>
      </c>
      <c r="AB571" s="17">
        <v>0.67403314917127077</v>
      </c>
      <c r="AC571" s="17">
        <v>0.65137614678899081</v>
      </c>
      <c r="AD571" s="17">
        <v>0.70833333333333337</v>
      </c>
      <c r="AE571" s="17">
        <v>0.83098591549295775</v>
      </c>
    </row>
    <row r="572" spans="1:31" x14ac:dyDescent="0.35">
      <c r="A572" t="str">
        <f t="shared" si="32"/>
        <v>September</v>
      </c>
      <c r="B572">
        <f t="shared" si="33"/>
        <v>2024</v>
      </c>
      <c r="C572" s="14">
        <v>45552</v>
      </c>
      <c r="D572" t="s">
        <v>1393</v>
      </c>
      <c r="E572" t="s">
        <v>78</v>
      </c>
      <c r="F572" t="s">
        <v>1392</v>
      </c>
      <c r="G572" s="15">
        <v>0.8982</v>
      </c>
      <c r="H572" s="15" t="str">
        <f t="shared" si="34"/>
        <v>Baik</v>
      </c>
      <c r="I572" s="15">
        <v>0.8797135545693</v>
      </c>
      <c r="J572" s="15" t="str">
        <f t="shared" si="35"/>
        <v>Baik</v>
      </c>
      <c r="K572" s="16">
        <v>0.95811015591228565</v>
      </c>
      <c r="L572">
        <v>4.53</v>
      </c>
      <c r="M572">
        <v>5.41</v>
      </c>
      <c r="N572">
        <v>4.25</v>
      </c>
      <c r="O572">
        <v>5.98</v>
      </c>
      <c r="P572" s="17">
        <v>0.79521276595744683</v>
      </c>
      <c r="Q572" s="17">
        <v>0.91249999999999998</v>
      </c>
      <c r="R572" s="17">
        <v>0.76351351351351349</v>
      </c>
      <c r="S572" s="17">
        <v>0.34246575342465752</v>
      </c>
      <c r="T572" s="17">
        <v>0.34722222222222221</v>
      </c>
      <c r="U572" s="17">
        <v>0.98404255319148937</v>
      </c>
      <c r="V572" s="17">
        <v>0.33776595744680848</v>
      </c>
      <c r="W572">
        <v>0.25</v>
      </c>
      <c r="X572">
        <v>4.91</v>
      </c>
      <c r="Y572">
        <v>8.1300000000000008</v>
      </c>
      <c r="Z572">
        <v>24.81</v>
      </c>
      <c r="AA572">
        <v>0</v>
      </c>
      <c r="AB572" s="17">
        <v>0.83255813953488367</v>
      </c>
      <c r="AC572" s="17">
        <v>0.72727272727272729</v>
      </c>
      <c r="AD572" s="17">
        <v>0.87378640776699024</v>
      </c>
      <c r="AE572" s="17">
        <v>0.31818181818181818</v>
      </c>
    </row>
    <row r="573" spans="1:31" x14ac:dyDescent="0.35">
      <c r="A573" t="str">
        <f t="shared" si="32"/>
        <v>September</v>
      </c>
      <c r="B573">
        <f t="shared" si="33"/>
        <v>2024</v>
      </c>
      <c r="C573" s="14">
        <v>45552</v>
      </c>
      <c r="D573" t="s">
        <v>1393</v>
      </c>
      <c r="E573" t="s">
        <v>126</v>
      </c>
      <c r="F573" t="s">
        <v>1392</v>
      </c>
      <c r="G573" s="15">
        <v>0.97399999999999998</v>
      </c>
      <c r="H573" s="15" t="str">
        <f t="shared" si="34"/>
        <v>Istimewa</v>
      </c>
      <c r="I573" s="15">
        <v>0.95090525000000015</v>
      </c>
      <c r="J573" s="15" t="str">
        <f t="shared" si="35"/>
        <v>Istimewa</v>
      </c>
      <c r="K573" s="16">
        <v>0.97301500000000007</v>
      </c>
      <c r="L573">
        <v>1.46</v>
      </c>
      <c r="M573">
        <v>2.57</v>
      </c>
      <c r="N573">
        <v>3.4</v>
      </c>
      <c r="O573">
        <v>3.16</v>
      </c>
      <c r="P573" s="17">
        <v>0.85166240409207161</v>
      </c>
      <c r="Q573" s="17">
        <v>0.93670886075949367</v>
      </c>
      <c r="R573" s="17">
        <v>0.83012820512820518</v>
      </c>
      <c r="S573" s="17">
        <v>0.66216216216216217</v>
      </c>
      <c r="T573" s="17">
        <v>0.66666666666666663</v>
      </c>
      <c r="U573" s="17">
        <v>0.99232736572890023</v>
      </c>
      <c r="V573" s="17">
        <v>0.55754475703324813</v>
      </c>
      <c r="W573">
        <v>0.01</v>
      </c>
      <c r="X573">
        <v>3.13</v>
      </c>
      <c r="Y573">
        <v>5.19</v>
      </c>
      <c r="Z573">
        <v>46.7</v>
      </c>
      <c r="AA573">
        <v>0</v>
      </c>
      <c r="AB573" s="17">
        <v>0.80717488789237668</v>
      </c>
      <c r="AC573" s="17">
        <v>0.7865168539325843</v>
      </c>
      <c r="AD573" s="17">
        <v>0.82089552238805974</v>
      </c>
      <c r="AE573" s="17">
        <v>0.35714285714285721</v>
      </c>
    </row>
    <row r="574" spans="1:31" x14ac:dyDescent="0.35">
      <c r="A574" t="str">
        <f t="shared" si="32"/>
        <v>September</v>
      </c>
      <c r="B574">
        <f t="shared" si="33"/>
        <v>2024</v>
      </c>
      <c r="C574" s="14">
        <v>45552</v>
      </c>
      <c r="D574" t="s">
        <v>1393</v>
      </c>
      <c r="E574" t="s">
        <v>16</v>
      </c>
      <c r="F574" t="s">
        <v>1392</v>
      </c>
      <c r="G574" s="15">
        <v>0.94399999999999995</v>
      </c>
      <c r="H574" s="15" t="str">
        <f t="shared" si="34"/>
        <v>Baik Sekali</v>
      </c>
      <c r="I574" s="15">
        <v>0.86773990000000012</v>
      </c>
      <c r="J574" s="15" t="str">
        <f t="shared" si="35"/>
        <v>Baik</v>
      </c>
      <c r="K574" s="16">
        <v>0.97961399999999998</v>
      </c>
      <c r="L574">
        <v>2.19</v>
      </c>
      <c r="M574">
        <v>3.38</v>
      </c>
      <c r="N574">
        <v>4.66</v>
      </c>
      <c r="O574">
        <v>3.2</v>
      </c>
      <c r="P574" s="17">
        <v>0.71721311475409832</v>
      </c>
      <c r="Q574" s="17">
        <v>0.83606557377049184</v>
      </c>
      <c r="R574" s="17">
        <v>0.67759562841530052</v>
      </c>
      <c r="S574" s="17">
        <v>0.37254901960784309</v>
      </c>
      <c r="T574" s="17">
        <v>0.37209302325581389</v>
      </c>
      <c r="U574" s="17">
        <v>0.99590163934426235</v>
      </c>
      <c r="V574" s="17">
        <v>0.46311475409836073</v>
      </c>
      <c r="W574">
        <v>0.09</v>
      </c>
      <c r="X574">
        <v>3.51</v>
      </c>
      <c r="Y574">
        <v>7.37</v>
      </c>
      <c r="Z574">
        <v>24.4</v>
      </c>
      <c r="AA574">
        <v>0</v>
      </c>
      <c r="AB574" s="17">
        <v>0.67549668874172186</v>
      </c>
      <c r="AC574" s="17">
        <v>0.53658536585365857</v>
      </c>
      <c r="AD574" s="17">
        <v>0.72727272727272729</v>
      </c>
      <c r="AE574" s="17">
        <v>0.45454545454545447</v>
      </c>
    </row>
    <row r="575" spans="1:31" x14ac:dyDescent="0.35">
      <c r="A575" t="str">
        <f t="shared" si="32"/>
        <v>September</v>
      </c>
      <c r="B575">
        <f t="shared" si="33"/>
        <v>2024</v>
      </c>
      <c r="C575" s="14">
        <v>45552</v>
      </c>
      <c r="D575" t="s">
        <v>1393</v>
      </c>
      <c r="E575" t="s">
        <v>144</v>
      </c>
      <c r="F575" t="s">
        <v>1392</v>
      </c>
      <c r="G575" s="15">
        <v>0.88990000000000002</v>
      </c>
      <c r="H575" s="15" t="str">
        <f t="shared" si="34"/>
        <v>Baik</v>
      </c>
      <c r="I575" s="15">
        <v>0.87011721850652468</v>
      </c>
      <c r="J575" s="15" t="str">
        <f t="shared" si="35"/>
        <v>Baik</v>
      </c>
      <c r="K575" s="16">
        <v>0.97897776716149854</v>
      </c>
      <c r="L575">
        <v>2.48</v>
      </c>
      <c r="M575">
        <v>4.5</v>
      </c>
      <c r="N575">
        <v>6.58</v>
      </c>
      <c r="O575">
        <v>3.31</v>
      </c>
      <c r="P575" s="17">
        <v>0.61662198391420908</v>
      </c>
      <c r="Q575" s="17">
        <v>0.68674698795180722</v>
      </c>
      <c r="R575" s="17">
        <v>0.59655172413793101</v>
      </c>
      <c r="S575" s="17">
        <v>0.31578947368421051</v>
      </c>
      <c r="T575" s="17">
        <v>0.30909090909090908</v>
      </c>
      <c r="U575" s="17">
        <v>0.98927613941018766</v>
      </c>
      <c r="V575" s="17">
        <v>0.21983914209115279</v>
      </c>
      <c r="W575">
        <v>0.09</v>
      </c>
      <c r="X575">
        <v>4.53</v>
      </c>
      <c r="Y575">
        <v>7.49</v>
      </c>
      <c r="Z575">
        <v>67.31</v>
      </c>
      <c r="AA575">
        <v>0</v>
      </c>
      <c r="AB575" s="17">
        <v>0.64027777777777772</v>
      </c>
      <c r="AC575" s="17">
        <v>0.64583333333333337</v>
      </c>
      <c r="AD575" s="17">
        <v>0.6382575757575758</v>
      </c>
      <c r="AE575" s="17">
        <v>0.217741935483871</v>
      </c>
    </row>
    <row r="576" spans="1:31" x14ac:dyDescent="0.35">
      <c r="A576" t="str">
        <f t="shared" si="32"/>
        <v>September</v>
      </c>
      <c r="B576">
        <f t="shared" si="33"/>
        <v>2024</v>
      </c>
      <c r="C576" s="14">
        <v>45552</v>
      </c>
      <c r="D576" t="s">
        <v>1394</v>
      </c>
      <c r="E576" t="s">
        <v>106</v>
      </c>
      <c r="F576" t="s">
        <v>1392</v>
      </c>
      <c r="G576" s="15">
        <v>0.9234</v>
      </c>
      <c r="H576" s="15" t="str">
        <f t="shared" si="34"/>
        <v>Baik Sekali</v>
      </c>
      <c r="I576" s="15">
        <v>0.95949837055878229</v>
      </c>
      <c r="J576" s="15" t="str">
        <f t="shared" si="35"/>
        <v>Istimewa</v>
      </c>
      <c r="K576" s="16">
        <v>0.99292391588223505</v>
      </c>
      <c r="L576">
        <v>0.54</v>
      </c>
      <c r="M576">
        <v>5.89</v>
      </c>
      <c r="N576">
        <v>5.98</v>
      </c>
      <c r="O576">
        <v>4.84</v>
      </c>
      <c r="P576" s="17">
        <v>0.56342182890855452</v>
      </c>
      <c r="Q576" s="17">
        <v>0.42372881355932202</v>
      </c>
      <c r="R576" s="17">
        <v>0.59285714285714286</v>
      </c>
      <c r="S576" s="17">
        <v>0.44</v>
      </c>
      <c r="T576" s="17">
        <v>0.45833333333333331</v>
      </c>
      <c r="U576" s="17">
        <v>0.94985250737463123</v>
      </c>
      <c r="V576" s="17">
        <v>0.61061946902654862</v>
      </c>
      <c r="W576">
        <v>0</v>
      </c>
      <c r="X576">
        <v>5.53</v>
      </c>
      <c r="Y576">
        <v>38.299999999999997</v>
      </c>
      <c r="Z576">
        <v>43.77</v>
      </c>
      <c r="AA576">
        <v>0</v>
      </c>
      <c r="AB576" s="17">
        <v>0.73664825046040516</v>
      </c>
      <c r="AC576" s="17">
        <v>0.89830508474576276</v>
      </c>
      <c r="AD576" s="17">
        <v>0.71694214876033058</v>
      </c>
      <c r="AE576" s="17">
        <v>0.64150943396226412</v>
      </c>
    </row>
    <row r="577" spans="1:31" x14ac:dyDescent="0.35">
      <c r="A577" t="str">
        <f t="shared" si="32"/>
        <v>September</v>
      </c>
      <c r="B577">
        <f t="shared" si="33"/>
        <v>2024</v>
      </c>
      <c r="C577" s="14">
        <v>45552</v>
      </c>
      <c r="D577" t="s">
        <v>1394</v>
      </c>
      <c r="E577" t="s">
        <v>47</v>
      </c>
      <c r="F577" t="s">
        <v>1392</v>
      </c>
      <c r="G577" s="15">
        <v>0.96089999999999998</v>
      </c>
      <c r="H577" s="15" t="str">
        <f t="shared" si="34"/>
        <v>Istimewa</v>
      </c>
      <c r="I577" s="15">
        <v>0.8724322964454978</v>
      </c>
      <c r="J577" s="15" t="str">
        <f t="shared" si="35"/>
        <v>Baik</v>
      </c>
      <c r="K577" s="16">
        <v>0.97073513270142187</v>
      </c>
      <c r="L577">
        <v>3.14</v>
      </c>
      <c r="M577">
        <v>5.7</v>
      </c>
      <c r="N577">
        <v>6.11</v>
      </c>
      <c r="O577">
        <v>7.28</v>
      </c>
      <c r="P577" s="17">
        <v>0.3635477582846004</v>
      </c>
      <c r="Q577" s="17">
        <v>0.37230769230769228</v>
      </c>
      <c r="R577" s="17">
        <v>0.3594864479315264</v>
      </c>
      <c r="S577" s="17">
        <v>0.60330578512396693</v>
      </c>
      <c r="T577" s="17">
        <v>0.63063063063063063</v>
      </c>
      <c r="U577" s="17">
        <v>0.88986354775828458</v>
      </c>
      <c r="V577" s="17">
        <v>0.25633528265107208</v>
      </c>
      <c r="W577">
        <v>0.17</v>
      </c>
      <c r="X577">
        <v>10.28</v>
      </c>
      <c r="Y577">
        <v>18.46</v>
      </c>
      <c r="Z577">
        <v>84.21</v>
      </c>
      <c r="AA577">
        <v>0</v>
      </c>
      <c r="AB577" s="17">
        <v>0.37271750805585391</v>
      </c>
      <c r="AC577" s="17">
        <v>0.37268518518518517</v>
      </c>
      <c r="AD577" s="17">
        <v>0.37313432835820898</v>
      </c>
      <c r="AE577" s="17">
        <v>0.76708074534161486</v>
      </c>
    </row>
    <row r="578" spans="1:31" x14ac:dyDescent="0.35">
      <c r="A578" t="str">
        <f t="shared" si="32"/>
        <v>September</v>
      </c>
      <c r="B578">
        <f t="shared" si="33"/>
        <v>2024</v>
      </c>
      <c r="C578" s="14">
        <v>45552</v>
      </c>
      <c r="D578" t="s">
        <v>1394</v>
      </c>
      <c r="E578" t="s">
        <v>29</v>
      </c>
      <c r="F578" t="s">
        <v>1392</v>
      </c>
      <c r="G578" s="15">
        <v>0.7954</v>
      </c>
      <c r="H578" s="15" t="str">
        <f t="shared" si="34"/>
        <v>Kurang</v>
      </c>
      <c r="I578" s="15">
        <v>0.92903595086022617</v>
      </c>
      <c r="J578" s="15" t="str">
        <f t="shared" si="35"/>
        <v>Baik Sekali</v>
      </c>
      <c r="K578" s="16">
        <v>0.96438843102921712</v>
      </c>
      <c r="L578">
        <v>4.3099999999999996</v>
      </c>
      <c r="M578">
        <v>4.66</v>
      </c>
      <c r="N578">
        <v>4.6500000000000004</v>
      </c>
      <c r="O578">
        <v>7.74</v>
      </c>
      <c r="P578" s="17">
        <v>0.49090909090909091</v>
      </c>
      <c r="Q578" s="17">
        <v>0.58252427184466016</v>
      </c>
      <c r="R578" s="17">
        <v>0.41533180778032042</v>
      </c>
      <c r="S578" s="17">
        <v>0.1</v>
      </c>
      <c r="T578" s="17">
        <v>0.1640625</v>
      </c>
      <c r="U578" s="17">
        <v>0.86394984326018809</v>
      </c>
      <c r="V578" s="17">
        <v>0.13793103448275859</v>
      </c>
      <c r="W578">
        <v>13.29</v>
      </c>
      <c r="X578">
        <v>14.8</v>
      </c>
      <c r="Y578">
        <v>19.239999999999998</v>
      </c>
      <c r="Z578">
        <v>67.69</v>
      </c>
      <c r="AA578">
        <v>0</v>
      </c>
      <c r="AB578" s="17">
        <v>0.29059829059829062</v>
      </c>
      <c r="AC578" s="17">
        <v>0.31184056271981242</v>
      </c>
      <c r="AD578" s="17">
        <v>0.25771324863883849</v>
      </c>
      <c r="AE578" s="17">
        <v>0.38721804511278202</v>
      </c>
    </row>
    <row r="579" spans="1:31" x14ac:dyDescent="0.35">
      <c r="A579" t="str">
        <f t="shared" ref="A579:A642" si="36">TEXT(C579, "mmmm")</f>
        <v>September</v>
      </c>
      <c r="B579">
        <f t="shared" ref="B579:B642" si="37">YEAR(C579)</f>
        <v>2024</v>
      </c>
      <c r="C579" s="14">
        <v>45552</v>
      </c>
      <c r="D579" t="s">
        <v>1394</v>
      </c>
      <c r="E579" t="s">
        <v>62</v>
      </c>
      <c r="F579" t="s">
        <v>1392</v>
      </c>
      <c r="G579" s="15">
        <v>0.8669</v>
      </c>
      <c r="H579" s="15" t="str">
        <f t="shared" ref="H579:H642" si="38">IF(G579&gt;=0.95,"Istimewa",IF(G579&gt;=0.9,"Baik Sekali",IF(G579&gt;=0.85,"Baik",IF(G579&gt;=0.8,"Cukup","Kurang"))))</f>
        <v>Baik</v>
      </c>
      <c r="I579" s="15">
        <v>0.84223578411758804</v>
      </c>
      <c r="J579" s="15" t="str">
        <f t="shared" ref="J579:J642" si="39">IF(I579&gt;=0.95,"Istimewa",IF(I579&gt;=0.9,"Baik Sekali",IF(I579&gt;=0.85,"Baik",IF(I579&gt;=0.8,"Cukup","Kurang"))))</f>
        <v>Cukup</v>
      </c>
      <c r="K579" s="16">
        <v>0.96617366890739431</v>
      </c>
      <c r="L579">
        <v>3.9</v>
      </c>
      <c r="M579">
        <v>3.42</v>
      </c>
      <c r="N579">
        <v>3.76</v>
      </c>
      <c r="O579">
        <v>5.24</v>
      </c>
      <c r="P579" s="17">
        <v>0.70505920344456408</v>
      </c>
      <c r="Q579" s="17">
        <v>0.86980609418282551</v>
      </c>
      <c r="R579" s="17">
        <v>0.60035211267605637</v>
      </c>
      <c r="S579" s="17">
        <v>0.50955414012738853</v>
      </c>
      <c r="T579" s="17">
        <v>0.51875000000000004</v>
      </c>
      <c r="U579" s="17">
        <v>0.9773950484391819</v>
      </c>
      <c r="V579" s="17">
        <v>0.30570505920344448</v>
      </c>
      <c r="W579">
        <v>21.15</v>
      </c>
      <c r="X579">
        <v>17.309999999999999</v>
      </c>
      <c r="Y579">
        <v>25.3</v>
      </c>
      <c r="Z579">
        <v>51.69</v>
      </c>
      <c r="AA579">
        <v>0</v>
      </c>
      <c r="AB579" s="17">
        <v>0.66531165311653118</v>
      </c>
      <c r="AC579" s="17">
        <v>0.67781690140845074</v>
      </c>
      <c r="AD579" s="17">
        <v>0.62352941176470589</v>
      </c>
      <c r="AE579" s="17">
        <v>0.30389610389610389</v>
      </c>
    </row>
    <row r="580" spans="1:31" x14ac:dyDescent="0.35">
      <c r="A580" t="str">
        <f t="shared" si="36"/>
        <v>September</v>
      </c>
      <c r="B580">
        <f t="shared" si="37"/>
        <v>2024</v>
      </c>
      <c r="C580" s="14">
        <v>45553</v>
      </c>
      <c r="D580" t="s">
        <v>1378</v>
      </c>
      <c r="E580" t="s">
        <v>110</v>
      </c>
      <c r="F580" t="s">
        <v>1379</v>
      </c>
      <c r="G580" s="15">
        <v>0.82379999999999998</v>
      </c>
      <c r="H580" s="15" t="str">
        <f t="shared" si="38"/>
        <v>Cukup</v>
      </c>
      <c r="I580" s="15">
        <v>0.87494767517271232</v>
      </c>
      <c r="J580" s="15" t="str">
        <f t="shared" si="39"/>
        <v>Baik</v>
      </c>
      <c r="K580" s="16">
        <v>0.93520764335060647</v>
      </c>
      <c r="L580">
        <v>5.01</v>
      </c>
      <c r="M580">
        <v>4.72</v>
      </c>
      <c r="N580">
        <v>6.16</v>
      </c>
      <c r="O580">
        <v>8.92</v>
      </c>
      <c r="P580" s="17">
        <v>0.36414565826330531</v>
      </c>
      <c r="Q580" s="17">
        <v>0.4491250810110175</v>
      </c>
      <c r="R580" s="17">
        <v>0.32974816369359922</v>
      </c>
      <c r="S580" s="17">
        <v>0.34343434343434343</v>
      </c>
      <c r="T580" s="17">
        <v>0.36529680365296802</v>
      </c>
      <c r="U580" s="17">
        <v>0.98618113912231564</v>
      </c>
      <c r="V580" s="17">
        <v>0.16153127917833801</v>
      </c>
      <c r="W580">
        <v>17.809999999999999</v>
      </c>
      <c r="X580">
        <v>4.91</v>
      </c>
      <c r="Y580">
        <v>21.37</v>
      </c>
      <c r="Z580">
        <v>94.96</v>
      </c>
      <c r="AA580">
        <v>0</v>
      </c>
      <c r="AB580" s="17">
        <v>0.22587614018242921</v>
      </c>
      <c r="AC580" s="17">
        <v>0.21258134490238609</v>
      </c>
      <c r="AD580" s="17">
        <v>0.22965474722564741</v>
      </c>
      <c r="AE580" s="17">
        <v>0.44642857142857151</v>
      </c>
    </row>
    <row r="581" spans="1:31" x14ac:dyDescent="0.35">
      <c r="A581" t="str">
        <f t="shared" si="36"/>
        <v>September</v>
      </c>
      <c r="B581">
        <f t="shared" si="37"/>
        <v>2024</v>
      </c>
      <c r="C581" s="14">
        <v>45553</v>
      </c>
      <c r="D581" t="s">
        <v>1378</v>
      </c>
      <c r="E581" t="s">
        <v>96</v>
      </c>
      <c r="F581" t="s">
        <v>1380</v>
      </c>
      <c r="G581" s="15">
        <v>0.88759999999999994</v>
      </c>
      <c r="H581" s="15" t="str">
        <f t="shared" si="38"/>
        <v>Baik</v>
      </c>
      <c r="I581" s="15">
        <v>0.85419057691283817</v>
      </c>
      <c r="J581" s="15" t="str">
        <f t="shared" si="39"/>
        <v>Baik</v>
      </c>
      <c r="K581" s="16">
        <v>0.95668736260810905</v>
      </c>
      <c r="L581">
        <v>4.63</v>
      </c>
      <c r="M581">
        <v>6.06</v>
      </c>
      <c r="N581">
        <v>6.12</v>
      </c>
      <c r="O581">
        <v>6.48</v>
      </c>
      <c r="P581" s="17">
        <v>0.30390664637239978</v>
      </c>
      <c r="Q581" s="17">
        <v>0.40727272727272729</v>
      </c>
      <c r="R581" s="17">
        <v>0.28714622641509441</v>
      </c>
      <c r="S581" s="17">
        <v>0.2767857142857143</v>
      </c>
      <c r="T581" s="17">
        <v>0.38666666666666671</v>
      </c>
      <c r="U581" s="17">
        <v>0.98072044647387113</v>
      </c>
      <c r="V581" s="17">
        <v>0.13850837138508371</v>
      </c>
      <c r="W581">
        <v>2.0499999999999998</v>
      </c>
      <c r="X581">
        <v>3.02</v>
      </c>
      <c r="Y581">
        <v>22.92</v>
      </c>
      <c r="Z581">
        <v>55.68</v>
      </c>
      <c r="AA581">
        <v>0</v>
      </c>
      <c r="AB581" s="17">
        <v>0.215633423180593</v>
      </c>
      <c r="AC581" s="17">
        <v>0.14285714285714279</v>
      </c>
      <c r="AD581" s="17">
        <v>0.29268292682926828</v>
      </c>
      <c r="AE581" s="17">
        <v>0.43382352941176472</v>
      </c>
    </row>
    <row r="582" spans="1:31" x14ac:dyDescent="0.35">
      <c r="A582" t="str">
        <f t="shared" si="36"/>
        <v>September</v>
      </c>
      <c r="B582">
        <f t="shared" si="37"/>
        <v>2024</v>
      </c>
      <c r="C582" s="14">
        <v>45553</v>
      </c>
      <c r="D582" t="s">
        <v>1378</v>
      </c>
      <c r="E582" t="s">
        <v>132</v>
      </c>
      <c r="F582" t="s">
        <v>1379</v>
      </c>
      <c r="G582" s="15">
        <v>0.81830000000000003</v>
      </c>
      <c r="H582" s="15" t="str">
        <f t="shared" si="38"/>
        <v>Cukup</v>
      </c>
      <c r="I582" s="15">
        <v>0.84032415478488143</v>
      </c>
      <c r="J582" s="15" t="str">
        <f t="shared" si="39"/>
        <v>Cukup</v>
      </c>
      <c r="K582" s="16">
        <v>0.97556901367108961</v>
      </c>
      <c r="L582">
        <v>6.45</v>
      </c>
      <c r="M582">
        <v>5.19</v>
      </c>
      <c r="N582">
        <v>4.7300000000000004</v>
      </c>
      <c r="O582">
        <v>7.62</v>
      </c>
      <c r="P582" s="17">
        <v>0.36773700305810397</v>
      </c>
      <c r="Q582" s="17">
        <v>0.63362068965517238</v>
      </c>
      <c r="R582" s="17">
        <v>0.3104089219330855</v>
      </c>
      <c r="S582" s="17">
        <v>0.14285714285714279</v>
      </c>
      <c r="T582" s="17">
        <v>0.17708333333333329</v>
      </c>
      <c r="U582" s="17">
        <v>0.98165137614678899</v>
      </c>
      <c r="V582" s="17">
        <v>0.15137614678899081</v>
      </c>
      <c r="W582">
        <v>0.43</v>
      </c>
      <c r="X582">
        <v>16.71</v>
      </c>
      <c r="Y582">
        <v>19.54</v>
      </c>
      <c r="Z582">
        <v>60.68</v>
      </c>
      <c r="AA582">
        <v>0</v>
      </c>
      <c r="AB582" s="17">
        <v>0.1063829787234043</v>
      </c>
      <c r="AC582" s="17">
        <v>4.859335038363171E-2</v>
      </c>
      <c r="AD582" s="17">
        <v>0.1466666666666667</v>
      </c>
      <c r="AE582" s="17">
        <v>0.57894736842105265</v>
      </c>
    </row>
    <row r="583" spans="1:31" x14ac:dyDescent="0.35">
      <c r="A583" t="str">
        <f t="shared" si="36"/>
        <v>September</v>
      </c>
      <c r="B583">
        <f t="shared" si="37"/>
        <v>2024</v>
      </c>
      <c r="C583" s="14">
        <v>45553</v>
      </c>
      <c r="D583" t="s">
        <v>1378</v>
      </c>
      <c r="E583" t="s">
        <v>23</v>
      </c>
      <c r="F583" t="s">
        <v>1381</v>
      </c>
      <c r="G583" s="15">
        <v>0.89270000000000005</v>
      </c>
      <c r="H583" s="15" t="str">
        <f t="shared" si="38"/>
        <v>Baik</v>
      </c>
      <c r="I583" s="15">
        <v>0.86985871231884049</v>
      </c>
      <c r="J583" s="15" t="str">
        <f t="shared" si="39"/>
        <v>Baik</v>
      </c>
      <c r="K583" s="16">
        <v>0.97173917805383025</v>
      </c>
      <c r="L583">
        <v>2.2599999999999998</v>
      </c>
      <c r="M583">
        <v>6.81</v>
      </c>
      <c r="N583">
        <v>8.25</v>
      </c>
      <c r="O583">
        <v>9.94</v>
      </c>
      <c r="P583" s="17">
        <v>0.37322033898305079</v>
      </c>
      <c r="Q583" s="17">
        <v>0.46078431372549022</v>
      </c>
      <c r="R583" s="17">
        <v>0.35029940119760478</v>
      </c>
      <c r="S583" s="17">
        <v>0.1524822695035461</v>
      </c>
      <c r="T583" s="17">
        <v>0.15686274509803921</v>
      </c>
      <c r="U583" s="17">
        <v>0.98711864406779659</v>
      </c>
      <c r="V583" s="17">
        <v>0.1159322033898305</v>
      </c>
      <c r="W583">
        <v>38.700000000000003</v>
      </c>
      <c r="X583">
        <v>3.38</v>
      </c>
      <c r="Y583">
        <v>15.04</v>
      </c>
      <c r="Z583">
        <v>53.18</v>
      </c>
      <c r="AA583">
        <v>0</v>
      </c>
      <c r="AB583" s="17">
        <v>0.1623388093976329</v>
      </c>
      <c r="AC583" s="17">
        <v>0.20426487093153761</v>
      </c>
      <c r="AD583" s="17">
        <v>0.12483266398929049</v>
      </c>
      <c r="AE583" s="17">
        <v>0.3534798534798535</v>
      </c>
    </row>
    <row r="584" spans="1:31" x14ac:dyDescent="0.35">
      <c r="A584" t="str">
        <f t="shared" si="36"/>
        <v>September</v>
      </c>
      <c r="B584">
        <f t="shared" si="37"/>
        <v>2024</v>
      </c>
      <c r="C584" s="14">
        <v>45553</v>
      </c>
      <c r="D584" t="s">
        <v>1378</v>
      </c>
      <c r="E584" t="s">
        <v>134</v>
      </c>
      <c r="F584" t="s">
        <v>1382</v>
      </c>
      <c r="G584" s="15">
        <v>0.876</v>
      </c>
      <c r="H584" s="15" t="str">
        <f t="shared" si="38"/>
        <v>Baik</v>
      </c>
      <c r="I584" s="15">
        <v>0.87241484661418278</v>
      </c>
      <c r="J584" s="15" t="str">
        <f t="shared" si="39"/>
        <v>Baik</v>
      </c>
      <c r="K584" s="16">
        <v>0.95211384746909344</v>
      </c>
      <c r="L584">
        <v>4.8099999999999996</v>
      </c>
      <c r="M584">
        <v>5.4</v>
      </c>
      <c r="N584">
        <v>7.6</v>
      </c>
      <c r="O584">
        <v>7.92</v>
      </c>
      <c r="P584" s="17">
        <v>0.39763779527559062</v>
      </c>
      <c r="Q584" s="17">
        <v>0.53480278422273786</v>
      </c>
      <c r="R584" s="17">
        <v>0.34354986276303751</v>
      </c>
      <c r="S584" s="17">
        <v>0.50108459869848154</v>
      </c>
      <c r="T584" s="17">
        <v>0.61488673139158578</v>
      </c>
      <c r="U584" s="17">
        <v>0.93339895013123364</v>
      </c>
      <c r="V584" s="17">
        <v>0.2450787401574803</v>
      </c>
      <c r="W584">
        <v>17.510000000000002</v>
      </c>
      <c r="X584">
        <v>4.72</v>
      </c>
      <c r="Y584">
        <v>23.56</v>
      </c>
      <c r="Z584">
        <v>66.040000000000006</v>
      </c>
      <c r="AA584">
        <v>0</v>
      </c>
      <c r="AB584" s="17">
        <v>0.22424242424242419</v>
      </c>
      <c r="AC584" s="17">
        <v>0.2070410729253982</v>
      </c>
      <c r="AD584" s="17">
        <v>0.22970455150385949</v>
      </c>
      <c r="AE584" s="17">
        <v>0.93522267206477738</v>
      </c>
    </row>
    <row r="585" spans="1:31" x14ac:dyDescent="0.35">
      <c r="A585" t="str">
        <f t="shared" si="36"/>
        <v>September</v>
      </c>
      <c r="B585">
        <f t="shared" si="37"/>
        <v>2024</v>
      </c>
      <c r="C585" s="14">
        <v>45553</v>
      </c>
      <c r="D585" t="s">
        <v>1378</v>
      </c>
      <c r="E585" t="s">
        <v>150</v>
      </c>
      <c r="F585" t="s">
        <v>1383</v>
      </c>
      <c r="G585" s="15">
        <v>0.8175</v>
      </c>
      <c r="H585" s="15" t="str">
        <f t="shared" si="38"/>
        <v>Cukup</v>
      </c>
      <c r="I585" s="15">
        <v>0.81556496079469265</v>
      </c>
      <c r="J585" s="15" t="str">
        <f t="shared" si="39"/>
        <v>Cukup</v>
      </c>
      <c r="K585" s="16">
        <v>0.95682845941340777</v>
      </c>
      <c r="L585">
        <v>15.35</v>
      </c>
      <c r="M585">
        <v>3.61</v>
      </c>
      <c r="N585">
        <v>5.48</v>
      </c>
      <c r="O585">
        <v>5.74</v>
      </c>
      <c r="P585" s="17">
        <v>0.32612678636863318</v>
      </c>
      <c r="Q585" s="17">
        <v>0.34867256637168142</v>
      </c>
      <c r="R585" s="17">
        <v>0.32024029574861368</v>
      </c>
      <c r="S585" s="17">
        <v>0.40609137055837558</v>
      </c>
      <c r="T585" s="17">
        <v>0.47058823529411759</v>
      </c>
      <c r="U585" s="17">
        <v>0.9904727006229388</v>
      </c>
      <c r="V585" s="17">
        <v>0.1784536460241847</v>
      </c>
      <c r="W585">
        <v>26.9</v>
      </c>
      <c r="X585">
        <v>3.81</v>
      </c>
      <c r="Y585">
        <v>23.43</v>
      </c>
      <c r="Z585">
        <v>53.23</v>
      </c>
      <c r="AA585">
        <v>0</v>
      </c>
      <c r="AB585" s="17">
        <v>7.028317980211532E-2</v>
      </c>
      <c r="AC585" s="17">
        <v>0.10452961672473871</v>
      </c>
      <c r="AD585" s="17">
        <v>5.6038647342995171E-2</v>
      </c>
      <c r="AE585" s="17">
        <v>0.48888888888888887</v>
      </c>
    </row>
    <row r="586" spans="1:31" x14ac:dyDescent="0.35">
      <c r="A586" t="str">
        <f t="shared" si="36"/>
        <v>September</v>
      </c>
      <c r="B586">
        <f t="shared" si="37"/>
        <v>2024</v>
      </c>
      <c r="C586" s="14">
        <v>45553</v>
      </c>
      <c r="D586" t="s">
        <v>1384</v>
      </c>
      <c r="E586" t="s">
        <v>120</v>
      </c>
      <c r="F586" t="s">
        <v>1385</v>
      </c>
      <c r="G586" s="15">
        <v>0.90490000000000004</v>
      </c>
      <c r="H586" s="15" t="str">
        <f t="shared" si="38"/>
        <v>Baik Sekali</v>
      </c>
      <c r="I586" s="15">
        <v>0.8919457657413763</v>
      </c>
      <c r="J586" s="15" t="str">
        <f t="shared" si="39"/>
        <v>Baik</v>
      </c>
      <c r="K586" s="16">
        <v>0.96520218783250333</v>
      </c>
      <c r="L586">
        <v>3.32</v>
      </c>
      <c r="M586">
        <v>4.96</v>
      </c>
      <c r="N586">
        <v>10.89</v>
      </c>
      <c r="O586">
        <v>10.19</v>
      </c>
      <c r="P586" s="17">
        <v>0.72971323978035385</v>
      </c>
      <c r="Q586" s="17">
        <v>0.76829268292682928</v>
      </c>
      <c r="R586" s="17">
        <v>0.7200610221205187</v>
      </c>
      <c r="S586" s="17">
        <v>0.55952380952380953</v>
      </c>
      <c r="T586" s="17">
        <v>0.63060686015831136</v>
      </c>
      <c r="U586" s="17">
        <v>0.99389871873093349</v>
      </c>
      <c r="V586" s="17">
        <v>0.42007321537522879</v>
      </c>
      <c r="W586">
        <v>4.43</v>
      </c>
      <c r="X586">
        <v>9.9600000000000009</v>
      </c>
      <c r="Y586">
        <v>23.08</v>
      </c>
      <c r="Z586">
        <v>88.04</v>
      </c>
      <c r="AA586">
        <v>0</v>
      </c>
      <c r="AB586" s="17">
        <v>0.53484676503972761</v>
      </c>
      <c r="AC586" s="17">
        <v>0.70395371263259399</v>
      </c>
      <c r="AD586" s="17">
        <v>0.48277909738717339</v>
      </c>
      <c r="AE586" s="17">
        <v>0.64109589041095894</v>
      </c>
    </row>
    <row r="587" spans="1:31" x14ac:dyDescent="0.35">
      <c r="A587" t="str">
        <f t="shared" si="36"/>
        <v>September</v>
      </c>
      <c r="B587">
        <f t="shared" si="37"/>
        <v>2024</v>
      </c>
      <c r="C587" s="14">
        <v>45553</v>
      </c>
      <c r="D587" t="s">
        <v>1384</v>
      </c>
      <c r="E587" t="s">
        <v>124</v>
      </c>
      <c r="F587" t="s">
        <v>1380</v>
      </c>
      <c r="G587" s="15">
        <v>0.9042</v>
      </c>
      <c r="H587" s="15" t="str">
        <f t="shared" si="38"/>
        <v>Baik Sekali</v>
      </c>
      <c r="I587" s="15">
        <v>0.93310911467030833</v>
      </c>
      <c r="J587" s="15" t="str">
        <f t="shared" si="39"/>
        <v>Baik Sekali</v>
      </c>
      <c r="K587" s="16">
        <v>0.97231175620088095</v>
      </c>
      <c r="L587">
        <v>1.66</v>
      </c>
      <c r="M587">
        <v>5.99</v>
      </c>
      <c r="N587">
        <v>6.19</v>
      </c>
      <c r="O587">
        <v>4.66</v>
      </c>
      <c r="P587" s="17">
        <v>0.57988645579886455</v>
      </c>
      <c r="Q587" s="17">
        <v>0.65714285714285714</v>
      </c>
      <c r="R587" s="17">
        <v>0.56072874493927127</v>
      </c>
      <c r="S587" s="17">
        <v>0.3105590062111801</v>
      </c>
      <c r="T587" s="17">
        <v>0.32450331125827808</v>
      </c>
      <c r="U587" s="17">
        <v>0.98702351987023518</v>
      </c>
      <c r="V587" s="17">
        <v>0.25304136253041359</v>
      </c>
      <c r="W587">
        <v>0.12</v>
      </c>
      <c r="X587">
        <v>6.48</v>
      </c>
      <c r="Y587">
        <v>21.15</v>
      </c>
      <c r="Z587">
        <v>98.31</v>
      </c>
      <c r="AA587">
        <v>0</v>
      </c>
      <c r="AB587" s="17">
        <v>0.1747037188393952</v>
      </c>
      <c r="AC587" s="17">
        <v>0.39344262295081972</v>
      </c>
      <c r="AD587" s="17">
        <v>0.15379449294828751</v>
      </c>
      <c r="AE587" s="17">
        <v>0.49404761904761912</v>
      </c>
    </row>
    <row r="588" spans="1:31" x14ac:dyDescent="0.35">
      <c r="A588" t="str">
        <f t="shared" si="36"/>
        <v>September</v>
      </c>
      <c r="B588">
        <f t="shared" si="37"/>
        <v>2024</v>
      </c>
      <c r="C588" s="14">
        <v>45553</v>
      </c>
      <c r="D588" t="s">
        <v>1384</v>
      </c>
      <c r="E588" t="s">
        <v>32</v>
      </c>
      <c r="F588" t="s">
        <v>1385</v>
      </c>
      <c r="G588" s="15">
        <v>0.88360000000000005</v>
      </c>
      <c r="H588" s="15" t="str">
        <f t="shared" si="38"/>
        <v>Baik</v>
      </c>
      <c r="I588" s="15">
        <v>0.89827149927842398</v>
      </c>
      <c r="J588" s="15" t="str">
        <f t="shared" si="39"/>
        <v>Baik</v>
      </c>
      <c r="K588" s="16">
        <v>0.94148999793835375</v>
      </c>
      <c r="L588">
        <v>3.72</v>
      </c>
      <c r="M588">
        <v>7.39</v>
      </c>
      <c r="N588">
        <v>7.58</v>
      </c>
      <c r="O588">
        <v>6.53</v>
      </c>
      <c r="P588" s="17">
        <v>0.40952380952380951</v>
      </c>
      <c r="Q588" s="17">
        <v>0.61665053242981605</v>
      </c>
      <c r="R588" s="17">
        <v>0.3396472893533638</v>
      </c>
      <c r="S588" s="17">
        <v>0.35949764521193089</v>
      </c>
      <c r="T588" s="17">
        <v>0.44708423326133911</v>
      </c>
      <c r="U588" s="17">
        <v>0.990964590964591</v>
      </c>
      <c r="V588" s="17">
        <v>0.2087912087912088</v>
      </c>
      <c r="W588">
        <v>2.11</v>
      </c>
      <c r="X588">
        <v>14</v>
      </c>
      <c r="Y588">
        <v>38.25</v>
      </c>
      <c r="Z588">
        <v>68.77</v>
      </c>
      <c r="AA588">
        <v>0</v>
      </c>
      <c r="AB588" s="17">
        <v>0.2680144115292234</v>
      </c>
      <c r="AC588" s="17">
        <v>0.31135822081016679</v>
      </c>
      <c r="AD588" s="17">
        <v>0.25341182766925341</v>
      </c>
      <c r="AE588" s="17">
        <v>0.54846938775510201</v>
      </c>
    </row>
    <row r="589" spans="1:31" x14ac:dyDescent="0.35">
      <c r="A589" t="str">
        <f t="shared" si="36"/>
        <v>September</v>
      </c>
      <c r="B589">
        <f t="shared" si="37"/>
        <v>2024</v>
      </c>
      <c r="C589" s="14">
        <v>45553</v>
      </c>
      <c r="D589" t="s">
        <v>1384</v>
      </c>
      <c r="E589" t="s">
        <v>154</v>
      </c>
      <c r="F589" t="s">
        <v>1386</v>
      </c>
      <c r="G589" s="15">
        <v>0.8861</v>
      </c>
      <c r="H589" s="15" t="str">
        <f t="shared" si="38"/>
        <v>Baik</v>
      </c>
      <c r="I589" s="15">
        <v>0.86940879551628192</v>
      </c>
      <c r="J589" s="15" t="str">
        <f t="shared" si="39"/>
        <v>Baik</v>
      </c>
      <c r="K589" s="16">
        <v>0.96488227290366235</v>
      </c>
      <c r="L589">
        <v>3.27</v>
      </c>
      <c r="M589">
        <v>4.28</v>
      </c>
      <c r="N589">
        <v>5.87</v>
      </c>
      <c r="O589">
        <v>5.72</v>
      </c>
      <c r="P589" s="17">
        <v>0.3108108108108108</v>
      </c>
      <c r="Q589" s="17">
        <v>0.31567328918322302</v>
      </c>
      <c r="R589" s="17">
        <v>0.30945027794935143</v>
      </c>
      <c r="S589" s="17">
        <v>0.27272727272727271</v>
      </c>
      <c r="T589" s="17">
        <v>0.34862385321100919</v>
      </c>
      <c r="U589" s="17">
        <v>0.97345559845559848</v>
      </c>
      <c r="V589" s="17">
        <v>0.1414092664092664</v>
      </c>
      <c r="W589">
        <v>0.17</v>
      </c>
      <c r="X589">
        <v>9</v>
      </c>
      <c r="Y589">
        <v>21.14</v>
      </c>
      <c r="Z589">
        <v>27.31</v>
      </c>
      <c r="AA589">
        <v>0</v>
      </c>
      <c r="AB589" s="17">
        <v>0.19114963503649629</v>
      </c>
      <c r="AC589" s="17">
        <v>0.13666666666666669</v>
      </c>
      <c r="AD589" s="17">
        <v>0.19661981258366801</v>
      </c>
      <c r="AE589" s="17">
        <v>0.37804878048780488</v>
      </c>
    </row>
    <row r="590" spans="1:31" x14ac:dyDescent="0.35">
      <c r="A590" t="str">
        <f t="shared" si="36"/>
        <v>September</v>
      </c>
      <c r="B590">
        <f t="shared" si="37"/>
        <v>2024</v>
      </c>
      <c r="C590" s="14">
        <v>45553</v>
      </c>
      <c r="D590" t="s">
        <v>1384</v>
      </c>
      <c r="E590" t="s">
        <v>72</v>
      </c>
      <c r="F590" t="s">
        <v>1382</v>
      </c>
      <c r="G590" s="15">
        <v>0.89249999999999996</v>
      </c>
      <c r="H590" s="15" t="str">
        <f t="shared" si="38"/>
        <v>Baik</v>
      </c>
      <c r="I590" s="15">
        <v>0.84645283066691879</v>
      </c>
      <c r="J590" s="15" t="str">
        <f t="shared" si="39"/>
        <v>Cukup</v>
      </c>
      <c r="K590" s="16">
        <v>0.94850808761976768</v>
      </c>
      <c r="L590">
        <v>3.53</v>
      </c>
      <c r="M590">
        <v>6.53</v>
      </c>
      <c r="N590">
        <v>6.74</v>
      </c>
      <c r="O590">
        <v>7.73</v>
      </c>
      <c r="P590" s="17">
        <v>0.59801167062891725</v>
      </c>
      <c r="Q590" s="17">
        <v>0.72464840858623247</v>
      </c>
      <c r="R590" s="17">
        <v>0.54578754578754574</v>
      </c>
      <c r="S590" s="17">
        <v>9.9080694586312565E-2</v>
      </c>
      <c r="T590" s="17">
        <v>0.1380597014925373</v>
      </c>
      <c r="U590" s="17">
        <v>0.96347525394424027</v>
      </c>
      <c r="V590" s="17">
        <v>0.26172465960665658</v>
      </c>
      <c r="W590">
        <v>4.74</v>
      </c>
      <c r="X590">
        <v>5.48</v>
      </c>
      <c r="Y590">
        <v>40.75</v>
      </c>
      <c r="Z590">
        <v>63.72</v>
      </c>
      <c r="AA590">
        <v>0</v>
      </c>
      <c r="AB590" s="17">
        <v>0.41695743196092122</v>
      </c>
      <c r="AC590" s="17">
        <v>0.34841628959276022</v>
      </c>
      <c r="AD590" s="17">
        <v>0.46743411087549219</v>
      </c>
      <c r="AE590" s="17">
        <v>0.2408500590318772</v>
      </c>
    </row>
    <row r="591" spans="1:31" x14ac:dyDescent="0.35">
      <c r="A591" t="str">
        <f t="shared" si="36"/>
        <v>September</v>
      </c>
      <c r="B591">
        <f t="shared" si="37"/>
        <v>2024</v>
      </c>
      <c r="C591" s="14">
        <v>45553</v>
      </c>
      <c r="D591" t="s">
        <v>1387</v>
      </c>
      <c r="E591" t="s">
        <v>116</v>
      </c>
      <c r="F591" t="s">
        <v>1381</v>
      </c>
      <c r="G591" s="15">
        <v>0.95760000000000001</v>
      </c>
      <c r="H591" s="15" t="str">
        <f t="shared" si="38"/>
        <v>Istimewa</v>
      </c>
      <c r="I591" s="15">
        <v>0.9273347555017154</v>
      </c>
      <c r="J591" s="15" t="str">
        <f t="shared" si="39"/>
        <v>Baik Sekali</v>
      </c>
      <c r="K591" s="16">
        <v>0.95767073000490077</v>
      </c>
      <c r="L591">
        <v>1.1299999999999999</v>
      </c>
      <c r="M591">
        <v>3.96</v>
      </c>
      <c r="N591">
        <v>5.09</v>
      </c>
      <c r="O591">
        <v>5.36</v>
      </c>
      <c r="P591" s="17">
        <v>0.33156498673740048</v>
      </c>
      <c r="Q591" s="17">
        <v>0.32439024390243898</v>
      </c>
      <c r="R591" s="17">
        <v>0.33315334773218142</v>
      </c>
      <c r="S591" s="17">
        <v>0.68421052631578949</v>
      </c>
      <c r="T591" s="17">
        <v>0.68421052631578949</v>
      </c>
      <c r="U591" s="17">
        <v>0.99646330680813444</v>
      </c>
      <c r="V591" s="17">
        <v>0.19053934571175951</v>
      </c>
      <c r="W591">
        <v>0</v>
      </c>
      <c r="X591">
        <v>48.45</v>
      </c>
      <c r="Y591">
        <v>17</v>
      </c>
      <c r="Z591">
        <v>7.1</v>
      </c>
      <c r="AA591">
        <v>0</v>
      </c>
      <c r="AB591" s="17">
        <v>0.34907908992416042</v>
      </c>
      <c r="AC591" s="17">
        <v>0.20621729763003999</v>
      </c>
      <c r="AD591" s="17">
        <v>0.68887262079062961</v>
      </c>
      <c r="AE591" s="17">
        <v>0.88059701492537312</v>
      </c>
    </row>
    <row r="592" spans="1:31" x14ac:dyDescent="0.35">
      <c r="A592" t="str">
        <f t="shared" si="36"/>
        <v>September</v>
      </c>
      <c r="B592">
        <f t="shared" si="37"/>
        <v>2024</v>
      </c>
      <c r="C592" s="14">
        <v>45553</v>
      </c>
      <c r="D592" t="s">
        <v>1387</v>
      </c>
      <c r="E592" t="s">
        <v>64</v>
      </c>
      <c r="F592" t="s">
        <v>1379</v>
      </c>
      <c r="G592" s="15">
        <v>0.90720000000000001</v>
      </c>
      <c r="H592" s="15" t="str">
        <f t="shared" si="38"/>
        <v>Baik Sekali</v>
      </c>
      <c r="I592" s="15">
        <v>0.87531350070680003</v>
      </c>
      <c r="J592" s="15" t="str">
        <f t="shared" si="39"/>
        <v>Baik</v>
      </c>
      <c r="K592" s="16">
        <v>0.92046714487657111</v>
      </c>
      <c r="L592">
        <v>4.0199999999999996</v>
      </c>
      <c r="M592">
        <v>7.24</v>
      </c>
      <c r="N592">
        <v>9.42</v>
      </c>
      <c r="O592">
        <v>7.82</v>
      </c>
      <c r="P592" s="17">
        <v>0.4893906949581468</v>
      </c>
      <c r="Q592" s="17">
        <v>0.52797783933518005</v>
      </c>
      <c r="R592" s="17">
        <v>0.46848739495798319</v>
      </c>
      <c r="S592" s="17">
        <v>0.52570828961175231</v>
      </c>
      <c r="T592" s="17">
        <v>0.58192771084337347</v>
      </c>
      <c r="U592" s="17">
        <v>0.98248004671987543</v>
      </c>
      <c r="V592" s="17">
        <v>0.25384465641424958</v>
      </c>
      <c r="W592">
        <v>0</v>
      </c>
      <c r="X592">
        <v>49.89</v>
      </c>
      <c r="Y592">
        <v>34.74</v>
      </c>
      <c r="Z592">
        <v>7.11</v>
      </c>
      <c r="AA592">
        <v>0</v>
      </c>
      <c r="AB592" s="17">
        <v>0.43540945790080737</v>
      </c>
      <c r="AC592" s="17">
        <v>0.28475756763996779</v>
      </c>
      <c r="AD592" s="17">
        <v>0.81824370319945539</v>
      </c>
      <c r="AE592" s="17">
        <v>0.92756349952963313</v>
      </c>
    </row>
    <row r="593" spans="1:31" x14ac:dyDescent="0.35">
      <c r="A593" t="str">
        <f t="shared" si="36"/>
        <v>September</v>
      </c>
      <c r="B593">
        <f t="shared" si="37"/>
        <v>2024</v>
      </c>
      <c r="C593" s="14">
        <v>45553</v>
      </c>
      <c r="D593" t="s">
        <v>1387</v>
      </c>
      <c r="E593" t="s">
        <v>56</v>
      </c>
      <c r="F593" t="s">
        <v>1388</v>
      </c>
      <c r="G593" s="15">
        <v>0.94520000000000004</v>
      </c>
      <c r="H593" s="15" t="str">
        <f t="shared" si="38"/>
        <v>Baik Sekali</v>
      </c>
      <c r="I593" s="15">
        <v>0.9390689000000001</v>
      </c>
      <c r="J593" s="15" t="str">
        <f t="shared" si="39"/>
        <v>Baik Sekali</v>
      </c>
      <c r="K593" s="16">
        <v>0.97355400000000003</v>
      </c>
      <c r="L593">
        <v>0.4</v>
      </c>
      <c r="M593">
        <v>5.08</v>
      </c>
      <c r="N593">
        <v>6.74</v>
      </c>
      <c r="O593">
        <v>4.24</v>
      </c>
      <c r="P593" s="17">
        <v>0.62909090909090915</v>
      </c>
      <c r="Q593" s="17">
        <v>0.52348993288590606</v>
      </c>
      <c r="R593" s="17">
        <v>0.64563617245005256</v>
      </c>
      <c r="S593" s="17">
        <v>0.76923076923076927</v>
      </c>
      <c r="T593" s="17">
        <v>0.8</v>
      </c>
      <c r="U593" s="17">
        <v>0.99909090909090914</v>
      </c>
      <c r="V593" s="17">
        <v>0.51</v>
      </c>
      <c r="W593">
        <v>0</v>
      </c>
      <c r="X593">
        <v>50.88</v>
      </c>
      <c r="Y593">
        <v>18.350000000000001</v>
      </c>
      <c r="Z593">
        <v>13.2</v>
      </c>
      <c r="AA593">
        <v>0</v>
      </c>
      <c r="AB593" s="17">
        <v>0.45037089367714589</v>
      </c>
      <c r="AC593" s="17">
        <v>0.17947214076246329</v>
      </c>
      <c r="AD593" s="17">
        <v>0.86056838365896982</v>
      </c>
      <c r="AE593" s="17">
        <v>0.94117647058823528</v>
      </c>
    </row>
    <row r="594" spans="1:31" x14ac:dyDescent="0.35">
      <c r="A594" t="str">
        <f t="shared" si="36"/>
        <v>September</v>
      </c>
      <c r="B594">
        <f t="shared" si="37"/>
        <v>2024</v>
      </c>
      <c r="C594" s="14">
        <v>45553</v>
      </c>
      <c r="D594" t="s">
        <v>1387</v>
      </c>
      <c r="E594" t="s">
        <v>80</v>
      </c>
      <c r="F594" t="s">
        <v>1381</v>
      </c>
      <c r="G594" s="15">
        <v>0.9214</v>
      </c>
      <c r="H594" s="15" t="str">
        <f t="shared" si="38"/>
        <v>Baik Sekali</v>
      </c>
      <c r="I594" s="15">
        <v>0.92980610967782529</v>
      </c>
      <c r="J594" s="15" t="str">
        <f t="shared" si="39"/>
        <v>Baik Sekali</v>
      </c>
      <c r="K594" s="16">
        <v>0.96566031336521507</v>
      </c>
      <c r="L594">
        <v>7.29</v>
      </c>
      <c r="M594">
        <v>4.71</v>
      </c>
      <c r="N594">
        <v>6.74</v>
      </c>
      <c r="O594">
        <v>5.77</v>
      </c>
      <c r="P594" s="17">
        <v>0.34035351635953359</v>
      </c>
      <c r="Q594" s="17">
        <v>0.33978494623655908</v>
      </c>
      <c r="R594" s="17">
        <v>0.34047402005469463</v>
      </c>
      <c r="S594" s="17">
        <v>0.57594936708860756</v>
      </c>
      <c r="T594" s="17">
        <v>0.62857142857142856</v>
      </c>
      <c r="U594" s="17">
        <v>0.99435878149680335</v>
      </c>
      <c r="V594" s="17">
        <v>0.1876645355396766</v>
      </c>
      <c r="W594">
        <v>0</v>
      </c>
      <c r="X594">
        <v>50.88</v>
      </c>
      <c r="Y594">
        <v>28.04</v>
      </c>
      <c r="Z594">
        <v>11.17</v>
      </c>
      <c r="AA594">
        <v>0</v>
      </c>
      <c r="AB594" s="17">
        <v>0.36415232515562063</v>
      </c>
      <c r="AC594" s="17">
        <v>0.13533580830239619</v>
      </c>
      <c r="AD594" s="17">
        <v>0.63545418167266909</v>
      </c>
      <c r="AE594" s="17">
        <v>0.93765586034912718</v>
      </c>
    </row>
    <row r="595" spans="1:31" x14ac:dyDescent="0.35">
      <c r="A595" t="str">
        <f t="shared" si="36"/>
        <v>September</v>
      </c>
      <c r="B595">
        <f t="shared" si="37"/>
        <v>2024</v>
      </c>
      <c r="C595" s="14">
        <v>45553</v>
      </c>
      <c r="D595" t="s">
        <v>1387</v>
      </c>
      <c r="E595" t="s">
        <v>74</v>
      </c>
      <c r="F595" t="s">
        <v>1389</v>
      </c>
      <c r="G595" s="15">
        <v>0.88660000000000005</v>
      </c>
      <c r="H595" s="15" t="str">
        <f t="shared" si="38"/>
        <v>Baik</v>
      </c>
      <c r="I595" s="15">
        <v>0.90570722823443639</v>
      </c>
      <c r="J595" s="15" t="str">
        <f t="shared" si="39"/>
        <v>Baik Sekali</v>
      </c>
      <c r="K595" s="16">
        <v>0.95530636638410371</v>
      </c>
      <c r="L595">
        <v>6.65</v>
      </c>
      <c r="M595">
        <v>4.58</v>
      </c>
      <c r="N595">
        <v>6.1</v>
      </c>
      <c r="O595">
        <v>6.98</v>
      </c>
      <c r="P595" s="17">
        <v>0.41989567809239942</v>
      </c>
      <c r="Q595" s="17">
        <v>0.42964352720450277</v>
      </c>
      <c r="R595" s="17">
        <v>0.41748024174802417</v>
      </c>
      <c r="S595" s="17">
        <v>0.54585152838427953</v>
      </c>
      <c r="T595" s="17">
        <v>0.57674418604651168</v>
      </c>
      <c r="U595" s="17">
        <v>0.99292101341281669</v>
      </c>
      <c r="V595" s="17">
        <v>0.23956780923994039</v>
      </c>
      <c r="W595">
        <v>0.02</v>
      </c>
      <c r="X595">
        <v>49.89</v>
      </c>
      <c r="Y595">
        <v>21.54</v>
      </c>
      <c r="Z595">
        <v>8.57</v>
      </c>
      <c r="AA595">
        <v>0</v>
      </c>
      <c r="AB595" s="17">
        <v>0.32893897512226239</v>
      </c>
      <c r="AC595" s="17">
        <v>0.1266288005345807</v>
      </c>
      <c r="AD595" s="17">
        <v>0.68304093567251467</v>
      </c>
      <c r="AE595" s="17">
        <v>0.74934036939313986</v>
      </c>
    </row>
    <row r="596" spans="1:31" x14ac:dyDescent="0.35">
      <c r="A596" t="str">
        <f t="shared" si="36"/>
        <v>September</v>
      </c>
      <c r="B596">
        <f t="shared" si="37"/>
        <v>2024</v>
      </c>
      <c r="C596" s="14">
        <v>45553</v>
      </c>
      <c r="D596" t="s">
        <v>1387</v>
      </c>
      <c r="E596" t="s">
        <v>34</v>
      </c>
      <c r="F596" t="s">
        <v>1390</v>
      </c>
      <c r="G596" s="15">
        <v>0.95330000000000004</v>
      </c>
      <c r="H596" s="15" t="str">
        <f t="shared" si="38"/>
        <v>Istimewa</v>
      </c>
      <c r="I596" s="15">
        <v>0.88314521164711191</v>
      </c>
      <c r="J596" s="15" t="str">
        <f t="shared" si="39"/>
        <v>Baik</v>
      </c>
      <c r="K596" s="16">
        <v>0.9586291761346053</v>
      </c>
      <c r="L596">
        <v>1.52</v>
      </c>
      <c r="M596">
        <v>1.38</v>
      </c>
      <c r="N596">
        <v>5.34</v>
      </c>
      <c r="O596">
        <v>4.99</v>
      </c>
      <c r="P596" s="17">
        <v>0.50137741046831952</v>
      </c>
      <c r="Q596" s="17">
        <v>0.17316017316017321</v>
      </c>
      <c r="R596" s="17">
        <v>0.65454545454545454</v>
      </c>
      <c r="S596" s="17">
        <v>0.625</v>
      </c>
      <c r="T596" s="17">
        <v>0.64102564102564108</v>
      </c>
      <c r="U596" s="17">
        <v>0.78925619834710747</v>
      </c>
      <c r="V596" s="17">
        <v>0.33057851239669422</v>
      </c>
      <c r="W596">
        <v>0.53</v>
      </c>
      <c r="X596">
        <v>49.89</v>
      </c>
      <c r="Y596">
        <v>13.74</v>
      </c>
      <c r="Z596">
        <v>41.62</v>
      </c>
      <c r="AA596">
        <v>0</v>
      </c>
      <c r="AB596" s="17">
        <v>0.3252336448598131</v>
      </c>
      <c r="AC596" s="17">
        <v>0.1547049441786284</v>
      </c>
      <c r="AD596" s="17">
        <v>0.56659142212189617</v>
      </c>
      <c r="AE596" s="17">
        <v>0.68041237113402064</v>
      </c>
    </row>
    <row r="597" spans="1:31" x14ac:dyDescent="0.35">
      <c r="A597" t="str">
        <f t="shared" si="36"/>
        <v>September</v>
      </c>
      <c r="B597">
        <f t="shared" si="37"/>
        <v>2024</v>
      </c>
      <c r="C597" s="14">
        <v>45553</v>
      </c>
      <c r="D597" t="s">
        <v>1391</v>
      </c>
      <c r="E597" t="s">
        <v>70</v>
      </c>
      <c r="F597" t="s">
        <v>1392</v>
      </c>
      <c r="G597" s="15">
        <v>0.97370000000000001</v>
      </c>
      <c r="H597" s="15" t="str">
        <f t="shared" si="38"/>
        <v>Istimewa</v>
      </c>
      <c r="I597" s="15">
        <v>0.96192310000000014</v>
      </c>
      <c r="J597" s="15" t="str">
        <f t="shared" si="39"/>
        <v>Istimewa</v>
      </c>
      <c r="K597" s="16">
        <v>0.97106599999999998</v>
      </c>
      <c r="L597">
        <v>2.66</v>
      </c>
      <c r="M597">
        <v>2.54</v>
      </c>
      <c r="N597">
        <v>3.7</v>
      </c>
      <c r="O597">
        <v>3.58</v>
      </c>
      <c r="P597" s="17">
        <v>0.77596439169139464</v>
      </c>
      <c r="Q597" s="17">
        <v>0.89595375722543358</v>
      </c>
      <c r="R597" s="17">
        <v>0.73453093812375247</v>
      </c>
      <c r="S597" s="17">
        <v>0.50322580645161286</v>
      </c>
      <c r="T597" s="17">
        <v>0.53543307086614178</v>
      </c>
      <c r="U597" s="17">
        <v>0.98367952522255198</v>
      </c>
      <c r="V597" s="17">
        <v>0.39317507418397618</v>
      </c>
      <c r="W597">
        <v>0.38</v>
      </c>
      <c r="X597">
        <v>3.5</v>
      </c>
      <c r="Y597">
        <v>10</v>
      </c>
      <c r="Z597">
        <v>37.19</v>
      </c>
      <c r="AA597">
        <v>0</v>
      </c>
      <c r="AB597" s="17">
        <v>0.93980738362760829</v>
      </c>
      <c r="AC597" s="17">
        <v>0.80412371134020622</v>
      </c>
      <c r="AD597" s="17">
        <v>0.96482889733840305</v>
      </c>
      <c r="AE597" s="17">
        <v>0.58974358974358976</v>
      </c>
    </row>
    <row r="598" spans="1:31" x14ac:dyDescent="0.35">
      <c r="A598" t="str">
        <f t="shared" si="36"/>
        <v>September</v>
      </c>
      <c r="B598">
        <f t="shared" si="37"/>
        <v>2024</v>
      </c>
      <c r="C598" s="14">
        <v>45553</v>
      </c>
      <c r="D598" t="s">
        <v>1391</v>
      </c>
      <c r="E598" t="s">
        <v>43</v>
      </c>
      <c r="F598" t="s">
        <v>1392</v>
      </c>
      <c r="G598" s="15">
        <v>0.9214</v>
      </c>
      <c r="H598" s="15" t="str">
        <f t="shared" si="38"/>
        <v>Baik Sekali</v>
      </c>
      <c r="I598" s="15">
        <v>0.90622255000000007</v>
      </c>
      <c r="J598" s="15" t="str">
        <f t="shared" si="39"/>
        <v>Baik Sekali</v>
      </c>
      <c r="K598" s="16">
        <v>0.97349299999999994</v>
      </c>
      <c r="L598">
        <v>2.0299999999999998</v>
      </c>
      <c r="M598">
        <v>4.51</v>
      </c>
      <c r="N598">
        <v>5.12</v>
      </c>
      <c r="O598">
        <v>3.48</v>
      </c>
      <c r="P598" s="17">
        <v>0.61988304093567248</v>
      </c>
      <c r="Q598" s="17">
        <v>0.58762886597938147</v>
      </c>
      <c r="R598" s="17">
        <v>0.63265306122448983</v>
      </c>
      <c r="S598" s="17">
        <v>0.24561403508771931</v>
      </c>
      <c r="T598" s="17">
        <v>0.1764705882352941</v>
      </c>
      <c r="U598" s="17">
        <v>0.9707602339181286</v>
      </c>
      <c r="V598" s="17">
        <v>0.21637426900584791</v>
      </c>
      <c r="W598">
        <v>0.42</v>
      </c>
      <c r="X598">
        <v>3.4</v>
      </c>
      <c r="Y598">
        <v>9.7899999999999991</v>
      </c>
      <c r="Z598">
        <v>24.19</v>
      </c>
      <c r="AA598">
        <v>0</v>
      </c>
      <c r="AB598" s="17">
        <v>0.57911908646003263</v>
      </c>
      <c r="AC598" s="17">
        <v>0.55111111111111111</v>
      </c>
      <c r="AD598" s="17">
        <v>0.59536082474226804</v>
      </c>
      <c r="AE598" s="17">
        <v>0.16935483870967741</v>
      </c>
    </row>
    <row r="599" spans="1:31" x14ac:dyDescent="0.35">
      <c r="A599" t="str">
        <f t="shared" si="36"/>
        <v>September</v>
      </c>
      <c r="B599">
        <f t="shared" si="37"/>
        <v>2024</v>
      </c>
      <c r="C599" s="14">
        <v>45553</v>
      </c>
      <c r="D599" t="s">
        <v>1391</v>
      </c>
      <c r="E599" t="s">
        <v>136</v>
      </c>
      <c r="F599" t="s">
        <v>1392</v>
      </c>
      <c r="G599" s="15">
        <v>0.89459999999999995</v>
      </c>
      <c r="H599" s="15" t="str">
        <f t="shared" si="38"/>
        <v>Baik</v>
      </c>
      <c r="I599" s="15">
        <v>0.90710265324245754</v>
      </c>
      <c r="J599" s="15" t="str">
        <f t="shared" si="39"/>
        <v>Baik Sekali</v>
      </c>
      <c r="K599" s="16">
        <v>0.95929329497845028</v>
      </c>
      <c r="L599">
        <v>1.88</v>
      </c>
      <c r="M599">
        <v>2.44</v>
      </c>
      <c r="N599">
        <v>3.09</v>
      </c>
      <c r="O599">
        <v>3.33</v>
      </c>
      <c r="P599" s="17">
        <v>0.59253246753246758</v>
      </c>
      <c r="Q599" s="17">
        <v>0.54437869822485208</v>
      </c>
      <c r="R599" s="17">
        <v>0.61073825503355705</v>
      </c>
      <c r="S599" s="17">
        <v>0.19565217391304349</v>
      </c>
      <c r="T599" s="17">
        <v>0.2068965517241379</v>
      </c>
      <c r="U599" s="17">
        <v>0.96103896103896103</v>
      </c>
      <c r="V599" s="17">
        <v>0.21915584415584419</v>
      </c>
      <c r="W599">
        <v>7.0000000000000007E-2</v>
      </c>
      <c r="X599">
        <v>8.1</v>
      </c>
      <c r="Y599">
        <v>8.16</v>
      </c>
      <c r="Z599">
        <v>53.82</v>
      </c>
      <c r="AA599">
        <v>0</v>
      </c>
      <c r="AB599" s="17">
        <v>0.51510204081632649</v>
      </c>
      <c r="AC599" s="17">
        <v>0.44146341463414629</v>
      </c>
      <c r="AD599" s="17">
        <v>0.55214723926380371</v>
      </c>
      <c r="AE599" s="17">
        <v>0.19889502762430941</v>
      </c>
    </row>
    <row r="600" spans="1:31" x14ac:dyDescent="0.35">
      <c r="A600" t="str">
        <f t="shared" si="36"/>
        <v>September</v>
      </c>
      <c r="B600">
        <f t="shared" si="37"/>
        <v>2024</v>
      </c>
      <c r="C600" s="14">
        <v>45553</v>
      </c>
      <c r="D600" t="s">
        <v>1391</v>
      </c>
      <c r="E600" t="s">
        <v>60</v>
      </c>
      <c r="F600" t="s">
        <v>1392</v>
      </c>
      <c r="G600" s="15">
        <v>0.86319999999999997</v>
      </c>
      <c r="H600" s="15" t="str">
        <f t="shared" si="38"/>
        <v>Baik</v>
      </c>
      <c r="I600" s="15">
        <v>0.93352829999999987</v>
      </c>
      <c r="J600" s="15" t="str">
        <f t="shared" si="39"/>
        <v>Baik Sekali</v>
      </c>
      <c r="K600" s="16">
        <v>0.97443799999999992</v>
      </c>
      <c r="L600">
        <v>2.31</v>
      </c>
      <c r="M600">
        <v>4.01</v>
      </c>
      <c r="N600">
        <v>4.33</v>
      </c>
      <c r="O600">
        <v>3.74</v>
      </c>
      <c r="P600" s="17">
        <v>0.56937172774869105</v>
      </c>
      <c r="Q600" s="17">
        <v>0.51351351351351349</v>
      </c>
      <c r="R600" s="17">
        <v>0.58721934369602768</v>
      </c>
      <c r="S600" s="17">
        <v>0.23157894736842111</v>
      </c>
      <c r="T600" s="17">
        <v>0.2247191011235955</v>
      </c>
      <c r="U600" s="17">
        <v>0.98560209424083767</v>
      </c>
      <c r="V600" s="17">
        <v>0.24345549738219899</v>
      </c>
      <c r="W600">
        <v>24.86</v>
      </c>
      <c r="X600">
        <v>10</v>
      </c>
      <c r="Y600">
        <v>20.12</v>
      </c>
      <c r="Z600">
        <v>66.98</v>
      </c>
      <c r="AA600">
        <v>0</v>
      </c>
      <c r="AB600" s="17">
        <v>0.70159027128157159</v>
      </c>
      <c r="AC600" s="17">
        <v>0.5714285714285714</v>
      </c>
      <c r="AD600" s="17">
        <v>0.74778200253485427</v>
      </c>
      <c r="AE600" s="17">
        <v>0.30625000000000002</v>
      </c>
    </row>
    <row r="601" spans="1:31" x14ac:dyDescent="0.35">
      <c r="A601" t="str">
        <f t="shared" si="36"/>
        <v>September</v>
      </c>
      <c r="B601">
        <f t="shared" si="37"/>
        <v>2024</v>
      </c>
      <c r="C601" s="14">
        <v>45553</v>
      </c>
      <c r="D601" t="s">
        <v>1391</v>
      </c>
      <c r="E601" t="s">
        <v>130</v>
      </c>
      <c r="F601" t="s">
        <v>1392</v>
      </c>
      <c r="G601" s="15">
        <v>0.90029999999999999</v>
      </c>
      <c r="H601" s="15" t="str">
        <f t="shared" si="38"/>
        <v>Baik Sekali</v>
      </c>
      <c r="I601" s="15">
        <v>0.93040859710144919</v>
      </c>
      <c r="J601" s="15" t="str">
        <f t="shared" si="39"/>
        <v>Baik Sekali</v>
      </c>
      <c r="K601" s="16">
        <v>0.97666742028985498</v>
      </c>
      <c r="L601">
        <v>3.26</v>
      </c>
      <c r="M601">
        <v>2.29</v>
      </c>
      <c r="N601">
        <v>3.24</v>
      </c>
      <c r="O601">
        <v>3.96</v>
      </c>
      <c r="P601" s="17">
        <v>0.69272727272727275</v>
      </c>
      <c r="Q601" s="17">
        <v>0.71140939597315433</v>
      </c>
      <c r="R601" s="17">
        <v>0.68578553615960103</v>
      </c>
      <c r="S601" s="17">
        <v>0.30188679245283018</v>
      </c>
      <c r="T601" s="17">
        <v>0.31067961165048541</v>
      </c>
      <c r="U601" s="17">
        <v>0.96727272727272728</v>
      </c>
      <c r="V601" s="17">
        <v>0.27090909090909088</v>
      </c>
      <c r="W601">
        <v>0.14000000000000001</v>
      </c>
      <c r="X601">
        <v>10.9</v>
      </c>
      <c r="Y601">
        <v>16.100000000000001</v>
      </c>
      <c r="Z601">
        <v>44.32</v>
      </c>
      <c r="AA601">
        <v>0</v>
      </c>
      <c r="AB601" s="17">
        <v>0.75517551755175516</v>
      </c>
      <c r="AC601" s="17">
        <v>0.71250000000000002</v>
      </c>
      <c r="AD601" s="17">
        <v>0.76693455797933408</v>
      </c>
      <c r="AE601" s="17">
        <v>0.16959064327485379</v>
      </c>
    </row>
    <row r="602" spans="1:31" x14ac:dyDescent="0.35">
      <c r="A602" t="str">
        <f t="shared" si="36"/>
        <v>September</v>
      </c>
      <c r="B602">
        <f t="shared" si="37"/>
        <v>2024</v>
      </c>
      <c r="C602" s="14">
        <v>45553</v>
      </c>
      <c r="D602" t="s">
        <v>1391</v>
      </c>
      <c r="E602" t="s">
        <v>140</v>
      </c>
      <c r="F602" t="s">
        <v>1392</v>
      </c>
      <c r="G602" s="15">
        <v>0.85950000000000004</v>
      </c>
      <c r="H602" s="15" t="str">
        <f t="shared" si="38"/>
        <v>Baik</v>
      </c>
      <c r="I602" s="15">
        <v>0.91600306961289879</v>
      </c>
      <c r="J602" s="15" t="str">
        <f t="shared" si="39"/>
        <v>Baik Sekali</v>
      </c>
      <c r="K602" s="16">
        <v>0.96615162746542527</v>
      </c>
      <c r="L602">
        <v>3.07</v>
      </c>
      <c r="M602">
        <v>2.6</v>
      </c>
      <c r="N602">
        <v>4.07</v>
      </c>
      <c r="O602">
        <v>3.35</v>
      </c>
      <c r="P602" s="17">
        <v>0.72160356347438748</v>
      </c>
      <c r="Q602" s="17">
        <v>0.78260869565217395</v>
      </c>
      <c r="R602" s="17">
        <v>0.69453376205787787</v>
      </c>
      <c r="S602" s="17">
        <v>0.25925925925925919</v>
      </c>
      <c r="T602" s="17">
        <v>0.28000000000000003</v>
      </c>
      <c r="U602" s="17">
        <v>0.93986636971046766</v>
      </c>
      <c r="V602" s="17">
        <v>0.36080178173719368</v>
      </c>
      <c r="W602">
        <v>73</v>
      </c>
      <c r="X602">
        <v>34.47</v>
      </c>
      <c r="Y602">
        <v>85</v>
      </c>
      <c r="Z602">
        <v>71.849999999999994</v>
      </c>
      <c r="AA602">
        <v>0</v>
      </c>
      <c r="AB602" s="17">
        <v>0.66156202143950993</v>
      </c>
      <c r="AC602" s="17">
        <v>0.60365853658536583</v>
      </c>
      <c r="AD602" s="17">
        <v>0.68098159509202449</v>
      </c>
      <c r="AE602" s="17">
        <v>0.34343434343434343</v>
      </c>
    </row>
    <row r="603" spans="1:31" x14ac:dyDescent="0.35">
      <c r="A603" t="str">
        <f t="shared" si="36"/>
        <v>September</v>
      </c>
      <c r="B603">
        <f t="shared" si="37"/>
        <v>2024</v>
      </c>
      <c r="C603" s="14">
        <v>45553</v>
      </c>
      <c r="D603" t="s">
        <v>1393</v>
      </c>
      <c r="E603" t="s">
        <v>138</v>
      </c>
      <c r="F603" t="s">
        <v>1392</v>
      </c>
      <c r="G603" s="15">
        <v>0.94220000000000004</v>
      </c>
      <c r="H603" s="15" t="str">
        <f t="shared" si="38"/>
        <v>Baik Sekali</v>
      </c>
      <c r="I603" s="15">
        <v>0.91342875000000001</v>
      </c>
      <c r="J603" s="15" t="str">
        <f t="shared" si="39"/>
        <v>Baik Sekali</v>
      </c>
      <c r="K603" s="16">
        <v>0.98572500000000007</v>
      </c>
      <c r="L603">
        <v>0</v>
      </c>
      <c r="M603">
        <v>3.07</v>
      </c>
      <c r="N603">
        <v>4.34</v>
      </c>
      <c r="O603">
        <v>5.79</v>
      </c>
      <c r="P603" s="17">
        <v>0.8146067415730337</v>
      </c>
      <c r="Q603" s="17">
        <v>0.93103448275862066</v>
      </c>
      <c r="R603" s="17">
        <v>0.80428134556574926</v>
      </c>
      <c r="S603" s="17">
        <v>0.1111111111111111</v>
      </c>
      <c r="T603" s="17">
        <v>0.1111111111111111</v>
      </c>
      <c r="U603" s="17">
        <v>0.9915730337078652</v>
      </c>
      <c r="V603" s="17">
        <v>0.33707865168539319</v>
      </c>
      <c r="W603">
        <v>0.03</v>
      </c>
      <c r="X603">
        <v>4.05</v>
      </c>
      <c r="Y603">
        <v>8.3000000000000007</v>
      </c>
      <c r="Z603">
        <v>62.64</v>
      </c>
      <c r="AA603">
        <v>0</v>
      </c>
      <c r="AB603" s="17">
        <v>0.8129139072847682</v>
      </c>
      <c r="AC603" s="17">
        <v>0.77631578947368418</v>
      </c>
      <c r="AD603" s="17">
        <v>0.8252212389380531</v>
      </c>
      <c r="AE603" s="17">
        <v>0.3135593220338983</v>
      </c>
    </row>
    <row r="604" spans="1:31" x14ac:dyDescent="0.35">
      <c r="A604" t="str">
        <f t="shared" si="36"/>
        <v>September</v>
      </c>
      <c r="B604">
        <f t="shared" si="37"/>
        <v>2024</v>
      </c>
      <c r="C604" s="14">
        <v>45553</v>
      </c>
      <c r="D604" t="s">
        <v>1393</v>
      </c>
      <c r="E604" t="s">
        <v>112</v>
      </c>
      <c r="F604" t="s">
        <v>1392</v>
      </c>
      <c r="G604" s="15">
        <v>0.99519999999999997</v>
      </c>
      <c r="H604" s="15" t="str">
        <f t="shared" si="38"/>
        <v>Istimewa</v>
      </c>
      <c r="I604" s="15">
        <v>0.9844052000000002</v>
      </c>
      <c r="J604" s="15" t="str">
        <f t="shared" si="39"/>
        <v>Istimewa</v>
      </c>
      <c r="K604" s="16">
        <v>0.98887200000000008</v>
      </c>
      <c r="L604">
        <v>1.61</v>
      </c>
      <c r="M604">
        <v>2.44</v>
      </c>
      <c r="N604">
        <v>1.84</v>
      </c>
      <c r="O604">
        <v>2.73</v>
      </c>
      <c r="P604" s="17">
        <v>0.81557377049180324</v>
      </c>
      <c r="Q604" s="17">
        <v>0.88888888888888884</v>
      </c>
      <c r="R604" s="17">
        <v>0.80288461538461542</v>
      </c>
      <c r="S604" s="17">
        <v>0.71875</v>
      </c>
      <c r="T604" s="17">
        <v>0.70967741935483875</v>
      </c>
      <c r="U604" s="17">
        <v>0.99590163934426235</v>
      </c>
      <c r="V604" s="17">
        <v>0.70491803278688525</v>
      </c>
      <c r="W604">
        <v>0.02</v>
      </c>
      <c r="X604">
        <v>2.2999999999999998</v>
      </c>
      <c r="Y604">
        <v>7.04</v>
      </c>
      <c r="Z604">
        <v>20.88</v>
      </c>
      <c r="AA604">
        <v>0</v>
      </c>
      <c r="AB604" s="17">
        <v>0.81521739130434778</v>
      </c>
      <c r="AC604" s="17">
        <v>0.92207792207792205</v>
      </c>
      <c r="AD604" s="17">
        <v>0.73831775700934577</v>
      </c>
      <c r="AE604" s="17">
        <v>0.91549295774647887</v>
      </c>
    </row>
    <row r="605" spans="1:31" x14ac:dyDescent="0.35">
      <c r="A605" t="str">
        <f t="shared" si="36"/>
        <v>September</v>
      </c>
      <c r="B605">
        <f t="shared" si="37"/>
        <v>2024</v>
      </c>
      <c r="C605" s="14">
        <v>45553</v>
      </c>
      <c r="D605" t="s">
        <v>1393</v>
      </c>
      <c r="E605" t="s">
        <v>102</v>
      </c>
      <c r="F605" t="s">
        <v>1392</v>
      </c>
      <c r="G605" s="15">
        <v>0.96560000000000001</v>
      </c>
      <c r="H605" s="15" t="str">
        <f t="shared" si="38"/>
        <v>Istimewa</v>
      </c>
      <c r="I605" s="15">
        <v>0.94775058208317198</v>
      </c>
      <c r="J605" s="15" t="str">
        <f t="shared" si="39"/>
        <v>Baik Sekali</v>
      </c>
      <c r="K605" s="16">
        <v>0.97143023452334798</v>
      </c>
      <c r="L605">
        <v>3.48</v>
      </c>
      <c r="M605">
        <v>2.72</v>
      </c>
      <c r="N605">
        <v>4.91</v>
      </c>
      <c r="O605">
        <v>3.04</v>
      </c>
      <c r="P605" s="17">
        <v>0.77237851662404089</v>
      </c>
      <c r="Q605" s="17">
        <v>0.70434782608695656</v>
      </c>
      <c r="R605" s="17">
        <v>0.80072463768115942</v>
      </c>
      <c r="S605" s="17">
        <v>0.48148148148148151</v>
      </c>
      <c r="T605" s="17">
        <v>0.55555555555555558</v>
      </c>
      <c r="U605" s="17">
        <v>0.97186700767263423</v>
      </c>
      <c r="V605" s="17">
        <v>0.61381074168797956</v>
      </c>
      <c r="W605">
        <v>1.53</v>
      </c>
      <c r="X605">
        <v>3.05</v>
      </c>
      <c r="Y605">
        <v>11.51</v>
      </c>
      <c r="Z605">
        <v>49.22</v>
      </c>
      <c r="AA605">
        <v>0</v>
      </c>
      <c r="AB605" s="17">
        <v>0.67708333333333337</v>
      </c>
      <c r="AC605" s="17">
        <v>0.66666666666666663</v>
      </c>
      <c r="AD605" s="17">
        <v>0.69230769230769229</v>
      </c>
      <c r="AE605" s="17">
        <v>0.82894736842105265</v>
      </c>
    </row>
    <row r="606" spans="1:31" x14ac:dyDescent="0.35">
      <c r="A606" t="str">
        <f t="shared" si="36"/>
        <v>September</v>
      </c>
      <c r="B606">
        <f t="shared" si="37"/>
        <v>2024</v>
      </c>
      <c r="C606" s="14">
        <v>45553</v>
      </c>
      <c r="D606" t="s">
        <v>1393</v>
      </c>
      <c r="E606" t="s">
        <v>78</v>
      </c>
      <c r="F606" t="s">
        <v>1392</v>
      </c>
      <c r="G606" s="15">
        <v>0.90269999999999995</v>
      </c>
      <c r="H606" s="15" t="str">
        <f t="shared" si="38"/>
        <v>Baik Sekali</v>
      </c>
      <c r="I606" s="15">
        <v>0.87823620006740177</v>
      </c>
      <c r="J606" s="15" t="str">
        <f t="shared" si="39"/>
        <v>Baik</v>
      </c>
      <c r="K606" s="16">
        <v>0.97060342876400452</v>
      </c>
      <c r="L606">
        <v>4.53</v>
      </c>
      <c r="M606">
        <v>5.41</v>
      </c>
      <c r="N606">
        <v>4.25</v>
      </c>
      <c r="O606">
        <v>5.98</v>
      </c>
      <c r="P606" s="17">
        <v>0.79487179487179482</v>
      </c>
      <c r="Q606" s="17">
        <v>0.8902439024390244</v>
      </c>
      <c r="R606" s="17">
        <v>0.76948051948051943</v>
      </c>
      <c r="S606" s="17">
        <v>0.34246575342465752</v>
      </c>
      <c r="T606" s="17">
        <v>0.34722222222222221</v>
      </c>
      <c r="U606" s="17">
        <v>0.98461538461538467</v>
      </c>
      <c r="V606" s="17">
        <v>0.35128205128205131</v>
      </c>
      <c r="W606">
        <v>0.25</v>
      </c>
      <c r="X606">
        <v>4.92</v>
      </c>
      <c r="Y606">
        <v>8.1300000000000008</v>
      </c>
      <c r="Z606">
        <v>24.81</v>
      </c>
      <c r="AA606">
        <v>0</v>
      </c>
      <c r="AB606" s="17">
        <v>0.83187772925764192</v>
      </c>
      <c r="AC606" s="17">
        <v>0.734375</v>
      </c>
      <c r="AD606" s="17">
        <v>0.86969696969696975</v>
      </c>
      <c r="AE606" s="17">
        <v>0.31914893617021278</v>
      </c>
    </row>
    <row r="607" spans="1:31" x14ac:dyDescent="0.35">
      <c r="A607" t="str">
        <f t="shared" si="36"/>
        <v>September</v>
      </c>
      <c r="B607">
        <f t="shared" si="37"/>
        <v>2024</v>
      </c>
      <c r="C607" s="14">
        <v>45553</v>
      </c>
      <c r="D607" t="s">
        <v>1393</v>
      </c>
      <c r="E607" t="s">
        <v>126</v>
      </c>
      <c r="F607" t="s">
        <v>1392</v>
      </c>
      <c r="G607" s="15">
        <v>0.97289999999999999</v>
      </c>
      <c r="H607" s="15" t="str">
        <f t="shared" si="38"/>
        <v>Istimewa</v>
      </c>
      <c r="I607" s="15">
        <v>0.92367025000000003</v>
      </c>
      <c r="J607" s="15" t="str">
        <f t="shared" si="39"/>
        <v>Baik Sekali</v>
      </c>
      <c r="K607" s="16">
        <v>0.97041500000000003</v>
      </c>
      <c r="L607">
        <v>1.46</v>
      </c>
      <c r="M607">
        <v>2.57</v>
      </c>
      <c r="N607">
        <v>3.4</v>
      </c>
      <c r="O607">
        <v>3.04</v>
      </c>
      <c r="P607" s="17">
        <v>0.84123222748815163</v>
      </c>
      <c r="Q607" s="17">
        <v>0.93827160493827155</v>
      </c>
      <c r="R607" s="17">
        <v>0.81818181818181823</v>
      </c>
      <c r="S607" s="17">
        <v>0.64473684210526316</v>
      </c>
      <c r="T607" s="17">
        <v>0.64864864864864868</v>
      </c>
      <c r="U607" s="17">
        <v>0.99289099526066349</v>
      </c>
      <c r="V607" s="17">
        <v>0.53554502369668244</v>
      </c>
      <c r="W607">
        <v>0.01</v>
      </c>
      <c r="X607">
        <v>3.12</v>
      </c>
      <c r="Y607">
        <v>4.99</v>
      </c>
      <c r="Z607">
        <v>46.7</v>
      </c>
      <c r="AA607">
        <v>0</v>
      </c>
      <c r="AB607" s="17">
        <v>0.80932203389830504</v>
      </c>
      <c r="AC607" s="17">
        <v>0.79120879120879117</v>
      </c>
      <c r="AD607" s="17">
        <v>0.82068965517241377</v>
      </c>
      <c r="AE607" s="17">
        <v>0.375</v>
      </c>
    </row>
    <row r="608" spans="1:31" x14ac:dyDescent="0.35">
      <c r="A608" t="str">
        <f t="shared" si="36"/>
        <v>September</v>
      </c>
      <c r="B608">
        <f t="shared" si="37"/>
        <v>2024</v>
      </c>
      <c r="C608" s="14">
        <v>45553</v>
      </c>
      <c r="D608" t="s">
        <v>1393</v>
      </c>
      <c r="E608" t="s">
        <v>16</v>
      </c>
      <c r="F608" t="s">
        <v>1392</v>
      </c>
      <c r="G608" s="15">
        <v>0.94410000000000005</v>
      </c>
      <c r="H608" s="15" t="str">
        <f t="shared" si="38"/>
        <v>Baik Sekali</v>
      </c>
      <c r="I608" s="15">
        <v>0.86656940000000016</v>
      </c>
      <c r="J608" s="15" t="str">
        <f t="shared" si="39"/>
        <v>Baik</v>
      </c>
      <c r="K608" s="16">
        <v>0.97998400000000008</v>
      </c>
      <c r="L608">
        <v>2.19</v>
      </c>
      <c r="M608">
        <v>3.38</v>
      </c>
      <c r="N608">
        <v>4.3</v>
      </c>
      <c r="O608">
        <v>3.48</v>
      </c>
      <c r="P608" s="17">
        <v>0.72399999999999998</v>
      </c>
      <c r="Q608" s="17">
        <v>0.83606557377049184</v>
      </c>
      <c r="R608" s="17">
        <v>0.68783068783068779</v>
      </c>
      <c r="S608" s="17">
        <v>0.37254901960784309</v>
      </c>
      <c r="T608" s="17">
        <v>0.37209302325581389</v>
      </c>
      <c r="U608" s="17">
        <v>0.996</v>
      </c>
      <c r="V608" s="17">
        <v>0.47199999999999998</v>
      </c>
      <c r="W608">
        <v>0.09</v>
      </c>
      <c r="X608">
        <v>3.43</v>
      </c>
      <c r="Y608">
        <v>9.7799999999999994</v>
      </c>
      <c r="Z608">
        <v>33.630000000000003</v>
      </c>
      <c r="AA608">
        <v>0</v>
      </c>
      <c r="AB608" s="17">
        <v>0.67073170731707321</v>
      </c>
      <c r="AC608" s="17">
        <v>0.52380952380952384</v>
      </c>
      <c r="AD608" s="17">
        <v>0.72131147540983609</v>
      </c>
      <c r="AE608" s="17">
        <v>0.45454545454545447</v>
      </c>
    </row>
    <row r="609" spans="1:31" x14ac:dyDescent="0.35">
      <c r="A609" t="str">
        <f t="shared" si="36"/>
        <v>September</v>
      </c>
      <c r="B609">
        <f t="shared" si="37"/>
        <v>2024</v>
      </c>
      <c r="C609" s="14">
        <v>45553</v>
      </c>
      <c r="D609" t="s">
        <v>1393</v>
      </c>
      <c r="E609" t="s">
        <v>144</v>
      </c>
      <c r="F609" t="s">
        <v>1392</v>
      </c>
      <c r="G609" s="15">
        <v>0.88949999999999996</v>
      </c>
      <c r="H609" s="15" t="str">
        <f t="shared" si="38"/>
        <v>Baik</v>
      </c>
      <c r="I609" s="15">
        <v>0.91218858503566969</v>
      </c>
      <c r="J609" s="15" t="str">
        <f t="shared" si="39"/>
        <v>Baik Sekali</v>
      </c>
      <c r="K609" s="16">
        <v>0.9775388143876278</v>
      </c>
      <c r="L609">
        <v>2.48</v>
      </c>
      <c r="M609">
        <v>4.47</v>
      </c>
      <c r="N609">
        <v>6.58</v>
      </c>
      <c r="O609">
        <v>3.29</v>
      </c>
      <c r="P609" s="17">
        <v>0.61152882205513781</v>
      </c>
      <c r="Q609" s="17">
        <v>0.69767441860465118</v>
      </c>
      <c r="R609" s="17">
        <v>0.58785942492012777</v>
      </c>
      <c r="S609" s="17">
        <v>0.31666666666666671</v>
      </c>
      <c r="T609" s="17">
        <v>0.31034482758620691</v>
      </c>
      <c r="U609" s="17">
        <v>0.9899749373433584</v>
      </c>
      <c r="V609" s="17">
        <v>0.22807017543859651</v>
      </c>
      <c r="W609">
        <v>0.06</v>
      </c>
      <c r="X609">
        <v>4.38</v>
      </c>
      <c r="Y609">
        <v>7.36</v>
      </c>
      <c r="Z609">
        <v>66.78</v>
      </c>
      <c r="AA609">
        <v>0</v>
      </c>
      <c r="AB609" s="17">
        <v>0.64082687338501287</v>
      </c>
      <c r="AC609" s="17">
        <v>0.64878048780487807</v>
      </c>
      <c r="AD609" s="17">
        <v>0.63796133567662561</v>
      </c>
      <c r="AE609" s="17">
        <v>0.2105263157894737</v>
      </c>
    </row>
    <row r="610" spans="1:31" x14ac:dyDescent="0.35">
      <c r="A610" t="str">
        <f t="shared" si="36"/>
        <v>September</v>
      </c>
      <c r="B610">
        <f t="shared" si="37"/>
        <v>2024</v>
      </c>
      <c r="C610" s="14">
        <v>45553</v>
      </c>
      <c r="D610" t="s">
        <v>1394</v>
      </c>
      <c r="E610" t="s">
        <v>106</v>
      </c>
      <c r="F610" t="s">
        <v>1392</v>
      </c>
      <c r="G610" s="15">
        <v>0.92290000000000005</v>
      </c>
      <c r="H610" s="15" t="str">
        <f t="shared" si="38"/>
        <v>Baik Sekali</v>
      </c>
      <c r="I610" s="15">
        <v>0.91278411074504318</v>
      </c>
      <c r="J610" s="15" t="str">
        <f t="shared" si="39"/>
        <v>Baik Sekali</v>
      </c>
      <c r="K610" s="16">
        <v>0.99316888784298019</v>
      </c>
      <c r="L610">
        <v>0.88</v>
      </c>
      <c r="M610">
        <v>5.89</v>
      </c>
      <c r="N610">
        <v>5.98</v>
      </c>
      <c r="O610">
        <v>4.66</v>
      </c>
      <c r="P610" s="17">
        <v>0.56571428571428573</v>
      </c>
      <c r="Q610" s="17">
        <v>0.42622950819672129</v>
      </c>
      <c r="R610" s="17">
        <v>0.59515570934256057</v>
      </c>
      <c r="S610" s="17">
        <v>0.42307692307692307</v>
      </c>
      <c r="T610" s="17">
        <v>0.44</v>
      </c>
      <c r="U610" s="17">
        <v>0.9514285714285714</v>
      </c>
      <c r="V610" s="17">
        <v>0.62</v>
      </c>
      <c r="W610">
        <v>0</v>
      </c>
      <c r="X610">
        <v>5.79</v>
      </c>
      <c r="Y610">
        <v>38.4</v>
      </c>
      <c r="Z610">
        <v>43.89</v>
      </c>
      <c r="AA610">
        <v>0</v>
      </c>
      <c r="AB610" s="17">
        <v>0.74358974358974361</v>
      </c>
      <c r="AC610" s="17">
        <v>0.9</v>
      </c>
      <c r="AD610" s="17">
        <v>0.72571428571428576</v>
      </c>
      <c r="AE610" s="17">
        <v>0.64814814814814814</v>
      </c>
    </row>
    <row r="611" spans="1:31" x14ac:dyDescent="0.35">
      <c r="A611" t="str">
        <f t="shared" si="36"/>
        <v>September</v>
      </c>
      <c r="B611">
        <f t="shared" si="37"/>
        <v>2024</v>
      </c>
      <c r="C611" s="14">
        <v>45553</v>
      </c>
      <c r="D611" t="s">
        <v>1394</v>
      </c>
      <c r="E611" t="s">
        <v>47</v>
      </c>
      <c r="F611" t="s">
        <v>1392</v>
      </c>
      <c r="G611" s="15">
        <v>0.94</v>
      </c>
      <c r="H611" s="15" t="str">
        <f t="shared" si="38"/>
        <v>Baik Sekali</v>
      </c>
      <c r="I611" s="15">
        <v>0.78326611864825879</v>
      </c>
      <c r="J611" s="15" t="str">
        <f t="shared" si="39"/>
        <v>Kurang</v>
      </c>
      <c r="K611" s="16">
        <v>0.97133176756645367</v>
      </c>
      <c r="L611">
        <v>3.14</v>
      </c>
      <c r="M611">
        <v>5.7</v>
      </c>
      <c r="N611">
        <v>6.28</v>
      </c>
      <c r="O611">
        <v>7.61</v>
      </c>
      <c r="P611" s="17">
        <v>0.38427947598253281</v>
      </c>
      <c r="Q611" s="17">
        <v>0.39452054794520552</v>
      </c>
      <c r="R611" s="17">
        <v>0.37948717948717953</v>
      </c>
      <c r="S611" s="17">
        <v>0.60416666666666663</v>
      </c>
      <c r="T611" s="17">
        <v>0.62686567164179108</v>
      </c>
      <c r="U611" s="17">
        <v>0.89606986899563323</v>
      </c>
      <c r="V611" s="17">
        <v>0.26812227074235812</v>
      </c>
      <c r="W611">
        <v>0.17</v>
      </c>
      <c r="X611">
        <v>10.58</v>
      </c>
      <c r="Y611">
        <v>16.98</v>
      </c>
      <c r="Z611">
        <v>106.1</v>
      </c>
      <c r="AA611">
        <v>0</v>
      </c>
      <c r="AB611" s="17">
        <v>0.36420950533462659</v>
      </c>
      <c r="AC611" s="17">
        <v>0.36325678496868469</v>
      </c>
      <c r="AD611" s="17">
        <v>0.37671232876712329</v>
      </c>
      <c r="AE611" s="17">
        <v>0.77155172413793105</v>
      </c>
    </row>
    <row r="612" spans="1:31" x14ac:dyDescent="0.35">
      <c r="A612" t="str">
        <f t="shared" si="36"/>
        <v>September</v>
      </c>
      <c r="B612">
        <f t="shared" si="37"/>
        <v>2024</v>
      </c>
      <c r="C612" s="14">
        <v>45553</v>
      </c>
      <c r="D612" t="s">
        <v>1394</v>
      </c>
      <c r="E612" t="s">
        <v>29</v>
      </c>
      <c r="F612" t="s">
        <v>1392</v>
      </c>
      <c r="G612" s="15">
        <v>0.79500000000000004</v>
      </c>
      <c r="H612" s="15" t="str">
        <f t="shared" si="38"/>
        <v>Kurang</v>
      </c>
      <c r="I612" s="15">
        <v>0.91634426846779249</v>
      </c>
      <c r="J612" s="15" t="str">
        <f t="shared" si="39"/>
        <v>Baik Sekali</v>
      </c>
      <c r="K612" s="16">
        <v>0.96341219562226432</v>
      </c>
      <c r="L612">
        <v>4.3099999999999996</v>
      </c>
      <c r="M612">
        <v>4.83</v>
      </c>
      <c r="N612">
        <v>5.35</v>
      </c>
      <c r="O612">
        <v>7.74</v>
      </c>
      <c r="P612" s="17">
        <v>0.49850924269528918</v>
      </c>
      <c r="Q612" s="17">
        <v>0.58446866485013627</v>
      </c>
      <c r="R612" s="17">
        <v>0.43160127253446451</v>
      </c>
      <c r="S612" s="17">
        <v>0.1165501165501165</v>
      </c>
      <c r="T612" s="17">
        <v>0.18867924528301891</v>
      </c>
      <c r="U612" s="17">
        <v>0.87060226595110313</v>
      </c>
      <c r="V612" s="17">
        <v>0.14490161001788909</v>
      </c>
      <c r="W612">
        <v>13.29</v>
      </c>
      <c r="X612">
        <v>15.64</v>
      </c>
      <c r="Y612">
        <v>19.75</v>
      </c>
      <c r="Z612">
        <v>53.17</v>
      </c>
      <c r="AA612">
        <v>0</v>
      </c>
      <c r="AB612" s="17">
        <v>0.29891304347826092</v>
      </c>
      <c r="AC612" s="17">
        <v>0.32182628062360802</v>
      </c>
      <c r="AD612" s="17">
        <v>0.26306620209059228</v>
      </c>
      <c r="AE612" s="17">
        <v>0.4290657439446367</v>
      </c>
    </row>
    <row r="613" spans="1:31" x14ac:dyDescent="0.35">
      <c r="A613" t="str">
        <f t="shared" si="36"/>
        <v>September</v>
      </c>
      <c r="B613">
        <f t="shared" si="37"/>
        <v>2024</v>
      </c>
      <c r="C613" s="14">
        <v>45553</v>
      </c>
      <c r="D613" t="s">
        <v>1394</v>
      </c>
      <c r="E613" t="s">
        <v>62</v>
      </c>
      <c r="F613" t="s">
        <v>1392</v>
      </c>
      <c r="G613" s="15">
        <v>0.86570000000000003</v>
      </c>
      <c r="H613" s="15" t="str">
        <f t="shared" si="38"/>
        <v>Baik</v>
      </c>
      <c r="I613" s="15">
        <v>0.85982176858560966</v>
      </c>
      <c r="J613" s="15" t="str">
        <f t="shared" si="39"/>
        <v>Baik</v>
      </c>
      <c r="K613" s="16">
        <v>0.96256219595888481</v>
      </c>
      <c r="L613">
        <v>3.9</v>
      </c>
      <c r="M613">
        <v>4.4000000000000004</v>
      </c>
      <c r="N613">
        <v>3.99</v>
      </c>
      <c r="O613">
        <v>5.34</v>
      </c>
      <c r="P613" s="17">
        <v>0.70442842430484032</v>
      </c>
      <c r="Q613" s="17">
        <v>0.86648501362397823</v>
      </c>
      <c r="R613" s="17">
        <v>0.60596026490066224</v>
      </c>
      <c r="S613" s="17">
        <v>0.50628930817610063</v>
      </c>
      <c r="T613" s="17">
        <v>0.51219512195121952</v>
      </c>
      <c r="U613" s="17">
        <v>0.97837281153450051</v>
      </c>
      <c r="V613" s="17">
        <v>0.30690010298661169</v>
      </c>
      <c r="W613">
        <v>21.15</v>
      </c>
      <c r="X613">
        <v>17.28</v>
      </c>
      <c r="Y613">
        <v>24.69</v>
      </c>
      <c r="Z613">
        <v>51.08</v>
      </c>
      <c r="AA613">
        <v>0</v>
      </c>
      <c r="AB613" s="17">
        <v>0.66101694915254239</v>
      </c>
      <c r="AC613" s="17">
        <v>0.67741935483870963</v>
      </c>
      <c r="AD613" s="17">
        <v>0.6067415730337079</v>
      </c>
      <c r="AE613" s="17">
        <v>0.30827067669172931</v>
      </c>
    </row>
    <row r="614" spans="1:31" x14ac:dyDescent="0.35">
      <c r="A614" t="str">
        <f t="shared" si="36"/>
        <v>September</v>
      </c>
      <c r="B614">
        <f t="shared" si="37"/>
        <v>2024</v>
      </c>
      <c r="C614" s="14">
        <v>45554</v>
      </c>
      <c r="D614" t="s">
        <v>1378</v>
      </c>
      <c r="E614" t="s">
        <v>110</v>
      </c>
      <c r="F614" t="s">
        <v>1379</v>
      </c>
      <c r="G614" s="15">
        <v>0.83089999999999997</v>
      </c>
      <c r="H614" s="15" t="str">
        <f t="shared" si="38"/>
        <v>Cukup</v>
      </c>
      <c r="I614" s="15">
        <v>0.86768447616677535</v>
      </c>
      <c r="J614" s="15" t="str">
        <f t="shared" si="39"/>
        <v>Baik</v>
      </c>
      <c r="K614" s="16">
        <v>0.93209850333364397</v>
      </c>
      <c r="L614">
        <v>5.01</v>
      </c>
      <c r="M614">
        <v>4.46</v>
      </c>
      <c r="N614">
        <v>6.16</v>
      </c>
      <c r="O614">
        <v>8.42</v>
      </c>
      <c r="P614" s="17">
        <v>0.35848388239461559</v>
      </c>
      <c r="Q614" s="17">
        <v>0.42607121303560652</v>
      </c>
      <c r="R614" s="17">
        <v>0.33040862371521679</v>
      </c>
      <c r="S614" s="17">
        <v>0.34844192634560911</v>
      </c>
      <c r="T614" s="17">
        <v>0.37250554323725049</v>
      </c>
      <c r="U614" s="17">
        <v>0.98689337584130354</v>
      </c>
      <c r="V614" s="17">
        <v>0.16082182075805879</v>
      </c>
      <c r="W614">
        <v>17.760000000000002</v>
      </c>
      <c r="X614">
        <v>4.8899999999999997</v>
      </c>
      <c r="Y614">
        <v>21.5</v>
      </c>
      <c r="Z614">
        <v>95.99</v>
      </c>
      <c r="AA614">
        <v>0</v>
      </c>
      <c r="AB614" s="17">
        <v>0.2348294023356996</v>
      </c>
      <c r="AC614" s="17">
        <v>0.21417322834645669</v>
      </c>
      <c r="AD614" s="17">
        <v>0.2405915946697906</v>
      </c>
      <c r="AE614" s="17">
        <v>0.45343137254901961</v>
      </c>
    </row>
    <row r="615" spans="1:31" x14ac:dyDescent="0.35">
      <c r="A615" t="str">
        <f t="shared" si="36"/>
        <v>September</v>
      </c>
      <c r="B615">
        <f t="shared" si="37"/>
        <v>2024</v>
      </c>
      <c r="C615" s="14">
        <v>45554</v>
      </c>
      <c r="D615" t="s">
        <v>1378</v>
      </c>
      <c r="E615" t="s">
        <v>96</v>
      </c>
      <c r="F615" t="s">
        <v>1380</v>
      </c>
      <c r="G615" s="15">
        <v>0.89629999999999999</v>
      </c>
      <c r="H615" s="15" t="str">
        <f t="shared" si="38"/>
        <v>Baik</v>
      </c>
      <c r="I615" s="15">
        <v>0.93386377589919056</v>
      </c>
      <c r="J615" s="15" t="str">
        <f t="shared" si="39"/>
        <v>Baik Sekali</v>
      </c>
      <c r="K615" s="16">
        <v>0.95775364542625896</v>
      </c>
      <c r="L615">
        <v>4.63</v>
      </c>
      <c r="M615">
        <v>5.81</v>
      </c>
      <c r="N615">
        <v>6.12</v>
      </c>
      <c r="O615">
        <v>6.51</v>
      </c>
      <c r="P615" s="17">
        <v>0.30898606439211918</v>
      </c>
      <c r="Q615" s="17">
        <v>0.40559440559440563</v>
      </c>
      <c r="R615" s="17">
        <v>0.29359331476323119</v>
      </c>
      <c r="S615" s="17">
        <v>0.30172413793103448</v>
      </c>
      <c r="T615" s="17">
        <v>0.41772151898734178</v>
      </c>
      <c r="U615" s="17">
        <v>0.98173954829408938</v>
      </c>
      <c r="V615" s="17">
        <v>0.14127823161941369</v>
      </c>
      <c r="W615">
        <v>1.97</v>
      </c>
      <c r="X615">
        <v>3.03</v>
      </c>
      <c r="Y615">
        <v>22.43</v>
      </c>
      <c r="Z615">
        <v>55.23</v>
      </c>
      <c r="AA615">
        <v>0</v>
      </c>
      <c r="AB615" s="17">
        <v>0.22210901681100359</v>
      </c>
      <c r="AC615" s="17">
        <v>0.14822134387351779</v>
      </c>
      <c r="AD615" s="17">
        <v>0.30105263157894729</v>
      </c>
      <c r="AE615" s="17">
        <v>0.44666666666666671</v>
      </c>
    </row>
    <row r="616" spans="1:31" x14ac:dyDescent="0.35">
      <c r="A616" t="str">
        <f t="shared" si="36"/>
        <v>September</v>
      </c>
      <c r="B616">
        <f t="shared" si="37"/>
        <v>2024</v>
      </c>
      <c r="C616" s="14">
        <v>45554</v>
      </c>
      <c r="D616" t="s">
        <v>1378</v>
      </c>
      <c r="E616" t="s">
        <v>132</v>
      </c>
      <c r="F616" t="s">
        <v>1379</v>
      </c>
      <c r="G616" s="15">
        <v>0.82030000000000003</v>
      </c>
      <c r="H616" s="15" t="str">
        <f t="shared" si="38"/>
        <v>Cukup</v>
      </c>
      <c r="I616" s="15">
        <v>0.85835082796542028</v>
      </c>
      <c r="J616" s="15" t="str">
        <f t="shared" si="39"/>
        <v>Baik</v>
      </c>
      <c r="K616" s="16">
        <v>0.97414522275834348</v>
      </c>
      <c r="L616">
        <v>5.26</v>
      </c>
      <c r="M616">
        <v>5.14</v>
      </c>
      <c r="N616">
        <v>4.7300000000000004</v>
      </c>
      <c r="O616">
        <v>7.51</v>
      </c>
      <c r="P616" s="17">
        <v>0.36934306569343073</v>
      </c>
      <c r="Q616" s="17">
        <v>0.59514170040485825</v>
      </c>
      <c r="R616" s="17">
        <v>0.31967943009795191</v>
      </c>
      <c r="S616" s="17">
        <v>0.14285714285714279</v>
      </c>
      <c r="T616" s="17">
        <v>0.17708333333333329</v>
      </c>
      <c r="U616" s="17">
        <v>0.98248175182481756</v>
      </c>
      <c r="V616" s="17">
        <v>0.15255474452554749</v>
      </c>
      <c r="W616">
        <v>0.35</v>
      </c>
      <c r="X616">
        <v>17.93</v>
      </c>
      <c r="Y616">
        <v>19.2</v>
      </c>
      <c r="Z616">
        <v>60.83</v>
      </c>
      <c r="AA616">
        <v>0</v>
      </c>
      <c r="AB616" s="17">
        <v>0.11010215664018159</v>
      </c>
      <c r="AC616" s="17">
        <v>4.9140049140049137E-2</v>
      </c>
      <c r="AD616" s="17">
        <v>0.15351812366737741</v>
      </c>
      <c r="AE616" s="17">
        <v>0.6</v>
      </c>
    </row>
    <row r="617" spans="1:31" x14ac:dyDescent="0.35">
      <c r="A617" t="str">
        <f t="shared" si="36"/>
        <v>September</v>
      </c>
      <c r="B617">
        <f t="shared" si="37"/>
        <v>2024</v>
      </c>
      <c r="C617" s="14">
        <v>45554</v>
      </c>
      <c r="D617" t="s">
        <v>1378</v>
      </c>
      <c r="E617" t="s">
        <v>23</v>
      </c>
      <c r="F617" t="s">
        <v>1381</v>
      </c>
      <c r="G617" s="15">
        <v>0.88939999999999997</v>
      </c>
      <c r="H617" s="15" t="str">
        <f t="shared" si="38"/>
        <v>Baik</v>
      </c>
      <c r="I617" s="15">
        <v>0.8162144899544348</v>
      </c>
      <c r="J617" s="15" t="str">
        <f t="shared" si="39"/>
        <v>Cukup</v>
      </c>
      <c r="K617" s="16">
        <v>0.95311282844124212</v>
      </c>
      <c r="L617">
        <v>2.2599999999999998</v>
      </c>
      <c r="M617">
        <v>6.81</v>
      </c>
      <c r="N617">
        <v>8.25</v>
      </c>
      <c r="O617">
        <v>9.61</v>
      </c>
      <c r="P617" s="17">
        <v>0.36346153846153839</v>
      </c>
      <c r="Q617" s="17">
        <v>0.44294294294294301</v>
      </c>
      <c r="R617" s="17">
        <v>0.34189079054604732</v>
      </c>
      <c r="S617" s="17">
        <v>0.1593220338983051</v>
      </c>
      <c r="T617" s="17">
        <v>0.16417910447761189</v>
      </c>
      <c r="U617" s="17">
        <v>0.98782051282051286</v>
      </c>
      <c r="V617" s="17">
        <v>0.11378205128205129</v>
      </c>
      <c r="W617">
        <v>37.159999999999997</v>
      </c>
      <c r="X617">
        <v>3.36</v>
      </c>
      <c r="Y617">
        <v>14.87</v>
      </c>
      <c r="Z617">
        <v>53.55</v>
      </c>
      <c r="AA617">
        <v>0</v>
      </c>
      <c r="AB617" s="17">
        <v>0.16814901829165971</v>
      </c>
      <c r="AC617" s="17">
        <v>0.2061855670103093</v>
      </c>
      <c r="AD617" s="17">
        <v>0.13413858868404319</v>
      </c>
      <c r="AE617" s="17">
        <v>0.35172413793103452</v>
      </c>
    </row>
    <row r="618" spans="1:31" x14ac:dyDescent="0.35">
      <c r="A618" t="str">
        <f t="shared" si="36"/>
        <v>September</v>
      </c>
      <c r="B618">
        <f t="shared" si="37"/>
        <v>2024</v>
      </c>
      <c r="C618" s="14">
        <v>45554</v>
      </c>
      <c r="D618" t="s">
        <v>1378</v>
      </c>
      <c r="E618" t="s">
        <v>134</v>
      </c>
      <c r="F618" t="s">
        <v>1382</v>
      </c>
      <c r="G618" s="15">
        <v>0.874</v>
      </c>
      <c r="H618" s="15" t="str">
        <f t="shared" si="38"/>
        <v>Baik</v>
      </c>
      <c r="I618" s="15">
        <v>0.86586797968371576</v>
      </c>
      <c r="J618" s="15" t="str">
        <f t="shared" si="39"/>
        <v>Baik</v>
      </c>
      <c r="K618" s="16">
        <v>0.94640851338204501</v>
      </c>
      <c r="L618">
        <v>4.8099999999999996</v>
      </c>
      <c r="M618">
        <v>5.45</v>
      </c>
      <c r="N618">
        <v>7.14</v>
      </c>
      <c r="O618">
        <v>7.93</v>
      </c>
      <c r="P618" s="17">
        <v>0.3994413407821229</v>
      </c>
      <c r="Q618" s="17">
        <v>0.53222222222222226</v>
      </c>
      <c r="R618" s="17">
        <v>0.34797588285960379</v>
      </c>
      <c r="S618" s="17">
        <v>0.51774530271398744</v>
      </c>
      <c r="T618" s="17">
        <v>0.6330275229357798</v>
      </c>
      <c r="U618" s="17">
        <v>0.93699565487274983</v>
      </c>
      <c r="V618" s="17">
        <v>0.24487895716946001</v>
      </c>
      <c r="W618">
        <v>16.87</v>
      </c>
      <c r="X618">
        <v>4.79</v>
      </c>
      <c r="Y618">
        <v>23.4</v>
      </c>
      <c r="Z618">
        <v>68.489999999999995</v>
      </c>
      <c r="AA618">
        <v>0</v>
      </c>
      <c r="AB618" s="17">
        <v>0.2196941439761283</v>
      </c>
      <c r="AC618" s="17">
        <v>0.20062695924764889</v>
      </c>
      <c r="AD618" s="17">
        <v>0.22564855604503181</v>
      </c>
      <c r="AE618" s="17">
        <v>0.93359375</v>
      </c>
    </row>
    <row r="619" spans="1:31" x14ac:dyDescent="0.35">
      <c r="A619" t="str">
        <f t="shared" si="36"/>
        <v>September</v>
      </c>
      <c r="B619">
        <f t="shared" si="37"/>
        <v>2024</v>
      </c>
      <c r="C619" s="14">
        <v>45554</v>
      </c>
      <c r="D619" t="s">
        <v>1378</v>
      </c>
      <c r="E619" t="s">
        <v>150</v>
      </c>
      <c r="F619" t="s">
        <v>1383</v>
      </c>
      <c r="G619" s="15">
        <v>0.79710000000000003</v>
      </c>
      <c r="H619" s="15" t="str">
        <f t="shared" si="38"/>
        <v>Kurang</v>
      </c>
      <c r="I619" s="15">
        <v>0.82768146696943767</v>
      </c>
      <c r="J619" s="15" t="str">
        <f t="shared" si="39"/>
        <v>Cukup</v>
      </c>
      <c r="K619" s="16">
        <v>0.95430419134125033</v>
      </c>
      <c r="L619">
        <v>15.35</v>
      </c>
      <c r="M619">
        <v>3.65</v>
      </c>
      <c r="N619">
        <v>5.92</v>
      </c>
      <c r="O619">
        <v>5.75</v>
      </c>
      <c r="P619" s="17">
        <v>0.33054684778822713</v>
      </c>
      <c r="Q619" s="17">
        <v>0.35162950257289882</v>
      </c>
      <c r="R619" s="17">
        <v>0.32517482517482521</v>
      </c>
      <c r="S619" s="17">
        <v>0.40975609756097559</v>
      </c>
      <c r="T619" s="17">
        <v>0.47191011235955049</v>
      </c>
      <c r="U619" s="17">
        <v>0.99094392197840475</v>
      </c>
      <c r="V619" s="17">
        <v>0.18146987112504351</v>
      </c>
      <c r="W619">
        <v>27.93</v>
      </c>
      <c r="X619">
        <v>3.74</v>
      </c>
      <c r="Y619">
        <v>23.38</v>
      </c>
      <c r="Z619">
        <v>54.18</v>
      </c>
      <c r="AA619">
        <v>0</v>
      </c>
      <c r="AB619" s="17">
        <v>8.8738302678283323E-2</v>
      </c>
      <c r="AC619" s="17">
        <v>0.1156840934371524</v>
      </c>
      <c r="AD619" s="17">
        <v>7.7727272727272728E-2</v>
      </c>
      <c r="AE619" s="17">
        <v>0.46153846153846162</v>
      </c>
    </row>
    <row r="620" spans="1:31" x14ac:dyDescent="0.35">
      <c r="A620" t="str">
        <f t="shared" si="36"/>
        <v>September</v>
      </c>
      <c r="B620">
        <f t="shared" si="37"/>
        <v>2024</v>
      </c>
      <c r="C620" s="14">
        <v>45554</v>
      </c>
      <c r="D620" t="s">
        <v>1384</v>
      </c>
      <c r="E620" t="s">
        <v>120</v>
      </c>
      <c r="F620" t="s">
        <v>1385</v>
      </c>
      <c r="G620" s="15">
        <v>0.89159999999999995</v>
      </c>
      <c r="H620" s="15" t="str">
        <f t="shared" si="38"/>
        <v>Baik</v>
      </c>
      <c r="I620" s="15">
        <v>0.79250316052112812</v>
      </c>
      <c r="J620" s="15" t="str">
        <f t="shared" si="39"/>
        <v>Kurang</v>
      </c>
      <c r="K620" s="16">
        <v>0.96429474434608009</v>
      </c>
      <c r="L620">
        <v>3.32</v>
      </c>
      <c r="M620">
        <v>5.22</v>
      </c>
      <c r="N620">
        <v>10.92</v>
      </c>
      <c r="O620">
        <v>10.19</v>
      </c>
      <c r="P620" s="17">
        <v>0.71911764705882353</v>
      </c>
      <c r="Q620" s="17">
        <v>0.76211453744493396</v>
      </c>
      <c r="R620" s="17">
        <v>0.70834865759470389</v>
      </c>
      <c r="S620" s="17">
        <v>0.56069364161849711</v>
      </c>
      <c r="T620" s="17">
        <v>0.62944162436548223</v>
      </c>
      <c r="U620" s="17">
        <v>0.99411764705882355</v>
      </c>
      <c r="V620" s="17">
        <v>0.41676470588235293</v>
      </c>
      <c r="W620">
        <v>5.12</v>
      </c>
      <c r="X620">
        <v>9.94</v>
      </c>
      <c r="Y620">
        <v>24.03</v>
      </c>
      <c r="Z620">
        <v>85.87</v>
      </c>
      <c r="AA620">
        <v>0</v>
      </c>
      <c r="AB620" s="17">
        <v>0.53170836928386545</v>
      </c>
      <c r="AC620" s="17">
        <v>0.70147874306839186</v>
      </c>
      <c r="AD620" s="17">
        <v>0.4800225098480585</v>
      </c>
      <c r="AE620" s="17">
        <v>0.64690382081686426</v>
      </c>
    </row>
    <row r="621" spans="1:31" x14ac:dyDescent="0.35">
      <c r="A621" t="str">
        <f t="shared" si="36"/>
        <v>September</v>
      </c>
      <c r="B621">
        <f t="shared" si="37"/>
        <v>2024</v>
      </c>
      <c r="C621" s="14">
        <v>45554</v>
      </c>
      <c r="D621" t="s">
        <v>1384</v>
      </c>
      <c r="E621" t="s">
        <v>124</v>
      </c>
      <c r="F621" t="s">
        <v>1380</v>
      </c>
      <c r="G621" s="15">
        <v>0.90280000000000005</v>
      </c>
      <c r="H621" s="15" t="str">
        <f t="shared" si="38"/>
        <v>Baik Sekali</v>
      </c>
      <c r="I621" s="15">
        <v>0.87259649640256076</v>
      </c>
      <c r="J621" s="15" t="str">
        <f t="shared" si="39"/>
        <v>Baik</v>
      </c>
      <c r="K621" s="16">
        <v>0.96841856115017355</v>
      </c>
      <c r="L621">
        <v>1.66</v>
      </c>
      <c r="M621">
        <v>5.59</v>
      </c>
      <c r="N621">
        <v>6.19</v>
      </c>
      <c r="O621">
        <v>4.71</v>
      </c>
      <c r="P621" s="17">
        <v>0.56942277691107646</v>
      </c>
      <c r="Q621" s="17">
        <v>0.6472868217054264</v>
      </c>
      <c r="R621" s="17">
        <v>0.5498046875</v>
      </c>
      <c r="S621" s="17">
        <v>0.31137724550898199</v>
      </c>
      <c r="T621" s="17">
        <v>0.32484076433121017</v>
      </c>
      <c r="U621" s="17">
        <v>0.98751950078003126</v>
      </c>
      <c r="V621" s="17">
        <v>0.24960998439937601</v>
      </c>
      <c r="W621">
        <v>0.23</v>
      </c>
      <c r="X621">
        <v>6.43</v>
      </c>
      <c r="Y621">
        <v>21.15</v>
      </c>
      <c r="Z621">
        <v>97.75</v>
      </c>
      <c r="AA621">
        <v>0</v>
      </c>
      <c r="AB621" s="17">
        <v>0.1721590909090909</v>
      </c>
      <c r="AC621" s="17">
        <v>0.38288288288288291</v>
      </c>
      <c r="AD621" s="17">
        <v>0.15281224152191891</v>
      </c>
      <c r="AE621" s="17">
        <v>0.49411764705882361</v>
      </c>
    </row>
    <row r="622" spans="1:31" x14ac:dyDescent="0.35">
      <c r="A622" t="str">
        <f t="shared" si="36"/>
        <v>September</v>
      </c>
      <c r="B622">
        <f t="shared" si="37"/>
        <v>2024</v>
      </c>
      <c r="C622" s="14">
        <v>45554</v>
      </c>
      <c r="D622" t="s">
        <v>1384</v>
      </c>
      <c r="E622" t="s">
        <v>32</v>
      </c>
      <c r="F622" t="s">
        <v>1385</v>
      </c>
      <c r="G622" s="15">
        <v>0.88680000000000003</v>
      </c>
      <c r="H622" s="15" t="str">
        <f t="shared" si="38"/>
        <v>Baik</v>
      </c>
      <c r="I622" s="15">
        <v>0.86598845624552867</v>
      </c>
      <c r="J622" s="15" t="str">
        <f t="shared" si="39"/>
        <v>Baik</v>
      </c>
      <c r="K622" s="16">
        <v>0.94118130355865304</v>
      </c>
      <c r="L622">
        <v>3.72</v>
      </c>
      <c r="M622">
        <v>7.39</v>
      </c>
      <c r="N622">
        <v>6.92</v>
      </c>
      <c r="O622">
        <v>6.52</v>
      </c>
      <c r="P622" s="17">
        <v>0.42017790262172278</v>
      </c>
      <c r="Q622" s="17">
        <v>0.62149532710280375</v>
      </c>
      <c r="R622" s="17">
        <v>0.3529044347282948</v>
      </c>
      <c r="S622" s="17">
        <v>0.37744360902255641</v>
      </c>
      <c r="T622" s="17">
        <v>0.4663951120162933</v>
      </c>
      <c r="U622" s="17">
        <v>0.99133895131086147</v>
      </c>
      <c r="V622" s="17">
        <v>0.21722846441947569</v>
      </c>
      <c r="W622">
        <v>1.51</v>
      </c>
      <c r="X622">
        <v>13.89</v>
      </c>
      <c r="Y622">
        <v>37.619999999999997</v>
      </c>
      <c r="Z622">
        <v>68.930000000000007</v>
      </c>
      <c r="AA622">
        <v>0</v>
      </c>
      <c r="AB622" s="17">
        <v>0.27421786656615149</v>
      </c>
      <c r="AC622" s="17">
        <v>0.31482889733840302</v>
      </c>
      <c r="AD622" s="17">
        <v>0.26083688298672009</v>
      </c>
      <c r="AE622" s="17">
        <v>0.55072463768115942</v>
      </c>
    </row>
    <row r="623" spans="1:31" x14ac:dyDescent="0.35">
      <c r="A623" t="str">
        <f t="shared" si="36"/>
        <v>September</v>
      </c>
      <c r="B623">
        <f t="shared" si="37"/>
        <v>2024</v>
      </c>
      <c r="C623" s="14">
        <v>45554</v>
      </c>
      <c r="D623" t="s">
        <v>1384</v>
      </c>
      <c r="E623" t="s">
        <v>154</v>
      </c>
      <c r="F623" t="s">
        <v>1386</v>
      </c>
      <c r="G623" s="15">
        <v>0.88600000000000001</v>
      </c>
      <c r="H623" s="15" t="str">
        <f t="shared" si="38"/>
        <v>Baik</v>
      </c>
      <c r="I623" s="15">
        <v>0.82288155835675703</v>
      </c>
      <c r="J623" s="15" t="str">
        <f t="shared" si="39"/>
        <v>Cukup</v>
      </c>
      <c r="K623" s="16">
        <v>0.95730445244787676</v>
      </c>
      <c r="L623">
        <v>3.27</v>
      </c>
      <c r="M623">
        <v>4.29</v>
      </c>
      <c r="N623">
        <v>5.87</v>
      </c>
      <c r="O623">
        <v>5.75</v>
      </c>
      <c r="P623" s="17">
        <v>0.31407269338303823</v>
      </c>
      <c r="Q623" s="17">
        <v>0.31210191082802552</v>
      </c>
      <c r="R623" s="17">
        <v>0.31462686567164178</v>
      </c>
      <c r="S623" s="17">
        <v>0.2857142857142857</v>
      </c>
      <c r="T623" s="17">
        <v>0.36283185840707971</v>
      </c>
      <c r="U623" s="17">
        <v>0.97437092264678471</v>
      </c>
      <c r="V623" s="17">
        <v>0.14165890027958991</v>
      </c>
      <c r="W623">
        <v>0.17</v>
      </c>
      <c r="X623">
        <v>9.02</v>
      </c>
      <c r="Y623">
        <v>21.14</v>
      </c>
      <c r="Z623">
        <v>28.47</v>
      </c>
      <c r="AA623">
        <v>0</v>
      </c>
      <c r="AB623" s="17">
        <v>0.2060398690865814</v>
      </c>
      <c r="AC623" s="17">
        <v>0.1504854368932039</v>
      </c>
      <c r="AD623" s="17">
        <v>0.21166448230668411</v>
      </c>
      <c r="AE623" s="17">
        <v>0.37634408602150538</v>
      </c>
    </row>
    <row r="624" spans="1:31" x14ac:dyDescent="0.35">
      <c r="A624" t="str">
        <f t="shared" si="36"/>
        <v>September</v>
      </c>
      <c r="B624">
        <f t="shared" si="37"/>
        <v>2024</v>
      </c>
      <c r="C624" s="14">
        <v>45554</v>
      </c>
      <c r="D624" t="s">
        <v>1384</v>
      </c>
      <c r="E624" t="s">
        <v>72</v>
      </c>
      <c r="F624" t="s">
        <v>1382</v>
      </c>
      <c r="G624" s="15">
        <v>0.89239999999999997</v>
      </c>
      <c r="H624" s="15" t="str">
        <f t="shared" si="38"/>
        <v>Baik</v>
      </c>
      <c r="I624" s="15">
        <v>0.85142888229471203</v>
      </c>
      <c r="J624" s="15" t="str">
        <f t="shared" si="39"/>
        <v>Baik</v>
      </c>
      <c r="K624" s="16">
        <v>0.94786823512774832</v>
      </c>
      <c r="L624">
        <v>3.53</v>
      </c>
      <c r="M624">
        <v>6.36</v>
      </c>
      <c r="N624">
        <v>6.69</v>
      </c>
      <c r="O624">
        <v>7.74</v>
      </c>
      <c r="P624" s="17">
        <v>0.58297078931013047</v>
      </c>
      <c r="Q624" s="17">
        <v>0.70318021201413428</v>
      </c>
      <c r="R624" s="17">
        <v>0.53311840562719814</v>
      </c>
      <c r="S624" s="17">
        <v>0.10351758793969849</v>
      </c>
      <c r="T624" s="17">
        <v>0.14492753623188409</v>
      </c>
      <c r="U624" s="17">
        <v>0.96457426973275329</v>
      </c>
      <c r="V624" s="17">
        <v>0.25543816034804229</v>
      </c>
      <c r="W624">
        <v>4.55</v>
      </c>
      <c r="X624">
        <v>5.43</v>
      </c>
      <c r="Y624">
        <v>40.450000000000003</v>
      </c>
      <c r="Z624">
        <v>62.53</v>
      </c>
      <c r="AA624">
        <v>0</v>
      </c>
      <c r="AB624" s="17">
        <v>0.40178276658963352</v>
      </c>
      <c r="AC624" s="17">
        <v>0.33450429352068689</v>
      </c>
      <c r="AD624" s="17">
        <v>0.45108695652173908</v>
      </c>
      <c r="AE624" s="17">
        <v>0.2473745624270712</v>
      </c>
    </row>
    <row r="625" spans="1:31" x14ac:dyDescent="0.35">
      <c r="A625" t="str">
        <f t="shared" si="36"/>
        <v>September</v>
      </c>
      <c r="B625">
        <f t="shared" si="37"/>
        <v>2024</v>
      </c>
      <c r="C625" s="14">
        <v>45554</v>
      </c>
      <c r="D625" t="s">
        <v>1387</v>
      </c>
      <c r="E625" t="s">
        <v>116</v>
      </c>
      <c r="F625" t="s">
        <v>1381</v>
      </c>
      <c r="G625" s="15">
        <v>0.96089999999999998</v>
      </c>
      <c r="H625" s="15" t="str">
        <f t="shared" si="38"/>
        <v>Istimewa</v>
      </c>
      <c r="I625" s="15">
        <v>0.95145125550171539</v>
      </c>
      <c r="J625" s="15" t="str">
        <f t="shared" si="39"/>
        <v>Istimewa</v>
      </c>
      <c r="K625" s="16">
        <v>0.9578607300049008</v>
      </c>
      <c r="L625">
        <v>1.1299999999999999</v>
      </c>
      <c r="M625">
        <v>3.98</v>
      </c>
      <c r="N625">
        <v>5.07</v>
      </c>
      <c r="O625">
        <v>5.51</v>
      </c>
      <c r="P625" s="17">
        <v>0.33333333333333331</v>
      </c>
      <c r="Q625" s="17">
        <v>0.32458233890214799</v>
      </c>
      <c r="R625" s="17">
        <v>0.33524504692387902</v>
      </c>
      <c r="S625" s="17">
        <v>0.69117647058823528</v>
      </c>
      <c r="T625" s="17">
        <v>0.69117647058823528</v>
      </c>
      <c r="U625" s="17">
        <v>0.99657680787334191</v>
      </c>
      <c r="V625" s="17">
        <v>0.19383825417201539</v>
      </c>
      <c r="W625">
        <v>0</v>
      </c>
      <c r="X625">
        <v>47.89</v>
      </c>
      <c r="Y625">
        <v>16.91</v>
      </c>
      <c r="Z625">
        <v>7.11</v>
      </c>
      <c r="AA625">
        <v>0</v>
      </c>
      <c r="AB625" s="17">
        <v>0.35423263668988808</v>
      </c>
      <c r="AC625" s="17">
        <v>0.20840895341802779</v>
      </c>
      <c r="AD625" s="17">
        <v>0.69112508735150247</v>
      </c>
      <c r="AE625" s="17">
        <v>0.87953555878084178</v>
      </c>
    </row>
    <row r="626" spans="1:31" x14ac:dyDescent="0.35">
      <c r="A626" t="str">
        <f t="shared" si="36"/>
        <v>September</v>
      </c>
      <c r="B626">
        <f t="shared" si="37"/>
        <v>2024</v>
      </c>
      <c r="C626" s="14">
        <v>45554</v>
      </c>
      <c r="D626" t="s">
        <v>1387</v>
      </c>
      <c r="E626" t="s">
        <v>64</v>
      </c>
      <c r="F626" t="s">
        <v>1379</v>
      </c>
      <c r="G626" s="15">
        <v>0.91080000000000005</v>
      </c>
      <c r="H626" s="15" t="str">
        <f t="shared" si="38"/>
        <v>Baik Sekali</v>
      </c>
      <c r="I626" s="15">
        <v>0.87560041933558419</v>
      </c>
      <c r="J626" s="15" t="str">
        <f t="shared" si="39"/>
        <v>Baik</v>
      </c>
      <c r="K626" s="16">
        <v>0.92128691238738303</v>
      </c>
      <c r="L626">
        <v>4.0199999999999996</v>
      </c>
      <c r="M626">
        <v>7.15</v>
      </c>
      <c r="N626">
        <v>8.48</v>
      </c>
      <c r="O626">
        <v>7.74</v>
      </c>
      <c r="P626" s="17">
        <v>0.49196749196749201</v>
      </c>
      <c r="Q626" s="17">
        <v>0.5269168026101142</v>
      </c>
      <c r="R626" s="17">
        <v>0.47334878331402092</v>
      </c>
      <c r="S626" s="17">
        <v>0.52631578947368418</v>
      </c>
      <c r="T626" s="17">
        <v>0.58156028368794321</v>
      </c>
      <c r="U626" s="17">
        <v>0.98298998298998297</v>
      </c>
      <c r="V626" s="17">
        <v>0.25420525420525419</v>
      </c>
      <c r="W626">
        <v>0</v>
      </c>
      <c r="X626">
        <v>49.89</v>
      </c>
      <c r="Y626">
        <v>34.74</v>
      </c>
      <c r="Z626">
        <v>7</v>
      </c>
      <c r="AA626">
        <v>0</v>
      </c>
      <c r="AB626" s="17">
        <v>0.44031093836757362</v>
      </c>
      <c r="AC626" s="17">
        <v>0.28459937565036419</v>
      </c>
      <c r="AD626" s="17">
        <v>0.82424631173829377</v>
      </c>
      <c r="AE626" s="17">
        <v>0.92413162705667273</v>
      </c>
    </row>
    <row r="627" spans="1:31" x14ac:dyDescent="0.35">
      <c r="A627" t="str">
        <f t="shared" si="36"/>
        <v>September</v>
      </c>
      <c r="B627">
        <f t="shared" si="37"/>
        <v>2024</v>
      </c>
      <c r="C627" s="14">
        <v>45554</v>
      </c>
      <c r="D627" t="s">
        <v>1387</v>
      </c>
      <c r="E627" t="s">
        <v>56</v>
      </c>
      <c r="F627" t="s">
        <v>1388</v>
      </c>
      <c r="G627" s="15">
        <v>0.94430000000000003</v>
      </c>
      <c r="H627" s="15" t="str">
        <f t="shared" si="38"/>
        <v>Baik Sekali</v>
      </c>
      <c r="I627" s="15">
        <v>0.9439704000000001</v>
      </c>
      <c r="J627" s="15" t="str">
        <f t="shared" si="39"/>
        <v>Baik Sekali</v>
      </c>
      <c r="K627" s="16">
        <v>0.97084400000000004</v>
      </c>
      <c r="L627">
        <v>0.4</v>
      </c>
      <c r="M627">
        <v>5.04</v>
      </c>
      <c r="N627">
        <v>6.74</v>
      </c>
      <c r="O627">
        <v>4.1399999999999997</v>
      </c>
      <c r="P627" s="17">
        <v>0.63706896551724135</v>
      </c>
      <c r="Q627" s="17">
        <v>0.53594771241830064</v>
      </c>
      <c r="R627" s="17">
        <v>0.65243296921549154</v>
      </c>
      <c r="S627" s="17">
        <v>0.76829268292682928</v>
      </c>
      <c r="T627" s="17">
        <v>0.79746835443037978</v>
      </c>
      <c r="U627" s="17">
        <v>0.99913793103448278</v>
      </c>
      <c r="V627" s="17">
        <v>0.51896551724137929</v>
      </c>
      <c r="W627">
        <v>0</v>
      </c>
      <c r="X627">
        <v>50.88</v>
      </c>
      <c r="Y627">
        <v>18.14</v>
      </c>
      <c r="Z627">
        <v>13.49</v>
      </c>
      <c r="AA627">
        <v>0</v>
      </c>
      <c r="AB627" s="17">
        <v>0.46623685103495083</v>
      </c>
      <c r="AC627" s="17">
        <v>0.18883131836499711</v>
      </c>
      <c r="AD627" s="17">
        <v>0.86446280991735536</v>
      </c>
      <c r="AE627" s="17">
        <v>0.94207317073170727</v>
      </c>
    </row>
    <row r="628" spans="1:31" x14ac:dyDescent="0.35">
      <c r="A628" t="str">
        <f t="shared" si="36"/>
        <v>September</v>
      </c>
      <c r="B628">
        <f t="shared" si="37"/>
        <v>2024</v>
      </c>
      <c r="C628" s="14">
        <v>45554</v>
      </c>
      <c r="D628" t="s">
        <v>1387</v>
      </c>
      <c r="E628" t="s">
        <v>80</v>
      </c>
      <c r="F628" t="s">
        <v>1381</v>
      </c>
      <c r="G628" s="15">
        <v>0.9214</v>
      </c>
      <c r="H628" s="15" t="str">
        <f t="shared" si="38"/>
        <v>Baik Sekali</v>
      </c>
      <c r="I628" s="15">
        <v>0.92922281096644155</v>
      </c>
      <c r="J628" s="15" t="str">
        <f t="shared" si="39"/>
        <v>Baik Sekali</v>
      </c>
      <c r="K628" s="16">
        <v>0.96585088847554734</v>
      </c>
      <c r="L628">
        <v>7.29</v>
      </c>
      <c r="M628">
        <v>4.8</v>
      </c>
      <c r="N628">
        <v>6.74</v>
      </c>
      <c r="O628">
        <v>5.78</v>
      </c>
      <c r="P628" s="17">
        <v>0.34378417790740068</v>
      </c>
      <c r="Q628" s="17">
        <v>0.34110169491525422</v>
      </c>
      <c r="R628" s="17">
        <v>0.34434169969176581</v>
      </c>
      <c r="S628" s="17">
        <v>0.58385093167701863</v>
      </c>
      <c r="T628" s="17">
        <v>0.63636363636363635</v>
      </c>
      <c r="U628" s="17">
        <v>0.99453153481589496</v>
      </c>
      <c r="V628" s="17">
        <v>0.1895734597156398</v>
      </c>
      <c r="W628">
        <v>0</v>
      </c>
      <c r="X628">
        <v>50.88</v>
      </c>
      <c r="Y628">
        <v>27.2</v>
      </c>
      <c r="Z628">
        <v>11.12</v>
      </c>
      <c r="AA628">
        <v>0</v>
      </c>
      <c r="AB628" s="17">
        <v>0.37123093295494858</v>
      </c>
      <c r="AC628" s="17">
        <v>0.13636363636363641</v>
      </c>
      <c r="AD628" s="17">
        <v>0.6410060975609756</v>
      </c>
      <c r="AE628" s="17">
        <v>0.93430656934306566</v>
      </c>
    </row>
    <row r="629" spans="1:31" x14ac:dyDescent="0.35">
      <c r="A629" t="str">
        <f t="shared" si="36"/>
        <v>September</v>
      </c>
      <c r="B629">
        <f t="shared" si="37"/>
        <v>2024</v>
      </c>
      <c r="C629" s="14">
        <v>45554</v>
      </c>
      <c r="D629" t="s">
        <v>1387</v>
      </c>
      <c r="E629" t="s">
        <v>74</v>
      </c>
      <c r="F629" t="s">
        <v>1389</v>
      </c>
      <c r="G629" s="15">
        <v>0.88680000000000003</v>
      </c>
      <c r="H629" s="15" t="str">
        <f t="shared" si="38"/>
        <v>Baik</v>
      </c>
      <c r="I629" s="15">
        <v>0.90121354341289106</v>
      </c>
      <c r="J629" s="15" t="str">
        <f t="shared" si="39"/>
        <v>Baik Sekali</v>
      </c>
      <c r="K629" s="16">
        <v>0.95546726689397421</v>
      </c>
      <c r="L629">
        <v>6.65</v>
      </c>
      <c r="M629">
        <v>4.49</v>
      </c>
      <c r="N629">
        <v>6.1</v>
      </c>
      <c r="O629">
        <v>6.89</v>
      </c>
      <c r="P629" s="17">
        <v>0.43037974683544311</v>
      </c>
      <c r="Q629" s="17">
        <v>0.43462246777163899</v>
      </c>
      <c r="R629" s="17">
        <v>0.42934293429342929</v>
      </c>
      <c r="S629" s="17">
        <v>0.54661016949152541</v>
      </c>
      <c r="T629" s="17">
        <v>0.57657657657657657</v>
      </c>
      <c r="U629" s="17">
        <v>0.99312839059674507</v>
      </c>
      <c r="V629" s="17">
        <v>0.24846292947558771</v>
      </c>
      <c r="W629">
        <v>0.02</v>
      </c>
      <c r="X629">
        <v>49.89</v>
      </c>
      <c r="Y629">
        <v>22.09</v>
      </c>
      <c r="Z629">
        <v>8.4</v>
      </c>
      <c r="AA629">
        <v>0</v>
      </c>
      <c r="AB629" s="17">
        <v>0.34467213114754103</v>
      </c>
      <c r="AC629" s="17">
        <v>0.1429035401104255</v>
      </c>
      <c r="AD629" s="17">
        <v>0.68961687951138262</v>
      </c>
      <c r="AE629" s="17">
        <v>0.74090909090909096</v>
      </c>
    </row>
    <row r="630" spans="1:31" x14ac:dyDescent="0.35">
      <c r="A630" t="str">
        <f t="shared" si="36"/>
        <v>September</v>
      </c>
      <c r="B630">
        <f t="shared" si="37"/>
        <v>2024</v>
      </c>
      <c r="C630" s="14">
        <v>45554</v>
      </c>
      <c r="D630" t="s">
        <v>1387</v>
      </c>
      <c r="E630" t="s">
        <v>34</v>
      </c>
      <c r="F630" t="s">
        <v>1390</v>
      </c>
      <c r="G630" s="15">
        <v>0.95330000000000004</v>
      </c>
      <c r="H630" s="15" t="str">
        <f t="shared" si="38"/>
        <v>Istimewa</v>
      </c>
      <c r="I630" s="15">
        <v>0.9282506636667871</v>
      </c>
      <c r="J630" s="15" t="str">
        <f t="shared" si="39"/>
        <v>Baik Sekali</v>
      </c>
      <c r="K630" s="16">
        <v>0.95843046761939166</v>
      </c>
      <c r="L630">
        <v>1.52</v>
      </c>
      <c r="M630">
        <v>1.39</v>
      </c>
      <c r="N630">
        <v>5.34</v>
      </c>
      <c r="O630">
        <v>5.31</v>
      </c>
      <c r="P630" s="17">
        <v>0.52020860495436771</v>
      </c>
      <c r="Q630" s="17">
        <v>0.17872340425531921</v>
      </c>
      <c r="R630" s="17">
        <v>0.67105263157894735</v>
      </c>
      <c r="S630" s="17">
        <v>0.61904761904761907</v>
      </c>
      <c r="T630" s="17">
        <v>0.63414634146341464</v>
      </c>
      <c r="U630" s="17">
        <v>0.80052151238591918</v>
      </c>
      <c r="V630" s="17">
        <v>0.34159061277705338</v>
      </c>
      <c r="W630">
        <v>0.5</v>
      </c>
      <c r="X630">
        <v>49.88</v>
      </c>
      <c r="Y630">
        <v>13</v>
      </c>
      <c r="Z630">
        <v>41.62</v>
      </c>
      <c r="AA630">
        <v>0</v>
      </c>
      <c r="AB630" s="17">
        <v>0.3299908842297174</v>
      </c>
      <c r="AC630" s="17">
        <v>0.15937499999999999</v>
      </c>
      <c r="AD630" s="17">
        <v>0.56892778993435444</v>
      </c>
      <c r="AE630" s="17">
        <v>0.67647058823529416</v>
      </c>
    </row>
    <row r="631" spans="1:31" x14ac:dyDescent="0.35">
      <c r="A631" t="str">
        <f t="shared" si="36"/>
        <v>September</v>
      </c>
      <c r="B631">
        <f t="shared" si="37"/>
        <v>2024</v>
      </c>
      <c r="C631" s="14">
        <v>45554</v>
      </c>
      <c r="D631" t="s">
        <v>1391</v>
      </c>
      <c r="E631" t="s">
        <v>70</v>
      </c>
      <c r="F631" t="s">
        <v>1392</v>
      </c>
      <c r="G631" s="15">
        <v>0.99009999999999998</v>
      </c>
      <c r="H631" s="15" t="str">
        <f t="shared" si="38"/>
        <v>Istimewa</v>
      </c>
      <c r="I631" s="15">
        <v>0.92346159999999999</v>
      </c>
      <c r="J631" s="15" t="str">
        <f t="shared" si="39"/>
        <v>Baik Sekali</v>
      </c>
      <c r="K631" s="16">
        <v>0.97167599999999998</v>
      </c>
      <c r="L631">
        <v>2.66</v>
      </c>
      <c r="M631">
        <v>2.52</v>
      </c>
      <c r="N631">
        <v>3.64</v>
      </c>
      <c r="O631">
        <v>3.62</v>
      </c>
      <c r="P631" s="17">
        <v>0.78531073446327682</v>
      </c>
      <c r="Q631" s="17">
        <v>0.89772727272727271</v>
      </c>
      <c r="R631" s="17">
        <v>0.74812030075187974</v>
      </c>
      <c r="S631" s="17">
        <v>0.49367088607594939</v>
      </c>
      <c r="T631" s="17">
        <v>0.52307692307692311</v>
      </c>
      <c r="U631" s="17">
        <v>0.9844632768361582</v>
      </c>
      <c r="V631" s="17">
        <v>0.39689265536723162</v>
      </c>
      <c r="W631">
        <v>0.38</v>
      </c>
      <c r="X631">
        <v>3.5</v>
      </c>
      <c r="Y631">
        <v>9.82</v>
      </c>
      <c r="Z631">
        <v>37.020000000000003</v>
      </c>
      <c r="AA631">
        <v>0</v>
      </c>
      <c r="AB631" s="17">
        <v>0.9402756508422665</v>
      </c>
      <c r="AC631" s="17">
        <v>0.80392156862745101</v>
      </c>
      <c r="AD631" s="17">
        <v>0.96551724137931039</v>
      </c>
      <c r="AE631" s="17">
        <v>0.59756097560975607</v>
      </c>
    </row>
    <row r="632" spans="1:31" x14ac:dyDescent="0.35">
      <c r="A632" t="str">
        <f t="shared" si="36"/>
        <v>September</v>
      </c>
      <c r="B632">
        <f t="shared" si="37"/>
        <v>2024</v>
      </c>
      <c r="C632" s="14">
        <v>45554</v>
      </c>
      <c r="D632" t="s">
        <v>1391</v>
      </c>
      <c r="E632" t="s">
        <v>43</v>
      </c>
      <c r="F632" t="s">
        <v>1392</v>
      </c>
      <c r="G632" s="15">
        <v>0.92100000000000004</v>
      </c>
      <c r="H632" s="15" t="str">
        <f t="shared" si="38"/>
        <v>Baik Sekali</v>
      </c>
      <c r="I632" s="15">
        <v>0.85642459999999998</v>
      </c>
      <c r="J632" s="15" t="str">
        <f t="shared" si="39"/>
        <v>Baik</v>
      </c>
      <c r="K632" s="16">
        <v>0.972356</v>
      </c>
      <c r="L632">
        <v>2.0299999999999998</v>
      </c>
      <c r="M632">
        <v>4.51</v>
      </c>
      <c r="N632">
        <v>4.68</v>
      </c>
      <c r="O632">
        <v>4.1399999999999997</v>
      </c>
      <c r="P632" s="17">
        <v>0.61944444444444446</v>
      </c>
      <c r="Q632" s="17">
        <v>0.58585858585858586</v>
      </c>
      <c r="R632" s="17">
        <v>0.63218390804597702</v>
      </c>
      <c r="S632" s="17">
        <v>0.2413793103448276</v>
      </c>
      <c r="T632" s="17">
        <v>0.1730769230769231</v>
      </c>
      <c r="U632" s="17">
        <v>0.97222222222222221</v>
      </c>
      <c r="V632" s="17">
        <v>0.20833333333333329</v>
      </c>
      <c r="W632">
        <v>0.42</v>
      </c>
      <c r="X632">
        <v>3.41</v>
      </c>
      <c r="Y632">
        <v>10.96</v>
      </c>
      <c r="Z632">
        <v>25.37</v>
      </c>
      <c r="AA632">
        <v>0</v>
      </c>
      <c r="AB632" s="17">
        <v>0.57943925233644855</v>
      </c>
      <c r="AC632" s="17">
        <v>0.54935622317596566</v>
      </c>
      <c r="AD632" s="17">
        <v>0.5965770171149144</v>
      </c>
      <c r="AE632" s="17">
        <v>0.171875</v>
      </c>
    </row>
    <row r="633" spans="1:31" x14ac:dyDescent="0.35">
      <c r="A633" t="str">
        <f t="shared" si="36"/>
        <v>September</v>
      </c>
      <c r="B633">
        <f t="shared" si="37"/>
        <v>2024</v>
      </c>
      <c r="C633" s="14">
        <v>45554</v>
      </c>
      <c r="D633" t="s">
        <v>1391</v>
      </c>
      <c r="E633" t="s">
        <v>136</v>
      </c>
      <c r="F633" t="s">
        <v>1392</v>
      </c>
      <c r="G633" s="15">
        <v>0.90329999999999999</v>
      </c>
      <c r="H633" s="15" t="str">
        <f t="shared" si="38"/>
        <v>Baik Sekali</v>
      </c>
      <c r="I633" s="15">
        <v>0.88855033541144635</v>
      </c>
      <c r="J633" s="15" t="str">
        <f t="shared" si="39"/>
        <v>Baik</v>
      </c>
      <c r="K633" s="16">
        <v>0.96107238688984664</v>
      </c>
      <c r="L633">
        <v>1.88</v>
      </c>
      <c r="M633">
        <v>2.42</v>
      </c>
      <c r="N633">
        <v>3.07</v>
      </c>
      <c r="O633">
        <v>3.34</v>
      </c>
      <c r="P633" s="17">
        <v>0.59873617693522907</v>
      </c>
      <c r="Q633" s="17">
        <v>0.54385964912280704</v>
      </c>
      <c r="R633" s="17">
        <v>0.61904761904761907</v>
      </c>
      <c r="S633" s="17">
        <v>0.19354838709677419</v>
      </c>
      <c r="T633" s="17">
        <v>0.20454545454545461</v>
      </c>
      <c r="U633" s="17">
        <v>0.96208530805687209</v>
      </c>
      <c r="V633" s="17">
        <v>0.21800947867298581</v>
      </c>
      <c r="W633">
        <v>7.0000000000000007E-2</v>
      </c>
      <c r="X633">
        <v>7.75</v>
      </c>
      <c r="Y633">
        <v>7.99</v>
      </c>
      <c r="Z633">
        <v>49.02</v>
      </c>
      <c r="AA633">
        <v>0</v>
      </c>
      <c r="AB633" s="17">
        <v>0.51437451437451442</v>
      </c>
      <c r="AC633" s="17">
        <v>0.44786729857819912</v>
      </c>
      <c r="AD633" s="17">
        <v>0.54682080924855492</v>
      </c>
      <c r="AE633" s="17">
        <v>0.20634920634920631</v>
      </c>
    </row>
    <row r="634" spans="1:31" x14ac:dyDescent="0.35">
      <c r="A634" t="str">
        <f t="shared" si="36"/>
        <v>September</v>
      </c>
      <c r="B634">
        <f t="shared" si="37"/>
        <v>2024</v>
      </c>
      <c r="C634" s="14">
        <v>45554</v>
      </c>
      <c r="D634" t="s">
        <v>1391</v>
      </c>
      <c r="E634" t="s">
        <v>60</v>
      </c>
      <c r="F634" t="s">
        <v>1392</v>
      </c>
      <c r="G634" s="15">
        <v>0.86280000000000001</v>
      </c>
      <c r="H634" s="15" t="str">
        <f t="shared" si="38"/>
        <v>Baik</v>
      </c>
      <c r="I634" s="15">
        <v>0.92755005000000001</v>
      </c>
      <c r="J634" s="15" t="str">
        <f t="shared" si="39"/>
        <v>Baik Sekali</v>
      </c>
      <c r="K634" s="16">
        <v>0.97314299999999998</v>
      </c>
      <c r="L634">
        <v>2.31</v>
      </c>
      <c r="M634">
        <v>3.91</v>
      </c>
      <c r="N634">
        <v>4.51</v>
      </c>
      <c r="O634">
        <v>3.71</v>
      </c>
      <c r="P634" s="17">
        <v>0.58557457212713937</v>
      </c>
      <c r="Q634" s="17">
        <v>0.52356020942408377</v>
      </c>
      <c r="R634" s="17">
        <v>0.6044657097288676</v>
      </c>
      <c r="S634" s="17">
        <v>0.26</v>
      </c>
      <c r="T634" s="17">
        <v>0.25531914893617019</v>
      </c>
      <c r="U634" s="17">
        <v>0.98655256723716378</v>
      </c>
      <c r="V634" s="17">
        <v>0.25916870415647919</v>
      </c>
      <c r="W634">
        <v>24.5</v>
      </c>
      <c r="X634">
        <v>10.17</v>
      </c>
      <c r="Y634">
        <v>20.29</v>
      </c>
      <c r="Z634">
        <v>62.37</v>
      </c>
      <c r="AA634">
        <v>0</v>
      </c>
      <c r="AB634" s="17">
        <v>0.70062555853440567</v>
      </c>
      <c r="AC634" s="17">
        <v>0.57876712328767121</v>
      </c>
      <c r="AD634" s="17">
        <v>0.74365175332527211</v>
      </c>
      <c r="AE634" s="17">
        <v>0.32544378698224852</v>
      </c>
    </row>
    <row r="635" spans="1:31" x14ac:dyDescent="0.35">
      <c r="A635" t="str">
        <f t="shared" si="36"/>
        <v>September</v>
      </c>
      <c r="B635">
        <f t="shared" si="37"/>
        <v>2024</v>
      </c>
      <c r="C635" s="14">
        <v>45554</v>
      </c>
      <c r="D635" t="s">
        <v>1391</v>
      </c>
      <c r="E635" t="s">
        <v>130</v>
      </c>
      <c r="F635" t="s">
        <v>1392</v>
      </c>
      <c r="G635" s="15">
        <v>0.89990000000000003</v>
      </c>
      <c r="H635" s="15" t="str">
        <f t="shared" si="38"/>
        <v>Baik</v>
      </c>
      <c r="I635" s="15">
        <v>0.88457588236714979</v>
      </c>
      <c r="J635" s="15" t="str">
        <f t="shared" si="39"/>
        <v>Baik</v>
      </c>
      <c r="K635" s="16">
        <v>0.97571680676328498</v>
      </c>
      <c r="L635">
        <v>3.26</v>
      </c>
      <c r="M635">
        <v>2.29</v>
      </c>
      <c r="N635">
        <v>3.24</v>
      </c>
      <c r="O635">
        <v>3.95</v>
      </c>
      <c r="P635" s="17">
        <v>0.68421052631578949</v>
      </c>
      <c r="Q635" s="17">
        <v>0.70666666666666667</v>
      </c>
      <c r="R635" s="17">
        <v>0.67653758542141229</v>
      </c>
      <c r="S635" s="17">
        <v>0.30188679245283018</v>
      </c>
      <c r="T635" s="17">
        <v>0.31067961165048541</v>
      </c>
      <c r="U635" s="17">
        <v>0.96943972835314096</v>
      </c>
      <c r="V635" s="17">
        <v>0.27334465195246183</v>
      </c>
      <c r="W635">
        <v>0.14000000000000001</v>
      </c>
      <c r="X635">
        <v>9.9</v>
      </c>
      <c r="Y635">
        <v>16</v>
      </c>
      <c r="Z635">
        <v>44.11</v>
      </c>
      <c r="AA635">
        <v>0</v>
      </c>
      <c r="AB635" s="17">
        <v>0.75234842015371473</v>
      </c>
      <c r="AC635" s="17">
        <v>0.71206225680933855</v>
      </c>
      <c r="AD635" s="17">
        <v>0.76367614879649892</v>
      </c>
      <c r="AE635" s="17">
        <v>0.1748633879781421</v>
      </c>
    </row>
    <row r="636" spans="1:31" x14ac:dyDescent="0.35">
      <c r="A636" t="str">
        <f t="shared" si="36"/>
        <v>September</v>
      </c>
      <c r="B636">
        <f t="shared" si="37"/>
        <v>2024</v>
      </c>
      <c r="C636" s="14">
        <v>45554</v>
      </c>
      <c r="D636" t="s">
        <v>1391</v>
      </c>
      <c r="E636" t="s">
        <v>140</v>
      </c>
      <c r="F636" t="s">
        <v>1392</v>
      </c>
      <c r="G636" s="15">
        <v>0.85919999999999996</v>
      </c>
      <c r="H636" s="15" t="str">
        <f t="shared" si="38"/>
        <v>Baik</v>
      </c>
      <c r="I636" s="15">
        <v>0.85424662239948135</v>
      </c>
      <c r="J636" s="15" t="str">
        <f t="shared" si="39"/>
        <v>Baik</v>
      </c>
      <c r="K636" s="16">
        <v>0.96520463542708967</v>
      </c>
      <c r="L636">
        <v>3.07</v>
      </c>
      <c r="M636">
        <v>2.81</v>
      </c>
      <c r="N636">
        <v>4.37</v>
      </c>
      <c r="O636">
        <v>3.38</v>
      </c>
      <c r="P636" s="17">
        <v>0.70370370370370372</v>
      </c>
      <c r="Q636" s="17">
        <v>0.7483443708609272</v>
      </c>
      <c r="R636" s="17">
        <v>0.68358208955223876</v>
      </c>
      <c r="S636" s="17">
        <v>0.25663716814159288</v>
      </c>
      <c r="T636" s="17">
        <v>0.27619047619047621</v>
      </c>
      <c r="U636" s="17">
        <v>0.94444444444444442</v>
      </c>
      <c r="V636" s="17">
        <v>0.35390946502057608</v>
      </c>
      <c r="W636">
        <v>73</v>
      </c>
      <c r="X636">
        <v>35.58</v>
      </c>
      <c r="Y636">
        <v>87.29</v>
      </c>
      <c r="Z636">
        <v>82.87</v>
      </c>
      <c r="AA636">
        <v>0</v>
      </c>
      <c r="AB636" s="17">
        <v>0.66763005780346818</v>
      </c>
      <c r="AC636" s="17">
        <v>0.61176470588235299</v>
      </c>
      <c r="AD636" s="17">
        <v>0.68582375478927204</v>
      </c>
      <c r="AE636" s="17">
        <v>0.35576923076923078</v>
      </c>
    </row>
    <row r="637" spans="1:31" x14ac:dyDescent="0.35">
      <c r="A637" t="str">
        <f t="shared" si="36"/>
        <v>September</v>
      </c>
      <c r="B637">
        <f t="shared" si="37"/>
        <v>2024</v>
      </c>
      <c r="C637" s="14">
        <v>45554</v>
      </c>
      <c r="D637" t="s">
        <v>1393</v>
      </c>
      <c r="E637" t="s">
        <v>138</v>
      </c>
      <c r="F637" t="s">
        <v>1392</v>
      </c>
      <c r="G637" s="15">
        <v>0.94169999999999998</v>
      </c>
      <c r="H637" s="15" t="str">
        <f t="shared" si="38"/>
        <v>Baik Sekali</v>
      </c>
      <c r="I637" s="15">
        <v>0.89128134999999997</v>
      </c>
      <c r="J637" s="15" t="str">
        <f t="shared" si="39"/>
        <v>Baik</v>
      </c>
      <c r="K637" s="16">
        <v>0.98466100000000001</v>
      </c>
      <c r="L637">
        <v>0</v>
      </c>
      <c r="M637">
        <v>3.06</v>
      </c>
      <c r="N637">
        <v>4.21</v>
      </c>
      <c r="O637">
        <v>5.66</v>
      </c>
      <c r="P637" s="17">
        <v>0.82077922077922083</v>
      </c>
      <c r="Q637" s="17">
        <v>0.93548387096774188</v>
      </c>
      <c r="R637" s="17">
        <v>0.81073446327683618</v>
      </c>
      <c r="S637" s="17">
        <v>0.10344827586206901</v>
      </c>
      <c r="T637" s="17">
        <v>0.10344827586206901</v>
      </c>
      <c r="U637" s="17">
        <v>0.99220779220779221</v>
      </c>
      <c r="V637" s="17">
        <v>0.32207792207792207</v>
      </c>
      <c r="W637">
        <v>0.03</v>
      </c>
      <c r="X637">
        <v>3.69</v>
      </c>
      <c r="Y637">
        <v>7.54</v>
      </c>
      <c r="Z637">
        <v>68.14</v>
      </c>
      <c r="AA637">
        <v>0</v>
      </c>
      <c r="AB637" s="17">
        <v>0.80967238689547583</v>
      </c>
      <c r="AC637" s="17">
        <v>0.75757575757575757</v>
      </c>
      <c r="AD637" s="17">
        <v>0.82773109243697474</v>
      </c>
      <c r="AE637" s="17">
        <v>0.29599999999999999</v>
      </c>
    </row>
    <row r="638" spans="1:31" x14ac:dyDescent="0.35">
      <c r="A638" t="str">
        <f t="shared" si="36"/>
        <v>September</v>
      </c>
      <c r="B638">
        <f t="shared" si="37"/>
        <v>2024</v>
      </c>
      <c r="C638" s="14">
        <v>45554</v>
      </c>
      <c r="D638" t="s">
        <v>1393</v>
      </c>
      <c r="E638" t="s">
        <v>112</v>
      </c>
      <c r="F638" t="s">
        <v>1392</v>
      </c>
      <c r="G638" s="15">
        <v>0.99519999999999997</v>
      </c>
      <c r="H638" s="15" t="str">
        <f t="shared" si="38"/>
        <v>Istimewa</v>
      </c>
      <c r="I638" s="15">
        <v>0.89099929999999994</v>
      </c>
      <c r="J638" s="15" t="str">
        <f t="shared" si="39"/>
        <v>Baik</v>
      </c>
      <c r="K638" s="16">
        <v>0.98849799999999999</v>
      </c>
      <c r="L638">
        <v>1.61</v>
      </c>
      <c r="M638">
        <v>2.44</v>
      </c>
      <c r="N638">
        <v>1.87</v>
      </c>
      <c r="O638">
        <v>2.73</v>
      </c>
      <c r="P638" s="17">
        <v>0.81679389312977102</v>
      </c>
      <c r="Q638" s="17">
        <v>0.88888888888888884</v>
      </c>
      <c r="R638" s="17">
        <v>0.80530973451327437</v>
      </c>
      <c r="S638" s="17">
        <v>0.71875</v>
      </c>
      <c r="T638" s="17">
        <v>0.70967741935483875</v>
      </c>
      <c r="U638" s="17">
        <v>0.99618320610687028</v>
      </c>
      <c r="V638" s="17">
        <v>0.70992366412213737</v>
      </c>
      <c r="W638">
        <v>0.02</v>
      </c>
      <c r="X638">
        <v>2.29</v>
      </c>
      <c r="Y638">
        <v>7.01</v>
      </c>
      <c r="Z638">
        <v>21.91</v>
      </c>
      <c r="AA638">
        <v>0</v>
      </c>
      <c r="AB638" s="17">
        <v>0.81725888324873097</v>
      </c>
      <c r="AC638" s="17">
        <v>0.92500000000000004</v>
      </c>
      <c r="AD638" s="17">
        <v>0.74358974358974361</v>
      </c>
      <c r="AE638" s="17">
        <v>0.8783783783783784</v>
      </c>
    </row>
    <row r="639" spans="1:31" x14ac:dyDescent="0.35">
      <c r="A639" t="str">
        <f t="shared" si="36"/>
        <v>September</v>
      </c>
      <c r="B639">
        <f t="shared" si="37"/>
        <v>2024</v>
      </c>
      <c r="C639" s="14">
        <v>45554</v>
      </c>
      <c r="D639" t="s">
        <v>1393</v>
      </c>
      <c r="E639" t="s">
        <v>102</v>
      </c>
      <c r="F639" t="s">
        <v>1392</v>
      </c>
      <c r="G639" s="15">
        <v>0.96809999999999996</v>
      </c>
      <c r="H639" s="15" t="str">
        <f t="shared" si="38"/>
        <v>Istimewa</v>
      </c>
      <c r="I639" s="15">
        <v>0.9446416294394866</v>
      </c>
      <c r="J639" s="15" t="str">
        <f t="shared" si="39"/>
        <v>Baik Sekali</v>
      </c>
      <c r="K639" s="16">
        <v>0.96904751268424749</v>
      </c>
      <c r="L639">
        <v>3.48</v>
      </c>
      <c r="M639">
        <v>2.69</v>
      </c>
      <c r="N639">
        <v>6.36</v>
      </c>
      <c r="O639">
        <v>3.39</v>
      </c>
      <c r="P639" s="17">
        <v>0.7785547785547785</v>
      </c>
      <c r="Q639" s="17">
        <v>0.70940170940170943</v>
      </c>
      <c r="R639" s="17">
        <v>0.80448717948717952</v>
      </c>
      <c r="S639" s="17">
        <v>0.49397590361445781</v>
      </c>
      <c r="T639" s="17">
        <v>0.56923076923076921</v>
      </c>
      <c r="U639" s="17">
        <v>0.97435897435897434</v>
      </c>
      <c r="V639" s="17">
        <v>0.60372960372960371</v>
      </c>
      <c r="W639">
        <v>1.53</v>
      </c>
      <c r="X639">
        <v>3.08</v>
      </c>
      <c r="Y639">
        <v>11.31</v>
      </c>
      <c r="Z639">
        <v>47.9</v>
      </c>
      <c r="AA639">
        <v>0</v>
      </c>
      <c r="AB639" s="17">
        <v>0.66176470588235292</v>
      </c>
      <c r="AC639" s="17">
        <v>0.65573770491803274</v>
      </c>
      <c r="AD639" s="17">
        <v>0.67073170731707321</v>
      </c>
      <c r="AE639" s="17">
        <v>0.82499999999999996</v>
      </c>
    </row>
    <row r="640" spans="1:31" x14ac:dyDescent="0.35">
      <c r="A640" t="str">
        <f t="shared" si="36"/>
        <v>September</v>
      </c>
      <c r="B640">
        <f t="shared" si="37"/>
        <v>2024</v>
      </c>
      <c r="C640" s="14">
        <v>45554</v>
      </c>
      <c r="D640" t="s">
        <v>1393</v>
      </c>
      <c r="E640" t="s">
        <v>78</v>
      </c>
      <c r="F640" t="s">
        <v>1392</v>
      </c>
      <c r="G640" s="15">
        <v>0.90210000000000001</v>
      </c>
      <c r="H640" s="15" t="str">
        <f t="shared" si="38"/>
        <v>Baik Sekali</v>
      </c>
      <c r="I640" s="15">
        <v>0.89964370815926886</v>
      </c>
      <c r="J640" s="15" t="str">
        <f t="shared" si="39"/>
        <v>Baik</v>
      </c>
      <c r="K640" s="16">
        <v>0.96955345188362496</v>
      </c>
      <c r="L640">
        <v>4.53</v>
      </c>
      <c r="M640">
        <v>6.15</v>
      </c>
      <c r="N640">
        <v>4.5999999999999996</v>
      </c>
      <c r="O640">
        <v>6.31</v>
      </c>
      <c r="P640" s="17">
        <v>0.79908675799086759</v>
      </c>
      <c r="Q640" s="17">
        <v>0.88888888888888884</v>
      </c>
      <c r="R640" s="17">
        <v>0.77586206896551724</v>
      </c>
      <c r="S640" s="17">
        <v>0.35</v>
      </c>
      <c r="T640" s="17">
        <v>0.35443037974683539</v>
      </c>
      <c r="U640" s="17">
        <v>0.98630136986301364</v>
      </c>
      <c r="V640" s="17">
        <v>0.35388127853881279</v>
      </c>
      <c r="W640">
        <v>0.25</v>
      </c>
      <c r="X640">
        <v>4.92</v>
      </c>
      <c r="Y640">
        <v>8.18</v>
      </c>
      <c r="Z640">
        <v>25.75</v>
      </c>
      <c r="AA640">
        <v>0</v>
      </c>
      <c r="AB640" s="17">
        <v>0.83030303030303032</v>
      </c>
      <c r="AC640" s="17">
        <v>0.73722627737226276</v>
      </c>
      <c r="AD640" s="17">
        <v>0.86592178770949724</v>
      </c>
      <c r="AE640" s="17">
        <v>0.32673267326732669</v>
      </c>
    </row>
    <row r="641" spans="1:31" x14ac:dyDescent="0.35">
      <c r="A641" t="str">
        <f t="shared" si="36"/>
        <v>September</v>
      </c>
      <c r="B641">
        <f t="shared" si="37"/>
        <v>2024</v>
      </c>
      <c r="C641" s="14">
        <v>45554</v>
      </c>
      <c r="D641" t="s">
        <v>1393</v>
      </c>
      <c r="E641" t="s">
        <v>126</v>
      </c>
      <c r="F641" t="s">
        <v>1392</v>
      </c>
      <c r="G641" s="15">
        <v>0.97219999999999995</v>
      </c>
      <c r="H641" s="15" t="str">
        <f t="shared" si="38"/>
        <v>Istimewa</v>
      </c>
      <c r="I641" s="15">
        <v>0.92661945000000012</v>
      </c>
      <c r="J641" s="15" t="str">
        <f t="shared" si="39"/>
        <v>Baik Sekali</v>
      </c>
      <c r="K641" s="16">
        <v>0.96862700000000002</v>
      </c>
      <c r="L641">
        <v>1.46</v>
      </c>
      <c r="M641">
        <v>2.57</v>
      </c>
      <c r="N641">
        <v>3.4</v>
      </c>
      <c r="O641">
        <v>3.02</v>
      </c>
      <c r="P641" s="17">
        <v>0.84463894967177244</v>
      </c>
      <c r="Q641" s="17">
        <v>0.91764705882352937</v>
      </c>
      <c r="R641" s="17">
        <v>0.82795698924731187</v>
      </c>
      <c r="S641" s="17">
        <v>0.64102564102564108</v>
      </c>
      <c r="T641" s="17">
        <v>0.64473684210526316</v>
      </c>
      <c r="U641" s="17">
        <v>0.99343544857768051</v>
      </c>
      <c r="V641" s="17">
        <v>0.52078774617067836</v>
      </c>
      <c r="W641">
        <v>0.01</v>
      </c>
      <c r="X641">
        <v>3.12</v>
      </c>
      <c r="Y641">
        <v>4.91</v>
      </c>
      <c r="Z641">
        <v>46.7</v>
      </c>
      <c r="AA641">
        <v>0</v>
      </c>
      <c r="AB641" s="17">
        <v>0.81640625</v>
      </c>
      <c r="AC641" s="17">
        <v>0.81372549019607843</v>
      </c>
      <c r="AD641" s="17">
        <v>0.81818181818181823</v>
      </c>
      <c r="AE641" s="17">
        <v>0.36144578313253012</v>
      </c>
    </row>
    <row r="642" spans="1:31" x14ac:dyDescent="0.35">
      <c r="A642" t="str">
        <f t="shared" si="36"/>
        <v>September</v>
      </c>
      <c r="B642">
        <f t="shared" si="37"/>
        <v>2024</v>
      </c>
      <c r="C642" s="14">
        <v>45554</v>
      </c>
      <c r="D642" t="s">
        <v>1393</v>
      </c>
      <c r="E642" t="s">
        <v>16</v>
      </c>
      <c r="F642" t="s">
        <v>1392</v>
      </c>
      <c r="G642" s="15">
        <v>0.94379999999999997</v>
      </c>
      <c r="H642" s="15" t="str">
        <f t="shared" si="38"/>
        <v>Baik Sekali</v>
      </c>
      <c r="I642" s="15">
        <v>0.87092550000000002</v>
      </c>
      <c r="J642" s="15" t="str">
        <f t="shared" si="39"/>
        <v>Baik</v>
      </c>
      <c r="K642" s="16">
        <v>0.97943000000000002</v>
      </c>
      <c r="L642">
        <v>2.19</v>
      </c>
      <c r="M642">
        <v>3.38</v>
      </c>
      <c r="N642">
        <v>2.84</v>
      </c>
      <c r="O642">
        <v>3.55</v>
      </c>
      <c r="P642" s="17">
        <v>0.73563218390804597</v>
      </c>
      <c r="Q642" s="17">
        <v>0.83606557377049184</v>
      </c>
      <c r="R642" s="17">
        <v>0.70499999999999996</v>
      </c>
      <c r="S642" s="17">
        <v>0.37254901960784309</v>
      </c>
      <c r="T642" s="17">
        <v>0.37209302325581389</v>
      </c>
      <c r="U642" s="17">
        <v>0.99616858237547889</v>
      </c>
      <c r="V642" s="17">
        <v>0.48275862068965519</v>
      </c>
      <c r="W642">
        <v>0.09</v>
      </c>
      <c r="X642">
        <v>3.25</v>
      </c>
      <c r="Y642">
        <v>8.33</v>
      </c>
      <c r="Z642">
        <v>34.06</v>
      </c>
      <c r="AA642">
        <v>0</v>
      </c>
      <c r="AB642" s="17">
        <v>0.66857142857142859</v>
      </c>
      <c r="AC642" s="17">
        <v>0.5</v>
      </c>
      <c r="AD642" s="17">
        <v>0.72519083969465647</v>
      </c>
      <c r="AE642" s="17">
        <v>0.45454545454545447</v>
      </c>
    </row>
    <row r="643" spans="1:31" x14ac:dyDescent="0.35">
      <c r="A643" t="str">
        <f t="shared" ref="A643:A706" si="40">TEXT(C643, "mmmm")</f>
        <v>September</v>
      </c>
      <c r="B643">
        <f t="shared" ref="B643:B706" si="41">YEAR(C643)</f>
        <v>2024</v>
      </c>
      <c r="C643" s="14">
        <v>45554</v>
      </c>
      <c r="D643" t="s">
        <v>1393</v>
      </c>
      <c r="E643" t="s">
        <v>144</v>
      </c>
      <c r="F643" t="s">
        <v>1392</v>
      </c>
      <c r="G643" s="15">
        <v>0.88919999999999999</v>
      </c>
      <c r="H643" s="15" t="str">
        <f t="shared" ref="H643:H706" si="42">IF(G643&gt;=0.95,"Istimewa",IF(G643&gt;=0.9,"Baik Sekali",IF(G643&gt;=0.85,"Baik",IF(G643&gt;=0.8,"Cukup","Kurang"))))</f>
        <v>Baik</v>
      </c>
      <c r="I643" s="15">
        <v>0.87512966963264072</v>
      </c>
      <c r="J643" s="15" t="str">
        <f t="shared" ref="J643:J706" si="43">IF(I643&gt;=0.95,"Istimewa",IF(I643&gt;=0.9,"Baik Sekali",IF(I643&gt;=0.85,"Baik",IF(I643&gt;=0.8,"Cukup","Kurang"))))</f>
        <v>Baik</v>
      </c>
      <c r="K643" s="16">
        <v>0.97658477037897329</v>
      </c>
      <c r="L643">
        <v>2.48</v>
      </c>
      <c r="M643">
        <v>4.43</v>
      </c>
      <c r="N643">
        <v>6.58</v>
      </c>
      <c r="O643">
        <v>3.6</v>
      </c>
      <c r="P643" s="17">
        <v>0.61176470588235299</v>
      </c>
      <c r="Q643" s="17">
        <v>0.6853932584269663</v>
      </c>
      <c r="R643" s="17">
        <v>0.59226190476190477</v>
      </c>
      <c r="S643" s="17">
        <v>0.31147540983606559</v>
      </c>
      <c r="T643" s="17">
        <v>0.30508474576271188</v>
      </c>
      <c r="U643" s="17">
        <v>0.99058823529411766</v>
      </c>
      <c r="V643" s="17">
        <v>0.22117647058823531</v>
      </c>
      <c r="W643">
        <v>0.06</v>
      </c>
      <c r="X643">
        <v>4.5</v>
      </c>
      <c r="Y643">
        <v>7.33</v>
      </c>
      <c r="Z643">
        <v>66.05</v>
      </c>
      <c r="AA643">
        <v>0</v>
      </c>
      <c r="AB643" s="17">
        <v>0.64620938628158842</v>
      </c>
      <c r="AC643" s="17">
        <v>0.64678899082568808</v>
      </c>
      <c r="AD643" s="17">
        <v>0.64600326264274066</v>
      </c>
      <c r="AE643" s="17">
        <v>0.21985815602836881</v>
      </c>
    </row>
    <row r="644" spans="1:31" x14ac:dyDescent="0.35">
      <c r="A644" t="str">
        <f t="shared" si="40"/>
        <v>September</v>
      </c>
      <c r="B644">
        <f t="shared" si="41"/>
        <v>2024</v>
      </c>
      <c r="C644" s="14">
        <v>45554</v>
      </c>
      <c r="D644" t="s">
        <v>1394</v>
      </c>
      <c r="E644" t="s">
        <v>106</v>
      </c>
      <c r="F644" t="s">
        <v>1392</v>
      </c>
      <c r="G644" s="15">
        <v>0.93110000000000004</v>
      </c>
      <c r="H644" s="15" t="str">
        <f t="shared" si="42"/>
        <v>Baik Sekali</v>
      </c>
      <c r="I644" s="15">
        <v>0.96670984018626083</v>
      </c>
      <c r="J644" s="15" t="str">
        <f t="shared" si="43"/>
        <v>Istimewa</v>
      </c>
      <c r="K644" s="16">
        <v>0.992170971960745</v>
      </c>
      <c r="L644">
        <v>0.84</v>
      </c>
      <c r="M644">
        <v>5.74</v>
      </c>
      <c r="N644">
        <v>5.98</v>
      </c>
      <c r="O644">
        <v>4.66</v>
      </c>
      <c r="P644" s="17">
        <v>0.57103825136612019</v>
      </c>
      <c r="Q644" s="17">
        <v>0.421875</v>
      </c>
      <c r="R644" s="17">
        <v>0.60264900662251653</v>
      </c>
      <c r="S644" s="17">
        <v>0.44444444444444442</v>
      </c>
      <c r="T644" s="17">
        <v>0.46153846153846162</v>
      </c>
      <c r="U644" s="17">
        <v>0.95355191256830596</v>
      </c>
      <c r="V644" s="17">
        <v>0.6202185792349727</v>
      </c>
      <c r="W644">
        <v>0</v>
      </c>
      <c r="X644">
        <v>5.59</v>
      </c>
      <c r="Y644">
        <v>37.11</v>
      </c>
      <c r="Z644">
        <v>43.87</v>
      </c>
      <c r="AA644">
        <v>0</v>
      </c>
      <c r="AB644" s="17">
        <v>0.7508090614886731</v>
      </c>
      <c r="AC644" s="17">
        <v>0.90476190476190477</v>
      </c>
      <c r="AD644" s="17">
        <v>0.73333333333333328</v>
      </c>
      <c r="AE644" s="17">
        <v>0.63157894736842102</v>
      </c>
    </row>
    <row r="645" spans="1:31" x14ac:dyDescent="0.35">
      <c r="A645" t="str">
        <f t="shared" si="40"/>
        <v>September</v>
      </c>
      <c r="B645">
        <f t="shared" si="41"/>
        <v>2024</v>
      </c>
      <c r="C645" s="14">
        <v>45554</v>
      </c>
      <c r="D645" t="s">
        <v>1394</v>
      </c>
      <c r="E645" t="s">
        <v>47</v>
      </c>
      <c r="F645" t="s">
        <v>1392</v>
      </c>
      <c r="G645" s="15">
        <v>0.9597</v>
      </c>
      <c r="H645" s="15" t="str">
        <f t="shared" si="42"/>
        <v>Istimewa</v>
      </c>
      <c r="I645" s="15">
        <v>0.87190360432722036</v>
      </c>
      <c r="J645" s="15" t="str">
        <f t="shared" si="43"/>
        <v>Baik</v>
      </c>
      <c r="K645" s="16">
        <v>0.9682960123634865</v>
      </c>
      <c r="L645">
        <v>3.45</v>
      </c>
      <c r="M645">
        <v>5.66</v>
      </c>
      <c r="N645">
        <v>6.2</v>
      </c>
      <c r="O645">
        <v>7.4</v>
      </c>
      <c r="P645" s="17">
        <v>0.38995215311004777</v>
      </c>
      <c r="Q645" s="17">
        <v>0.40196078431372551</v>
      </c>
      <c r="R645" s="17">
        <v>0.38416075650118198</v>
      </c>
      <c r="S645" s="17">
        <v>0.57926829268292679</v>
      </c>
      <c r="T645" s="17">
        <v>0.59740259740259738</v>
      </c>
      <c r="U645" s="17">
        <v>0.90271132376395535</v>
      </c>
      <c r="V645" s="17">
        <v>0.26236044657097291</v>
      </c>
      <c r="W645">
        <v>0.17</v>
      </c>
      <c r="X645">
        <v>10.89</v>
      </c>
      <c r="Y645">
        <v>17.95</v>
      </c>
      <c r="Z645">
        <v>94.78</v>
      </c>
      <c r="AA645">
        <v>0</v>
      </c>
      <c r="AB645" s="17">
        <v>0.36253369272237201</v>
      </c>
      <c r="AC645" s="17">
        <v>0.36166103331723798</v>
      </c>
      <c r="AD645" s="17">
        <v>0.37419354838709679</v>
      </c>
      <c r="AE645" s="17">
        <v>0.77036048064085449</v>
      </c>
    </row>
    <row r="646" spans="1:31" x14ac:dyDescent="0.35">
      <c r="A646" t="str">
        <f t="shared" si="40"/>
        <v>September</v>
      </c>
      <c r="B646">
        <f t="shared" si="41"/>
        <v>2024</v>
      </c>
      <c r="C646" s="14">
        <v>45554</v>
      </c>
      <c r="D646" t="s">
        <v>1394</v>
      </c>
      <c r="E646" t="s">
        <v>29</v>
      </c>
      <c r="F646" t="s">
        <v>1392</v>
      </c>
      <c r="G646" s="15">
        <v>0.79600000000000004</v>
      </c>
      <c r="H646" s="15" t="str">
        <f t="shared" si="42"/>
        <v>Kurang</v>
      </c>
      <c r="I646" s="15">
        <v>0.89830399027097885</v>
      </c>
      <c r="J646" s="15" t="str">
        <f t="shared" si="43"/>
        <v>Baik</v>
      </c>
      <c r="K646" s="16">
        <v>0.96665425791708248</v>
      </c>
      <c r="L646">
        <v>4.3099999999999996</v>
      </c>
      <c r="M646">
        <v>4.66</v>
      </c>
      <c r="N646">
        <v>5.41</v>
      </c>
      <c r="O646">
        <v>7.74</v>
      </c>
      <c r="P646" s="17">
        <v>0.50814149354295335</v>
      </c>
      <c r="Q646" s="17">
        <v>0.58409387222946541</v>
      </c>
      <c r="R646" s="17">
        <v>0.45069033530571989</v>
      </c>
      <c r="S646" s="17">
        <v>0.140625</v>
      </c>
      <c r="T646" s="17">
        <v>0.221830985915493</v>
      </c>
      <c r="U646" s="17">
        <v>0.87815833801235266</v>
      </c>
      <c r="V646" s="17">
        <v>0.15384615384615391</v>
      </c>
      <c r="W646">
        <v>13.29</v>
      </c>
      <c r="X646">
        <v>14.28</v>
      </c>
      <c r="Y646">
        <v>20.64</v>
      </c>
      <c r="Z646">
        <v>53.18</v>
      </c>
      <c r="AA646">
        <v>0</v>
      </c>
      <c r="AB646" s="17">
        <v>0.3182382133995037</v>
      </c>
      <c r="AC646" s="17">
        <v>0.34294234592445327</v>
      </c>
      <c r="AD646" s="17">
        <v>0.27722772277227731</v>
      </c>
      <c r="AE646" s="17">
        <v>0.44927536231884058</v>
      </c>
    </row>
    <row r="647" spans="1:31" x14ac:dyDescent="0.35">
      <c r="A647" t="str">
        <f t="shared" si="40"/>
        <v>September</v>
      </c>
      <c r="B647">
        <f t="shared" si="41"/>
        <v>2024</v>
      </c>
      <c r="C647" s="14">
        <v>45554</v>
      </c>
      <c r="D647" t="s">
        <v>1394</v>
      </c>
      <c r="E647" t="s">
        <v>62</v>
      </c>
      <c r="F647" t="s">
        <v>1392</v>
      </c>
      <c r="G647" s="15">
        <v>0.86529999999999996</v>
      </c>
      <c r="H647" s="15" t="str">
        <f t="shared" si="42"/>
        <v>Baik</v>
      </c>
      <c r="I647" s="15">
        <v>0.83409594141586196</v>
      </c>
      <c r="J647" s="15" t="str">
        <f t="shared" si="43"/>
        <v>Cukup</v>
      </c>
      <c r="K647" s="16">
        <v>0.96148840404531966</v>
      </c>
      <c r="L647">
        <v>3.9</v>
      </c>
      <c r="M647">
        <v>4.01</v>
      </c>
      <c r="N647">
        <v>3.78</v>
      </c>
      <c r="O647">
        <v>5.34</v>
      </c>
      <c r="P647" s="17">
        <v>0.72332730560578662</v>
      </c>
      <c r="Q647" s="17">
        <v>0.86138613861386137</v>
      </c>
      <c r="R647" s="17">
        <v>0.64387464387464388</v>
      </c>
      <c r="S647" s="17">
        <v>0.51724137931034486</v>
      </c>
      <c r="T647" s="17">
        <v>0.510752688172043</v>
      </c>
      <c r="U647" s="17">
        <v>0.98101265822784811</v>
      </c>
      <c r="V647" s="17">
        <v>0.31103074141048831</v>
      </c>
      <c r="W647">
        <v>21.11</v>
      </c>
      <c r="X647">
        <v>17.399999999999999</v>
      </c>
      <c r="Y647">
        <v>26.49</v>
      </c>
      <c r="Z647">
        <v>107.08</v>
      </c>
      <c r="AA647">
        <v>0</v>
      </c>
      <c r="AB647" s="17">
        <v>0.6655132641291811</v>
      </c>
      <c r="AC647" s="17">
        <v>0.68072289156626509</v>
      </c>
      <c r="AD647" s="17">
        <v>0.61576354679802958</v>
      </c>
      <c r="AE647" s="17">
        <v>0.3163716814159292</v>
      </c>
    </row>
    <row r="648" spans="1:31" x14ac:dyDescent="0.35">
      <c r="A648" t="str">
        <f t="shared" si="40"/>
        <v>September</v>
      </c>
      <c r="B648">
        <f t="shared" si="41"/>
        <v>2024</v>
      </c>
      <c r="C648" s="14">
        <v>45555</v>
      </c>
      <c r="D648" t="s">
        <v>1378</v>
      </c>
      <c r="E648" t="s">
        <v>110</v>
      </c>
      <c r="F648" t="s">
        <v>1379</v>
      </c>
      <c r="G648" s="15">
        <v>0.8296</v>
      </c>
      <c r="H648" s="15" t="str">
        <f t="shared" si="42"/>
        <v>Cukup</v>
      </c>
      <c r="I648" s="15">
        <v>0.88390349878681151</v>
      </c>
      <c r="J648" s="15" t="str">
        <f t="shared" si="43"/>
        <v>Baik</v>
      </c>
      <c r="K648" s="16">
        <v>0.92829571081946183</v>
      </c>
      <c r="L648">
        <v>5.01</v>
      </c>
      <c r="M648">
        <v>4.58</v>
      </c>
      <c r="N648">
        <v>6.15</v>
      </c>
      <c r="O648">
        <v>8.26</v>
      </c>
      <c r="P648" s="17">
        <v>0.36461171662125341</v>
      </c>
      <c r="Q648" s="17">
        <v>0.42832065535400821</v>
      </c>
      <c r="R648" s="17">
        <v>0.33845784290175362</v>
      </c>
      <c r="S648" s="17">
        <v>0.36065573770491799</v>
      </c>
      <c r="T648" s="17">
        <v>0.38993710691823902</v>
      </c>
      <c r="U648" s="17">
        <v>0.98705722070844681</v>
      </c>
      <c r="V648" s="17">
        <v>0.17064032697547679</v>
      </c>
      <c r="W648">
        <v>17.68</v>
      </c>
      <c r="X648">
        <v>4.8899999999999997</v>
      </c>
      <c r="Y648">
        <v>21.87</v>
      </c>
      <c r="Z648">
        <v>96.43</v>
      </c>
      <c r="AA648">
        <v>0</v>
      </c>
      <c r="AB648" s="17">
        <v>0.2398511872196083</v>
      </c>
      <c r="AC648" s="17">
        <v>0.2183274912368553</v>
      </c>
      <c r="AD648" s="17">
        <v>0.24586950434052091</v>
      </c>
      <c r="AE648" s="17">
        <v>0.47247706422018348</v>
      </c>
    </row>
    <row r="649" spans="1:31" x14ac:dyDescent="0.35">
      <c r="A649" t="str">
        <f t="shared" si="40"/>
        <v>September</v>
      </c>
      <c r="B649">
        <f t="shared" si="41"/>
        <v>2024</v>
      </c>
      <c r="C649" s="14">
        <v>45555</v>
      </c>
      <c r="D649" t="s">
        <v>1378</v>
      </c>
      <c r="E649" t="s">
        <v>96</v>
      </c>
      <c r="F649" t="s">
        <v>1380</v>
      </c>
      <c r="G649" s="15">
        <v>0.90380000000000005</v>
      </c>
      <c r="H649" s="15" t="str">
        <f t="shared" si="42"/>
        <v>Baik Sekali</v>
      </c>
      <c r="I649" s="15">
        <v>0.83101902762708169</v>
      </c>
      <c r="J649" s="15" t="str">
        <f t="shared" si="43"/>
        <v>Cukup</v>
      </c>
      <c r="K649" s="16">
        <v>0.95548293607737622</v>
      </c>
      <c r="L649">
        <v>4.63</v>
      </c>
      <c r="M649">
        <v>5.81</v>
      </c>
      <c r="N649">
        <v>6.12</v>
      </c>
      <c r="O649">
        <v>6.55</v>
      </c>
      <c r="P649" s="17">
        <v>0.31036077705827941</v>
      </c>
      <c r="Q649" s="17">
        <v>0.40067340067340068</v>
      </c>
      <c r="R649" s="17">
        <v>0.29597855227882042</v>
      </c>
      <c r="S649" s="17">
        <v>0.30252100840336132</v>
      </c>
      <c r="T649" s="17">
        <v>0.41463414634146339</v>
      </c>
      <c r="U649" s="17">
        <v>0.98242368177613326</v>
      </c>
      <c r="V649" s="17">
        <v>0.1415356151711378</v>
      </c>
      <c r="W649">
        <v>2.0099999999999998</v>
      </c>
      <c r="X649">
        <v>2.96</v>
      </c>
      <c r="Y649">
        <v>22.19</v>
      </c>
      <c r="Z649">
        <v>55.68</v>
      </c>
      <c r="AA649">
        <v>0</v>
      </c>
      <c r="AB649" s="17">
        <v>0.22871046228710459</v>
      </c>
      <c r="AC649" s="17">
        <v>0.15545023696682461</v>
      </c>
      <c r="AD649" s="17">
        <v>0.30630630630630629</v>
      </c>
      <c r="AE649" s="17">
        <v>0.45121951219512202</v>
      </c>
    </row>
    <row r="650" spans="1:31" x14ac:dyDescent="0.35">
      <c r="A650" t="str">
        <f t="shared" si="40"/>
        <v>September</v>
      </c>
      <c r="B650">
        <f t="shared" si="41"/>
        <v>2024</v>
      </c>
      <c r="C650" s="14">
        <v>45555</v>
      </c>
      <c r="D650" t="s">
        <v>1378</v>
      </c>
      <c r="E650" t="s">
        <v>132</v>
      </c>
      <c r="F650" t="s">
        <v>1379</v>
      </c>
      <c r="G650" s="15">
        <v>0.81369999999999998</v>
      </c>
      <c r="H650" s="15" t="str">
        <f t="shared" si="42"/>
        <v>Cukup</v>
      </c>
      <c r="I650" s="15">
        <v>0.83845376455568954</v>
      </c>
      <c r="J650" s="15" t="str">
        <f t="shared" si="43"/>
        <v>Cukup</v>
      </c>
      <c r="K650" s="16">
        <v>0.97393932730197019</v>
      </c>
      <c r="L650">
        <v>5.26</v>
      </c>
      <c r="M650">
        <v>5.09</v>
      </c>
      <c r="N650">
        <v>4.71</v>
      </c>
      <c r="O650">
        <v>7.5</v>
      </c>
      <c r="P650" s="17">
        <v>0.37076271186440679</v>
      </c>
      <c r="Q650" s="17">
        <v>0.59199999999999997</v>
      </c>
      <c r="R650" s="17">
        <v>0.32332761578044589</v>
      </c>
      <c r="S650" s="17">
        <v>0.14189189189189191</v>
      </c>
      <c r="T650" s="17">
        <v>0.1752577319587629</v>
      </c>
      <c r="U650" s="17">
        <v>0.98305084745762716</v>
      </c>
      <c r="V650" s="17">
        <v>0.15254237288135589</v>
      </c>
      <c r="W650">
        <v>0.35</v>
      </c>
      <c r="X650">
        <v>18.29</v>
      </c>
      <c r="Y650">
        <v>19.87</v>
      </c>
      <c r="Z650">
        <v>58.73</v>
      </c>
      <c r="AA650">
        <v>0</v>
      </c>
      <c r="AB650" s="17">
        <v>0.13010752688172039</v>
      </c>
      <c r="AC650" s="17">
        <v>5.4892601431980909E-2</v>
      </c>
      <c r="AD650" s="17">
        <v>0.18379446640316199</v>
      </c>
      <c r="AE650" s="17">
        <v>0.56521739130434778</v>
      </c>
    </row>
    <row r="651" spans="1:31" x14ac:dyDescent="0.35">
      <c r="A651" t="str">
        <f t="shared" si="40"/>
        <v>September</v>
      </c>
      <c r="B651">
        <f t="shared" si="41"/>
        <v>2024</v>
      </c>
      <c r="C651" s="14">
        <v>45555</v>
      </c>
      <c r="D651" t="s">
        <v>1378</v>
      </c>
      <c r="E651" t="s">
        <v>23</v>
      </c>
      <c r="F651" t="s">
        <v>1381</v>
      </c>
      <c r="G651" s="15">
        <v>0.90629999999999999</v>
      </c>
      <c r="H651" s="15" t="str">
        <f t="shared" si="42"/>
        <v>Baik Sekali</v>
      </c>
      <c r="I651" s="15">
        <v>0.8635738039673857</v>
      </c>
      <c r="J651" s="15" t="str">
        <f t="shared" si="43"/>
        <v>Baik</v>
      </c>
      <c r="K651" s="16">
        <v>0.9556394399068161</v>
      </c>
      <c r="L651">
        <v>2.2599999999999998</v>
      </c>
      <c r="M651">
        <v>6.81</v>
      </c>
      <c r="N651">
        <v>7.88</v>
      </c>
      <c r="O651">
        <v>9.2799999999999994</v>
      </c>
      <c r="P651" s="17">
        <v>0.37129909365558911</v>
      </c>
      <c r="Q651" s="17">
        <v>0.46731571627260082</v>
      </c>
      <c r="R651" s="17">
        <v>0.34465457352373602</v>
      </c>
      <c r="S651" s="17">
        <v>0.17559523809523811</v>
      </c>
      <c r="T651" s="17">
        <v>0.18122977346278321</v>
      </c>
      <c r="U651" s="17">
        <v>0.98761329305135948</v>
      </c>
      <c r="V651" s="17">
        <v>0.11570996978851961</v>
      </c>
      <c r="W651">
        <v>35.22</v>
      </c>
      <c r="X651">
        <v>3.38</v>
      </c>
      <c r="Y651">
        <v>15.11</v>
      </c>
      <c r="Z651">
        <v>54.43</v>
      </c>
      <c r="AA651">
        <v>0</v>
      </c>
      <c r="AB651" s="17">
        <v>0.17466135458167331</v>
      </c>
      <c r="AC651" s="17">
        <v>0.2105087014725569</v>
      </c>
      <c r="AD651" s="17">
        <v>0.14207484027989051</v>
      </c>
      <c r="AE651" s="17">
        <v>0.34658187599364071</v>
      </c>
    </row>
    <row r="652" spans="1:31" x14ac:dyDescent="0.35">
      <c r="A652" t="str">
        <f t="shared" si="40"/>
        <v>September</v>
      </c>
      <c r="B652">
        <f t="shared" si="41"/>
        <v>2024</v>
      </c>
      <c r="C652" s="14">
        <v>45555</v>
      </c>
      <c r="D652" t="s">
        <v>1378</v>
      </c>
      <c r="E652" t="s">
        <v>134</v>
      </c>
      <c r="F652" t="s">
        <v>1382</v>
      </c>
      <c r="G652" s="15">
        <v>0.87339999999999995</v>
      </c>
      <c r="H652" s="15" t="str">
        <f t="shared" si="42"/>
        <v>Baik</v>
      </c>
      <c r="I652" s="15">
        <v>0.90190748871688797</v>
      </c>
      <c r="J652" s="15" t="str">
        <f t="shared" si="43"/>
        <v>Baik Sekali</v>
      </c>
      <c r="K652" s="16">
        <v>0.94444996776253676</v>
      </c>
      <c r="L652">
        <v>4.8099999999999996</v>
      </c>
      <c r="M652">
        <v>5.46</v>
      </c>
      <c r="N652">
        <v>6.81</v>
      </c>
      <c r="O652">
        <v>7.9</v>
      </c>
      <c r="P652" s="17">
        <v>0.40180127832655432</v>
      </c>
      <c r="Q652" s="17">
        <v>0.53493222106360794</v>
      </c>
      <c r="R652" s="17">
        <v>0.3503826016915022</v>
      </c>
      <c r="S652" s="17">
        <v>0.53411306042884987</v>
      </c>
      <c r="T652" s="17">
        <v>0.64542936288088648</v>
      </c>
      <c r="U652" s="17">
        <v>0.94102266124346312</v>
      </c>
      <c r="V652" s="17">
        <v>0.24433468913422429</v>
      </c>
      <c r="W652">
        <v>16.87</v>
      </c>
      <c r="X652">
        <v>4.82</v>
      </c>
      <c r="Y652">
        <v>23.29</v>
      </c>
      <c r="Z652">
        <v>66.28</v>
      </c>
      <c r="AA652">
        <v>0</v>
      </c>
      <c r="AB652" s="17">
        <v>0.2180451127819549</v>
      </c>
      <c r="AC652" s="17">
        <v>0.2032762472077439</v>
      </c>
      <c r="AD652" s="17">
        <v>0.22257769652650819</v>
      </c>
      <c r="AE652" s="17">
        <v>0.93406593406593408</v>
      </c>
    </row>
    <row r="653" spans="1:31" x14ac:dyDescent="0.35">
      <c r="A653" t="str">
        <f t="shared" si="40"/>
        <v>September</v>
      </c>
      <c r="B653">
        <f t="shared" si="41"/>
        <v>2024</v>
      </c>
      <c r="C653" s="14">
        <v>45555</v>
      </c>
      <c r="D653" t="s">
        <v>1378</v>
      </c>
      <c r="E653" t="s">
        <v>150</v>
      </c>
      <c r="F653" t="s">
        <v>1383</v>
      </c>
      <c r="G653" s="15">
        <v>0.81540000000000001</v>
      </c>
      <c r="H653" s="15" t="str">
        <f t="shared" si="42"/>
        <v>Cukup</v>
      </c>
      <c r="I653" s="15">
        <v>0.89346309250384603</v>
      </c>
      <c r="J653" s="15" t="str">
        <f t="shared" si="43"/>
        <v>Baik</v>
      </c>
      <c r="K653" s="16">
        <v>0.95096597858241738</v>
      </c>
      <c r="L653">
        <v>15.35</v>
      </c>
      <c r="M653">
        <v>3.59</v>
      </c>
      <c r="N653">
        <v>5.92</v>
      </c>
      <c r="O653">
        <v>5.74</v>
      </c>
      <c r="P653" s="17">
        <v>0.33626225076039201</v>
      </c>
      <c r="Q653" s="17">
        <v>0.36038961038961043</v>
      </c>
      <c r="R653" s="17">
        <v>0.32991890738369611</v>
      </c>
      <c r="S653" s="17">
        <v>0.42792792792792789</v>
      </c>
      <c r="T653" s="17">
        <v>0.48717948717948723</v>
      </c>
      <c r="U653" s="17">
        <v>0.99087529570800947</v>
      </c>
      <c r="V653" s="17">
        <v>0.18722541399121331</v>
      </c>
      <c r="W653">
        <v>27.77</v>
      </c>
      <c r="X653">
        <v>3.69</v>
      </c>
      <c r="Y653">
        <v>23.36</v>
      </c>
      <c r="Z653">
        <v>53.5</v>
      </c>
      <c r="AA653">
        <v>0</v>
      </c>
      <c r="AB653" s="17">
        <v>0.1070995145631068</v>
      </c>
      <c r="AC653" s="17">
        <v>0.12473118279569891</v>
      </c>
      <c r="AD653" s="17">
        <v>0.10016906170752329</v>
      </c>
      <c r="AE653" s="17">
        <v>0.43103448275862072</v>
      </c>
    </row>
    <row r="654" spans="1:31" x14ac:dyDescent="0.35">
      <c r="A654" t="str">
        <f t="shared" si="40"/>
        <v>September</v>
      </c>
      <c r="B654">
        <f t="shared" si="41"/>
        <v>2024</v>
      </c>
      <c r="C654" s="14">
        <v>45555</v>
      </c>
      <c r="D654" t="s">
        <v>1384</v>
      </c>
      <c r="E654" t="s">
        <v>120</v>
      </c>
      <c r="F654" t="s">
        <v>1385</v>
      </c>
      <c r="G654" s="15">
        <v>0.89059999999999995</v>
      </c>
      <c r="H654" s="15" t="str">
        <f t="shared" si="42"/>
        <v>Baik</v>
      </c>
      <c r="I654" s="15">
        <v>0.92767638030611566</v>
      </c>
      <c r="J654" s="15" t="str">
        <f t="shared" si="43"/>
        <v>Baik Sekali</v>
      </c>
      <c r="K654" s="16">
        <v>0.96143251516033057</v>
      </c>
      <c r="L654">
        <v>3.32</v>
      </c>
      <c r="M654">
        <v>5.22</v>
      </c>
      <c r="N654">
        <v>10.92</v>
      </c>
      <c r="O654">
        <v>10.23</v>
      </c>
      <c r="P654" s="17">
        <v>0.71778791334093506</v>
      </c>
      <c r="Q654" s="17">
        <v>0.76345609065155806</v>
      </c>
      <c r="R654" s="17">
        <v>0.70628122769450397</v>
      </c>
      <c r="S654" s="17">
        <v>0.56957328385899819</v>
      </c>
      <c r="T654" s="17">
        <v>0.6376811594202898</v>
      </c>
      <c r="U654" s="17">
        <v>0.9942987457240593</v>
      </c>
      <c r="V654" s="17">
        <v>0.42046750285062712</v>
      </c>
      <c r="W654">
        <v>4.84</v>
      </c>
      <c r="X654">
        <v>9.8699999999999992</v>
      </c>
      <c r="Y654">
        <v>24.06</v>
      </c>
      <c r="Z654">
        <v>83.98</v>
      </c>
      <c r="AA654">
        <v>0</v>
      </c>
      <c r="AB654" s="17">
        <v>0.53333333333333333</v>
      </c>
      <c r="AC654" s="17">
        <v>0.70234986945169708</v>
      </c>
      <c r="AD654" s="17">
        <v>0.48121309715512622</v>
      </c>
      <c r="AE654" s="17">
        <v>0.65179677819083026</v>
      </c>
    </row>
    <row r="655" spans="1:31" x14ac:dyDescent="0.35">
      <c r="A655" t="str">
        <f t="shared" si="40"/>
        <v>September</v>
      </c>
      <c r="B655">
        <f t="shared" si="41"/>
        <v>2024</v>
      </c>
      <c r="C655" s="14">
        <v>45555</v>
      </c>
      <c r="D655" t="s">
        <v>1384</v>
      </c>
      <c r="E655" t="s">
        <v>124</v>
      </c>
      <c r="F655" t="s">
        <v>1380</v>
      </c>
      <c r="G655" s="15">
        <v>0.90249999999999997</v>
      </c>
      <c r="H655" s="15" t="str">
        <f t="shared" si="42"/>
        <v>Baik Sekali</v>
      </c>
      <c r="I655" s="15">
        <v>0.89371699569112595</v>
      </c>
      <c r="J655" s="15" t="str">
        <f t="shared" si="43"/>
        <v>Baik</v>
      </c>
      <c r="K655" s="16">
        <v>0.9674771305460742</v>
      </c>
      <c r="L655">
        <v>1.66</v>
      </c>
      <c r="M655">
        <v>5.4</v>
      </c>
      <c r="N655">
        <v>6.19</v>
      </c>
      <c r="O655">
        <v>4.68</v>
      </c>
      <c r="P655" s="17">
        <v>0.56849315068493156</v>
      </c>
      <c r="Q655" s="17">
        <v>0.64885496183206104</v>
      </c>
      <c r="R655" s="17">
        <v>0.54847908745247154</v>
      </c>
      <c r="S655" s="17">
        <v>0.31176470588235289</v>
      </c>
      <c r="T655" s="17">
        <v>0.32500000000000001</v>
      </c>
      <c r="U655" s="17">
        <v>0.9878234398782344</v>
      </c>
      <c r="V655" s="17">
        <v>0.24657534246575341</v>
      </c>
      <c r="W655">
        <v>0.21</v>
      </c>
      <c r="X655">
        <v>6.34</v>
      </c>
      <c r="Y655">
        <v>21.15</v>
      </c>
      <c r="Z655">
        <v>97.71</v>
      </c>
      <c r="AA655">
        <v>0</v>
      </c>
      <c r="AB655" s="17">
        <v>0.17835450027609059</v>
      </c>
      <c r="AC655" s="17">
        <v>0.3851203501094092</v>
      </c>
      <c r="AD655" s="17">
        <v>0.15936495176848869</v>
      </c>
      <c r="AE655" s="17">
        <v>0.5</v>
      </c>
    </row>
    <row r="656" spans="1:31" x14ac:dyDescent="0.35">
      <c r="A656" t="str">
        <f t="shared" si="40"/>
        <v>September</v>
      </c>
      <c r="B656">
        <f t="shared" si="41"/>
        <v>2024</v>
      </c>
      <c r="C656" s="14">
        <v>45555</v>
      </c>
      <c r="D656" t="s">
        <v>1384</v>
      </c>
      <c r="E656" t="s">
        <v>32</v>
      </c>
      <c r="F656" t="s">
        <v>1385</v>
      </c>
      <c r="G656" s="15">
        <v>0.88649999999999995</v>
      </c>
      <c r="H656" s="15" t="str">
        <f t="shared" si="42"/>
        <v>Baik</v>
      </c>
      <c r="I656" s="15">
        <v>0.84653341009749916</v>
      </c>
      <c r="J656" s="15" t="str">
        <f t="shared" si="43"/>
        <v>Cukup</v>
      </c>
      <c r="K656" s="16">
        <v>0.94038117170714031</v>
      </c>
      <c r="L656">
        <v>3.72</v>
      </c>
      <c r="M656">
        <v>7.39</v>
      </c>
      <c r="N656">
        <v>6.92</v>
      </c>
      <c r="O656">
        <v>6.33</v>
      </c>
      <c r="P656" s="17">
        <v>0.4266396213657877</v>
      </c>
      <c r="Q656" s="17">
        <v>0.62385321100917435</v>
      </c>
      <c r="R656" s="17">
        <v>0.36241410218105768</v>
      </c>
      <c r="S656" s="17">
        <v>0.38970588235294118</v>
      </c>
      <c r="T656" s="17">
        <v>0.48023715415019758</v>
      </c>
      <c r="U656" s="17">
        <v>0.99121027721433397</v>
      </c>
      <c r="V656" s="17">
        <v>0.22267297723687179</v>
      </c>
      <c r="W656">
        <v>4.5199999999999996</v>
      </c>
      <c r="X656">
        <v>13.69</v>
      </c>
      <c r="Y656">
        <v>37.590000000000003</v>
      </c>
      <c r="Z656">
        <v>69.27</v>
      </c>
      <c r="AA656">
        <v>0</v>
      </c>
      <c r="AB656" s="17">
        <v>0.2841648590021692</v>
      </c>
      <c r="AC656" s="17">
        <v>0.32438316400580552</v>
      </c>
      <c r="AD656" s="17">
        <v>0.27082330284063549</v>
      </c>
      <c r="AE656" s="17">
        <v>0.5436241610738255</v>
      </c>
    </row>
    <row r="657" spans="1:31" x14ac:dyDescent="0.35">
      <c r="A657" t="str">
        <f t="shared" si="40"/>
        <v>September</v>
      </c>
      <c r="B657">
        <f t="shared" si="41"/>
        <v>2024</v>
      </c>
      <c r="C657" s="14">
        <v>45555</v>
      </c>
      <c r="D657" t="s">
        <v>1384</v>
      </c>
      <c r="E657" t="s">
        <v>154</v>
      </c>
      <c r="F657" t="s">
        <v>1386</v>
      </c>
      <c r="G657" s="15">
        <v>0.90149999999999997</v>
      </c>
      <c r="H657" s="15" t="str">
        <f t="shared" si="42"/>
        <v>Baik Sekali</v>
      </c>
      <c r="I657" s="15">
        <v>0.87324229838751743</v>
      </c>
      <c r="J657" s="15" t="str">
        <f t="shared" si="43"/>
        <v>Baik</v>
      </c>
      <c r="K657" s="16">
        <v>0.95540656682147884</v>
      </c>
      <c r="L657">
        <v>3.27</v>
      </c>
      <c r="M657">
        <v>4.4000000000000004</v>
      </c>
      <c r="N657">
        <v>5.87</v>
      </c>
      <c r="O657">
        <v>5.69</v>
      </c>
      <c r="P657" s="17">
        <v>0.31925522252497729</v>
      </c>
      <c r="Q657" s="17">
        <v>0.31919191919191919</v>
      </c>
      <c r="R657" s="17">
        <v>0.31927357937902762</v>
      </c>
      <c r="S657" s="17">
        <v>0.29746835443037972</v>
      </c>
      <c r="T657" s="17">
        <v>0.37096774193548387</v>
      </c>
      <c r="U657" s="17">
        <v>0.97456857402361485</v>
      </c>
      <c r="V657" s="17">
        <v>0.1444141689373297</v>
      </c>
      <c r="W657">
        <v>0.17</v>
      </c>
      <c r="X657">
        <v>9.01</v>
      </c>
      <c r="Y657">
        <v>21.14</v>
      </c>
      <c r="Z657">
        <v>30.35</v>
      </c>
      <c r="AA657">
        <v>0</v>
      </c>
      <c r="AB657" s="17">
        <v>0.2178550555230859</v>
      </c>
      <c r="AC657" s="17">
        <v>0.16057233704292531</v>
      </c>
      <c r="AD657" s="17">
        <v>0.2236524537409493</v>
      </c>
      <c r="AE657" s="17">
        <v>0.37623762376237618</v>
      </c>
    </row>
    <row r="658" spans="1:31" x14ac:dyDescent="0.35">
      <c r="A658" t="str">
        <f t="shared" si="40"/>
        <v>September</v>
      </c>
      <c r="B658">
        <f t="shared" si="41"/>
        <v>2024</v>
      </c>
      <c r="C658" s="14">
        <v>45555</v>
      </c>
      <c r="D658" t="s">
        <v>1384</v>
      </c>
      <c r="E658" t="s">
        <v>72</v>
      </c>
      <c r="F658" t="s">
        <v>1382</v>
      </c>
      <c r="G658" s="15">
        <v>0.89129999999999998</v>
      </c>
      <c r="H658" s="15" t="str">
        <f t="shared" si="42"/>
        <v>Baik</v>
      </c>
      <c r="I658" s="15">
        <v>0.8610986839639484</v>
      </c>
      <c r="J658" s="15" t="str">
        <f t="shared" si="43"/>
        <v>Baik</v>
      </c>
      <c r="K658" s="16">
        <v>0.94485338275413799</v>
      </c>
      <c r="L658">
        <v>3.53</v>
      </c>
      <c r="M658">
        <v>6.19</v>
      </c>
      <c r="N658">
        <v>6.68</v>
      </c>
      <c r="O658">
        <v>7.78</v>
      </c>
      <c r="P658" s="17">
        <v>0.57354116706634695</v>
      </c>
      <c r="Q658" s="17">
        <v>0.68289384719405</v>
      </c>
      <c r="R658" s="17">
        <v>0.52765957446808509</v>
      </c>
      <c r="S658" s="17">
        <v>0.10792079207920791</v>
      </c>
      <c r="T658" s="17">
        <v>0.15167548500881831</v>
      </c>
      <c r="U658" s="17">
        <v>0.96582733812949639</v>
      </c>
      <c r="V658" s="17">
        <v>0.2501998401278977</v>
      </c>
      <c r="W658">
        <v>4.33</v>
      </c>
      <c r="X658">
        <v>5.37</v>
      </c>
      <c r="Y658">
        <v>39.97</v>
      </c>
      <c r="Z658">
        <v>62.25</v>
      </c>
      <c r="AA658">
        <v>0</v>
      </c>
      <c r="AB658" s="17">
        <v>0.3928289369767809</v>
      </c>
      <c r="AC658" s="17">
        <v>0.32397003745318348</v>
      </c>
      <c r="AD658" s="17">
        <v>0.44304834744605298</v>
      </c>
      <c r="AE658" s="17">
        <v>0.25086705202312137</v>
      </c>
    </row>
    <row r="659" spans="1:31" x14ac:dyDescent="0.35">
      <c r="A659" t="str">
        <f t="shared" si="40"/>
        <v>September</v>
      </c>
      <c r="B659">
        <f t="shared" si="41"/>
        <v>2024</v>
      </c>
      <c r="C659" s="14">
        <v>45555</v>
      </c>
      <c r="D659" t="s">
        <v>1387</v>
      </c>
      <c r="E659" t="s">
        <v>116</v>
      </c>
      <c r="F659" t="s">
        <v>1381</v>
      </c>
      <c r="G659" s="15">
        <v>0.9607</v>
      </c>
      <c r="H659" s="15" t="str">
        <f t="shared" si="42"/>
        <v>Istimewa</v>
      </c>
      <c r="I659" s="15">
        <v>0.88822365373300416</v>
      </c>
      <c r="J659" s="15" t="str">
        <f t="shared" si="43"/>
        <v>Baik</v>
      </c>
      <c r="K659" s="16">
        <v>0.95735329638001143</v>
      </c>
      <c r="L659">
        <v>1.1299999999999999</v>
      </c>
      <c r="M659">
        <v>3.69</v>
      </c>
      <c r="N659">
        <v>5.04</v>
      </c>
      <c r="O659">
        <v>5.4</v>
      </c>
      <c r="P659" s="17">
        <v>0.33125778331257782</v>
      </c>
      <c r="Q659" s="17">
        <v>0.3235294117647059</v>
      </c>
      <c r="R659" s="17">
        <v>0.33299440772750383</v>
      </c>
      <c r="S659" s="17">
        <v>0.67832167832167833</v>
      </c>
      <c r="T659" s="17">
        <v>0.67832167832167833</v>
      </c>
      <c r="U659" s="17">
        <v>0.99667911996679115</v>
      </c>
      <c r="V659" s="17">
        <v>0.1921959319219593</v>
      </c>
      <c r="W659">
        <v>0</v>
      </c>
      <c r="X659">
        <v>47.89</v>
      </c>
      <c r="Y659">
        <v>17</v>
      </c>
      <c r="Z659">
        <v>7.11</v>
      </c>
      <c r="AA659">
        <v>0</v>
      </c>
      <c r="AB659" s="17">
        <v>0.35976987877542632</v>
      </c>
      <c r="AC659" s="17">
        <v>0.21259609698403309</v>
      </c>
      <c r="AD659" s="17">
        <v>0.69494949494949498</v>
      </c>
      <c r="AE659" s="17">
        <v>0.87760778859527122</v>
      </c>
    </row>
    <row r="660" spans="1:31" x14ac:dyDescent="0.35">
      <c r="A660" t="str">
        <f t="shared" si="40"/>
        <v>September</v>
      </c>
      <c r="B660">
        <f t="shared" si="41"/>
        <v>2024</v>
      </c>
      <c r="C660" s="14">
        <v>45555</v>
      </c>
      <c r="D660" t="s">
        <v>1387</v>
      </c>
      <c r="E660" t="s">
        <v>64</v>
      </c>
      <c r="F660" t="s">
        <v>1379</v>
      </c>
      <c r="G660" s="15">
        <v>0.91159999999999997</v>
      </c>
      <c r="H660" s="15" t="str">
        <f t="shared" si="42"/>
        <v>Baik Sekali</v>
      </c>
      <c r="I660" s="15">
        <v>0.92745794176964425</v>
      </c>
      <c r="J660" s="15" t="str">
        <f t="shared" si="43"/>
        <v>Baik Sekali</v>
      </c>
      <c r="K660" s="16">
        <v>0.92366554791326916</v>
      </c>
      <c r="L660">
        <v>4.0199999999999996</v>
      </c>
      <c r="M660">
        <v>7.04</v>
      </c>
      <c r="N660">
        <v>8.32</v>
      </c>
      <c r="O660">
        <v>7.79</v>
      </c>
      <c r="P660" s="17">
        <v>0.49568094100349203</v>
      </c>
      <c r="Q660" s="17">
        <v>0.52676659528907921</v>
      </c>
      <c r="R660" s="17">
        <v>0.47942905121746432</v>
      </c>
      <c r="S660" s="17">
        <v>0.53353658536585369</v>
      </c>
      <c r="T660" s="17">
        <v>0.58885017421602792</v>
      </c>
      <c r="U660" s="17">
        <v>0.98345892299209703</v>
      </c>
      <c r="V660" s="17">
        <v>0.25638669362249589</v>
      </c>
      <c r="W660">
        <v>0</v>
      </c>
      <c r="X660">
        <v>49.89</v>
      </c>
      <c r="Y660">
        <v>34.53</v>
      </c>
      <c r="Z660">
        <v>6.88</v>
      </c>
      <c r="AA660">
        <v>0</v>
      </c>
      <c r="AB660" s="17">
        <v>0.44681997844053178</v>
      </c>
      <c r="AC660" s="17">
        <v>0.28509443593670242</v>
      </c>
      <c r="AD660" s="17">
        <v>0.8313106796116505</v>
      </c>
      <c r="AE660" s="17">
        <v>0.92300805729632951</v>
      </c>
    </row>
    <row r="661" spans="1:31" x14ac:dyDescent="0.35">
      <c r="A661" t="str">
        <f t="shared" si="40"/>
        <v>September</v>
      </c>
      <c r="B661">
        <f t="shared" si="41"/>
        <v>2024</v>
      </c>
      <c r="C661" s="14">
        <v>45555</v>
      </c>
      <c r="D661" t="s">
        <v>1387</v>
      </c>
      <c r="E661" t="s">
        <v>56</v>
      </c>
      <c r="F661" t="s">
        <v>1388</v>
      </c>
      <c r="G661" s="15">
        <v>0.94399999999999995</v>
      </c>
      <c r="H661" s="15" t="str">
        <f t="shared" si="42"/>
        <v>Baik Sekali</v>
      </c>
      <c r="I661" s="15">
        <v>0.94567435000000011</v>
      </c>
      <c r="J661" s="15" t="str">
        <f t="shared" si="43"/>
        <v>Baik Sekali</v>
      </c>
      <c r="K661" s="16">
        <v>0.97014100000000003</v>
      </c>
      <c r="L661">
        <v>0.4</v>
      </c>
      <c r="M661">
        <v>5.03</v>
      </c>
      <c r="N661">
        <v>6.74</v>
      </c>
      <c r="O661">
        <v>4.0199999999999996</v>
      </c>
      <c r="P661" s="17">
        <v>0.64279835390946505</v>
      </c>
      <c r="Q661" s="17">
        <v>0.54430379746835444</v>
      </c>
      <c r="R661" s="17">
        <v>0.65752128666035947</v>
      </c>
      <c r="S661" s="17">
        <v>0.76744186046511631</v>
      </c>
      <c r="T661" s="17">
        <v>0.79518072289156627</v>
      </c>
      <c r="U661" s="17">
        <v>0.99917695473251034</v>
      </c>
      <c r="V661" s="17">
        <v>0.52757201646090535</v>
      </c>
      <c r="W661">
        <v>0</v>
      </c>
      <c r="X661">
        <v>50.88</v>
      </c>
      <c r="Y661">
        <v>17.489999999999998</v>
      </c>
      <c r="Z661">
        <v>13.4</v>
      </c>
      <c r="AA661">
        <v>0</v>
      </c>
      <c r="AB661" s="17">
        <v>0.4755129053606883</v>
      </c>
      <c r="AC661" s="17">
        <v>0.19556566230812961</v>
      </c>
      <c r="AD661" s="17">
        <v>0.86539984164687256</v>
      </c>
      <c r="AE661" s="17">
        <v>0.94476744186046513</v>
      </c>
    </row>
    <row r="662" spans="1:31" x14ac:dyDescent="0.35">
      <c r="A662" t="str">
        <f t="shared" si="40"/>
        <v>September</v>
      </c>
      <c r="B662">
        <f t="shared" si="41"/>
        <v>2024</v>
      </c>
      <c r="C662" s="14">
        <v>45555</v>
      </c>
      <c r="D662" t="s">
        <v>1387</v>
      </c>
      <c r="E662" t="s">
        <v>80</v>
      </c>
      <c r="F662" t="s">
        <v>1381</v>
      </c>
      <c r="G662" s="15">
        <v>0.94269999999999998</v>
      </c>
      <c r="H662" s="15" t="str">
        <f t="shared" si="42"/>
        <v>Baik Sekali</v>
      </c>
      <c r="I662" s="15">
        <v>0.90493444871138373</v>
      </c>
      <c r="J662" s="15" t="str">
        <f t="shared" si="43"/>
        <v>Baik Sekali</v>
      </c>
      <c r="K662" s="16">
        <v>0.9660984248896678</v>
      </c>
      <c r="L662">
        <v>4.6100000000000003</v>
      </c>
      <c r="M662">
        <v>4.66</v>
      </c>
      <c r="N662">
        <v>6.74</v>
      </c>
      <c r="O662">
        <v>5.76</v>
      </c>
      <c r="P662" s="17">
        <v>0.34205092911218171</v>
      </c>
      <c r="Q662" s="17">
        <v>0.31509433962264149</v>
      </c>
      <c r="R662" s="17">
        <v>0.34806397306397308</v>
      </c>
      <c r="S662" s="17">
        <v>0.59281437125748504</v>
      </c>
      <c r="T662" s="17">
        <v>0.64429530201342278</v>
      </c>
      <c r="U662" s="17">
        <v>0.99483826565726086</v>
      </c>
      <c r="V662" s="17">
        <v>0.18685478320715759</v>
      </c>
      <c r="W662">
        <v>0</v>
      </c>
      <c r="X662">
        <v>49.89</v>
      </c>
      <c r="Y662">
        <v>28.72</v>
      </c>
      <c r="Z662">
        <v>10.93</v>
      </c>
      <c r="AA662">
        <v>0</v>
      </c>
      <c r="AB662" s="17">
        <v>0.37759122837073839</v>
      </c>
      <c r="AC662" s="17">
        <v>0.14345583494519659</v>
      </c>
      <c r="AD662" s="17">
        <v>0.64314442413162709</v>
      </c>
      <c r="AE662" s="17">
        <v>0.93707865168539328</v>
      </c>
    </row>
    <row r="663" spans="1:31" x14ac:dyDescent="0.35">
      <c r="A663" t="str">
        <f t="shared" si="40"/>
        <v>September</v>
      </c>
      <c r="B663">
        <f t="shared" si="41"/>
        <v>2024</v>
      </c>
      <c r="C663" s="14">
        <v>45555</v>
      </c>
      <c r="D663" t="s">
        <v>1387</v>
      </c>
      <c r="E663" t="s">
        <v>74</v>
      </c>
      <c r="F663" t="s">
        <v>1389</v>
      </c>
      <c r="G663" s="15">
        <v>0.88719999999999999</v>
      </c>
      <c r="H663" s="15" t="str">
        <f t="shared" si="42"/>
        <v>Baik</v>
      </c>
      <c r="I663" s="15">
        <v>0.93069980454340762</v>
      </c>
      <c r="J663" s="15" t="str">
        <f t="shared" si="43"/>
        <v>Baik Sekali</v>
      </c>
      <c r="K663" s="16">
        <v>0.95707087012402159</v>
      </c>
      <c r="L663">
        <v>6.65</v>
      </c>
      <c r="M663">
        <v>4.47</v>
      </c>
      <c r="N663">
        <v>6.1</v>
      </c>
      <c r="O663">
        <v>6.87</v>
      </c>
      <c r="P663" s="17">
        <v>0.43177769861061632</v>
      </c>
      <c r="Q663" s="17">
        <v>0.43772893772893767</v>
      </c>
      <c r="R663" s="17">
        <v>0.43034055727554182</v>
      </c>
      <c r="S663" s="17">
        <v>0.55230125523012552</v>
      </c>
      <c r="T663" s="17">
        <v>0.5822222222222222</v>
      </c>
      <c r="U663" s="17">
        <v>0.99323120769504813</v>
      </c>
      <c r="V663" s="17">
        <v>0.25115781973637341</v>
      </c>
      <c r="W663">
        <v>0.02</v>
      </c>
      <c r="X663">
        <v>49.88</v>
      </c>
      <c r="Y663">
        <v>22.75</v>
      </c>
      <c r="Z663">
        <v>8.4</v>
      </c>
      <c r="AA663">
        <v>0</v>
      </c>
      <c r="AB663" s="17">
        <v>0.35269544459916452</v>
      </c>
      <c r="AC663" s="17">
        <v>0.15108142493638679</v>
      </c>
      <c r="AD663" s="17">
        <v>0.68932554434413174</v>
      </c>
      <c r="AE663" s="17">
        <v>0.73684210526315785</v>
      </c>
    </row>
    <row r="664" spans="1:31" x14ac:dyDescent="0.35">
      <c r="A664" t="str">
        <f t="shared" si="40"/>
        <v>September</v>
      </c>
      <c r="B664">
        <f t="shared" si="41"/>
        <v>2024</v>
      </c>
      <c r="C664" s="14">
        <v>45555</v>
      </c>
      <c r="D664" t="s">
        <v>1387</v>
      </c>
      <c r="E664" t="s">
        <v>34</v>
      </c>
      <c r="F664" t="s">
        <v>1390</v>
      </c>
      <c r="G664" s="15">
        <v>0.9526</v>
      </c>
      <c r="H664" s="15" t="str">
        <f t="shared" si="42"/>
        <v>Istimewa</v>
      </c>
      <c r="I664" s="15">
        <v>0.86714252814465387</v>
      </c>
      <c r="J664" s="15" t="str">
        <f t="shared" si="43"/>
        <v>Baik</v>
      </c>
      <c r="K664" s="16">
        <v>0.95655008041329637</v>
      </c>
      <c r="L664">
        <v>1.52</v>
      </c>
      <c r="M664">
        <v>1.41</v>
      </c>
      <c r="N664">
        <v>5.34</v>
      </c>
      <c r="O664">
        <v>5.56</v>
      </c>
      <c r="P664" s="17">
        <v>0.53140703517587939</v>
      </c>
      <c r="Q664" s="17">
        <v>0.18067226890756299</v>
      </c>
      <c r="R664" s="17">
        <v>0.68100358422939067</v>
      </c>
      <c r="S664" s="17">
        <v>0.60465116279069764</v>
      </c>
      <c r="T664" s="17">
        <v>0.61904761904761907</v>
      </c>
      <c r="U664" s="17">
        <v>0.80778894472361806</v>
      </c>
      <c r="V664" s="17">
        <v>0.34170854271356782</v>
      </c>
      <c r="W664">
        <v>0.68</v>
      </c>
      <c r="X664">
        <v>49.88</v>
      </c>
      <c r="Y664">
        <v>13.74</v>
      </c>
      <c r="Z664">
        <v>43.06</v>
      </c>
      <c r="AA664">
        <v>0</v>
      </c>
      <c r="AB664" s="17">
        <v>0.33628318584070799</v>
      </c>
      <c r="AC664" s="17">
        <v>0.16843702579666159</v>
      </c>
      <c r="AD664" s="17">
        <v>0.5711252653927813</v>
      </c>
      <c r="AE664" s="17">
        <v>0.65765765765765771</v>
      </c>
    </row>
    <row r="665" spans="1:31" x14ac:dyDescent="0.35">
      <c r="A665" t="str">
        <f t="shared" si="40"/>
        <v>September</v>
      </c>
      <c r="B665">
        <f t="shared" si="41"/>
        <v>2024</v>
      </c>
      <c r="C665" s="14">
        <v>45555</v>
      </c>
      <c r="D665" t="s">
        <v>1391</v>
      </c>
      <c r="E665" t="s">
        <v>70</v>
      </c>
      <c r="F665" t="s">
        <v>1392</v>
      </c>
      <c r="G665" s="15">
        <v>0.98970000000000002</v>
      </c>
      <c r="H665" s="15" t="str">
        <f t="shared" si="42"/>
        <v>Istimewa</v>
      </c>
      <c r="I665" s="15">
        <v>0.88533495000000006</v>
      </c>
      <c r="J665" s="15" t="str">
        <f t="shared" si="43"/>
        <v>Baik</v>
      </c>
      <c r="K665" s="16">
        <v>0.97045700000000001</v>
      </c>
      <c r="L665">
        <v>2.66</v>
      </c>
      <c r="M665">
        <v>2.52</v>
      </c>
      <c r="N665">
        <v>3.58</v>
      </c>
      <c r="O665">
        <v>3.69</v>
      </c>
      <c r="P665" s="17">
        <v>0.78976486860304285</v>
      </c>
      <c r="Q665" s="17">
        <v>0.89772727272727271</v>
      </c>
      <c r="R665" s="17">
        <v>0.75502742230347353</v>
      </c>
      <c r="S665" s="17">
        <v>0.49367088607594939</v>
      </c>
      <c r="T665" s="17">
        <v>0.52307692307692311</v>
      </c>
      <c r="U665" s="17">
        <v>0.98478561549100974</v>
      </c>
      <c r="V665" s="17">
        <v>0.39695712309820191</v>
      </c>
      <c r="W665">
        <v>0.35</v>
      </c>
      <c r="X665">
        <v>3.45</v>
      </c>
      <c r="Y665">
        <v>9.91</v>
      </c>
      <c r="Z665">
        <v>37.340000000000003</v>
      </c>
      <c r="AA665">
        <v>0</v>
      </c>
      <c r="AB665" s="17">
        <v>0.93800145878920493</v>
      </c>
      <c r="AC665" s="17">
        <v>0.78971962616822433</v>
      </c>
      <c r="AD665" s="17">
        <v>0.96542783059636994</v>
      </c>
      <c r="AE665" s="17">
        <v>0.58579881656804733</v>
      </c>
    </row>
    <row r="666" spans="1:31" x14ac:dyDescent="0.35">
      <c r="A666" t="str">
        <f t="shared" si="40"/>
        <v>September</v>
      </c>
      <c r="B666">
        <f t="shared" si="41"/>
        <v>2024</v>
      </c>
      <c r="C666" s="14">
        <v>45555</v>
      </c>
      <c r="D666" t="s">
        <v>1391</v>
      </c>
      <c r="E666" t="s">
        <v>43</v>
      </c>
      <c r="F666" t="s">
        <v>1392</v>
      </c>
      <c r="G666" s="15">
        <v>0.91239999999999999</v>
      </c>
      <c r="H666" s="15" t="str">
        <f t="shared" si="42"/>
        <v>Baik Sekali</v>
      </c>
      <c r="I666" s="15">
        <v>0.84025387964095888</v>
      </c>
      <c r="J666" s="15" t="str">
        <f t="shared" si="43"/>
        <v>Cukup</v>
      </c>
      <c r="K666" s="16">
        <v>0.97165394183131082</v>
      </c>
      <c r="L666">
        <v>2.0299999999999998</v>
      </c>
      <c r="M666">
        <v>4.51</v>
      </c>
      <c r="N666">
        <v>4.68</v>
      </c>
      <c r="O666">
        <v>3.87</v>
      </c>
      <c r="P666" s="17">
        <v>0.61141304347826086</v>
      </c>
      <c r="Q666" s="17">
        <v>0.57999999999999996</v>
      </c>
      <c r="R666" s="17">
        <v>0.62313432835820892</v>
      </c>
      <c r="S666" s="17">
        <v>0.2413793103448276</v>
      </c>
      <c r="T666" s="17">
        <v>0.1730769230769231</v>
      </c>
      <c r="U666" s="17">
        <v>0.97282608695652173</v>
      </c>
      <c r="V666" s="17">
        <v>0.20380434782608689</v>
      </c>
      <c r="W666">
        <v>0.42</v>
      </c>
      <c r="X666">
        <v>3.44</v>
      </c>
      <c r="Y666">
        <v>10.9</v>
      </c>
      <c r="Z666">
        <v>26.28</v>
      </c>
      <c r="AA666">
        <v>0</v>
      </c>
      <c r="AB666" s="17">
        <v>0.57337367624810898</v>
      </c>
      <c r="AC666" s="17">
        <v>0.54583333333333328</v>
      </c>
      <c r="AD666" s="17">
        <v>0.5890736342042755</v>
      </c>
      <c r="AE666" s="17">
        <v>0.17557251908396951</v>
      </c>
    </row>
    <row r="667" spans="1:31" x14ac:dyDescent="0.35">
      <c r="A667" t="str">
        <f t="shared" si="40"/>
        <v>September</v>
      </c>
      <c r="B667">
        <f t="shared" si="41"/>
        <v>2024</v>
      </c>
      <c r="C667" s="14">
        <v>45555</v>
      </c>
      <c r="D667" t="s">
        <v>1391</v>
      </c>
      <c r="E667" t="s">
        <v>136</v>
      </c>
      <c r="F667" t="s">
        <v>1392</v>
      </c>
      <c r="G667" s="15">
        <v>0.9022</v>
      </c>
      <c r="H667" s="15" t="str">
        <f t="shared" si="42"/>
        <v>Baik Sekali</v>
      </c>
      <c r="I667" s="15">
        <v>0.85321601549062853</v>
      </c>
      <c r="J667" s="15" t="str">
        <f t="shared" si="43"/>
        <v>Baik</v>
      </c>
      <c r="K667" s="16">
        <v>0.95854575854465263</v>
      </c>
      <c r="L667">
        <v>1.88</v>
      </c>
      <c r="M667">
        <v>2.4</v>
      </c>
      <c r="N667">
        <v>3.03</v>
      </c>
      <c r="O667">
        <v>3.34</v>
      </c>
      <c r="P667" s="17">
        <v>0.59876543209876543</v>
      </c>
      <c r="Q667" s="17">
        <v>0.53757225433526012</v>
      </c>
      <c r="R667" s="17">
        <v>0.62105263157894741</v>
      </c>
      <c r="S667" s="17">
        <v>0.19354838709677419</v>
      </c>
      <c r="T667" s="17">
        <v>0.20454545454545461</v>
      </c>
      <c r="U667" s="17">
        <v>0.96296296296296291</v>
      </c>
      <c r="V667" s="17">
        <v>0.22685185185185189</v>
      </c>
      <c r="W667">
        <v>7.0000000000000007E-2</v>
      </c>
      <c r="X667">
        <v>7.59</v>
      </c>
      <c r="Y667">
        <v>7.95</v>
      </c>
      <c r="Z667">
        <v>50.13</v>
      </c>
      <c r="AA667">
        <v>0</v>
      </c>
      <c r="AB667" s="17">
        <v>0.51011235955056178</v>
      </c>
      <c r="AC667" s="17">
        <v>0.44419134396355348</v>
      </c>
      <c r="AD667" s="17">
        <v>0.5424107142857143</v>
      </c>
      <c r="AE667" s="17">
        <v>0.21025641025641029</v>
      </c>
    </row>
    <row r="668" spans="1:31" x14ac:dyDescent="0.35">
      <c r="A668" t="str">
        <f t="shared" si="40"/>
        <v>September</v>
      </c>
      <c r="B668">
        <f t="shared" si="41"/>
        <v>2024</v>
      </c>
      <c r="C668" s="14">
        <v>45555</v>
      </c>
      <c r="D668" t="s">
        <v>1391</v>
      </c>
      <c r="E668" t="s">
        <v>60</v>
      </c>
      <c r="F668" t="s">
        <v>1392</v>
      </c>
      <c r="G668" s="15">
        <v>0.86270000000000002</v>
      </c>
      <c r="H668" s="15" t="str">
        <f t="shared" si="42"/>
        <v>Baik</v>
      </c>
      <c r="I668" s="15">
        <v>0.93971874999999994</v>
      </c>
      <c r="J668" s="15" t="str">
        <f t="shared" si="43"/>
        <v>Baik Sekali</v>
      </c>
      <c r="K668" s="16">
        <v>0.97262500000000007</v>
      </c>
      <c r="L668">
        <v>2.31</v>
      </c>
      <c r="M668">
        <v>4.0599999999999996</v>
      </c>
      <c r="N668">
        <v>4.71</v>
      </c>
      <c r="O668">
        <v>3.72</v>
      </c>
      <c r="P668" s="17">
        <v>0.58795749704840616</v>
      </c>
      <c r="Q668" s="17">
        <v>0.52604166666666663</v>
      </c>
      <c r="R668" s="17">
        <v>0.60610687022900767</v>
      </c>
      <c r="S668" s="17">
        <v>0.26732673267326729</v>
      </c>
      <c r="T668" s="17">
        <v>0.26315789473684209</v>
      </c>
      <c r="U668" s="17">
        <v>0.98701298701298701</v>
      </c>
      <c r="V668" s="17">
        <v>0.26682408500590321</v>
      </c>
      <c r="W668">
        <v>24.5</v>
      </c>
      <c r="X668">
        <v>10.57</v>
      </c>
      <c r="Y668">
        <v>20.67</v>
      </c>
      <c r="Z668">
        <v>61.36</v>
      </c>
      <c r="AA668">
        <v>0</v>
      </c>
      <c r="AB668" s="17">
        <v>0.70025619128949612</v>
      </c>
      <c r="AC668" s="17">
        <v>0.57525083612040129</v>
      </c>
      <c r="AD668" s="17">
        <v>0.74311926605504586</v>
      </c>
      <c r="AE668" s="17">
        <v>0.33720930232558138</v>
      </c>
    </row>
    <row r="669" spans="1:31" x14ac:dyDescent="0.35">
      <c r="A669" t="str">
        <f t="shared" si="40"/>
        <v>September</v>
      </c>
      <c r="B669">
        <f t="shared" si="41"/>
        <v>2024</v>
      </c>
      <c r="C669" s="14">
        <v>45555</v>
      </c>
      <c r="D669" t="s">
        <v>1391</v>
      </c>
      <c r="E669" t="s">
        <v>130</v>
      </c>
      <c r="F669" t="s">
        <v>1392</v>
      </c>
      <c r="G669" s="15">
        <v>0.89959999999999996</v>
      </c>
      <c r="H669" s="15" t="str">
        <f t="shared" si="42"/>
        <v>Baik</v>
      </c>
      <c r="I669" s="15">
        <v>0.86287846618357489</v>
      </c>
      <c r="J669" s="15" t="str">
        <f t="shared" si="43"/>
        <v>Baik</v>
      </c>
      <c r="K669" s="16">
        <v>0.97500990338164262</v>
      </c>
      <c r="L669">
        <v>3.26</v>
      </c>
      <c r="M669">
        <v>2.29</v>
      </c>
      <c r="N669">
        <v>3.24</v>
      </c>
      <c r="O669">
        <v>3.82</v>
      </c>
      <c r="P669" s="17">
        <v>0.6914191419141914</v>
      </c>
      <c r="Q669" s="17">
        <v>0.71052631578947367</v>
      </c>
      <c r="R669" s="17">
        <v>0.68502202643171806</v>
      </c>
      <c r="S669" s="17">
        <v>0.29629629629629628</v>
      </c>
      <c r="T669" s="17">
        <v>0.30476190476190479</v>
      </c>
      <c r="U669" s="17">
        <v>0.97029702970297027</v>
      </c>
      <c r="V669" s="17">
        <v>0.27392739273927391</v>
      </c>
      <c r="W669">
        <v>0.18</v>
      </c>
      <c r="X669">
        <v>10.52</v>
      </c>
      <c r="Y669">
        <v>15.89</v>
      </c>
      <c r="Z669">
        <v>44.4</v>
      </c>
      <c r="AA669">
        <v>0</v>
      </c>
      <c r="AB669" s="17">
        <v>0.74918032786885247</v>
      </c>
      <c r="AC669" s="17">
        <v>0.71102661596958172</v>
      </c>
      <c r="AD669" s="17">
        <v>0.75966562173458729</v>
      </c>
      <c r="AE669" s="17">
        <v>0.17112299465240641</v>
      </c>
    </row>
    <row r="670" spans="1:31" x14ac:dyDescent="0.35">
      <c r="A670" t="str">
        <f t="shared" si="40"/>
        <v>September</v>
      </c>
      <c r="B670">
        <f t="shared" si="41"/>
        <v>2024</v>
      </c>
      <c r="C670" s="14">
        <v>45555</v>
      </c>
      <c r="D670" t="s">
        <v>1391</v>
      </c>
      <c r="E670" t="s">
        <v>140</v>
      </c>
      <c r="F670" t="s">
        <v>1392</v>
      </c>
      <c r="G670" s="15">
        <v>0.85070000000000001</v>
      </c>
      <c r="H670" s="15" t="str">
        <f t="shared" si="42"/>
        <v>Baik</v>
      </c>
      <c r="I670" s="15">
        <v>0.90298843115824012</v>
      </c>
      <c r="J670" s="15" t="str">
        <f t="shared" si="43"/>
        <v>Baik Sekali</v>
      </c>
      <c r="K670" s="16">
        <v>0.96425266045211455</v>
      </c>
      <c r="L670">
        <v>3.07</v>
      </c>
      <c r="M670">
        <v>2.81</v>
      </c>
      <c r="N670">
        <v>4.37</v>
      </c>
      <c r="O670">
        <v>3.38</v>
      </c>
      <c r="P670" s="17">
        <v>0.70140280561122248</v>
      </c>
      <c r="Q670" s="17">
        <v>0.74342105263157898</v>
      </c>
      <c r="R670" s="17">
        <v>0.68299711815561959</v>
      </c>
      <c r="S670" s="17">
        <v>0.25663716814159288</v>
      </c>
      <c r="T670" s="17">
        <v>0.27619047619047621</v>
      </c>
      <c r="U670" s="17">
        <v>0.94589178356713421</v>
      </c>
      <c r="V670" s="17">
        <v>0.35671342685370738</v>
      </c>
      <c r="W670">
        <v>73</v>
      </c>
      <c r="X670">
        <v>35.32</v>
      </c>
      <c r="Y670">
        <v>78.510000000000005</v>
      </c>
      <c r="Z670">
        <v>83.87</v>
      </c>
      <c r="AA670">
        <v>0</v>
      </c>
      <c r="AB670" s="17">
        <v>0.67128987517337035</v>
      </c>
      <c r="AC670" s="17">
        <v>0.62068965517241381</v>
      </c>
      <c r="AD670" s="17">
        <v>0.6873857404021938</v>
      </c>
      <c r="AE670" s="17">
        <v>0.37962962962962971</v>
      </c>
    </row>
    <row r="671" spans="1:31" x14ac:dyDescent="0.35">
      <c r="A671" t="str">
        <f t="shared" si="40"/>
        <v>September</v>
      </c>
      <c r="B671">
        <f t="shared" si="41"/>
        <v>2024</v>
      </c>
      <c r="C671" s="14">
        <v>45555</v>
      </c>
      <c r="D671" t="s">
        <v>1393</v>
      </c>
      <c r="E671" t="s">
        <v>138</v>
      </c>
      <c r="F671" t="s">
        <v>1392</v>
      </c>
      <c r="G671" s="15">
        <v>0.94140000000000001</v>
      </c>
      <c r="H671" s="15" t="str">
        <f t="shared" si="42"/>
        <v>Baik Sekali</v>
      </c>
      <c r="I671" s="15">
        <v>0.89366855000000001</v>
      </c>
      <c r="J671" s="15" t="str">
        <f t="shared" si="43"/>
        <v>Baik</v>
      </c>
      <c r="K671" s="16">
        <v>0.98405299999999996</v>
      </c>
      <c r="L671">
        <v>0</v>
      </c>
      <c r="M671">
        <v>3.02</v>
      </c>
      <c r="N671">
        <v>4.21</v>
      </c>
      <c r="O671">
        <v>5.65</v>
      </c>
      <c r="P671" s="17">
        <v>0.81418092909535456</v>
      </c>
      <c r="Q671" s="17">
        <v>0.90625</v>
      </c>
      <c r="R671" s="17">
        <v>0.80636604774535814</v>
      </c>
      <c r="S671" s="17">
        <v>0.10344827586206901</v>
      </c>
      <c r="T671" s="17">
        <v>0.10344827586206901</v>
      </c>
      <c r="U671" s="17">
        <v>0.99266503667481665</v>
      </c>
      <c r="V671" s="17">
        <v>0.33496332518337413</v>
      </c>
      <c r="W671">
        <v>0.03</v>
      </c>
      <c r="X671">
        <v>3.53</v>
      </c>
      <c r="Y671">
        <v>7.52</v>
      </c>
      <c r="Z671">
        <v>70.13</v>
      </c>
      <c r="AA671">
        <v>0</v>
      </c>
      <c r="AB671" s="17">
        <v>0.80930930930930933</v>
      </c>
      <c r="AC671" s="17">
        <v>0.75</v>
      </c>
      <c r="AD671" s="17">
        <v>0.82995951417004044</v>
      </c>
      <c r="AE671" s="17">
        <v>0.30232558139534882</v>
      </c>
    </row>
    <row r="672" spans="1:31" x14ac:dyDescent="0.35">
      <c r="A672" t="str">
        <f t="shared" si="40"/>
        <v>September</v>
      </c>
      <c r="B672">
        <f t="shared" si="41"/>
        <v>2024</v>
      </c>
      <c r="C672" s="14">
        <v>45555</v>
      </c>
      <c r="D672" t="s">
        <v>1393</v>
      </c>
      <c r="E672" t="s">
        <v>112</v>
      </c>
      <c r="F672" t="s">
        <v>1392</v>
      </c>
      <c r="G672" s="15">
        <v>0.99529999999999996</v>
      </c>
      <c r="H672" s="15" t="str">
        <f t="shared" si="42"/>
        <v>Istimewa</v>
      </c>
      <c r="I672" s="15">
        <v>0.86896474999999995</v>
      </c>
      <c r="J672" s="15" t="str">
        <f t="shared" si="43"/>
        <v>Baik</v>
      </c>
      <c r="K672" s="16">
        <v>0.98868499999999993</v>
      </c>
      <c r="L672">
        <v>1.61</v>
      </c>
      <c r="M672">
        <v>2.44</v>
      </c>
      <c r="N672">
        <v>1.95</v>
      </c>
      <c r="O672">
        <v>3.05</v>
      </c>
      <c r="P672" s="17">
        <v>0.81040892193308545</v>
      </c>
      <c r="Q672" s="17">
        <v>0.86486486486486491</v>
      </c>
      <c r="R672" s="17">
        <v>0.80172413793103448</v>
      </c>
      <c r="S672" s="17">
        <v>0.71875</v>
      </c>
      <c r="T672" s="17">
        <v>0.70967741935483875</v>
      </c>
      <c r="U672" s="17">
        <v>0.99628252788104088</v>
      </c>
      <c r="V672" s="17">
        <v>0.70260223048327142</v>
      </c>
      <c r="W672">
        <v>0.02</v>
      </c>
      <c r="X672">
        <v>2.29</v>
      </c>
      <c r="Y672">
        <v>7.23</v>
      </c>
      <c r="Z672">
        <v>19.850000000000001</v>
      </c>
      <c r="AA672">
        <v>0</v>
      </c>
      <c r="AB672" s="17">
        <v>0.80882352941176472</v>
      </c>
      <c r="AC672" s="17">
        <v>0.92500000000000004</v>
      </c>
      <c r="AD672" s="17">
        <v>0.7338709677419355</v>
      </c>
      <c r="AE672" s="17">
        <v>0.8783783783783784</v>
      </c>
    </row>
    <row r="673" spans="1:31" x14ac:dyDescent="0.35">
      <c r="A673" t="str">
        <f t="shared" si="40"/>
        <v>September</v>
      </c>
      <c r="B673">
        <f t="shared" si="41"/>
        <v>2024</v>
      </c>
      <c r="C673" s="14">
        <v>45555</v>
      </c>
      <c r="D673" t="s">
        <v>1393</v>
      </c>
      <c r="E673" t="s">
        <v>102</v>
      </c>
      <c r="F673" t="s">
        <v>1392</v>
      </c>
      <c r="G673" s="15">
        <v>0.96760000000000002</v>
      </c>
      <c r="H673" s="15" t="str">
        <f t="shared" si="42"/>
        <v>Istimewa</v>
      </c>
      <c r="I673" s="15">
        <v>0.93247404365286279</v>
      </c>
      <c r="J673" s="15" t="str">
        <f t="shared" si="43"/>
        <v>Baik Sekali</v>
      </c>
      <c r="K673" s="16">
        <v>0.96771155329389358</v>
      </c>
      <c r="L673">
        <v>3.48</v>
      </c>
      <c r="M673">
        <v>2.96</v>
      </c>
      <c r="N673">
        <v>5.87</v>
      </c>
      <c r="O673">
        <v>3.39</v>
      </c>
      <c r="P673" s="17">
        <v>0.78539823008849563</v>
      </c>
      <c r="Q673" s="17">
        <v>0.72357723577235777</v>
      </c>
      <c r="R673" s="17">
        <v>0.80851063829787229</v>
      </c>
      <c r="S673" s="17">
        <v>0.5280898876404494</v>
      </c>
      <c r="T673" s="17">
        <v>0.60563380281690138</v>
      </c>
      <c r="U673" s="17">
        <v>0.97566371681415931</v>
      </c>
      <c r="V673" s="17">
        <v>0.61504424778761058</v>
      </c>
      <c r="W673">
        <v>1.53</v>
      </c>
      <c r="X673">
        <v>3.24</v>
      </c>
      <c r="Y673">
        <v>11.3</v>
      </c>
      <c r="Z673">
        <v>47.9</v>
      </c>
      <c r="AA673">
        <v>0</v>
      </c>
      <c r="AB673" s="17">
        <v>0.67289719626168221</v>
      </c>
      <c r="AC673" s="17">
        <v>0.67441860465116277</v>
      </c>
      <c r="AD673" s="17">
        <v>0.6705882352941176</v>
      </c>
      <c r="AE673" s="17">
        <v>0.83908045977011492</v>
      </c>
    </row>
    <row r="674" spans="1:31" x14ac:dyDescent="0.35">
      <c r="A674" t="str">
        <f t="shared" si="40"/>
        <v>September</v>
      </c>
      <c r="B674">
        <f t="shared" si="41"/>
        <v>2024</v>
      </c>
      <c r="C674" s="14">
        <v>45555</v>
      </c>
      <c r="D674" t="s">
        <v>1393</v>
      </c>
      <c r="E674" t="s">
        <v>78</v>
      </c>
      <c r="F674" t="s">
        <v>1392</v>
      </c>
      <c r="G674" s="15">
        <v>0.90939999999999999</v>
      </c>
      <c r="H674" s="15" t="str">
        <f t="shared" si="42"/>
        <v>Baik Sekali</v>
      </c>
      <c r="I674" s="15">
        <v>0.90302207851831007</v>
      </c>
      <c r="J674" s="15" t="str">
        <f t="shared" si="43"/>
        <v>Baik Sekali</v>
      </c>
      <c r="K674" s="16">
        <v>0.96713451005231421</v>
      </c>
      <c r="L674">
        <v>4.53</v>
      </c>
      <c r="M674">
        <v>6.15</v>
      </c>
      <c r="N674">
        <v>4.42</v>
      </c>
      <c r="O674">
        <v>6.33</v>
      </c>
      <c r="P674" s="17">
        <v>0.79302832244008714</v>
      </c>
      <c r="Q674" s="17">
        <v>0.88421052631578945</v>
      </c>
      <c r="R674" s="17">
        <v>0.76923076923076927</v>
      </c>
      <c r="S674" s="17">
        <v>0.33333333333333331</v>
      </c>
      <c r="T674" s="17">
        <v>0.33734939759036142</v>
      </c>
      <c r="U674" s="17">
        <v>0.98692810457516345</v>
      </c>
      <c r="V674" s="17">
        <v>0.35729847494553379</v>
      </c>
      <c r="W674">
        <v>0.25</v>
      </c>
      <c r="X674">
        <v>4.84</v>
      </c>
      <c r="Y674">
        <v>8.15</v>
      </c>
      <c r="Z674">
        <v>24.71</v>
      </c>
      <c r="AA674">
        <v>0</v>
      </c>
      <c r="AB674" s="17">
        <v>0.83524904214559392</v>
      </c>
      <c r="AC674" s="17">
        <v>0.7432432432432432</v>
      </c>
      <c r="AD674" s="17">
        <v>0.87165775401069523</v>
      </c>
      <c r="AE674" s="17">
        <v>0.31818181818181818</v>
      </c>
    </row>
    <row r="675" spans="1:31" x14ac:dyDescent="0.35">
      <c r="A675" t="str">
        <f t="shared" si="40"/>
        <v>September</v>
      </c>
      <c r="B675">
        <f t="shared" si="41"/>
        <v>2024</v>
      </c>
      <c r="C675" s="14">
        <v>45555</v>
      </c>
      <c r="D675" t="s">
        <v>1393</v>
      </c>
      <c r="E675" t="s">
        <v>126</v>
      </c>
      <c r="F675" t="s">
        <v>1392</v>
      </c>
      <c r="G675" s="15">
        <v>0.97189999999999999</v>
      </c>
      <c r="H675" s="15" t="str">
        <f t="shared" si="42"/>
        <v>Istimewa</v>
      </c>
      <c r="I675" s="15">
        <v>0.86426025000000006</v>
      </c>
      <c r="J675" s="15" t="str">
        <f t="shared" si="43"/>
        <v>Baik</v>
      </c>
      <c r="K675" s="16">
        <v>0.96781499999999998</v>
      </c>
      <c r="L675">
        <v>1.46</v>
      </c>
      <c r="M675">
        <v>2.57</v>
      </c>
      <c r="N675">
        <v>3.4</v>
      </c>
      <c r="O675">
        <v>3.03</v>
      </c>
      <c r="P675" s="17">
        <v>0.84680851063829787</v>
      </c>
      <c r="Q675" s="17">
        <v>0.91764705882352937</v>
      </c>
      <c r="R675" s="17">
        <v>0.83116883116883122</v>
      </c>
      <c r="S675" s="17">
        <v>0.64102564102564108</v>
      </c>
      <c r="T675" s="17">
        <v>0.64473684210526316</v>
      </c>
      <c r="U675" s="17">
        <v>0.99148936170212765</v>
      </c>
      <c r="V675" s="17">
        <v>0.52553191489361706</v>
      </c>
      <c r="W675">
        <v>0.01</v>
      </c>
      <c r="X675">
        <v>3.11</v>
      </c>
      <c r="Y675">
        <v>4.82</v>
      </c>
      <c r="Z675">
        <v>46.7</v>
      </c>
      <c r="AA675">
        <v>0</v>
      </c>
      <c r="AB675" s="17">
        <v>0.78966789667896675</v>
      </c>
      <c r="AC675" s="17">
        <v>0.8</v>
      </c>
      <c r="AD675" s="17">
        <v>0.7831325301204819</v>
      </c>
      <c r="AE675" s="17">
        <v>0.35714285714285721</v>
      </c>
    </row>
    <row r="676" spans="1:31" x14ac:dyDescent="0.35">
      <c r="A676" t="str">
        <f t="shared" si="40"/>
        <v>September</v>
      </c>
      <c r="B676">
        <f t="shared" si="41"/>
        <v>2024</v>
      </c>
      <c r="C676" s="14">
        <v>45555</v>
      </c>
      <c r="D676" t="s">
        <v>1393</v>
      </c>
      <c r="E676" t="s">
        <v>16</v>
      </c>
      <c r="F676" t="s">
        <v>1392</v>
      </c>
      <c r="G676" s="15">
        <v>0.94379999999999997</v>
      </c>
      <c r="H676" s="15" t="str">
        <f t="shared" si="42"/>
        <v>Baik Sekali</v>
      </c>
      <c r="I676" s="15">
        <v>0.86806684999999995</v>
      </c>
      <c r="J676" s="15" t="str">
        <f t="shared" si="43"/>
        <v>Baik</v>
      </c>
      <c r="K676" s="16">
        <v>0.97869099999999998</v>
      </c>
      <c r="L676">
        <v>2.19</v>
      </c>
      <c r="M676">
        <v>3.38</v>
      </c>
      <c r="N676">
        <v>2.86</v>
      </c>
      <c r="O676">
        <v>3.57</v>
      </c>
      <c r="P676" s="17">
        <v>0.72693726937269376</v>
      </c>
      <c r="Q676" s="17">
        <v>0.83606557377049184</v>
      </c>
      <c r="R676" s="17">
        <v>0.69523809523809521</v>
      </c>
      <c r="S676" s="17">
        <v>0.37254901960784309</v>
      </c>
      <c r="T676" s="17">
        <v>0.37209302325581389</v>
      </c>
      <c r="U676" s="17">
        <v>0.99630996309963105</v>
      </c>
      <c r="V676" s="17">
        <v>0.4870848708487085</v>
      </c>
      <c r="W676">
        <v>0.08</v>
      </c>
      <c r="X676">
        <v>3.25</v>
      </c>
      <c r="Y676">
        <v>7.37</v>
      </c>
      <c r="Z676">
        <v>34.950000000000003</v>
      </c>
      <c r="AA676">
        <v>0</v>
      </c>
      <c r="AB676" s="17">
        <v>0.66666666666666663</v>
      </c>
      <c r="AC676" s="17">
        <v>0.46808510638297868</v>
      </c>
      <c r="AD676" s="17">
        <v>0.73381294964028776</v>
      </c>
      <c r="AE676" s="17">
        <v>0.45454545454545447</v>
      </c>
    </row>
    <row r="677" spans="1:31" x14ac:dyDescent="0.35">
      <c r="A677" t="str">
        <f t="shared" si="40"/>
        <v>September</v>
      </c>
      <c r="B677">
        <f t="shared" si="41"/>
        <v>2024</v>
      </c>
      <c r="C677" s="14">
        <v>45555</v>
      </c>
      <c r="D677" t="s">
        <v>1393</v>
      </c>
      <c r="E677" t="s">
        <v>144</v>
      </c>
      <c r="F677" t="s">
        <v>1392</v>
      </c>
      <c r="G677" s="15">
        <v>0.88880000000000003</v>
      </c>
      <c r="H677" s="15" t="str">
        <f t="shared" si="42"/>
        <v>Baik</v>
      </c>
      <c r="I677" s="15">
        <v>0.92610306227949701</v>
      </c>
      <c r="J677" s="15" t="str">
        <f t="shared" si="43"/>
        <v>Baik Sekali</v>
      </c>
      <c r="K677" s="16">
        <v>0.97550874936999166</v>
      </c>
      <c r="L677">
        <v>2.48</v>
      </c>
      <c r="M677">
        <v>4.29</v>
      </c>
      <c r="N677">
        <v>6.58</v>
      </c>
      <c r="O677">
        <v>3.41</v>
      </c>
      <c r="P677" s="17">
        <v>0.60919540229885061</v>
      </c>
      <c r="Q677" s="17">
        <v>0.68131868131868134</v>
      </c>
      <c r="R677" s="17">
        <v>0.59011627906976749</v>
      </c>
      <c r="S677" s="17">
        <v>0.32258064516129031</v>
      </c>
      <c r="T677" s="17">
        <v>0.31666666666666671</v>
      </c>
      <c r="U677" s="17">
        <v>0.99080459770114937</v>
      </c>
      <c r="V677" s="17">
        <v>0.22068965517241379</v>
      </c>
      <c r="W677">
        <v>0.06</v>
      </c>
      <c r="X677">
        <v>4.49</v>
      </c>
      <c r="Y677">
        <v>7.29</v>
      </c>
      <c r="Z677">
        <v>67.09</v>
      </c>
      <c r="AA677">
        <v>0</v>
      </c>
      <c r="AB677" s="17">
        <v>0.64617169373549888</v>
      </c>
      <c r="AC677" s="17">
        <v>0.64090909090909087</v>
      </c>
      <c r="AD677" s="17">
        <v>0.6479750778816199</v>
      </c>
      <c r="AE677" s="17">
        <v>0.21985815602836881</v>
      </c>
    </row>
    <row r="678" spans="1:31" x14ac:dyDescent="0.35">
      <c r="A678" t="str">
        <f t="shared" si="40"/>
        <v>September</v>
      </c>
      <c r="B678">
        <f t="shared" si="41"/>
        <v>2024</v>
      </c>
      <c r="C678" s="14">
        <v>45555</v>
      </c>
      <c r="D678" t="s">
        <v>1394</v>
      </c>
      <c r="E678" t="s">
        <v>106</v>
      </c>
      <c r="F678" t="s">
        <v>1392</v>
      </c>
      <c r="G678" s="15">
        <v>0.93600000000000005</v>
      </c>
      <c r="H678" s="15" t="str">
        <f t="shared" si="42"/>
        <v>Baik Sekali</v>
      </c>
      <c r="I678" s="15">
        <v>0.91087845000000001</v>
      </c>
      <c r="J678" s="15" t="str">
        <f t="shared" si="43"/>
        <v>Baik Sekali</v>
      </c>
      <c r="K678" s="16">
        <v>0.992367</v>
      </c>
      <c r="L678">
        <v>0.84</v>
      </c>
      <c r="M678">
        <v>5.6</v>
      </c>
      <c r="N678">
        <v>5.98</v>
      </c>
      <c r="O678">
        <v>4.6399999999999997</v>
      </c>
      <c r="P678" s="17">
        <v>0.58090185676392569</v>
      </c>
      <c r="Q678" s="17">
        <v>0.43076923076923079</v>
      </c>
      <c r="R678" s="17">
        <v>0.61217948717948723</v>
      </c>
      <c r="S678" s="17">
        <v>0.42857142857142849</v>
      </c>
      <c r="T678" s="17">
        <v>0.44444444444444442</v>
      </c>
      <c r="U678" s="17">
        <v>0.95490716180371349</v>
      </c>
      <c r="V678" s="17">
        <v>0.6312997347480106</v>
      </c>
      <c r="W678">
        <v>0</v>
      </c>
      <c r="X678">
        <v>6.14</v>
      </c>
      <c r="Y678">
        <v>34.340000000000003</v>
      </c>
      <c r="Z678">
        <v>43.77</v>
      </c>
      <c r="AA678">
        <v>0</v>
      </c>
      <c r="AB678" s="17">
        <v>0.75535168195718649</v>
      </c>
      <c r="AC678" s="17">
        <v>0.89552238805970152</v>
      </c>
      <c r="AD678" s="17">
        <v>0.73935264054514482</v>
      </c>
      <c r="AE678" s="17">
        <v>0.65</v>
      </c>
    </row>
    <row r="679" spans="1:31" x14ac:dyDescent="0.35">
      <c r="A679" t="str">
        <f t="shared" si="40"/>
        <v>September</v>
      </c>
      <c r="B679">
        <f t="shared" si="41"/>
        <v>2024</v>
      </c>
      <c r="C679" s="14">
        <v>45555</v>
      </c>
      <c r="D679" t="s">
        <v>1394</v>
      </c>
      <c r="E679" t="s">
        <v>47</v>
      </c>
      <c r="F679" t="s">
        <v>1392</v>
      </c>
      <c r="G679" s="15">
        <v>0.9597</v>
      </c>
      <c r="H679" s="15" t="str">
        <f t="shared" si="42"/>
        <v>Istimewa</v>
      </c>
      <c r="I679" s="15">
        <v>0.89853196822583969</v>
      </c>
      <c r="J679" s="15" t="str">
        <f t="shared" si="43"/>
        <v>Baik</v>
      </c>
      <c r="K679" s="16">
        <v>0.96823419493097052</v>
      </c>
      <c r="L679">
        <v>3.45</v>
      </c>
      <c r="M679">
        <v>5.57</v>
      </c>
      <c r="N679">
        <v>6.2</v>
      </c>
      <c r="O679">
        <v>7.33</v>
      </c>
      <c r="P679" s="17">
        <v>0.38537699923838542</v>
      </c>
      <c r="Q679" s="17">
        <v>0.40425531914893609</v>
      </c>
      <c r="R679" s="17">
        <v>0.37640449438202239</v>
      </c>
      <c r="S679" s="17">
        <v>0.59649122807017541</v>
      </c>
      <c r="T679" s="17">
        <v>0.6149068322981367</v>
      </c>
      <c r="U679" s="17">
        <v>0.90403655750190404</v>
      </c>
      <c r="V679" s="17">
        <v>0.25742574257425738</v>
      </c>
      <c r="W679">
        <v>0.17</v>
      </c>
      <c r="X679">
        <v>11</v>
      </c>
      <c r="Y679">
        <v>18.12</v>
      </c>
      <c r="Z679">
        <v>94.78</v>
      </c>
      <c r="AA679">
        <v>0</v>
      </c>
      <c r="AB679" s="17">
        <v>0.35696308724832221</v>
      </c>
      <c r="AC679" s="17">
        <v>0.35656108597285069</v>
      </c>
      <c r="AD679" s="17">
        <v>0.36206896551724138</v>
      </c>
      <c r="AE679" s="17">
        <v>0.76395939086294418</v>
      </c>
    </row>
    <row r="680" spans="1:31" x14ac:dyDescent="0.35">
      <c r="A680" t="str">
        <f t="shared" si="40"/>
        <v>September</v>
      </c>
      <c r="B680">
        <f t="shared" si="41"/>
        <v>2024</v>
      </c>
      <c r="C680" s="14">
        <v>45555</v>
      </c>
      <c r="D680" t="s">
        <v>1394</v>
      </c>
      <c r="E680" t="s">
        <v>29</v>
      </c>
      <c r="F680" t="s">
        <v>1392</v>
      </c>
      <c r="G680" s="15">
        <v>0.83599999999999997</v>
      </c>
      <c r="H680" s="15" t="str">
        <f t="shared" si="42"/>
        <v>Cukup</v>
      </c>
      <c r="I680" s="15">
        <v>0.94610505334836115</v>
      </c>
      <c r="J680" s="15" t="str">
        <f t="shared" si="43"/>
        <v>Baik Sekali</v>
      </c>
      <c r="K680" s="16">
        <v>0.96487158099531722</v>
      </c>
      <c r="L680">
        <v>4.3099999999999996</v>
      </c>
      <c r="M680">
        <v>4.66</v>
      </c>
      <c r="N680">
        <v>5.3</v>
      </c>
      <c r="O680">
        <v>7.75</v>
      </c>
      <c r="P680" s="17">
        <v>0.52145573058120587</v>
      </c>
      <c r="Q680" s="17">
        <v>0.58944658944658945</v>
      </c>
      <c r="R680" s="17">
        <v>0.4718045112781955</v>
      </c>
      <c r="S680" s="17">
        <v>0.1506550218340611</v>
      </c>
      <c r="T680" s="17">
        <v>0.23469387755102039</v>
      </c>
      <c r="U680" s="17">
        <v>0.88212927756653992</v>
      </c>
      <c r="V680" s="17">
        <v>0.1634980988593156</v>
      </c>
      <c r="W680">
        <v>13.29</v>
      </c>
      <c r="X680">
        <v>13.48</v>
      </c>
      <c r="Y680">
        <v>20.420000000000002</v>
      </c>
      <c r="Z680">
        <v>52.73</v>
      </c>
      <c r="AA680">
        <v>0</v>
      </c>
      <c r="AB680" s="17">
        <v>0.3454861111111111</v>
      </c>
      <c r="AC680" s="17">
        <v>0.37716894977168952</v>
      </c>
      <c r="AD680" s="17">
        <v>0.29067930489731442</v>
      </c>
      <c r="AE680" s="17">
        <v>0.51331719128329301</v>
      </c>
    </row>
    <row r="681" spans="1:31" x14ac:dyDescent="0.35">
      <c r="A681" t="str">
        <f t="shared" si="40"/>
        <v>September</v>
      </c>
      <c r="B681">
        <f t="shared" si="41"/>
        <v>2024</v>
      </c>
      <c r="C681" s="14">
        <v>45555</v>
      </c>
      <c r="D681" t="s">
        <v>1394</v>
      </c>
      <c r="E681" t="s">
        <v>62</v>
      </c>
      <c r="F681" t="s">
        <v>1392</v>
      </c>
      <c r="G681" s="15">
        <v>0.86429999999999996</v>
      </c>
      <c r="H681" s="15" t="str">
        <f t="shared" si="42"/>
        <v>Baik</v>
      </c>
      <c r="I681" s="15">
        <v>0.91285028987250216</v>
      </c>
      <c r="J681" s="15" t="str">
        <f t="shared" si="43"/>
        <v>Baik Sekali</v>
      </c>
      <c r="K681" s="16">
        <v>0.95900082820714905</v>
      </c>
      <c r="L681">
        <v>3.9</v>
      </c>
      <c r="M681">
        <v>4.4000000000000004</v>
      </c>
      <c r="N681">
        <v>3.78</v>
      </c>
      <c r="O681">
        <v>5.38</v>
      </c>
      <c r="P681" s="17">
        <v>0.72475424486148343</v>
      </c>
      <c r="Q681" s="17">
        <v>0.86274509803921573</v>
      </c>
      <c r="R681" s="17">
        <v>0.64556962025316456</v>
      </c>
      <c r="S681" s="17">
        <v>0.51988636363636365</v>
      </c>
      <c r="T681" s="17">
        <v>0.51578947368421058</v>
      </c>
      <c r="U681" s="17">
        <v>0.98123324396782841</v>
      </c>
      <c r="V681" s="17">
        <v>0.3127792672028597</v>
      </c>
      <c r="W681">
        <v>21.11</v>
      </c>
      <c r="X681">
        <v>17.239999999999998</v>
      </c>
      <c r="Y681">
        <v>27.89</v>
      </c>
      <c r="Z681">
        <v>65.56</v>
      </c>
      <c r="AA681">
        <v>0</v>
      </c>
      <c r="AB681" s="17">
        <v>0.67439293598233996</v>
      </c>
      <c r="AC681" s="17">
        <v>0.68975468975468979</v>
      </c>
      <c r="AD681" s="17">
        <v>0.62441314553990612</v>
      </c>
      <c r="AE681" s="17">
        <v>0.32426778242677817</v>
      </c>
    </row>
    <row r="682" spans="1:31" x14ac:dyDescent="0.35">
      <c r="A682" t="str">
        <f t="shared" si="40"/>
        <v>September</v>
      </c>
      <c r="B682">
        <f t="shared" si="41"/>
        <v>2024</v>
      </c>
      <c r="C682" s="14">
        <v>45556</v>
      </c>
      <c r="D682" t="s">
        <v>1378</v>
      </c>
      <c r="E682" t="s">
        <v>110</v>
      </c>
      <c r="F682" t="s">
        <v>1379</v>
      </c>
      <c r="G682" s="15">
        <v>0.8296</v>
      </c>
      <c r="H682" s="15" t="str">
        <f t="shared" si="42"/>
        <v>Cukup</v>
      </c>
      <c r="I682" s="15">
        <v>0.81402849878681183</v>
      </c>
      <c r="J682" s="15" t="str">
        <f t="shared" si="43"/>
        <v>Cukup</v>
      </c>
      <c r="K682" s="16">
        <v>0.92829571081946183</v>
      </c>
      <c r="L682">
        <v>5.01</v>
      </c>
      <c r="M682">
        <v>4.59</v>
      </c>
      <c r="N682">
        <v>6.15</v>
      </c>
      <c r="O682">
        <v>8.19</v>
      </c>
      <c r="P682" s="17">
        <v>0.36547382372432069</v>
      </c>
      <c r="Q682" s="17">
        <v>0.4293817356778219</v>
      </c>
      <c r="R682" s="17">
        <v>0.33910601450971217</v>
      </c>
      <c r="S682" s="17">
        <v>0.36591809775429318</v>
      </c>
      <c r="T682" s="17">
        <v>0.39641434262948211</v>
      </c>
      <c r="U682" s="17">
        <v>0.98740888005301519</v>
      </c>
      <c r="V682" s="17">
        <v>0.17213386348575219</v>
      </c>
      <c r="W682">
        <v>18.760000000000002</v>
      </c>
      <c r="X682">
        <v>4.99</v>
      </c>
      <c r="Y682">
        <v>21.62</v>
      </c>
      <c r="Z682">
        <v>96.94</v>
      </c>
      <c r="AA682">
        <v>0</v>
      </c>
      <c r="AB682" s="17">
        <v>0.24655371987793329</v>
      </c>
      <c r="AC682" s="17">
        <v>0.2228654124457308</v>
      </c>
      <c r="AD682" s="17">
        <v>0.25316285329744281</v>
      </c>
      <c r="AE682" s="17">
        <v>0.48051948051948051</v>
      </c>
    </row>
    <row r="683" spans="1:31" x14ac:dyDescent="0.35">
      <c r="A683" t="str">
        <f t="shared" si="40"/>
        <v>September</v>
      </c>
      <c r="B683">
        <f t="shared" si="41"/>
        <v>2024</v>
      </c>
      <c r="C683" s="14">
        <v>45556</v>
      </c>
      <c r="D683" t="s">
        <v>1378</v>
      </c>
      <c r="E683" t="s">
        <v>96</v>
      </c>
      <c r="F683" t="s">
        <v>1380</v>
      </c>
      <c r="G683" s="15">
        <v>0.89539999999999997</v>
      </c>
      <c r="H683" s="15" t="str">
        <f t="shared" si="42"/>
        <v>Baik</v>
      </c>
      <c r="I683" s="15">
        <v>0.84109402762708174</v>
      </c>
      <c r="J683" s="15" t="str">
        <f t="shared" si="43"/>
        <v>Cukup</v>
      </c>
      <c r="K683" s="16">
        <v>0.95548293607737622</v>
      </c>
      <c r="L683">
        <v>4.63</v>
      </c>
      <c r="M683">
        <v>5.78</v>
      </c>
      <c r="N683">
        <v>6.12</v>
      </c>
      <c r="O683">
        <v>6.46</v>
      </c>
      <c r="P683" s="17">
        <v>0.30666666666666659</v>
      </c>
      <c r="Q683" s="17">
        <v>0.38080495356037147</v>
      </c>
      <c r="R683" s="17">
        <v>0.29423975090814741</v>
      </c>
      <c r="S683" s="17">
        <v>0.31707317073170732</v>
      </c>
      <c r="T683" s="17">
        <v>0.43023255813953493</v>
      </c>
      <c r="U683" s="17">
        <v>0.98311111111111116</v>
      </c>
      <c r="V683" s="17">
        <v>0.14044444444444451</v>
      </c>
      <c r="W683">
        <v>9.5399999999999991</v>
      </c>
      <c r="X683">
        <v>2.96</v>
      </c>
      <c r="Y683">
        <v>22.32</v>
      </c>
      <c r="Z683">
        <v>55.44</v>
      </c>
      <c r="AA683">
        <v>0</v>
      </c>
      <c r="AB683" s="17">
        <v>0.23196605374823201</v>
      </c>
      <c r="AC683" s="17">
        <v>0.1589219330855019</v>
      </c>
      <c r="AD683" s="17">
        <v>0.30747126436781608</v>
      </c>
      <c r="AE683" s="17">
        <v>0.45614035087719301</v>
      </c>
    </row>
    <row r="684" spans="1:31" x14ac:dyDescent="0.35">
      <c r="A684" t="str">
        <f t="shared" si="40"/>
        <v>September</v>
      </c>
      <c r="B684">
        <f t="shared" si="41"/>
        <v>2024</v>
      </c>
      <c r="C684" s="14">
        <v>45556</v>
      </c>
      <c r="D684" t="s">
        <v>1378</v>
      </c>
      <c r="E684" t="s">
        <v>132</v>
      </c>
      <c r="F684" t="s">
        <v>1379</v>
      </c>
      <c r="G684" s="15">
        <v>0.82130000000000003</v>
      </c>
      <c r="H684" s="15" t="str">
        <f t="shared" si="42"/>
        <v>Cukup</v>
      </c>
      <c r="I684" s="15">
        <v>0.84917876455568964</v>
      </c>
      <c r="J684" s="15" t="str">
        <f t="shared" si="43"/>
        <v>Cukup</v>
      </c>
      <c r="K684" s="16">
        <v>0.97393932730197019</v>
      </c>
      <c r="L684">
        <v>5.26</v>
      </c>
      <c r="M684">
        <v>5.04</v>
      </c>
      <c r="N684">
        <v>4.68</v>
      </c>
      <c r="O684">
        <v>7.68</v>
      </c>
      <c r="P684" s="17">
        <v>0.37190082644628097</v>
      </c>
      <c r="Q684" s="17">
        <v>0.58730158730158732</v>
      </c>
      <c r="R684" s="17">
        <v>0.32666666666666672</v>
      </c>
      <c r="S684" s="17">
        <v>0.14189189189189191</v>
      </c>
      <c r="T684" s="17">
        <v>0.1752577319587629</v>
      </c>
      <c r="U684" s="17">
        <v>0.98347107438016534</v>
      </c>
      <c r="V684" s="17">
        <v>0.15426997245179061</v>
      </c>
      <c r="W684">
        <v>0.27</v>
      </c>
      <c r="X684">
        <v>17.54</v>
      </c>
      <c r="Y684">
        <v>19.54</v>
      </c>
      <c r="Z684">
        <v>55.9</v>
      </c>
      <c r="AA684">
        <v>0</v>
      </c>
      <c r="AB684" s="17">
        <v>0.12913223140495869</v>
      </c>
      <c r="AC684" s="17">
        <v>5.4298642533936653E-2</v>
      </c>
      <c r="AD684" s="17">
        <v>0.18426103646833011</v>
      </c>
      <c r="AE684" s="17">
        <v>0.58333333333333337</v>
      </c>
    </row>
    <row r="685" spans="1:31" x14ac:dyDescent="0.35">
      <c r="A685" t="str">
        <f t="shared" si="40"/>
        <v>September</v>
      </c>
      <c r="B685">
        <f t="shared" si="41"/>
        <v>2024</v>
      </c>
      <c r="C685" s="14">
        <v>45556</v>
      </c>
      <c r="D685" t="s">
        <v>1378</v>
      </c>
      <c r="E685" t="s">
        <v>23</v>
      </c>
      <c r="F685" t="s">
        <v>1381</v>
      </c>
      <c r="G685" s="15">
        <v>0.85760000000000003</v>
      </c>
      <c r="H685" s="15" t="str">
        <f t="shared" si="42"/>
        <v>Baik</v>
      </c>
      <c r="I685" s="15">
        <v>0.88957380396738572</v>
      </c>
      <c r="J685" s="15" t="str">
        <f t="shared" si="43"/>
        <v>Baik</v>
      </c>
      <c r="K685" s="16">
        <v>0.9556394399068161</v>
      </c>
      <c r="L685">
        <v>2.2599999999999998</v>
      </c>
      <c r="M685">
        <v>6.81</v>
      </c>
      <c r="N685">
        <v>7.55</v>
      </c>
      <c r="O685">
        <v>9.33</v>
      </c>
      <c r="P685" s="17">
        <v>0.37744533947065589</v>
      </c>
      <c r="Q685" s="17">
        <v>0.47631578947368419</v>
      </c>
      <c r="R685" s="17">
        <v>0.34977908689248888</v>
      </c>
      <c r="S685" s="17">
        <v>0.19060773480662979</v>
      </c>
      <c r="T685" s="17">
        <v>0.19701492537313431</v>
      </c>
      <c r="U685" s="17">
        <v>0.98820483314154195</v>
      </c>
      <c r="V685" s="17">
        <v>0.11823935558112771</v>
      </c>
      <c r="W685">
        <v>35.22</v>
      </c>
      <c r="X685">
        <v>3.38</v>
      </c>
      <c r="Y685">
        <v>15.1</v>
      </c>
      <c r="Z685">
        <v>55.96</v>
      </c>
      <c r="AA685">
        <v>0</v>
      </c>
      <c r="AB685" s="17">
        <v>0.18537104622871051</v>
      </c>
      <c r="AC685" s="17">
        <v>0.22482583913869539</v>
      </c>
      <c r="AD685" s="17">
        <v>0.14891749561146869</v>
      </c>
      <c r="AE685" s="17">
        <v>0.33943661971830991</v>
      </c>
    </row>
    <row r="686" spans="1:31" x14ac:dyDescent="0.35">
      <c r="A686" t="str">
        <f t="shared" si="40"/>
        <v>September</v>
      </c>
      <c r="B686">
        <f t="shared" si="41"/>
        <v>2024</v>
      </c>
      <c r="C686" s="14">
        <v>45556</v>
      </c>
      <c r="D686" t="s">
        <v>1378</v>
      </c>
      <c r="E686" t="s">
        <v>134</v>
      </c>
      <c r="F686" t="s">
        <v>1382</v>
      </c>
      <c r="G686" s="15">
        <v>0.87309999999999999</v>
      </c>
      <c r="H686" s="15" t="str">
        <f t="shared" si="42"/>
        <v>Baik</v>
      </c>
      <c r="I686" s="15">
        <v>0.878507488716888</v>
      </c>
      <c r="J686" s="15" t="str">
        <f t="shared" si="43"/>
        <v>Baik</v>
      </c>
      <c r="K686" s="16">
        <v>0.94444996776253676</v>
      </c>
      <c r="L686">
        <v>4.8</v>
      </c>
      <c r="M686">
        <v>5.33</v>
      </c>
      <c r="N686">
        <v>6.56</v>
      </c>
      <c r="O686">
        <v>7.8</v>
      </c>
      <c r="P686" s="17">
        <v>0.39977820903798172</v>
      </c>
      <c r="Q686" s="17">
        <v>0.52478134110787167</v>
      </c>
      <c r="R686" s="17">
        <v>0.34988363072148948</v>
      </c>
      <c r="S686" s="17">
        <v>0.53518518518518521</v>
      </c>
      <c r="T686" s="17">
        <v>0.64082687338501287</v>
      </c>
      <c r="U686" s="17">
        <v>0.94067091766010535</v>
      </c>
      <c r="V686" s="17">
        <v>0.2406431937898531</v>
      </c>
      <c r="W686">
        <v>16.87</v>
      </c>
      <c r="X686">
        <v>4.8</v>
      </c>
      <c r="Y686">
        <v>22.8</v>
      </c>
      <c r="Z686">
        <v>66.16</v>
      </c>
      <c r="AA686">
        <v>0</v>
      </c>
      <c r="AB686" s="17">
        <v>0.2163238221632382</v>
      </c>
      <c r="AC686" s="17">
        <v>0.20632638389647739</v>
      </c>
      <c r="AD686" s="17">
        <v>0.21932283804183739</v>
      </c>
      <c r="AE686" s="17">
        <v>0.93031358885017423</v>
      </c>
    </row>
    <row r="687" spans="1:31" x14ac:dyDescent="0.35">
      <c r="A687" t="str">
        <f t="shared" si="40"/>
        <v>September</v>
      </c>
      <c r="B687">
        <f t="shared" si="41"/>
        <v>2024</v>
      </c>
      <c r="C687" s="14">
        <v>45556</v>
      </c>
      <c r="D687" t="s">
        <v>1378</v>
      </c>
      <c r="E687" t="s">
        <v>150</v>
      </c>
      <c r="F687" t="s">
        <v>1383</v>
      </c>
      <c r="G687" s="15">
        <v>0.80430000000000001</v>
      </c>
      <c r="H687" s="15" t="str">
        <f t="shared" si="42"/>
        <v>Cukup</v>
      </c>
      <c r="I687" s="15">
        <v>0.90516309250384608</v>
      </c>
      <c r="J687" s="15" t="str">
        <f t="shared" si="43"/>
        <v>Baik Sekali</v>
      </c>
      <c r="K687" s="16">
        <v>0.95096597858241738</v>
      </c>
      <c r="L687">
        <v>15.35</v>
      </c>
      <c r="M687">
        <v>3.58</v>
      </c>
      <c r="N687">
        <v>5.88</v>
      </c>
      <c r="O687">
        <v>5.67</v>
      </c>
      <c r="P687" s="17">
        <v>0.34022988505747132</v>
      </c>
      <c r="Q687" s="17">
        <v>0.36734693877551022</v>
      </c>
      <c r="R687" s="17">
        <v>0.3330564784053156</v>
      </c>
      <c r="S687" s="17">
        <v>0.44444444444444442</v>
      </c>
      <c r="T687" s="17">
        <v>0.50241545893719808</v>
      </c>
      <c r="U687" s="17">
        <v>0.99113300492610834</v>
      </c>
      <c r="V687" s="17">
        <v>0.19080459770114941</v>
      </c>
      <c r="W687">
        <v>27.61</v>
      </c>
      <c r="X687">
        <v>3.58</v>
      </c>
      <c r="Y687">
        <v>23.45</v>
      </c>
      <c r="Z687">
        <v>53.42</v>
      </c>
      <c r="AA687">
        <v>0</v>
      </c>
      <c r="AB687" s="17">
        <v>0.11978273299028019</v>
      </c>
      <c r="AC687" s="17">
        <v>0.13789581205311541</v>
      </c>
      <c r="AD687" s="17">
        <v>0.1127431520444621</v>
      </c>
      <c r="AE687" s="17">
        <v>0.42222222222222222</v>
      </c>
    </row>
    <row r="688" spans="1:31" x14ac:dyDescent="0.35">
      <c r="A688" t="str">
        <f t="shared" si="40"/>
        <v>September</v>
      </c>
      <c r="B688">
        <f t="shared" si="41"/>
        <v>2024</v>
      </c>
      <c r="C688" s="14">
        <v>45556</v>
      </c>
      <c r="D688" t="s">
        <v>1384</v>
      </c>
      <c r="E688" t="s">
        <v>120</v>
      </c>
      <c r="F688" t="s">
        <v>1385</v>
      </c>
      <c r="G688" s="15">
        <v>0.89080000000000004</v>
      </c>
      <c r="H688" s="15" t="str">
        <f t="shared" si="42"/>
        <v>Baik</v>
      </c>
      <c r="I688" s="15">
        <v>0.93905138030611579</v>
      </c>
      <c r="J688" s="15" t="str">
        <f t="shared" si="43"/>
        <v>Baik Sekali</v>
      </c>
      <c r="K688" s="16">
        <v>0.96143251516033057</v>
      </c>
      <c r="L688">
        <v>3.32</v>
      </c>
      <c r="M688">
        <v>5.22</v>
      </c>
      <c r="N688">
        <v>10.92</v>
      </c>
      <c r="O688">
        <v>10.35</v>
      </c>
      <c r="P688" s="17">
        <v>0.71223814773980154</v>
      </c>
      <c r="Q688" s="17">
        <v>0.76236263736263732</v>
      </c>
      <c r="R688" s="17">
        <v>0.69965517241379316</v>
      </c>
      <c r="S688" s="17">
        <v>0.57657657657657657</v>
      </c>
      <c r="T688" s="17">
        <v>0.64418604651162792</v>
      </c>
      <c r="U688" s="17">
        <v>0.99448732083792724</v>
      </c>
      <c r="V688" s="17">
        <v>0.42061742006615221</v>
      </c>
      <c r="W688">
        <v>4.5199999999999996</v>
      </c>
      <c r="X688">
        <v>9.83</v>
      </c>
      <c r="Y688">
        <v>24.74</v>
      </c>
      <c r="Z688">
        <v>84.14</v>
      </c>
      <c r="AA688">
        <v>0</v>
      </c>
      <c r="AB688" s="17">
        <v>0.53657579917630904</v>
      </c>
      <c r="AC688" s="17">
        <v>0.70646766169154229</v>
      </c>
      <c r="AD688" s="17">
        <v>0.4839455432828153</v>
      </c>
      <c r="AE688" s="17">
        <v>0.65727699530516437</v>
      </c>
    </row>
    <row r="689" spans="1:31" x14ac:dyDescent="0.35">
      <c r="A689" t="str">
        <f t="shared" si="40"/>
        <v>September</v>
      </c>
      <c r="B689">
        <f t="shared" si="41"/>
        <v>2024</v>
      </c>
      <c r="C689" s="14">
        <v>45556</v>
      </c>
      <c r="D689" t="s">
        <v>1384</v>
      </c>
      <c r="E689" t="s">
        <v>124</v>
      </c>
      <c r="F689" t="s">
        <v>1380</v>
      </c>
      <c r="G689" s="15">
        <v>0.90249999999999997</v>
      </c>
      <c r="H689" s="15" t="str">
        <f t="shared" si="42"/>
        <v>Baik Sekali</v>
      </c>
      <c r="I689" s="15">
        <v>0.89014199569112606</v>
      </c>
      <c r="J689" s="15" t="str">
        <f t="shared" si="43"/>
        <v>Baik</v>
      </c>
      <c r="K689" s="16">
        <v>0.9674771305460742</v>
      </c>
      <c r="L689">
        <v>1.66</v>
      </c>
      <c r="M689">
        <v>5.48</v>
      </c>
      <c r="N689">
        <v>6.19</v>
      </c>
      <c r="O689">
        <v>4.6500000000000004</v>
      </c>
      <c r="P689" s="17">
        <v>0.57174392935982343</v>
      </c>
      <c r="Q689" s="17">
        <v>0.65827338129496404</v>
      </c>
      <c r="R689" s="17">
        <v>0.54949121184088812</v>
      </c>
      <c r="S689" s="17">
        <v>0.30601092896174859</v>
      </c>
      <c r="T689" s="17">
        <v>0.31791907514450868</v>
      </c>
      <c r="U689" s="17">
        <v>0.98822663723325976</v>
      </c>
      <c r="V689" s="17">
        <v>0.2487122884473878</v>
      </c>
      <c r="W689">
        <v>0.19</v>
      </c>
      <c r="X689">
        <v>6.3</v>
      </c>
      <c r="Y689">
        <v>21.15</v>
      </c>
      <c r="Z689">
        <v>97.69</v>
      </c>
      <c r="AA689">
        <v>0</v>
      </c>
      <c r="AB689" s="17">
        <v>0.18379446640316199</v>
      </c>
      <c r="AC689" s="17">
        <v>0.38297872340425532</v>
      </c>
      <c r="AD689" s="17">
        <v>0.1654238618524333</v>
      </c>
      <c r="AE689" s="17">
        <v>0.5</v>
      </c>
    </row>
    <row r="690" spans="1:31" x14ac:dyDescent="0.35">
      <c r="A690" t="str">
        <f t="shared" si="40"/>
        <v>September</v>
      </c>
      <c r="B690">
        <f t="shared" si="41"/>
        <v>2024</v>
      </c>
      <c r="C690" s="14">
        <v>45556</v>
      </c>
      <c r="D690" t="s">
        <v>1384</v>
      </c>
      <c r="E690" t="s">
        <v>32</v>
      </c>
      <c r="F690" t="s">
        <v>1385</v>
      </c>
      <c r="G690" s="15">
        <v>0.88670000000000004</v>
      </c>
      <c r="H690" s="15" t="str">
        <f t="shared" si="42"/>
        <v>Baik</v>
      </c>
      <c r="I690" s="15">
        <v>0.85140841009749912</v>
      </c>
      <c r="J690" s="15" t="str">
        <f t="shared" si="43"/>
        <v>Baik</v>
      </c>
      <c r="K690" s="16">
        <v>0.94038117170714031</v>
      </c>
      <c r="L690">
        <v>3.72</v>
      </c>
      <c r="M690">
        <v>7.37</v>
      </c>
      <c r="N690">
        <v>6.92</v>
      </c>
      <c r="O690">
        <v>6.22</v>
      </c>
      <c r="P690" s="17">
        <v>0.4332169358358795</v>
      </c>
      <c r="Q690" s="17">
        <v>0.62834224598930477</v>
      </c>
      <c r="R690" s="17">
        <v>0.36994219653179189</v>
      </c>
      <c r="S690" s="17">
        <v>0.40141843971631208</v>
      </c>
      <c r="T690" s="17">
        <v>0.49152542372881358</v>
      </c>
      <c r="U690" s="17">
        <v>0.99148843299869049</v>
      </c>
      <c r="V690" s="17">
        <v>0.22741161065037099</v>
      </c>
      <c r="W690">
        <v>9.9</v>
      </c>
      <c r="X690">
        <v>13.38</v>
      </c>
      <c r="Y690">
        <v>37.69</v>
      </c>
      <c r="Z690">
        <v>69.02</v>
      </c>
      <c r="AA690">
        <v>0</v>
      </c>
      <c r="AB690" s="17">
        <v>0.28847481021394072</v>
      </c>
      <c r="AC690" s="17">
        <v>0.32530949105914719</v>
      </c>
      <c r="AD690" s="17">
        <v>0.2761400276370336</v>
      </c>
      <c r="AE690" s="17">
        <v>0.56448202959830862</v>
      </c>
    </row>
    <row r="691" spans="1:31" x14ac:dyDescent="0.35">
      <c r="A691" t="str">
        <f t="shared" si="40"/>
        <v>September</v>
      </c>
      <c r="B691">
        <f t="shared" si="41"/>
        <v>2024</v>
      </c>
      <c r="C691" s="14">
        <v>45556</v>
      </c>
      <c r="D691" t="s">
        <v>1384</v>
      </c>
      <c r="E691" t="s">
        <v>154</v>
      </c>
      <c r="F691" t="s">
        <v>1386</v>
      </c>
      <c r="G691" s="15">
        <v>0.90159999999999996</v>
      </c>
      <c r="H691" s="15" t="str">
        <f t="shared" si="42"/>
        <v>Baik Sekali</v>
      </c>
      <c r="I691" s="15">
        <v>0.86154229838751761</v>
      </c>
      <c r="J691" s="15" t="str">
        <f t="shared" si="43"/>
        <v>Baik</v>
      </c>
      <c r="K691" s="16">
        <v>0.95540656682147884</v>
      </c>
      <c r="L691">
        <v>3.27</v>
      </c>
      <c r="M691">
        <v>4.7</v>
      </c>
      <c r="N691">
        <v>6.01</v>
      </c>
      <c r="O691">
        <v>5.69</v>
      </c>
      <c r="P691" s="17">
        <v>0.32576769025367158</v>
      </c>
      <c r="Q691" s="17">
        <v>0.31818181818181818</v>
      </c>
      <c r="R691" s="17">
        <v>0.327972429638139</v>
      </c>
      <c r="S691" s="17">
        <v>0.30434782608695649</v>
      </c>
      <c r="T691" s="17">
        <v>0.37795275590551181</v>
      </c>
      <c r="U691" s="17">
        <v>0.97507788161993769</v>
      </c>
      <c r="V691" s="17">
        <v>0.14775255896751219</v>
      </c>
      <c r="W691">
        <v>0.17</v>
      </c>
      <c r="X691">
        <v>9.0299999999999994</v>
      </c>
      <c r="Y691">
        <v>21.14</v>
      </c>
      <c r="Z691">
        <v>31.51</v>
      </c>
      <c r="AA691">
        <v>0</v>
      </c>
      <c r="AB691" s="17">
        <v>0.22588978185993111</v>
      </c>
      <c r="AC691" s="17">
        <v>0.17251908396946561</v>
      </c>
      <c r="AD691" s="17">
        <v>0.23142721368604471</v>
      </c>
      <c r="AE691" s="17">
        <v>0.4247787610619469</v>
      </c>
    </row>
    <row r="692" spans="1:31" x14ac:dyDescent="0.35">
      <c r="A692" t="str">
        <f t="shared" si="40"/>
        <v>September</v>
      </c>
      <c r="B692">
        <f t="shared" si="41"/>
        <v>2024</v>
      </c>
      <c r="C692" s="14">
        <v>45556</v>
      </c>
      <c r="D692" t="s">
        <v>1384</v>
      </c>
      <c r="E692" t="s">
        <v>72</v>
      </c>
      <c r="F692" t="s">
        <v>1382</v>
      </c>
      <c r="G692" s="15">
        <v>0.88660000000000005</v>
      </c>
      <c r="H692" s="15" t="str">
        <f t="shared" si="42"/>
        <v>Baik</v>
      </c>
      <c r="I692" s="15">
        <v>0.79512368396394839</v>
      </c>
      <c r="J692" s="15" t="str">
        <f t="shared" si="43"/>
        <v>Kurang</v>
      </c>
      <c r="K692" s="16">
        <v>0.94485338275413799</v>
      </c>
      <c r="L692">
        <v>3.53</v>
      </c>
      <c r="M692">
        <v>5.9</v>
      </c>
      <c r="N692">
        <v>6.68</v>
      </c>
      <c r="O692">
        <v>7.67</v>
      </c>
      <c r="P692" s="17">
        <v>0.55924995167214386</v>
      </c>
      <c r="Q692" s="17">
        <v>0.66405740378343114</v>
      </c>
      <c r="R692" s="17">
        <v>0.51510989010989006</v>
      </c>
      <c r="S692" s="17">
        <v>0.1100196463654224</v>
      </c>
      <c r="T692" s="17">
        <v>0.15478260869565219</v>
      </c>
      <c r="U692" s="17">
        <v>0.96694374637541081</v>
      </c>
      <c r="V692" s="17">
        <v>0.2443456408273729</v>
      </c>
      <c r="W692">
        <v>4.6399999999999997</v>
      </c>
      <c r="X692">
        <v>5.26</v>
      </c>
      <c r="Y692">
        <v>39.71</v>
      </c>
      <c r="Z692">
        <v>61.78</v>
      </c>
      <c r="AA692">
        <v>0</v>
      </c>
      <c r="AB692" s="17">
        <v>0.38179347826086962</v>
      </c>
      <c r="AC692" s="17">
        <v>0.31546541108294102</v>
      </c>
      <c r="AD692" s="17">
        <v>0.42920010354646648</v>
      </c>
      <c r="AE692" s="17">
        <v>0.25143513203214701</v>
      </c>
    </row>
    <row r="693" spans="1:31" x14ac:dyDescent="0.35">
      <c r="A693" t="str">
        <f t="shared" si="40"/>
        <v>September</v>
      </c>
      <c r="B693">
        <f t="shared" si="41"/>
        <v>2024</v>
      </c>
      <c r="C693" s="14">
        <v>45556</v>
      </c>
      <c r="D693" t="s">
        <v>1387</v>
      </c>
      <c r="E693" t="s">
        <v>116</v>
      </c>
      <c r="F693" t="s">
        <v>1381</v>
      </c>
      <c r="G693" s="15">
        <v>0.95750000000000002</v>
      </c>
      <c r="H693" s="15" t="str">
        <f t="shared" si="42"/>
        <v>Istimewa</v>
      </c>
      <c r="I693" s="15">
        <v>0.89634865373300388</v>
      </c>
      <c r="J693" s="15" t="str">
        <f t="shared" si="43"/>
        <v>Baik</v>
      </c>
      <c r="K693" s="16">
        <v>0.95735329638001143</v>
      </c>
      <c r="L693">
        <v>1.1299999999999999</v>
      </c>
      <c r="M693">
        <v>4.16</v>
      </c>
      <c r="N693">
        <v>5.83</v>
      </c>
      <c r="O693">
        <v>5.57</v>
      </c>
      <c r="P693" s="17">
        <v>0.32138857782754759</v>
      </c>
      <c r="Q693" s="17">
        <v>0.323943661971831</v>
      </c>
      <c r="R693" s="17">
        <v>0.3208065994500458</v>
      </c>
      <c r="S693" s="17">
        <v>0.67080745341614911</v>
      </c>
      <c r="T693" s="17">
        <v>0.67080745341614911</v>
      </c>
      <c r="U693" s="17">
        <v>0.99701381112355358</v>
      </c>
      <c r="V693" s="17">
        <v>0.18402388951101159</v>
      </c>
      <c r="W693">
        <v>0</v>
      </c>
      <c r="X693">
        <v>47.88</v>
      </c>
      <c r="Y693">
        <v>16.2</v>
      </c>
      <c r="Z693">
        <v>7.14</v>
      </c>
      <c r="AA693">
        <v>0</v>
      </c>
      <c r="AB693" s="17">
        <v>0.36192551505546749</v>
      </c>
      <c r="AC693" s="17">
        <v>0.2212439647827322</v>
      </c>
      <c r="AD693" s="17">
        <v>0.68631303208906347</v>
      </c>
      <c r="AE693" s="17">
        <v>0.87034659820282412</v>
      </c>
    </row>
    <row r="694" spans="1:31" x14ac:dyDescent="0.35">
      <c r="A694" t="str">
        <f t="shared" si="40"/>
        <v>September</v>
      </c>
      <c r="B694">
        <f t="shared" si="41"/>
        <v>2024</v>
      </c>
      <c r="C694" s="14">
        <v>45556</v>
      </c>
      <c r="D694" t="s">
        <v>1387</v>
      </c>
      <c r="E694" t="s">
        <v>64</v>
      </c>
      <c r="F694" t="s">
        <v>1379</v>
      </c>
      <c r="G694" s="15">
        <v>0.91149999999999998</v>
      </c>
      <c r="H694" s="15" t="str">
        <f t="shared" si="42"/>
        <v>Baik Sekali</v>
      </c>
      <c r="I694" s="15">
        <v>0.90308294176964421</v>
      </c>
      <c r="J694" s="15" t="str">
        <f t="shared" si="43"/>
        <v>Baik Sekali</v>
      </c>
      <c r="K694" s="16">
        <v>0.92366554791326916</v>
      </c>
      <c r="L694">
        <v>4.0199999999999996</v>
      </c>
      <c r="M694">
        <v>6.91</v>
      </c>
      <c r="N694">
        <v>8.2200000000000006</v>
      </c>
      <c r="O694">
        <v>7.81</v>
      </c>
      <c r="P694" s="17">
        <v>0.50447133087848506</v>
      </c>
      <c r="Q694" s="17">
        <v>0.53074935400516798</v>
      </c>
      <c r="R694" s="17">
        <v>0.49097664543524422</v>
      </c>
      <c r="S694" s="17">
        <v>0.54333008763388513</v>
      </c>
      <c r="T694" s="17">
        <v>0.59734513274336287</v>
      </c>
      <c r="U694" s="17">
        <v>0.9842188321935823</v>
      </c>
      <c r="V694" s="17">
        <v>0.25986322987901112</v>
      </c>
      <c r="W694">
        <v>0</v>
      </c>
      <c r="X694">
        <v>49.89</v>
      </c>
      <c r="Y694">
        <v>35.22</v>
      </c>
      <c r="Z694">
        <v>7.02</v>
      </c>
      <c r="AA694">
        <v>0</v>
      </c>
      <c r="AB694" s="17">
        <v>0.4488686195404315</v>
      </c>
      <c r="AC694" s="17">
        <v>0.2873878364905284</v>
      </c>
      <c r="AD694" s="17">
        <v>0.83244523386619307</v>
      </c>
      <c r="AE694" s="17">
        <v>0.92367736339982653</v>
      </c>
    </row>
    <row r="695" spans="1:31" x14ac:dyDescent="0.35">
      <c r="A695" t="str">
        <f t="shared" si="40"/>
        <v>September</v>
      </c>
      <c r="B695">
        <f t="shared" si="41"/>
        <v>2024</v>
      </c>
      <c r="C695" s="14">
        <v>45556</v>
      </c>
      <c r="D695" t="s">
        <v>1387</v>
      </c>
      <c r="E695" t="s">
        <v>56</v>
      </c>
      <c r="F695" t="s">
        <v>1388</v>
      </c>
      <c r="G695" s="15">
        <v>0.94399999999999995</v>
      </c>
      <c r="H695" s="15" t="str">
        <f t="shared" si="42"/>
        <v>Baik Sekali</v>
      </c>
      <c r="I695" s="15">
        <v>0.95574935000000005</v>
      </c>
      <c r="J695" s="15" t="str">
        <f t="shared" si="43"/>
        <v>Istimewa</v>
      </c>
      <c r="K695" s="16">
        <v>0.97014100000000003</v>
      </c>
      <c r="L695">
        <v>0.4</v>
      </c>
      <c r="M695">
        <v>5.03</v>
      </c>
      <c r="N695">
        <v>6.74</v>
      </c>
      <c r="O695">
        <v>3.99</v>
      </c>
      <c r="P695" s="17">
        <v>0.6468699839486356</v>
      </c>
      <c r="Q695" s="17">
        <v>0.55214723926380371</v>
      </c>
      <c r="R695" s="17">
        <v>0.66112650046168053</v>
      </c>
      <c r="S695" s="17">
        <v>0.77777777777777779</v>
      </c>
      <c r="T695" s="17">
        <v>0.8045977011494253</v>
      </c>
      <c r="U695" s="17">
        <v>0.9991974317817014</v>
      </c>
      <c r="V695" s="17">
        <v>0.5321027287319422</v>
      </c>
      <c r="W695">
        <v>0</v>
      </c>
      <c r="X695">
        <v>50.88</v>
      </c>
      <c r="Y695">
        <v>17.87</v>
      </c>
      <c r="Z695">
        <v>13.39</v>
      </c>
      <c r="AA695">
        <v>0</v>
      </c>
      <c r="AB695" s="17">
        <v>0.47875445994161531</v>
      </c>
      <c r="AC695" s="17">
        <v>0.20089285714285721</v>
      </c>
      <c r="AD695" s="17">
        <v>0.86444616576297439</v>
      </c>
      <c r="AE695" s="17">
        <v>0.94722222222222219</v>
      </c>
    </row>
    <row r="696" spans="1:31" x14ac:dyDescent="0.35">
      <c r="A696" t="str">
        <f t="shared" si="40"/>
        <v>September</v>
      </c>
      <c r="B696">
        <f t="shared" si="41"/>
        <v>2024</v>
      </c>
      <c r="C696" s="14">
        <v>45556</v>
      </c>
      <c r="D696" t="s">
        <v>1387</v>
      </c>
      <c r="E696" t="s">
        <v>80</v>
      </c>
      <c r="F696" t="s">
        <v>1381</v>
      </c>
      <c r="G696" s="15">
        <v>0.94259999999999999</v>
      </c>
      <c r="H696" s="15" t="str">
        <f t="shared" si="42"/>
        <v>Baik Sekali</v>
      </c>
      <c r="I696" s="15">
        <v>0.90330944871138374</v>
      </c>
      <c r="J696" s="15" t="str">
        <f t="shared" si="43"/>
        <v>Baik Sekali</v>
      </c>
      <c r="K696" s="16">
        <v>0.9660984248896678</v>
      </c>
      <c r="L696">
        <v>4.6100000000000003</v>
      </c>
      <c r="M696">
        <v>4.6100000000000003</v>
      </c>
      <c r="N696">
        <v>6.7</v>
      </c>
      <c r="O696">
        <v>5.76</v>
      </c>
      <c r="P696" s="17">
        <v>0.33618421052631581</v>
      </c>
      <c r="Q696" s="17">
        <v>0.32200357781753131</v>
      </c>
      <c r="R696" s="17">
        <v>0.33937928254735988</v>
      </c>
      <c r="S696" s="17">
        <v>0.6</v>
      </c>
      <c r="T696" s="17">
        <v>0.64814814814814814</v>
      </c>
      <c r="U696" s="17">
        <v>0.99506578947368418</v>
      </c>
      <c r="V696" s="17">
        <v>0.1845394736842105</v>
      </c>
      <c r="W696">
        <v>0</v>
      </c>
      <c r="X696">
        <v>49.89</v>
      </c>
      <c r="Y696">
        <v>28.64</v>
      </c>
      <c r="Z696">
        <v>11.18</v>
      </c>
      <c r="AA696">
        <v>0</v>
      </c>
      <c r="AB696" s="17">
        <v>0.37562604340567612</v>
      </c>
      <c r="AC696" s="17">
        <v>0.14818295739348369</v>
      </c>
      <c r="AD696" s="17">
        <v>0.63509649749821306</v>
      </c>
      <c r="AE696" s="17">
        <v>0.93868921775898517</v>
      </c>
    </row>
    <row r="697" spans="1:31" x14ac:dyDescent="0.35">
      <c r="A697" t="str">
        <f t="shared" si="40"/>
        <v>September</v>
      </c>
      <c r="B697">
        <f t="shared" si="41"/>
        <v>2024</v>
      </c>
      <c r="C697" s="14">
        <v>45556</v>
      </c>
      <c r="D697" t="s">
        <v>1387</v>
      </c>
      <c r="E697" t="s">
        <v>74</v>
      </c>
      <c r="F697" t="s">
        <v>1389</v>
      </c>
      <c r="G697" s="15">
        <v>0.88719999999999999</v>
      </c>
      <c r="H697" s="15" t="str">
        <f t="shared" si="42"/>
        <v>Baik</v>
      </c>
      <c r="I697" s="15">
        <v>0.90924980454340754</v>
      </c>
      <c r="J697" s="15" t="str">
        <f t="shared" si="43"/>
        <v>Baik Sekali</v>
      </c>
      <c r="K697" s="16">
        <v>0.95707087012402159</v>
      </c>
      <c r="L697">
        <v>6.65</v>
      </c>
      <c r="M697">
        <v>4.5599999999999996</v>
      </c>
      <c r="N697">
        <v>6.1</v>
      </c>
      <c r="O697">
        <v>6.87</v>
      </c>
      <c r="P697" s="17">
        <v>0.43790849673202609</v>
      </c>
      <c r="Q697" s="17">
        <v>0.45132743362831862</v>
      </c>
      <c r="R697" s="17">
        <v>0.43467122117847989</v>
      </c>
      <c r="S697" s="17">
        <v>0.5607843137254902</v>
      </c>
      <c r="T697" s="17">
        <v>0.58921161825726143</v>
      </c>
      <c r="U697" s="17">
        <v>0.99346405228758172</v>
      </c>
      <c r="V697" s="17">
        <v>0.25524595803233568</v>
      </c>
      <c r="W697">
        <v>0.02</v>
      </c>
      <c r="X697">
        <v>49.88</v>
      </c>
      <c r="Y697">
        <v>22.41</v>
      </c>
      <c r="Z697">
        <v>8.43</v>
      </c>
      <c r="AA697">
        <v>0</v>
      </c>
      <c r="AB697" s="17">
        <v>0.35573199070487987</v>
      </c>
      <c r="AC697" s="17">
        <v>0.1577316392934614</v>
      </c>
      <c r="AD697" s="17">
        <v>0.68559628291171915</v>
      </c>
      <c r="AE697" s="17">
        <v>0.74263261296660121</v>
      </c>
    </row>
    <row r="698" spans="1:31" x14ac:dyDescent="0.35">
      <c r="A698" t="str">
        <f t="shared" si="40"/>
        <v>September</v>
      </c>
      <c r="B698">
        <f t="shared" si="41"/>
        <v>2024</v>
      </c>
      <c r="C698" s="14">
        <v>45556</v>
      </c>
      <c r="D698" t="s">
        <v>1387</v>
      </c>
      <c r="E698" t="s">
        <v>34</v>
      </c>
      <c r="F698" t="s">
        <v>1390</v>
      </c>
      <c r="G698" s="15">
        <v>0.95289999999999997</v>
      </c>
      <c r="H698" s="15" t="str">
        <f t="shared" si="42"/>
        <v>Istimewa</v>
      </c>
      <c r="I698" s="15">
        <v>0.93799252814465373</v>
      </c>
      <c r="J698" s="15" t="str">
        <f t="shared" si="43"/>
        <v>Baik Sekali</v>
      </c>
      <c r="K698" s="16">
        <v>0.95655008041329637</v>
      </c>
      <c r="L698">
        <v>1.52</v>
      </c>
      <c r="M698">
        <v>1.58</v>
      </c>
      <c r="N698">
        <v>5.34</v>
      </c>
      <c r="O698">
        <v>5.53</v>
      </c>
      <c r="P698" s="17">
        <v>0.53260869565217395</v>
      </c>
      <c r="Q698" s="17">
        <v>0.19753086419753091</v>
      </c>
      <c r="R698" s="17">
        <v>0.67179487179487174</v>
      </c>
      <c r="S698" s="17">
        <v>0.625</v>
      </c>
      <c r="T698" s="17">
        <v>0.63829787234042556</v>
      </c>
      <c r="U698" s="17">
        <v>0.81521739130434778</v>
      </c>
      <c r="V698" s="17">
        <v>0.34299516908212557</v>
      </c>
      <c r="W698">
        <v>0.68</v>
      </c>
      <c r="X698">
        <v>49.88</v>
      </c>
      <c r="Y698">
        <v>13.25</v>
      </c>
      <c r="Z698">
        <v>43.45</v>
      </c>
      <c r="AA698">
        <v>0</v>
      </c>
      <c r="AB698" s="17">
        <v>0.33939393939393941</v>
      </c>
      <c r="AC698" s="17">
        <v>0.1812778603268945</v>
      </c>
      <c r="AD698" s="17">
        <v>0.56016597510373445</v>
      </c>
      <c r="AE698" s="17">
        <v>0.63114754098360659</v>
      </c>
    </row>
    <row r="699" spans="1:31" x14ac:dyDescent="0.35">
      <c r="A699" t="str">
        <f t="shared" si="40"/>
        <v>September</v>
      </c>
      <c r="B699">
        <f t="shared" si="41"/>
        <v>2024</v>
      </c>
      <c r="C699" s="14">
        <v>45556</v>
      </c>
      <c r="D699" t="s">
        <v>1391</v>
      </c>
      <c r="E699" t="s">
        <v>70</v>
      </c>
      <c r="F699" t="s">
        <v>1392</v>
      </c>
      <c r="G699" s="15">
        <v>0.98939999999999995</v>
      </c>
      <c r="H699" s="15" t="str">
        <f t="shared" si="42"/>
        <v>Istimewa</v>
      </c>
      <c r="I699" s="15">
        <v>0.95845995000000017</v>
      </c>
      <c r="J699" s="15" t="str">
        <f t="shared" si="43"/>
        <v>Istimewa</v>
      </c>
      <c r="K699" s="16">
        <v>0.97045700000000001</v>
      </c>
      <c r="L699">
        <v>2.66</v>
      </c>
      <c r="M699">
        <v>2.5</v>
      </c>
      <c r="N699">
        <v>3.58</v>
      </c>
      <c r="O699">
        <v>3.69</v>
      </c>
      <c r="P699" s="17">
        <v>0.79347826086956519</v>
      </c>
      <c r="Q699" s="17">
        <v>0.89830508474576276</v>
      </c>
      <c r="R699" s="17">
        <v>0.76028622540250446</v>
      </c>
      <c r="S699" s="17">
        <v>0.49685534591194969</v>
      </c>
      <c r="T699" s="17">
        <v>0.52671755725190839</v>
      </c>
      <c r="U699" s="17">
        <v>0.98505434782608692</v>
      </c>
      <c r="V699" s="17">
        <v>0.39673913043478259</v>
      </c>
      <c r="W699">
        <v>0.35</v>
      </c>
      <c r="X699">
        <v>3.32</v>
      </c>
      <c r="Y699">
        <v>10.39</v>
      </c>
      <c r="Z699">
        <v>37.25</v>
      </c>
      <c r="AA699">
        <v>0</v>
      </c>
      <c r="AB699" s="17">
        <v>0.93851590106007066</v>
      </c>
      <c r="AC699" s="17">
        <v>0.78733031674208143</v>
      </c>
      <c r="AD699" s="17">
        <v>0.96649916247906198</v>
      </c>
      <c r="AE699" s="17">
        <v>0.56896551724137934</v>
      </c>
    </row>
    <row r="700" spans="1:31" x14ac:dyDescent="0.35">
      <c r="A700" t="str">
        <f t="shared" si="40"/>
        <v>September</v>
      </c>
      <c r="B700">
        <f t="shared" si="41"/>
        <v>2024</v>
      </c>
      <c r="C700" s="14">
        <v>45556</v>
      </c>
      <c r="D700" t="s">
        <v>1391</v>
      </c>
      <c r="E700" t="s">
        <v>43</v>
      </c>
      <c r="F700" t="s">
        <v>1392</v>
      </c>
      <c r="G700" s="15">
        <v>0.92059999999999997</v>
      </c>
      <c r="H700" s="15" t="str">
        <f t="shared" si="42"/>
        <v>Baik Sekali</v>
      </c>
      <c r="I700" s="15">
        <v>0.8717788796409589</v>
      </c>
      <c r="J700" s="15" t="str">
        <f t="shared" si="43"/>
        <v>Baik</v>
      </c>
      <c r="K700" s="16">
        <v>0.97165394183131082</v>
      </c>
      <c r="L700">
        <v>2.0299999999999998</v>
      </c>
      <c r="M700">
        <v>4.51</v>
      </c>
      <c r="N700">
        <v>4.24</v>
      </c>
      <c r="O700">
        <v>3.79</v>
      </c>
      <c r="P700" s="17">
        <v>0.61357702349869447</v>
      </c>
      <c r="Q700" s="17">
        <v>0.57999999999999996</v>
      </c>
      <c r="R700" s="17">
        <v>0.62544169611307421</v>
      </c>
      <c r="S700" s="17">
        <v>0.2413793103448276</v>
      </c>
      <c r="T700" s="17">
        <v>0.1730769230769231</v>
      </c>
      <c r="U700" s="17">
        <v>0.97389033942558745</v>
      </c>
      <c r="V700" s="17">
        <v>0.20104438642297651</v>
      </c>
      <c r="W700">
        <v>0.42</v>
      </c>
      <c r="X700">
        <v>3.45</v>
      </c>
      <c r="Y700">
        <v>10.64</v>
      </c>
      <c r="Z700">
        <v>27.72</v>
      </c>
      <c r="AA700">
        <v>0</v>
      </c>
      <c r="AB700" s="17">
        <v>0.57434402332361512</v>
      </c>
      <c r="AC700" s="17">
        <v>0.53968253968253965</v>
      </c>
      <c r="AD700" s="17">
        <v>0.59447004608294929</v>
      </c>
      <c r="AE700" s="17">
        <v>0.1764705882352941</v>
      </c>
    </row>
    <row r="701" spans="1:31" x14ac:dyDescent="0.35">
      <c r="A701" t="str">
        <f t="shared" si="40"/>
        <v>September</v>
      </c>
      <c r="B701">
        <f t="shared" si="41"/>
        <v>2024</v>
      </c>
      <c r="C701" s="14">
        <v>45556</v>
      </c>
      <c r="D701" t="s">
        <v>1391</v>
      </c>
      <c r="E701" t="s">
        <v>136</v>
      </c>
      <c r="F701" t="s">
        <v>1392</v>
      </c>
      <c r="G701" s="15">
        <v>0.90200000000000002</v>
      </c>
      <c r="H701" s="15" t="str">
        <f t="shared" si="42"/>
        <v>Baik Sekali</v>
      </c>
      <c r="I701" s="15">
        <v>0.87921601549062833</v>
      </c>
      <c r="J701" s="15" t="str">
        <f t="shared" si="43"/>
        <v>Baik</v>
      </c>
      <c r="K701" s="16">
        <v>0.95854575854465263</v>
      </c>
      <c r="L701">
        <v>1.88</v>
      </c>
      <c r="M701">
        <v>2.46</v>
      </c>
      <c r="N701">
        <v>3.07</v>
      </c>
      <c r="O701">
        <v>3.33</v>
      </c>
      <c r="P701" s="17">
        <v>0.60514372163388808</v>
      </c>
      <c r="Q701" s="17">
        <v>0.54802259887005644</v>
      </c>
      <c r="R701" s="17">
        <v>0.62603305785123964</v>
      </c>
      <c r="S701" s="17">
        <v>0.19587628865979381</v>
      </c>
      <c r="T701" s="17">
        <v>0.20652173913043481</v>
      </c>
      <c r="U701" s="17">
        <v>0.9636913767019667</v>
      </c>
      <c r="V701" s="17">
        <v>0.22844175491679269</v>
      </c>
      <c r="W701">
        <v>0.13</v>
      </c>
      <c r="X701">
        <v>7.91</v>
      </c>
      <c r="Y701">
        <v>7.93</v>
      </c>
      <c r="Z701">
        <v>49.13</v>
      </c>
      <c r="AA701">
        <v>0</v>
      </c>
      <c r="AB701" s="17">
        <v>0.51189617880317229</v>
      </c>
      <c r="AC701" s="17">
        <v>0.44444444444444442</v>
      </c>
      <c r="AD701" s="17">
        <v>0.54525862068965514</v>
      </c>
      <c r="AE701" s="17">
        <v>0.2107843137254902</v>
      </c>
    </row>
    <row r="702" spans="1:31" x14ac:dyDescent="0.35">
      <c r="A702" t="str">
        <f t="shared" si="40"/>
        <v>September</v>
      </c>
      <c r="B702">
        <f t="shared" si="41"/>
        <v>2024</v>
      </c>
      <c r="C702" s="14">
        <v>45556</v>
      </c>
      <c r="D702" t="s">
        <v>1391</v>
      </c>
      <c r="E702" t="s">
        <v>60</v>
      </c>
      <c r="F702" t="s">
        <v>1392</v>
      </c>
      <c r="G702" s="15">
        <v>0.86270000000000002</v>
      </c>
      <c r="H702" s="15" t="str">
        <f t="shared" si="42"/>
        <v>Baik</v>
      </c>
      <c r="I702" s="15">
        <v>0.92281874999999991</v>
      </c>
      <c r="J702" s="15" t="str">
        <f t="shared" si="43"/>
        <v>Baik Sekali</v>
      </c>
      <c r="K702" s="16">
        <v>0.97262500000000007</v>
      </c>
      <c r="L702">
        <v>2.31</v>
      </c>
      <c r="M702">
        <v>3.98</v>
      </c>
      <c r="N702">
        <v>4.63</v>
      </c>
      <c r="O702">
        <v>3.72</v>
      </c>
      <c r="P702" s="17">
        <v>0.58656036446469251</v>
      </c>
      <c r="Q702" s="17">
        <v>0.53807106598984766</v>
      </c>
      <c r="R702" s="17">
        <v>0.60058737151248165</v>
      </c>
      <c r="S702" s="17">
        <v>0.30188679245283018</v>
      </c>
      <c r="T702" s="17">
        <v>0.3</v>
      </c>
      <c r="U702" s="17">
        <v>0.98747152619589973</v>
      </c>
      <c r="V702" s="17">
        <v>0.27107061503416863</v>
      </c>
      <c r="W702">
        <v>23.78</v>
      </c>
      <c r="X702">
        <v>10.93</v>
      </c>
      <c r="Y702">
        <v>21.19</v>
      </c>
      <c r="Z702">
        <v>59.18</v>
      </c>
      <c r="AA702">
        <v>0</v>
      </c>
      <c r="AB702" s="17">
        <v>0.68973941368078173</v>
      </c>
      <c r="AC702" s="17">
        <v>0.56549520766773165</v>
      </c>
      <c r="AD702" s="17">
        <v>0.73224043715846998</v>
      </c>
      <c r="AE702" s="17">
        <v>0.34463276836158191</v>
      </c>
    </row>
    <row r="703" spans="1:31" x14ac:dyDescent="0.35">
      <c r="A703" t="str">
        <f t="shared" si="40"/>
        <v>September</v>
      </c>
      <c r="B703">
        <f t="shared" si="41"/>
        <v>2024</v>
      </c>
      <c r="C703" s="14">
        <v>45556</v>
      </c>
      <c r="D703" t="s">
        <v>1391</v>
      </c>
      <c r="E703" t="s">
        <v>130</v>
      </c>
      <c r="F703" t="s">
        <v>1392</v>
      </c>
      <c r="G703" s="15">
        <v>0.89939999999999998</v>
      </c>
      <c r="H703" s="15" t="str">
        <f t="shared" si="42"/>
        <v>Baik</v>
      </c>
      <c r="I703" s="15">
        <v>0.84890346618357504</v>
      </c>
      <c r="J703" s="15" t="str">
        <f t="shared" si="43"/>
        <v>Cukup</v>
      </c>
      <c r="K703" s="16">
        <v>0.97500990338164262</v>
      </c>
      <c r="L703">
        <v>3.26</v>
      </c>
      <c r="M703">
        <v>2.29</v>
      </c>
      <c r="N703">
        <v>3.28</v>
      </c>
      <c r="O703">
        <v>3.97</v>
      </c>
      <c r="P703" s="17">
        <v>0.6905901116427432</v>
      </c>
      <c r="Q703" s="17">
        <v>0.71052631578947367</v>
      </c>
      <c r="R703" s="17">
        <v>0.68421052631578949</v>
      </c>
      <c r="S703" s="17">
        <v>0.29629629629629628</v>
      </c>
      <c r="T703" s="17">
        <v>0.30476190476190479</v>
      </c>
      <c r="U703" s="17">
        <v>0.9712918660287081</v>
      </c>
      <c r="V703" s="17">
        <v>0.27272727272727271</v>
      </c>
      <c r="W703">
        <v>0.18</v>
      </c>
      <c r="X703">
        <v>10.52</v>
      </c>
      <c r="Y703">
        <v>15.98</v>
      </c>
      <c r="Z703">
        <v>44.24</v>
      </c>
      <c r="AA703">
        <v>0</v>
      </c>
      <c r="AB703" s="17">
        <v>0.74980079681274903</v>
      </c>
      <c r="AC703" s="17">
        <v>0.71102661596958172</v>
      </c>
      <c r="AD703" s="17">
        <v>0.76008064516129037</v>
      </c>
      <c r="AE703" s="17">
        <v>0.17112299465240641</v>
      </c>
    </row>
    <row r="704" spans="1:31" x14ac:dyDescent="0.35">
      <c r="A704" t="str">
        <f t="shared" si="40"/>
        <v>September</v>
      </c>
      <c r="B704">
        <f t="shared" si="41"/>
        <v>2024</v>
      </c>
      <c r="C704" s="14">
        <v>45556</v>
      </c>
      <c r="D704" t="s">
        <v>1391</v>
      </c>
      <c r="E704" t="s">
        <v>140</v>
      </c>
      <c r="F704" t="s">
        <v>1392</v>
      </c>
      <c r="G704" s="15">
        <v>0.85419999999999996</v>
      </c>
      <c r="H704" s="15" t="str">
        <f t="shared" si="42"/>
        <v>Baik</v>
      </c>
      <c r="I704" s="15">
        <v>0.88738843115824007</v>
      </c>
      <c r="J704" s="15" t="str">
        <f t="shared" si="43"/>
        <v>Baik</v>
      </c>
      <c r="K704" s="16">
        <v>0.96425266045211455</v>
      </c>
      <c r="L704">
        <v>3.07</v>
      </c>
      <c r="M704">
        <v>2.81</v>
      </c>
      <c r="N704">
        <v>4.37</v>
      </c>
      <c r="O704">
        <v>3.38</v>
      </c>
      <c r="P704" s="17">
        <v>0.70178926441351885</v>
      </c>
      <c r="Q704" s="17">
        <v>0.73856209150326801</v>
      </c>
      <c r="R704" s="17">
        <v>0.68571428571428572</v>
      </c>
      <c r="S704" s="17">
        <v>0.25663716814159288</v>
      </c>
      <c r="T704" s="17">
        <v>0.27619047619047621</v>
      </c>
      <c r="U704" s="17">
        <v>0.94632206759443338</v>
      </c>
      <c r="V704" s="17">
        <v>0.35785288270377741</v>
      </c>
      <c r="W704">
        <v>73</v>
      </c>
      <c r="X704">
        <v>35.770000000000003</v>
      </c>
      <c r="Y704">
        <v>76.89</v>
      </c>
      <c r="Z704">
        <v>78.94</v>
      </c>
      <c r="AA704">
        <v>0</v>
      </c>
      <c r="AB704" s="17">
        <v>0.67837837837837833</v>
      </c>
      <c r="AC704" s="17">
        <v>0.6271186440677966</v>
      </c>
      <c r="AD704" s="17">
        <v>0.69449378330373002</v>
      </c>
      <c r="AE704" s="17">
        <v>0.3963963963963964</v>
      </c>
    </row>
    <row r="705" spans="1:31" x14ac:dyDescent="0.35">
      <c r="A705" t="str">
        <f t="shared" si="40"/>
        <v>September</v>
      </c>
      <c r="B705">
        <f t="shared" si="41"/>
        <v>2024</v>
      </c>
      <c r="C705" s="14">
        <v>45556</v>
      </c>
      <c r="D705" t="s">
        <v>1393</v>
      </c>
      <c r="E705" t="s">
        <v>138</v>
      </c>
      <c r="F705" t="s">
        <v>1392</v>
      </c>
      <c r="G705" s="15">
        <v>0.94140000000000001</v>
      </c>
      <c r="H705" s="15" t="str">
        <f t="shared" si="42"/>
        <v>Baik Sekali</v>
      </c>
      <c r="I705" s="15">
        <v>0.87156855000000011</v>
      </c>
      <c r="J705" s="15" t="str">
        <f t="shared" si="43"/>
        <v>Baik</v>
      </c>
      <c r="K705" s="16">
        <v>0.98405299999999996</v>
      </c>
      <c r="L705">
        <v>0</v>
      </c>
      <c r="M705">
        <v>3.02</v>
      </c>
      <c r="N705">
        <v>4.21</v>
      </c>
      <c r="O705">
        <v>5.65</v>
      </c>
      <c r="P705" s="17">
        <v>0.81384248210023868</v>
      </c>
      <c r="Q705" s="17">
        <v>0.90625</v>
      </c>
      <c r="R705" s="17">
        <v>0.80620155038759689</v>
      </c>
      <c r="S705" s="17">
        <v>0.10344827586206901</v>
      </c>
      <c r="T705" s="17">
        <v>0.10344827586206901</v>
      </c>
      <c r="U705" s="17">
        <v>0.99284009546539376</v>
      </c>
      <c r="V705" s="17">
        <v>0.33651551312649158</v>
      </c>
      <c r="W705">
        <v>0.03</v>
      </c>
      <c r="X705">
        <v>3.69</v>
      </c>
      <c r="Y705">
        <v>7.32</v>
      </c>
      <c r="Z705">
        <v>68.56</v>
      </c>
      <c r="AA705">
        <v>0</v>
      </c>
      <c r="AB705" s="17">
        <v>0.8125</v>
      </c>
      <c r="AC705" s="17">
        <v>0.75706214689265539</v>
      </c>
      <c r="AD705" s="17">
        <v>0.83170254403131116</v>
      </c>
      <c r="AE705" s="17">
        <v>0.29850746268656708</v>
      </c>
    </row>
    <row r="706" spans="1:31" x14ac:dyDescent="0.35">
      <c r="A706" t="str">
        <f t="shared" si="40"/>
        <v>September</v>
      </c>
      <c r="B706">
        <f t="shared" si="41"/>
        <v>2024</v>
      </c>
      <c r="C706" s="14">
        <v>45556</v>
      </c>
      <c r="D706" t="s">
        <v>1393</v>
      </c>
      <c r="E706" t="s">
        <v>112</v>
      </c>
      <c r="F706" t="s">
        <v>1392</v>
      </c>
      <c r="G706" s="15">
        <v>0.99519999999999997</v>
      </c>
      <c r="H706" s="15" t="str">
        <f t="shared" si="42"/>
        <v>Istimewa</v>
      </c>
      <c r="I706" s="15">
        <v>0.88716475000000006</v>
      </c>
      <c r="J706" s="15" t="str">
        <f t="shared" si="43"/>
        <v>Baik</v>
      </c>
      <c r="K706" s="16">
        <v>0.98868499999999993</v>
      </c>
      <c r="L706">
        <v>1.61</v>
      </c>
      <c r="M706">
        <v>2.44</v>
      </c>
      <c r="N706">
        <v>1.95</v>
      </c>
      <c r="O706">
        <v>2.99</v>
      </c>
      <c r="P706" s="17">
        <v>0.81021897810218979</v>
      </c>
      <c r="Q706" s="17">
        <v>0.86842105263157898</v>
      </c>
      <c r="R706" s="17">
        <v>0.80084745762711862</v>
      </c>
      <c r="S706" s="17">
        <v>0.69696969696969702</v>
      </c>
      <c r="T706" s="17">
        <v>0.6875</v>
      </c>
      <c r="U706" s="17">
        <v>0.9963503649635036</v>
      </c>
      <c r="V706" s="17">
        <v>0.7007299270072993</v>
      </c>
      <c r="W706">
        <v>0.02</v>
      </c>
      <c r="X706">
        <v>2.29</v>
      </c>
      <c r="Y706">
        <v>7.8</v>
      </c>
      <c r="Z706">
        <v>18.82</v>
      </c>
      <c r="AA706">
        <v>0</v>
      </c>
      <c r="AB706" s="17">
        <v>0.80676328502415462</v>
      </c>
      <c r="AC706" s="17">
        <v>0.92500000000000004</v>
      </c>
      <c r="AD706" s="17">
        <v>0.73228346456692917</v>
      </c>
      <c r="AE706" s="17">
        <v>0.8783783783783784</v>
      </c>
    </row>
    <row r="707" spans="1:31" x14ac:dyDescent="0.35">
      <c r="A707" t="str">
        <f t="shared" ref="A707:A770" si="44">TEXT(C707, "mmmm")</f>
        <v>September</v>
      </c>
      <c r="B707">
        <f t="shared" ref="B707:B770" si="45">YEAR(C707)</f>
        <v>2024</v>
      </c>
      <c r="C707" s="14">
        <v>45556</v>
      </c>
      <c r="D707" t="s">
        <v>1393</v>
      </c>
      <c r="E707" t="s">
        <v>102</v>
      </c>
      <c r="F707" t="s">
        <v>1392</v>
      </c>
      <c r="G707" s="15">
        <v>0.98880000000000001</v>
      </c>
      <c r="H707" s="15" t="str">
        <f t="shared" ref="H707:H770" si="46">IF(G707&gt;=0.95,"Istimewa",IF(G707&gt;=0.9,"Baik Sekali",IF(G707&gt;=0.85,"Baik",IF(G707&gt;=0.8,"Cukup","Kurang"))))</f>
        <v>Istimewa</v>
      </c>
      <c r="I707" s="15">
        <v>0.88632404365286277</v>
      </c>
      <c r="J707" s="15" t="str">
        <f t="shared" ref="J707:J770" si="47">IF(I707&gt;=0.95,"Istimewa",IF(I707&gt;=0.9,"Baik Sekali",IF(I707&gt;=0.85,"Baik",IF(I707&gt;=0.8,"Cukup","Kurang"))))</f>
        <v>Baik</v>
      </c>
      <c r="K707" s="16">
        <v>0.96771155329389358</v>
      </c>
      <c r="L707">
        <v>3.48</v>
      </c>
      <c r="M707">
        <v>2.96</v>
      </c>
      <c r="N707">
        <v>5.87</v>
      </c>
      <c r="O707">
        <v>3.39</v>
      </c>
      <c r="P707" s="17">
        <v>0.78602620087336239</v>
      </c>
      <c r="Q707" s="17">
        <v>0.72357723577235777</v>
      </c>
      <c r="R707" s="17">
        <v>0.80895522388059704</v>
      </c>
      <c r="S707" s="17">
        <v>0.5280898876404494</v>
      </c>
      <c r="T707" s="17">
        <v>0.60563380281690138</v>
      </c>
      <c r="U707" s="17">
        <v>0.9759825327510917</v>
      </c>
      <c r="V707" s="17">
        <v>0.61790393013100442</v>
      </c>
      <c r="W707">
        <v>1.53</v>
      </c>
      <c r="X707">
        <v>3.17</v>
      </c>
      <c r="Y707">
        <v>11.29</v>
      </c>
      <c r="Z707">
        <v>47.74</v>
      </c>
      <c r="AA707">
        <v>0</v>
      </c>
      <c r="AB707" s="17">
        <v>0.6696428571428571</v>
      </c>
      <c r="AC707" s="17">
        <v>0.66666666666666663</v>
      </c>
      <c r="AD707" s="17">
        <v>0.6741573033707865</v>
      </c>
      <c r="AE707" s="17">
        <v>0.82222222222222219</v>
      </c>
    </row>
    <row r="708" spans="1:31" x14ac:dyDescent="0.35">
      <c r="A708" t="str">
        <f t="shared" si="44"/>
        <v>September</v>
      </c>
      <c r="B708">
        <f t="shared" si="45"/>
        <v>2024</v>
      </c>
      <c r="C708" s="14">
        <v>45556</v>
      </c>
      <c r="D708" t="s">
        <v>1393</v>
      </c>
      <c r="E708" t="s">
        <v>78</v>
      </c>
      <c r="F708" t="s">
        <v>1392</v>
      </c>
      <c r="G708" s="15">
        <v>0.9093</v>
      </c>
      <c r="H708" s="15" t="str">
        <f t="shared" si="46"/>
        <v>Baik Sekali</v>
      </c>
      <c r="I708" s="15">
        <v>0.89197207851831006</v>
      </c>
      <c r="J708" s="15" t="str">
        <f t="shared" si="47"/>
        <v>Baik</v>
      </c>
      <c r="K708" s="16">
        <v>0.96713451005231421</v>
      </c>
      <c r="L708">
        <v>4.53</v>
      </c>
      <c r="M708">
        <v>6.15</v>
      </c>
      <c r="N708">
        <v>4.42</v>
      </c>
      <c r="O708">
        <v>6.24</v>
      </c>
      <c r="P708" s="17">
        <v>0.79411764705882348</v>
      </c>
      <c r="Q708" s="17">
        <v>0.87755102040816324</v>
      </c>
      <c r="R708" s="17">
        <v>0.77248677248677244</v>
      </c>
      <c r="S708" s="17">
        <v>0.32558139534883718</v>
      </c>
      <c r="T708" s="17">
        <v>0.32941176470588229</v>
      </c>
      <c r="U708" s="17">
        <v>0.98739495798319332</v>
      </c>
      <c r="V708" s="17">
        <v>0.3592436974789916</v>
      </c>
      <c r="W708">
        <v>0.25</v>
      </c>
      <c r="X708">
        <v>4.8</v>
      </c>
      <c r="Y708">
        <v>8.14</v>
      </c>
      <c r="Z708">
        <v>24.56</v>
      </c>
      <c r="AA708">
        <v>0</v>
      </c>
      <c r="AB708" s="17">
        <v>0.83148148148148149</v>
      </c>
      <c r="AC708" s="17">
        <v>0.74342105263157898</v>
      </c>
      <c r="AD708" s="17">
        <v>0.865979381443299</v>
      </c>
      <c r="AE708" s="17">
        <v>0.30973451327433632</v>
      </c>
    </row>
    <row r="709" spans="1:31" x14ac:dyDescent="0.35">
      <c r="A709" t="str">
        <f t="shared" si="44"/>
        <v>September</v>
      </c>
      <c r="B709">
        <f t="shared" si="45"/>
        <v>2024</v>
      </c>
      <c r="C709" s="14">
        <v>45556</v>
      </c>
      <c r="D709" t="s">
        <v>1393</v>
      </c>
      <c r="E709" t="s">
        <v>126</v>
      </c>
      <c r="F709" t="s">
        <v>1392</v>
      </c>
      <c r="G709" s="15">
        <v>0.97199999999999998</v>
      </c>
      <c r="H709" s="15" t="str">
        <f t="shared" si="46"/>
        <v>Istimewa</v>
      </c>
      <c r="I709" s="15">
        <v>0.87531025000000007</v>
      </c>
      <c r="J709" s="15" t="str">
        <f t="shared" si="47"/>
        <v>Baik</v>
      </c>
      <c r="K709" s="16">
        <v>0.96781499999999998</v>
      </c>
      <c r="L709">
        <v>1.46</v>
      </c>
      <c r="M709">
        <v>2.57</v>
      </c>
      <c r="N709">
        <v>3.4</v>
      </c>
      <c r="O709">
        <v>3.03</v>
      </c>
      <c r="P709" s="17">
        <v>0.84836065573770492</v>
      </c>
      <c r="Q709" s="17">
        <v>0.91764705882352937</v>
      </c>
      <c r="R709" s="17">
        <v>0.83374689826302728</v>
      </c>
      <c r="S709" s="17">
        <v>0.64102564102564108</v>
      </c>
      <c r="T709" s="17">
        <v>0.64473684210526316</v>
      </c>
      <c r="U709" s="17">
        <v>0.99180327868852458</v>
      </c>
      <c r="V709" s="17">
        <v>0.52663934426229508</v>
      </c>
      <c r="W709">
        <v>0.01</v>
      </c>
      <c r="X709">
        <v>3.11</v>
      </c>
      <c r="Y709">
        <v>4.7699999999999996</v>
      </c>
      <c r="Z709">
        <v>46.7</v>
      </c>
      <c r="AA709">
        <v>0</v>
      </c>
      <c r="AB709" s="17">
        <v>0.7829181494661922</v>
      </c>
      <c r="AC709" s="17">
        <v>0.79439252336448596</v>
      </c>
      <c r="AD709" s="17">
        <v>0.77586206896551724</v>
      </c>
      <c r="AE709" s="17">
        <v>0.35294117647058831</v>
      </c>
    </row>
    <row r="710" spans="1:31" x14ac:dyDescent="0.35">
      <c r="A710" t="str">
        <f t="shared" si="44"/>
        <v>September</v>
      </c>
      <c r="B710">
        <f t="shared" si="45"/>
        <v>2024</v>
      </c>
      <c r="C710" s="14">
        <v>45556</v>
      </c>
      <c r="D710" t="s">
        <v>1393</v>
      </c>
      <c r="E710" t="s">
        <v>16</v>
      </c>
      <c r="F710" t="s">
        <v>1392</v>
      </c>
      <c r="G710" s="15">
        <v>0.94369999999999998</v>
      </c>
      <c r="H710" s="15" t="str">
        <f t="shared" si="46"/>
        <v>Baik Sekali</v>
      </c>
      <c r="I710" s="15">
        <v>0.88236684999999992</v>
      </c>
      <c r="J710" s="15" t="str">
        <f t="shared" si="47"/>
        <v>Baik</v>
      </c>
      <c r="K710" s="16">
        <v>0.97869099999999998</v>
      </c>
      <c r="L710">
        <v>2.19</v>
      </c>
      <c r="M710">
        <v>3.38</v>
      </c>
      <c r="N710">
        <v>2.85</v>
      </c>
      <c r="O710">
        <v>3.57</v>
      </c>
      <c r="P710" s="17">
        <v>0.72363636363636363</v>
      </c>
      <c r="Q710" s="17">
        <v>0.83606557377049184</v>
      </c>
      <c r="R710" s="17">
        <v>0.69158878504672894</v>
      </c>
      <c r="S710" s="17">
        <v>0.37254901960784309</v>
      </c>
      <c r="T710" s="17">
        <v>0.37209302325581389</v>
      </c>
      <c r="U710" s="17">
        <v>0.99636363636363634</v>
      </c>
      <c r="V710" s="17">
        <v>0.48363636363636359</v>
      </c>
      <c r="W710">
        <v>0.08</v>
      </c>
      <c r="X710">
        <v>3.24</v>
      </c>
      <c r="Y710">
        <v>7.15</v>
      </c>
      <c r="Z710">
        <v>40.46</v>
      </c>
      <c r="AA710">
        <v>0</v>
      </c>
      <c r="AB710" s="17">
        <v>0.67839195979899503</v>
      </c>
      <c r="AC710" s="17">
        <v>0.50980392156862742</v>
      </c>
      <c r="AD710" s="17">
        <v>0.73648648648648651</v>
      </c>
      <c r="AE710" s="17">
        <v>0.42307692307692307</v>
      </c>
    </row>
    <row r="711" spans="1:31" x14ac:dyDescent="0.35">
      <c r="A711" t="str">
        <f t="shared" si="44"/>
        <v>September</v>
      </c>
      <c r="B711">
        <f t="shared" si="45"/>
        <v>2024</v>
      </c>
      <c r="C711" s="14">
        <v>45556</v>
      </c>
      <c r="D711" t="s">
        <v>1393</v>
      </c>
      <c r="E711" t="s">
        <v>144</v>
      </c>
      <c r="F711" t="s">
        <v>1392</v>
      </c>
      <c r="G711" s="15">
        <v>0.93100000000000005</v>
      </c>
      <c r="H711" s="15" t="str">
        <f t="shared" si="46"/>
        <v>Baik Sekali</v>
      </c>
      <c r="I711" s="15">
        <v>0.93617806227949707</v>
      </c>
      <c r="J711" s="15" t="str">
        <f t="shared" si="47"/>
        <v>Baik Sekali</v>
      </c>
      <c r="K711" s="16">
        <v>0.97550874936999166</v>
      </c>
      <c r="L711">
        <v>2.48</v>
      </c>
      <c r="M711">
        <v>3.65</v>
      </c>
      <c r="N711">
        <v>6.58</v>
      </c>
      <c r="O711">
        <v>3.75</v>
      </c>
      <c r="P711" s="17">
        <v>0.61434977578475336</v>
      </c>
      <c r="Q711" s="17">
        <v>0.69791666666666663</v>
      </c>
      <c r="R711" s="17">
        <v>0.59142857142857141</v>
      </c>
      <c r="S711" s="17">
        <v>0.34328358208955218</v>
      </c>
      <c r="T711" s="17">
        <v>0.33846153846153848</v>
      </c>
      <c r="U711" s="17">
        <v>0.99103139013452912</v>
      </c>
      <c r="V711" s="17">
        <v>0.22869955156950669</v>
      </c>
      <c r="W711">
        <v>0.06</v>
      </c>
      <c r="X711">
        <v>4.4000000000000004</v>
      </c>
      <c r="Y711">
        <v>7.15</v>
      </c>
      <c r="Z711">
        <v>66.569999999999993</v>
      </c>
      <c r="AA711">
        <v>0</v>
      </c>
      <c r="AB711" s="17">
        <v>0.64594894561598226</v>
      </c>
      <c r="AC711" s="17">
        <v>0.64757709251101325</v>
      </c>
      <c r="AD711" s="17">
        <v>0.64540059347181011</v>
      </c>
      <c r="AE711" s="17">
        <v>0.21768707482993199</v>
      </c>
    </row>
    <row r="712" spans="1:31" x14ac:dyDescent="0.35">
      <c r="A712" t="str">
        <f t="shared" si="44"/>
        <v>September</v>
      </c>
      <c r="B712">
        <f t="shared" si="45"/>
        <v>2024</v>
      </c>
      <c r="C712" s="14">
        <v>45556</v>
      </c>
      <c r="D712" t="s">
        <v>1394</v>
      </c>
      <c r="E712" t="s">
        <v>106</v>
      </c>
      <c r="F712" t="s">
        <v>1392</v>
      </c>
      <c r="G712" s="15">
        <v>0.92800000000000005</v>
      </c>
      <c r="H712" s="15" t="str">
        <f t="shared" si="46"/>
        <v>Baik Sekali</v>
      </c>
      <c r="I712" s="15">
        <v>0.90015344999999991</v>
      </c>
      <c r="J712" s="15" t="str">
        <f t="shared" si="47"/>
        <v>Baik Sekali</v>
      </c>
      <c r="K712" s="16">
        <v>0.992367</v>
      </c>
      <c r="L712">
        <v>0.84</v>
      </c>
      <c r="M712">
        <v>5.6</v>
      </c>
      <c r="N712">
        <v>5.98</v>
      </c>
      <c r="O712">
        <v>4.62</v>
      </c>
      <c r="P712" s="17">
        <v>0.58974358974358976</v>
      </c>
      <c r="Q712" s="17">
        <v>0.43076923076923079</v>
      </c>
      <c r="R712" s="17">
        <v>0.62153846153846148</v>
      </c>
      <c r="S712" s="17">
        <v>0.42857142857142849</v>
      </c>
      <c r="T712" s="17">
        <v>0.44444444444444442</v>
      </c>
      <c r="U712" s="17">
        <v>0.9538461538461539</v>
      </c>
      <c r="V712" s="17">
        <v>0.61794871794871797</v>
      </c>
      <c r="W712">
        <v>0</v>
      </c>
      <c r="X712">
        <v>6.02</v>
      </c>
      <c r="Y712">
        <v>30.25</v>
      </c>
      <c r="Z712">
        <v>43.59</v>
      </c>
      <c r="AA712">
        <v>0</v>
      </c>
      <c r="AB712" s="17">
        <v>0.74165457184325112</v>
      </c>
      <c r="AC712" s="17">
        <v>0.8970588235294118</v>
      </c>
      <c r="AD712" s="17">
        <v>0.72463768115942029</v>
      </c>
      <c r="AE712" s="17">
        <v>0.65573770491803274</v>
      </c>
    </row>
    <row r="713" spans="1:31" x14ac:dyDescent="0.35">
      <c r="A713" t="str">
        <f t="shared" si="44"/>
        <v>September</v>
      </c>
      <c r="B713">
        <f t="shared" si="45"/>
        <v>2024</v>
      </c>
      <c r="C713" s="14">
        <v>45556</v>
      </c>
      <c r="D713" t="s">
        <v>1394</v>
      </c>
      <c r="E713" t="s">
        <v>47</v>
      </c>
      <c r="F713" t="s">
        <v>1392</v>
      </c>
      <c r="G713" s="15">
        <v>0.9597</v>
      </c>
      <c r="H713" s="15" t="str">
        <f t="shared" si="46"/>
        <v>Istimewa</v>
      </c>
      <c r="I713" s="15">
        <v>0.85498196822583972</v>
      </c>
      <c r="J713" s="15" t="str">
        <f t="shared" si="47"/>
        <v>Baik</v>
      </c>
      <c r="K713" s="16">
        <v>0.96823419493097052</v>
      </c>
      <c r="L713">
        <v>3.45</v>
      </c>
      <c r="M713">
        <v>5.49</v>
      </c>
      <c r="N713">
        <v>6.11</v>
      </c>
      <c r="O713">
        <v>7.53</v>
      </c>
      <c r="P713" s="17">
        <v>0.37564196625091711</v>
      </c>
      <c r="Q713" s="17">
        <v>0.39583333333333331</v>
      </c>
      <c r="R713" s="17">
        <v>0.36627282491944152</v>
      </c>
      <c r="S713" s="17">
        <v>0.59649122807017541</v>
      </c>
      <c r="T713" s="17">
        <v>0.6149068322981367</v>
      </c>
      <c r="U713" s="17">
        <v>0.90755685986793833</v>
      </c>
      <c r="V713" s="17">
        <v>0.25091709464416728</v>
      </c>
      <c r="W713">
        <v>0.77</v>
      </c>
      <c r="X713">
        <v>11.21</v>
      </c>
      <c r="Y713">
        <v>17.55</v>
      </c>
      <c r="Z713">
        <v>82.74</v>
      </c>
      <c r="AA713">
        <v>0</v>
      </c>
      <c r="AB713" s="17">
        <v>0.35303514376996797</v>
      </c>
      <c r="AC713" s="17">
        <v>0.35228251507321268</v>
      </c>
      <c r="AD713" s="17">
        <v>0.36263736263736263</v>
      </c>
      <c r="AE713" s="17">
        <v>0.76650366748166254</v>
      </c>
    </row>
    <row r="714" spans="1:31" x14ac:dyDescent="0.35">
      <c r="A714" t="str">
        <f t="shared" si="44"/>
        <v>September</v>
      </c>
      <c r="B714">
        <f t="shared" si="45"/>
        <v>2024</v>
      </c>
      <c r="C714" s="14">
        <v>45556</v>
      </c>
      <c r="D714" t="s">
        <v>1394</v>
      </c>
      <c r="E714" t="s">
        <v>29</v>
      </c>
      <c r="F714" t="s">
        <v>1392</v>
      </c>
      <c r="G714" s="15">
        <v>0.83899999999999997</v>
      </c>
      <c r="H714" s="15" t="str">
        <f t="shared" si="46"/>
        <v>Cukup</v>
      </c>
      <c r="I714" s="15">
        <v>0.91198005334836096</v>
      </c>
      <c r="J714" s="15" t="str">
        <f t="shared" si="47"/>
        <v>Baik Sekali</v>
      </c>
      <c r="K714" s="16">
        <v>0.96487158099531722</v>
      </c>
      <c r="L714">
        <v>4.3099999999999996</v>
      </c>
      <c r="M714">
        <v>4.66</v>
      </c>
      <c r="N714">
        <v>4.6500000000000004</v>
      </c>
      <c r="O714">
        <v>7.74</v>
      </c>
      <c r="P714" s="17">
        <v>0.53347280334728031</v>
      </c>
      <c r="Q714" s="17">
        <v>0.59671302149178251</v>
      </c>
      <c r="R714" s="17">
        <v>0.48884924174843891</v>
      </c>
      <c r="S714" s="17">
        <v>0.16949152542372881</v>
      </c>
      <c r="T714" s="17">
        <v>0.25974025974025972</v>
      </c>
      <c r="U714" s="17">
        <v>0.8865062761506276</v>
      </c>
      <c r="V714" s="17">
        <v>0.172071129707113</v>
      </c>
      <c r="W714">
        <v>13.29</v>
      </c>
      <c r="X714">
        <v>13.63</v>
      </c>
      <c r="Y714">
        <v>20.71</v>
      </c>
      <c r="Z714">
        <v>53.2</v>
      </c>
      <c r="AA714">
        <v>0</v>
      </c>
      <c r="AB714" s="17">
        <v>0.36211699164345401</v>
      </c>
      <c r="AC714" s="17">
        <v>0.39559471365638771</v>
      </c>
      <c r="AD714" s="17">
        <v>0.30454545454545462</v>
      </c>
      <c r="AE714" s="17">
        <v>0.51670378619153678</v>
      </c>
    </row>
    <row r="715" spans="1:31" x14ac:dyDescent="0.35">
      <c r="A715" t="str">
        <f t="shared" si="44"/>
        <v>September</v>
      </c>
      <c r="B715">
        <f t="shared" si="45"/>
        <v>2024</v>
      </c>
      <c r="C715" s="14">
        <v>45556</v>
      </c>
      <c r="D715" t="s">
        <v>1394</v>
      </c>
      <c r="E715" t="s">
        <v>62</v>
      </c>
      <c r="F715" t="s">
        <v>1392</v>
      </c>
      <c r="G715" s="15">
        <v>0.87770000000000004</v>
      </c>
      <c r="H715" s="15" t="str">
        <f t="shared" si="46"/>
        <v>Baik</v>
      </c>
      <c r="I715" s="15">
        <v>0.89335028987250231</v>
      </c>
      <c r="J715" s="15" t="str">
        <f t="shared" si="47"/>
        <v>Baik</v>
      </c>
      <c r="K715" s="16">
        <v>0.95900082820714905</v>
      </c>
      <c r="L715">
        <v>3.9</v>
      </c>
      <c r="M715">
        <v>4.4000000000000004</v>
      </c>
      <c r="N715">
        <v>3.76</v>
      </c>
      <c r="O715">
        <v>5.57</v>
      </c>
      <c r="P715" s="17">
        <v>0.71561969439728357</v>
      </c>
      <c r="Q715" s="17">
        <v>0.8380281690140845</v>
      </c>
      <c r="R715" s="17">
        <v>0.64627659574468088</v>
      </c>
      <c r="S715" s="17">
        <v>0.52100840336134457</v>
      </c>
      <c r="T715" s="17">
        <v>0.517948717948718</v>
      </c>
      <c r="U715" s="17">
        <v>0.98217317487266553</v>
      </c>
      <c r="V715" s="17">
        <v>0.31239388794567058</v>
      </c>
      <c r="W715">
        <v>21.11</v>
      </c>
      <c r="X715">
        <v>17.350000000000001</v>
      </c>
      <c r="Y715">
        <v>28.09</v>
      </c>
      <c r="Z715">
        <v>59.94</v>
      </c>
      <c r="AA715">
        <v>0</v>
      </c>
      <c r="AB715" s="17">
        <v>0.67721518987341767</v>
      </c>
      <c r="AC715" s="17">
        <v>0.69230769230769229</v>
      </c>
      <c r="AD715" s="17">
        <v>0.62727272727272732</v>
      </c>
      <c r="AE715" s="17">
        <v>0.33531746031746029</v>
      </c>
    </row>
    <row r="716" spans="1:31" x14ac:dyDescent="0.35">
      <c r="A716" t="str">
        <f t="shared" si="44"/>
        <v>September</v>
      </c>
      <c r="B716">
        <f t="shared" si="45"/>
        <v>2024</v>
      </c>
      <c r="C716" s="14">
        <v>45557</v>
      </c>
      <c r="D716" t="s">
        <v>1378</v>
      </c>
      <c r="E716" t="s">
        <v>110</v>
      </c>
      <c r="F716" t="s">
        <v>1379</v>
      </c>
      <c r="G716" s="15">
        <v>0.82950000000000002</v>
      </c>
      <c r="H716" s="15" t="str">
        <f t="shared" si="46"/>
        <v>Cukup</v>
      </c>
      <c r="I716" s="15">
        <v>0.81526297129164793</v>
      </c>
      <c r="J716" s="15" t="str">
        <f t="shared" si="47"/>
        <v>Cukup</v>
      </c>
      <c r="K716" s="16">
        <v>0.92810848940470858</v>
      </c>
      <c r="L716">
        <v>5.01</v>
      </c>
      <c r="M716">
        <v>4.66</v>
      </c>
      <c r="N716">
        <v>6.16</v>
      </c>
      <c r="O716">
        <v>7.94</v>
      </c>
      <c r="P716" s="17">
        <v>0.36658114175753692</v>
      </c>
      <c r="Q716" s="17">
        <v>0.42810098792535672</v>
      </c>
      <c r="R716" s="17">
        <v>0.34118713185319438</v>
      </c>
      <c r="S716" s="17">
        <v>0.37435897435897442</v>
      </c>
      <c r="T716" s="17">
        <v>0.4076190476190476</v>
      </c>
      <c r="U716" s="17">
        <v>0.98781270044900582</v>
      </c>
      <c r="V716" s="17">
        <v>0.17431045542014109</v>
      </c>
      <c r="W716">
        <v>19.91</v>
      </c>
      <c r="X716">
        <v>5.12</v>
      </c>
      <c r="Y716">
        <v>21.77</v>
      </c>
      <c r="Z716">
        <v>96.97</v>
      </c>
      <c r="AA716">
        <v>0</v>
      </c>
      <c r="AB716" s="17">
        <v>0.25398274987316077</v>
      </c>
      <c r="AC716" s="17">
        <v>0.23105706267539761</v>
      </c>
      <c r="AD716" s="17">
        <v>0.26033432681093688</v>
      </c>
      <c r="AE716" s="17">
        <v>0.50404858299595146</v>
      </c>
    </row>
    <row r="717" spans="1:31" x14ac:dyDescent="0.35">
      <c r="A717" t="str">
        <f t="shared" si="44"/>
        <v>September</v>
      </c>
      <c r="B717">
        <f t="shared" si="45"/>
        <v>2024</v>
      </c>
      <c r="C717" s="14">
        <v>45557</v>
      </c>
      <c r="D717" t="s">
        <v>1378</v>
      </c>
      <c r="E717" t="s">
        <v>96</v>
      </c>
      <c r="F717" t="s">
        <v>1380</v>
      </c>
      <c r="G717" s="15">
        <v>0.88770000000000004</v>
      </c>
      <c r="H717" s="15" t="str">
        <f t="shared" si="46"/>
        <v>Baik</v>
      </c>
      <c r="I717" s="15">
        <v>0.8368066438794759</v>
      </c>
      <c r="J717" s="15" t="str">
        <f t="shared" si="47"/>
        <v>Cukup</v>
      </c>
      <c r="K717" s="16">
        <v>0.95530469679850261</v>
      </c>
      <c r="L717">
        <v>4.63</v>
      </c>
      <c r="M717">
        <v>5.76</v>
      </c>
      <c r="N717">
        <v>6.12</v>
      </c>
      <c r="O717">
        <v>6.49</v>
      </c>
      <c r="P717" s="17">
        <v>0.30979202772963599</v>
      </c>
      <c r="Q717" s="17">
        <v>0.38414634146341459</v>
      </c>
      <c r="R717" s="17">
        <v>0.29747474747474739</v>
      </c>
      <c r="S717" s="17">
        <v>0.32539682539682541</v>
      </c>
      <c r="T717" s="17">
        <v>0.43820224719101131</v>
      </c>
      <c r="U717" s="17">
        <v>0.9835355285961872</v>
      </c>
      <c r="V717" s="17">
        <v>0.1425476603119584</v>
      </c>
      <c r="W717">
        <v>13.95</v>
      </c>
      <c r="X717">
        <v>3.03</v>
      </c>
      <c r="Y717">
        <v>22.19</v>
      </c>
      <c r="Z717">
        <v>53.97</v>
      </c>
      <c r="AA717">
        <v>0</v>
      </c>
      <c r="AB717" s="17">
        <v>0.22982216142270859</v>
      </c>
      <c r="AC717" s="17">
        <v>0.15681003584229389</v>
      </c>
      <c r="AD717" s="17">
        <v>0.30576208178438657</v>
      </c>
      <c r="AE717" s="17">
        <v>0.4514285714285714</v>
      </c>
    </row>
    <row r="718" spans="1:31" x14ac:dyDescent="0.35">
      <c r="A718" t="str">
        <f t="shared" si="44"/>
        <v>September</v>
      </c>
      <c r="B718">
        <f t="shared" si="45"/>
        <v>2024</v>
      </c>
      <c r="C718" s="14">
        <v>45557</v>
      </c>
      <c r="D718" t="s">
        <v>1378</v>
      </c>
      <c r="E718" t="s">
        <v>132</v>
      </c>
      <c r="F718" t="s">
        <v>1379</v>
      </c>
      <c r="G718" s="15">
        <v>0.82140000000000002</v>
      </c>
      <c r="H718" s="15" t="str">
        <f t="shared" si="46"/>
        <v>Cukup</v>
      </c>
      <c r="I718" s="15">
        <v>0.89630376455568961</v>
      </c>
      <c r="J718" s="15" t="str">
        <f t="shared" si="47"/>
        <v>Baik</v>
      </c>
      <c r="K718" s="16">
        <v>0.97393932730197019</v>
      </c>
      <c r="L718">
        <v>5.26</v>
      </c>
      <c r="M718">
        <v>5.17</v>
      </c>
      <c r="N718">
        <v>4.68</v>
      </c>
      <c r="O718">
        <v>7.76</v>
      </c>
      <c r="P718" s="17">
        <v>0.37175989085948158</v>
      </c>
      <c r="Q718" s="17">
        <v>0.58823529411764708</v>
      </c>
      <c r="R718" s="17">
        <v>0.32617671345995047</v>
      </c>
      <c r="S718" s="17">
        <v>0.1466666666666667</v>
      </c>
      <c r="T718" s="17">
        <v>0.1818181818181818</v>
      </c>
      <c r="U718" s="17">
        <v>0.98362892223738063</v>
      </c>
      <c r="V718" s="17">
        <v>0.15484311050477489</v>
      </c>
      <c r="W718">
        <v>0.18</v>
      </c>
      <c r="X718">
        <v>16.68</v>
      </c>
      <c r="Y718">
        <v>19.309999999999999</v>
      </c>
      <c r="Z718">
        <v>52.64</v>
      </c>
      <c r="AA718">
        <v>0</v>
      </c>
      <c r="AB718" s="17">
        <v>0.13425468904244819</v>
      </c>
      <c r="AC718" s="17">
        <v>5.353319057815846E-2</v>
      </c>
      <c r="AD718" s="17">
        <v>0.1959334565619224</v>
      </c>
      <c r="AE718" s="17">
        <v>0.6</v>
      </c>
    </row>
    <row r="719" spans="1:31" x14ac:dyDescent="0.35">
      <c r="A719" t="str">
        <f t="shared" si="44"/>
        <v>September</v>
      </c>
      <c r="B719">
        <f t="shared" si="45"/>
        <v>2024</v>
      </c>
      <c r="C719" s="14">
        <v>45557</v>
      </c>
      <c r="D719" t="s">
        <v>1378</v>
      </c>
      <c r="E719" t="s">
        <v>23</v>
      </c>
      <c r="F719" t="s">
        <v>1381</v>
      </c>
      <c r="G719" s="15">
        <v>0.86919999999999997</v>
      </c>
      <c r="H719" s="15" t="str">
        <f t="shared" si="46"/>
        <v>Baik</v>
      </c>
      <c r="I719" s="15">
        <v>0.89598483956777319</v>
      </c>
      <c r="J719" s="15" t="str">
        <f t="shared" si="47"/>
        <v>Baik</v>
      </c>
      <c r="K719" s="16">
        <v>0.95538525590792334</v>
      </c>
      <c r="L719">
        <v>2.2599999999999998</v>
      </c>
      <c r="M719">
        <v>6.81</v>
      </c>
      <c r="N719">
        <v>7.41</v>
      </c>
      <c r="O719">
        <v>9.2200000000000006</v>
      </c>
      <c r="P719" s="17">
        <v>0.37890949349571001</v>
      </c>
      <c r="Q719" s="17">
        <v>0.48180677540777922</v>
      </c>
      <c r="R719" s="17">
        <v>0.34978693181818182</v>
      </c>
      <c r="S719" s="17">
        <v>0.19791666666666671</v>
      </c>
      <c r="T719" s="17">
        <v>0.2044817927170868</v>
      </c>
      <c r="U719" s="17">
        <v>0.98865208967616935</v>
      </c>
      <c r="V719" s="17">
        <v>0.12095211735399949</v>
      </c>
      <c r="W719">
        <v>27.49</v>
      </c>
      <c r="X719">
        <v>3.38</v>
      </c>
      <c r="Y719">
        <v>15</v>
      </c>
      <c r="Z719">
        <v>54.5</v>
      </c>
      <c r="AA719">
        <v>0</v>
      </c>
      <c r="AB719" s="17">
        <v>0.19216664221798449</v>
      </c>
      <c r="AC719" s="17">
        <v>0.23233861144945189</v>
      </c>
      <c r="AD719" s="17">
        <v>0.15482592697424291</v>
      </c>
      <c r="AE719" s="17">
        <v>0.34862385321100919</v>
      </c>
    </row>
    <row r="720" spans="1:31" x14ac:dyDescent="0.35">
      <c r="A720" t="str">
        <f t="shared" si="44"/>
        <v>September</v>
      </c>
      <c r="B720">
        <f t="shared" si="45"/>
        <v>2024</v>
      </c>
      <c r="C720" s="14">
        <v>45557</v>
      </c>
      <c r="D720" t="s">
        <v>1378</v>
      </c>
      <c r="E720" t="s">
        <v>134</v>
      </c>
      <c r="F720" t="s">
        <v>1382</v>
      </c>
      <c r="G720" s="15">
        <v>0.87319999999999998</v>
      </c>
      <c r="H720" s="15" t="str">
        <f t="shared" si="46"/>
        <v>Baik</v>
      </c>
      <c r="I720" s="15">
        <v>0.86078918478744071</v>
      </c>
      <c r="J720" s="15" t="str">
        <f t="shared" si="47"/>
        <v>Baik</v>
      </c>
      <c r="K720" s="16">
        <v>0.94396909939268736</v>
      </c>
      <c r="L720">
        <v>4.79</v>
      </c>
      <c r="M720">
        <v>5.4</v>
      </c>
      <c r="N720">
        <v>6.56</v>
      </c>
      <c r="O720">
        <v>7.62</v>
      </c>
      <c r="P720" s="17">
        <v>0.39654714475431613</v>
      </c>
      <c r="Q720" s="17">
        <v>0.51230628988149496</v>
      </c>
      <c r="R720" s="17">
        <v>0.34895052473763122</v>
      </c>
      <c r="S720" s="17">
        <v>0.53202846975088969</v>
      </c>
      <c r="T720" s="17">
        <v>0.63300492610837433</v>
      </c>
      <c r="U720" s="17">
        <v>0.94077025232403721</v>
      </c>
      <c r="V720" s="17">
        <v>0.23877822045152719</v>
      </c>
      <c r="W720">
        <v>16.87</v>
      </c>
      <c r="X720">
        <v>4.82</v>
      </c>
      <c r="Y720">
        <v>23.57</v>
      </c>
      <c r="Z720">
        <v>61.21</v>
      </c>
      <c r="AA720">
        <v>0</v>
      </c>
      <c r="AB720" s="17">
        <v>0.2089019851116625</v>
      </c>
      <c r="AC720" s="17">
        <v>0.20687285223367699</v>
      </c>
      <c r="AD720" s="17">
        <v>0.2094932906068496</v>
      </c>
      <c r="AE720" s="17">
        <v>0.93355481727574752</v>
      </c>
    </row>
    <row r="721" spans="1:31" x14ac:dyDescent="0.35">
      <c r="A721" t="str">
        <f t="shared" si="44"/>
        <v>September</v>
      </c>
      <c r="B721">
        <f t="shared" si="45"/>
        <v>2024</v>
      </c>
      <c r="C721" s="14">
        <v>45557</v>
      </c>
      <c r="D721" t="s">
        <v>1378</v>
      </c>
      <c r="E721" t="s">
        <v>150</v>
      </c>
      <c r="F721" t="s">
        <v>1383</v>
      </c>
      <c r="G721" s="15">
        <v>0.80430000000000001</v>
      </c>
      <c r="H721" s="15" t="str">
        <f t="shared" si="46"/>
        <v>Cukup</v>
      </c>
      <c r="I721" s="15">
        <v>0.85848562664336991</v>
      </c>
      <c r="J721" s="15" t="str">
        <f t="shared" si="47"/>
        <v>Baik</v>
      </c>
      <c r="K721" s="16">
        <v>0.95131607612391411</v>
      </c>
      <c r="L721">
        <v>15.35</v>
      </c>
      <c r="M721">
        <v>3.8</v>
      </c>
      <c r="N721">
        <v>5.87</v>
      </c>
      <c r="O721">
        <v>5.62</v>
      </c>
      <c r="P721" s="17">
        <v>0.3422797600252605</v>
      </c>
      <c r="Q721" s="17">
        <v>0.37957317073170732</v>
      </c>
      <c r="R721" s="17">
        <v>0.332536837913182</v>
      </c>
      <c r="S721" s="17">
        <v>0.44578313253012047</v>
      </c>
      <c r="T721" s="17">
        <v>0.5</v>
      </c>
      <c r="U721" s="17">
        <v>0.99147458162298707</v>
      </c>
      <c r="V721" s="17">
        <v>0.19324281654562681</v>
      </c>
      <c r="W721">
        <v>27.61</v>
      </c>
      <c r="X721">
        <v>3.62</v>
      </c>
      <c r="Y721">
        <v>24.5</v>
      </c>
      <c r="Z721">
        <v>52.59</v>
      </c>
      <c r="AA721">
        <v>0</v>
      </c>
      <c r="AB721" s="17">
        <v>0.12483039348710991</v>
      </c>
      <c r="AC721" s="17">
        <v>0.1454183266932271</v>
      </c>
      <c r="AD721" s="17">
        <v>0.1171204774337934</v>
      </c>
      <c r="AE721" s="17">
        <v>0.43835616438356162</v>
      </c>
    </row>
    <row r="722" spans="1:31" x14ac:dyDescent="0.35">
      <c r="A722" t="str">
        <f t="shared" si="44"/>
        <v>September</v>
      </c>
      <c r="B722">
        <f t="shared" si="45"/>
        <v>2024</v>
      </c>
      <c r="C722" s="14">
        <v>45557</v>
      </c>
      <c r="D722" t="s">
        <v>1384</v>
      </c>
      <c r="E722" t="s">
        <v>120</v>
      </c>
      <c r="F722" t="s">
        <v>1385</v>
      </c>
      <c r="G722" s="15">
        <v>0.89080000000000004</v>
      </c>
      <c r="H722" s="15" t="str">
        <f t="shared" si="46"/>
        <v>Baik</v>
      </c>
      <c r="I722" s="15">
        <v>0.9148761052388894</v>
      </c>
      <c r="J722" s="15" t="str">
        <f t="shared" si="47"/>
        <v>Baik Sekali</v>
      </c>
      <c r="K722" s="16">
        <v>0.96200315782539858</v>
      </c>
      <c r="L722">
        <v>3.32</v>
      </c>
      <c r="M722">
        <v>5.22</v>
      </c>
      <c r="N722">
        <v>10.92</v>
      </c>
      <c r="O722">
        <v>10.49</v>
      </c>
      <c r="P722" s="17">
        <v>0.70751198721363884</v>
      </c>
      <c r="Q722" s="17">
        <v>0.76095617529880477</v>
      </c>
      <c r="R722" s="17">
        <v>0.69410196601132956</v>
      </c>
      <c r="S722" s="17">
        <v>0.58987783595113441</v>
      </c>
      <c r="T722" s="17">
        <v>0.6584821428571429</v>
      </c>
      <c r="U722" s="17">
        <v>0.99440596696856687</v>
      </c>
      <c r="V722" s="17">
        <v>0.42115077250932342</v>
      </c>
      <c r="W722">
        <v>4.5199999999999996</v>
      </c>
      <c r="X722">
        <v>9.73</v>
      </c>
      <c r="Y722">
        <v>27.89</v>
      </c>
      <c r="Z722">
        <v>84.28</v>
      </c>
      <c r="AA722">
        <v>0</v>
      </c>
      <c r="AB722" s="17">
        <v>0.53500660501981501</v>
      </c>
      <c r="AC722" s="17">
        <v>0.70476190476190481</v>
      </c>
      <c r="AD722" s="17">
        <v>0.48205001237930178</v>
      </c>
      <c r="AE722" s="17">
        <v>0.661036036036036</v>
      </c>
    </row>
    <row r="723" spans="1:31" x14ac:dyDescent="0.35">
      <c r="A723" t="str">
        <f t="shared" si="44"/>
        <v>September</v>
      </c>
      <c r="B723">
        <f t="shared" si="45"/>
        <v>2024</v>
      </c>
      <c r="C723" s="14">
        <v>45557</v>
      </c>
      <c r="D723" t="s">
        <v>1384</v>
      </c>
      <c r="E723" t="s">
        <v>124</v>
      </c>
      <c r="F723" t="s">
        <v>1380</v>
      </c>
      <c r="G723" s="15">
        <v>0.90259999999999996</v>
      </c>
      <c r="H723" s="15" t="str">
        <f t="shared" si="46"/>
        <v>Baik Sekali</v>
      </c>
      <c r="I723" s="15">
        <v>0.93052526566163851</v>
      </c>
      <c r="J723" s="15" t="str">
        <f t="shared" si="47"/>
        <v>Baik Sekali</v>
      </c>
      <c r="K723" s="16">
        <v>0.96771504474753856</v>
      </c>
      <c r="L723">
        <v>1.66</v>
      </c>
      <c r="M723">
        <v>5.43</v>
      </c>
      <c r="N723">
        <v>6.19</v>
      </c>
      <c r="O723">
        <v>4.5599999999999996</v>
      </c>
      <c r="P723" s="17">
        <v>0.57360406091370564</v>
      </c>
      <c r="Q723" s="17">
        <v>0.6607142857142857</v>
      </c>
      <c r="R723" s="17">
        <v>0.55141037306642404</v>
      </c>
      <c r="S723" s="17">
        <v>0.31351351351351348</v>
      </c>
      <c r="T723" s="17">
        <v>0.32571428571428568</v>
      </c>
      <c r="U723" s="17">
        <v>0.98839738941261779</v>
      </c>
      <c r="V723" s="17">
        <v>0.25090645395213917</v>
      </c>
      <c r="W723">
        <v>0.16</v>
      </c>
      <c r="X723">
        <v>6.3</v>
      </c>
      <c r="Y723">
        <v>21.15</v>
      </c>
      <c r="Z723">
        <v>97.69</v>
      </c>
      <c r="AA723">
        <v>0</v>
      </c>
      <c r="AB723" s="17">
        <v>0.19023272214386461</v>
      </c>
      <c r="AC723" s="17">
        <v>0.3836734693877551</v>
      </c>
      <c r="AD723" s="17">
        <v>0.17194133539174061</v>
      </c>
      <c r="AE723" s="17">
        <v>0.50531914893617025</v>
      </c>
    </row>
    <row r="724" spans="1:31" x14ac:dyDescent="0.35">
      <c r="A724" t="str">
        <f t="shared" si="44"/>
        <v>September</v>
      </c>
      <c r="B724">
        <f t="shared" si="45"/>
        <v>2024</v>
      </c>
      <c r="C724" s="14">
        <v>45557</v>
      </c>
      <c r="D724" t="s">
        <v>1384</v>
      </c>
      <c r="E724" t="s">
        <v>32</v>
      </c>
      <c r="F724" t="s">
        <v>1385</v>
      </c>
      <c r="G724" s="15">
        <v>0.88660000000000005</v>
      </c>
      <c r="H724" s="15" t="str">
        <f t="shared" si="46"/>
        <v>Baik</v>
      </c>
      <c r="I724" s="15">
        <v>0.81278806216330923</v>
      </c>
      <c r="J724" s="15" t="str">
        <f t="shared" si="47"/>
        <v>Cukup</v>
      </c>
      <c r="K724" s="16">
        <v>0.94053732046659744</v>
      </c>
      <c r="L724">
        <v>3.72</v>
      </c>
      <c r="M724">
        <v>6.96</v>
      </c>
      <c r="N724">
        <v>6.92</v>
      </c>
      <c r="O724">
        <v>6.33</v>
      </c>
      <c r="P724" s="17">
        <v>0.43686224489795922</v>
      </c>
      <c r="Q724" s="17">
        <v>0.63157894736842102</v>
      </c>
      <c r="R724" s="17">
        <v>0.37320169252468272</v>
      </c>
      <c r="S724" s="17">
        <v>0.40846994535519132</v>
      </c>
      <c r="T724" s="17">
        <v>0.49820143884892087</v>
      </c>
      <c r="U724" s="17">
        <v>0.99170918367346939</v>
      </c>
      <c r="V724" s="17">
        <v>0.2317176870748299</v>
      </c>
      <c r="W724">
        <v>10.48</v>
      </c>
      <c r="X724">
        <v>13.25</v>
      </c>
      <c r="Y724">
        <v>37.61</v>
      </c>
      <c r="Z724">
        <v>68.67</v>
      </c>
      <c r="AA724">
        <v>0</v>
      </c>
      <c r="AB724" s="17">
        <v>0.29101497504159729</v>
      </c>
      <c r="AC724" s="17">
        <v>0.330078125</v>
      </c>
      <c r="AD724" s="17">
        <v>0.27760393383996418</v>
      </c>
      <c r="AE724" s="17">
        <v>0.5818540433925049</v>
      </c>
    </row>
    <row r="725" spans="1:31" x14ac:dyDescent="0.35">
      <c r="A725" t="str">
        <f t="shared" si="44"/>
        <v>September</v>
      </c>
      <c r="B725">
        <f t="shared" si="45"/>
        <v>2024</v>
      </c>
      <c r="C725" s="14">
        <v>45557</v>
      </c>
      <c r="D725" t="s">
        <v>1384</v>
      </c>
      <c r="E725" t="s">
        <v>154</v>
      </c>
      <c r="F725" t="s">
        <v>1386</v>
      </c>
      <c r="G725" s="15">
        <v>0.90159999999999996</v>
      </c>
      <c r="H725" s="15" t="str">
        <f t="shared" si="46"/>
        <v>Baik Sekali</v>
      </c>
      <c r="I725" s="15">
        <v>0.84542329590604282</v>
      </c>
      <c r="J725" s="15" t="str">
        <f t="shared" si="47"/>
        <v>Cukup</v>
      </c>
      <c r="K725" s="16">
        <v>0.9557808454458363</v>
      </c>
      <c r="L725">
        <v>3.27</v>
      </c>
      <c r="M725">
        <v>4.6500000000000004</v>
      </c>
      <c r="N725">
        <v>6.01</v>
      </c>
      <c r="O725">
        <v>5.69</v>
      </c>
      <c r="P725" s="17">
        <v>0.32719298245614042</v>
      </c>
      <c r="Q725" s="17">
        <v>0.31262135922330098</v>
      </c>
      <c r="R725" s="17">
        <v>0.33144475920679889</v>
      </c>
      <c r="S725" s="17">
        <v>0.30434782608695649</v>
      </c>
      <c r="T725" s="17">
        <v>0.37795275590551181</v>
      </c>
      <c r="U725" s="17">
        <v>0.9754385964912281</v>
      </c>
      <c r="V725" s="17">
        <v>0.14868421052631581</v>
      </c>
      <c r="W725">
        <v>0.17</v>
      </c>
      <c r="X725">
        <v>9.0399999999999991</v>
      </c>
      <c r="Y725">
        <v>21.14</v>
      </c>
      <c r="Z725">
        <v>31.53</v>
      </c>
      <c r="AA725">
        <v>0</v>
      </c>
      <c r="AB725" s="17">
        <v>0.23460451977401131</v>
      </c>
      <c r="AC725" s="17">
        <v>0.1837037037037037</v>
      </c>
      <c r="AD725" s="17">
        <v>0.23996877439500389</v>
      </c>
      <c r="AE725" s="17">
        <v>0.42741935483870969</v>
      </c>
    </row>
    <row r="726" spans="1:31" x14ac:dyDescent="0.35">
      <c r="A726" t="str">
        <f t="shared" si="44"/>
        <v>September</v>
      </c>
      <c r="B726">
        <f t="shared" si="45"/>
        <v>2024</v>
      </c>
      <c r="C726" s="14">
        <v>45557</v>
      </c>
      <c r="D726" t="s">
        <v>1384</v>
      </c>
      <c r="E726" t="s">
        <v>72</v>
      </c>
      <c r="F726" t="s">
        <v>1382</v>
      </c>
      <c r="G726" s="15">
        <v>0.87050000000000005</v>
      </c>
      <c r="H726" s="15" t="str">
        <f t="shared" si="46"/>
        <v>Baik</v>
      </c>
      <c r="I726" s="15">
        <v>0.76892706197489091</v>
      </c>
      <c r="J726" s="15" t="str">
        <f t="shared" si="47"/>
        <v>Kurang</v>
      </c>
      <c r="K726" s="16">
        <v>0.94522017707111705</v>
      </c>
      <c r="L726">
        <v>3.53</v>
      </c>
      <c r="M726">
        <v>5.8</v>
      </c>
      <c r="N726">
        <v>6.68</v>
      </c>
      <c r="O726">
        <v>7.57</v>
      </c>
      <c r="P726" s="17">
        <v>0.54972067039106143</v>
      </c>
      <c r="Q726" s="17">
        <v>0.65662272441933456</v>
      </c>
      <c r="R726" s="17">
        <v>0.50463330685729413</v>
      </c>
      <c r="S726" s="17">
        <v>0.11663479923518159</v>
      </c>
      <c r="T726" s="17">
        <v>0.16417910447761189</v>
      </c>
      <c r="U726" s="17">
        <v>0.96797020484171326</v>
      </c>
      <c r="V726" s="17">
        <v>0.23966480446927371</v>
      </c>
      <c r="W726">
        <v>4.71</v>
      </c>
      <c r="X726">
        <v>5.29</v>
      </c>
      <c r="Y726">
        <v>39.56</v>
      </c>
      <c r="Z726">
        <v>61.51</v>
      </c>
      <c r="AA726">
        <v>0</v>
      </c>
      <c r="AB726" s="17">
        <v>0.36988874440109809</v>
      </c>
      <c r="AC726" s="17">
        <v>0.3061437001041305</v>
      </c>
      <c r="AD726" s="17">
        <v>0.41534653465346533</v>
      </c>
      <c r="AE726" s="17">
        <v>0.25963718820861681</v>
      </c>
    </row>
    <row r="727" spans="1:31" x14ac:dyDescent="0.35">
      <c r="A727" t="str">
        <f t="shared" si="44"/>
        <v>September</v>
      </c>
      <c r="B727">
        <f t="shared" si="45"/>
        <v>2024</v>
      </c>
      <c r="C727" s="14">
        <v>45557</v>
      </c>
      <c r="D727" t="s">
        <v>1387</v>
      </c>
      <c r="E727" t="s">
        <v>116</v>
      </c>
      <c r="F727" t="s">
        <v>1381</v>
      </c>
      <c r="G727" s="15">
        <v>0.96050000000000002</v>
      </c>
      <c r="H727" s="15" t="str">
        <f t="shared" si="46"/>
        <v>Istimewa</v>
      </c>
      <c r="I727" s="15">
        <v>0.9276833914302971</v>
      </c>
      <c r="J727" s="15" t="str">
        <f t="shared" si="47"/>
        <v>Baik Sekali</v>
      </c>
      <c r="K727" s="16">
        <v>0.95680968980084857</v>
      </c>
      <c r="L727">
        <v>1.1299999999999999</v>
      </c>
      <c r="M727">
        <v>4.12</v>
      </c>
      <c r="N727">
        <v>6.07</v>
      </c>
      <c r="O727">
        <v>5.55</v>
      </c>
      <c r="P727" s="17">
        <v>0.32025908600215908</v>
      </c>
      <c r="Q727" s="17">
        <v>0.32038834951456308</v>
      </c>
      <c r="R727" s="17">
        <v>0.32022968197879859</v>
      </c>
      <c r="S727" s="17">
        <v>0.67878787878787883</v>
      </c>
      <c r="T727" s="17">
        <v>0.67878787878787883</v>
      </c>
      <c r="U727" s="17">
        <v>0.9971212666426772</v>
      </c>
      <c r="V727" s="17">
        <v>0.18172004318100041</v>
      </c>
      <c r="W727">
        <v>0</v>
      </c>
      <c r="X727">
        <v>47.88</v>
      </c>
      <c r="Y727">
        <v>16</v>
      </c>
      <c r="Z727">
        <v>7.24</v>
      </c>
      <c r="AA727">
        <v>0</v>
      </c>
      <c r="AB727" s="17">
        <v>0.3616193071233943</v>
      </c>
      <c r="AC727" s="17">
        <v>0.22327658386826679</v>
      </c>
      <c r="AD727" s="17">
        <v>0.68038585209003211</v>
      </c>
      <c r="AE727" s="17">
        <v>0.87</v>
      </c>
    </row>
    <row r="728" spans="1:31" x14ac:dyDescent="0.35">
      <c r="A728" t="str">
        <f t="shared" si="44"/>
        <v>September</v>
      </c>
      <c r="B728">
        <f t="shared" si="45"/>
        <v>2024</v>
      </c>
      <c r="C728" s="14">
        <v>45557</v>
      </c>
      <c r="D728" t="s">
        <v>1387</v>
      </c>
      <c r="E728" t="s">
        <v>64</v>
      </c>
      <c r="F728" t="s">
        <v>1379</v>
      </c>
      <c r="G728" s="15">
        <v>0.91139999999999999</v>
      </c>
      <c r="H728" s="15" t="str">
        <f t="shared" si="46"/>
        <v>Baik Sekali</v>
      </c>
      <c r="I728" s="15">
        <v>0.91520607547069854</v>
      </c>
      <c r="J728" s="15" t="str">
        <f t="shared" si="47"/>
        <v>Baik Sekali</v>
      </c>
      <c r="K728" s="16">
        <v>0.92301735848770994</v>
      </c>
      <c r="L728">
        <v>4.0199999999999996</v>
      </c>
      <c r="M728">
        <v>6.8</v>
      </c>
      <c r="N728">
        <v>8.2200000000000006</v>
      </c>
      <c r="O728">
        <v>7.78</v>
      </c>
      <c r="P728" s="17">
        <v>0.50431629834254144</v>
      </c>
      <c r="Q728" s="17">
        <v>0.53142565150740928</v>
      </c>
      <c r="R728" s="17">
        <v>0.49048239895697521</v>
      </c>
      <c r="S728" s="17">
        <v>0.54903846153846159</v>
      </c>
      <c r="T728" s="17">
        <v>0.60305343511450382</v>
      </c>
      <c r="U728" s="17">
        <v>0.98446132596685088</v>
      </c>
      <c r="V728" s="17">
        <v>0.26260359116022097</v>
      </c>
      <c r="W728">
        <v>0</v>
      </c>
      <c r="X728">
        <v>49.89</v>
      </c>
      <c r="Y728">
        <v>36.4</v>
      </c>
      <c r="Z728">
        <v>7.09</v>
      </c>
      <c r="AA728">
        <v>0</v>
      </c>
      <c r="AB728" s="17">
        <v>0.45025906735751298</v>
      </c>
      <c r="AC728" s="17">
        <v>0.28960274644433548</v>
      </c>
      <c r="AD728" s="17">
        <v>0.83294392523364491</v>
      </c>
      <c r="AE728" s="17">
        <v>0.92548687552921249</v>
      </c>
    </row>
    <row r="729" spans="1:31" x14ac:dyDescent="0.35">
      <c r="A729" t="str">
        <f t="shared" si="44"/>
        <v>September</v>
      </c>
      <c r="B729">
        <f t="shared" si="45"/>
        <v>2024</v>
      </c>
      <c r="C729" s="14">
        <v>45557</v>
      </c>
      <c r="D729" t="s">
        <v>1387</v>
      </c>
      <c r="E729" t="s">
        <v>56</v>
      </c>
      <c r="F729" t="s">
        <v>1388</v>
      </c>
      <c r="G729" s="15">
        <v>0.94410000000000005</v>
      </c>
      <c r="H729" s="15" t="str">
        <f t="shared" si="46"/>
        <v>Baik Sekali</v>
      </c>
      <c r="I729" s="15">
        <v>0.95480970000000021</v>
      </c>
      <c r="J729" s="15" t="str">
        <f t="shared" si="47"/>
        <v>Istimewa</v>
      </c>
      <c r="K729" s="16">
        <v>0.97024200000000005</v>
      </c>
      <c r="L729">
        <v>0.4</v>
      </c>
      <c r="M729">
        <v>4.99</v>
      </c>
      <c r="N729">
        <v>6.74</v>
      </c>
      <c r="O729">
        <v>4.05</v>
      </c>
      <c r="P729" s="17">
        <v>0.64584980237154155</v>
      </c>
      <c r="Q729" s="17">
        <v>0.55151515151515151</v>
      </c>
      <c r="R729" s="17">
        <v>0.66</v>
      </c>
      <c r="S729" s="17">
        <v>0.78021978021978022</v>
      </c>
      <c r="T729" s="17">
        <v>0.80681818181818177</v>
      </c>
      <c r="U729" s="17">
        <v>0.99920948616600791</v>
      </c>
      <c r="V729" s="17">
        <v>0.53201581027667988</v>
      </c>
      <c r="W729">
        <v>0</v>
      </c>
      <c r="X729">
        <v>50.88</v>
      </c>
      <c r="Y729">
        <v>18.23</v>
      </c>
      <c r="Z729">
        <v>13.4</v>
      </c>
      <c r="AA729">
        <v>0</v>
      </c>
      <c r="AB729" s="17">
        <v>0.48041104688503528</v>
      </c>
      <c r="AC729" s="17">
        <v>0.2040929203539823</v>
      </c>
      <c r="AD729" s="17">
        <v>0.8629402756508423</v>
      </c>
      <c r="AE729" s="17">
        <v>0.94579945799457998</v>
      </c>
    </row>
    <row r="730" spans="1:31" x14ac:dyDescent="0.35">
      <c r="A730" t="str">
        <f t="shared" si="44"/>
        <v>September</v>
      </c>
      <c r="B730">
        <f t="shared" si="45"/>
        <v>2024</v>
      </c>
      <c r="C730" s="14">
        <v>45557</v>
      </c>
      <c r="D730" t="s">
        <v>1387</v>
      </c>
      <c r="E730" t="s">
        <v>80</v>
      </c>
      <c r="F730" t="s">
        <v>1381</v>
      </c>
      <c r="G730" s="15">
        <v>0.94259999999999999</v>
      </c>
      <c r="H730" s="15" t="str">
        <f t="shared" si="46"/>
        <v>Baik Sekali</v>
      </c>
      <c r="I730" s="15">
        <v>0.89999435163727959</v>
      </c>
      <c r="J730" s="15" t="str">
        <f t="shared" si="47"/>
        <v>Baik</v>
      </c>
      <c r="K730" s="16">
        <v>0.96591243324937026</v>
      </c>
      <c r="L730">
        <v>4.6100000000000003</v>
      </c>
      <c r="M730">
        <v>4.6399999999999997</v>
      </c>
      <c r="N730">
        <v>6.7</v>
      </c>
      <c r="O730">
        <v>5.82</v>
      </c>
      <c r="P730" s="17">
        <v>0.33589990375360917</v>
      </c>
      <c r="Q730" s="17">
        <v>0.31826086956521737</v>
      </c>
      <c r="R730" s="17">
        <v>0.33988985051140841</v>
      </c>
      <c r="S730" s="17">
        <v>0.60109289617486339</v>
      </c>
      <c r="T730" s="17">
        <v>0.64848484848484844</v>
      </c>
      <c r="U730" s="17">
        <v>0.99101700352903432</v>
      </c>
      <c r="V730" s="17">
        <v>0.18575553416746871</v>
      </c>
      <c r="W730">
        <v>0</v>
      </c>
      <c r="X730">
        <v>49.89</v>
      </c>
      <c r="Y730">
        <v>28.32</v>
      </c>
      <c r="Z730">
        <v>11.19</v>
      </c>
      <c r="AA730">
        <v>0</v>
      </c>
      <c r="AB730" s="17">
        <v>0.37818419333768782</v>
      </c>
      <c r="AC730" s="17">
        <v>0.14969135802469141</v>
      </c>
      <c r="AD730" s="17">
        <v>0.63488210818307911</v>
      </c>
      <c r="AE730" s="17">
        <v>0.9402061855670103</v>
      </c>
    </row>
    <row r="731" spans="1:31" x14ac:dyDescent="0.35">
      <c r="A731" t="str">
        <f t="shared" si="44"/>
        <v>September</v>
      </c>
      <c r="B731">
        <f t="shared" si="45"/>
        <v>2024</v>
      </c>
      <c r="C731" s="14">
        <v>45557</v>
      </c>
      <c r="D731" t="s">
        <v>1387</v>
      </c>
      <c r="E731" t="s">
        <v>74</v>
      </c>
      <c r="F731" t="s">
        <v>1389</v>
      </c>
      <c r="G731" s="15">
        <v>0.8871</v>
      </c>
      <c r="H731" s="15" t="str">
        <f t="shared" si="46"/>
        <v>Baik</v>
      </c>
      <c r="I731" s="15">
        <v>0.91634253119828657</v>
      </c>
      <c r="J731" s="15" t="str">
        <f t="shared" si="47"/>
        <v>Baik Sekali</v>
      </c>
      <c r="K731" s="16">
        <v>0.9569072319951043</v>
      </c>
      <c r="L731">
        <v>6.65</v>
      </c>
      <c r="M731">
        <v>4.5</v>
      </c>
      <c r="N731">
        <v>6.1</v>
      </c>
      <c r="O731">
        <v>6.87</v>
      </c>
      <c r="P731" s="17">
        <v>0.43851902173913038</v>
      </c>
      <c r="Q731" s="17">
        <v>0.4562937062937063</v>
      </c>
      <c r="R731" s="17">
        <v>0.43423271500843169</v>
      </c>
      <c r="S731" s="17">
        <v>0.55938697318007657</v>
      </c>
      <c r="T731" s="17">
        <v>0.58704453441295545</v>
      </c>
      <c r="U731" s="17">
        <v>0.99354619565217395</v>
      </c>
      <c r="V731" s="17">
        <v>0.25611413043478259</v>
      </c>
      <c r="W731">
        <v>0.02</v>
      </c>
      <c r="X731">
        <v>49.88</v>
      </c>
      <c r="Y731">
        <v>23.42</v>
      </c>
      <c r="Z731">
        <v>8.6199999999999992</v>
      </c>
      <c r="AA731">
        <v>0</v>
      </c>
      <c r="AB731" s="17">
        <v>0.36049382716049377</v>
      </c>
      <c r="AC731" s="17">
        <v>0.16493902439024391</v>
      </c>
      <c r="AD731" s="17">
        <v>0.6836272040302267</v>
      </c>
      <c r="AE731" s="17">
        <v>0.73382624768946392</v>
      </c>
    </row>
    <row r="732" spans="1:31" x14ac:dyDescent="0.35">
      <c r="A732" t="str">
        <f t="shared" si="44"/>
        <v>September</v>
      </c>
      <c r="B732">
        <f t="shared" si="45"/>
        <v>2024</v>
      </c>
      <c r="C732" s="14">
        <v>45557</v>
      </c>
      <c r="D732" t="s">
        <v>1387</v>
      </c>
      <c r="E732" t="s">
        <v>34</v>
      </c>
      <c r="F732" t="s">
        <v>1390</v>
      </c>
      <c r="G732" s="15">
        <v>0.95279999999999998</v>
      </c>
      <c r="H732" s="15" t="str">
        <f t="shared" si="46"/>
        <v>Istimewa</v>
      </c>
      <c r="I732" s="15">
        <v>0.93869768005445775</v>
      </c>
      <c r="J732" s="15" t="str">
        <f t="shared" si="47"/>
        <v>Baik Sekali</v>
      </c>
      <c r="K732" s="16">
        <v>0.95577908586987947</v>
      </c>
      <c r="L732">
        <v>1.52</v>
      </c>
      <c r="M732">
        <v>1.63</v>
      </c>
      <c r="N732">
        <v>5.34</v>
      </c>
      <c r="O732">
        <v>5.55</v>
      </c>
      <c r="P732" s="17">
        <v>0.53864447086801426</v>
      </c>
      <c r="Q732" s="17">
        <v>0.20081967213114749</v>
      </c>
      <c r="R732" s="17">
        <v>0.67671691792294808</v>
      </c>
      <c r="S732" s="17">
        <v>0.63265306122448983</v>
      </c>
      <c r="T732" s="17">
        <v>0.64583333333333337</v>
      </c>
      <c r="U732" s="17">
        <v>0.81807372175980975</v>
      </c>
      <c r="V732" s="17">
        <v>0.35077288941736029</v>
      </c>
      <c r="W732">
        <v>0.68</v>
      </c>
      <c r="X732">
        <v>49.88</v>
      </c>
      <c r="Y732">
        <v>12.87</v>
      </c>
      <c r="Z732">
        <v>43.73</v>
      </c>
      <c r="AA732">
        <v>0</v>
      </c>
      <c r="AB732" s="17">
        <v>0.33730834752981259</v>
      </c>
      <c r="AC732" s="17">
        <v>0.18061674008810569</v>
      </c>
      <c r="AD732" s="17">
        <v>0.55375253549695735</v>
      </c>
      <c r="AE732" s="17">
        <v>0.63414634146341464</v>
      </c>
    </row>
    <row r="733" spans="1:31" x14ac:dyDescent="0.35">
      <c r="A733" t="str">
        <f t="shared" si="44"/>
        <v>September</v>
      </c>
      <c r="B733">
        <f t="shared" si="45"/>
        <v>2024</v>
      </c>
      <c r="C733" s="14">
        <v>45557</v>
      </c>
      <c r="D733" t="s">
        <v>1391</v>
      </c>
      <c r="E733" t="s">
        <v>70</v>
      </c>
      <c r="F733" t="s">
        <v>1392</v>
      </c>
      <c r="G733" s="15">
        <v>0.98960000000000004</v>
      </c>
      <c r="H733" s="15" t="str">
        <f t="shared" si="46"/>
        <v>Istimewa</v>
      </c>
      <c r="I733" s="15">
        <v>0.98525205000000005</v>
      </c>
      <c r="J733" s="15" t="str">
        <f t="shared" si="47"/>
        <v>Istimewa</v>
      </c>
      <c r="K733" s="16">
        <v>0.97086299999999992</v>
      </c>
      <c r="L733">
        <v>2.66</v>
      </c>
      <c r="M733">
        <v>2.4</v>
      </c>
      <c r="N733">
        <v>3.58</v>
      </c>
      <c r="O733">
        <v>3.69</v>
      </c>
      <c r="P733" s="17">
        <v>0.79337748344370862</v>
      </c>
      <c r="Q733" s="17">
        <v>0.90109890109890112</v>
      </c>
      <c r="R733" s="17">
        <v>0.75916230366492143</v>
      </c>
      <c r="S733" s="17">
        <v>0.51219512195121952</v>
      </c>
      <c r="T733" s="17">
        <v>0.54411764705882348</v>
      </c>
      <c r="U733" s="17">
        <v>0.98543046357615893</v>
      </c>
      <c r="V733" s="17">
        <v>0.4013245033112583</v>
      </c>
      <c r="W733">
        <v>0.35</v>
      </c>
      <c r="X733">
        <v>3.18</v>
      </c>
      <c r="Y733">
        <v>10.9</v>
      </c>
      <c r="Z733">
        <v>37.14</v>
      </c>
      <c r="AA733">
        <v>0</v>
      </c>
      <c r="AB733" s="17">
        <v>0.93998651382333109</v>
      </c>
      <c r="AC733" s="17">
        <v>0.78947368421052633</v>
      </c>
      <c r="AD733" s="17">
        <v>0.96733067729083666</v>
      </c>
      <c r="AE733" s="17">
        <v>0.57777777777777772</v>
      </c>
    </row>
    <row r="734" spans="1:31" x14ac:dyDescent="0.35">
      <c r="A734" t="str">
        <f t="shared" si="44"/>
        <v>September</v>
      </c>
      <c r="B734">
        <f t="shared" si="45"/>
        <v>2024</v>
      </c>
      <c r="C734" s="14">
        <v>45557</v>
      </c>
      <c r="D734" t="s">
        <v>1391</v>
      </c>
      <c r="E734" t="s">
        <v>43</v>
      </c>
      <c r="F734" t="s">
        <v>1392</v>
      </c>
      <c r="G734" s="15">
        <v>0.91249999999999998</v>
      </c>
      <c r="H734" s="15" t="str">
        <f t="shared" si="46"/>
        <v>Baik Sekali</v>
      </c>
      <c r="I734" s="15">
        <v>0.957578879640959</v>
      </c>
      <c r="J734" s="15" t="str">
        <f t="shared" si="47"/>
        <v>Istimewa</v>
      </c>
      <c r="K734" s="16">
        <v>0.97165394183131082</v>
      </c>
      <c r="L734">
        <v>2.0299999999999998</v>
      </c>
      <c r="M734">
        <v>4.51</v>
      </c>
      <c r="N734">
        <v>4.92</v>
      </c>
      <c r="O734">
        <v>3.67</v>
      </c>
      <c r="P734" s="17">
        <v>0.62720403022670024</v>
      </c>
      <c r="Q734" s="17">
        <v>0.58823529411764708</v>
      </c>
      <c r="R734" s="17">
        <v>0.64067796610169492</v>
      </c>
      <c r="S734" s="17">
        <v>0.26666666666666672</v>
      </c>
      <c r="T734" s="17">
        <v>0.20370370370370369</v>
      </c>
      <c r="U734" s="17">
        <v>0.97481108312342568</v>
      </c>
      <c r="V734" s="17">
        <v>0.20403022670025189</v>
      </c>
      <c r="W734">
        <v>0.42</v>
      </c>
      <c r="X734">
        <v>3.45</v>
      </c>
      <c r="Y734">
        <v>10.83</v>
      </c>
      <c r="Z734">
        <v>28.01</v>
      </c>
      <c r="AA734">
        <v>0</v>
      </c>
      <c r="AB734" s="17">
        <v>0.57622377622377619</v>
      </c>
      <c r="AC734" s="17">
        <v>0.54230769230769227</v>
      </c>
      <c r="AD734" s="17">
        <v>0.5956043956043956</v>
      </c>
      <c r="AE734" s="17">
        <v>0.1773049645390071</v>
      </c>
    </row>
    <row r="735" spans="1:31" x14ac:dyDescent="0.35">
      <c r="A735" t="str">
        <f t="shared" si="44"/>
        <v>September</v>
      </c>
      <c r="B735">
        <f t="shared" si="45"/>
        <v>2024</v>
      </c>
      <c r="C735" s="14">
        <v>45557</v>
      </c>
      <c r="D735" t="s">
        <v>1391</v>
      </c>
      <c r="E735" t="s">
        <v>136</v>
      </c>
      <c r="F735" t="s">
        <v>1392</v>
      </c>
      <c r="G735" s="15">
        <v>0.9022</v>
      </c>
      <c r="H735" s="15" t="str">
        <f t="shared" si="46"/>
        <v>Baik Sekali</v>
      </c>
      <c r="I735" s="15">
        <v>0.85467434055327263</v>
      </c>
      <c r="J735" s="15" t="str">
        <f t="shared" si="47"/>
        <v>Baik</v>
      </c>
      <c r="K735" s="16">
        <v>0.95899811586649275</v>
      </c>
      <c r="L735">
        <v>1.88</v>
      </c>
      <c r="M735">
        <v>2.46</v>
      </c>
      <c r="N735">
        <v>3.06</v>
      </c>
      <c r="O735">
        <v>3.34</v>
      </c>
      <c r="P735" s="17">
        <v>0.60569715142428782</v>
      </c>
      <c r="Q735" s="17">
        <v>0.54802259887005644</v>
      </c>
      <c r="R735" s="17">
        <v>0.62653061224489792</v>
      </c>
      <c r="S735" s="17">
        <v>0.19587628865979381</v>
      </c>
      <c r="T735" s="17">
        <v>0.20652173913043481</v>
      </c>
      <c r="U735" s="17">
        <v>0.9640179910044977</v>
      </c>
      <c r="V735" s="17">
        <v>0.22938530734632681</v>
      </c>
      <c r="W735">
        <v>0.13</v>
      </c>
      <c r="X735">
        <v>7.57</v>
      </c>
      <c r="Y735">
        <v>7.84</v>
      </c>
      <c r="Z735">
        <v>47.72</v>
      </c>
      <c r="AA735">
        <v>0</v>
      </c>
      <c r="AB735" s="17">
        <v>0.50450450450450446</v>
      </c>
      <c r="AC735" s="17">
        <v>0.4472573839662447</v>
      </c>
      <c r="AD735" s="17">
        <v>0.53250773993808054</v>
      </c>
      <c r="AE735" s="17">
        <v>0.21226415094339621</v>
      </c>
    </row>
    <row r="736" spans="1:31" x14ac:dyDescent="0.35">
      <c r="A736" t="str">
        <f t="shared" si="44"/>
        <v>September</v>
      </c>
      <c r="B736">
        <f t="shared" si="45"/>
        <v>2024</v>
      </c>
      <c r="C736" s="14">
        <v>45557</v>
      </c>
      <c r="D736" t="s">
        <v>1391</v>
      </c>
      <c r="E736" t="s">
        <v>60</v>
      </c>
      <c r="F736" t="s">
        <v>1392</v>
      </c>
      <c r="G736" s="15">
        <v>0.87090000000000001</v>
      </c>
      <c r="H736" s="15" t="str">
        <f t="shared" si="46"/>
        <v>Baik</v>
      </c>
      <c r="I736" s="15">
        <v>0.85451447455119856</v>
      </c>
      <c r="J736" s="15" t="str">
        <f t="shared" si="47"/>
        <v>Baik</v>
      </c>
      <c r="K736" s="16">
        <v>0.9724699272891385</v>
      </c>
      <c r="L736">
        <v>2.31</v>
      </c>
      <c r="M736">
        <v>3.98</v>
      </c>
      <c r="N736">
        <v>4.7300000000000004</v>
      </c>
      <c r="O736">
        <v>3.71</v>
      </c>
      <c r="P736" s="17">
        <v>0.59110629067245124</v>
      </c>
      <c r="Q736" s="17">
        <v>0.53807106598984766</v>
      </c>
      <c r="R736" s="17">
        <v>0.6055172413793104</v>
      </c>
      <c r="S736" s="17">
        <v>0.30188679245283018</v>
      </c>
      <c r="T736" s="17">
        <v>0.3</v>
      </c>
      <c r="U736" s="17">
        <v>0.98806941431670281</v>
      </c>
      <c r="V736" s="17">
        <v>0.27765726681127978</v>
      </c>
      <c r="W736">
        <v>23.78</v>
      </c>
      <c r="X736">
        <v>10.01</v>
      </c>
      <c r="Y736">
        <v>21.38</v>
      </c>
      <c r="Z736">
        <v>58.55</v>
      </c>
      <c r="AA736">
        <v>0</v>
      </c>
      <c r="AB736" s="17">
        <v>0.67348484848484846</v>
      </c>
      <c r="AC736" s="17">
        <v>0.50552486187845302</v>
      </c>
      <c r="AD736" s="17">
        <v>0.73695198329853862</v>
      </c>
      <c r="AE736" s="17">
        <v>0.3551912568306011</v>
      </c>
    </row>
    <row r="737" spans="1:31" x14ac:dyDescent="0.35">
      <c r="A737" t="str">
        <f t="shared" si="44"/>
        <v>September</v>
      </c>
      <c r="B737">
        <f t="shared" si="45"/>
        <v>2024</v>
      </c>
      <c r="C737" s="14">
        <v>45557</v>
      </c>
      <c r="D737" t="s">
        <v>1391</v>
      </c>
      <c r="E737" t="s">
        <v>130</v>
      </c>
      <c r="F737" t="s">
        <v>1392</v>
      </c>
      <c r="G737" s="15">
        <v>0.89900000000000002</v>
      </c>
      <c r="H737" s="15" t="str">
        <f t="shared" si="46"/>
        <v>Baik</v>
      </c>
      <c r="I737" s="15">
        <v>0.91613334999999996</v>
      </c>
      <c r="J737" s="15" t="str">
        <f t="shared" si="47"/>
        <v>Baik Sekali</v>
      </c>
      <c r="K737" s="16">
        <v>0.974881</v>
      </c>
      <c r="L737">
        <v>3.26</v>
      </c>
      <c r="M737">
        <v>2.29</v>
      </c>
      <c r="N737">
        <v>3.28</v>
      </c>
      <c r="O737">
        <v>3.97</v>
      </c>
      <c r="P737" s="17">
        <v>0.69483568075117375</v>
      </c>
      <c r="Q737" s="17">
        <v>0.70779220779220775</v>
      </c>
      <c r="R737" s="17">
        <v>0.69072164948453607</v>
      </c>
      <c r="S737" s="17">
        <v>0.30275229357798172</v>
      </c>
      <c r="T737" s="17">
        <v>0.31132075471698112</v>
      </c>
      <c r="U737" s="17">
        <v>0.971830985915493</v>
      </c>
      <c r="V737" s="17">
        <v>0.27230046948356812</v>
      </c>
      <c r="W737">
        <v>0.18</v>
      </c>
      <c r="X737">
        <v>9.75</v>
      </c>
      <c r="Y737">
        <v>16.09</v>
      </c>
      <c r="Z737">
        <v>44.19</v>
      </c>
      <c r="AA737">
        <v>0</v>
      </c>
      <c r="AB737" s="17">
        <v>0.75019275250578255</v>
      </c>
      <c r="AC737" s="17">
        <v>0.70740740740740737</v>
      </c>
      <c r="AD737" s="17">
        <v>0.76144109055501463</v>
      </c>
      <c r="AE737" s="17">
        <v>0.16753926701570679</v>
      </c>
    </row>
    <row r="738" spans="1:31" x14ac:dyDescent="0.35">
      <c r="A738" t="str">
        <f t="shared" si="44"/>
        <v>September</v>
      </c>
      <c r="B738">
        <f t="shared" si="45"/>
        <v>2024</v>
      </c>
      <c r="C738" s="14">
        <v>45557</v>
      </c>
      <c r="D738" t="s">
        <v>1391</v>
      </c>
      <c r="E738" t="s">
        <v>140</v>
      </c>
      <c r="F738" t="s">
        <v>1392</v>
      </c>
      <c r="G738" s="15">
        <v>0.85419999999999996</v>
      </c>
      <c r="H738" s="15" t="str">
        <f t="shared" si="46"/>
        <v>Baik</v>
      </c>
      <c r="I738" s="15">
        <v>0.96332554588917518</v>
      </c>
      <c r="J738" s="15" t="str">
        <f t="shared" si="47"/>
        <v>Istimewa</v>
      </c>
      <c r="K738" s="16">
        <v>0.9648587025405001</v>
      </c>
      <c r="L738">
        <v>3.07</v>
      </c>
      <c r="M738">
        <v>2.75</v>
      </c>
      <c r="N738">
        <v>4.37</v>
      </c>
      <c r="O738">
        <v>3.39</v>
      </c>
      <c r="P738" s="17">
        <v>0.7032755298651252</v>
      </c>
      <c r="Q738" s="17">
        <v>0.73076923076923073</v>
      </c>
      <c r="R738" s="17">
        <v>0.69146005509641872</v>
      </c>
      <c r="S738" s="17">
        <v>0.26315789473684209</v>
      </c>
      <c r="T738" s="17">
        <v>0.28301886792452829</v>
      </c>
      <c r="U738" s="17">
        <v>0.94797687861271673</v>
      </c>
      <c r="V738" s="17">
        <v>0.36608863198458569</v>
      </c>
      <c r="W738">
        <v>73</v>
      </c>
      <c r="X738">
        <v>35.380000000000003</v>
      </c>
      <c r="Y738">
        <v>68.66</v>
      </c>
      <c r="Z738">
        <v>73.459999999999994</v>
      </c>
      <c r="AA738">
        <v>0</v>
      </c>
      <c r="AB738" s="17">
        <v>0.68489583333333337</v>
      </c>
      <c r="AC738" s="17">
        <v>0.63387978142076506</v>
      </c>
      <c r="AD738" s="17">
        <v>0.70085470085470081</v>
      </c>
      <c r="AE738" s="17">
        <v>0.42241379310344829</v>
      </c>
    </row>
    <row r="739" spans="1:31" x14ac:dyDescent="0.35">
      <c r="A739" t="str">
        <f t="shared" si="44"/>
        <v>September</v>
      </c>
      <c r="B739">
        <f t="shared" si="45"/>
        <v>2024</v>
      </c>
      <c r="C739" s="14">
        <v>45557</v>
      </c>
      <c r="D739" t="s">
        <v>1393</v>
      </c>
      <c r="E739" t="s">
        <v>138</v>
      </c>
      <c r="F739" t="s">
        <v>1392</v>
      </c>
      <c r="G739" s="15">
        <v>0.9415</v>
      </c>
      <c r="H739" s="15" t="str">
        <f t="shared" si="46"/>
        <v>Baik Sekali</v>
      </c>
      <c r="I739" s="15">
        <v>0.95937175000000008</v>
      </c>
      <c r="J739" s="15" t="str">
        <f t="shared" si="47"/>
        <v>Istimewa</v>
      </c>
      <c r="K739" s="16">
        <v>0.984205</v>
      </c>
      <c r="L739">
        <v>0</v>
      </c>
      <c r="M739">
        <v>2.84</v>
      </c>
      <c r="N739">
        <v>4.21</v>
      </c>
      <c r="O739">
        <v>5.65</v>
      </c>
      <c r="P739" s="17">
        <v>0.81422018348623848</v>
      </c>
      <c r="Q739" s="17">
        <v>0.91666666666666663</v>
      </c>
      <c r="R739" s="17">
        <v>0.80500000000000005</v>
      </c>
      <c r="S739" s="17">
        <v>0.1818181818181818</v>
      </c>
      <c r="T739" s="17">
        <v>0.1818181818181818</v>
      </c>
      <c r="U739" s="17">
        <v>0.99311926605504586</v>
      </c>
      <c r="V739" s="17">
        <v>0.34174311926605511</v>
      </c>
      <c r="W739">
        <v>0.03</v>
      </c>
      <c r="X739">
        <v>3.66</v>
      </c>
      <c r="Y739">
        <v>6.71</v>
      </c>
      <c r="Z739">
        <v>67.87</v>
      </c>
      <c r="AA739">
        <v>0</v>
      </c>
      <c r="AB739" s="17">
        <v>0.80991735537190079</v>
      </c>
      <c r="AC739" s="17">
        <v>0.76063829787234039</v>
      </c>
      <c r="AD739" s="17">
        <v>0.82713754646840154</v>
      </c>
      <c r="AE739" s="17">
        <v>0.30769230769230771</v>
      </c>
    </row>
    <row r="740" spans="1:31" x14ac:dyDescent="0.35">
      <c r="A740" t="str">
        <f t="shared" si="44"/>
        <v>September</v>
      </c>
      <c r="B740">
        <f t="shared" si="45"/>
        <v>2024</v>
      </c>
      <c r="C740" s="14">
        <v>45557</v>
      </c>
      <c r="D740" t="s">
        <v>1393</v>
      </c>
      <c r="E740" t="s">
        <v>112</v>
      </c>
      <c r="F740" t="s">
        <v>1392</v>
      </c>
      <c r="G740" s="15">
        <v>0.99539999999999995</v>
      </c>
      <c r="H740" s="15" t="str">
        <f t="shared" si="46"/>
        <v>Istimewa</v>
      </c>
      <c r="I740" s="15">
        <v>0.99480520000000017</v>
      </c>
      <c r="J740" s="15" t="str">
        <f t="shared" si="47"/>
        <v>Istimewa</v>
      </c>
      <c r="K740" s="16">
        <v>0.98887200000000008</v>
      </c>
      <c r="L740">
        <v>1.61</v>
      </c>
      <c r="M740">
        <v>2.48</v>
      </c>
      <c r="N740">
        <v>1.95</v>
      </c>
      <c r="O740">
        <v>2.72</v>
      </c>
      <c r="P740" s="17">
        <v>0.8125</v>
      </c>
      <c r="Q740" s="17">
        <v>0.875</v>
      </c>
      <c r="R740" s="17">
        <v>0.80241935483870963</v>
      </c>
      <c r="S740" s="17">
        <v>0.7142857142857143</v>
      </c>
      <c r="T740" s="17">
        <v>0.70588235294117652</v>
      </c>
      <c r="U740" s="17">
        <v>0.99652777777777779</v>
      </c>
      <c r="V740" s="17">
        <v>0.70833333333333337</v>
      </c>
      <c r="W740">
        <v>0.02</v>
      </c>
      <c r="X740">
        <v>2.2799999999999998</v>
      </c>
      <c r="Y740">
        <v>8.36</v>
      </c>
      <c r="Z740">
        <v>16.77</v>
      </c>
      <c r="AA740">
        <v>0</v>
      </c>
      <c r="AB740" s="17">
        <v>0.80645161290322576</v>
      </c>
      <c r="AC740" s="17">
        <v>0.92682926829268297</v>
      </c>
      <c r="AD740" s="17">
        <v>0.73333333333333328</v>
      </c>
      <c r="AE740" s="17">
        <v>0.88157894736842102</v>
      </c>
    </row>
    <row r="741" spans="1:31" x14ac:dyDescent="0.35">
      <c r="A741" t="str">
        <f t="shared" si="44"/>
        <v>September</v>
      </c>
      <c r="B741">
        <f t="shared" si="45"/>
        <v>2024</v>
      </c>
      <c r="C741" s="14">
        <v>45557</v>
      </c>
      <c r="D741" t="s">
        <v>1393</v>
      </c>
      <c r="E741" t="s">
        <v>102</v>
      </c>
      <c r="F741" t="s">
        <v>1392</v>
      </c>
      <c r="G741" s="15">
        <v>0.98860000000000003</v>
      </c>
      <c r="H741" s="15" t="str">
        <f t="shared" si="46"/>
        <v>Istimewa</v>
      </c>
      <c r="I741" s="15">
        <v>0.86833195786623885</v>
      </c>
      <c r="J741" s="15" t="str">
        <f t="shared" si="47"/>
        <v>Baik</v>
      </c>
      <c r="K741" s="16">
        <v>0.96830559390353954</v>
      </c>
      <c r="L741">
        <v>3.48</v>
      </c>
      <c r="M741">
        <v>2.96</v>
      </c>
      <c r="N741">
        <v>5.79</v>
      </c>
      <c r="O741">
        <v>3.39</v>
      </c>
      <c r="P741" s="17">
        <v>0.78741865509761388</v>
      </c>
      <c r="Q741" s="17">
        <v>0.72357723577235777</v>
      </c>
      <c r="R741" s="17">
        <v>0.81065088757396453</v>
      </c>
      <c r="S741" s="17">
        <v>0.5280898876404494</v>
      </c>
      <c r="T741" s="17">
        <v>0.60563380281690138</v>
      </c>
      <c r="U741" s="17">
        <v>0.97613882863340562</v>
      </c>
      <c r="V741" s="17">
        <v>0.61822125813449025</v>
      </c>
      <c r="W741">
        <v>1.53</v>
      </c>
      <c r="X741">
        <v>3.16</v>
      </c>
      <c r="Y741">
        <v>11.28</v>
      </c>
      <c r="Z741">
        <v>47.59</v>
      </c>
      <c r="AA741">
        <v>0</v>
      </c>
      <c r="AB741" s="17">
        <v>0.66812227074235808</v>
      </c>
      <c r="AC741" s="17">
        <v>0.65693430656934304</v>
      </c>
      <c r="AD741" s="17">
        <v>0.68478260869565222</v>
      </c>
      <c r="AE741" s="17">
        <v>0.82222222222222219</v>
      </c>
    </row>
    <row r="742" spans="1:31" x14ac:dyDescent="0.35">
      <c r="A742" t="str">
        <f t="shared" si="44"/>
        <v>September</v>
      </c>
      <c r="B742">
        <f t="shared" si="45"/>
        <v>2024</v>
      </c>
      <c r="C742" s="14">
        <v>45557</v>
      </c>
      <c r="D742" t="s">
        <v>1393</v>
      </c>
      <c r="E742" t="s">
        <v>78</v>
      </c>
      <c r="F742" t="s">
        <v>1392</v>
      </c>
      <c r="G742" s="15">
        <v>0.90939999999999999</v>
      </c>
      <c r="H742" s="15" t="str">
        <f t="shared" si="46"/>
        <v>Baik Sekali</v>
      </c>
      <c r="I742" s="15">
        <v>0.97875584078548417</v>
      </c>
      <c r="J742" s="15" t="str">
        <f t="shared" si="47"/>
        <v>Istimewa</v>
      </c>
      <c r="K742" s="16">
        <v>0.96715954510138291</v>
      </c>
      <c r="L742">
        <v>4.53</v>
      </c>
      <c r="M742">
        <v>5.78</v>
      </c>
      <c r="N742">
        <v>4.42</v>
      </c>
      <c r="O742">
        <v>6.13</v>
      </c>
      <c r="P742" s="17">
        <v>0.7975460122699386</v>
      </c>
      <c r="Q742" s="17">
        <v>0.88349514563106801</v>
      </c>
      <c r="R742" s="17">
        <v>0.77461139896373055</v>
      </c>
      <c r="S742" s="17">
        <v>0.35164835164835168</v>
      </c>
      <c r="T742" s="17">
        <v>0.35555555555555562</v>
      </c>
      <c r="U742" s="17">
        <v>0.98773006134969321</v>
      </c>
      <c r="V742" s="17">
        <v>0.3619631901840491</v>
      </c>
      <c r="W742">
        <v>0.89</v>
      </c>
      <c r="X742">
        <v>4.79</v>
      </c>
      <c r="Y742">
        <v>8.1300000000000008</v>
      </c>
      <c r="Z742">
        <v>24.78</v>
      </c>
      <c r="AA742">
        <v>0</v>
      </c>
      <c r="AB742" s="17">
        <v>0.83421516754850089</v>
      </c>
      <c r="AC742" s="17">
        <v>0.75757575757575757</v>
      </c>
      <c r="AD742" s="17">
        <v>0.86567164179104472</v>
      </c>
      <c r="AE742" s="17">
        <v>0.36799999999999999</v>
      </c>
    </row>
    <row r="743" spans="1:31" x14ac:dyDescent="0.35">
      <c r="A743" t="str">
        <f t="shared" si="44"/>
        <v>September</v>
      </c>
      <c r="B743">
        <f t="shared" si="45"/>
        <v>2024</v>
      </c>
      <c r="C743" s="14">
        <v>45557</v>
      </c>
      <c r="D743" t="s">
        <v>1393</v>
      </c>
      <c r="E743" t="s">
        <v>126</v>
      </c>
      <c r="F743" t="s">
        <v>1392</v>
      </c>
      <c r="G743" s="15">
        <v>0.97189999999999999</v>
      </c>
      <c r="H743" s="15" t="str">
        <f t="shared" si="46"/>
        <v>Istimewa</v>
      </c>
      <c r="I743" s="15">
        <v>0.8852144500000001</v>
      </c>
      <c r="J743" s="15" t="str">
        <f t="shared" si="47"/>
        <v>Baik</v>
      </c>
      <c r="K743" s="16">
        <v>0.96732699999999994</v>
      </c>
      <c r="L743">
        <v>1.46</v>
      </c>
      <c r="M743">
        <v>2.57</v>
      </c>
      <c r="N743">
        <v>3.37</v>
      </c>
      <c r="O743">
        <v>3.07</v>
      </c>
      <c r="P743" s="17">
        <v>0.84738955823293172</v>
      </c>
      <c r="Q743" s="17">
        <v>0.90697674418604646</v>
      </c>
      <c r="R743" s="17">
        <v>0.83495145631067957</v>
      </c>
      <c r="S743" s="17">
        <v>0.64102564102564108</v>
      </c>
      <c r="T743" s="17">
        <v>0.64473684210526316</v>
      </c>
      <c r="U743" s="17">
        <v>0.99196787148594379</v>
      </c>
      <c r="V743" s="17">
        <v>0.52409638554216864</v>
      </c>
      <c r="W743">
        <v>0.01</v>
      </c>
      <c r="X743">
        <v>3.12</v>
      </c>
      <c r="Y743">
        <v>4.75</v>
      </c>
      <c r="Z743">
        <v>46.7</v>
      </c>
      <c r="AA743">
        <v>0</v>
      </c>
      <c r="AB743" s="17">
        <v>0.78819444444444442</v>
      </c>
      <c r="AC743" s="17">
        <v>0.8035714285714286</v>
      </c>
      <c r="AD743" s="17">
        <v>0.77840909090909094</v>
      </c>
      <c r="AE743" s="17">
        <v>0.37777777777777782</v>
      </c>
    </row>
    <row r="744" spans="1:31" x14ac:dyDescent="0.35">
      <c r="A744" t="str">
        <f t="shared" si="44"/>
        <v>September</v>
      </c>
      <c r="B744">
        <f t="shared" si="45"/>
        <v>2024</v>
      </c>
      <c r="C744" s="14">
        <v>45557</v>
      </c>
      <c r="D744" t="s">
        <v>1393</v>
      </c>
      <c r="E744" t="s">
        <v>16</v>
      </c>
      <c r="F744" t="s">
        <v>1392</v>
      </c>
      <c r="G744" s="15">
        <v>0.94359999999999999</v>
      </c>
      <c r="H744" s="15" t="str">
        <f t="shared" si="46"/>
        <v>Baik Sekali</v>
      </c>
      <c r="I744" s="15">
        <v>0.92461685000000005</v>
      </c>
      <c r="J744" s="15" t="str">
        <f t="shared" si="47"/>
        <v>Baik Sekali</v>
      </c>
      <c r="K744" s="16">
        <v>0.97869099999999998</v>
      </c>
      <c r="L744">
        <v>2.19</v>
      </c>
      <c r="M744">
        <v>3.38</v>
      </c>
      <c r="N744">
        <v>4.57</v>
      </c>
      <c r="O744">
        <v>3.57</v>
      </c>
      <c r="P744" s="17">
        <v>0.72758620689655173</v>
      </c>
      <c r="Q744" s="17">
        <v>0.82539682539682535</v>
      </c>
      <c r="R744" s="17">
        <v>0.70044052863436124</v>
      </c>
      <c r="S744" s="17">
        <v>0.36538461538461542</v>
      </c>
      <c r="T744" s="17">
        <v>0.36363636363636359</v>
      </c>
      <c r="U744" s="17">
        <v>0.99655172413793103</v>
      </c>
      <c r="V744" s="17">
        <v>0.48620689655172411</v>
      </c>
      <c r="W744">
        <v>7.0000000000000007E-2</v>
      </c>
      <c r="X744">
        <v>3.24</v>
      </c>
      <c r="Y744">
        <v>8.64</v>
      </c>
      <c r="Z744">
        <v>41.92</v>
      </c>
      <c r="AA744">
        <v>0</v>
      </c>
      <c r="AB744" s="17">
        <v>0.6872037914691943</v>
      </c>
      <c r="AC744" s="17">
        <v>0.52727272727272723</v>
      </c>
      <c r="AD744" s="17">
        <v>0.74358974358974361</v>
      </c>
      <c r="AE744" s="17">
        <v>0.48275862068965519</v>
      </c>
    </row>
    <row r="745" spans="1:31" x14ac:dyDescent="0.35">
      <c r="A745" t="str">
        <f t="shared" si="44"/>
        <v>September</v>
      </c>
      <c r="B745">
        <f t="shared" si="45"/>
        <v>2024</v>
      </c>
      <c r="C745" s="14">
        <v>45557</v>
      </c>
      <c r="D745" t="s">
        <v>1393</v>
      </c>
      <c r="E745" t="s">
        <v>144</v>
      </c>
      <c r="F745" t="s">
        <v>1392</v>
      </c>
      <c r="G745" s="15">
        <v>0.93100000000000005</v>
      </c>
      <c r="H745" s="15" t="str">
        <f t="shared" si="46"/>
        <v>Baik Sekali</v>
      </c>
      <c r="I745" s="15">
        <v>0.85919926227949717</v>
      </c>
      <c r="J745" s="15" t="str">
        <f t="shared" si="47"/>
        <v>Baik</v>
      </c>
      <c r="K745" s="16">
        <v>0.97564074936999168</v>
      </c>
      <c r="L745">
        <v>2.48</v>
      </c>
      <c r="M745">
        <v>3.52</v>
      </c>
      <c r="N745">
        <v>6.58</v>
      </c>
      <c r="O745">
        <v>3.81</v>
      </c>
      <c r="P745" s="17">
        <v>0.61027837259100648</v>
      </c>
      <c r="Q745" s="17">
        <v>0.69072164948453607</v>
      </c>
      <c r="R745" s="17">
        <v>0.58918918918918917</v>
      </c>
      <c r="S745" s="17">
        <v>0.34328358208955218</v>
      </c>
      <c r="T745" s="17">
        <v>0.33846153846153848</v>
      </c>
      <c r="U745" s="17">
        <v>0.99143468950749469</v>
      </c>
      <c r="V745" s="17">
        <v>0.22912205567451821</v>
      </c>
      <c r="W745">
        <v>0.06</v>
      </c>
      <c r="X745">
        <v>4.34</v>
      </c>
      <c r="Y745">
        <v>7.16</v>
      </c>
      <c r="Z745">
        <v>66.08</v>
      </c>
      <c r="AA745">
        <v>0</v>
      </c>
      <c r="AB745" s="17">
        <v>0.64293304994686507</v>
      </c>
      <c r="AC745" s="17">
        <v>0.65086206896551724</v>
      </c>
      <c r="AD745" s="17">
        <v>0.64033850493653033</v>
      </c>
      <c r="AE745" s="17">
        <v>0.2119205298013245</v>
      </c>
    </row>
    <row r="746" spans="1:31" x14ac:dyDescent="0.35">
      <c r="A746" t="str">
        <f t="shared" si="44"/>
        <v>September</v>
      </c>
      <c r="B746">
        <f t="shared" si="45"/>
        <v>2024</v>
      </c>
      <c r="C746" s="14">
        <v>45557</v>
      </c>
      <c r="D746" t="s">
        <v>1394</v>
      </c>
      <c r="E746" t="s">
        <v>106</v>
      </c>
      <c r="F746" t="s">
        <v>1392</v>
      </c>
      <c r="G746" s="15">
        <v>0.91520000000000001</v>
      </c>
      <c r="H746" s="15" t="str">
        <f t="shared" si="46"/>
        <v>Baik Sekali</v>
      </c>
      <c r="I746" s="15">
        <v>0.92358425</v>
      </c>
      <c r="J746" s="15" t="str">
        <f t="shared" si="47"/>
        <v>Baik Sekali</v>
      </c>
      <c r="K746" s="16">
        <v>0.99245499999999998</v>
      </c>
      <c r="L746">
        <v>0.84</v>
      </c>
      <c r="M746">
        <v>5.45</v>
      </c>
      <c r="N746">
        <v>5.98</v>
      </c>
      <c r="O746">
        <v>4.6399999999999997</v>
      </c>
      <c r="P746" s="17">
        <v>0.59649122807017541</v>
      </c>
      <c r="Q746" s="17">
        <v>0.43939393939393939</v>
      </c>
      <c r="R746" s="17">
        <v>0.62762762762762758</v>
      </c>
      <c r="S746" s="17">
        <v>0.41379310344827591</v>
      </c>
      <c r="T746" s="17">
        <v>0.42857142857142849</v>
      </c>
      <c r="U746" s="17">
        <v>0.95488721804511278</v>
      </c>
      <c r="V746" s="17">
        <v>0.61654135338345861</v>
      </c>
      <c r="W746">
        <v>0</v>
      </c>
      <c r="X746">
        <v>5.68</v>
      </c>
      <c r="Y746">
        <v>30.87</v>
      </c>
      <c r="Z746">
        <v>41.87</v>
      </c>
      <c r="AA746">
        <v>0</v>
      </c>
      <c r="AB746" s="17">
        <v>0.72987721691678031</v>
      </c>
      <c r="AC746" s="17">
        <v>0.90140845070422537</v>
      </c>
      <c r="AD746" s="17">
        <v>0.71148036253776437</v>
      </c>
      <c r="AE746" s="17">
        <v>0.671875</v>
      </c>
    </row>
    <row r="747" spans="1:31" x14ac:dyDescent="0.35">
      <c r="A747" t="str">
        <f t="shared" si="44"/>
        <v>September</v>
      </c>
      <c r="B747">
        <f t="shared" si="45"/>
        <v>2024</v>
      </c>
      <c r="C747" s="14">
        <v>45557</v>
      </c>
      <c r="D747" t="s">
        <v>1394</v>
      </c>
      <c r="E747" t="s">
        <v>47</v>
      </c>
      <c r="F747" t="s">
        <v>1392</v>
      </c>
      <c r="G747" s="15">
        <v>0.93889999999999996</v>
      </c>
      <c r="H747" s="15" t="str">
        <f t="shared" si="46"/>
        <v>Baik Sekali</v>
      </c>
      <c r="I747" s="15">
        <v>0.89742276034411705</v>
      </c>
      <c r="J747" s="15" t="str">
        <f t="shared" si="47"/>
        <v>Baik</v>
      </c>
      <c r="K747" s="16">
        <v>0.96877931526890582</v>
      </c>
      <c r="L747">
        <v>3.45</v>
      </c>
      <c r="M747">
        <v>5.57</v>
      </c>
      <c r="N747">
        <v>6.11</v>
      </c>
      <c r="O747">
        <v>7.47</v>
      </c>
      <c r="P747" s="17">
        <v>0.37005039596832251</v>
      </c>
      <c r="Q747" s="17">
        <v>0.38826185101580141</v>
      </c>
      <c r="R747" s="17">
        <v>0.36152219873150099</v>
      </c>
      <c r="S747" s="17">
        <v>0.59883720930232553</v>
      </c>
      <c r="T747" s="17">
        <v>0.61728395061728392</v>
      </c>
      <c r="U747" s="17">
        <v>0.90928725701943847</v>
      </c>
      <c r="V747" s="17">
        <v>0.24766018718502519</v>
      </c>
      <c r="W747">
        <v>0.77</v>
      </c>
      <c r="X747">
        <v>12.05</v>
      </c>
      <c r="Y747">
        <v>19.73</v>
      </c>
      <c r="Z747">
        <v>73.98</v>
      </c>
      <c r="AA747">
        <v>0</v>
      </c>
      <c r="AB747" s="17">
        <v>0.35133050520632469</v>
      </c>
      <c r="AC747" s="17">
        <v>0.3517901748542881</v>
      </c>
      <c r="AD747" s="17">
        <v>0.34554973821989532</v>
      </c>
      <c r="AE747" s="17">
        <v>0.76923076923076927</v>
      </c>
    </row>
    <row r="748" spans="1:31" x14ac:dyDescent="0.35">
      <c r="A748" t="str">
        <f t="shared" si="44"/>
        <v>September</v>
      </c>
      <c r="B748">
        <f t="shared" si="45"/>
        <v>2024</v>
      </c>
      <c r="C748" s="14">
        <v>45557</v>
      </c>
      <c r="D748" t="s">
        <v>1394</v>
      </c>
      <c r="E748" t="s">
        <v>29</v>
      </c>
      <c r="F748" t="s">
        <v>1392</v>
      </c>
      <c r="G748" s="15">
        <v>0.83919999999999995</v>
      </c>
      <c r="H748" s="15" t="str">
        <f t="shared" si="46"/>
        <v>Cukup</v>
      </c>
      <c r="I748" s="15">
        <v>0.92420691641463415</v>
      </c>
      <c r="J748" s="15" t="str">
        <f t="shared" si="47"/>
        <v>Baik Sekali</v>
      </c>
      <c r="K748" s="16">
        <v>0.96451976118466887</v>
      </c>
      <c r="L748">
        <v>4.3099999999999996</v>
      </c>
      <c r="M748">
        <v>4.66</v>
      </c>
      <c r="N748">
        <v>4.6500000000000004</v>
      </c>
      <c r="O748">
        <v>7.86</v>
      </c>
      <c r="P748" s="17">
        <v>0.53743589743589748</v>
      </c>
      <c r="Q748" s="17">
        <v>0.60025062656641603</v>
      </c>
      <c r="R748" s="17">
        <v>0.4939236111111111</v>
      </c>
      <c r="S748" s="17">
        <v>0.1753653444676409</v>
      </c>
      <c r="T748" s="17">
        <v>0.26666666666666672</v>
      </c>
      <c r="U748" s="17">
        <v>0.88871794871794874</v>
      </c>
      <c r="V748" s="17">
        <v>0.17538461538461539</v>
      </c>
      <c r="W748">
        <v>13.29</v>
      </c>
      <c r="X748">
        <v>13.74</v>
      </c>
      <c r="Y748">
        <v>20.52</v>
      </c>
      <c r="Z748">
        <v>52.73</v>
      </c>
      <c r="AA748">
        <v>0</v>
      </c>
      <c r="AB748" s="17">
        <v>0.36726874657909142</v>
      </c>
      <c r="AC748" s="17">
        <v>0.40121845082680591</v>
      </c>
      <c r="AD748" s="17">
        <v>0.30973451327433632</v>
      </c>
      <c r="AE748" s="17">
        <v>0.52494577006507592</v>
      </c>
    </row>
    <row r="749" spans="1:31" x14ac:dyDescent="0.35">
      <c r="A749" t="str">
        <f t="shared" si="44"/>
        <v>September</v>
      </c>
      <c r="B749">
        <f t="shared" si="45"/>
        <v>2024</v>
      </c>
      <c r="C749" s="14">
        <v>45557</v>
      </c>
      <c r="D749" t="s">
        <v>1394</v>
      </c>
      <c r="E749" t="s">
        <v>62</v>
      </c>
      <c r="F749" t="s">
        <v>1392</v>
      </c>
      <c r="G749" s="15">
        <v>0.88090000000000002</v>
      </c>
      <c r="H749" s="15" t="str">
        <f t="shared" si="46"/>
        <v>Baik</v>
      </c>
      <c r="I749" s="15">
        <v>0.86353179051543449</v>
      </c>
      <c r="J749" s="15" t="str">
        <f t="shared" si="47"/>
        <v>Baik</v>
      </c>
      <c r="K749" s="16">
        <v>0.96016225861552673</v>
      </c>
      <c r="L749">
        <v>3.9</v>
      </c>
      <c r="M749">
        <v>4.4000000000000004</v>
      </c>
      <c r="N749">
        <v>3.76</v>
      </c>
      <c r="O749">
        <v>5.64</v>
      </c>
      <c r="P749" s="17">
        <v>0.71488294314381273</v>
      </c>
      <c r="Q749" s="17">
        <v>0.83644859813084116</v>
      </c>
      <c r="R749" s="17">
        <v>0.64713541666666663</v>
      </c>
      <c r="S749" s="17">
        <v>0.51955307262569828</v>
      </c>
      <c r="T749" s="17">
        <v>0.51530612244897955</v>
      </c>
      <c r="U749" s="17">
        <v>0.98244147157190631</v>
      </c>
      <c r="V749" s="17">
        <v>0.31020066889632109</v>
      </c>
      <c r="W749">
        <v>21.11</v>
      </c>
      <c r="X749">
        <v>17.38</v>
      </c>
      <c r="Y749">
        <v>30.45</v>
      </c>
      <c r="Z749">
        <v>55.72</v>
      </c>
      <c r="AA749">
        <v>0</v>
      </c>
      <c r="AB749" s="17">
        <v>0.68121827411167513</v>
      </c>
      <c r="AC749" s="17">
        <v>0.69525065963060684</v>
      </c>
      <c r="AD749" s="17">
        <v>0.63436123348017626</v>
      </c>
      <c r="AE749" s="17">
        <v>0.34724857685009491</v>
      </c>
    </row>
    <row r="750" spans="1:31" x14ac:dyDescent="0.35">
      <c r="A750" t="str">
        <f t="shared" si="44"/>
        <v>September</v>
      </c>
      <c r="B750">
        <f t="shared" si="45"/>
        <v>2024</v>
      </c>
      <c r="C750" s="14">
        <v>45558</v>
      </c>
      <c r="D750" t="s">
        <v>1378</v>
      </c>
      <c r="E750" t="s">
        <v>110</v>
      </c>
      <c r="F750" t="s">
        <v>1379</v>
      </c>
      <c r="G750" s="15">
        <v>0.82969999999999999</v>
      </c>
      <c r="H750" s="15" t="str">
        <f t="shared" si="46"/>
        <v>Cukup</v>
      </c>
      <c r="I750" s="15">
        <v>0.89439781157520637</v>
      </c>
      <c r="J750" s="15" t="str">
        <f t="shared" si="47"/>
        <v>Baik</v>
      </c>
      <c r="K750" s="16">
        <v>0.92856517592916077</v>
      </c>
      <c r="L750">
        <v>5.01</v>
      </c>
      <c r="M750">
        <v>4.66</v>
      </c>
      <c r="N750">
        <v>6.16</v>
      </c>
      <c r="O750">
        <v>7.9</v>
      </c>
      <c r="P750" s="17">
        <v>0.36487758945386062</v>
      </c>
      <c r="Q750" s="17">
        <v>0.42471667566109012</v>
      </c>
      <c r="R750" s="17">
        <v>0.34034078335915019</v>
      </c>
      <c r="S750" s="17">
        <v>0.37865311308767469</v>
      </c>
      <c r="T750" s="17">
        <v>0.41353383458646609</v>
      </c>
      <c r="U750" s="17">
        <v>0.98807281858129314</v>
      </c>
      <c r="V750" s="17">
        <v>0.1759259259259259</v>
      </c>
      <c r="W750">
        <v>19.170000000000002</v>
      </c>
      <c r="X750">
        <v>5.03</v>
      </c>
      <c r="Y750">
        <v>21.48</v>
      </c>
      <c r="Z750">
        <v>96.42</v>
      </c>
      <c r="AA750">
        <v>0</v>
      </c>
      <c r="AB750" s="17">
        <v>0.25753694581280789</v>
      </c>
      <c r="AC750" s="17">
        <v>0.23104857013163871</v>
      </c>
      <c r="AD750" s="17">
        <v>0.26487982886623879</v>
      </c>
      <c r="AE750" s="17">
        <v>0.51277013752455791</v>
      </c>
    </row>
    <row r="751" spans="1:31" x14ac:dyDescent="0.35">
      <c r="A751" t="str">
        <f t="shared" si="44"/>
        <v>September</v>
      </c>
      <c r="B751">
        <f t="shared" si="45"/>
        <v>2024</v>
      </c>
      <c r="C751" s="14">
        <v>45558</v>
      </c>
      <c r="D751" t="s">
        <v>1378</v>
      </c>
      <c r="E751" t="s">
        <v>96</v>
      </c>
      <c r="F751" t="s">
        <v>1380</v>
      </c>
      <c r="G751" s="15">
        <v>0.88759999999999994</v>
      </c>
      <c r="H751" s="15" t="str">
        <f t="shared" si="46"/>
        <v>Baik</v>
      </c>
      <c r="I751" s="15">
        <v>0.91022613371901295</v>
      </c>
      <c r="J751" s="15" t="str">
        <f t="shared" si="47"/>
        <v>Baik Sekali</v>
      </c>
      <c r="K751" s="16">
        <v>0.95521752491146528</v>
      </c>
      <c r="L751">
        <v>4.63</v>
      </c>
      <c r="M751">
        <v>5.72</v>
      </c>
      <c r="N751">
        <v>6.12</v>
      </c>
      <c r="O751">
        <v>6.41</v>
      </c>
      <c r="P751" s="17">
        <v>0.31351351351351348</v>
      </c>
      <c r="Q751" s="17">
        <v>0.38690476190476192</v>
      </c>
      <c r="R751" s="17">
        <v>0.30159497341710972</v>
      </c>
      <c r="S751" s="17">
        <v>0.33846153846153848</v>
      </c>
      <c r="T751" s="17">
        <v>0.45161290322580638</v>
      </c>
      <c r="U751" s="17">
        <v>0.98378378378378384</v>
      </c>
      <c r="V751" s="17">
        <v>0.1417879417879418</v>
      </c>
      <c r="W751">
        <v>12.35</v>
      </c>
      <c r="X751">
        <v>3.04</v>
      </c>
      <c r="Y751">
        <v>21.81</v>
      </c>
      <c r="Z751">
        <v>52.74</v>
      </c>
      <c r="AA751">
        <v>0</v>
      </c>
      <c r="AB751" s="17">
        <v>0.2358775334195774</v>
      </c>
      <c r="AC751" s="17">
        <v>0.1662382176520994</v>
      </c>
      <c r="AD751" s="17">
        <v>0.30668983492615121</v>
      </c>
      <c r="AE751" s="17">
        <v>0.45360824742268041</v>
      </c>
    </row>
    <row r="752" spans="1:31" x14ac:dyDescent="0.35">
      <c r="A752" t="str">
        <f t="shared" si="44"/>
        <v>September</v>
      </c>
      <c r="B752">
        <f t="shared" si="45"/>
        <v>2024</v>
      </c>
      <c r="C752" s="14">
        <v>45558</v>
      </c>
      <c r="D752" t="s">
        <v>1378</v>
      </c>
      <c r="E752" t="s">
        <v>132</v>
      </c>
      <c r="F752" t="s">
        <v>1379</v>
      </c>
      <c r="G752" s="15">
        <v>0.82150000000000001</v>
      </c>
      <c r="H752" s="15" t="str">
        <f t="shared" si="46"/>
        <v>Cukup</v>
      </c>
      <c r="I752" s="15">
        <v>0.86161490114595907</v>
      </c>
      <c r="J752" s="15" t="str">
        <f t="shared" si="47"/>
        <v>Baik</v>
      </c>
      <c r="K752" s="16">
        <v>0.97418543184559714</v>
      </c>
      <c r="L752">
        <v>5.26</v>
      </c>
      <c r="M752">
        <v>5.12</v>
      </c>
      <c r="N752">
        <v>4.68</v>
      </c>
      <c r="O752">
        <v>7.75</v>
      </c>
      <c r="P752" s="17">
        <v>0.36930294906166222</v>
      </c>
      <c r="Q752" s="17">
        <v>0.5852713178294574</v>
      </c>
      <c r="R752" s="17">
        <v>0.32414910858995138</v>
      </c>
      <c r="S752" s="17">
        <v>0.14569536423841059</v>
      </c>
      <c r="T752" s="17">
        <v>0.18</v>
      </c>
      <c r="U752" s="17">
        <v>0.98391420911528149</v>
      </c>
      <c r="V752" s="17">
        <v>0.1541554959785523</v>
      </c>
      <c r="W752">
        <v>0.18</v>
      </c>
      <c r="X752">
        <v>16.75</v>
      </c>
      <c r="Y752">
        <v>18.38</v>
      </c>
      <c r="Z752">
        <v>48</v>
      </c>
      <c r="AA752">
        <v>0</v>
      </c>
      <c r="AB752" s="17">
        <v>0.1567164179104478</v>
      </c>
      <c r="AC752" s="17">
        <v>5.8212058212058222E-2</v>
      </c>
      <c r="AD752" s="17">
        <v>0.2303754266211604</v>
      </c>
      <c r="AE752" s="17">
        <v>0.6071428571428571</v>
      </c>
    </row>
    <row r="753" spans="1:31" x14ac:dyDescent="0.35">
      <c r="A753" t="str">
        <f t="shared" si="44"/>
        <v>September</v>
      </c>
      <c r="B753">
        <f t="shared" si="45"/>
        <v>2024</v>
      </c>
      <c r="C753" s="14">
        <v>45558</v>
      </c>
      <c r="D753" t="s">
        <v>1378</v>
      </c>
      <c r="E753" t="s">
        <v>23</v>
      </c>
      <c r="F753" t="s">
        <v>1381</v>
      </c>
      <c r="G753" s="15">
        <v>0.86929999999999996</v>
      </c>
      <c r="H753" s="15" t="str">
        <f t="shared" si="46"/>
        <v>Baik</v>
      </c>
      <c r="I753" s="15">
        <v>0.88827366779880157</v>
      </c>
      <c r="J753" s="15" t="str">
        <f t="shared" si="47"/>
        <v>Baik</v>
      </c>
      <c r="K753" s="16">
        <v>0.9556390508537187</v>
      </c>
      <c r="L753">
        <v>2.2599999999999998</v>
      </c>
      <c r="M753">
        <v>6.36</v>
      </c>
      <c r="N753">
        <v>7.33</v>
      </c>
      <c r="O753">
        <v>9.09</v>
      </c>
      <c r="P753" s="17">
        <v>0.38065194532071511</v>
      </c>
      <c r="Q753" s="17">
        <v>0.48409893992932862</v>
      </c>
      <c r="R753" s="17">
        <v>0.35093062605752962</v>
      </c>
      <c r="S753" s="17">
        <v>0.21167883211678831</v>
      </c>
      <c r="T753" s="17">
        <v>0.21875</v>
      </c>
      <c r="U753" s="17">
        <v>0.98922187171398523</v>
      </c>
      <c r="V753" s="17">
        <v>0.12513144058885381</v>
      </c>
      <c r="W753">
        <v>23.62</v>
      </c>
      <c r="X753">
        <v>3.34</v>
      </c>
      <c r="Y753">
        <v>15.1</v>
      </c>
      <c r="Z753">
        <v>53.18</v>
      </c>
      <c r="AA753">
        <v>0</v>
      </c>
      <c r="AB753" s="17">
        <v>0.20118833770899541</v>
      </c>
      <c r="AC753" s="17">
        <v>0.24169794975454811</v>
      </c>
      <c r="AD753" s="17">
        <v>0.16401695813460521</v>
      </c>
      <c r="AE753" s="17">
        <v>0.34528076463560342</v>
      </c>
    </row>
    <row r="754" spans="1:31" x14ac:dyDescent="0.35">
      <c r="A754" t="str">
        <f t="shared" si="44"/>
        <v>September</v>
      </c>
      <c r="B754">
        <f t="shared" si="45"/>
        <v>2024</v>
      </c>
      <c r="C754" s="14">
        <v>45558</v>
      </c>
      <c r="D754" t="s">
        <v>1378</v>
      </c>
      <c r="E754" t="s">
        <v>134</v>
      </c>
      <c r="F754" t="s">
        <v>1382</v>
      </c>
      <c r="G754" s="15">
        <v>0.87639999999999996</v>
      </c>
      <c r="H754" s="15" t="str">
        <f t="shared" si="46"/>
        <v>Baik</v>
      </c>
      <c r="I754" s="15">
        <v>0.89139782766754516</v>
      </c>
      <c r="J754" s="15" t="str">
        <f t="shared" si="47"/>
        <v>Baik</v>
      </c>
      <c r="K754" s="16">
        <v>0.94413665047870043</v>
      </c>
      <c r="L754">
        <v>4.79</v>
      </c>
      <c r="M754">
        <v>5.32</v>
      </c>
      <c r="N754">
        <v>6.57</v>
      </c>
      <c r="O754">
        <v>7.62</v>
      </c>
      <c r="P754" s="17">
        <v>0.39342172361040278</v>
      </c>
      <c r="Q754" s="17">
        <v>0.50527240773286464</v>
      </c>
      <c r="R754" s="17">
        <v>0.34770114942528729</v>
      </c>
      <c r="S754" s="17">
        <v>0.53739130434782612</v>
      </c>
      <c r="T754" s="17">
        <v>0.63723150357995229</v>
      </c>
      <c r="U754" s="17">
        <v>0.94314125446200914</v>
      </c>
      <c r="V754" s="17">
        <v>0.2376338602753697</v>
      </c>
      <c r="W754">
        <v>15.59</v>
      </c>
      <c r="X754">
        <v>4.72</v>
      </c>
      <c r="Y754">
        <v>23.57</v>
      </c>
      <c r="Z754">
        <v>61.42</v>
      </c>
      <c r="AA754">
        <v>0</v>
      </c>
      <c r="AB754" s="17">
        <v>0.2073421439060206</v>
      </c>
      <c r="AC754" s="17">
        <v>0.21004566210045661</v>
      </c>
      <c r="AD754" s="17">
        <v>0.20655675573242371</v>
      </c>
      <c r="AE754" s="17">
        <v>0.93478260869565222</v>
      </c>
    </row>
    <row r="755" spans="1:31" x14ac:dyDescent="0.35">
      <c r="A755" t="str">
        <f t="shared" si="44"/>
        <v>September</v>
      </c>
      <c r="B755">
        <f t="shared" si="45"/>
        <v>2024</v>
      </c>
      <c r="C755" s="14">
        <v>45558</v>
      </c>
      <c r="D755" t="s">
        <v>1378</v>
      </c>
      <c r="E755" t="s">
        <v>150</v>
      </c>
      <c r="F755" t="s">
        <v>1383</v>
      </c>
      <c r="G755" s="15">
        <v>0.8044</v>
      </c>
      <c r="H755" s="15" t="str">
        <f t="shared" si="46"/>
        <v>Cukup</v>
      </c>
      <c r="I755" s="15">
        <v>0.87490311143367805</v>
      </c>
      <c r="J755" s="15" t="str">
        <f t="shared" si="47"/>
        <v>Baik</v>
      </c>
      <c r="K755" s="16">
        <v>0.95179460409622252</v>
      </c>
      <c r="L755">
        <v>15.35</v>
      </c>
      <c r="M755">
        <v>3.64</v>
      </c>
      <c r="N755">
        <v>5.73</v>
      </c>
      <c r="O755">
        <v>5.5</v>
      </c>
      <c r="P755" s="17">
        <v>0.34700698875721658</v>
      </c>
      <c r="Q755" s="17">
        <v>0.3850658857979502</v>
      </c>
      <c r="R755" s="17">
        <v>0.33703987730061352</v>
      </c>
      <c r="S755" s="17">
        <v>0.44106463878327001</v>
      </c>
      <c r="T755" s="17">
        <v>0.49152542372881358</v>
      </c>
      <c r="U755" s="17">
        <v>0.99179580674567003</v>
      </c>
      <c r="V755" s="17">
        <v>0.19386204800972351</v>
      </c>
      <c r="W755">
        <v>27.61</v>
      </c>
      <c r="X755">
        <v>3.62</v>
      </c>
      <c r="Y755">
        <v>26.76</v>
      </c>
      <c r="Z755">
        <v>51.6</v>
      </c>
      <c r="AA755">
        <v>0</v>
      </c>
      <c r="AB755" s="17">
        <v>0.13681783243658721</v>
      </c>
      <c r="AC755" s="17">
        <v>0.1603415559772296</v>
      </c>
      <c r="AD755" s="17">
        <v>0.1281151281151281</v>
      </c>
      <c r="AE755" s="17">
        <v>0.41420118343195272</v>
      </c>
    </row>
    <row r="756" spans="1:31" x14ac:dyDescent="0.35">
      <c r="A756" t="str">
        <f t="shared" si="44"/>
        <v>September</v>
      </c>
      <c r="B756">
        <f t="shared" si="45"/>
        <v>2024</v>
      </c>
      <c r="C756" s="14">
        <v>45558</v>
      </c>
      <c r="D756" t="s">
        <v>1384</v>
      </c>
      <c r="E756" t="s">
        <v>120</v>
      </c>
      <c r="F756" t="s">
        <v>1385</v>
      </c>
      <c r="G756" s="15">
        <v>0.89090000000000003</v>
      </c>
      <c r="H756" s="15" t="str">
        <f t="shared" si="46"/>
        <v>Baik</v>
      </c>
      <c r="I756" s="15">
        <v>0.86195483114471383</v>
      </c>
      <c r="J756" s="15" t="str">
        <f t="shared" si="47"/>
        <v>Baik</v>
      </c>
      <c r="K756" s="16">
        <v>0.96215666041346792</v>
      </c>
      <c r="L756">
        <v>3.32</v>
      </c>
      <c r="M756">
        <v>5.22</v>
      </c>
      <c r="N756">
        <v>10.92</v>
      </c>
      <c r="O756">
        <v>10.4</v>
      </c>
      <c r="P756" s="17">
        <v>0.70121165248775452</v>
      </c>
      <c r="Q756" s="17">
        <v>0.76251604621309366</v>
      </c>
      <c r="R756" s="17">
        <v>0.68580645161290321</v>
      </c>
      <c r="S756" s="17">
        <v>0.59764309764309764</v>
      </c>
      <c r="T756" s="17">
        <v>0.6652452025586354</v>
      </c>
      <c r="U756" s="17">
        <v>0.99458623356535192</v>
      </c>
      <c r="V756" s="17">
        <v>0.42253158030420213</v>
      </c>
      <c r="W756">
        <v>4.5</v>
      </c>
      <c r="X756">
        <v>9.7100000000000009</v>
      </c>
      <c r="Y756">
        <v>29.57</v>
      </c>
      <c r="Z756">
        <v>84.29</v>
      </c>
      <c r="AA756">
        <v>0</v>
      </c>
      <c r="AB756" s="17">
        <v>0.53695296894861089</v>
      </c>
      <c r="AC756" s="17">
        <v>0.70776255707762559</v>
      </c>
      <c r="AD756" s="17">
        <v>0.4834247555449559</v>
      </c>
      <c r="AE756" s="17">
        <v>0.6698924731182796</v>
      </c>
    </row>
    <row r="757" spans="1:31" x14ac:dyDescent="0.35">
      <c r="A757" t="str">
        <f t="shared" si="44"/>
        <v>September</v>
      </c>
      <c r="B757">
        <f t="shared" si="45"/>
        <v>2024</v>
      </c>
      <c r="C757" s="14">
        <v>45558</v>
      </c>
      <c r="D757" t="s">
        <v>1384</v>
      </c>
      <c r="E757" t="s">
        <v>124</v>
      </c>
      <c r="F757" t="s">
        <v>1380</v>
      </c>
      <c r="G757" s="15">
        <v>0.90259999999999996</v>
      </c>
      <c r="H757" s="15" t="str">
        <f t="shared" si="46"/>
        <v>Baik Sekali</v>
      </c>
      <c r="I757" s="15">
        <v>0.89413232140198728</v>
      </c>
      <c r="J757" s="15" t="str">
        <f t="shared" si="47"/>
        <v>Baik</v>
      </c>
      <c r="K757" s="16">
        <v>0.96773520400567792</v>
      </c>
      <c r="L757">
        <v>1.66</v>
      </c>
      <c r="M757">
        <v>4.97</v>
      </c>
      <c r="N757">
        <v>6.19</v>
      </c>
      <c r="O757">
        <v>4.45</v>
      </c>
      <c r="P757" s="17">
        <v>0.56310679611650483</v>
      </c>
      <c r="Q757" s="17">
        <v>0.65743944636678198</v>
      </c>
      <c r="R757" s="17">
        <v>0.53946227233304422</v>
      </c>
      <c r="S757" s="17">
        <v>0.32105263157894742</v>
      </c>
      <c r="T757" s="17">
        <v>0.33333333333333331</v>
      </c>
      <c r="U757" s="17">
        <v>0.98890429958391124</v>
      </c>
      <c r="V757" s="17">
        <v>0.24757281553398061</v>
      </c>
      <c r="W757">
        <v>0.16</v>
      </c>
      <c r="X757">
        <v>6.33</v>
      </c>
      <c r="Y757">
        <v>21.14</v>
      </c>
      <c r="Z757">
        <v>94.25</v>
      </c>
      <c r="AA757">
        <v>0</v>
      </c>
      <c r="AB757" s="17">
        <v>0.18923752235408881</v>
      </c>
      <c r="AC757" s="17">
        <v>0.39121756487025949</v>
      </c>
      <c r="AD757" s="17">
        <v>0.17132743362831859</v>
      </c>
      <c r="AE757" s="17">
        <v>0.5</v>
      </c>
    </row>
    <row r="758" spans="1:31" x14ac:dyDescent="0.35">
      <c r="A758" t="str">
        <f t="shared" si="44"/>
        <v>September</v>
      </c>
      <c r="B758">
        <f t="shared" si="45"/>
        <v>2024</v>
      </c>
      <c r="C758" s="14">
        <v>45558</v>
      </c>
      <c r="D758" t="s">
        <v>1384</v>
      </c>
      <c r="E758" t="s">
        <v>32</v>
      </c>
      <c r="F758" t="s">
        <v>1385</v>
      </c>
      <c r="G758" s="15">
        <v>0.8669</v>
      </c>
      <c r="H758" s="15" t="str">
        <f t="shared" si="46"/>
        <v>Baik</v>
      </c>
      <c r="I758" s="15">
        <v>0.87204100601838408</v>
      </c>
      <c r="J758" s="15" t="str">
        <f t="shared" si="47"/>
        <v>Baik</v>
      </c>
      <c r="K758" s="16">
        <v>0.93990287433824005</v>
      </c>
      <c r="L758">
        <v>3.72</v>
      </c>
      <c r="M758">
        <v>6.4</v>
      </c>
      <c r="N758">
        <v>6.95</v>
      </c>
      <c r="O758">
        <v>6.29</v>
      </c>
      <c r="P758" s="17">
        <v>0.44574898785425099</v>
      </c>
      <c r="Q758" s="17">
        <v>0.63114754098360659</v>
      </c>
      <c r="R758" s="17">
        <v>0.38494623655913979</v>
      </c>
      <c r="S758" s="17">
        <v>0.42337662337662341</v>
      </c>
      <c r="T758" s="17">
        <v>0.51178451178451179</v>
      </c>
      <c r="U758" s="17">
        <v>0.9919028340080972</v>
      </c>
      <c r="V758" s="17">
        <v>0.23744939271255061</v>
      </c>
      <c r="W758">
        <v>10.18</v>
      </c>
      <c r="X758">
        <v>12.69</v>
      </c>
      <c r="Y758">
        <v>37.549999999999997</v>
      </c>
      <c r="Z758">
        <v>69.069999999999993</v>
      </c>
      <c r="AA758">
        <v>0</v>
      </c>
      <c r="AB758" s="17">
        <v>0.30234412374421937</v>
      </c>
      <c r="AC758" s="17">
        <v>0.34164588528678302</v>
      </c>
      <c r="AD758" s="17">
        <v>0.28883651167773727</v>
      </c>
      <c r="AE758" s="17">
        <v>0.56569343065693434</v>
      </c>
    </row>
    <row r="759" spans="1:31" x14ac:dyDescent="0.35">
      <c r="A759" t="str">
        <f t="shared" si="44"/>
        <v>September</v>
      </c>
      <c r="B759">
        <f t="shared" si="45"/>
        <v>2024</v>
      </c>
      <c r="C759" s="14">
        <v>45558</v>
      </c>
      <c r="D759" t="s">
        <v>1384</v>
      </c>
      <c r="E759" t="s">
        <v>154</v>
      </c>
      <c r="F759" t="s">
        <v>1386</v>
      </c>
      <c r="G759" s="15">
        <v>0.90180000000000005</v>
      </c>
      <c r="H759" s="15" t="str">
        <f t="shared" si="46"/>
        <v>Baik Sekali</v>
      </c>
      <c r="I759" s="15">
        <v>0.8037115301540303</v>
      </c>
      <c r="J759" s="15" t="str">
        <f t="shared" si="47"/>
        <v>Cukup</v>
      </c>
      <c r="K759" s="16">
        <v>0.95639008615437204</v>
      </c>
      <c r="L759">
        <v>3.27</v>
      </c>
      <c r="M759">
        <v>5.52</v>
      </c>
      <c r="N759">
        <v>6.01</v>
      </c>
      <c r="O759">
        <v>6.07</v>
      </c>
      <c r="P759" s="17">
        <v>0.34070058381984991</v>
      </c>
      <c r="Q759" s="17">
        <v>0.31194295900178248</v>
      </c>
      <c r="R759" s="17">
        <v>0.34948285247686439</v>
      </c>
      <c r="S759" s="17">
        <v>0.33714285714285708</v>
      </c>
      <c r="T759" s="17">
        <v>0.41134751773049638</v>
      </c>
      <c r="U759" s="17">
        <v>0.97623019182652215</v>
      </c>
      <c r="V759" s="17">
        <v>0.14970809007506261</v>
      </c>
      <c r="W759">
        <v>0.18</v>
      </c>
      <c r="X759">
        <v>9.0500000000000007</v>
      </c>
      <c r="Y759">
        <v>21.14</v>
      </c>
      <c r="Z759">
        <v>31.55</v>
      </c>
      <c r="AA759">
        <v>0</v>
      </c>
      <c r="AB759" s="17">
        <v>0.23645901639344261</v>
      </c>
      <c r="AC759" s="17">
        <v>0.20588235294117649</v>
      </c>
      <c r="AD759" s="17">
        <v>0.23978478987930779</v>
      </c>
      <c r="AE759" s="17">
        <v>0.43506493506493499</v>
      </c>
    </row>
    <row r="760" spans="1:31" x14ac:dyDescent="0.35">
      <c r="A760" t="str">
        <f t="shared" si="44"/>
        <v>September</v>
      </c>
      <c r="B760">
        <f t="shared" si="45"/>
        <v>2024</v>
      </c>
      <c r="C760" s="14">
        <v>45558</v>
      </c>
      <c r="D760" t="s">
        <v>1384</v>
      </c>
      <c r="E760" t="s">
        <v>72</v>
      </c>
      <c r="F760" t="s">
        <v>1382</v>
      </c>
      <c r="G760" s="15">
        <v>0.87060000000000004</v>
      </c>
      <c r="H760" s="15" t="str">
        <f t="shared" si="46"/>
        <v>Baik</v>
      </c>
      <c r="I760" s="15">
        <v>0.85157713738883967</v>
      </c>
      <c r="J760" s="15" t="str">
        <f t="shared" si="47"/>
        <v>Baik</v>
      </c>
      <c r="K760" s="16">
        <v>0.94550610682525649</v>
      </c>
      <c r="L760">
        <v>3.53</v>
      </c>
      <c r="M760">
        <v>5.63</v>
      </c>
      <c r="N760">
        <v>6.64</v>
      </c>
      <c r="O760">
        <v>7.58</v>
      </c>
      <c r="P760" s="17">
        <v>0.54484629294755882</v>
      </c>
      <c r="Q760" s="17">
        <v>0.65083281924737812</v>
      </c>
      <c r="R760" s="17">
        <v>0.50089536965975956</v>
      </c>
      <c r="S760" s="17">
        <v>0.1184834123222749</v>
      </c>
      <c r="T760" s="17">
        <v>0.16666666666666671</v>
      </c>
      <c r="U760" s="17">
        <v>0.96889692585895115</v>
      </c>
      <c r="V760" s="17">
        <v>0.2374321880650995</v>
      </c>
      <c r="W760">
        <v>4.45</v>
      </c>
      <c r="X760">
        <v>5.25</v>
      </c>
      <c r="Y760">
        <v>39.58</v>
      </c>
      <c r="Z760">
        <v>61.64</v>
      </c>
      <c r="AA760">
        <v>0</v>
      </c>
      <c r="AB760" s="17">
        <v>0.36402837668660448</v>
      </c>
      <c r="AC760" s="17">
        <v>0.29746835443037972</v>
      </c>
      <c r="AD760" s="17">
        <v>0.41184902054467271</v>
      </c>
      <c r="AE760" s="17">
        <v>0.25867861142217252</v>
      </c>
    </row>
    <row r="761" spans="1:31" x14ac:dyDescent="0.35">
      <c r="A761" t="str">
        <f t="shared" si="44"/>
        <v>September</v>
      </c>
      <c r="B761">
        <f t="shared" si="45"/>
        <v>2024</v>
      </c>
      <c r="C761" s="14">
        <v>45558</v>
      </c>
      <c r="D761" t="s">
        <v>1387</v>
      </c>
      <c r="E761" t="s">
        <v>116</v>
      </c>
      <c r="F761" t="s">
        <v>1381</v>
      </c>
      <c r="G761" s="15">
        <v>0.96040000000000003</v>
      </c>
      <c r="H761" s="15" t="str">
        <f t="shared" si="46"/>
        <v>Istimewa</v>
      </c>
      <c r="I761" s="15">
        <v>0.9025702307618515</v>
      </c>
      <c r="J761" s="15" t="str">
        <f t="shared" si="47"/>
        <v>Baik Sekali</v>
      </c>
      <c r="K761" s="16">
        <v>0.9565578021767186</v>
      </c>
      <c r="L761">
        <v>1.1299999999999999</v>
      </c>
      <c r="M761">
        <v>4.17</v>
      </c>
      <c r="N761">
        <v>6.15</v>
      </c>
      <c r="O761">
        <v>5.61</v>
      </c>
      <c r="P761" s="17">
        <v>0.32495697074010332</v>
      </c>
      <c r="Q761" s="17">
        <v>0.32162661737523113</v>
      </c>
      <c r="R761" s="17">
        <v>0.3257191201353638</v>
      </c>
      <c r="S761" s="17">
        <v>0.67816091954022983</v>
      </c>
      <c r="T761" s="17">
        <v>0.67816091954022983</v>
      </c>
      <c r="U761" s="17">
        <v>0.9969018932874355</v>
      </c>
      <c r="V761" s="17">
        <v>0.18519793459552489</v>
      </c>
      <c r="W761">
        <v>0</v>
      </c>
      <c r="X761">
        <v>46.89</v>
      </c>
      <c r="Y761">
        <v>16</v>
      </c>
      <c r="Z761">
        <v>7.26</v>
      </c>
      <c r="AA761">
        <v>0</v>
      </c>
      <c r="AB761" s="17">
        <v>0.36644093303235509</v>
      </c>
      <c r="AC761" s="17">
        <v>0.22926829268292681</v>
      </c>
      <c r="AD761" s="17">
        <v>0.67773677736777371</v>
      </c>
      <c r="AE761" s="17">
        <v>0.86524822695035464</v>
      </c>
    </row>
    <row r="762" spans="1:31" x14ac:dyDescent="0.35">
      <c r="A762" t="str">
        <f t="shared" si="44"/>
        <v>September</v>
      </c>
      <c r="B762">
        <f t="shared" si="45"/>
        <v>2024</v>
      </c>
      <c r="C762" s="14">
        <v>45558</v>
      </c>
      <c r="D762" t="s">
        <v>1387</v>
      </c>
      <c r="E762" t="s">
        <v>64</v>
      </c>
      <c r="F762" t="s">
        <v>1379</v>
      </c>
      <c r="G762" s="15">
        <v>0.91159999999999997</v>
      </c>
      <c r="H762" s="15" t="str">
        <f t="shared" si="46"/>
        <v>Baik Sekali</v>
      </c>
      <c r="I762" s="15">
        <v>0.90346383981658163</v>
      </c>
      <c r="J762" s="15" t="str">
        <f t="shared" si="47"/>
        <v>Baik Sekali</v>
      </c>
      <c r="K762" s="16">
        <v>0.92382525661880432</v>
      </c>
      <c r="L762">
        <v>4.0199999999999996</v>
      </c>
      <c r="M762">
        <v>6.82</v>
      </c>
      <c r="N762">
        <v>7.92</v>
      </c>
      <c r="O762">
        <v>7.73</v>
      </c>
      <c r="P762" s="17">
        <v>0.50537809647979137</v>
      </c>
      <c r="Q762" s="17">
        <v>0.53300492610837436</v>
      </c>
      <c r="R762" s="17">
        <v>0.49171943497320991</v>
      </c>
      <c r="S762" s="17">
        <v>0.55452865064695012</v>
      </c>
      <c r="T762" s="17">
        <v>0.60688216892596458</v>
      </c>
      <c r="U762" s="17">
        <v>0.98533246414602349</v>
      </c>
      <c r="V762" s="17">
        <v>0.26026727509778358</v>
      </c>
      <c r="W762">
        <v>0</v>
      </c>
      <c r="X762">
        <v>49.89</v>
      </c>
      <c r="Y762">
        <v>34.979999999999997</v>
      </c>
      <c r="Z762">
        <v>7.07</v>
      </c>
      <c r="AA762">
        <v>0</v>
      </c>
      <c r="AB762" s="17">
        <v>0.45381526104417669</v>
      </c>
      <c r="AC762" s="17">
        <v>0.29195512055383138</v>
      </c>
      <c r="AD762" s="17">
        <v>0.83324006715165078</v>
      </c>
      <c r="AE762" s="17">
        <v>0.92641046606704824</v>
      </c>
    </row>
    <row r="763" spans="1:31" x14ac:dyDescent="0.35">
      <c r="A763" t="str">
        <f t="shared" si="44"/>
        <v>September</v>
      </c>
      <c r="B763">
        <f t="shared" si="45"/>
        <v>2024</v>
      </c>
      <c r="C763" s="14">
        <v>45558</v>
      </c>
      <c r="D763" t="s">
        <v>1387</v>
      </c>
      <c r="E763" t="s">
        <v>56</v>
      </c>
      <c r="F763" t="s">
        <v>1388</v>
      </c>
      <c r="G763" s="15">
        <v>0.94410000000000005</v>
      </c>
      <c r="H763" s="15" t="str">
        <f t="shared" si="46"/>
        <v>Baik Sekali</v>
      </c>
      <c r="I763" s="15">
        <v>0.95029469999999994</v>
      </c>
      <c r="J763" s="15" t="str">
        <f t="shared" si="47"/>
        <v>Istimewa</v>
      </c>
      <c r="K763" s="16">
        <v>0.97034200000000004</v>
      </c>
      <c r="L763">
        <v>0.4</v>
      </c>
      <c r="M763">
        <v>5.03</v>
      </c>
      <c r="N763">
        <v>6.74</v>
      </c>
      <c r="O763">
        <v>4.08</v>
      </c>
      <c r="P763" s="17">
        <v>0.65146831530139104</v>
      </c>
      <c r="Q763" s="17">
        <v>0.55421686746987953</v>
      </c>
      <c r="R763" s="17">
        <v>0.66578014184397161</v>
      </c>
      <c r="S763" s="17">
        <v>0.78260869565217395</v>
      </c>
      <c r="T763" s="17">
        <v>0.8089887640449438</v>
      </c>
      <c r="U763" s="17">
        <v>0.99922720247295205</v>
      </c>
      <c r="V763" s="17">
        <v>0.53786707882534779</v>
      </c>
      <c r="W763">
        <v>0</v>
      </c>
      <c r="X763">
        <v>50.88</v>
      </c>
      <c r="Y763">
        <v>18.829999999999998</v>
      </c>
      <c r="Z763">
        <v>13.39</v>
      </c>
      <c r="AA763">
        <v>0</v>
      </c>
      <c r="AB763" s="17">
        <v>0.49109096592685209</v>
      </c>
      <c r="AC763" s="17">
        <v>0.21124454148471619</v>
      </c>
      <c r="AD763" s="17">
        <v>0.86613021214337971</v>
      </c>
      <c r="AE763" s="17">
        <v>0.9431524547803618</v>
      </c>
    </row>
    <row r="764" spans="1:31" x14ac:dyDescent="0.35">
      <c r="A764" t="str">
        <f t="shared" si="44"/>
        <v>September</v>
      </c>
      <c r="B764">
        <f t="shared" si="45"/>
        <v>2024</v>
      </c>
      <c r="C764" s="14">
        <v>45558</v>
      </c>
      <c r="D764" t="s">
        <v>1387</v>
      </c>
      <c r="E764" t="s">
        <v>80</v>
      </c>
      <c r="F764" t="s">
        <v>1381</v>
      </c>
      <c r="G764" s="15">
        <v>0.92149999999999999</v>
      </c>
      <c r="H764" s="15" t="str">
        <f t="shared" si="46"/>
        <v>Baik Sekali</v>
      </c>
      <c r="I764" s="15">
        <v>0.92149720163727955</v>
      </c>
      <c r="J764" s="15" t="str">
        <f t="shared" si="47"/>
        <v>Baik Sekali</v>
      </c>
      <c r="K764" s="16">
        <v>0.96606343324937027</v>
      </c>
      <c r="L764">
        <v>4.6100000000000003</v>
      </c>
      <c r="M764">
        <v>4.72</v>
      </c>
      <c r="N764">
        <v>6.74</v>
      </c>
      <c r="O764">
        <v>5.86</v>
      </c>
      <c r="P764" s="17">
        <v>0.32942590922753229</v>
      </c>
      <c r="Q764" s="17">
        <v>0.31960461285008229</v>
      </c>
      <c r="R764" s="17">
        <v>0.33161764705882352</v>
      </c>
      <c r="S764" s="17">
        <v>0.61340206185567014</v>
      </c>
      <c r="T764" s="17">
        <v>0.65909090909090906</v>
      </c>
      <c r="U764" s="17">
        <v>0.99158400961827475</v>
      </c>
      <c r="V764" s="17">
        <v>0.1812443642921551</v>
      </c>
      <c r="W764">
        <v>0</v>
      </c>
      <c r="X764">
        <v>49.89</v>
      </c>
      <c r="Y764">
        <v>25.1</v>
      </c>
      <c r="Z764">
        <v>11.09</v>
      </c>
      <c r="AA764">
        <v>0</v>
      </c>
      <c r="AB764" s="17">
        <v>0.38254395691430382</v>
      </c>
      <c r="AC764" s="17">
        <v>0.15849624060150369</v>
      </c>
      <c r="AD764" s="17">
        <v>0.63186077643908967</v>
      </c>
      <c r="AE764" s="17">
        <v>0.93927893738140422</v>
      </c>
    </row>
    <row r="765" spans="1:31" x14ac:dyDescent="0.35">
      <c r="A765" t="str">
        <f t="shared" si="44"/>
        <v>September</v>
      </c>
      <c r="B765">
        <f t="shared" si="45"/>
        <v>2024</v>
      </c>
      <c r="C765" s="14">
        <v>45558</v>
      </c>
      <c r="D765" t="s">
        <v>1387</v>
      </c>
      <c r="E765" t="s">
        <v>74</v>
      </c>
      <c r="F765" t="s">
        <v>1389</v>
      </c>
      <c r="G765" s="15">
        <v>0.8871</v>
      </c>
      <c r="H765" s="15" t="str">
        <f t="shared" si="46"/>
        <v>Baik</v>
      </c>
      <c r="I765" s="15">
        <v>0.87248169886043425</v>
      </c>
      <c r="J765" s="15" t="str">
        <f t="shared" si="47"/>
        <v>Baik</v>
      </c>
      <c r="K765" s="16">
        <v>0.95694771102981191</v>
      </c>
      <c r="L765">
        <v>6.65</v>
      </c>
      <c r="M765">
        <v>4.62</v>
      </c>
      <c r="N765">
        <v>6.35</v>
      </c>
      <c r="O765">
        <v>6.89</v>
      </c>
      <c r="P765" s="17">
        <v>0.45348470514033429</v>
      </c>
      <c r="Q765" s="17">
        <v>0.4746317512274959</v>
      </c>
      <c r="R765" s="17">
        <v>0.44843749999999999</v>
      </c>
      <c r="S765" s="17">
        <v>0.57241379310344831</v>
      </c>
      <c r="T765" s="17">
        <v>0.59782608695652173</v>
      </c>
      <c r="U765" s="17">
        <v>0.99369284137496061</v>
      </c>
      <c r="V765" s="17">
        <v>0.26332387259539569</v>
      </c>
      <c r="W765">
        <v>0.02</v>
      </c>
      <c r="X765">
        <v>48.89</v>
      </c>
      <c r="Y765">
        <v>22.39</v>
      </c>
      <c r="Z765">
        <v>8.5500000000000007</v>
      </c>
      <c r="AA765">
        <v>0</v>
      </c>
      <c r="AB765" s="17">
        <v>0.36933479532163738</v>
      </c>
      <c r="AC765" s="17">
        <v>0.17951736315479691</v>
      </c>
      <c r="AD765" s="17">
        <v>0.68032786885245899</v>
      </c>
      <c r="AE765" s="17">
        <v>0.72950819672131151</v>
      </c>
    </row>
    <row r="766" spans="1:31" x14ac:dyDescent="0.35">
      <c r="A766" t="str">
        <f t="shared" si="44"/>
        <v>September</v>
      </c>
      <c r="B766">
        <f t="shared" si="45"/>
        <v>2024</v>
      </c>
      <c r="C766" s="14">
        <v>45558</v>
      </c>
      <c r="D766" t="s">
        <v>1387</v>
      </c>
      <c r="E766" t="s">
        <v>34</v>
      </c>
      <c r="F766" t="s">
        <v>1390</v>
      </c>
      <c r="G766" s="15">
        <v>0.95330000000000004</v>
      </c>
      <c r="H766" s="15" t="str">
        <f t="shared" si="46"/>
        <v>Istimewa</v>
      </c>
      <c r="I766" s="15">
        <v>0.85076254781552452</v>
      </c>
      <c r="J766" s="15" t="str">
        <f t="shared" si="47"/>
        <v>Baik</v>
      </c>
      <c r="K766" s="16">
        <v>0.95710727947292695</v>
      </c>
      <c r="L766">
        <v>1.52</v>
      </c>
      <c r="M766">
        <v>2.02</v>
      </c>
      <c r="N766">
        <v>5.14</v>
      </c>
      <c r="O766">
        <v>5.67</v>
      </c>
      <c r="P766" s="17">
        <v>0.5136314067611778</v>
      </c>
      <c r="Q766" s="17">
        <v>0.2151394422310757</v>
      </c>
      <c r="R766" s="17">
        <v>0.62612612612612617</v>
      </c>
      <c r="S766" s="17">
        <v>0.59259259259259256</v>
      </c>
      <c r="T766" s="17">
        <v>0.60377358490566035</v>
      </c>
      <c r="U766" s="17">
        <v>0.83206106870229013</v>
      </c>
      <c r="V766" s="17">
        <v>0.33478735005452559</v>
      </c>
      <c r="W766">
        <v>0.66</v>
      </c>
      <c r="X766">
        <v>49.29</v>
      </c>
      <c r="Y766">
        <v>13.12</v>
      </c>
      <c r="Z766">
        <v>43.58</v>
      </c>
      <c r="AA766">
        <v>0</v>
      </c>
      <c r="AB766" s="17">
        <v>0.33852459016393438</v>
      </c>
      <c r="AC766" s="17">
        <v>0.18926553672316379</v>
      </c>
      <c r="AD766" s="17">
        <v>0.544921875</v>
      </c>
      <c r="AE766" s="17">
        <v>0.60447761194029848</v>
      </c>
    </row>
    <row r="767" spans="1:31" x14ac:dyDescent="0.35">
      <c r="A767" t="str">
        <f t="shared" si="44"/>
        <v>September</v>
      </c>
      <c r="B767">
        <f t="shared" si="45"/>
        <v>2024</v>
      </c>
      <c r="C767" s="14">
        <v>45558</v>
      </c>
      <c r="D767" t="s">
        <v>1391</v>
      </c>
      <c r="E767" t="s">
        <v>70</v>
      </c>
      <c r="F767" t="s">
        <v>1392</v>
      </c>
      <c r="G767" s="15">
        <v>0.98960000000000004</v>
      </c>
      <c r="H767" s="15" t="str">
        <f t="shared" si="46"/>
        <v>Istimewa</v>
      </c>
      <c r="I767" s="15">
        <v>0.95080205000000007</v>
      </c>
      <c r="J767" s="15" t="str">
        <f t="shared" si="47"/>
        <v>Istimewa</v>
      </c>
      <c r="K767" s="16">
        <v>0.97086299999999992</v>
      </c>
      <c r="L767">
        <v>2.66</v>
      </c>
      <c r="M767">
        <v>2.54</v>
      </c>
      <c r="N767">
        <v>3.35</v>
      </c>
      <c r="O767">
        <v>3.71</v>
      </c>
      <c r="P767" s="17">
        <v>0.79591836734693877</v>
      </c>
      <c r="Q767" s="17">
        <v>0.90322580645161288</v>
      </c>
      <c r="R767" s="17">
        <v>0.76254180602006694</v>
      </c>
      <c r="S767" s="17">
        <v>0.51190476190476186</v>
      </c>
      <c r="T767" s="17">
        <v>0.54285714285714282</v>
      </c>
      <c r="U767" s="17">
        <v>0.98596938775510201</v>
      </c>
      <c r="V767" s="17">
        <v>0.4017857142857143</v>
      </c>
      <c r="W767">
        <v>0.35</v>
      </c>
      <c r="X767">
        <v>3.07</v>
      </c>
      <c r="Y767">
        <v>10.96</v>
      </c>
      <c r="Z767">
        <v>37.15</v>
      </c>
      <c r="AA767">
        <v>0</v>
      </c>
      <c r="AB767" s="17">
        <v>0.94060684312459653</v>
      </c>
      <c r="AC767" s="17">
        <v>0.79411764705882348</v>
      </c>
      <c r="AD767" s="17">
        <v>0.96720061022120518</v>
      </c>
      <c r="AE767" s="17">
        <v>0.58201058201058198</v>
      </c>
    </row>
    <row r="768" spans="1:31" x14ac:dyDescent="0.35">
      <c r="A768" t="str">
        <f t="shared" si="44"/>
        <v>September</v>
      </c>
      <c r="B768">
        <f t="shared" si="45"/>
        <v>2024</v>
      </c>
      <c r="C768" s="14">
        <v>45558</v>
      </c>
      <c r="D768" t="s">
        <v>1391</v>
      </c>
      <c r="E768" t="s">
        <v>43</v>
      </c>
      <c r="F768" t="s">
        <v>1392</v>
      </c>
      <c r="G768" s="15">
        <v>0.92049999999999998</v>
      </c>
      <c r="H768" s="15" t="str">
        <f t="shared" si="46"/>
        <v>Baik Sekali</v>
      </c>
      <c r="I768" s="15">
        <v>0.90874907964095897</v>
      </c>
      <c r="J768" s="15" t="str">
        <f t="shared" si="47"/>
        <v>Baik Sekali</v>
      </c>
      <c r="K768" s="16">
        <v>0.97142594183131081</v>
      </c>
      <c r="L768">
        <v>2.0299999999999998</v>
      </c>
      <c r="M768">
        <v>4.51</v>
      </c>
      <c r="N768">
        <v>4.82</v>
      </c>
      <c r="O768">
        <v>3.32</v>
      </c>
      <c r="P768" s="17">
        <v>0.6398104265402843</v>
      </c>
      <c r="Q768" s="17">
        <v>0.60185185185185186</v>
      </c>
      <c r="R768" s="17">
        <v>0.65286624203821653</v>
      </c>
      <c r="S768" s="17">
        <v>0.27692307692307688</v>
      </c>
      <c r="T768" s="17">
        <v>0.22033898305084751</v>
      </c>
      <c r="U768" s="17">
        <v>0.976303317535545</v>
      </c>
      <c r="V768" s="17">
        <v>0.20616113744075831</v>
      </c>
      <c r="W768">
        <v>0.42</v>
      </c>
      <c r="X768">
        <v>3.49</v>
      </c>
      <c r="Y768">
        <v>10.31</v>
      </c>
      <c r="Z768">
        <v>26.88</v>
      </c>
      <c r="AA768">
        <v>0</v>
      </c>
      <c r="AB768" s="17">
        <v>0.58344459279038718</v>
      </c>
      <c r="AC768" s="17">
        <v>0.55311355311355315</v>
      </c>
      <c r="AD768" s="17">
        <v>0.60084033613445376</v>
      </c>
      <c r="AE768" s="17">
        <v>0.17880794701986749</v>
      </c>
    </row>
    <row r="769" spans="1:31" x14ac:dyDescent="0.35">
      <c r="A769" t="str">
        <f t="shared" si="44"/>
        <v>September</v>
      </c>
      <c r="B769">
        <f t="shared" si="45"/>
        <v>2024</v>
      </c>
      <c r="C769" s="14">
        <v>45558</v>
      </c>
      <c r="D769" t="s">
        <v>1391</v>
      </c>
      <c r="E769" t="s">
        <v>136</v>
      </c>
      <c r="F769" t="s">
        <v>1392</v>
      </c>
      <c r="G769" s="15">
        <v>0.90239999999999998</v>
      </c>
      <c r="H769" s="15" t="str">
        <f t="shared" si="46"/>
        <v>Baik Sekali</v>
      </c>
      <c r="I769" s="15">
        <v>0.92270890265610905</v>
      </c>
      <c r="J769" s="15" t="str">
        <f t="shared" si="47"/>
        <v>Baik Sekali</v>
      </c>
      <c r="K769" s="16">
        <v>0.95931115044602588</v>
      </c>
      <c r="L769">
        <v>1.88</v>
      </c>
      <c r="M769">
        <v>2.4500000000000002</v>
      </c>
      <c r="N769">
        <v>2.99</v>
      </c>
      <c r="O769">
        <v>3.36</v>
      </c>
      <c r="P769" s="17">
        <v>0.61360347322720699</v>
      </c>
      <c r="Q769" s="17">
        <v>0.550561797752809</v>
      </c>
      <c r="R769" s="17">
        <v>0.63547758284600386</v>
      </c>
      <c r="S769" s="17">
        <v>0.2040816326530612</v>
      </c>
      <c r="T769" s="17">
        <v>0.21505376344086019</v>
      </c>
      <c r="U769" s="17">
        <v>0.9652677279305355</v>
      </c>
      <c r="V769" s="17">
        <v>0.2344428364688857</v>
      </c>
      <c r="W769">
        <v>0.13</v>
      </c>
      <c r="X769">
        <v>7.85</v>
      </c>
      <c r="Y769">
        <v>7.56</v>
      </c>
      <c r="Z769">
        <v>48.65</v>
      </c>
      <c r="AA769">
        <v>0</v>
      </c>
      <c r="AB769" s="17">
        <v>0.50229207596594627</v>
      </c>
      <c r="AC769" s="17">
        <v>0.45019920318725098</v>
      </c>
      <c r="AD769" s="17">
        <v>0.52780487804878051</v>
      </c>
      <c r="AE769" s="17">
        <v>0.21238938053097339</v>
      </c>
    </row>
    <row r="770" spans="1:31" x14ac:dyDescent="0.35">
      <c r="A770" t="str">
        <f t="shared" si="44"/>
        <v>September</v>
      </c>
      <c r="B770">
        <f t="shared" si="45"/>
        <v>2024</v>
      </c>
      <c r="C770" s="14">
        <v>45558</v>
      </c>
      <c r="D770" t="s">
        <v>1391</v>
      </c>
      <c r="E770" t="s">
        <v>60</v>
      </c>
      <c r="F770" t="s">
        <v>1392</v>
      </c>
      <c r="G770" s="15">
        <v>0.871</v>
      </c>
      <c r="H770" s="15" t="str">
        <f t="shared" si="46"/>
        <v>Baik</v>
      </c>
      <c r="I770" s="15">
        <v>0.94467562455119847</v>
      </c>
      <c r="J770" s="15" t="str">
        <f t="shared" si="47"/>
        <v>Baik Sekali</v>
      </c>
      <c r="K770" s="16">
        <v>0.97285892728913848</v>
      </c>
      <c r="L770">
        <v>2.31</v>
      </c>
      <c r="M770">
        <v>3.86</v>
      </c>
      <c r="N770">
        <v>4.99</v>
      </c>
      <c r="O770">
        <v>3.68</v>
      </c>
      <c r="P770" s="17">
        <v>0.59387755102040818</v>
      </c>
      <c r="Q770" s="17">
        <v>0.53694581280788178</v>
      </c>
      <c r="R770" s="17">
        <v>0.60875160875160872</v>
      </c>
      <c r="S770" s="17">
        <v>0.32110091743119268</v>
      </c>
      <c r="T770" s="17">
        <v>0.32038834951456308</v>
      </c>
      <c r="U770" s="17">
        <v>0.98877551020408161</v>
      </c>
      <c r="V770" s="17">
        <v>0.28673469387755102</v>
      </c>
      <c r="W770">
        <v>23.78</v>
      </c>
      <c r="X770">
        <v>8</v>
      </c>
      <c r="Y770">
        <v>21.42</v>
      </c>
      <c r="Z770">
        <v>60.99</v>
      </c>
      <c r="AA770">
        <v>0</v>
      </c>
      <c r="AB770" s="17">
        <v>0.655316191799861</v>
      </c>
      <c r="AC770" s="17">
        <v>0.46882217090069278</v>
      </c>
      <c r="AD770" s="17">
        <v>0.73558648111332003</v>
      </c>
      <c r="AE770" s="17">
        <v>0.38423645320197042</v>
      </c>
    </row>
    <row r="771" spans="1:31" x14ac:dyDescent="0.35">
      <c r="A771" t="str">
        <f t="shared" ref="A771:A834" si="48">TEXT(C771, "mmmm")</f>
        <v>September</v>
      </c>
      <c r="B771">
        <f t="shared" ref="B771:B834" si="49">YEAR(C771)</f>
        <v>2024</v>
      </c>
      <c r="C771" s="14">
        <v>45558</v>
      </c>
      <c r="D771" t="s">
        <v>1391</v>
      </c>
      <c r="E771" t="s">
        <v>130</v>
      </c>
      <c r="F771" t="s">
        <v>1392</v>
      </c>
      <c r="G771" s="15">
        <v>0.89900000000000002</v>
      </c>
      <c r="H771" s="15" t="str">
        <f t="shared" ref="H771:H834" si="50">IF(G771&gt;=0.95,"Istimewa",IF(G771&gt;=0.9,"Baik Sekali",IF(G771&gt;=0.85,"Baik",IF(G771&gt;=0.8,"Cukup","Kurang"))))</f>
        <v>Baik</v>
      </c>
      <c r="I771" s="15">
        <v>0.88747766618357493</v>
      </c>
      <c r="J771" s="15" t="str">
        <f t="shared" ref="J771:J834" si="51">IF(I771&gt;=0.95,"Istimewa",IF(I771&gt;=0.9,"Baik Sekali",IF(I771&gt;=0.85,"Baik",IF(I771&gt;=0.8,"Cukup","Kurang"))))</f>
        <v>Baik</v>
      </c>
      <c r="K771" s="16">
        <v>0.97472190338164255</v>
      </c>
      <c r="L771">
        <v>3.26</v>
      </c>
      <c r="M771">
        <v>2.29</v>
      </c>
      <c r="N771">
        <v>3.24</v>
      </c>
      <c r="O771">
        <v>3.96</v>
      </c>
      <c r="P771" s="17">
        <v>0.69571639586410639</v>
      </c>
      <c r="Q771" s="17">
        <v>0.69620253164556967</v>
      </c>
      <c r="R771" s="17">
        <v>0.69556840077071291</v>
      </c>
      <c r="S771" s="17">
        <v>0.3</v>
      </c>
      <c r="T771" s="17">
        <v>0.30841121495327101</v>
      </c>
      <c r="U771" s="17">
        <v>0.97341211225997049</v>
      </c>
      <c r="V771" s="17">
        <v>0.2673559822747415</v>
      </c>
      <c r="W771">
        <v>0.18</v>
      </c>
      <c r="X771">
        <v>8.9499999999999993</v>
      </c>
      <c r="Y771">
        <v>15.98</v>
      </c>
      <c r="Z771">
        <v>44.04</v>
      </c>
      <c r="AA771">
        <v>0</v>
      </c>
      <c r="AB771" s="17">
        <v>0.75</v>
      </c>
      <c r="AC771" s="17">
        <v>0.71223021582733814</v>
      </c>
      <c r="AD771" s="17">
        <v>0.75977653631284914</v>
      </c>
      <c r="AE771" s="17">
        <v>0.16666666666666671</v>
      </c>
    </row>
    <row r="772" spans="1:31" x14ac:dyDescent="0.35">
      <c r="A772" t="str">
        <f t="shared" si="48"/>
        <v>September</v>
      </c>
      <c r="B772">
        <f t="shared" si="49"/>
        <v>2024</v>
      </c>
      <c r="C772" s="14">
        <v>45558</v>
      </c>
      <c r="D772" t="s">
        <v>1391</v>
      </c>
      <c r="E772" t="s">
        <v>140</v>
      </c>
      <c r="F772" t="s">
        <v>1392</v>
      </c>
      <c r="G772" s="15">
        <v>0.85409999999999997</v>
      </c>
      <c r="H772" s="15" t="str">
        <f t="shared" si="50"/>
        <v>Baik</v>
      </c>
      <c r="I772" s="15">
        <v>0.89599105464793394</v>
      </c>
      <c r="J772" s="15" t="str">
        <f t="shared" si="51"/>
        <v>Baik</v>
      </c>
      <c r="K772" s="16">
        <v>0.96468872756552526</v>
      </c>
      <c r="L772">
        <v>3.07</v>
      </c>
      <c r="M772">
        <v>2.73</v>
      </c>
      <c r="N772">
        <v>4.24</v>
      </c>
      <c r="O772">
        <v>3.37</v>
      </c>
      <c r="P772" s="17">
        <v>0.70181818181818179</v>
      </c>
      <c r="Q772" s="17">
        <v>0.72611464968152861</v>
      </c>
      <c r="R772" s="17">
        <v>0.69211195928753177</v>
      </c>
      <c r="S772" s="17">
        <v>0.26315789473684209</v>
      </c>
      <c r="T772" s="17">
        <v>0.28301886792452829</v>
      </c>
      <c r="U772" s="17">
        <v>0.95090909090909093</v>
      </c>
      <c r="V772" s="17">
        <v>0.37636363636363629</v>
      </c>
      <c r="W772">
        <v>73</v>
      </c>
      <c r="X772">
        <v>34.979999999999997</v>
      </c>
      <c r="Y772">
        <v>73.650000000000006</v>
      </c>
      <c r="Z772">
        <v>67.52</v>
      </c>
      <c r="AA772">
        <v>0</v>
      </c>
      <c r="AB772" s="17">
        <v>0.69144981412639406</v>
      </c>
      <c r="AC772" s="17">
        <v>0.63829787234042556</v>
      </c>
      <c r="AD772" s="17">
        <v>0.70759289176090467</v>
      </c>
      <c r="AE772" s="17">
        <v>0.44166666666666671</v>
      </c>
    </row>
    <row r="773" spans="1:31" x14ac:dyDescent="0.35">
      <c r="A773" t="str">
        <f t="shared" si="48"/>
        <v>September</v>
      </c>
      <c r="B773">
        <f t="shared" si="49"/>
        <v>2024</v>
      </c>
      <c r="C773" s="14">
        <v>45558</v>
      </c>
      <c r="D773" t="s">
        <v>1393</v>
      </c>
      <c r="E773" t="s">
        <v>138</v>
      </c>
      <c r="F773" t="s">
        <v>1392</v>
      </c>
      <c r="G773" s="15">
        <v>0.9415</v>
      </c>
      <c r="H773" s="15" t="str">
        <f t="shared" si="50"/>
        <v>Baik Sekali</v>
      </c>
      <c r="I773" s="15">
        <v>0.97822175</v>
      </c>
      <c r="J773" s="15" t="str">
        <f t="shared" si="51"/>
        <v>Istimewa</v>
      </c>
      <c r="K773" s="16">
        <v>0.984205</v>
      </c>
      <c r="L773">
        <v>0</v>
      </c>
      <c r="M773">
        <v>2.76</v>
      </c>
      <c r="N773">
        <v>4.12</v>
      </c>
      <c r="O773">
        <v>5.64</v>
      </c>
      <c r="P773" s="17">
        <v>0.82815734989648038</v>
      </c>
      <c r="Q773" s="17">
        <v>0.92105263157894735</v>
      </c>
      <c r="R773" s="17">
        <v>0.8202247191011236</v>
      </c>
      <c r="S773" s="17">
        <v>0.22857142857142859</v>
      </c>
      <c r="T773" s="17">
        <v>0.22857142857142859</v>
      </c>
      <c r="U773" s="17">
        <v>0.99378881987577639</v>
      </c>
      <c r="V773" s="17">
        <v>0.35403726708074529</v>
      </c>
      <c r="W773">
        <v>0.03</v>
      </c>
      <c r="X773">
        <v>3.36</v>
      </c>
      <c r="Y773">
        <v>6.22</v>
      </c>
      <c r="Z773">
        <v>63.31</v>
      </c>
      <c r="AA773">
        <v>0</v>
      </c>
      <c r="AB773" s="17">
        <v>0.8130601792573624</v>
      </c>
      <c r="AC773" s="17">
        <v>0.76732673267326734</v>
      </c>
      <c r="AD773" s="17">
        <v>0.82901554404145072</v>
      </c>
      <c r="AE773" s="17">
        <v>0.31612903225806449</v>
      </c>
    </row>
    <row r="774" spans="1:31" x14ac:dyDescent="0.35">
      <c r="A774" t="str">
        <f t="shared" si="48"/>
        <v>September</v>
      </c>
      <c r="B774">
        <f t="shared" si="49"/>
        <v>2024</v>
      </c>
      <c r="C774" s="14">
        <v>45558</v>
      </c>
      <c r="D774" t="s">
        <v>1393</v>
      </c>
      <c r="E774" t="s">
        <v>112</v>
      </c>
      <c r="F774" t="s">
        <v>1392</v>
      </c>
      <c r="G774" s="15">
        <v>0.99529999999999996</v>
      </c>
      <c r="H774" s="15" t="str">
        <f t="shared" si="50"/>
        <v>Istimewa</v>
      </c>
      <c r="I774" s="15">
        <v>0.97328975000000006</v>
      </c>
      <c r="J774" s="15" t="str">
        <f t="shared" si="51"/>
        <v>Istimewa</v>
      </c>
      <c r="K774" s="16">
        <v>0.98868499999999993</v>
      </c>
      <c r="L774">
        <v>1.61</v>
      </c>
      <c r="M774">
        <v>2.44</v>
      </c>
      <c r="N774">
        <v>1.87</v>
      </c>
      <c r="O774">
        <v>2.69</v>
      </c>
      <c r="P774" s="17">
        <v>0.83024691358024694</v>
      </c>
      <c r="Q774" s="17">
        <v>0.88372093023255816</v>
      </c>
      <c r="R774" s="17">
        <v>0.8220640569395018</v>
      </c>
      <c r="S774" s="17">
        <v>0.71052631578947367</v>
      </c>
      <c r="T774" s="17">
        <v>0.70270270270270274</v>
      </c>
      <c r="U774" s="17">
        <v>0.99691358024691357</v>
      </c>
      <c r="V774" s="17">
        <v>0.72222222222222221</v>
      </c>
      <c r="W774">
        <v>0.02</v>
      </c>
      <c r="X774">
        <v>2.2400000000000002</v>
      </c>
      <c r="Y774">
        <v>7.69</v>
      </c>
      <c r="Z774">
        <v>15.74</v>
      </c>
      <c r="AA774">
        <v>0</v>
      </c>
      <c r="AB774" s="17">
        <v>0.82304526748971196</v>
      </c>
      <c r="AC774" s="17">
        <v>0.93877551020408168</v>
      </c>
      <c r="AD774" s="17">
        <v>0.7448275862068966</v>
      </c>
      <c r="AE774" s="17">
        <v>0.89130434782608692</v>
      </c>
    </row>
    <row r="775" spans="1:31" x14ac:dyDescent="0.35">
      <c r="A775" t="str">
        <f t="shared" si="48"/>
        <v>September</v>
      </c>
      <c r="B775">
        <f t="shared" si="49"/>
        <v>2024</v>
      </c>
      <c r="C775" s="14">
        <v>45558</v>
      </c>
      <c r="D775" t="s">
        <v>1393</v>
      </c>
      <c r="E775" t="s">
        <v>102</v>
      </c>
      <c r="F775" t="s">
        <v>1392</v>
      </c>
      <c r="G775" s="15">
        <v>0.98880000000000001</v>
      </c>
      <c r="H775" s="15" t="str">
        <f t="shared" si="50"/>
        <v>Istimewa</v>
      </c>
      <c r="I775" s="15">
        <v>0.96927712207961514</v>
      </c>
      <c r="J775" s="15" t="str">
        <f t="shared" si="51"/>
        <v>Istimewa</v>
      </c>
      <c r="K775" s="16">
        <v>0.96793463451318562</v>
      </c>
      <c r="L775">
        <v>3.48</v>
      </c>
      <c r="M775">
        <v>2.92</v>
      </c>
      <c r="N775">
        <v>5.7</v>
      </c>
      <c r="O775">
        <v>3.39</v>
      </c>
      <c r="P775" s="17">
        <v>0.78270042194092826</v>
      </c>
      <c r="Q775" s="17">
        <v>0.72</v>
      </c>
      <c r="R775" s="17">
        <v>0.80515759312320911</v>
      </c>
      <c r="S775" s="17">
        <v>0.53333333333333333</v>
      </c>
      <c r="T775" s="17">
        <v>0.61111111111111116</v>
      </c>
      <c r="U775" s="17">
        <v>0.97679324894514763</v>
      </c>
      <c r="V775" s="17">
        <v>0.61181434599156115</v>
      </c>
      <c r="W775">
        <v>1.53</v>
      </c>
      <c r="X775">
        <v>3.04</v>
      </c>
      <c r="Y775">
        <v>11.27</v>
      </c>
      <c r="Z775">
        <v>47.27</v>
      </c>
      <c r="AA775">
        <v>0</v>
      </c>
      <c r="AB775" s="17">
        <v>0.66255144032921809</v>
      </c>
      <c r="AC775" s="17">
        <v>0.65306122448979587</v>
      </c>
      <c r="AD775" s="17">
        <v>0.67708333333333337</v>
      </c>
      <c r="AE775" s="17">
        <v>0.82291666666666663</v>
      </c>
    </row>
    <row r="776" spans="1:31" x14ac:dyDescent="0.35">
      <c r="A776" t="str">
        <f t="shared" si="48"/>
        <v>September</v>
      </c>
      <c r="B776">
        <f t="shared" si="49"/>
        <v>2024</v>
      </c>
      <c r="C776" s="14">
        <v>45558</v>
      </c>
      <c r="D776" t="s">
        <v>1393</v>
      </c>
      <c r="E776" t="s">
        <v>78</v>
      </c>
      <c r="F776" t="s">
        <v>1392</v>
      </c>
      <c r="G776" s="15">
        <v>0.90949999999999998</v>
      </c>
      <c r="H776" s="15" t="str">
        <f t="shared" si="50"/>
        <v>Baik Sekali</v>
      </c>
      <c r="I776" s="15">
        <v>0.89204876114452536</v>
      </c>
      <c r="J776" s="15" t="str">
        <f t="shared" si="51"/>
        <v>Baik</v>
      </c>
      <c r="K776" s="16">
        <v>0.96735360327007214</v>
      </c>
      <c r="L776">
        <v>4.53</v>
      </c>
      <c r="M776">
        <v>5.71</v>
      </c>
      <c r="N776">
        <v>4.42</v>
      </c>
      <c r="O776">
        <v>5.98</v>
      </c>
      <c r="P776" s="17">
        <v>0.79133858267716539</v>
      </c>
      <c r="Q776" s="17">
        <v>0.875</v>
      </c>
      <c r="R776" s="17">
        <v>0.76980198019801982</v>
      </c>
      <c r="S776" s="17">
        <v>0.35164835164835168</v>
      </c>
      <c r="T776" s="17">
        <v>0.35555555555555562</v>
      </c>
      <c r="U776" s="17">
        <v>0.98818897637795278</v>
      </c>
      <c r="V776" s="17">
        <v>0.36023622047244103</v>
      </c>
      <c r="W776">
        <v>0.68</v>
      </c>
      <c r="X776">
        <v>4.72</v>
      </c>
      <c r="Y776">
        <v>7.9</v>
      </c>
      <c r="Z776">
        <v>24.77</v>
      </c>
      <c r="AA776">
        <v>0</v>
      </c>
      <c r="AB776" s="17">
        <v>0.83389261744966447</v>
      </c>
      <c r="AC776" s="17">
        <v>0.75428571428571434</v>
      </c>
      <c r="AD776" s="17">
        <v>0.8669833729216152</v>
      </c>
      <c r="AE776" s="17">
        <v>0.37121212121212122</v>
      </c>
    </row>
    <row r="777" spans="1:31" x14ac:dyDescent="0.35">
      <c r="A777" t="str">
        <f t="shared" si="48"/>
        <v>September</v>
      </c>
      <c r="B777">
        <f t="shared" si="49"/>
        <v>2024</v>
      </c>
      <c r="C777" s="14">
        <v>45558</v>
      </c>
      <c r="D777" t="s">
        <v>1393</v>
      </c>
      <c r="E777" t="s">
        <v>126</v>
      </c>
      <c r="F777" t="s">
        <v>1392</v>
      </c>
      <c r="G777" s="15">
        <v>0.97199999999999998</v>
      </c>
      <c r="H777" s="15" t="str">
        <f t="shared" si="50"/>
        <v>Istimewa</v>
      </c>
      <c r="I777" s="15">
        <v>0.95292820000000011</v>
      </c>
      <c r="J777" s="15" t="str">
        <f t="shared" si="51"/>
        <v>Istimewa</v>
      </c>
      <c r="K777" s="16">
        <v>0.96765199999999996</v>
      </c>
      <c r="L777">
        <v>1.46</v>
      </c>
      <c r="M777">
        <v>2.57</v>
      </c>
      <c r="N777">
        <v>3.31</v>
      </c>
      <c r="O777">
        <v>3.02</v>
      </c>
      <c r="P777" s="17">
        <v>0.84169884169884168</v>
      </c>
      <c r="Q777" s="17">
        <v>0.90804597701149425</v>
      </c>
      <c r="R777" s="17">
        <v>0.82830626450116007</v>
      </c>
      <c r="S777" s="17">
        <v>0.64556962025316456</v>
      </c>
      <c r="T777" s="17">
        <v>0.64935064935064934</v>
      </c>
      <c r="U777" s="17">
        <v>0.99227799227799229</v>
      </c>
      <c r="V777" s="17">
        <v>0.51544401544401541</v>
      </c>
      <c r="W777">
        <v>0.01</v>
      </c>
      <c r="X777">
        <v>3.11</v>
      </c>
      <c r="Y777">
        <v>6.21</v>
      </c>
      <c r="Z777">
        <v>46.7</v>
      </c>
      <c r="AA777">
        <v>0</v>
      </c>
      <c r="AB777" s="17">
        <v>0.78807947019867552</v>
      </c>
      <c r="AC777" s="17">
        <v>0.79487179487179482</v>
      </c>
      <c r="AD777" s="17">
        <v>0.78378378378378377</v>
      </c>
      <c r="AE777" s="17">
        <v>0.37634408602150538</v>
      </c>
    </row>
    <row r="778" spans="1:31" x14ac:dyDescent="0.35">
      <c r="A778" t="str">
        <f t="shared" si="48"/>
        <v>September</v>
      </c>
      <c r="B778">
        <f t="shared" si="49"/>
        <v>2024</v>
      </c>
      <c r="C778" s="14">
        <v>45558</v>
      </c>
      <c r="D778" t="s">
        <v>1393</v>
      </c>
      <c r="E778" t="s">
        <v>16</v>
      </c>
      <c r="F778" t="s">
        <v>1392</v>
      </c>
      <c r="G778" s="15">
        <v>0.96</v>
      </c>
      <c r="H778" s="15" t="str">
        <f t="shared" si="50"/>
        <v>Istimewa</v>
      </c>
      <c r="I778" s="15">
        <v>0.94450660000000008</v>
      </c>
      <c r="J778" s="15" t="str">
        <f t="shared" si="51"/>
        <v>Baik Sekali</v>
      </c>
      <c r="K778" s="16">
        <v>0.97887600000000008</v>
      </c>
      <c r="L778">
        <v>2.19</v>
      </c>
      <c r="M778">
        <v>3.27</v>
      </c>
      <c r="N778">
        <v>3.32</v>
      </c>
      <c r="O778">
        <v>3.57</v>
      </c>
      <c r="P778" s="17">
        <v>0.7178683385579937</v>
      </c>
      <c r="Q778" s="17">
        <v>0.83076923076923082</v>
      </c>
      <c r="R778" s="17">
        <v>0.6889763779527559</v>
      </c>
      <c r="S778" s="17">
        <v>0.37037037037037029</v>
      </c>
      <c r="T778" s="17">
        <v>0.36956521739130432</v>
      </c>
      <c r="U778" s="17">
        <v>0.99686520376175547</v>
      </c>
      <c r="V778" s="17">
        <v>0.48275862068965519</v>
      </c>
      <c r="W778">
        <v>7.0000000000000007E-2</v>
      </c>
      <c r="X778">
        <v>3.25</v>
      </c>
      <c r="Y778">
        <v>7.15</v>
      </c>
      <c r="Z778">
        <v>46.78</v>
      </c>
      <c r="AA778">
        <v>0</v>
      </c>
      <c r="AB778" s="17">
        <v>0.69911504424778759</v>
      </c>
      <c r="AC778" s="17">
        <v>0.5423728813559322</v>
      </c>
      <c r="AD778" s="17">
        <v>0.75449101796407181</v>
      </c>
      <c r="AE778" s="17">
        <v>0.5</v>
      </c>
    </row>
    <row r="779" spans="1:31" x14ac:dyDescent="0.35">
      <c r="A779" t="str">
        <f t="shared" si="48"/>
        <v>September</v>
      </c>
      <c r="B779">
        <f t="shared" si="49"/>
        <v>2024</v>
      </c>
      <c r="C779" s="14">
        <v>45558</v>
      </c>
      <c r="D779" t="s">
        <v>1393</v>
      </c>
      <c r="E779" t="s">
        <v>144</v>
      </c>
      <c r="F779" t="s">
        <v>1392</v>
      </c>
      <c r="G779" s="15">
        <v>0.93089999999999995</v>
      </c>
      <c r="H779" s="15" t="str">
        <f t="shared" si="50"/>
        <v>Baik Sekali</v>
      </c>
      <c r="I779" s="15">
        <v>0.93873572527759008</v>
      </c>
      <c r="J779" s="15" t="str">
        <f t="shared" si="51"/>
        <v>Baik Sekali</v>
      </c>
      <c r="K779" s="16">
        <v>0.97538778650739999</v>
      </c>
      <c r="L779">
        <v>2.48</v>
      </c>
      <c r="M779">
        <v>3.13</v>
      </c>
      <c r="N779">
        <v>6.58</v>
      </c>
      <c r="O779">
        <v>3.91</v>
      </c>
      <c r="P779" s="17">
        <v>0.60662525879917184</v>
      </c>
      <c r="Q779" s="17">
        <v>0.68</v>
      </c>
      <c r="R779" s="17">
        <v>0.58746736292428203</v>
      </c>
      <c r="S779" s="17">
        <v>0.35294117647058831</v>
      </c>
      <c r="T779" s="17">
        <v>0.34848484848484851</v>
      </c>
      <c r="U779" s="17">
        <v>0.99171842650103514</v>
      </c>
      <c r="V779" s="17">
        <v>0.2318840579710145</v>
      </c>
      <c r="W779">
        <v>0.04</v>
      </c>
      <c r="X779">
        <v>4.32</v>
      </c>
      <c r="Y779">
        <v>6.99</v>
      </c>
      <c r="Z779">
        <v>60.39</v>
      </c>
      <c r="AA779">
        <v>0</v>
      </c>
      <c r="AB779" s="17">
        <v>0.63654419066534262</v>
      </c>
      <c r="AC779" s="17">
        <v>0.64227642276422769</v>
      </c>
      <c r="AD779" s="17">
        <v>0.63469119579500655</v>
      </c>
      <c r="AE779" s="17">
        <v>0.20253164556962031</v>
      </c>
    </row>
    <row r="780" spans="1:31" x14ac:dyDescent="0.35">
      <c r="A780" t="str">
        <f t="shared" si="48"/>
        <v>September</v>
      </c>
      <c r="B780">
        <f t="shared" si="49"/>
        <v>2024</v>
      </c>
      <c r="C780" s="14">
        <v>45558</v>
      </c>
      <c r="D780" t="s">
        <v>1394</v>
      </c>
      <c r="E780" t="s">
        <v>106</v>
      </c>
      <c r="F780" t="s">
        <v>1392</v>
      </c>
      <c r="G780" s="15">
        <v>0.93140000000000001</v>
      </c>
      <c r="H780" s="15" t="str">
        <f t="shared" si="50"/>
        <v>Baik Sekali</v>
      </c>
      <c r="I780" s="15">
        <v>0.91740924999999995</v>
      </c>
      <c r="J780" s="15" t="str">
        <f t="shared" si="51"/>
        <v>Baik Sekali</v>
      </c>
      <c r="K780" s="16">
        <v>0.99245499999999998</v>
      </c>
      <c r="L780">
        <v>1.06</v>
      </c>
      <c r="M780">
        <v>5.31</v>
      </c>
      <c r="N780">
        <v>5.98</v>
      </c>
      <c r="O780">
        <v>4.63</v>
      </c>
      <c r="P780" s="17">
        <v>0.60817307692307687</v>
      </c>
      <c r="Q780" s="17">
        <v>0.45588235294117652</v>
      </c>
      <c r="R780" s="17">
        <v>0.63793103448275867</v>
      </c>
      <c r="S780" s="17">
        <v>0.45161290322580638</v>
      </c>
      <c r="T780" s="17">
        <v>0.46666666666666667</v>
      </c>
      <c r="U780" s="17">
        <v>0.95673076923076927</v>
      </c>
      <c r="V780" s="17">
        <v>0.61538461538461542</v>
      </c>
      <c r="W780">
        <v>0.01</v>
      </c>
      <c r="X780">
        <v>5.54</v>
      </c>
      <c r="Y780">
        <v>28.38</v>
      </c>
      <c r="Z780">
        <v>41.07</v>
      </c>
      <c r="AA780">
        <v>0</v>
      </c>
      <c r="AB780" s="17">
        <v>0.73061760840998691</v>
      </c>
      <c r="AC780" s="17">
        <v>0.89333333333333331</v>
      </c>
      <c r="AD780" s="17">
        <v>0.71282798833819239</v>
      </c>
      <c r="AE780" s="17">
        <v>0.67164179104477617</v>
      </c>
    </row>
    <row r="781" spans="1:31" x14ac:dyDescent="0.35">
      <c r="A781" t="str">
        <f t="shared" si="48"/>
        <v>September</v>
      </c>
      <c r="B781">
        <f t="shared" si="49"/>
        <v>2024</v>
      </c>
      <c r="C781" s="14">
        <v>45558</v>
      </c>
      <c r="D781" t="s">
        <v>1394</v>
      </c>
      <c r="E781" t="s">
        <v>47</v>
      </c>
      <c r="F781" t="s">
        <v>1392</v>
      </c>
      <c r="G781" s="15">
        <v>0.95989999999999998</v>
      </c>
      <c r="H781" s="15" t="str">
        <f t="shared" si="50"/>
        <v>Istimewa</v>
      </c>
      <c r="I781" s="15">
        <v>0.87589702237791056</v>
      </c>
      <c r="J781" s="15" t="str">
        <f t="shared" si="51"/>
        <v>Baik</v>
      </c>
      <c r="K781" s="16">
        <v>0.96856292107974451</v>
      </c>
      <c r="L781">
        <v>3.45</v>
      </c>
      <c r="M781">
        <v>5.68</v>
      </c>
      <c r="N781">
        <v>5.95</v>
      </c>
      <c r="O781">
        <v>7.59</v>
      </c>
      <c r="P781" s="17">
        <v>0.36513383665065202</v>
      </c>
      <c r="Q781" s="17">
        <v>0.38695652173913042</v>
      </c>
      <c r="R781" s="17">
        <v>0.35506519558676031</v>
      </c>
      <c r="S781" s="17">
        <v>0.5955056179775281</v>
      </c>
      <c r="T781" s="17">
        <v>0.61309523809523814</v>
      </c>
      <c r="U781" s="17">
        <v>0.91352093342484553</v>
      </c>
      <c r="V781" s="17">
        <v>0.24159231297186001</v>
      </c>
      <c r="W781">
        <v>0.65</v>
      </c>
      <c r="X781">
        <v>12.84</v>
      </c>
      <c r="Y781">
        <v>20.27</v>
      </c>
      <c r="Z781">
        <v>73.62</v>
      </c>
      <c r="AA781">
        <v>0</v>
      </c>
      <c r="AB781" s="17">
        <v>0.35285558384867233</v>
      </c>
      <c r="AC781" s="17">
        <v>0.35358682869462948</v>
      </c>
      <c r="AD781" s="17">
        <v>0.34343434343434343</v>
      </c>
      <c r="AE781" s="17">
        <v>0.77605321507760527</v>
      </c>
    </row>
    <row r="782" spans="1:31" x14ac:dyDescent="0.35">
      <c r="A782" t="str">
        <f t="shared" si="48"/>
        <v>September</v>
      </c>
      <c r="B782">
        <f t="shared" si="49"/>
        <v>2024</v>
      </c>
      <c r="C782" s="14">
        <v>45558</v>
      </c>
      <c r="D782" t="s">
        <v>1394</v>
      </c>
      <c r="E782" t="s">
        <v>29</v>
      </c>
      <c r="F782" t="s">
        <v>1392</v>
      </c>
      <c r="G782" s="15">
        <v>0.83930000000000005</v>
      </c>
      <c r="H782" s="15" t="str">
        <f t="shared" si="50"/>
        <v>Cukup</v>
      </c>
      <c r="I782" s="15">
        <v>0.95554074254718013</v>
      </c>
      <c r="J782" s="15" t="str">
        <f t="shared" si="51"/>
        <v>Istimewa</v>
      </c>
      <c r="K782" s="16">
        <v>0.96490212156337174</v>
      </c>
      <c r="L782">
        <v>4.3099999999999996</v>
      </c>
      <c r="M782">
        <v>4.66</v>
      </c>
      <c r="N782">
        <v>4.6500000000000004</v>
      </c>
      <c r="O782">
        <v>7.92</v>
      </c>
      <c r="P782" s="17">
        <v>0.54239839438033111</v>
      </c>
      <c r="Q782" s="17">
        <v>0.60149439601494392</v>
      </c>
      <c r="R782" s="17">
        <v>0.50252100840336134</v>
      </c>
      <c r="S782" s="17">
        <v>0.18219461697722569</v>
      </c>
      <c r="T782" s="17">
        <v>0.27586206896551718</v>
      </c>
      <c r="U782" s="17">
        <v>0.89111891620672357</v>
      </c>
      <c r="V782" s="17">
        <v>0.18314099347717011</v>
      </c>
      <c r="W782">
        <v>13.29</v>
      </c>
      <c r="X782">
        <v>13.66</v>
      </c>
      <c r="Y782">
        <v>20.52</v>
      </c>
      <c r="Z782">
        <v>48</v>
      </c>
      <c r="AA782">
        <v>0</v>
      </c>
      <c r="AB782" s="17">
        <v>0.37778958554729009</v>
      </c>
      <c r="AC782" s="17">
        <v>0.41081994928148768</v>
      </c>
      <c r="AD782" s="17">
        <v>0.32188841201716739</v>
      </c>
      <c r="AE782" s="17">
        <v>0.54320987654320985</v>
      </c>
    </row>
    <row r="783" spans="1:31" x14ac:dyDescent="0.35">
      <c r="A783" t="str">
        <f t="shared" si="48"/>
        <v>September</v>
      </c>
      <c r="B783">
        <f t="shared" si="49"/>
        <v>2024</v>
      </c>
      <c r="C783" s="14">
        <v>45558</v>
      </c>
      <c r="D783" t="s">
        <v>1394</v>
      </c>
      <c r="E783" t="s">
        <v>62</v>
      </c>
      <c r="F783" t="s">
        <v>1392</v>
      </c>
      <c r="G783" s="15">
        <v>0.88090000000000002</v>
      </c>
      <c r="H783" s="15" t="str">
        <f t="shared" si="50"/>
        <v>Baik</v>
      </c>
      <c r="I783" s="15">
        <v>0.88567624051543437</v>
      </c>
      <c r="J783" s="15" t="str">
        <f t="shared" si="51"/>
        <v>Baik</v>
      </c>
      <c r="K783" s="16">
        <v>0.96028925861552661</v>
      </c>
      <c r="L783">
        <v>3.9</v>
      </c>
      <c r="M783">
        <v>4.4000000000000004</v>
      </c>
      <c r="N783">
        <v>3.76</v>
      </c>
      <c r="O783">
        <v>5.37</v>
      </c>
      <c r="P783" s="17">
        <v>0.71628289473684215</v>
      </c>
      <c r="Q783" s="17">
        <v>0.8368298368298368</v>
      </c>
      <c r="R783" s="17">
        <v>0.65057179161372303</v>
      </c>
      <c r="S783" s="17">
        <v>0.52089136490250698</v>
      </c>
      <c r="T783" s="17">
        <v>0.51776649746192893</v>
      </c>
      <c r="U783" s="17">
        <v>0.98273026315789469</v>
      </c>
      <c r="V783" s="17">
        <v>0.31003289473684209</v>
      </c>
      <c r="W783">
        <v>21.1</v>
      </c>
      <c r="X783">
        <v>17.399999999999999</v>
      </c>
      <c r="Y783">
        <v>28.18</v>
      </c>
      <c r="Z783">
        <v>54.32</v>
      </c>
      <c r="AA783">
        <v>0</v>
      </c>
      <c r="AB783" s="17">
        <v>0.6827586206896552</v>
      </c>
      <c r="AC783" s="17">
        <v>0.6964285714285714</v>
      </c>
      <c r="AD783" s="17">
        <v>0.63636363636363635</v>
      </c>
      <c r="AE783" s="17">
        <v>0.3534798534798535</v>
      </c>
    </row>
    <row r="784" spans="1:31" x14ac:dyDescent="0.35">
      <c r="A784" t="str">
        <f t="shared" si="48"/>
        <v>September</v>
      </c>
      <c r="B784">
        <f t="shared" si="49"/>
        <v>2024</v>
      </c>
      <c r="C784" s="14">
        <v>45559</v>
      </c>
      <c r="D784" t="s">
        <v>1378</v>
      </c>
      <c r="E784" t="s">
        <v>110</v>
      </c>
      <c r="F784" t="s">
        <v>1379</v>
      </c>
      <c r="G784" s="15">
        <v>0.83120000000000005</v>
      </c>
      <c r="H784" s="15" t="str">
        <f t="shared" si="50"/>
        <v>Cukup</v>
      </c>
      <c r="I784" s="15">
        <v>0.8247144932291981</v>
      </c>
      <c r="J784" s="15" t="str">
        <f t="shared" si="51"/>
        <v>Cukup</v>
      </c>
      <c r="K784" s="16">
        <v>0.93282712351199448</v>
      </c>
      <c r="L784">
        <v>5</v>
      </c>
      <c r="M784">
        <v>4.6500000000000004</v>
      </c>
      <c r="N784">
        <v>6.15</v>
      </c>
      <c r="O784">
        <v>7.89</v>
      </c>
      <c r="P784" s="17">
        <v>0.36292065452300087</v>
      </c>
      <c r="Q784" s="17">
        <v>0.42406417112299472</v>
      </c>
      <c r="R784" s="17">
        <v>0.3381076388888889</v>
      </c>
      <c r="S784" s="17">
        <v>0.37957124842370737</v>
      </c>
      <c r="T784" s="17">
        <v>0.41449814126394052</v>
      </c>
      <c r="U784" s="17">
        <v>0.98826798394566229</v>
      </c>
      <c r="V784" s="17">
        <v>0.1752083976535968</v>
      </c>
      <c r="W784">
        <v>20.28</v>
      </c>
      <c r="X784">
        <v>4.99</v>
      </c>
      <c r="Y784">
        <v>21.46</v>
      </c>
      <c r="Z784">
        <v>96.48</v>
      </c>
      <c r="AA784">
        <v>0</v>
      </c>
      <c r="AB784" s="17">
        <v>0.26237671167289089</v>
      </c>
      <c r="AC784" s="17">
        <v>0.22958057395143491</v>
      </c>
      <c r="AD784" s="17">
        <v>0.27146001467351433</v>
      </c>
      <c r="AE784" s="17">
        <v>0.51538461538461533</v>
      </c>
    </row>
    <row r="785" spans="1:31" x14ac:dyDescent="0.35">
      <c r="A785" t="str">
        <f t="shared" si="48"/>
        <v>September</v>
      </c>
      <c r="B785">
        <f t="shared" si="49"/>
        <v>2024</v>
      </c>
      <c r="C785" s="14">
        <v>45559</v>
      </c>
      <c r="D785" t="s">
        <v>1378</v>
      </c>
      <c r="E785" t="s">
        <v>96</v>
      </c>
      <c r="F785" t="s">
        <v>1380</v>
      </c>
      <c r="G785" s="15">
        <v>0.85499999999999998</v>
      </c>
      <c r="H785" s="15" t="str">
        <f t="shared" si="50"/>
        <v>Baik</v>
      </c>
      <c r="I785" s="15">
        <v>0.8847177755244765</v>
      </c>
      <c r="J785" s="15" t="str">
        <f t="shared" si="51"/>
        <v>Baik</v>
      </c>
      <c r="K785" s="16">
        <v>0.9547650729270758</v>
      </c>
      <c r="L785">
        <v>4.63</v>
      </c>
      <c r="M785">
        <v>5.72</v>
      </c>
      <c r="N785">
        <v>6.12</v>
      </c>
      <c r="O785">
        <v>6.42</v>
      </c>
      <c r="P785" s="17">
        <v>0.3120510774142059</v>
      </c>
      <c r="Q785" s="17">
        <v>0.38260869565217392</v>
      </c>
      <c r="R785" s="17">
        <v>0.30078667283664973</v>
      </c>
      <c r="S785" s="17">
        <v>0.34090909090909088</v>
      </c>
      <c r="T785" s="17">
        <v>0.45263157894736838</v>
      </c>
      <c r="U785" s="17">
        <v>0.9840383080606544</v>
      </c>
      <c r="V785" s="17">
        <v>0.14166001596169189</v>
      </c>
      <c r="W785">
        <v>9.5399999999999991</v>
      </c>
      <c r="X785">
        <v>3.03</v>
      </c>
      <c r="Y785">
        <v>21.84</v>
      </c>
      <c r="Z785">
        <v>53.36</v>
      </c>
      <c r="AA785">
        <v>0</v>
      </c>
      <c r="AB785" s="17">
        <v>0.23410404624277459</v>
      </c>
      <c r="AC785" s="17">
        <v>0.16612111292962359</v>
      </c>
      <c r="AD785" s="17">
        <v>0.30358632193494578</v>
      </c>
      <c r="AE785" s="17">
        <v>0.46798029556650239</v>
      </c>
    </row>
    <row r="786" spans="1:31" x14ac:dyDescent="0.35">
      <c r="A786" t="str">
        <f t="shared" si="48"/>
        <v>September</v>
      </c>
      <c r="B786">
        <f t="shared" si="49"/>
        <v>2024</v>
      </c>
      <c r="C786" s="14">
        <v>45559</v>
      </c>
      <c r="D786" t="s">
        <v>1378</v>
      </c>
      <c r="E786" t="s">
        <v>132</v>
      </c>
      <c r="F786" t="s">
        <v>1379</v>
      </c>
      <c r="G786" s="15">
        <v>0.81320000000000003</v>
      </c>
      <c r="H786" s="15" t="str">
        <f t="shared" si="50"/>
        <v>Cukup</v>
      </c>
      <c r="I786" s="15">
        <v>0.89382910114595893</v>
      </c>
      <c r="J786" s="15" t="str">
        <f t="shared" si="51"/>
        <v>Baik</v>
      </c>
      <c r="K786" s="16">
        <v>0.97429743184559714</v>
      </c>
      <c r="L786">
        <v>5.26</v>
      </c>
      <c r="M786">
        <v>5.07</v>
      </c>
      <c r="N786">
        <v>7.56</v>
      </c>
      <c r="O786">
        <v>7.69</v>
      </c>
      <c r="P786" s="17">
        <v>0.38505383153894868</v>
      </c>
      <c r="Q786" s="17">
        <v>0.59040590405904059</v>
      </c>
      <c r="R786" s="17">
        <v>0.34250764525993882</v>
      </c>
      <c r="S786" s="17">
        <v>0.17499999999999999</v>
      </c>
      <c r="T786" s="17">
        <v>0.22018348623853209</v>
      </c>
      <c r="U786" s="17">
        <v>0.98480050664977836</v>
      </c>
      <c r="V786" s="17">
        <v>0.1576947435085497</v>
      </c>
      <c r="W786">
        <v>0.02</v>
      </c>
      <c r="X786">
        <v>16.09</v>
      </c>
      <c r="Y786">
        <v>18.239999999999998</v>
      </c>
      <c r="Z786">
        <v>47.99</v>
      </c>
      <c r="AA786">
        <v>0</v>
      </c>
      <c r="AB786" s="17">
        <v>0.1690017513134851</v>
      </c>
      <c r="AC786" s="17">
        <v>6.2135922330097078E-2</v>
      </c>
      <c r="AD786" s="17">
        <v>0.25080385852090031</v>
      </c>
      <c r="AE786" s="17">
        <v>0.65625</v>
      </c>
    </row>
    <row r="787" spans="1:31" x14ac:dyDescent="0.35">
      <c r="A787" t="str">
        <f t="shared" si="48"/>
        <v>September</v>
      </c>
      <c r="B787">
        <f t="shared" si="49"/>
        <v>2024</v>
      </c>
      <c r="C787" s="14">
        <v>45559</v>
      </c>
      <c r="D787" t="s">
        <v>1378</v>
      </c>
      <c r="E787" t="s">
        <v>23</v>
      </c>
      <c r="F787" t="s">
        <v>1381</v>
      </c>
      <c r="G787" s="15">
        <v>0.87729999999999997</v>
      </c>
      <c r="H787" s="15" t="str">
        <f t="shared" si="50"/>
        <v>Baik</v>
      </c>
      <c r="I787" s="15">
        <v>0.89241035364515342</v>
      </c>
      <c r="J787" s="15" t="str">
        <f t="shared" si="51"/>
        <v>Baik</v>
      </c>
      <c r="K787" s="16">
        <v>0.95538672470043839</v>
      </c>
      <c r="L787">
        <v>2.2599999999999998</v>
      </c>
      <c r="M787">
        <v>6.4</v>
      </c>
      <c r="N787">
        <v>7.29</v>
      </c>
      <c r="O787">
        <v>9.0399999999999991</v>
      </c>
      <c r="P787" s="17">
        <v>0.38745574102175012</v>
      </c>
      <c r="Q787" s="17">
        <v>0.48488372093023258</v>
      </c>
      <c r="R787" s="17">
        <v>0.36037491919844861</v>
      </c>
      <c r="S787" s="17">
        <v>0.21582733812949639</v>
      </c>
      <c r="T787" s="17">
        <v>0.22307692307692309</v>
      </c>
      <c r="U787" s="17">
        <v>0.98937784522003036</v>
      </c>
      <c r="V787" s="17">
        <v>0.12822458270106221</v>
      </c>
      <c r="W787">
        <v>21.3</v>
      </c>
      <c r="X787">
        <v>3.34</v>
      </c>
      <c r="Y787">
        <v>16.309999999999999</v>
      </c>
      <c r="Z787">
        <v>68.13</v>
      </c>
      <c r="AA787">
        <v>0</v>
      </c>
      <c r="AB787" s="17">
        <v>0.21613073273589881</v>
      </c>
      <c r="AC787" s="17">
        <v>0.24751106194690259</v>
      </c>
      <c r="AD787" s="17">
        <v>0.18756294058408859</v>
      </c>
      <c r="AE787" s="17">
        <v>0.34078212290502791</v>
      </c>
    </row>
    <row r="788" spans="1:31" x14ac:dyDescent="0.35">
      <c r="A788" t="str">
        <f t="shared" si="48"/>
        <v>September</v>
      </c>
      <c r="B788">
        <f t="shared" si="49"/>
        <v>2024</v>
      </c>
      <c r="C788" s="14">
        <v>45559</v>
      </c>
      <c r="D788" t="s">
        <v>1378</v>
      </c>
      <c r="E788" t="s">
        <v>134</v>
      </c>
      <c r="F788" t="s">
        <v>1382</v>
      </c>
      <c r="G788" s="15">
        <v>0.86450000000000005</v>
      </c>
      <c r="H788" s="15" t="str">
        <f t="shared" si="50"/>
        <v>Baik</v>
      </c>
      <c r="I788" s="15">
        <v>0.83751251988090569</v>
      </c>
      <c r="J788" s="15" t="str">
        <f t="shared" si="51"/>
        <v>Cukup</v>
      </c>
      <c r="K788" s="16">
        <v>0.94246434251687317</v>
      </c>
      <c r="L788">
        <v>4.79</v>
      </c>
      <c r="M788">
        <v>5.32</v>
      </c>
      <c r="N788">
        <v>6.35</v>
      </c>
      <c r="O788">
        <v>7.62</v>
      </c>
      <c r="P788" s="17">
        <v>0.39421206225680933</v>
      </c>
      <c r="Q788" s="17">
        <v>0.50213128729752776</v>
      </c>
      <c r="R788" s="17">
        <v>0.35113984348417832</v>
      </c>
      <c r="S788" s="17">
        <v>0.54159592529711376</v>
      </c>
      <c r="T788" s="17">
        <v>0.63972286374133946</v>
      </c>
      <c r="U788" s="17">
        <v>0.94455252918287935</v>
      </c>
      <c r="V788" s="17">
        <v>0.23565175097276261</v>
      </c>
      <c r="W788">
        <v>16.670000000000002</v>
      </c>
      <c r="X788">
        <v>4.6399999999999997</v>
      </c>
      <c r="Y788">
        <v>23.56</v>
      </c>
      <c r="Z788">
        <v>59.92</v>
      </c>
      <c r="AA788">
        <v>0</v>
      </c>
      <c r="AB788" s="17">
        <v>0.20821155184411971</v>
      </c>
      <c r="AC788" s="17">
        <v>0.21540388227927371</v>
      </c>
      <c r="AD788" s="17">
        <v>0.2061560486757337</v>
      </c>
      <c r="AE788" s="17">
        <v>0.93023255813953487</v>
      </c>
    </row>
    <row r="789" spans="1:31" x14ac:dyDescent="0.35">
      <c r="A789" t="str">
        <f t="shared" si="48"/>
        <v>September</v>
      </c>
      <c r="B789">
        <f t="shared" si="49"/>
        <v>2024</v>
      </c>
      <c r="C789" s="14">
        <v>45559</v>
      </c>
      <c r="D789" t="s">
        <v>1378</v>
      </c>
      <c r="E789" t="s">
        <v>150</v>
      </c>
      <c r="F789" t="s">
        <v>1383</v>
      </c>
      <c r="G789" s="15">
        <v>0.80410000000000004</v>
      </c>
      <c r="H789" s="15" t="str">
        <f t="shared" si="50"/>
        <v>Cukup</v>
      </c>
      <c r="I789" s="15">
        <v>0.84533105942164655</v>
      </c>
      <c r="J789" s="15" t="str">
        <f t="shared" si="51"/>
        <v>Cukup</v>
      </c>
      <c r="K789" s="16">
        <v>0.95087445549041871</v>
      </c>
      <c r="L789">
        <v>10.17</v>
      </c>
      <c r="M789">
        <v>3.51</v>
      </c>
      <c r="N789">
        <v>5.95</v>
      </c>
      <c r="O789">
        <v>5.54</v>
      </c>
      <c r="P789" s="17">
        <v>0.34941860465116281</v>
      </c>
      <c r="Q789" s="17">
        <v>0.37431693989071041</v>
      </c>
      <c r="R789" s="17">
        <v>0.34268833087149192</v>
      </c>
      <c r="S789" s="17">
        <v>0.43795620437956212</v>
      </c>
      <c r="T789" s="17">
        <v>0.48582995951417002</v>
      </c>
      <c r="U789" s="17">
        <v>0.9921511627906977</v>
      </c>
      <c r="V789" s="17">
        <v>0.1938953488372093</v>
      </c>
      <c r="W789">
        <v>27.44</v>
      </c>
      <c r="X789">
        <v>3.6</v>
      </c>
      <c r="Y789">
        <v>24.88</v>
      </c>
      <c r="Z789">
        <v>52.34</v>
      </c>
      <c r="AA789">
        <v>0</v>
      </c>
      <c r="AB789" s="17">
        <v>0.14756481705839589</v>
      </c>
      <c r="AC789" s="17">
        <v>0.16397849462365591</v>
      </c>
      <c r="AD789" s="17">
        <v>0.14148123546994351</v>
      </c>
      <c r="AE789" s="17">
        <v>0.39890710382513661</v>
      </c>
    </row>
    <row r="790" spans="1:31" x14ac:dyDescent="0.35">
      <c r="A790" t="str">
        <f t="shared" si="48"/>
        <v>September</v>
      </c>
      <c r="B790">
        <f t="shared" si="49"/>
        <v>2024</v>
      </c>
      <c r="C790" s="14">
        <v>45559</v>
      </c>
      <c r="D790" t="s">
        <v>1384</v>
      </c>
      <c r="E790" t="s">
        <v>120</v>
      </c>
      <c r="F790" t="s">
        <v>1385</v>
      </c>
      <c r="G790" s="15">
        <v>0.88749999999999996</v>
      </c>
      <c r="H790" s="15" t="str">
        <f t="shared" si="50"/>
        <v>Baik</v>
      </c>
      <c r="I790" s="15">
        <v>0.87507944910908497</v>
      </c>
      <c r="J790" s="15" t="str">
        <f t="shared" si="51"/>
        <v>Baik</v>
      </c>
      <c r="K790" s="16">
        <v>0.96158414031167139</v>
      </c>
      <c r="L790">
        <v>3.32</v>
      </c>
      <c r="M790">
        <v>5.37</v>
      </c>
      <c r="N790">
        <v>10.14</v>
      </c>
      <c r="O790">
        <v>10.38</v>
      </c>
      <c r="P790" s="17">
        <v>0.69325153374233128</v>
      </c>
      <c r="Q790" s="17">
        <v>0.76535626535626533</v>
      </c>
      <c r="R790" s="17">
        <v>0.67525298988040483</v>
      </c>
      <c r="S790" s="17">
        <v>0.60513643659711081</v>
      </c>
      <c r="T790" s="17">
        <v>0.67068273092369479</v>
      </c>
      <c r="U790" s="17">
        <v>0.99484662576687122</v>
      </c>
      <c r="V790" s="17">
        <v>0.41619631901840493</v>
      </c>
      <c r="W790">
        <v>4.5</v>
      </c>
      <c r="X790">
        <v>9.6999999999999993</v>
      </c>
      <c r="Y790">
        <v>30.74</v>
      </c>
      <c r="Z790">
        <v>84.26</v>
      </c>
      <c r="AA790">
        <v>0</v>
      </c>
      <c r="AB790" s="17">
        <v>0.53235908141962418</v>
      </c>
      <c r="AC790" s="17">
        <v>0.70498915401301521</v>
      </c>
      <c r="AD790" s="17">
        <v>0.47766323024054991</v>
      </c>
      <c r="AE790" s="17">
        <v>0.67897435897435898</v>
      </c>
    </row>
    <row r="791" spans="1:31" x14ac:dyDescent="0.35">
      <c r="A791" t="str">
        <f t="shared" si="48"/>
        <v>September</v>
      </c>
      <c r="B791">
        <f t="shared" si="49"/>
        <v>2024</v>
      </c>
      <c r="C791" s="14">
        <v>45559</v>
      </c>
      <c r="D791" t="s">
        <v>1384</v>
      </c>
      <c r="E791" t="s">
        <v>124</v>
      </c>
      <c r="F791" t="s">
        <v>1380</v>
      </c>
      <c r="G791" s="15">
        <v>0.90100000000000002</v>
      </c>
      <c r="H791" s="15" t="str">
        <f t="shared" si="50"/>
        <v>Baik Sekali</v>
      </c>
      <c r="I791" s="15">
        <v>0.83884515788626957</v>
      </c>
      <c r="J791" s="15" t="str">
        <f t="shared" si="51"/>
        <v>Cukup</v>
      </c>
      <c r="K791" s="16">
        <v>0.96762902253219873</v>
      </c>
      <c r="L791">
        <v>1.58</v>
      </c>
      <c r="M791">
        <v>5.41</v>
      </c>
      <c r="N791">
        <v>5.82</v>
      </c>
      <c r="O791">
        <v>4.4400000000000004</v>
      </c>
      <c r="P791" s="17">
        <v>0.55520304568527923</v>
      </c>
      <c r="Q791" s="17">
        <v>0.65396825396825398</v>
      </c>
      <c r="R791" s="17">
        <v>0.53053132434575734</v>
      </c>
      <c r="S791" s="17">
        <v>0.3300970873786408</v>
      </c>
      <c r="T791" s="17">
        <v>0.34183673469387749</v>
      </c>
      <c r="U791" s="17">
        <v>0.96700507614213194</v>
      </c>
      <c r="V791" s="17">
        <v>0.24302030456852791</v>
      </c>
      <c r="W791">
        <v>1.91</v>
      </c>
      <c r="X791">
        <v>6.32</v>
      </c>
      <c r="Y791">
        <v>21.14</v>
      </c>
      <c r="Z791">
        <v>98.2</v>
      </c>
      <c r="AA791">
        <v>0</v>
      </c>
      <c r="AB791" s="17">
        <v>0.20164972750036819</v>
      </c>
      <c r="AC791" s="17">
        <v>0.39925373134328362</v>
      </c>
      <c r="AD791" s="17">
        <v>0.18471133855749239</v>
      </c>
      <c r="AE791" s="17">
        <v>0.50467289719626163</v>
      </c>
    </row>
    <row r="792" spans="1:31" x14ac:dyDescent="0.35">
      <c r="A792" t="str">
        <f t="shared" si="48"/>
        <v>September</v>
      </c>
      <c r="B792">
        <f t="shared" si="49"/>
        <v>2024</v>
      </c>
      <c r="C792" s="14">
        <v>45559</v>
      </c>
      <c r="D792" t="s">
        <v>1384</v>
      </c>
      <c r="E792" t="s">
        <v>32</v>
      </c>
      <c r="F792" t="s">
        <v>1385</v>
      </c>
      <c r="G792" s="15">
        <v>0.88339999999999996</v>
      </c>
      <c r="H792" s="15" t="str">
        <f t="shared" si="50"/>
        <v>Baik</v>
      </c>
      <c r="I792" s="15">
        <v>0.87363721103219261</v>
      </c>
      <c r="J792" s="15" t="str">
        <f t="shared" si="51"/>
        <v>Baik</v>
      </c>
      <c r="K792" s="16">
        <v>0.94074917437769312</v>
      </c>
      <c r="L792">
        <v>3.72</v>
      </c>
      <c r="M792">
        <v>6.38</v>
      </c>
      <c r="N792">
        <v>8.0500000000000007</v>
      </c>
      <c r="O792">
        <v>6.31</v>
      </c>
      <c r="P792" s="17">
        <v>0.44876049189927769</v>
      </c>
      <c r="Q792" s="17">
        <v>0.63622170179547233</v>
      </c>
      <c r="R792" s="17">
        <v>0.3862571577303488</v>
      </c>
      <c r="S792" s="17">
        <v>0.42944785276073622</v>
      </c>
      <c r="T792" s="17">
        <v>0.51330203442879496</v>
      </c>
      <c r="U792" s="17">
        <v>0.99219207495608042</v>
      </c>
      <c r="V792" s="17">
        <v>0.23872730821784111</v>
      </c>
      <c r="W792">
        <v>9.75</v>
      </c>
      <c r="X792">
        <v>12.78</v>
      </c>
      <c r="Y792">
        <v>37.549999999999997</v>
      </c>
      <c r="Z792">
        <v>69.25</v>
      </c>
      <c r="AA792">
        <v>0</v>
      </c>
      <c r="AB792" s="17">
        <v>0.30889810972798531</v>
      </c>
      <c r="AC792" s="17">
        <v>0.35084541062801933</v>
      </c>
      <c r="AD792" s="17">
        <v>0.29457843743558032</v>
      </c>
      <c r="AE792" s="17">
        <v>0.56454388984509463</v>
      </c>
    </row>
    <row r="793" spans="1:31" x14ac:dyDescent="0.35">
      <c r="A793" t="str">
        <f t="shared" si="48"/>
        <v>September</v>
      </c>
      <c r="B793">
        <f t="shared" si="49"/>
        <v>2024</v>
      </c>
      <c r="C793" s="14">
        <v>45559</v>
      </c>
      <c r="D793" t="s">
        <v>1384</v>
      </c>
      <c r="E793" t="s">
        <v>154</v>
      </c>
      <c r="F793" t="s">
        <v>1386</v>
      </c>
      <c r="G793" s="15">
        <v>0.90239999999999998</v>
      </c>
      <c r="H793" s="15" t="str">
        <f t="shared" si="50"/>
        <v>Baik Sekali</v>
      </c>
      <c r="I793" s="15">
        <v>0.85530910158302365</v>
      </c>
      <c r="J793" s="15" t="str">
        <f t="shared" si="51"/>
        <v>Baik</v>
      </c>
      <c r="K793" s="16">
        <v>0.95802600452292463</v>
      </c>
      <c r="L793">
        <v>3.27</v>
      </c>
      <c r="M793">
        <v>4.8499999999999996</v>
      </c>
      <c r="N793">
        <v>6.01</v>
      </c>
      <c r="O793">
        <v>6.12</v>
      </c>
      <c r="P793" s="17">
        <v>0.34422310756972108</v>
      </c>
      <c r="Q793" s="17">
        <v>0.31780366056572379</v>
      </c>
      <c r="R793" s="17">
        <v>0.35254059717129388</v>
      </c>
      <c r="S793" s="17">
        <v>0.33507853403141358</v>
      </c>
      <c r="T793" s="17">
        <v>0.40127388535031849</v>
      </c>
      <c r="U793" s="17">
        <v>0.97649402390438245</v>
      </c>
      <c r="V793" s="17">
        <v>0.150597609561753</v>
      </c>
      <c r="W793">
        <v>0.18</v>
      </c>
      <c r="X793">
        <v>9.0500000000000007</v>
      </c>
      <c r="Y793">
        <v>21.14</v>
      </c>
      <c r="Z793">
        <v>35.97</v>
      </c>
      <c r="AA793">
        <v>0</v>
      </c>
      <c r="AB793" s="17">
        <v>0.27860390807422891</v>
      </c>
      <c r="AC793" s="17">
        <v>0.2098445595854922</v>
      </c>
      <c r="AD793" s="17">
        <v>0.28581126951799052</v>
      </c>
      <c r="AE793" s="17">
        <v>0.42592592592592587</v>
      </c>
    </row>
    <row r="794" spans="1:31" x14ac:dyDescent="0.35">
      <c r="A794" t="str">
        <f t="shared" si="48"/>
        <v>September</v>
      </c>
      <c r="B794">
        <f t="shared" si="49"/>
        <v>2024</v>
      </c>
      <c r="C794" s="14">
        <v>45559</v>
      </c>
      <c r="D794" t="s">
        <v>1384</v>
      </c>
      <c r="E794" t="s">
        <v>72</v>
      </c>
      <c r="F794" t="s">
        <v>1382</v>
      </c>
      <c r="G794" s="15">
        <v>0.88639999999999997</v>
      </c>
      <c r="H794" s="15" t="str">
        <f t="shared" si="50"/>
        <v>Baik</v>
      </c>
      <c r="I794" s="15">
        <v>0.88008492384700154</v>
      </c>
      <c r="J794" s="15" t="str">
        <f t="shared" si="51"/>
        <v>Baik</v>
      </c>
      <c r="K794" s="16">
        <v>0.94431406813428975</v>
      </c>
      <c r="L794">
        <v>3.53</v>
      </c>
      <c r="M794">
        <v>5.5</v>
      </c>
      <c r="N794">
        <v>6.49</v>
      </c>
      <c r="O794">
        <v>7.56</v>
      </c>
      <c r="P794" s="17">
        <v>0.53135709389993147</v>
      </c>
      <c r="Q794" s="17">
        <v>0.6436170212765957</v>
      </c>
      <c r="R794" s="17">
        <v>0.48552123552123549</v>
      </c>
      <c r="S794" s="17">
        <v>0.1248852157943067</v>
      </c>
      <c r="T794" s="17">
        <v>0.1754658385093168</v>
      </c>
      <c r="U794" s="17">
        <v>0.97001370801919118</v>
      </c>
      <c r="V794" s="17">
        <v>0.23046607265250171</v>
      </c>
      <c r="W794">
        <v>3.9</v>
      </c>
      <c r="X794">
        <v>5.24</v>
      </c>
      <c r="Y794">
        <v>39.67</v>
      </c>
      <c r="Z794">
        <v>60.91</v>
      </c>
      <c r="AA794">
        <v>0</v>
      </c>
      <c r="AB794" s="17">
        <v>0.35533876787384738</v>
      </c>
      <c r="AC794" s="17">
        <v>0.28849840255591053</v>
      </c>
      <c r="AD794" s="17">
        <v>0.40349264705882348</v>
      </c>
      <c r="AE794" s="17">
        <v>0.26578073089700999</v>
      </c>
    </row>
    <row r="795" spans="1:31" x14ac:dyDescent="0.35">
      <c r="A795" t="str">
        <f t="shared" si="48"/>
        <v>September</v>
      </c>
      <c r="B795">
        <f t="shared" si="49"/>
        <v>2024</v>
      </c>
      <c r="C795" s="14">
        <v>45559</v>
      </c>
      <c r="D795" t="s">
        <v>1387</v>
      </c>
      <c r="E795" t="s">
        <v>116</v>
      </c>
      <c r="F795" t="s">
        <v>1381</v>
      </c>
      <c r="G795" s="15">
        <v>0.93930000000000002</v>
      </c>
      <c r="H795" s="15" t="str">
        <f t="shared" si="50"/>
        <v>Baik Sekali</v>
      </c>
      <c r="I795" s="15">
        <v>0.8177416165237833</v>
      </c>
      <c r="J795" s="15" t="str">
        <f t="shared" si="51"/>
        <v>Cukup</v>
      </c>
      <c r="K795" s="16">
        <v>0.95654747578223775</v>
      </c>
      <c r="L795">
        <v>3.46</v>
      </c>
      <c r="M795">
        <v>4.25</v>
      </c>
      <c r="N795">
        <v>6.14</v>
      </c>
      <c r="O795">
        <v>5.57</v>
      </c>
      <c r="P795" s="17">
        <v>0.31514195583596222</v>
      </c>
      <c r="Q795" s="17">
        <v>0.32142857142857151</v>
      </c>
      <c r="R795" s="17">
        <v>0.31371030209140199</v>
      </c>
      <c r="S795" s="17">
        <v>0.67195767195767198</v>
      </c>
      <c r="T795" s="17">
        <v>0.67195767195767198</v>
      </c>
      <c r="U795" s="17">
        <v>0.99652996845425867</v>
      </c>
      <c r="V795" s="17">
        <v>0.1757097791798107</v>
      </c>
      <c r="W795">
        <v>0</v>
      </c>
      <c r="X795">
        <v>46.89</v>
      </c>
      <c r="Y795">
        <v>16</v>
      </c>
      <c r="Z795">
        <v>7.49</v>
      </c>
      <c r="AA795">
        <v>0</v>
      </c>
      <c r="AB795" s="17">
        <v>0.36430493273542602</v>
      </c>
      <c r="AC795" s="17">
        <v>0.2309289050337312</v>
      </c>
      <c r="AD795" s="17">
        <v>0.66298663567693206</v>
      </c>
      <c r="AE795" s="17">
        <v>0.85056179775280893</v>
      </c>
    </row>
    <row r="796" spans="1:31" x14ac:dyDescent="0.35">
      <c r="A796" t="str">
        <f t="shared" si="48"/>
        <v>September</v>
      </c>
      <c r="B796">
        <f t="shared" si="49"/>
        <v>2024</v>
      </c>
      <c r="C796" s="14">
        <v>45559</v>
      </c>
      <c r="D796" t="s">
        <v>1387</v>
      </c>
      <c r="E796" t="s">
        <v>64</v>
      </c>
      <c r="F796" t="s">
        <v>1379</v>
      </c>
      <c r="G796" s="15">
        <v>0.91169999999999995</v>
      </c>
      <c r="H796" s="15" t="str">
        <f t="shared" si="50"/>
        <v>Baik Sekali</v>
      </c>
      <c r="I796" s="15">
        <v>0.79886947433172129</v>
      </c>
      <c r="J796" s="15" t="str">
        <f t="shared" si="51"/>
        <v>Kurang</v>
      </c>
      <c r="K796" s="16">
        <v>0.92398421237634631</v>
      </c>
      <c r="L796">
        <v>4.8099999999999996</v>
      </c>
      <c r="M796">
        <v>6.8</v>
      </c>
      <c r="N796">
        <v>7.7</v>
      </c>
      <c r="O796">
        <v>7.73</v>
      </c>
      <c r="P796" s="17">
        <v>0.50117499608334637</v>
      </c>
      <c r="Q796" s="17">
        <v>0.53181386514719853</v>
      </c>
      <c r="R796" s="17">
        <v>0.48608837970540097</v>
      </c>
      <c r="S796" s="17">
        <v>0.55446428571428574</v>
      </c>
      <c r="T796" s="17">
        <v>0.60603015075376887</v>
      </c>
      <c r="U796" s="17">
        <v>0.98574338085539714</v>
      </c>
      <c r="V796" s="17">
        <v>0.25661914460285129</v>
      </c>
      <c r="W796">
        <v>0</v>
      </c>
      <c r="X796">
        <v>49.88</v>
      </c>
      <c r="Y796">
        <v>33.9</v>
      </c>
      <c r="Z796">
        <v>7.27</v>
      </c>
      <c r="AA796">
        <v>0</v>
      </c>
      <c r="AB796" s="17">
        <v>0.45675807236735361</v>
      </c>
      <c r="AC796" s="17">
        <v>0.29444573553334891</v>
      </c>
      <c r="AD796" s="17">
        <v>0.83225806451612905</v>
      </c>
      <c r="AE796" s="17">
        <v>0.91791633780584059</v>
      </c>
    </row>
    <row r="797" spans="1:31" x14ac:dyDescent="0.35">
      <c r="A797" t="str">
        <f t="shared" si="48"/>
        <v>September</v>
      </c>
      <c r="B797">
        <f t="shared" si="49"/>
        <v>2024</v>
      </c>
      <c r="C797" s="14">
        <v>45559</v>
      </c>
      <c r="D797" t="s">
        <v>1387</v>
      </c>
      <c r="E797" t="s">
        <v>56</v>
      </c>
      <c r="F797" t="s">
        <v>1388</v>
      </c>
      <c r="G797" s="15">
        <v>0.94489999999999996</v>
      </c>
      <c r="H797" s="15" t="str">
        <f t="shared" si="50"/>
        <v>Baik Sekali</v>
      </c>
      <c r="I797" s="15">
        <v>0.94388250000000007</v>
      </c>
      <c r="J797" s="15" t="str">
        <f t="shared" si="51"/>
        <v>Baik Sekali</v>
      </c>
      <c r="K797" s="16">
        <v>0.97245000000000004</v>
      </c>
      <c r="L797">
        <v>0.4</v>
      </c>
      <c r="M797">
        <v>5.03</v>
      </c>
      <c r="N797">
        <v>6.27</v>
      </c>
      <c r="O797">
        <v>4.09</v>
      </c>
      <c r="P797" s="17">
        <v>0.61396011396011396</v>
      </c>
      <c r="Q797" s="17">
        <v>0.5535714285714286</v>
      </c>
      <c r="R797" s="17">
        <v>0.62216828478964403</v>
      </c>
      <c r="S797" s="17">
        <v>0.78494623655913975</v>
      </c>
      <c r="T797" s="17">
        <v>0.81111111111111112</v>
      </c>
      <c r="U797" s="17">
        <v>0.99928774928774933</v>
      </c>
      <c r="V797" s="17">
        <v>0.50427350427350426</v>
      </c>
      <c r="W797">
        <v>0</v>
      </c>
      <c r="X797">
        <v>50.29</v>
      </c>
      <c r="Y797">
        <v>18.18</v>
      </c>
      <c r="Z797">
        <v>13.49</v>
      </c>
      <c r="AA797">
        <v>0</v>
      </c>
      <c r="AB797" s="17">
        <v>0.50030284675953962</v>
      </c>
      <c r="AC797" s="17">
        <v>0.21853240492769149</v>
      </c>
      <c r="AD797" s="17">
        <v>0.86689895470383271</v>
      </c>
      <c r="AE797" s="17">
        <v>0.94607843137254899</v>
      </c>
    </row>
    <row r="798" spans="1:31" x14ac:dyDescent="0.35">
      <c r="A798" t="str">
        <f t="shared" si="48"/>
        <v>September</v>
      </c>
      <c r="B798">
        <f t="shared" si="49"/>
        <v>2024</v>
      </c>
      <c r="C798" s="14">
        <v>45559</v>
      </c>
      <c r="D798" t="s">
        <v>1387</v>
      </c>
      <c r="E798" t="s">
        <v>80</v>
      </c>
      <c r="F798" t="s">
        <v>1381</v>
      </c>
      <c r="G798" s="15">
        <v>0.9425</v>
      </c>
      <c r="H798" s="15" t="str">
        <f t="shared" si="50"/>
        <v>Baik Sekali</v>
      </c>
      <c r="I798" s="15">
        <v>0.86417382267002507</v>
      </c>
      <c r="J798" s="15" t="str">
        <f t="shared" si="51"/>
        <v>Baik</v>
      </c>
      <c r="K798" s="16">
        <v>0.9657109219143577</v>
      </c>
      <c r="L798">
        <v>4.6100000000000003</v>
      </c>
      <c r="M798">
        <v>5.04</v>
      </c>
      <c r="N798">
        <v>6.58</v>
      </c>
      <c r="O798">
        <v>5.92</v>
      </c>
      <c r="P798" s="17">
        <v>0.31991294885745369</v>
      </c>
      <c r="Q798" s="17">
        <v>0.33383458646616537</v>
      </c>
      <c r="R798" s="17">
        <v>0.31683825971438062</v>
      </c>
      <c r="S798" s="17">
        <v>0.61711711711711714</v>
      </c>
      <c r="T798" s="17">
        <v>0.65686274509803921</v>
      </c>
      <c r="U798" s="17">
        <v>0.99102285092491837</v>
      </c>
      <c r="V798" s="17">
        <v>0.17328618063112081</v>
      </c>
      <c r="W798">
        <v>0</v>
      </c>
      <c r="X798">
        <v>49.89</v>
      </c>
      <c r="Y798">
        <v>24.91</v>
      </c>
      <c r="Z798">
        <v>11.2</v>
      </c>
      <c r="AA798">
        <v>0</v>
      </c>
      <c r="AB798" s="17">
        <v>0.38222289983229152</v>
      </c>
      <c r="AC798" s="17">
        <v>0.1643002028397566</v>
      </c>
      <c r="AD798" s="17">
        <v>0.62419562419562424</v>
      </c>
      <c r="AE798" s="17">
        <v>0.92592592592592593</v>
      </c>
    </row>
    <row r="799" spans="1:31" x14ac:dyDescent="0.35">
      <c r="A799" t="str">
        <f t="shared" si="48"/>
        <v>September</v>
      </c>
      <c r="B799">
        <f t="shared" si="49"/>
        <v>2024</v>
      </c>
      <c r="C799" s="14">
        <v>45559</v>
      </c>
      <c r="D799" t="s">
        <v>1387</v>
      </c>
      <c r="E799" t="s">
        <v>74</v>
      </c>
      <c r="F799" t="s">
        <v>1389</v>
      </c>
      <c r="G799" s="15">
        <v>0.88749999999999996</v>
      </c>
      <c r="H799" s="15" t="str">
        <f t="shared" si="50"/>
        <v>Baik</v>
      </c>
      <c r="I799" s="15">
        <v>0.86048862339580223</v>
      </c>
      <c r="J799" s="15" t="str">
        <f t="shared" si="51"/>
        <v>Baik</v>
      </c>
      <c r="K799" s="16">
        <v>0.95796749541657777</v>
      </c>
      <c r="L799">
        <v>6.65</v>
      </c>
      <c r="M799">
        <v>4.6100000000000003</v>
      </c>
      <c r="N799">
        <v>6.74</v>
      </c>
      <c r="O799">
        <v>6.86</v>
      </c>
      <c r="P799" s="17">
        <v>0.44830659536541889</v>
      </c>
      <c r="Q799" s="17">
        <v>0.47751937984496118</v>
      </c>
      <c r="R799" s="17">
        <v>0.44138184490995958</v>
      </c>
      <c r="S799" s="17">
        <v>0.55844155844155841</v>
      </c>
      <c r="T799" s="17">
        <v>0.58163265306122447</v>
      </c>
      <c r="U799" s="17">
        <v>0.99376114081996436</v>
      </c>
      <c r="V799" s="17">
        <v>0.25727866904337487</v>
      </c>
      <c r="W799">
        <v>0.12</v>
      </c>
      <c r="X799">
        <v>48.89</v>
      </c>
      <c r="Y799">
        <v>21.9</v>
      </c>
      <c r="Z799">
        <v>8.4600000000000009</v>
      </c>
      <c r="AA799">
        <v>0</v>
      </c>
      <c r="AB799" s="17">
        <v>0.37348338315456298</v>
      </c>
      <c r="AC799" s="17">
        <v>0.1852589641434263</v>
      </c>
      <c r="AD799" s="17">
        <v>0.67786470317533365</v>
      </c>
      <c r="AE799" s="17">
        <v>0.72043010752688175</v>
      </c>
    </row>
    <row r="800" spans="1:31" x14ac:dyDescent="0.35">
      <c r="A800" t="str">
        <f t="shared" si="48"/>
        <v>September</v>
      </c>
      <c r="B800">
        <f t="shared" si="49"/>
        <v>2024</v>
      </c>
      <c r="C800" s="14">
        <v>45559</v>
      </c>
      <c r="D800" t="s">
        <v>1387</v>
      </c>
      <c r="E800" t="s">
        <v>34</v>
      </c>
      <c r="F800" t="s">
        <v>1390</v>
      </c>
      <c r="G800" s="15">
        <v>0.95279999999999998</v>
      </c>
      <c r="H800" s="15" t="str">
        <f t="shared" si="50"/>
        <v>Istimewa</v>
      </c>
      <c r="I800" s="15">
        <v>0.925006311045248</v>
      </c>
      <c r="J800" s="15" t="str">
        <f t="shared" si="51"/>
        <v>Baik Sekali</v>
      </c>
      <c r="K800" s="16">
        <v>0.95566088870070831</v>
      </c>
      <c r="L800">
        <v>1.52</v>
      </c>
      <c r="M800">
        <v>2.04</v>
      </c>
      <c r="N800">
        <v>5.28</v>
      </c>
      <c r="O800">
        <v>5.58</v>
      </c>
      <c r="P800" s="17">
        <v>0.50316455696202533</v>
      </c>
      <c r="Q800" s="17">
        <v>0.21825396825396831</v>
      </c>
      <c r="R800" s="17">
        <v>0.60632183908045978</v>
      </c>
      <c r="S800" s="17">
        <v>0.6</v>
      </c>
      <c r="T800" s="17">
        <v>0.61111111111111116</v>
      </c>
      <c r="U800" s="17">
        <v>0.83755274261603374</v>
      </c>
      <c r="V800" s="17">
        <v>0.32911392405063289</v>
      </c>
      <c r="W800">
        <v>0.66</v>
      </c>
      <c r="X800">
        <v>48.89</v>
      </c>
      <c r="Y800">
        <v>13.86</v>
      </c>
      <c r="Z800">
        <v>43.78</v>
      </c>
      <c r="AA800">
        <v>0</v>
      </c>
      <c r="AB800" s="17">
        <v>0.33837579617834401</v>
      </c>
      <c r="AC800" s="17">
        <v>0.19341563786008231</v>
      </c>
      <c r="AD800" s="17">
        <v>0.53889943074003799</v>
      </c>
      <c r="AE800" s="17">
        <v>0.61702127659574468</v>
      </c>
    </row>
    <row r="801" spans="1:31" x14ac:dyDescent="0.35">
      <c r="A801" t="str">
        <f t="shared" si="48"/>
        <v>September</v>
      </c>
      <c r="B801">
        <f t="shared" si="49"/>
        <v>2024</v>
      </c>
      <c r="C801" s="14">
        <v>45559</v>
      </c>
      <c r="D801" t="s">
        <v>1391</v>
      </c>
      <c r="E801" t="s">
        <v>70</v>
      </c>
      <c r="F801" t="s">
        <v>1392</v>
      </c>
      <c r="G801" s="15">
        <v>0.98780000000000001</v>
      </c>
      <c r="H801" s="15" t="str">
        <f t="shared" si="50"/>
        <v>Istimewa</v>
      </c>
      <c r="I801" s="15">
        <v>0.93265305000000009</v>
      </c>
      <c r="J801" s="15" t="str">
        <f t="shared" si="51"/>
        <v>Baik Sekali</v>
      </c>
      <c r="K801" s="16">
        <v>0.97472300000000001</v>
      </c>
      <c r="L801">
        <v>2.66</v>
      </c>
      <c r="M801">
        <v>2.67</v>
      </c>
      <c r="N801">
        <v>4.8899999999999997</v>
      </c>
      <c r="O801">
        <v>3.72</v>
      </c>
      <c r="P801" s="17">
        <v>0.80069524913093859</v>
      </c>
      <c r="Q801" s="17">
        <v>0.90476190476190477</v>
      </c>
      <c r="R801" s="17">
        <v>0.771513353115727</v>
      </c>
      <c r="S801" s="17">
        <v>0.51461988304093564</v>
      </c>
      <c r="T801" s="17">
        <v>0.54545454545454541</v>
      </c>
      <c r="U801" s="17">
        <v>0.98725376593279257</v>
      </c>
      <c r="V801" s="17">
        <v>0.38933951332560829</v>
      </c>
      <c r="W801">
        <v>0.35</v>
      </c>
      <c r="X801">
        <v>3.44</v>
      </c>
      <c r="Y801">
        <v>10.94</v>
      </c>
      <c r="Z801">
        <v>36.97</v>
      </c>
      <c r="AA801">
        <v>0</v>
      </c>
      <c r="AB801" s="17">
        <v>0.94078144078144077</v>
      </c>
      <c r="AC801" s="17">
        <v>0.8046875</v>
      </c>
      <c r="AD801" s="17">
        <v>0.96599131693198259</v>
      </c>
      <c r="AE801" s="17">
        <v>0.56796116504854366</v>
      </c>
    </row>
    <row r="802" spans="1:31" x14ac:dyDescent="0.35">
      <c r="A802" t="str">
        <f t="shared" si="48"/>
        <v>September</v>
      </c>
      <c r="B802">
        <f t="shared" si="49"/>
        <v>2024</v>
      </c>
      <c r="C802" s="14">
        <v>45559</v>
      </c>
      <c r="D802" t="s">
        <v>1391</v>
      </c>
      <c r="E802" t="s">
        <v>43</v>
      </c>
      <c r="F802" t="s">
        <v>1392</v>
      </c>
      <c r="G802" s="15">
        <v>0.9204</v>
      </c>
      <c r="H802" s="15" t="str">
        <f t="shared" si="50"/>
        <v>Baik Sekali</v>
      </c>
      <c r="I802" s="15">
        <v>0.88551482964095884</v>
      </c>
      <c r="J802" s="15" t="str">
        <f t="shared" si="51"/>
        <v>Baik</v>
      </c>
      <c r="K802" s="16">
        <v>0.97097094183131072</v>
      </c>
      <c r="L802">
        <v>2.0299999999999998</v>
      </c>
      <c r="M802">
        <v>4.51</v>
      </c>
      <c r="N802">
        <v>4.4000000000000004</v>
      </c>
      <c r="O802">
        <v>3.39</v>
      </c>
      <c r="P802" s="17">
        <v>0.63990825688073394</v>
      </c>
      <c r="Q802" s="17">
        <v>0.60550458715596334</v>
      </c>
      <c r="R802" s="17">
        <v>0.65137614678899081</v>
      </c>
      <c r="S802" s="17">
        <v>0.27272727272727271</v>
      </c>
      <c r="T802" s="17">
        <v>0.2166666666666667</v>
      </c>
      <c r="U802" s="17">
        <v>0.97706422018348627</v>
      </c>
      <c r="V802" s="17">
        <v>0.20642201834862389</v>
      </c>
      <c r="W802">
        <v>0.42</v>
      </c>
      <c r="X802">
        <v>3.47</v>
      </c>
      <c r="Y802">
        <v>10.17</v>
      </c>
      <c r="Z802">
        <v>25.37</v>
      </c>
      <c r="AA802">
        <v>0</v>
      </c>
      <c r="AB802" s="17">
        <v>0.5852713178294574</v>
      </c>
      <c r="AC802" s="17">
        <v>0.54964539007092195</v>
      </c>
      <c r="AD802" s="17">
        <v>0.60569105691056913</v>
      </c>
      <c r="AE802" s="17">
        <v>0.1741935483870968</v>
      </c>
    </row>
    <row r="803" spans="1:31" x14ac:dyDescent="0.35">
      <c r="A803" t="str">
        <f t="shared" si="48"/>
        <v>September</v>
      </c>
      <c r="B803">
        <f t="shared" si="49"/>
        <v>2024</v>
      </c>
      <c r="C803" s="14">
        <v>45559</v>
      </c>
      <c r="D803" t="s">
        <v>1391</v>
      </c>
      <c r="E803" t="s">
        <v>136</v>
      </c>
      <c r="F803" t="s">
        <v>1392</v>
      </c>
      <c r="G803" s="15">
        <v>0.90249999999999997</v>
      </c>
      <c r="H803" s="15" t="str">
        <f t="shared" si="50"/>
        <v>Baik Sekali</v>
      </c>
      <c r="I803" s="15">
        <v>0.84965148896461884</v>
      </c>
      <c r="J803" s="15" t="str">
        <f t="shared" si="51"/>
        <v>Cukup</v>
      </c>
      <c r="K803" s="16">
        <v>0.95950425418462471</v>
      </c>
      <c r="L803">
        <v>1.88</v>
      </c>
      <c r="M803">
        <v>2.41</v>
      </c>
      <c r="N803">
        <v>3.09</v>
      </c>
      <c r="O803">
        <v>3.39</v>
      </c>
      <c r="P803" s="17">
        <v>0.6095890410958904</v>
      </c>
      <c r="Q803" s="17">
        <v>0.5494505494505495</v>
      </c>
      <c r="R803" s="17">
        <v>0.62956204379562042</v>
      </c>
      <c r="S803" s="17">
        <v>0.2</v>
      </c>
      <c r="T803" s="17">
        <v>0.2105263157894737</v>
      </c>
      <c r="U803" s="17">
        <v>0.9671232876712329</v>
      </c>
      <c r="V803" s="17">
        <v>0.22739726027397261</v>
      </c>
      <c r="W803">
        <v>0.13</v>
      </c>
      <c r="X803">
        <v>7.53</v>
      </c>
      <c r="Y803">
        <v>7.59</v>
      </c>
      <c r="Z803">
        <v>49.37</v>
      </c>
      <c r="AA803">
        <v>0</v>
      </c>
      <c r="AB803" s="17">
        <v>0.50154798761609909</v>
      </c>
      <c r="AC803" s="17">
        <v>0.45825602968460111</v>
      </c>
      <c r="AD803" s="17">
        <v>0.52323420074349447</v>
      </c>
      <c r="AE803" s="17">
        <v>0.2186234817813765</v>
      </c>
    </row>
    <row r="804" spans="1:31" x14ac:dyDescent="0.35">
      <c r="A804" t="str">
        <f t="shared" si="48"/>
        <v>September</v>
      </c>
      <c r="B804">
        <f t="shared" si="49"/>
        <v>2024</v>
      </c>
      <c r="C804" s="14">
        <v>45559</v>
      </c>
      <c r="D804" t="s">
        <v>1391</v>
      </c>
      <c r="E804" t="s">
        <v>60</v>
      </c>
      <c r="F804" t="s">
        <v>1392</v>
      </c>
      <c r="G804" s="15">
        <v>0.86950000000000005</v>
      </c>
      <c r="H804" s="15" t="str">
        <f t="shared" si="50"/>
        <v>Baik</v>
      </c>
      <c r="I804" s="15">
        <v>0.88942433623145511</v>
      </c>
      <c r="J804" s="15" t="str">
        <f t="shared" si="51"/>
        <v>Baik</v>
      </c>
      <c r="K804" s="16">
        <v>0.96914096066129995</v>
      </c>
      <c r="L804">
        <v>2.31</v>
      </c>
      <c r="M804">
        <v>3.86</v>
      </c>
      <c r="N804">
        <v>4.58</v>
      </c>
      <c r="O804">
        <v>3.55</v>
      </c>
      <c r="P804" s="17">
        <v>0.59125475285171103</v>
      </c>
      <c r="Q804" s="17">
        <v>0.53694581280788178</v>
      </c>
      <c r="R804" s="17">
        <v>0.60424028268551233</v>
      </c>
      <c r="S804" s="17">
        <v>0.32110091743119268</v>
      </c>
      <c r="T804" s="17">
        <v>0.32038834951456308</v>
      </c>
      <c r="U804" s="17">
        <v>0.98954372623574149</v>
      </c>
      <c r="V804" s="17">
        <v>0.28422053231939159</v>
      </c>
      <c r="W804">
        <v>23.78</v>
      </c>
      <c r="X804">
        <v>7.72</v>
      </c>
      <c r="Y804">
        <v>21.31</v>
      </c>
      <c r="Z804">
        <v>60.38</v>
      </c>
      <c r="AA804">
        <v>0</v>
      </c>
      <c r="AB804" s="17">
        <v>0.6562707365627074</v>
      </c>
      <c r="AC804" s="17">
        <v>0.46966292134831461</v>
      </c>
      <c r="AD804" s="17">
        <v>0.7344632768361582</v>
      </c>
      <c r="AE804" s="17">
        <v>0.3923444976076555</v>
      </c>
    </row>
    <row r="805" spans="1:31" x14ac:dyDescent="0.35">
      <c r="A805" t="str">
        <f t="shared" si="48"/>
        <v>September</v>
      </c>
      <c r="B805">
        <f t="shared" si="49"/>
        <v>2024</v>
      </c>
      <c r="C805" s="14">
        <v>45559</v>
      </c>
      <c r="D805" t="s">
        <v>1391</v>
      </c>
      <c r="E805" t="s">
        <v>130</v>
      </c>
      <c r="F805" t="s">
        <v>1392</v>
      </c>
      <c r="G805" s="15">
        <v>0.8992</v>
      </c>
      <c r="H805" s="15" t="str">
        <f t="shared" si="50"/>
        <v>Baik</v>
      </c>
      <c r="I805" s="15">
        <v>0.86324893236714995</v>
      </c>
      <c r="J805" s="15" t="str">
        <f t="shared" si="51"/>
        <v>Baik</v>
      </c>
      <c r="K805" s="16">
        <v>0.97513980676328504</v>
      </c>
      <c r="L805">
        <v>3.26</v>
      </c>
      <c r="M805">
        <v>2.2599999999999998</v>
      </c>
      <c r="N805">
        <v>3.33</v>
      </c>
      <c r="O805">
        <v>3.96</v>
      </c>
      <c r="P805" s="17">
        <v>0.70410958904109588</v>
      </c>
      <c r="Q805" s="17">
        <v>0.6875</v>
      </c>
      <c r="R805" s="17">
        <v>0.70877192982456139</v>
      </c>
      <c r="S805" s="17">
        <v>0.3</v>
      </c>
      <c r="T805" s="17">
        <v>0.30841121495327101</v>
      </c>
      <c r="U805" s="17">
        <v>0.97534246575342465</v>
      </c>
      <c r="V805" s="17">
        <v>0.26575342465753432</v>
      </c>
      <c r="W805">
        <v>0.18</v>
      </c>
      <c r="X805">
        <v>8.2799999999999994</v>
      </c>
      <c r="Y805">
        <v>15.78</v>
      </c>
      <c r="Z805">
        <v>44.01</v>
      </c>
      <c r="AA805">
        <v>0</v>
      </c>
      <c r="AB805" s="17">
        <v>0.75034770514603621</v>
      </c>
      <c r="AC805" s="17">
        <v>0.70648464163822522</v>
      </c>
      <c r="AD805" s="17">
        <v>0.76157205240174675</v>
      </c>
      <c r="AE805" s="17">
        <v>0.17391304347826089</v>
      </c>
    </row>
    <row r="806" spans="1:31" x14ac:dyDescent="0.35">
      <c r="A806" t="str">
        <f t="shared" si="48"/>
        <v>September</v>
      </c>
      <c r="B806">
        <f t="shared" si="49"/>
        <v>2024</v>
      </c>
      <c r="C806" s="14">
        <v>45559</v>
      </c>
      <c r="D806" t="s">
        <v>1391</v>
      </c>
      <c r="E806" t="s">
        <v>140</v>
      </c>
      <c r="F806" t="s">
        <v>1392</v>
      </c>
      <c r="G806" s="15">
        <v>0.85409999999999997</v>
      </c>
      <c r="H806" s="15" t="str">
        <f t="shared" si="50"/>
        <v>Baik</v>
      </c>
      <c r="I806" s="15">
        <v>0.95117280464793397</v>
      </c>
      <c r="J806" s="15" t="str">
        <f t="shared" si="51"/>
        <v>Istimewa</v>
      </c>
      <c r="K806" s="16">
        <v>0.96449372756552532</v>
      </c>
      <c r="L806">
        <v>3.07</v>
      </c>
      <c r="M806">
        <v>2.68</v>
      </c>
      <c r="N806">
        <v>4.07</v>
      </c>
      <c r="O806">
        <v>3.39</v>
      </c>
      <c r="P806" s="17">
        <v>0.69349315068493156</v>
      </c>
      <c r="Q806" s="17">
        <v>0.73291925465838514</v>
      </c>
      <c r="R806" s="17">
        <v>0.67848699763593379</v>
      </c>
      <c r="S806" s="17">
        <v>0.27966101694915252</v>
      </c>
      <c r="T806" s="17">
        <v>0.3</v>
      </c>
      <c r="U806" s="17">
        <v>0.95376712328767121</v>
      </c>
      <c r="V806" s="17">
        <v>0.37157534246575341</v>
      </c>
      <c r="W806">
        <v>73</v>
      </c>
      <c r="X806">
        <v>34.64</v>
      </c>
      <c r="Y806">
        <v>70.400000000000006</v>
      </c>
      <c r="Z806">
        <v>66.16</v>
      </c>
      <c r="AA806">
        <v>0</v>
      </c>
      <c r="AB806" s="17">
        <v>0.69736842105263153</v>
      </c>
      <c r="AC806" s="17">
        <v>0.64583333333333337</v>
      </c>
      <c r="AD806" s="17">
        <v>0.71273291925465843</v>
      </c>
      <c r="AE806" s="17">
        <v>0.44354838709677419</v>
      </c>
    </row>
    <row r="807" spans="1:31" x14ac:dyDescent="0.35">
      <c r="A807" t="str">
        <f t="shared" si="48"/>
        <v>September</v>
      </c>
      <c r="B807">
        <f t="shared" si="49"/>
        <v>2024</v>
      </c>
      <c r="C807" s="14">
        <v>45559</v>
      </c>
      <c r="D807" t="s">
        <v>1393</v>
      </c>
      <c r="E807" t="s">
        <v>138</v>
      </c>
      <c r="F807" t="s">
        <v>1392</v>
      </c>
      <c r="G807" s="15">
        <v>0.94979999999999998</v>
      </c>
      <c r="H807" s="15" t="str">
        <f t="shared" si="50"/>
        <v>Baik Sekali</v>
      </c>
      <c r="I807" s="15">
        <v>0.88483455000000011</v>
      </c>
      <c r="J807" s="15" t="str">
        <f t="shared" si="51"/>
        <v>Baik</v>
      </c>
      <c r="K807" s="16">
        <v>0.98481300000000005</v>
      </c>
      <c r="L807">
        <v>0</v>
      </c>
      <c r="M807">
        <v>2.95</v>
      </c>
      <c r="N807">
        <v>4.08</v>
      </c>
      <c r="O807">
        <v>5.65</v>
      </c>
      <c r="P807" s="17">
        <v>0.81764705882352939</v>
      </c>
      <c r="Q807" s="17">
        <v>0.92307692307692313</v>
      </c>
      <c r="R807" s="17">
        <v>0.80891719745222934</v>
      </c>
      <c r="S807" s="17">
        <v>0.22222222222222221</v>
      </c>
      <c r="T807" s="17">
        <v>0.22222222222222221</v>
      </c>
      <c r="U807" s="17">
        <v>0.99411764705882355</v>
      </c>
      <c r="V807" s="17">
        <v>0.34509803921568633</v>
      </c>
      <c r="W807">
        <v>0.03</v>
      </c>
      <c r="X807">
        <v>3.4</v>
      </c>
      <c r="Y807">
        <v>5.3</v>
      </c>
      <c r="Z807">
        <v>60.63</v>
      </c>
      <c r="AA807">
        <v>0</v>
      </c>
      <c r="AB807" s="17">
        <v>0.81325301204819278</v>
      </c>
      <c r="AC807" s="17">
        <v>0.76923076923076927</v>
      </c>
      <c r="AD807" s="17">
        <v>0.82797427652733124</v>
      </c>
      <c r="AE807" s="17">
        <v>0.31874999999999998</v>
      </c>
    </row>
    <row r="808" spans="1:31" x14ac:dyDescent="0.35">
      <c r="A808" t="str">
        <f t="shared" si="48"/>
        <v>September</v>
      </c>
      <c r="B808">
        <f t="shared" si="49"/>
        <v>2024</v>
      </c>
      <c r="C808" s="14">
        <v>45559</v>
      </c>
      <c r="D808" t="s">
        <v>1393</v>
      </c>
      <c r="E808" t="s">
        <v>112</v>
      </c>
      <c r="F808" t="s">
        <v>1392</v>
      </c>
      <c r="G808" s="15">
        <v>0.99480000000000002</v>
      </c>
      <c r="H808" s="15" t="str">
        <f t="shared" si="50"/>
        <v>Istimewa</v>
      </c>
      <c r="I808" s="15">
        <v>0.90874045000000003</v>
      </c>
      <c r="J808" s="15" t="str">
        <f t="shared" si="51"/>
        <v>Baik Sekali</v>
      </c>
      <c r="K808" s="16">
        <v>0.98718700000000004</v>
      </c>
      <c r="L808">
        <v>1.61</v>
      </c>
      <c r="M808">
        <v>2.44</v>
      </c>
      <c r="N808">
        <v>1.87</v>
      </c>
      <c r="O808">
        <v>2.71</v>
      </c>
      <c r="P808" s="17">
        <v>0.80701754385964908</v>
      </c>
      <c r="Q808" s="17">
        <v>0.88372093023255816</v>
      </c>
      <c r="R808" s="17">
        <v>0.79598662207357862</v>
      </c>
      <c r="S808" s="17">
        <v>0.71052631578947367</v>
      </c>
      <c r="T808" s="17">
        <v>0.70270270270270274</v>
      </c>
      <c r="U808" s="17">
        <v>0.99707602339181289</v>
      </c>
      <c r="V808" s="17">
        <v>0.6900584795321637</v>
      </c>
      <c r="W808">
        <v>0.02</v>
      </c>
      <c r="X808">
        <v>2.23</v>
      </c>
      <c r="Y808">
        <v>8.49</v>
      </c>
      <c r="Z808">
        <v>19.37</v>
      </c>
      <c r="AA808">
        <v>0</v>
      </c>
      <c r="AB808" s="17">
        <v>0.82101167315175094</v>
      </c>
      <c r="AC808" s="17">
        <v>0.93939393939393945</v>
      </c>
      <c r="AD808" s="17">
        <v>0.74683544303797467</v>
      </c>
      <c r="AE808" s="17">
        <v>0.89247311827956988</v>
      </c>
    </row>
    <row r="809" spans="1:31" x14ac:dyDescent="0.35">
      <c r="A809" t="str">
        <f t="shared" si="48"/>
        <v>September</v>
      </c>
      <c r="B809">
        <f t="shared" si="49"/>
        <v>2024</v>
      </c>
      <c r="C809" s="14">
        <v>45559</v>
      </c>
      <c r="D809" t="s">
        <v>1393</v>
      </c>
      <c r="E809" t="s">
        <v>102</v>
      </c>
      <c r="F809" t="s">
        <v>1392</v>
      </c>
      <c r="G809" s="15">
        <v>0.98870000000000002</v>
      </c>
      <c r="H809" s="15" t="str">
        <f t="shared" si="50"/>
        <v>Istimewa</v>
      </c>
      <c r="I809" s="15">
        <v>0.89808195000000013</v>
      </c>
      <c r="J809" s="15" t="str">
        <f t="shared" si="51"/>
        <v>Baik</v>
      </c>
      <c r="K809" s="16">
        <v>0.96787699999999999</v>
      </c>
      <c r="L809">
        <v>3.48</v>
      </c>
      <c r="M809">
        <v>2.92</v>
      </c>
      <c r="N809">
        <v>5.54</v>
      </c>
      <c r="O809">
        <v>3.38</v>
      </c>
      <c r="P809" s="17">
        <v>0.78008298755186722</v>
      </c>
      <c r="Q809" s="17">
        <v>0.72</v>
      </c>
      <c r="R809" s="17">
        <v>0.80112044817927175</v>
      </c>
      <c r="S809" s="17">
        <v>0.53333333333333333</v>
      </c>
      <c r="T809" s="17">
        <v>0.61111111111111116</v>
      </c>
      <c r="U809" s="17">
        <v>0.97717842323651449</v>
      </c>
      <c r="V809" s="17">
        <v>0.60788381742738584</v>
      </c>
      <c r="W809">
        <v>1.53</v>
      </c>
      <c r="X809">
        <v>3.09</v>
      </c>
      <c r="Y809">
        <v>11.3</v>
      </c>
      <c r="Z809">
        <v>46.96</v>
      </c>
      <c r="AA809">
        <v>0</v>
      </c>
      <c r="AB809" s="17">
        <v>0.6692913385826772</v>
      </c>
      <c r="AC809" s="17">
        <v>0.66666666666666663</v>
      </c>
      <c r="AD809" s="17">
        <v>0.67326732673267331</v>
      </c>
      <c r="AE809" s="17">
        <v>0.81372549019607843</v>
      </c>
    </row>
    <row r="810" spans="1:31" x14ac:dyDescent="0.35">
      <c r="A810" t="str">
        <f t="shared" si="48"/>
        <v>September</v>
      </c>
      <c r="B810">
        <f t="shared" si="49"/>
        <v>2024</v>
      </c>
      <c r="C810" s="14">
        <v>45559</v>
      </c>
      <c r="D810" t="s">
        <v>1393</v>
      </c>
      <c r="E810" t="s">
        <v>78</v>
      </c>
      <c r="F810" t="s">
        <v>1392</v>
      </c>
      <c r="G810" s="15">
        <v>0.90890000000000004</v>
      </c>
      <c r="H810" s="15" t="str">
        <f t="shared" si="50"/>
        <v>Baik Sekali</v>
      </c>
      <c r="I810" s="15">
        <v>0.87643352546565201</v>
      </c>
      <c r="J810" s="15" t="str">
        <f t="shared" si="51"/>
        <v>Baik</v>
      </c>
      <c r="K810" s="16">
        <v>0.9654529299018626</v>
      </c>
      <c r="L810">
        <v>4.53</v>
      </c>
      <c r="M810">
        <v>5.71</v>
      </c>
      <c r="N810">
        <v>4.55</v>
      </c>
      <c r="O810">
        <v>5.98</v>
      </c>
      <c r="P810" s="17">
        <v>0.76923076923076927</v>
      </c>
      <c r="Q810" s="17">
        <v>0.875</v>
      </c>
      <c r="R810" s="17">
        <v>0.74434389140271495</v>
      </c>
      <c r="S810" s="17">
        <v>0.35164835164835168</v>
      </c>
      <c r="T810" s="17">
        <v>0.35555555555555562</v>
      </c>
      <c r="U810" s="17">
        <v>0.98901098901098905</v>
      </c>
      <c r="V810" s="17">
        <v>0.35164835164835168</v>
      </c>
      <c r="W810">
        <v>0.68</v>
      </c>
      <c r="X810">
        <v>4.6100000000000003</v>
      </c>
      <c r="Y810">
        <v>7.45</v>
      </c>
      <c r="Z810">
        <v>24.81</v>
      </c>
      <c r="AA810">
        <v>0</v>
      </c>
      <c r="AB810" s="17">
        <v>0.83436532507739936</v>
      </c>
      <c r="AC810" s="17">
        <v>0.77486910994764402</v>
      </c>
      <c r="AD810" s="17">
        <v>0.85934065934065929</v>
      </c>
      <c r="AE810" s="17">
        <v>0.39864864864864857</v>
      </c>
    </row>
    <row r="811" spans="1:31" x14ac:dyDescent="0.35">
      <c r="A811" t="str">
        <f t="shared" si="48"/>
        <v>September</v>
      </c>
      <c r="B811">
        <f t="shared" si="49"/>
        <v>2024</v>
      </c>
      <c r="C811" s="14">
        <v>45559</v>
      </c>
      <c r="D811" t="s">
        <v>1393</v>
      </c>
      <c r="E811" t="s">
        <v>126</v>
      </c>
      <c r="F811" t="s">
        <v>1392</v>
      </c>
      <c r="G811" s="15">
        <v>0.96909999999999996</v>
      </c>
      <c r="H811" s="15" t="str">
        <f t="shared" si="50"/>
        <v>Istimewa</v>
      </c>
      <c r="I811" s="15">
        <v>0.93539444999999999</v>
      </c>
      <c r="J811" s="15" t="str">
        <f t="shared" si="51"/>
        <v>Baik Sekali</v>
      </c>
      <c r="K811" s="16">
        <v>0.96862700000000002</v>
      </c>
      <c r="L811">
        <v>1.46</v>
      </c>
      <c r="M811">
        <v>2.57</v>
      </c>
      <c r="N811">
        <v>3.42</v>
      </c>
      <c r="O811">
        <v>3.04</v>
      </c>
      <c r="P811" s="17">
        <v>0.85087719298245612</v>
      </c>
      <c r="Q811" s="17">
        <v>0.9101123595505618</v>
      </c>
      <c r="R811" s="17">
        <v>0.83991683991683996</v>
      </c>
      <c r="S811" s="17">
        <v>0.65432098765432101</v>
      </c>
      <c r="T811" s="17">
        <v>0.65822784810126578</v>
      </c>
      <c r="U811" s="17">
        <v>0.99298245614035086</v>
      </c>
      <c r="V811" s="17">
        <v>0.5</v>
      </c>
      <c r="W811">
        <v>0.01</v>
      </c>
      <c r="X811">
        <v>3.15</v>
      </c>
      <c r="Y811">
        <v>8.02</v>
      </c>
      <c r="Z811">
        <v>49.51</v>
      </c>
      <c r="AA811">
        <v>0</v>
      </c>
      <c r="AB811" s="17">
        <v>0.80062305295950154</v>
      </c>
      <c r="AC811" s="17">
        <v>0.80800000000000005</v>
      </c>
      <c r="AD811" s="17">
        <v>0.79591836734693877</v>
      </c>
      <c r="AE811" s="17">
        <v>0.36633663366336627</v>
      </c>
    </row>
    <row r="812" spans="1:31" x14ac:dyDescent="0.35">
      <c r="A812" t="str">
        <f t="shared" si="48"/>
        <v>September</v>
      </c>
      <c r="B812">
        <f t="shared" si="49"/>
        <v>2024</v>
      </c>
      <c r="C812" s="14">
        <v>45559</v>
      </c>
      <c r="D812" t="s">
        <v>1393</v>
      </c>
      <c r="E812" t="s">
        <v>16</v>
      </c>
      <c r="F812" t="s">
        <v>1392</v>
      </c>
      <c r="G812" s="15">
        <v>0.95930000000000004</v>
      </c>
      <c r="H812" s="15" t="str">
        <f t="shared" si="50"/>
        <v>Istimewa</v>
      </c>
      <c r="I812" s="15">
        <v>0.91324575000000008</v>
      </c>
      <c r="J812" s="15" t="str">
        <f t="shared" si="51"/>
        <v>Baik Sekali</v>
      </c>
      <c r="K812" s="16">
        <v>0.97684499999999996</v>
      </c>
      <c r="L812">
        <v>2.19</v>
      </c>
      <c r="M812">
        <v>3.22</v>
      </c>
      <c r="N812">
        <v>4.01</v>
      </c>
      <c r="O812">
        <v>3.57</v>
      </c>
      <c r="P812" s="17">
        <v>0.71341463414634143</v>
      </c>
      <c r="Q812" s="17">
        <v>0.83333333333333337</v>
      </c>
      <c r="R812" s="17">
        <v>0.68320610687022898</v>
      </c>
      <c r="S812" s="17">
        <v>0.36363636363636359</v>
      </c>
      <c r="T812" s="17">
        <v>0.36170212765957449</v>
      </c>
      <c r="U812" s="17">
        <v>0.99695121951219512</v>
      </c>
      <c r="V812" s="17">
        <v>0.48170731707317072</v>
      </c>
      <c r="W812">
        <v>7.0000000000000007E-2</v>
      </c>
      <c r="X812">
        <v>3.25</v>
      </c>
      <c r="Y812">
        <v>9.3000000000000007</v>
      </c>
      <c r="Z812">
        <v>47.12</v>
      </c>
      <c r="AA812">
        <v>0</v>
      </c>
      <c r="AB812" s="17">
        <v>0.70386266094420602</v>
      </c>
      <c r="AC812" s="17">
        <v>0.55000000000000004</v>
      </c>
      <c r="AD812" s="17">
        <v>0.75722543352601157</v>
      </c>
      <c r="AE812" s="17">
        <v>0.51515151515151514</v>
      </c>
    </row>
    <row r="813" spans="1:31" x14ac:dyDescent="0.35">
      <c r="A813" t="str">
        <f t="shared" si="48"/>
        <v>September</v>
      </c>
      <c r="B813">
        <f t="shared" si="49"/>
        <v>2024</v>
      </c>
      <c r="C813" s="14">
        <v>45559</v>
      </c>
      <c r="D813" t="s">
        <v>1393</v>
      </c>
      <c r="E813" t="s">
        <v>144</v>
      </c>
      <c r="F813" t="s">
        <v>1392</v>
      </c>
      <c r="G813" s="15">
        <v>0.93130000000000002</v>
      </c>
      <c r="H813" s="15" t="str">
        <f t="shared" si="50"/>
        <v>Baik Sekali</v>
      </c>
      <c r="I813" s="15">
        <v>0.92224066792444648</v>
      </c>
      <c r="J813" s="15" t="str">
        <f t="shared" si="51"/>
        <v>Baik Sekali</v>
      </c>
      <c r="K813" s="16">
        <v>0.97654476549841851</v>
      </c>
      <c r="L813">
        <v>2.48</v>
      </c>
      <c r="M813">
        <v>3.02</v>
      </c>
      <c r="N813">
        <v>6.58</v>
      </c>
      <c r="O813">
        <v>3.91</v>
      </c>
      <c r="P813" s="17">
        <v>0.60119047619047616</v>
      </c>
      <c r="Q813" s="17">
        <v>0.68571428571428572</v>
      </c>
      <c r="R813" s="17">
        <v>0.57894736842105265</v>
      </c>
      <c r="S813" s="17">
        <v>0.34722222222222221</v>
      </c>
      <c r="T813" s="17">
        <v>0.34285714285714292</v>
      </c>
      <c r="U813" s="17">
        <v>0.99206349206349209</v>
      </c>
      <c r="V813" s="17">
        <v>0.23214285714285721</v>
      </c>
      <c r="W813">
        <v>0.04</v>
      </c>
      <c r="X813">
        <v>4.26</v>
      </c>
      <c r="Y813">
        <v>7</v>
      </c>
      <c r="Z813">
        <v>50.53</v>
      </c>
      <c r="AA813">
        <v>0</v>
      </c>
      <c r="AB813" s="17">
        <v>0.62928637627432804</v>
      </c>
      <c r="AC813" s="17">
        <v>0.64122137404580148</v>
      </c>
      <c r="AD813" s="17">
        <v>0.62545899632802937</v>
      </c>
      <c r="AE813" s="17">
        <v>0.23809523809523811</v>
      </c>
    </row>
    <row r="814" spans="1:31" x14ac:dyDescent="0.35">
      <c r="A814" t="str">
        <f t="shared" si="48"/>
        <v>September</v>
      </c>
      <c r="B814">
        <f t="shared" si="49"/>
        <v>2024</v>
      </c>
      <c r="C814" s="14">
        <v>45559</v>
      </c>
      <c r="D814" t="s">
        <v>1394</v>
      </c>
      <c r="E814" t="s">
        <v>106</v>
      </c>
      <c r="F814" t="s">
        <v>1392</v>
      </c>
      <c r="G814" s="15">
        <v>0.93140000000000001</v>
      </c>
      <c r="H814" s="15" t="str">
        <f t="shared" si="50"/>
        <v>Baik Sekali</v>
      </c>
      <c r="I814" s="15">
        <v>0.91022844999999997</v>
      </c>
      <c r="J814" s="15" t="str">
        <f t="shared" si="51"/>
        <v>Baik Sekali</v>
      </c>
      <c r="K814" s="16">
        <v>0.992367</v>
      </c>
      <c r="L814">
        <v>1.06</v>
      </c>
      <c r="M814">
        <v>5.89</v>
      </c>
      <c r="N814">
        <v>5.98</v>
      </c>
      <c r="O814">
        <v>4.75</v>
      </c>
      <c r="P814" s="17">
        <v>0.61502347417840375</v>
      </c>
      <c r="Q814" s="17">
        <v>0.47887323943661969</v>
      </c>
      <c r="R814" s="17">
        <v>0.6422535211267606</v>
      </c>
      <c r="S814" s="17">
        <v>0.47058823529411759</v>
      </c>
      <c r="T814" s="17">
        <v>0.48484848484848492</v>
      </c>
      <c r="U814" s="17">
        <v>0.95774647887323938</v>
      </c>
      <c r="V814" s="17">
        <v>0.61971830985915488</v>
      </c>
      <c r="W814">
        <v>0.01</v>
      </c>
      <c r="X814">
        <v>5.54</v>
      </c>
      <c r="Y814">
        <v>24.61</v>
      </c>
      <c r="Z814">
        <v>40</v>
      </c>
      <c r="AA814">
        <v>0</v>
      </c>
      <c r="AB814" s="17">
        <v>0.74032459425717856</v>
      </c>
      <c r="AC814" s="17">
        <v>0.89333333333333331</v>
      </c>
      <c r="AD814" s="17">
        <v>0.72451790633608815</v>
      </c>
      <c r="AE814" s="17">
        <v>0.67164179104477617</v>
      </c>
    </row>
    <row r="815" spans="1:31" x14ac:dyDescent="0.35">
      <c r="A815" t="str">
        <f t="shared" si="48"/>
        <v>September</v>
      </c>
      <c r="B815">
        <f t="shared" si="49"/>
        <v>2024</v>
      </c>
      <c r="C815" s="14">
        <v>45559</v>
      </c>
      <c r="D815" t="s">
        <v>1394</v>
      </c>
      <c r="E815" t="s">
        <v>47</v>
      </c>
      <c r="F815" t="s">
        <v>1392</v>
      </c>
      <c r="G815" s="15">
        <v>0.95689999999999997</v>
      </c>
      <c r="H815" s="15" t="str">
        <f t="shared" si="50"/>
        <v>Istimewa</v>
      </c>
      <c r="I815" s="15">
        <v>0.84674079042860084</v>
      </c>
      <c r="J815" s="15" t="str">
        <f t="shared" si="51"/>
        <v>Cukup</v>
      </c>
      <c r="K815" s="16">
        <v>0.96883082979600244</v>
      </c>
      <c r="L815">
        <v>3.4</v>
      </c>
      <c r="M815">
        <v>5.7</v>
      </c>
      <c r="N815">
        <v>6.24</v>
      </c>
      <c r="O815">
        <v>7.5</v>
      </c>
      <c r="P815" s="17">
        <v>0.36073059360730592</v>
      </c>
      <c r="Q815" s="17">
        <v>0.38509316770186341</v>
      </c>
      <c r="R815" s="17">
        <v>0.34952380952380951</v>
      </c>
      <c r="S815" s="17">
        <v>0.59677419354838712</v>
      </c>
      <c r="T815" s="17">
        <v>0.61363636363636365</v>
      </c>
      <c r="U815" s="17">
        <v>0.91258969341161122</v>
      </c>
      <c r="V815" s="17">
        <v>0.2354859752120026</v>
      </c>
      <c r="W815">
        <v>0.59</v>
      </c>
      <c r="X815">
        <v>12.83</v>
      </c>
      <c r="Y815">
        <v>22.49</v>
      </c>
      <c r="Z815">
        <v>72.53</v>
      </c>
      <c r="AA815">
        <v>0</v>
      </c>
      <c r="AB815" s="17">
        <v>0.35185185185185192</v>
      </c>
      <c r="AC815" s="17">
        <v>0.35294117647058831</v>
      </c>
      <c r="AD815" s="17">
        <v>0.33809523809523812</v>
      </c>
      <c r="AE815" s="17">
        <v>0.77029914529914534</v>
      </c>
    </row>
    <row r="816" spans="1:31" x14ac:dyDescent="0.35">
      <c r="A816" t="str">
        <f t="shared" si="48"/>
        <v>September</v>
      </c>
      <c r="B816">
        <f t="shared" si="49"/>
        <v>2024</v>
      </c>
      <c r="C816" s="14">
        <v>45559</v>
      </c>
      <c r="D816" t="s">
        <v>1394</v>
      </c>
      <c r="E816" t="s">
        <v>29</v>
      </c>
      <c r="F816" t="s">
        <v>1392</v>
      </c>
      <c r="G816" s="15">
        <v>0.83740000000000003</v>
      </c>
      <c r="H816" s="15" t="str">
        <f t="shared" si="50"/>
        <v>Cukup</v>
      </c>
      <c r="I816" s="15">
        <v>0.93693358855238484</v>
      </c>
      <c r="J816" s="15" t="str">
        <f t="shared" si="51"/>
        <v>Baik Sekali</v>
      </c>
      <c r="K816" s="16">
        <v>0.95909596729252788</v>
      </c>
      <c r="L816">
        <v>4.3099999999999996</v>
      </c>
      <c r="M816">
        <v>4.7699999999999996</v>
      </c>
      <c r="N816">
        <v>4.8600000000000003</v>
      </c>
      <c r="O816">
        <v>8.09</v>
      </c>
      <c r="P816" s="17">
        <v>0.54060665362035221</v>
      </c>
      <c r="Q816" s="17">
        <v>0.60246913580246919</v>
      </c>
      <c r="R816" s="17">
        <v>0.5</v>
      </c>
      <c r="S816" s="17">
        <v>0.1905737704918033</v>
      </c>
      <c r="T816" s="17">
        <v>0.28703703703703698</v>
      </c>
      <c r="U816" s="17">
        <v>0.89383561643835618</v>
      </c>
      <c r="V816" s="17">
        <v>0.18835616438356159</v>
      </c>
      <c r="W816">
        <v>13.29</v>
      </c>
      <c r="X816">
        <v>14.17</v>
      </c>
      <c r="Y816">
        <v>22.59</v>
      </c>
      <c r="Z816">
        <v>44.61</v>
      </c>
      <c r="AA816">
        <v>0</v>
      </c>
      <c r="AB816" s="17">
        <v>0.39523084728564178</v>
      </c>
      <c r="AC816" s="17">
        <v>0.4323458767013611</v>
      </c>
      <c r="AD816" s="17">
        <v>0.33102493074792239</v>
      </c>
      <c r="AE816" s="17">
        <v>0.58148148148148149</v>
      </c>
    </row>
    <row r="817" spans="1:31" x14ac:dyDescent="0.35">
      <c r="A817" t="str">
        <f t="shared" si="48"/>
        <v>September</v>
      </c>
      <c r="B817">
        <f t="shared" si="49"/>
        <v>2024</v>
      </c>
      <c r="C817" s="14">
        <v>45559</v>
      </c>
      <c r="D817" t="s">
        <v>1394</v>
      </c>
      <c r="E817" t="s">
        <v>62</v>
      </c>
      <c r="F817" t="s">
        <v>1392</v>
      </c>
      <c r="G817" s="15">
        <v>0.87909999999999999</v>
      </c>
      <c r="H817" s="15" t="str">
        <f t="shared" si="50"/>
        <v>Baik</v>
      </c>
      <c r="I817" s="15">
        <v>0.84850795244570243</v>
      </c>
      <c r="J817" s="15" t="str">
        <f t="shared" si="51"/>
        <v>Cukup</v>
      </c>
      <c r="K817" s="16">
        <v>0.96459414984486391</v>
      </c>
      <c r="L817">
        <v>3.9</v>
      </c>
      <c r="M817">
        <v>4.32</v>
      </c>
      <c r="N817">
        <v>3.77</v>
      </c>
      <c r="O817">
        <v>5.33</v>
      </c>
      <c r="P817" s="17">
        <v>0.70876085240726128</v>
      </c>
      <c r="Q817" s="17">
        <v>0.82528735632183903</v>
      </c>
      <c r="R817" s="17">
        <v>0.64783653846153844</v>
      </c>
      <c r="S817" s="17">
        <v>0.52089136490250698</v>
      </c>
      <c r="T817" s="17">
        <v>0.51776649746192893</v>
      </c>
      <c r="U817" s="17">
        <v>0.98342541436464093</v>
      </c>
      <c r="V817" s="17">
        <v>0.30544593528018937</v>
      </c>
      <c r="W817">
        <v>21.1</v>
      </c>
      <c r="X817">
        <v>17.48</v>
      </c>
      <c r="Y817">
        <v>28.01</v>
      </c>
      <c r="Z817">
        <v>52.91</v>
      </c>
      <c r="AA817">
        <v>0</v>
      </c>
      <c r="AB817" s="17">
        <v>0.68220742150333014</v>
      </c>
      <c r="AC817" s="17">
        <v>0.69741697416974169</v>
      </c>
      <c r="AD817" s="17">
        <v>0.63025210084033612</v>
      </c>
      <c r="AE817" s="17">
        <v>0.35626102292768957</v>
      </c>
    </row>
    <row r="818" spans="1:31" x14ac:dyDescent="0.35">
      <c r="A818" t="str">
        <f t="shared" si="48"/>
        <v>September</v>
      </c>
      <c r="B818">
        <f t="shared" si="49"/>
        <v>2024</v>
      </c>
      <c r="C818" s="14">
        <v>45560</v>
      </c>
      <c r="D818" t="s">
        <v>1378</v>
      </c>
      <c r="E818" t="s">
        <v>110</v>
      </c>
      <c r="F818" t="s">
        <v>1379</v>
      </c>
      <c r="G818" s="15">
        <v>0.83189999999999997</v>
      </c>
      <c r="H818" s="15" t="str">
        <f t="shared" si="50"/>
        <v>Cukup</v>
      </c>
      <c r="I818" s="15">
        <v>0.87321069044296773</v>
      </c>
      <c r="J818" s="15" t="str">
        <f t="shared" si="51"/>
        <v>Baik</v>
      </c>
      <c r="K818" s="16">
        <v>0.93488768697990765</v>
      </c>
      <c r="L818">
        <v>4.99</v>
      </c>
      <c r="M818">
        <v>4.6900000000000004</v>
      </c>
      <c r="N818">
        <v>6.16</v>
      </c>
      <c r="O818">
        <v>7.89</v>
      </c>
      <c r="P818" s="17">
        <v>0.36381440192829168</v>
      </c>
      <c r="Q818" s="17">
        <v>0.42655514898065872</v>
      </c>
      <c r="R818" s="17">
        <v>0.33841269841269839</v>
      </c>
      <c r="S818" s="17">
        <v>0.3860294117647059</v>
      </c>
      <c r="T818" s="17">
        <v>0.42245989304812842</v>
      </c>
      <c r="U818" s="17">
        <v>0.98855076830370592</v>
      </c>
      <c r="V818" s="17">
        <v>0.17565531786682739</v>
      </c>
      <c r="W818">
        <v>19.91</v>
      </c>
      <c r="X818">
        <v>5.01</v>
      </c>
      <c r="Y818">
        <v>21.97</v>
      </c>
      <c r="Z818">
        <v>96.16</v>
      </c>
      <c r="AA818">
        <v>0</v>
      </c>
      <c r="AB818" s="17">
        <v>0.2692450380263402</v>
      </c>
      <c r="AC818" s="17">
        <v>0.23501912452188689</v>
      </c>
      <c r="AD818" s="17">
        <v>0.27879938308221608</v>
      </c>
      <c r="AE818" s="17">
        <v>0.52622061482820981</v>
      </c>
    </row>
    <row r="819" spans="1:31" x14ac:dyDescent="0.35">
      <c r="A819" t="str">
        <f t="shared" si="48"/>
        <v>September</v>
      </c>
      <c r="B819">
        <f t="shared" si="49"/>
        <v>2024</v>
      </c>
      <c r="C819" s="14">
        <v>45560</v>
      </c>
      <c r="D819" t="s">
        <v>1378</v>
      </c>
      <c r="E819" t="s">
        <v>96</v>
      </c>
      <c r="F819" t="s">
        <v>1380</v>
      </c>
      <c r="G819" s="15">
        <v>0.87270000000000003</v>
      </c>
      <c r="H819" s="15" t="str">
        <f t="shared" si="50"/>
        <v>Baik</v>
      </c>
      <c r="I819" s="15">
        <v>0.85891226790615249</v>
      </c>
      <c r="J819" s="15" t="str">
        <f t="shared" si="51"/>
        <v>Baik</v>
      </c>
      <c r="K819" s="16">
        <v>0.95903505116043553</v>
      </c>
      <c r="L819">
        <v>4.63</v>
      </c>
      <c r="M819">
        <v>5.72</v>
      </c>
      <c r="N819">
        <v>6.12</v>
      </c>
      <c r="O819">
        <v>6.43</v>
      </c>
      <c r="P819" s="17">
        <v>0.31225756400310323</v>
      </c>
      <c r="Q819" s="17">
        <v>0.37709497206703912</v>
      </c>
      <c r="R819" s="17">
        <v>0.30180180180180177</v>
      </c>
      <c r="S819" s="17">
        <v>0.33333333333333331</v>
      </c>
      <c r="T819" s="17">
        <v>0.43877551020408162</v>
      </c>
      <c r="U819" s="17">
        <v>0.98448409619860355</v>
      </c>
      <c r="V819" s="17">
        <v>0.1423584173778123</v>
      </c>
      <c r="W819">
        <v>5.79</v>
      </c>
      <c r="X819">
        <v>3.03</v>
      </c>
      <c r="Y819">
        <v>22.21</v>
      </c>
      <c r="Z819">
        <v>51.7</v>
      </c>
      <c r="AA819">
        <v>0</v>
      </c>
      <c r="AB819" s="17">
        <v>0.23354480570975419</v>
      </c>
      <c r="AC819" s="17">
        <v>0.16931637519872811</v>
      </c>
      <c r="AD819" s="17">
        <v>0.29770387965162309</v>
      </c>
      <c r="AE819" s="17">
        <v>0.47417840375586862</v>
      </c>
    </row>
    <row r="820" spans="1:31" x14ac:dyDescent="0.35">
      <c r="A820" t="str">
        <f t="shared" si="48"/>
        <v>September</v>
      </c>
      <c r="B820">
        <f t="shared" si="49"/>
        <v>2024</v>
      </c>
      <c r="C820" s="14">
        <v>45560</v>
      </c>
      <c r="D820" t="s">
        <v>1378</v>
      </c>
      <c r="E820" t="s">
        <v>132</v>
      </c>
      <c r="F820" t="s">
        <v>1379</v>
      </c>
      <c r="G820" s="15">
        <v>0.82079999999999997</v>
      </c>
      <c r="H820" s="15" t="str">
        <f t="shared" si="50"/>
        <v>Cukup</v>
      </c>
      <c r="I820" s="15">
        <v>0.91083418773622848</v>
      </c>
      <c r="J820" s="15" t="str">
        <f t="shared" si="51"/>
        <v>Baik Sekali</v>
      </c>
      <c r="K820" s="16">
        <v>0.97274053638922398</v>
      </c>
      <c r="L820">
        <v>5.26</v>
      </c>
      <c r="M820">
        <v>4.93</v>
      </c>
      <c r="N820">
        <v>7.18</v>
      </c>
      <c r="O820">
        <v>7.69</v>
      </c>
      <c r="P820" s="17">
        <v>0.38579301898346602</v>
      </c>
      <c r="Q820" s="17">
        <v>0.59566787003610111</v>
      </c>
      <c r="R820" s="17">
        <v>0.34292035398230092</v>
      </c>
      <c r="S820" s="17">
        <v>0.1818181818181818</v>
      </c>
      <c r="T820" s="17">
        <v>0.22807017543859651</v>
      </c>
      <c r="U820" s="17">
        <v>0.98530312308634416</v>
      </c>
      <c r="V820" s="17">
        <v>0.15676668707899569</v>
      </c>
      <c r="W820">
        <v>0.02</v>
      </c>
      <c r="X820">
        <v>14.08</v>
      </c>
      <c r="Y820">
        <v>19.09</v>
      </c>
      <c r="Z820">
        <v>42.53</v>
      </c>
      <c r="AA820">
        <v>0</v>
      </c>
      <c r="AB820" s="17">
        <v>0.18407960199004969</v>
      </c>
      <c r="AC820" s="17">
        <v>6.2264150943396233E-2</v>
      </c>
      <c r="AD820" s="17">
        <v>0.27421758569299548</v>
      </c>
      <c r="AE820" s="17">
        <v>0.66666666666666663</v>
      </c>
    </row>
    <row r="821" spans="1:31" x14ac:dyDescent="0.35">
      <c r="A821" t="str">
        <f t="shared" si="48"/>
        <v>September</v>
      </c>
      <c r="B821">
        <f t="shared" si="49"/>
        <v>2024</v>
      </c>
      <c r="C821" s="14">
        <v>45560</v>
      </c>
      <c r="D821" t="s">
        <v>1378</v>
      </c>
      <c r="E821" t="s">
        <v>23</v>
      </c>
      <c r="F821" t="s">
        <v>1381</v>
      </c>
      <c r="G821" s="15">
        <v>0.86719999999999997</v>
      </c>
      <c r="H821" s="15" t="str">
        <f t="shared" si="50"/>
        <v>Baik</v>
      </c>
      <c r="I821" s="15">
        <v>0.90990131009765329</v>
      </c>
      <c r="J821" s="15" t="str">
        <f t="shared" si="51"/>
        <v>Baik Sekali</v>
      </c>
      <c r="K821" s="16">
        <v>0.95428945742186644</v>
      </c>
      <c r="L821">
        <v>2.2599999999999998</v>
      </c>
      <c r="M821">
        <v>6.4</v>
      </c>
      <c r="N821">
        <v>7.26</v>
      </c>
      <c r="O821">
        <v>8.9</v>
      </c>
      <c r="P821" s="17">
        <v>0.3903822441430333</v>
      </c>
      <c r="Q821" s="17">
        <v>0.48735632183908051</v>
      </c>
      <c r="R821" s="17">
        <v>0.36389324960753527</v>
      </c>
      <c r="S821" s="17">
        <v>0.21933962264150941</v>
      </c>
      <c r="T821" s="17">
        <v>0.22670025188916881</v>
      </c>
      <c r="U821" s="17">
        <v>0.98914919852034522</v>
      </c>
      <c r="V821" s="17">
        <v>0.13020961775585699</v>
      </c>
      <c r="W821">
        <v>21.3</v>
      </c>
      <c r="X821">
        <v>3.35</v>
      </c>
      <c r="Y821">
        <v>16.22</v>
      </c>
      <c r="Z821">
        <v>68.13</v>
      </c>
      <c r="AA821">
        <v>0</v>
      </c>
      <c r="AB821" s="17">
        <v>0.2264295765638992</v>
      </c>
      <c r="AC821" s="17">
        <v>0.25715049452018179</v>
      </c>
      <c r="AD821" s="17">
        <v>0.19823356231599609</v>
      </c>
      <c r="AE821" s="17">
        <v>0.34823284823284822</v>
      </c>
    </row>
    <row r="822" spans="1:31" x14ac:dyDescent="0.35">
      <c r="A822" t="str">
        <f t="shared" si="48"/>
        <v>September</v>
      </c>
      <c r="B822">
        <f t="shared" si="49"/>
        <v>2024</v>
      </c>
      <c r="C822" s="14">
        <v>45560</v>
      </c>
      <c r="D822" t="s">
        <v>1378</v>
      </c>
      <c r="E822" t="s">
        <v>134</v>
      </c>
      <c r="F822" t="s">
        <v>1382</v>
      </c>
      <c r="G822" s="15">
        <v>0.86719999999999997</v>
      </c>
      <c r="H822" s="15" t="str">
        <f t="shared" si="50"/>
        <v>Baik</v>
      </c>
      <c r="I822" s="15">
        <v>0.86199783056635204</v>
      </c>
      <c r="J822" s="15" t="str">
        <f t="shared" si="51"/>
        <v>Baik</v>
      </c>
      <c r="K822" s="16">
        <v>0.94092237304672</v>
      </c>
      <c r="L822">
        <v>4.83</v>
      </c>
      <c r="M822">
        <v>5.38</v>
      </c>
      <c r="N822">
        <v>6.2</v>
      </c>
      <c r="O822">
        <v>7.6</v>
      </c>
      <c r="P822" s="17">
        <v>0.39664022398506771</v>
      </c>
      <c r="Q822" s="17">
        <v>0.50488599348534202</v>
      </c>
      <c r="R822" s="17">
        <v>0.35317200784826691</v>
      </c>
      <c r="S822" s="17">
        <v>0.54354838709677422</v>
      </c>
      <c r="T822" s="17">
        <v>0.63991323210412143</v>
      </c>
      <c r="U822" s="17">
        <v>0.94377041530564632</v>
      </c>
      <c r="V822" s="17">
        <v>0.23565095660289309</v>
      </c>
      <c r="W822">
        <v>16.329999999999998</v>
      </c>
      <c r="X822">
        <v>4.7300000000000004</v>
      </c>
      <c r="Y822">
        <v>23.55</v>
      </c>
      <c r="Z822">
        <v>61.98</v>
      </c>
      <c r="AA822">
        <v>0</v>
      </c>
      <c r="AB822" s="17">
        <v>0.21100554235946159</v>
      </c>
      <c r="AC822" s="17">
        <v>0.22089552238805971</v>
      </c>
      <c r="AD822" s="17">
        <v>0.2081992207352194</v>
      </c>
      <c r="AE822" s="17">
        <v>0.93243243243243246</v>
      </c>
    </row>
    <row r="823" spans="1:31" x14ac:dyDescent="0.35">
      <c r="A823" t="str">
        <f t="shared" si="48"/>
        <v>September</v>
      </c>
      <c r="B823">
        <f t="shared" si="49"/>
        <v>2024</v>
      </c>
      <c r="C823" s="14">
        <v>45560</v>
      </c>
      <c r="D823" t="s">
        <v>1378</v>
      </c>
      <c r="E823" t="s">
        <v>150</v>
      </c>
      <c r="F823" t="s">
        <v>1383</v>
      </c>
      <c r="G823" s="15">
        <v>0.80459999999999998</v>
      </c>
      <c r="H823" s="15" t="str">
        <f t="shared" si="50"/>
        <v>Cukup</v>
      </c>
      <c r="I823" s="15">
        <v>0.75221243834713714</v>
      </c>
      <c r="J823" s="15" t="str">
        <f t="shared" si="51"/>
        <v>Kurang</v>
      </c>
      <c r="K823" s="16">
        <v>0.95224982384896339</v>
      </c>
      <c r="L823">
        <v>9.68</v>
      </c>
      <c r="M823">
        <v>3.48</v>
      </c>
      <c r="N823">
        <v>5.87</v>
      </c>
      <c r="O823">
        <v>5.58</v>
      </c>
      <c r="P823" s="17">
        <v>0.35499296765119548</v>
      </c>
      <c r="Q823" s="17">
        <v>0.37631578947368421</v>
      </c>
      <c r="R823" s="17">
        <v>0.34919499105545609</v>
      </c>
      <c r="S823" s="17">
        <v>0.44055944055944057</v>
      </c>
      <c r="T823" s="17">
        <v>0.48648648648648651</v>
      </c>
      <c r="U823" s="17">
        <v>0.99212376933895918</v>
      </c>
      <c r="V823" s="17">
        <v>0.19887482419127989</v>
      </c>
      <c r="W823">
        <v>28.73</v>
      </c>
      <c r="X823">
        <v>3.54</v>
      </c>
      <c r="Y823">
        <v>26.53</v>
      </c>
      <c r="Z823">
        <v>50.44</v>
      </c>
      <c r="AA823">
        <v>0</v>
      </c>
      <c r="AB823" s="17">
        <v>0.15277460607444621</v>
      </c>
      <c r="AC823" s="17">
        <v>0.16452442159383029</v>
      </c>
      <c r="AD823" s="17">
        <v>0.14850560398505611</v>
      </c>
      <c r="AE823" s="17">
        <v>0.39583333333333331</v>
      </c>
    </row>
    <row r="824" spans="1:31" x14ac:dyDescent="0.35">
      <c r="A824" t="str">
        <f t="shared" si="48"/>
        <v>September</v>
      </c>
      <c r="B824">
        <f t="shared" si="49"/>
        <v>2024</v>
      </c>
      <c r="C824" s="14">
        <v>45560</v>
      </c>
      <c r="D824" t="s">
        <v>1384</v>
      </c>
      <c r="E824" t="s">
        <v>120</v>
      </c>
      <c r="F824" t="s">
        <v>1385</v>
      </c>
      <c r="G824" s="15">
        <v>0.90100000000000002</v>
      </c>
      <c r="H824" s="15" t="str">
        <f t="shared" si="50"/>
        <v>Baik Sekali</v>
      </c>
      <c r="I824" s="15">
        <v>0.89248643379920811</v>
      </c>
      <c r="J824" s="15" t="str">
        <f t="shared" si="51"/>
        <v>Baik</v>
      </c>
      <c r="K824" s="16">
        <v>0.96303266799773735</v>
      </c>
      <c r="L824">
        <v>3.32</v>
      </c>
      <c r="M824">
        <v>5.41</v>
      </c>
      <c r="N824">
        <v>9.56</v>
      </c>
      <c r="O824">
        <v>10.38</v>
      </c>
      <c r="P824" s="17">
        <v>0.69000933706816059</v>
      </c>
      <c r="Q824" s="17">
        <v>0.76705882352941179</v>
      </c>
      <c r="R824" s="17">
        <v>0.67093768200349446</v>
      </c>
      <c r="S824" s="17">
        <v>0.60122699386503065</v>
      </c>
      <c r="T824" s="17">
        <v>0.66223908918406071</v>
      </c>
      <c r="U824" s="17">
        <v>0.9939309056956116</v>
      </c>
      <c r="V824" s="17">
        <v>0.41199813258636792</v>
      </c>
      <c r="W824">
        <v>4.4800000000000004</v>
      </c>
      <c r="X824">
        <v>9.66</v>
      </c>
      <c r="Y824">
        <v>29.96</v>
      </c>
      <c r="Z824">
        <v>83.34</v>
      </c>
      <c r="AA824">
        <v>0</v>
      </c>
      <c r="AB824" s="17">
        <v>0.53311092577147623</v>
      </c>
      <c r="AC824" s="17">
        <v>0.71023513139695715</v>
      </c>
      <c r="AD824" s="17">
        <v>0.47680808969004179</v>
      </c>
      <c r="AE824" s="17">
        <v>0.67380720545277506</v>
      </c>
    </row>
    <row r="825" spans="1:31" x14ac:dyDescent="0.35">
      <c r="A825" t="str">
        <f t="shared" si="48"/>
        <v>September</v>
      </c>
      <c r="B825">
        <f t="shared" si="49"/>
        <v>2024</v>
      </c>
      <c r="C825" s="14">
        <v>45560</v>
      </c>
      <c r="D825" t="s">
        <v>1384</v>
      </c>
      <c r="E825" t="s">
        <v>124</v>
      </c>
      <c r="F825" t="s">
        <v>1380</v>
      </c>
      <c r="G825" s="15">
        <v>0.89810000000000001</v>
      </c>
      <c r="H825" s="15" t="str">
        <f t="shared" si="50"/>
        <v>Baik</v>
      </c>
      <c r="I825" s="15">
        <v>0.83990037980512144</v>
      </c>
      <c r="J825" s="15" t="str">
        <f t="shared" si="51"/>
        <v>Cukup</v>
      </c>
      <c r="K825" s="16">
        <v>0.96878679944320423</v>
      </c>
      <c r="L825">
        <v>1.69</v>
      </c>
      <c r="M825">
        <v>5.55</v>
      </c>
      <c r="N825">
        <v>5.61</v>
      </c>
      <c r="O825">
        <v>4.49</v>
      </c>
      <c r="P825" s="17">
        <v>0.55906921241050123</v>
      </c>
      <c r="Q825" s="17">
        <v>0.64371257485029942</v>
      </c>
      <c r="R825" s="17">
        <v>0.53800298062593144</v>
      </c>
      <c r="S825" s="17">
        <v>0.33953488372093021</v>
      </c>
      <c r="T825" s="17">
        <v>0.35121951219512187</v>
      </c>
      <c r="U825" s="17">
        <v>0.96897374701670647</v>
      </c>
      <c r="V825" s="17">
        <v>0.24284009546539381</v>
      </c>
      <c r="W825">
        <v>1.75</v>
      </c>
      <c r="X825">
        <v>6.29</v>
      </c>
      <c r="Y825">
        <v>21.14</v>
      </c>
      <c r="Z825">
        <v>97.83</v>
      </c>
      <c r="AA825">
        <v>0</v>
      </c>
      <c r="AB825" s="17">
        <v>0.2090483619344774</v>
      </c>
      <c r="AC825" s="17">
        <v>0.40554592720970539</v>
      </c>
      <c r="AD825" s="17">
        <v>0.19153537225826381</v>
      </c>
      <c r="AE825" s="17">
        <v>0.53418803418803418</v>
      </c>
    </row>
    <row r="826" spans="1:31" x14ac:dyDescent="0.35">
      <c r="A826" t="str">
        <f t="shared" si="48"/>
        <v>September</v>
      </c>
      <c r="B826">
        <f t="shared" si="49"/>
        <v>2024</v>
      </c>
      <c r="C826" s="14">
        <v>45560</v>
      </c>
      <c r="D826" t="s">
        <v>1384</v>
      </c>
      <c r="E826" t="s">
        <v>32</v>
      </c>
      <c r="F826" t="s">
        <v>1385</v>
      </c>
      <c r="G826" s="15">
        <v>0.88380000000000003</v>
      </c>
      <c r="H826" s="15" t="str">
        <f t="shared" si="50"/>
        <v>Baik</v>
      </c>
      <c r="I826" s="15">
        <v>0.80129417295510375</v>
      </c>
      <c r="J826" s="15" t="str">
        <f t="shared" si="51"/>
        <v>Cukup</v>
      </c>
      <c r="K826" s="16">
        <v>0.94205477987172503</v>
      </c>
      <c r="L826">
        <v>3.72</v>
      </c>
      <c r="M826">
        <v>6.4</v>
      </c>
      <c r="N826">
        <v>8.42</v>
      </c>
      <c r="O826">
        <v>6.35</v>
      </c>
      <c r="P826" s="17">
        <v>0.46128318584070799</v>
      </c>
      <c r="Q826" s="17">
        <v>0.64259121370067018</v>
      </c>
      <c r="R826" s="17">
        <v>0.40161725067385451</v>
      </c>
      <c r="S826" s="17">
        <v>0.44264194669756662</v>
      </c>
      <c r="T826" s="17">
        <v>0.5240174672489083</v>
      </c>
      <c r="U826" s="17">
        <v>0.99004424778761058</v>
      </c>
      <c r="V826" s="17">
        <v>0.24096607669616521</v>
      </c>
      <c r="W826">
        <v>10.76</v>
      </c>
      <c r="X826">
        <v>12.49</v>
      </c>
      <c r="Y826">
        <v>37.630000000000003</v>
      </c>
      <c r="Z826">
        <v>69.680000000000007</v>
      </c>
      <c r="AA826">
        <v>0</v>
      </c>
      <c r="AB826" s="17">
        <v>0.31389669971881012</v>
      </c>
      <c r="AC826" s="17">
        <v>0.35552982049797338</v>
      </c>
      <c r="AD826" s="17">
        <v>0.29960238568588471</v>
      </c>
      <c r="AE826" s="17">
        <v>0.55537459283387625</v>
      </c>
    </row>
    <row r="827" spans="1:31" x14ac:dyDescent="0.35">
      <c r="A827" t="str">
        <f t="shared" si="48"/>
        <v>September</v>
      </c>
      <c r="B827">
        <f t="shared" si="49"/>
        <v>2024</v>
      </c>
      <c r="C827" s="14">
        <v>45560</v>
      </c>
      <c r="D827" t="s">
        <v>1384</v>
      </c>
      <c r="E827" t="s">
        <v>154</v>
      </c>
      <c r="F827" t="s">
        <v>1386</v>
      </c>
      <c r="G827" s="15">
        <v>0.90259999999999996</v>
      </c>
      <c r="H827" s="15" t="str">
        <f t="shared" si="50"/>
        <v>Baik Sekali</v>
      </c>
      <c r="I827" s="15">
        <v>0.87112968100140242</v>
      </c>
      <c r="J827" s="15" t="str">
        <f t="shared" si="51"/>
        <v>Baik</v>
      </c>
      <c r="K827" s="16">
        <v>0.95865623143257817</v>
      </c>
      <c r="L827">
        <v>3.27</v>
      </c>
      <c r="M827">
        <v>4.7</v>
      </c>
      <c r="N827">
        <v>5.87</v>
      </c>
      <c r="O827">
        <v>6.15</v>
      </c>
      <c r="P827" s="17">
        <v>0.3564885496183206</v>
      </c>
      <c r="Q827" s="17">
        <v>0.34674922600619201</v>
      </c>
      <c r="R827" s="17">
        <v>0.3596757852077001</v>
      </c>
      <c r="S827" s="17">
        <v>0.35714285714285721</v>
      </c>
      <c r="T827" s="17">
        <v>0.41578947368421049</v>
      </c>
      <c r="U827" s="17">
        <v>0.97480916030534348</v>
      </c>
      <c r="V827" s="17">
        <v>0.1538167938931298</v>
      </c>
      <c r="W827">
        <v>0.18</v>
      </c>
      <c r="X827">
        <v>9.0500000000000007</v>
      </c>
      <c r="Y827">
        <v>21.14</v>
      </c>
      <c r="Z827">
        <v>37.159999999999997</v>
      </c>
      <c r="AA827">
        <v>0</v>
      </c>
      <c r="AB827" s="17">
        <v>0.28891296496930302</v>
      </c>
      <c r="AC827" s="17">
        <v>0.22331288343558281</v>
      </c>
      <c r="AD827" s="17">
        <v>0.29604911906033099</v>
      </c>
      <c r="AE827" s="17">
        <v>0.41208791208791212</v>
      </c>
    </row>
    <row r="828" spans="1:31" x14ac:dyDescent="0.35">
      <c r="A828" t="str">
        <f t="shared" si="48"/>
        <v>September</v>
      </c>
      <c r="B828">
        <f t="shared" si="49"/>
        <v>2024</v>
      </c>
      <c r="C828" s="14">
        <v>45560</v>
      </c>
      <c r="D828" t="s">
        <v>1384</v>
      </c>
      <c r="E828" t="s">
        <v>72</v>
      </c>
      <c r="F828" t="s">
        <v>1382</v>
      </c>
      <c r="G828" s="15">
        <v>0.88519999999999999</v>
      </c>
      <c r="H828" s="15" t="str">
        <f t="shared" si="50"/>
        <v>Baik</v>
      </c>
      <c r="I828" s="15">
        <v>0.76567107759124298</v>
      </c>
      <c r="J828" s="15" t="str">
        <f t="shared" si="51"/>
        <v>Kurang</v>
      </c>
      <c r="K828" s="16">
        <v>0.94056022168926556</v>
      </c>
      <c r="L828">
        <v>3.53</v>
      </c>
      <c r="M828">
        <v>5.61</v>
      </c>
      <c r="N828">
        <v>6.48</v>
      </c>
      <c r="O828">
        <v>7.51</v>
      </c>
      <c r="P828" s="17">
        <v>0.5213364207740655</v>
      </c>
      <c r="Q828" s="17">
        <v>0.63672999424294763</v>
      </c>
      <c r="R828" s="17">
        <v>0.47482014388489208</v>
      </c>
      <c r="S828" s="17">
        <v>0.12839059674502709</v>
      </c>
      <c r="T828" s="17">
        <v>0.1800302571860817</v>
      </c>
      <c r="U828" s="17">
        <v>0.9710552431359577</v>
      </c>
      <c r="V828" s="17">
        <v>0.22543830631822689</v>
      </c>
      <c r="W828">
        <v>4.6399999999999997</v>
      </c>
      <c r="X828">
        <v>5.23</v>
      </c>
      <c r="Y828">
        <v>39.61</v>
      </c>
      <c r="Z828">
        <v>60.91</v>
      </c>
      <c r="AA828">
        <v>0</v>
      </c>
      <c r="AB828" s="17">
        <v>0.34862855678031268</v>
      </c>
      <c r="AC828" s="17">
        <v>0.28479262672811062</v>
      </c>
      <c r="AD828" s="17">
        <v>0.39441267047954248</v>
      </c>
      <c r="AE828" s="17">
        <v>0.27508090614886732</v>
      </c>
    </row>
    <row r="829" spans="1:31" x14ac:dyDescent="0.35">
      <c r="A829" t="str">
        <f t="shared" si="48"/>
        <v>September</v>
      </c>
      <c r="B829">
        <f t="shared" si="49"/>
        <v>2024</v>
      </c>
      <c r="C829" s="14">
        <v>45560</v>
      </c>
      <c r="D829" t="s">
        <v>1387</v>
      </c>
      <c r="E829" t="s">
        <v>116</v>
      </c>
      <c r="F829" t="s">
        <v>1381</v>
      </c>
      <c r="G829" s="15">
        <v>0.95989999999999998</v>
      </c>
      <c r="H829" s="15" t="str">
        <f t="shared" si="50"/>
        <v>Istimewa</v>
      </c>
      <c r="I829" s="15">
        <v>0.8735078500628608</v>
      </c>
      <c r="J829" s="15" t="str">
        <f t="shared" si="51"/>
        <v>Baik</v>
      </c>
      <c r="K829" s="16">
        <v>0.95523671446531677</v>
      </c>
      <c r="L829">
        <v>4.1500000000000004</v>
      </c>
      <c r="M829">
        <v>4.2</v>
      </c>
      <c r="N829">
        <v>6.08</v>
      </c>
      <c r="O829">
        <v>5.6</v>
      </c>
      <c r="P829" s="17">
        <v>0.31746513038204971</v>
      </c>
      <c r="Q829" s="17">
        <v>0.32565789473684209</v>
      </c>
      <c r="R829" s="17">
        <v>0.31561338289962831</v>
      </c>
      <c r="S829" s="17">
        <v>0.67171717171717171</v>
      </c>
      <c r="T829" s="17">
        <v>0.67171717171717171</v>
      </c>
      <c r="U829" s="17">
        <v>0.99666464523953913</v>
      </c>
      <c r="V829" s="17">
        <v>0.17556094602789571</v>
      </c>
      <c r="W829">
        <v>0</v>
      </c>
      <c r="X829">
        <v>46.88</v>
      </c>
      <c r="Y829">
        <v>16</v>
      </c>
      <c r="Z829">
        <v>7.55</v>
      </c>
      <c r="AA829">
        <v>0</v>
      </c>
      <c r="AB829" s="17">
        <v>0.36692280824310158</v>
      </c>
      <c r="AC829" s="17">
        <v>0.2323514474352463</v>
      </c>
      <c r="AD829" s="17">
        <v>0.66331096196868011</v>
      </c>
      <c r="AE829" s="17">
        <v>0.84699453551912574</v>
      </c>
    </row>
    <row r="830" spans="1:31" x14ac:dyDescent="0.35">
      <c r="A830" t="str">
        <f t="shared" si="48"/>
        <v>September</v>
      </c>
      <c r="B830">
        <f t="shared" si="49"/>
        <v>2024</v>
      </c>
      <c r="C830" s="14">
        <v>45560</v>
      </c>
      <c r="D830" t="s">
        <v>1387</v>
      </c>
      <c r="E830" t="s">
        <v>64</v>
      </c>
      <c r="F830" t="s">
        <v>1379</v>
      </c>
      <c r="G830" s="15">
        <v>0.93400000000000005</v>
      </c>
      <c r="H830" s="15" t="str">
        <f t="shared" si="50"/>
        <v>Baik Sekali</v>
      </c>
      <c r="I830" s="15">
        <v>0.78711317841267048</v>
      </c>
      <c r="J830" s="15" t="str">
        <f t="shared" si="51"/>
        <v>Kurang</v>
      </c>
      <c r="K830" s="16">
        <v>0.92753765260762988</v>
      </c>
      <c r="L830">
        <v>4.82</v>
      </c>
      <c r="M830">
        <v>6.86</v>
      </c>
      <c r="N830">
        <v>8.1</v>
      </c>
      <c r="O830">
        <v>7.79</v>
      </c>
      <c r="P830" s="17">
        <v>0.49706987227648392</v>
      </c>
      <c r="Q830" s="17">
        <v>0.53165137614678903</v>
      </c>
      <c r="R830" s="17">
        <v>0.48022346368715091</v>
      </c>
      <c r="S830" s="17">
        <v>0.55996548748921482</v>
      </c>
      <c r="T830" s="17">
        <v>0.61025145067698261</v>
      </c>
      <c r="U830" s="17">
        <v>0.98632607062359123</v>
      </c>
      <c r="V830" s="17">
        <v>0.25529676934635609</v>
      </c>
      <c r="W830">
        <v>0</v>
      </c>
      <c r="X830">
        <v>49.88</v>
      </c>
      <c r="Y830">
        <v>33.58</v>
      </c>
      <c r="Z830">
        <v>7.42</v>
      </c>
      <c r="AA830">
        <v>0</v>
      </c>
      <c r="AB830" s="17">
        <v>0.45942965180400192</v>
      </c>
      <c r="AC830" s="17">
        <v>0.29497054825555052</v>
      </c>
      <c r="AD830" s="17">
        <v>0.83497154681841701</v>
      </c>
      <c r="AE830" s="17">
        <v>0.91705069124423966</v>
      </c>
    </row>
    <row r="831" spans="1:31" x14ac:dyDescent="0.35">
      <c r="A831" t="str">
        <f t="shared" si="48"/>
        <v>September</v>
      </c>
      <c r="B831">
        <f t="shared" si="49"/>
        <v>2024</v>
      </c>
      <c r="C831" s="14">
        <v>45560</v>
      </c>
      <c r="D831" t="s">
        <v>1387</v>
      </c>
      <c r="E831" t="s">
        <v>56</v>
      </c>
      <c r="F831" t="s">
        <v>1388</v>
      </c>
      <c r="G831" s="15">
        <v>0.94430000000000003</v>
      </c>
      <c r="H831" s="15" t="str">
        <f t="shared" si="50"/>
        <v>Baik Sekali</v>
      </c>
      <c r="I831" s="15">
        <v>0.94982040000000001</v>
      </c>
      <c r="J831" s="15" t="str">
        <f t="shared" si="51"/>
        <v>Baik Sekali</v>
      </c>
      <c r="K831" s="16">
        <v>0.97084400000000004</v>
      </c>
      <c r="L831">
        <v>0.4</v>
      </c>
      <c r="M831">
        <v>5.03</v>
      </c>
      <c r="N831">
        <v>6.74</v>
      </c>
      <c r="O831">
        <v>4.1399999999999997</v>
      </c>
      <c r="P831" s="17">
        <v>0.58879093198992438</v>
      </c>
      <c r="Q831" s="17">
        <v>0.56069364161849711</v>
      </c>
      <c r="R831" s="17">
        <v>0.59222614840989396</v>
      </c>
      <c r="S831" s="17">
        <v>0.79381443298969068</v>
      </c>
      <c r="T831" s="17">
        <v>0.81914893617021278</v>
      </c>
      <c r="U831" s="17">
        <v>0.99937027707808568</v>
      </c>
      <c r="V831" s="17">
        <v>0.46725440806045337</v>
      </c>
      <c r="W831">
        <v>0.02</v>
      </c>
      <c r="X831">
        <v>49.89</v>
      </c>
      <c r="Y831">
        <v>18.02</v>
      </c>
      <c r="Z831">
        <v>13.62</v>
      </c>
      <c r="AA831">
        <v>0</v>
      </c>
      <c r="AB831" s="17">
        <v>0.50820152314001177</v>
      </c>
      <c r="AC831" s="17">
        <v>0.22524882137244631</v>
      </c>
      <c r="AD831" s="17">
        <v>0.86710963455149503</v>
      </c>
      <c r="AE831" s="17">
        <v>0.94883720930232562</v>
      </c>
    </row>
    <row r="832" spans="1:31" x14ac:dyDescent="0.35">
      <c r="A832" t="str">
        <f t="shared" si="48"/>
        <v>September</v>
      </c>
      <c r="B832">
        <f t="shared" si="49"/>
        <v>2024</v>
      </c>
      <c r="C832" s="14">
        <v>45560</v>
      </c>
      <c r="D832" t="s">
        <v>1387</v>
      </c>
      <c r="E832" t="s">
        <v>80</v>
      </c>
      <c r="F832" t="s">
        <v>1381</v>
      </c>
      <c r="G832" s="15">
        <v>0.94030000000000002</v>
      </c>
      <c r="H832" s="15" t="str">
        <f t="shared" si="50"/>
        <v>Baik Sekali</v>
      </c>
      <c r="I832" s="15">
        <v>0.90419112277606217</v>
      </c>
      <c r="J832" s="15" t="str">
        <f t="shared" si="51"/>
        <v>Baik Sekali</v>
      </c>
      <c r="K832" s="16">
        <v>0.95933177936017733</v>
      </c>
      <c r="L832">
        <v>4.6100000000000003</v>
      </c>
      <c r="M832">
        <v>5.13</v>
      </c>
      <c r="N832">
        <v>6.59</v>
      </c>
      <c r="O832">
        <v>5.98</v>
      </c>
      <c r="P832" s="17">
        <v>0.31628260319068119</v>
      </c>
      <c r="Q832" s="17">
        <v>0.34107402031930328</v>
      </c>
      <c r="R832" s="17">
        <v>0.31104294478527611</v>
      </c>
      <c r="S832" s="17">
        <v>0.62553191489361704</v>
      </c>
      <c r="T832" s="17">
        <v>0.66359447004608296</v>
      </c>
      <c r="U832" s="17">
        <v>0.99164345403899723</v>
      </c>
      <c r="V832" s="17">
        <v>0.16839706254748041</v>
      </c>
      <c r="W832">
        <v>0</v>
      </c>
      <c r="X832">
        <v>49.89</v>
      </c>
      <c r="Y832">
        <v>22.85</v>
      </c>
      <c r="Z832">
        <v>11.37</v>
      </c>
      <c r="AA832">
        <v>0</v>
      </c>
      <c r="AB832" s="17">
        <v>0.38461538461538458</v>
      </c>
      <c r="AC832" s="17">
        <v>0.16529861307670529</v>
      </c>
      <c r="AD832" s="17">
        <v>0.62472885032537961</v>
      </c>
      <c r="AE832" s="17">
        <v>0.92808219178082196</v>
      </c>
    </row>
    <row r="833" spans="1:31" x14ac:dyDescent="0.35">
      <c r="A833" t="str">
        <f t="shared" si="48"/>
        <v>September</v>
      </c>
      <c r="B833">
        <f t="shared" si="49"/>
        <v>2024</v>
      </c>
      <c r="C833" s="14">
        <v>45560</v>
      </c>
      <c r="D833" t="s">
        <v>1387</v>
      </c>
      <c r="E833" t="s">
        <v>74</v>
      </c>
      <c r="F833" t="s">
        <v>1389</v>
      </c>
      <c r="G833" s="15">
        <v>0.88729999999999998</v>
      </c>
      <c r="H833" s="15" t="str">
        <f t="shared" si="50"/>
        <v>Baik</v>
      </c>
      <c r="I833" s="15">
        <v>0.83816879284681522</v>
      </c>
      <c r="J833" s="15" t="str">
        <f t="shared" si="51"/>
        <v>Cukup</v>
      </c>
      <c r="K833" s="16">
        <v>0.95733940813375784</v>
      </c>
      <c r="L833">
        <v>6.65</v>
      </c>
      <c r="M833">
        <v>4.68</v>
      </c>
      <c r="N833">
        <v>6.56</v>
      </c>
      <c r="O833">
        <v>6.86</v>
      </c>
      <c r="P833" s="17">
        <v>0.44968908988128892</v>
      </c>
      <c r="Q833" s="17">
        <v>0.47540983606557369</v>
      </c>
      <c r="R833" s="17">
        <v>0.44366934077432862</v>
      </c>
      <c r="S833" s="17">
        <v>0.55485893416927901</v>
      </c>
      <c r="T833" s="17">
        <v>0.57704918032786889</v>
      </c>
      <c r="U833" s="17">
        <v>0.99378179762577723</v>
      </c>
      <c r="V833" s="17">
        <v>0.25664217071791973</v>
      </c>
      <c r="W833">
        <v>0.12</v>
      </c>
      <c r="X833">
        <v>48.88</v>
      </c>
      <c r="Y833">
        <v>21.76</v>
      </c>
      <c r="Z833">
        <v>8.68</v>
      </c>
      <c r="AA833">
        <v>0</v>
      </c>
      <c r="AB833" s="17">
        <v>0.37780058149478363</v>
      </c>
      <c r="AC833" s="17">
        <v>0.19091415830546271</v>
      </c>
      <c r="AD833" s="17">
        <v>0.67463479415670646</v>
      </c>
      <c r="AE833" s="17">
        <v>0.7211678832116788</v>
      </c>
    </row>
    <row r="834" spans="1:31" x14ac:dyDescent="0.35">
      <c r="A834" t="str">
        <f t="shared" si="48"/>
        <v>September</v>
      </c>
      <c r="B834">
        <f t="shared" si="49"/>
        <v>2024</v>
      </c>
      <c r="C834" s="14">
        <v>45560</v>
      </c>
      <c r="D834" t="s">
        <v>1387</v>
      </c>
      <c r="E834" t="s">
        <v>34</v>
      </c>
      <c r="F834" t="s">
        <v>1390</v>
      </c>
      <c r="G834" s="15">
        <v>0.95269999999999999</v>
      </c>
      <c r="H834" s="15" t="str">
        <f t="shared" si="50"/>
        <v>Istimewa</v>
      </c>
      <c r="I834" s="15">
        <v>0.91159453837030879</v>
      </c>
      <c r="J834" s="15" t="str">
        <f t="shared" si="51"/>
        <v>Baik Sekali</v>
      </c>
      <c r="K834" s="16">
        <v>0.95541296677231113</v>
      </c>
      <c r="L834">
        <v>1.52</v>
      </c>
      <c r="M834">
        <v>2.04</v>
      </c>
      <c r="N834">
        <v>5.45</v>
      </c>
      <c r="O834">
        <v>5.6</v>
      </c>
      <c r="P834" s="17">
        <v>0.49492900608519269</v>
      </c>
      <c r="Q834" s="17">
        <v>0.2244094488188976</v>
      </c>
      <c r="R834" s="17">
        <v>0.58879781420765032</v>
      </c>
      <c r="S834" s="17">
        <v>0.61403508771929827</v>
      </c>
      <c r="T834" s="17">
        <v>0.625</v>
      </c>
      <c r="U834" s="17">
        <v>0.84279918864097358</v>
      </c>
      <c r="V834" s="17">
        <v>0.3225152129817444</v>
      </c>
      <c r="W834">
        <v>0.66</v>
      </c>
      <c r="X834">
        <v>48.89</v>
      </c>
      <c r="Y834">
        <v>14.31</v>
      </c>
      <c r="Z834">
        <v>44.78</v>
      </c>
      <c r="AA834">
        <v>0</v>
      </c>
      <c r="AB834" s="17">
        <v>0.3364485981308411</v>
      </c>
      <c r="AC834" s="17">
        <v>0.19515477792732169</v>
      </c>
      <c r="AD834" s="17">
        <v>0.53049907578558231</v>
      </c>
      <c r="AE834" s="17">
        <v>0.62068965517241381</v>
      </c>
    </row>
    <row r="835" spans="1:31" x14ac:dyDescent="0.35">
      <c r="A835" t="str">
        <f t="shared" ref="A835:A898" si="52">TEXT(C835, "mmmm")</f>
        <v>September</v>
      </c>
      <c r="B835">
        <f t="shared" ref="B835:B898" si="53">YEAR(C835)</f>
        <v>2024</v>
      </c>
      <c r="C835" s="14">
        <v>45560</v>
      </c>
      <c r="D835" t="s">
        <v>1391</v>
      </c>
      <c r="E835" t="s">
        <v>70</v>
      </c>
      <c r="F835" t="s">
        <v>1392</v>
      </c>
      <c r="G835" s="15">
        <v>0.98919999999999997</v>
      </c>
      <c r="H835" s="15" t="str">
        <f t="shared" ref="H835:H898" si="54">IF(G835&gt;=0.95,"Istimewa",IF(G835&gt;=0.9,"Baik Sekali",IF(G835&gt;=0.85,"Baik",IF(G835&gt;=0.8,"Cukup","Kurang"))))</f>
        <v>Istimewa</v>
      </c>
      <c r="I835" s="15">
        <v>0.88252180000000013</v>
      </c>
      <c r="J835" s="15" t="str">
        <f t="shared" ref="J835:J898" si="55">IF(I835&gt;=0.95,"Istimewa",IF(I835&gt;=0.9,"Baik Sekali",IF(I835&gt;=0.85,"Baik",IF(I835&gt;=0.8,"Cukup","Kurang"))))</f>
        <v>Baik</v>
      </c>
      <c r="K835" s="16">
        <v>0.96984800000000004</v>
      </c>
      <c r="L835">
        <v>2.66</v>
      </c>
      <c r="M835">
        <v>2.67</v>
      </c>
      <c r="N835">
        <v>5.35</v>
      </c>
      <c r="O835">
        <v>3.72</v>
      </c>
      <c r="P835" s="17">
        <v>0.80413492927094665</v>
      </c>
      <c r="Q835" s="17">
        <v>0.90476190476190477</v>
      </c>
      <c r="R835" s="17">
        <v>0.77808219178082194</v>
      </c>
      <c r="S835" s="17">
        <v>0.51461988304093564</v>
      </c>
      <c r="T835" s="17">
        <v>0.54545454545454541</v>
      </c>
      <c r="U835" s="17">
        <v>0.98803046789989124</v>
      </c>
      <c r="V835" s="17">
        <v>0.38084874863982587</v>
      </c>
      <c r="W835">
        <v>0.3</v>
      </c>
      <c r="X835">
        <v>3.19</v>
      </c>
      <c r="Y835">
        <v>10.98</v>
      </c>
      <c r="Z835">
        <v>36.700000000000003</v>
      </c>
      <c r="AA835">
        <v>0</v>
      </c>
      <c r="AB835" s="17">
        <v>0.93902439024390238</v>
      </c>
      <c r="AC835" s="17">
        <v>0.8</v>
      </c>
      <c r="AD835" s="17">
        <v>0.96487603305785119</v>
      </c>
      <c r="AE835" s="17">
        <v>0.54629629629629628</v>
      </c>
    </row>
    <row r="836" spans="1:31" x14ac:dyDescent="0.35">
      <c r="A836" t="str">
        <f t="shared" si="52"/>
        <v>September</v>
      </c>
      <c r="B836">
        <f t="shared" si="53"/>
        <v>2024</v>
      </c>
      <c r="C836" s="14">
        <v>45560</v>
      </c>
      <c r="D836" t="s">
        <v>1391</v>
      </c>
      <c r="E836" t="s">
        <v>43</v>
      </c>
      <c r="F836" t="s">
        <v>1392</v>
      </c>
      <c r="G836" s="15">
        <v>0.92079999999999995</v>
      </c>
      <c r="H836" s="15" t="str">
        <f t="shared" si="54"/>
        <v>Baik Sekali</v>
      </c>
      <c r="I836" s="15">
        <v>0.89973590000000025</v>
      </c>
      <c r="J836" s="15" t="str">
        <f t="shared" si="55"/>
        <v>Baik</v>
      </c>
      <c r="K836" s="16">
        <v>0.97167400000000004</v>
      </c>
      <c r="L836">
        <v>1.97</v>
      </c>
      <c r="M836">
        <v>4.51</v>
      </c>
      <c r="N836">
        <v>4.24</v>
      </c>
      <c r="O836">
        <v>3.32</v>
      </c>
      <c r="P836" s="17">
        <v>0.64782608695652177</v>
      </c>
      <c r="Q836" s="17">
        <v>0.60176991150442483</v>
      </c>
      <c r="R836" s="17">
        <v>0.66282420749279536</v>
      </c>
      <c r="S836" s="17">
        <v>0.27941176470588241</v>
      </c>
      <c r="T836" s="17">
        <v>0.22580645161290319</v>
      </c>
      <c r="U836" s="17">
        <v>0.97826086956521741</v>
      </c>
      <c r="V836" s="17">
        <v>0.20434782608695651</v>
      </c>
      <c r="W836">
        <v>0.42</v>
      </c>
      <c r="X836">
        <v>3.49</v>
      </c>
      <c r="Y836">
        <v>9.91</v>
      </c>
      <c r="Z836">
        <v>26.43</v>
      </c>
      <c r="AA836">
        <v>0</v>
      </c>
      <c r="AB836" s="17">
        <v>0.58888888888888891</v>
      </c>
      <c r="AC836" s="17">
        <v>0.55172413793103448</v>
      </c>
      <c r="AD836" s="17">
        <v>0.60961538461538467</v>
      </c>
      <c r="AE836" s="17">
        <v>0.16875000000000001</v>
      </c>
    </row>
    <row r="837" spans="1:31" x14ac:dyDescent="0.35">
      <c r="A837" t="str">
        <f t="shared" si="52"/>
        <v>September</v>
      </c>
      <c r="B837">
        <f t="shared" si="53"/>
        <v>2024</v>
      </c>
      <c r="C837" s="14">
        <v>45560</v>
      </c>
      <c r="D837" t="s">
        <v>1391</v>
      </c>
      <c r="E837" t="s">
        <v>136</v>
      </c>
      <c r="F837" t="s">
        <v>1392</v>
      </c>
      <c r="G837" s="15">
        <v>0.90439999999999998</v>
      </c>
      <c r="H837" s="15" t="str">
        <f t="shared" si="54"/>
        <v>Baik Sekali</v>
      </c>
      <c r="I837" s="15">
        <v>0.86177553837827015</v>
      </c>
      <c r="J837" s="15" t="str">
        <f t="shared" si="55"/>
        <v>Baik</v>
      </c>
      <c r="K837" s="16">
        <v>0.96443010965220011</v>
      </c>
      <c r="L837">
        <v>3.23</v>
      </c>
      <c r="M837">
        <v>2.39</v>
      </c>
      <c r="N837">
        <v>3.95</v>
      </c>
      <c r="O837">
        <v>3.59</v>
      </c>
      <c r="P837" s="17">
        <v>0.61335012594458438</v>
      </c>
      <c r="Q837" s="17">
        <v>0.55555555555555558</v>
      </c>
      <c r="R837" s="17">
        <v>0.63140495867768598</v>
      </c>
      <c r="S837" s="17">
        <v>0.22857142857142859</v>
      </c>
      <c r="T837" s="17">
        <v>0.24</v>
      </c>
      <c r="U837" s="17">
        <v>0.96725440806045337</v>
      </c>
      <c r="V837" s="17">
        <v>0.22670025188916881</v>
      </c>
      <c r="W837">
        <v>0.13</v>
      </c>
      <c r="X837">
        <v>7.57</v>
      </c>
      <c r="Y837">
        <v>8.74</v>
      </c>
      <c r="Z837">
        <v>48.9</v>
      </c>
      <c r="AA837">
        <v>0</v>
      </c>
      <c r="AB837" s="17">
        <v>0.50352526439482959</v>
      </c>
      <c r="AC837" s="17">
        <v>0.46466431095406358</v>
      </c>
      <c r="AD837" s="17">
        <v>0.522887323943662</v>
      </c>
      <c r="AE837" s="17">
        <v>0.21673003802281371</v>
      </c>
    </row>
    <row r="838" spans="1:31" x14ac:dyDescent="0.35">
      <c r="A838" t="str">
        <f t="shared" si="52"/>
        <v>September</v>
      </c>
      <c r="B838">
        <f t="shared" si="53"/>
        <v>2024</v>
      </c>
      <c r="C838" s="14">
        <v>45560</v>
      </c>
      <c r="D838" t="s">
        <v>1391</v>
      </c>
      <c r="E838" t="s">
        <v>60</v>
      </c>
      <c r="F838" t="s">
        <v>1392</v>
      </c>
      <c r="G838" s="15">
        <v>0.87219999999999998</v>
      </c>
      <c r="H838" s="15" t="str">
        <f t="shared" si="54"/>
        <v>Baik</v>
      </c>
      <c r="I838" s="15">
        <v>0.92712957710032062</v>
      </c>
      <c r="J838" s="15" t="str">
        <f t="shared" si="55"/>
        <v>Baik Sekali</v>
      </c>
      <c r="K838" s="16">
        <v>0.96729879171520194</v>
      </c>
      <c r="L838">
        <v>2.31</v>
      </c>
      <c r="M838">
        <v>3.82</v>
      </c>
      <c r="N838">
        <v>4.41</v>
      </c>
      <c r="O838">
        <v>3.62</v>
      </c>
      <c r="P838" s="17">
        <v>0.5902222222222222</v>
      </c>
      <c r="Q838" s="17">
        <v>0.54106280193236711</v>
      </c>
      <c r="R838" s="17">
        <v>0.60130718954248363</v>
      </c>
      <c r="S838" s="17">
        <v>0.3392857142857143</v>
      </c>
      <c r="T838" s="17">
        <v>0.33962264150943389</v>
      </c>
      <c r="U838" s="17">
        <v>0.99022222222222223</v>
      </c>
      <c r="V838" s="17">
        <v>0.28444444444444439</v>
      </c>
      <c r="W838">
        <v>23.42</v>
      </c>
      <c r="X838">
        <v>7.73</v>
      </c>
      <c r="Y838">
        <v>21.41</v>
      </c>
      <c r="Z838">
        <v>61.52</v>
      </c>
      <c r="AA838">
        <v>0</v>
      </c>
      <c r="AB838" s="17">
        <v>0.66414618777567735</v>
      </c>
      <c r="AC838" s="17">
        <v>0.4747252747252747</v>
      </c>
      <c r="AD838" s="17">
        <v>0.74028268551236753</v>
      </c>
      <c r="AE838" s="17">
        <v>0.40277777777777779</v>
      </c>
    </row>
    <row r="839" spans="1:31" x14ac:dyDescent="0.35">
      <c r="A839" t="str">
        <f t="shared" si="52"/>
        <v>September</v>
      </c>
      <c r="B839">
        <f t="shared" si="53"/>
        <v>2024</v>
      </c>
      <c r="C839" s="14">
        <v>45560</v>
      </c>
      <c r="D839" t="s">
        <v>1391</v>
      </c>
      <c r="E839" t="s">
        <v>130</v>
      </c>
      <c r="F839" t="s">
        <v>1392</v>
      </c>
      <c r="G839" s="15">
        <v>0.89910000000000001</v>
      </c>
      <c r="H839" s="15" t="str">
        <f t="shared" si="54"/>
        <v>Baik</v>
      </c>
      <c r="I839" s="15">
        <v>0.96196119565217386</v>
      </c>
      <c r="J839" s="15" t="str">
        <f t="shared" si="55"/>
        <v>Istimewa</v>
      </c>
      <c r="K839" s="16">
        <v>0.97488913043478265</v>
      </c>
      <c r="L839">
        <v>3.26</v>
      </c>
      <c r="M839">
        <v>2.17</v>
      </c>
      <c r="N839">
        <v>3.37</v>
      </c>
      <c r="O839">
        <v>3.96</v>
      </c>
      <c r="P839" s="17">
        <v>0.71373555840821568</v>
      </c>
      <c r="Q839" s="17">
        <v>0.68711656441717794</v>
      </c>
      <c r="R839" s="17">
        <v>0.72077922077922074</v>
      </c>
      <c r="S839" s="17">
        <v>0.3125</v>
      </c>
      <c r="T839" s="17">
        <v>0.32110091743119268</v>
      </c>
      <c r="U839" s="17">
        <v>0.97689345314505782</v>
      </c>
      <c r="V839" s="17">
        <v>0.27086007702182291</v>
      </c>
      <c r="W839">
        <v>0.18</v>
      </c>
      <c r="X839">
        <v>7.51</v>
      </c>
      <c r="Y839">
        <v>15.64</v>
      </c>
      <c r="Z839">
        <v>42.67</v>
      </c>
      <c r="AA839">
        <v>0</v>
      </c>
      <c r="AB839" s="17">
        <v>0.74868421052631584</v>
      </c>
      <c r="AC839" s="17">
        <v>0.7142857142857143</v>
      </c>
      <c r="AD839" s="17">
        <v>0.75742574257425743</v>
      </c>
      <c r="AE839" s="17">
        <v>0.1772727272727273</v>
      </c>
    </row>
    <row r="840" spans="1:31" x14ac:dyDescent="0.35">
      <c r="A840" t="str">
        <f t="shared" si="52"/>
        <v>September</v>
      </c>
      <c r="B840">
        <f t="shared" si="53"/>
        <v>2024</v>
      </c>
      <c r="C840" s="14">
        <v>45560</v>
      </c>
      <c r="D840" t="s">
        <v>1391</v>
      </c>
      <c r="E840" t="s">
        <v>140</v>
      </c>
      <c r="F840" t="s">
        <v>1392</v>
      </c>
      <c r="G840" s="15">
        <v>0.86180000000000001</v>
      </c>
      <c r="H840" s="15" t="str">
        <f t="shared" si="54"/>
        <v>Baik</v>
      </c>
      <c r="I840" s="15">
        <v>0.96337603868868871</v>
      </c>
      <c r="J840" s="15" t="str">
        <f t="shared" si="55"/>
        <v>Istimewa</v>
      </c>
      <c r="K840" s="16">
        <v>0.9631458248248248</v>
      </c>
      <c r="L840">
        <v>3.07</v>
      </c>
      <c r="M840">
        <v>2.66</v>
      </c>
      <c r="N840">
        <v>4.07</v>
      </c>
      <c r="O840">
        <v>3.36</v>
      </c>
      <c r="P840" s="17">
        <v>0.68844221105527637</v>
      </c>
      <c r="Q840" s="17">
        <v>0.73619631901840488</v>
      </c>
      <c r="R840" s="17">
        <v>0.67050691244239635</v>
      </c>
      <c r="S840" s="17">
        <v>0.29166666666666669</v>
      </c>
      <c r="T840" s="17">
        <v>0.3125</v>
      </c>
      <c r="U840" s="17">
        <v>0.95477386934673369</v>
      </c>
      <c r="V840" s="17">
        <v>0.37353433835845901</v>
      </c>
      <c r="W840">
        <v>73</v>
      </c>
      <c r="X840">
        <v>34.44</v>
      </c>
      <c r="Y840">
        <v>68.3</v>
      </c>
      <c r="Z840">
        <v>58.86</v>
      </c>
      <c r="AA840">
        <v>0</v>
      </c>
      <c r="AB840" s="17">
        <v>0.69655172413793098</v>
      </c>
      <c r="AC840" s="17">
        <v>0.65482233502538068</v>
      </c>
      <c r="AD840" s="17">
        <v>0.70876671619613674</v>
      </c>
      <c r="AE840" s="17">
        <v>0.46511627906976738</v>
      </c>
    </row>
    <row r="841" spans="1:31" x14ac:dyDescent="0.35">
      <c r="A841" t="str">
        <f t="shared" si="52"/>
        <v>September</v>
      </c>
      <c r="B841">
        <f t="shared" si="53"/>
        <v>2024</v>
      </c>
      <c r="C841" s="14">
        <v>45560</v>
      </c>
      <c r="D841" t="s">
        <v>1393</v>
      </c>
      <c r="E841" t="s">
        <v>138</v>
      </c>
      <c r="F841" t="s">
        <v>1392</v>
      </c>
      <c r="G841" s="15">
        <v>0.94940000000000002</v>
      </c>
      <c r="H841" s="15" t="str">
        <f t="shared" si="54"/>
        <v>Baik Sekali</v>
      </c>
      <c r="I841" s="15">
        <v>0.89908715000000017</v>
      </c>
      <c r="J841" s="15" t="str">
        <f t="shared" si="55"/>
        <v>Baik</v>
      </c>
      <c r="K841" s="16">
        <v>0.98374899999999998</v>
      </c>
      <c r="L841">
        <v>0</v>
      </c>
      <c r="M841">
        <v>2.95</v>
      </c>
      <c r="N841">
        <v>4.08</v>
      </c>
      <c r="O841">
        <v>5.64</v>
      </c>
      <c r="P841" s="17">
        <v>0.80571428571428572</v>
      </c>
      <c r="Q841" s="17">
        <v>0.92307692307692313</v>
      </c>
      <c r="R841" s="17">
        <v>0.79629629629629628</v>
      </c>
      <c r="S841" s="17">
        <v>0.22222222222222221</v>
      </c>
      <c r="T841" s="17">
        <v>0.22222222222222221</v>
      </c>
      <c r="U841" s="17">
        <v>0.99428571428571433</v>
      </c>
      <c r="V841" s="17">
        <v>0.34285714285714292</v>
      </c>
      <c r="W841">
        <v>0.05</v>
      </c>
      <c r="X841">
        <v>3.38</v>
      </c>
      <c r="Y841">
        <v>5.25</v>
      </c>
      <c r="Z841">
        <v>58.13</v>
      </c>
      <c r="AA841">
        <v>0</v>
      </c>
      <c r="AB841" s="17">
        <v>0.8125</v>
      </c>
      <c r="AC841" s="17">
        <v>0.77251184834123221</v>
      </c>
      <c r="AD841" s="17">
        <v>0.82542113323124044</v>
      </c>
      <c r="AE841" s="17">
        <v>0.32515337423312879</v>
      </c>
    </row>
    <row r="842" spans="1:31" x14ac:dyDescent="0.35">
      <c r="A842" t="str">
        <f t="shared" si="52"/>
        <v>September</v>
      </c>
      <c r="B842">
        <f t="shared" si="53"/>
        <v>2024</v>
      </c>
      <c r="C842" s="14">
        <v>45560</v>
      </c>
      <c r="D842" t="s">
        <v>1393</v>
      </c>
      <c r="E842" t="s">
        <v>112</v>
      </c>
      <c r="F842" t="s">
        <v>1392</v>
      </c>
      <c r="G842" s="15">
        <v>0.99490000000000001</v>
      </c>
      <c r="H842" s="15" t="str">
        <f t="shared" si="54"/>
        <v>Istimewa</v>
      </c>
      <c r="I842" s="15">
        <v>0.99109670000000005</v>
      </c>
      <c r="J842" s="15" t="str">
        <f t="shared" si="55"/>
        <v>Istimewa</v>
      </c>
      <c r="K842" s="16">
        <v>0.98756200000000005</v>
      </c>
      <c r="L842">
        <v>1.61</v>
      </c>
      <c r="M842">
        <v>2.44</v>
      </c>
      <c r="N842">
        <v>1.87</v>
      </c>
      <c r="O842">
        <v>2.72</v>
      </c>
      <c r="P842" s="17">
        <v>0.80526315789473679</v>
      </c>
      <c r="Q842" s="17">
        <v>0.88888888888888884</v>
      </c>
      <c r="R842" s="17">
        <v>0.79402985074626864</v>
      </c>
      <c r="S842" s="17">
        <v>0.72499999999999998</v>
      </c>
      <c r="T842" s="17">
        <v>0.71794871794871795</v>
      </c>
      <c r="U842" s="17">
        <v>0.99736842105263157</v>
      </c>
      <c r="V842" s="17">
        <v>0.67105263157894735</v>
      </c>
      <c r="W842">
        <v>0.02</v>
      </c>
      <c r="X842">
        <v>2.2000000000000002</v>
      </c>
      <c r="Y842">
        <v>7.69</v>
      </c>
      <c r="Z842">
        <v>17.13</v>
      </c>
      <c r="AA842">
        <v>0</v>
      </c>
      <c r="AB842" s="17">
        <v>0.83032490974729245</v>
      </c>
      <c r="AC842" s="17">
        <v>0.93333333333333335</v>
      </c>
      <c r="AD842" s="17">
        <v>0.76744186046511631</v>
      </c>
      <c r="AE842" s="17">
        <v>0.88775510204081631</v>
      </c>
    </row>
    <row r="843" spans="1:31" x14ac:dyDescent="0.35">
      <c r="A843" t="str">
        <f t="shared" si="52"/>
        <v>September</v>
      </c>
      <c r="B843">
        <f t="shared" si="53"/>
        <v>2024</v>
      </c>
      <c r="C843" s="14">
        <v>45560</v>
      </c>
      <c r="D843" t="s">
        <v>1393</v>
      </c>
      <c r="E843" t="s">
        <v>102</v>
      </c>
      <c r="F843" t="s">
        <v>1392</v>
      </c>
      <c r="G843" s="15">
        <v>0.98909999999999998</v>
      </c>
      <c r="H843" s="15" t="str">
        <f t="shared" si="54"/>
        <v>Istimewa</v>
      </c>
      <c r="I843" s="15">
        <v>0.93481970000000003</v>
      </c>
      <c r="J843" s="15" t="str">
        <f t="shared" si="55"/>
        <v>Baik Sekali</v>
      </c>
      <c r="K843" s="16">
        <v>0.96884199999999998</v>
      </c>
      <c r="L843">
        <v>3.48</v>
      </c>
      <c r="M843">
        <v>3.08</v>
      </c>
      <c r="N843">
        <v>4.91</v>
      </c>
      <c r="O843">
        <v>3.36</v>
      </c>
      <c r="P843" s="17">
        <v>0.78352490421455934</v>
      </c>
      <c r="Q843" s="17">
        <v>0.72440944881889768</v>
      </c>
      <c r="R843" s="17">
        <v>0.8025316455696202</v>
      </c>
      <c r="S843" s="17">
        <v>0.54347826086956519</v>
      </c>
      <c r="T843" s="17">
        <v>0.6216216216216216</v>
      </c>
      <c r="U843" s="17">
        <v>0.97892720306513414</v>
      </c>
      <c r="V843" s="17">
        <v>0.60344827586206895</v>
      </c>
      <c r="W843">
        <v>1.53</v>
      </c>
      <c r="X843">
        <v>3.58</v>
      </c>
      <c r="Y843">
        <v>11.28</v>
      </c>
      <c r="Z843">
        <v>47.74</v>
      </c>
      <c r="AA843">
        <v>0</v>
      </c>
      <c r="AB843" s="17">
        <v>0.67832167832167833</v>
      </c>
      <c r="AC843" s="17">
        <v>0.6875</v>
      </c>
      <c r="AD843" s="17">
        <v>0.66363636363636369</v>
      </c>
      <c r="AE843" s="17">
        <v>0.83471074380165289</v>
      </c>
    </row>
    <row r="844" spans="1:31" x14ac:dyDescent="0.35">
      <c r="A844" t="str">
        <f t="shared" si="52"/>
        <v>September</v>
      </c>
      <c r="B844">
        <f t="shared" si="53"/>
        <v>2024</v>
      </c>
      <c r="C844" s="14">
        <v>45560</v>
      </c>
      <c r="D844" t="s">
        <v>1393</v>
      </c>
      <c r="E844" t="s">
        <v>78</v>
      </c>
      <c r="F844" t="s">
        <v>1392</v>
      </c>
      <c r="G844" s="15">
        <v>0.9083</v>
      </c>
      <c r="H844" s="15" t="str">
        <f t="shared" si="54"/>
        <v>Baik Sekali</v>
      </c>
      <c r="I844" s="15">
        <v>0.89532382546565192</v>
      </c>
      <c r="J844" s="15" t="str">
        <f t="shared" si="55"/>
        <v>Baik</v>
      </c>
      <c r="K844" s="16">
        <v>0.96371092990186258</v>
      </c>
      <c r="L844">
        <v>4.53</v>
      </c>
      <c r="M844">
        <v>5.71</v>
      </c>
      <c r="N844">
        <v>4.4000000000000004</v>
      </c>
      <c r="O844">
        <v>5.98</v>
      </c>
      <c r="P844" s="17">
        <v>0.76818950930626062</v>
      </c>
      <c r="Q844" s="17">
        <v>0.875</v>
      </c>
      <c r="R844" s="17">
        <v>0.74537987679671458</v>
      </c>
      <c r="S844" s="17">
        <v>0.35164835164835168</v>
      </c>
      <c r="T844" s="17">
        <v>0.35555555555555562</v>
      </c>
      <c r="U844" s="17">
        <v>0.98984771573604058</v>
      </c>
      <c r="V844" s="17">
        <v>0.3536379018612521</v>
      </c>
      <c r="W844">
        <v>0.36</v>
      </c>
      <c r="X844">
        <v>4.47</v>
      </c>
      <c r="Y844">
        <v>7.31</v>
      </c>
      <c r="Z844">
        <v>24.58</v>
      </c>
      <c r="AA844">
        <v>0</v>
      </c>
      <c r="AB844" s="17">
        <v>0.8316400580551524</v>
      </c>
      <c r="AC844" s="17">
        <v>0.77033492822966509</v>
      </c>
      <c r="AD844" s="17">
        <v>0.85833333333333328</v>
      </c>
      <c r="AE844" s="17">
        <v>0.40993788819875782</v>
      </c>
    </row>
    <row r="845" spans="1:31" x14ac:dyDescent="0.35">
      <c r="A845" t="str">
        <f t="shared" si="52"/>
        <v>September</v>
      </c>
      <c r="B845">
        <f t="shared" si="53"/>
        <v>2024</v>
      </c>
      <c r="C845" s="14">
        <v>45560</v>
      </c>
      <c r="D845" t="s">
        <v>1393</v>
      </c>
      <c r="E845" t="s">
        <v>126</v>
      </c>
      <c r="F845" t="s">
        <v>1392</v>
      </c>
      <c r="G845" s="15">
        <v>0.9718</v>
      </c>
      <c r="H845" s="15" t="str">
        <f t="shared" si="54"/>
        <v>Istimewa</v>
      </c>
      <c r="I845" s="15">
        <v>0.90232570000000001</v>
      </c>
      <c r="J845" s="15" t="str">
        <f t="shared" si="55"/>
        <v>Baik Sekali</v>
      </c>
      <c r="K845" s="16">
        <v>0.96700199999999992</v>
      </c>
      <c r="L845">
        <v>1.46</v>
      </c>
      <c r="M845">
        <v>2.57</v>
      </c>
      <c r="N845">
        <v>3.4</v>
      </c>
      <c r="O845">
        <v>3.03</v>
      </c>
      <c r="P845" s="17">
        <v>0.84641638225255977</v>
      </c>
      <c r="Q845" s="17">
        <v>0.91111111111111109</v>
      </c>
      <c r="R845" s="17">
        <v>0.83467741935483875</v>
      </c>
      <c r="S845" s="17">
        <v>0.64634146341463417</v>
      </c>
      <c r="T845" s="17">
        <v>0.65</v>
      </c>
      <c r="U845" s="17">
        <v>0.99317406143344711</v>
      </c>
      <c r="V845" s="17">
        <v>0.49829351535836169</v>
      </c>
      <c r="W845">
        <v>0.01</v>
      </c>
      <c r="X845">
        <v>3.13</v>
      </c>
      <c r="Y845">
        <v>9.6300000000000008</v>
      </c>
      <c r="Z845">
        <v>46.7</v>
      </c>
      <c r="AA845">
        <v>0</v>
      </c>
      <c r="AB845" s="17">
        <v>0.79761904761904767</v>
      </c>
      <c r="AC845" s="17">
        <v>0.8</v>
      </c>
      <c r="AD845" s="17">
        <v>0.79611650485436891</v>
      </c>
      <c r="AE845" s="17">
        <v>0.36538461538461542</v>
      </c>
    </row>
    <row r="846" spans="1:31" x14ac:dyDescent="0.35">
      <c r="A846" t="str">
        <f t="shared" si="52"/>
        <v>September</v>
      </c>
      <c r="B846">
        <f t="shared" si="53"/>
        <v>2024</v>
      </c>
      <c r="C846" s="14">
        <v>45560</v>
      </c>
      <c r="D846" t="s">
        <v>1393</v>
      </c>
      <c r="E846" t="s">
        <v>16</v>
      </c>
      <c r="F846" t="s">
        <v>1392</v>
      </c>
      <c r="G846" s="15">
        <v>0.95889999999999997</v>
      </c>
      <c r="H846" s="15" t="str">
        <f t="shared" si="54"/>
        <v>Istimewa</v>
      </c>
      <c r="I846" s="15">
        <v>0.97850795000000013</v>
      </c>
      <c r="J846" s="15" t="str">
        <f t="shared" si="55"/>
        <v>Istimewa</v>
      </c>
      <c r="K846" s="16">
        <v>0.97573700000000008</v>
      </c>
      <c r="L846">
        <v>2.19</v>
      </c>
      <c r="M846">
        <v>3.06</v>
      </c>
      <c r="N846">
        <v>3.1</v>
      </c>
      <c r="O846">
        <v>3.57</v>
      </c>
      <c r="P846" s="17">
        <v>0.70189701897018975</v>
      </c>
      <c r="Q846" s="17">
        <v>0.81944444444444442</v>
      </c>
      <c r="R846" s="17">
        <v>0.67340067340067344</v>
      </c>
      <c r="S846" s="17">
        <v>0.40677966101694918</v>
      </c>
      <c r="T846" s="17">
        <v>0.41176470588235292</v>
      </c>
      <c r="U846" s="17">
        <v>0.99728997289972898</v>
      </c>
      <c r="V846" s="17">
        <v>0.47696476964769652</v>
      </c>
      <c r="W846">
        <v>0.06</v>
      </c>
      <c r="X846">
        <v>3.38</v>
      </c>
      <c r="Y846">
        <v>10.66</v>
      </c>
      <c r="Z846">
        <v>47.64</v>
      </c>
      <c r="AA846">
        <v>0</v>
      </c>
      <c r="AB846" s="17">
        <v>0.72064777327935226</v>
      </c>
      <c r="AC846" s="17">
        <v>0.58461538461538465</v>
      </c>
      <c r="AD846" s="17">
        <v>0.76923076923076927</v>
      </c>
      <c r="AE846" s="17">
        <v>0.55263157894736847</v>
      </c>
    </row>
    <row r="847" spans="1:31" x14ac:dyDescent="0.35">
      <c r="A847" t="str">
        <f t="shared" si="52"/>
        <v>September</v>
      </c>
      <c r="B847">
        <f t="shared" si="53"/>
        <v>2024</v>
      </c>
      <c r="C847" s="14">
        <v>45560</v>
      </c>
      <c r="D847" t="s">
        <v>1393</v>
      </c>
      <c r="E847" t="s">
        <v>144</v>
      </c>
      <c r="F847" t="s">
        <v>1392</v>
      </c>
      <c r="G847" s="15">
        <v>0.93089999999999995</v>
      </c>
      <c r="H847" s="15" t="str">
        <f t="shared" si="54"/>
        <v>Baik Sekali</v>
      </c>
      <c r="I847" s="15">
        <v>0.92281774879967227</v>
      </c>
      <c r="J847" s="15" t="str">
        <f t="shared" si="55"/>
        <v>Baik Sekali</v>
      </c>
      <c r="K847" s="16">
        <v>0.97540785371334893</v>
      </c>
      <c r="L847">
        <v>2.48</v>
      </c>
      <c r="M847">
        <v>2.93</v>
      </c>
      <c r="N847">
        <v>6.58</v>
      </c>
      <c r="O847">
        <v>3.93</v>
      </c>
      <c r="P847" s="17">
        <v>0.60754716981132073</v>
      </c>
      <c r="Q847" s="17">
        <v>0.69724770642201839</v>
      </c>
      <c r="R847" s="17">
        <v>0.58432304038004745</v>
      </c>
      <c r="S847" s="17">
        <v>0.35526315789473678</v>
      </c>
      <c r="T847" s="17">
        <v>0.35135135135135143</v>
      </c>
      <c r="U847" s="17">
        <v>0.99245283018867925</v>
      </c>
      <c r="V847" s="17">
        <v>0.2377358490566038</v>
      </c>
      <c r="W847">
        <v>0.04</v>
      </c>
      <c r="X847">
        <v>4.21</v>
      </c>
      <c r="Y847">
        <v>6.62</v>
      </c>
      <c r="Z847">
        <v>64.599999999999994</v>
      </c>
      <c r="AA847">
        <v>0</v>
      </c>
      <c r="AB847" s="17">
        <v>0.62705984388551606</v>
      </c>
      <c r="AC847" s="17">
        <v>0.64492753623188404</v>
      </c>
      <c r="AD847" s="17">
        <v>0.62143671607753703</v>
      </c>
      <c r="AE847" s="17">
        <v>0.2303370786516854</v>
      </c>
    </row>
    <row r="848" spans="1:31" x14ac:dyDescent="0.35">
      <c r="A848" t="str">
        <f t="shared" si="52"/>
        <v>September</v>
      </c>
      <c r="B848">
        <f t="shared" si="53"/>
        <v>2024</v>
      </c>
      <c r="C848" s="14">
        <v>45560</v>
      </c>
      <c r="D848" t="s">
        <v>1394</v>
      </c>
      <c r="E848" t="s">
        <v>106</v>
      </c>
      <c r="F848" t="s">
        <v>1392</v>
      </c>
      <c r="G848" s="15">
        <v>0.93140000000000001</v>
      </c>
      <c r="H848" s="15" t="str">
        <f t="shared" si="54"/>
        <v>Baik Sekali</v>
      </c>
      <c r="I848" s="15">
        <v>0.86862845000000011</v>
      </c>
      <c r="J848" s="15" t="str">
        <f t="shared" si="55"/>
        <v>Baik</v>
      </c>
      <c r="K848" s="16">
        <v>0.992367</v>
      </c>
      <c r="L848">
        <v>1.06</v>
      </c>
      <c r="M848">
        <v>5.89</v>
      </c>
      <c r="N848">
        <v>5.98</v>
      </c>
      <c r="O848">
        <v>4.9800000000000004</v>
      </c>
      <c r="P848" s="17">
        <v>0.60820045558086555</v>
      </c>
      <c r="Q848" s="17">
        <v>0.4861111111111111</v>
      </c>
      <c r="R848" s="17">
        <v>0.63215258855585832</v>
      </c>
      <c r="S848" s="17">
        <v>0.45714285714285707</v>
      </c>
      <c r="T848" s="17">
        <v>0.47058823529411759</v>
      </c>
      <c r="U848" s="17">
        <v>0.95899772209567202</v>
      </c>
      <c r="V848" s="17">
        <v>0.61731207289293855</v>
      </c>
      <c r="W848">
        <v>0.01</v>
      </c>
      <c r="X848">
        <v>5.54</v>
      </c>
      <c r="Y848">
        <v>24.11</v>
      </c>
      <c r="Z848">
        <v>36.21</v>
      </c>
      <c r="AA848">
        <v>0</v>
      </c>
      <c r="AB848" s="17">
        <v>0.73720930232558135</v>
      </c>
      <c r="AC848" s="17">
        <v>0.89333333333333331</v>
      </c>
      <c r="AD848" s="17">
        <v>0.7222929936305732</v>
      </c>
      <c r="AE848" s="17">
        <v>0.67164179104477617</v>
      </c>
    </row>
    <row r="849" spans="1:31" x14ac:dyDescent="0.35">
      <c r="A849" t="str">
        <f t="shared" si="52"/>
        <v>September</v>
      </c>
      <c r="B849">
        <f t="shared" si="53"/>
        <v>2024</v>
      </c>
      <c r="C849" s="14">
        <v>45560</v>
      </c>
      <c r="D849" t="s">
        <v>1394</v>
      </c>
      <c r="E849" t="s">
        <v>47</v>
      </c>
      <c r="F849" t="s">
        <v>1392</v>
      </c>
      <c r="G849" s="15">
        <v>0.90720000000000001</v>
      </c>
      <c r="H849" s="15" t="str">
        <f t="shared" si="54"/>
        <v>Baik Sekali</v>
      </c>
      <c r="I849" s="15">
        <v>0.90484804194183011</v>
      </c>
      <c r="J849" s="15" t="str">
        <f t="shared" si="55"/>
        <v>Baik Sekali</v>
      </c>
      <c r="K849" s="16">
        <v>0.96585154840522891</v>
      </c>
      <c r="L849">
        <v>3.4</v>
      </c>
      <c r="M849">
        <v>5.7</v>
      </c>
      <c r="N849">
        <v>6.28</v>
      </c>
      <c r="O849">
        <v>7.49</v>
      </c>
      <c r="P849" s="17">
        <v>0.36311787072243351</v>
      </c>
      <c r="Q849" s="17">
        <v>0.38445807770961138</v>
      </c>
      <c r="R849" s="17">
        <v>0.35353535353535348</v>
      </c>
      <c r="S849" s="17">
        <v>0.60106382978723405</v>
      </c>
      <c r="T849" s="17">
        <v>0.6179775280898876</v>
      </c>
      <c r="U849" s="17">
        <v>0.91318124207858054</v>
      </c>
      <c r="V849" s="17">
        <v>0.23637515842839041</v>
      </c>
      <c r="W849">
        <v>0.55000000000000004</v>
      </c>
      <c r="X849">
        <v>13.01</v>
      </c>
      <c r="Y849">
        <v>20.9</v>
      </c>
      <c r="Z849">
        <v>74.349999999999994</v>
      </c>
      <c r="AA849">
        <v>0</v>
      </c>
      <c r="AB849" s="17">
        <v>0.35411051212938011</v>
      </c>
      <c r="AC849" s="17">
        <v>0.35506190823015288</v>
      </c>
      <c r="AD849" s="17">
        <v>0.34234234234234229</v>
      </c>
      <c r="AE849" s="17">
        <v>0.77025641025641023</v>
      </c>
    </row>
    <row r="850" spans="1:31" x14ac:dyDescent="0.35">
      <c r="A850" t="str">
        <f t="shared" si="52"/>
        <v>September</v>
      </c>
      <c r="B850">
        <f t="shared" si="53"/>
        <v>2024</v>
      </c>
      <c r="C850" s="14">
        <v>45560</v>
      </c>
      <c r="D850" t="s">
        <v>1394</v>
      </c>
      <c r="E850" t="s">
        <v>29</v>
      </c>
      <c r="F850" t="s">
        <v>1392</v>
      </c>
      <c r="G850" s="15">
        <v>0.83740000000000003</v>
      </c>
      <c r="H850" s="15" t="str">
        <f t="shared" si="54"/>
        <v>Cukup</v>
      </c>
      <c r="I850" s="15">
        <v>0.94831564287063541</v>
      </c>
      <c r="J850" s="15" t="str">
        <f t="shared" si="55"/>
        <v>Baik Sekali</v>
      </c>
      <c r="K850" s="16">
        <v>0.95911612248752942</v>
      </c>
      <c r="L850">
        <v>4.3099999999999996</v>
      </c>
      <c r="M850">
        <v>4.66</v>
      </c>
      <c r="N850">
        <v>5</v>
      </c>
      <c r="O850">
        <v>8.0399999999999991</v>
      </c>
      <c r="P850" s="17">
        <v>0.54818702290076338</v>
      </c>
      <c r="Q850" s="17">
        <v>0.60439560439560436</v>
      </c>
      <c r="R850" s="17">
        <v>0.51213782302270949</v>
      </c>
      <c r="S850" s="17">
        <v>0.2</v>
      </c>
      <c r="T850" s="17">
        <v>0.29909365558912387</v>
      </c>
      <c r="U850" s="17">
        <v>0.89646946564885499</v>
      </c>
      <c r="V850" s="17">
        <v>0.19608778625954201</v>
      </c>
      <c r="W850">
        <v>13.29</v>
      </c>
      <c r="X850">
        <v>14.56</v>
      </c>
      <c r="Y850">
        <v>22.39</v>
      </c>
      <c r="Z850">
        <v>43.3</v>
      </c>
      <c r="AA850">
        <v>0</v>
      </c>
      <c r="AB850" s="17">
        <v>0.40924741760944422</v>
      </c>
      <c r="AC850" s="17">
        <v>0.44949884348496533</v>
      </c>
      <c r="AD850" s="17">
        <v>0.33831521739130432</v>
      </c>
      <c r="AE850" s="17">
        <v>0.60548885077186965</v>
      </c>
    </row>
    <row r="851" spans="1:31" x14ac:dyDescent="0.35">
      <c r="A851" t="str">
        <f t="shared" si="52"/>
        <v>September</v>
      </c>
      <c r="B851">
        <f t="shared" si="53"/>
        <v>2024</v>
      </c>
      <c r="C851" s="14">
        <v>45560</v>
      </c>
      <c r="D851" t="s">
        <v>1394</v>
      </c>
      <c r="E851" t="s">
        <v>62</v>
      </c>
      <c r="F851" t="s">
        <v>1392</v>
      </c>
      <c r="G851" s="15">
        <v>0.87890000000000001</v>
      </c>
      <c r="H851" s="15" t="str">
        <f t="shared" si="54"/>
        <v>Baik</v>
      </c>
      <c r="I851" s="15">
        <v>0.87888787437552707</v>
      </c>
      <c r="J851" s="15" t="str">
        <f t="shared" si="55"/>
        <v>Baik</v>
      </c>
      <c r="K851" s="16">
        <v>0.96410821250150558</v>
      </c>
      <c r="L851">
        <v>3.9</v>
      </c>
      <c r="M851">
        <v>4.17</v>
      </c>
      <c r="N851">
        <v>3.79</v>
      </c>
      <c r="O851">
        <v>5.59</v>
      </c>
      <c r="P851" s="17">
        <v>0.70601503759398498</v>
      </c>
      <c r="Q851" s="17">
        <v>0.82648401826484019</v>
      </c>
      <c r="R851" s="17">
        <v>0.64686098654708524</v>
      </c>
      <c r="S851" s="17">
        <v>0.51933701657458564</v>
      </c>
      <c r="T851" s="17">
        <v>0.51500000000000001</v>
      </c>
      <c r="U851" s="17">
        <v>0.98421052631578942</v>
      </c>
      <c r="V851" s="17">
        <v>0.30676691729323308</v>
      </c>
      <c r="W851">
        <v>21.1</v>
      </c>
      <c r="X851">
        <v>17.420000000000002</v>
      </c>
      <c r="Y851">
        <v>27.89</v>
      </c>
      <c r="Z851">
        <v>52.3</v>
      </c>
      <c r="AA851">
        <v>0</v>
      </c>
      <c r="AB851" s="17">
        <v>0.68369175627240142</v>
      </c>
      <c r="AC851" s="17">
        <v>0.69686411149825789</v>
      </c>
      <c r="AD851" s="17">
        <v>0.63921568627450975</v>
      </c>
      <c r="AE851" s="17">
        <v>0.35666666666666669</v>
      </c>
    </row>
    <row r="852" spans="1:31" x14ac:dyDescent="0.35">
      <c r="A852" t="str">
        <f t="shared" si="52"/>
        <v>September</v>
      </c>
      <c r="B852">
        <f t="shared" si="53"/>
        <v>2024</v>
      </c>
      <c r="C852" s="14">
        <v>45561</v>
      </c>
      <c r="D852" t="s">
        <v>1378</v>
      </c>
      <c r="E852" t="s">
        <v>110</v>
      </c>
      <c r="F852" t="s">
        <v>1379</v>
      </c>
      <c r="G852" s="15">
        <v>0.83250000000000002</v>
      </c>
      <c r="H852" s="15" t="str">
        <f t="shared" si="54"/>
        <v>Cukup</v>
      </c>
      <c r="I852" s="15">
        <v>0.84548947855876999</v>
      </c>
      <c r="J852" s="15" t="str">
        <f t="shared" si="55"/>
        <v>Cukup</v>
      </c>
      <c r="K852" s="16">
        <v>0.93461279588219992</v>
      </c>
      <c r="L852">
        <v>4.99</v>
      </c>
      <c r="M852">
        <v>4.6900000000000004</v>
      </c>
      <c r="N852">
        <v>6.16</v>
      </c>
      <c r="O852">
        <v>7.89</v>
      </c>
      <c r="P852" s="17">
        <v>0.36352836352836349</v>
      </c>
      <c r="Q852" s="17">
        <v>0.42864556305137519</v>
      </c>
      <c r="R852" s="17">
        <v>0.33742458914083628</v>
      </c>
      <c r="S852" s="17">
        <v>0.39225181598062953</v>
      </c>
      <c r="T852" s="17">
        <v>0.43082311733800349</v>
      </c>
      <c r="U852" s="17">
        <v>0.98722898722898722</v>
      </c>
      <c r="V852" s="17">
        <v>0.1765666765666766</v>
      </c>
      <c r="W852">
        <v>21.13</v>
      </c>
      <c r="X852">
        <v>5.01</v>
      </c>
      <c r="Y852">
        <v>22.01</v>
      </c>
      <c r="Z852">
        <v>95.34</v>
      </c>
      <c r="AA852">
        <v>0</v>
      </c>
      <c r="AB852" s="17">
        <v>0.27482637322990888</v>
      </c>
      <c r="AC852" s="17">
        <v>0.23922056384742951</v>
      </c>
      <c r="AD852" s="17">
        <v>0.28472622478386173</v>
      </c>
      <c r="AE852" s="17">
        <v>0.53726169844020799</v>
      </c>
    </row>
    <row r="853" spans="1:31" x14ac:dyDescent="0.35">
      <c r="A853" t="str">
        <f t="shared" si="52"/>
        <v>September</v>
      </c>
      <c r="B853">
        <f t="shared" si="53"/>
        <v>2024</v>
      </c>
      <c r="C853" s="14">
        <v>45561</v>
      </c>
      <c r="D853" t="s">
        <v>1378</v>
      </c>
      <c r="E853" t="s">
        <v>96</v>
      </c>
      <c r="F853" t="s">
        <v>1380</v>
      </c>
      <c r="G853" s="15">
        <v>0.873</v>
      </c>
      <c r="H853" s="15" t="str">
        <f t="shared" si="54"/>
        <v>Baik</v>
      </c>
      <c r="I853" s="15">
        <v>0.91965260004132965</v>
      </c>
      <c r="J853" s="15" t="str">
        <f t="shared" si="55"/>
        <v>Baik Sekali</v>
      </c>
      <c r="K853" s="16">
        <v>0.95986457154665572</v>
      </c>
      <c r="L853">
        <v>4.63</v>
      </c>
      <c r="M853">
        <v>5.71</v>
      </c>
      <c r="N853">
        <v>6.12</v>
      </c>
      <c r="O853">
        <v>6.42</v>
      </c>
      <c r="P853" s="17">
        <v>0.3147227533460803</v>
      </c>
      <c r="Q853" s="17">
        <v>0.38227146814404428</v>
      </c>
      <c r="R853" s="17">
        <v>0.30390417036379769</v>
      </c>
      <c r="S853" s="17">
        <v>0.34057971014492749</v>
      </c>
      <c r="T853" s="17">
        <v>0.44554455445544561</v>
      </c>
      <c r="U853" s="17">
        <v>0.98393881453154874</v>
      </c>
      <c r="V853" s="17">
        <v>0.14378585086042059</v>
      </c>
      <c r="W853">
        <v>3.16</v>
      </c>
      <c r="X853">
        <v>2.95</v>
      </c>
      <c r="Y853">
        <v>22.16</v>
      </c>
      <c r="Z853">
        <v>51.47</v>
      </c>
      <c r="AA853">
        <v>0</v>
      </c>
      <c r="AB853" s="17">
        <v>0.24031890660592259</v>
      </c>
      <c r="AC853" s="17">
        <v>0.17522658610271899</v>
      </c>
      <c r="AD853" s="17">
        <v>0.30634071810542401</v>
      </c>
      <c r="AE853" s="17">
        <v>0.49568965517241381</v>
      </c>
    </row>
    <row r="854" spans="1:31" x14ac:dyDescent="0.35">
      <c r="A854" t="str">
        <f t="shared" si="52"/>
        <v>September</v>
      </c>
      <c r="B854">
        <f t="shared" si="53"/>
        <v>2024</v>
      </c>
      <c r="C854" s="14">
        <v>45561</v>
      </c>
      <c r="D854" t="s">
        <v>1378</v>
      </c>
      <c r="E854" t="s">
        <v>132</v>
      </c>
      <c r="F854" t="s">
        <v>1379</v>
      </c>
      <c r="G854" s="15">
        <v>0.82079999999999997</v>
      </c>
      <c r="H854" s="15" t="str">
        <f t="shared" si="54"/>
        <v>Cukup</v>
      </c>
      <c r="I854" s="15">
        <v>0.90270657432649781</v>
      </c>
      <c r="J854" s="15" t="str">
        <f t="shared" si="55"/>
        <v>Baik Sekali</v>
      </c>
      <c r="K854" s="16">
        <v>0.9736616409328509</v>
      </c>
      <c r="L854">
        <v>5.26</v>
      </c>
      <c r="M854">
        <v>4.74</v>
      </c>
      <c r="N854">
        <v>6.41</v>
      </c>
      <c r="O854">
        <v>7.68</v>
      </c>
      <c r="P854" s="17">
        <v>0.38648488441019557</v>
      </c>
      <c r="Q854" s="17">
        <v>0.57679180887372017</v>
      </c>
      <c r="R854" s="17">
        <v>0.34648493543758968</v>
      </c>
      <c r="S854" s="17">
        <v>0.19526627218934911</v>
      </c>
      <c r="T854" s="17">
        <v>0.24576271186440679</v>
      </c>
      <c r="U854" s="17">
        <v>0.98340248962655596</v>
      </c>
      <c r="V854" s="17">
        <v>0.16123295791345579</v>
      </c>
      <c r="W854">
        <v>0.02</v>
      </c>
      <c r="X854">
        <v>15.72</v>
      </c>
      <c r="Y854">
        <v>18.59</v>
      </c>
      <c r="Z854">
        <v>39.4</v>
      </c>
      <c r="AA854">
        <v>0</v>
      </c>
      <c r="AB854" s="17">
        <v>0.2077104642014162</v>
      </c>
      <c r="AC854" s="17">
        <v>7.1297989031078604E-2</v>
      </c>
      <c r="AD854" s="17">
        <v>0.30598052851182189</v>
      </c>
      <c r="AE854" s="17">
        <v>0.69230769230769229</v>
      </c>
    </row>
    <row r="855" spans="1:31" x14ac:dyDescent="0.35">
      <c r="A855" t="str">
        <f t="shared" si="52"/>
        <v>September</v>
      </c>
      <c r="B855">
        <f t="shared" si="53"/>
        <v>2024</v>
      </c>
      <c r="C855" s="14">
        <v>45561</v>
      </c>
      <c r="D855" t="s">
        <v>1378</v>
      </c>
      <c r="E855" t="s">
        <v>23</v>
      </c>
      <c r="F855" t="s">
        <v>1381</v>
      </c>
      <c r="G855" s="15">
        <v>0.86750000000000005</v>
      </c>
      <c r="H855" s="15" t="str">
        <f t="shared" si="54"/>
        <v>Baik</v>
      </c>
      <c r="I855" s="15">
        <v>0.89947044470382453</v>
      </c>
      <c r="J855" s="15" t="str">
        <f t="shared" si="55"/>
        <v>Baik</v>
      </c>
      <c r="K855" s="16">
        <v>0.9551298420109271</v>
      </c>
      <c r="L855">
        <v>2.2599999999999998</v>
      </c>
      <c r="M855">
        <v>6.3</v>
      </c>
      <c r="N855">
        <v>7.2</v>
      </c>
      <c r="O855">
        <v>8.89</v>
      </c>
      <c r="P855" s="17">
        <v>0.39519230769230768</v>
      </c>
      <c r="Q855" s="17">
        <v>0.49039548022598872</v>
      </c>
      <c r="R855" s="17">
        <v>0.36946564885496191</v>
      </c>
      <c r="S855" s="17">
        <v>0.22580645161290319</v>
      </c>
      <c r="T855" s="17">
        <v>0.2334152334152334</v>
      </c>
      <c r="U855" s="17">
        <v>0.98798076923076927</v>
      </c>
      <c r="V855" s="17">
        <v>0.13149038461538459</v>
      </c>
      <c r="W855">
        <v>14.32</v>
      </c>
      <c r="X855">
        <v>3.36</v>
      </c>
      <c r="Y855">
        <v>16.010000000000002</v>
      </c>
      <c r="Z855">
        <v>68.13</v>
      </c>
      <c r="AA855">
        <v>0</v>
      </c>
      <c r="AB855" s="17">
        <v>0.23555721207603431</v>
      </c>
      <c r="AC855" s="17">
        <v>0.26311688311688308</v>
      </c>
      <c r="AD855" s="17">
        <v>0.21028816384853541</v>
      </c>
      <c r="AE855" s="17">
        <v>0.36130306021717667</v>
      </c>
    </row>
    <row r="856" spans="1:31" x14ac:dyDescent="0.35">
      <c r="A856" t="str">
        <f t="shared" si="52"/>
        <v>September</v>
      </c>
      <c r="B856">
        <f t="shared" si="53"/>
        <v>2024</v>
      </c>
      <c r="C856" s="14">
        <v>45561</v>
      </c>
      <c r="D856" t="s">
        <v>1378</v>
      </c>
      <c r="E856" t="s">
        <v>134</v>
      </c>
      <c r="F856" t="s">
        <v>1382</v>
      </c>
      <c r="G856" s="15">
        <v>0.875</v>
      </c>
      <c r="H856" s="15" t="str">
        <f t="shared" si="54"/>
        <v>Baik</v>
      </c>
      <c r="I856" s="15">
        <v>0.90358177865877631</v>
      </c>
      <c r="J856" s="15" t="str">
        <f t="shared" si="55"/>
        <v>Baik Sekali</v>
      </c>
      <c r="K856" s="16">
        <v>0.93994793902507479</v>
      </c>
      <c r="L856">
        <v>4.82</v>
      </c>
      <c r="M856">
        <v>5.41</v>
      </c>
      <c r="N856">
        <v>6.2</v>
      </c>
      <c r="O856">
        <v>7.6</v>
      </c>
      <c r="P856" s="17">
        <v>0.39343891402714931</v>
      </c>
      <c r="Q856" s="17">
        <v>0.4996022275258552</v>
      </c>
      <c r="R856" s="17">
        <v>0.35124881441669298</v>
      </c>
      <c r="S856" s="17">
        <v>0.54617834394904463</v>
      </c>
      <c r="T856" s="17">
        <v>0.64179104477611937</v>
      </c>
      <c r="U856" s="17">
        <v>0.9432126696832579</v>
      </c>
      <c r="V856" s="17">
        <v>0.2332579185520362</v>
      </c>
      <c r="W856">
        <v>16.329999999999998</v>
      </c>
      <c r="X856">
        <v>4.76</v>
      </c>
      <c r="Y856">
        <v>23.25</v>
      </c>
      <c r="Z856">
        <v>59.9</v>
      </c>
      <c r="AA856">
        <v>0</v>
      </c>
      <c r="AB856" s="17">
        <v>0.2113914373088685</v>
      </c>
      <c r="AC856" s="17">
        <v>0.22952710495963091</v>
      </c>
      <c r="AD856" s="17">
        <v>0.20624795551193981</v>
      </c>
      <c r="AE856" s="17">
        <v>0.9346733668341709</v>
      </c>
    </row>
    <row r="857" spans="1:31" x14ac:dyDescent="0.35">
      <c r="A857" t="str">
        <f t="shared" si="52"/>
        <v>September</v>
      </c>
      <c r="B857">
        <f t="shared" si="53"/>
        <v>2024</v>
      </c>
      <c r="C857" s="14">
        <v>45561</v>
      </c>
      <c r="D857" t="s">
        <v>1378</v>
      </c>
      <c r="E857" t="s">
        <v>150</v>
      </c>
      <c r="F857" t="s">
        <v>1383</v>
      </c>
      <c r="G857" s="15">
        <v>0.80500000000000005</v>
      </c>
      <c r="H857" s="15" t="str">
        <f t="shared" si="54"/>
        <v>Cukup</v>
      </c>
      <c r="I857" s="15">
        <v>0.82564242183230518</v>
      </c>
      <c r="J857" s="15" t="str">
        <f t="shared" si="55"/>
        <v>Cukup</v>
      </c>
      <c r="K857" s="16">
        <v>0.95219263380658614</v>
      </c>
      <c r="L857">
        <v>9.68</v>
      </c>
      <c r="M857">
        <v>3.46</v>
      </c>
      <c r="N857">
        <v>5.87</v>
      </c>
      <c r="O857">
        <v>5.6</v>
      </c>
      <c r="P857" s="17">
        <v>0.35663181067694</v>
      </c>
      <c r="Q857" s="17">
        <v>0.37596899224806202</v>
      </c>
      <c r="R857" s="17">
        <v>0.35139860139860141</v>
      </c>
      <c r="S857" s="17">
        <v>0.44329896907216487</v>
      </c>
      <c r="T857" s="17">
        <v>0.48863636363636359</v>
      </c>
      <c r="U857" s="17">
        <v>0.98981838194826632</v>
      </c>
      <c r="V857" s="17">
        <v>0.20088057237204179</v>
      </c>
      <c r="W857">
        <v>47.34</v>
      </c>
      <c r="X857">
        <v>3.52</v>
      </c>
      <c r="Y857">
        <v>27.13</v>
      </c>
      <c r="Z857">
        <v>47.74</v>
      </c>
      <c r="AA857">
        <v>0</v>
      </c>
      <c r="AB857" s="17">
        <v>0.16231056446299141</v>
      </c>
      <c r="AC857" s="17">
        <v>0.17015926236378881</v>
      </c>
      <c r="AD857" s="17">
        <v>0.15952380952380951</v>
      </c>
      <c r="AE857" s="17">
        <v>0.38423645320197042</v>
      </c>
    </row>
    <row r="858" spans="1:31" x14ac:dyDescent="0.35">
      <c r="A858" t="str">
        <f t="shared" si="52"/>
        <v>September</v>
      </c>
      <c r="B858">
        <f t="shared" si="53"/>
        <v>2024</v>
      </c>
      <c r="C858" s="14">
        <v>45561</v>
      </c>
      <c r="D858" t="s">
        <v>1384</v>
      </c>
      <c r="E858" t="s">
        <v>120</v>
      </c>
      <c r="F858" t="s">
        <v>1385</v>
      </c>
      <c r="G858" s="15">
        <v>0.89600000000000002</v>
      </c>
      <c r="H858" s="15" t="str">
        <f t="shared" si="54"/>
        <v>Baik</v>
      </c>
      <c r="I858" s="15">
        <v>0.85734467147558191</v>
      </c>
      <c r="J858" s="15" t="str">
        <f t="shared" si="55"/>
        <v>Baik</v>
      </c>
      <c r="K858" s="16">
        <v>0.96291334707309095</v>
      </c>
      <c r="L858">
        <v>3.32</v>
      </c>
      <c r="M858">
        <v>5.44</v>
      </c>
      <c r="N858">
        <v>9.67</v>
      </c>
      <c r="O858">
        <v>10.73</v>
      </c>
      <c r="P858" s="17">
        <v>0.6848795718108831</v>
      </c>
      <c r="Q858" s="17">
        <v>0.76853932584269657</v>
      </c>
      <c r="R858" s="17">
        <v>0.66416249304396213</v>
      </c>
      <c r="S858" s="17">
        <v>0.61403508771929827</v>
      </c>
      <c r="T858" s="17">
        <v>0.6738351254480287</v>
      </c>
      <c r="U858" s="17">
        <v>0.99375557537912573</v>
      </c>
      <c r="V858" s="17">
        <v>0.40945584299732379</v>
      </c>
      <c r="W858">
        <v>4.43</v>
      </c>
      <c r="X858">
        <v>9.7100000000000009</v>
      </c>
      <c r="Y858">
        <v>35.270000000000003</v>
      </c>
      <c r="Z858">
        <v>84.19</v>
      </c>
      <c r="AA858">
        <v>0</v>
      </c>
      <c r="AB858" s="17">
        <v>0.52853282467016371</v>
      </c>
      <c r="AC858" s="17">
        <v>0.70836076366030287</v>
      </c>
      <c r="AD858" s="17">
        <v>0.47129086336965631</v>
      </c>
      <c r="AE858" s="17">
        <v>0.68215613382899631</v>
      </c>
    </row>
    <row r="859" spans="1:31" x14ac:dyDescent="0.35">
      <c r="A859" t="str">
        <f t="shared" si="52"/>
        <v>September</v>
      </c>
      <c r="B859">
        <f t="shared" si="53"/>
        <v>2024</v>
      </c>
      <c r="C859" s="14">
        <v>45561</v>
      </c>
      <c r="D859" t="s">
        <v>1384</v>
      </c>
      <c r="E859" t="s">
        <v>124</v>
      </c>
      <c r="F859" t="s">
        <v>1380</v>
      </c>
      <c r="G859" s="15">
        <v>0.9153</v>
      </c>
      <c r="H859" s="15" t="str">
        <f t="shared" si="54"/>
        <v>Baik Sekali</v>
      </c>
      <c r="I859" s="15">
        <v>0.84996813033538743</v>
      </c>
      <c r="J859" s="15" t="str">
        <f t="shared" si="55"/>
        <v>Cukup</v>
      </c>
      <c r="K859" s="16">
        <v>0.96690894381539239</v>
      </c>
      <c r="L859">
        <v>1.69</v>
      </c>
      <c r="M859">
        <v>5.55</v>
      </c>
      <c r="N859">
        <v>5.16</v>
      </c>
      <c r="O859">
        <v>4.47</v>
      </c>
      <c r="P859" s="17">
        <v>0.56395679363274587</v>
      </c>
      <c r="Q859" s="17">
        <v>0.64872521246458925</v>
      </c>
      <c r="R859" s="17">
        <v>0.54267425320056895</v>
      </c>
      <c r="S859" s="17">
        <v>0.35807860262008728</v>
      </c>
      <c r="T859" s="17">
        <v>0.36986301369863012</v>
      </c>
      <c r="U859" s="17">
        <v>0.9698692438885731</v>
      </c>
      <c r="V859" s="17">
        <v>0.24388857305287101</v>
      </c>
      <c r="W859">
        <v>2.08</v>
      </c>
      <c r="X859">
        <v>6.23</v>
      </c>
      <c r="Y859">
        <v>21.14</v>
      </c>
      <c r="Z859">
        <v>100.28</v>
      </c>
      <c r="AA859">
        <v>0</v>
      </c>
      <c r="AB859" s="17">
        <v>0.21820928316396601</v>
      </c>
      <c r="AC859" s="17">
        <v>0.42463533225283628</v>
      </c>
      <c r="AD859" s="17">
        <v>0.1990997749437359</v>
      </c>
      <c r="AE859" s="17">
        <v>0.55343511450381677</v>
      </c>
    </row>
    <row r="860" spans="1:31" x14ac:dyDescent="0.35">
      <c r="A860" t="str">
        <f t="shared" si="52"/>
        <v>September</v>
      </c>
      <c r="B860">
        <f t="shared" si="53"/>
        <v>2024</v>
      </c>
      <c r="C860" s="14">
        <v>45561</v>
      </c>
      <c r="D860" t="s">
        <v>1384</v>
      </c>
      <c r="E860" t="s">
        <v>32</v>
      </c>
      <c r="F860" t="s">
        <v>1385</v>
      </c>
      <c r="G860" s="15">
        <v>0.8831</v>
      </c>
      <c r="H860" s="15" t="str">
        <f t="shared" si="54"/>
        <v>Baik</v>
      </c>
      <c r="I860" s="15">
        <v>0.863123630339659</v>
      </c>
      <c r="J860" s="15" t="str">
        <f t="shared" si="55"/>
        <v>Baik</v>
      </c>
      <c r="K860" s="16">
        <v>0.94135322954188239</v>
      </c>
      <c r="L860">
        <v>3.72</v>
      </c>
      <c r="M860">
        <v>6.5</v>
      </c>
      <c r="N860">
        <v>8.11</v>
      </c>
      <c r="O860">
        <v>6.43</v>
      </c>
      <c r="P860" s="17">
        <v>0.46297292451138611</v>
      </c>
      <c r="Q860" s="17">
        <v>0.64020028612303292</v>
      </c>
      <c r="R860" s="17">
        <v>0.40368509212730319</v>
      </c>
      <c r="S860" s="17">
        <v>0.45251396648044689</v>
      </c>
      <c r="T860" s="17">
        <v>0.53268428372739918</v>
      </c>
      <c r="U860" s="17">
        <v>0.99031737493275951</v>
      </c>
      <c r="V860" s="17">
        <v>0.2429621660390891</v>
      </c>
      <c r="W860">
        <v>9.9</v>
      </c>
      <c r="X860">
        <v>12.69</v>
      </c>
      <c r="Y860">
        <v>37.659999999999997</v>
      </c>
      <c r="Z860">
        <v>69.59</v>
      </c>
      <c r="AA860">
        <v>0</v>
      </c>
      <c r="AB860" s="17">
        <v>0.31454260025688602</v>
      </c>
      <c r="AC860" s="17">
        <v>0.35778275475923849</v>
      </c>
      <c r="AD860" s="17">
        <v>0.29975100555449152</v>
      </c>
      <c r="AE860" s="17">
        <v>0.568075117370892</v>
      </c>
    </row>
    <row r="861" spans="1:31" x14ac:dyDescent="0.35">
      <c r="A861" t="str">
        <f t="shared" si="52"/>
        <v>September</v>
      </c>
      <c r="B861">
        <f t="shared" si="53"/>
        <v>2024</v>
      </c>
      <c r="C861" s="14">
        <v>45561</v>
      </c>
      <c r="D861" t="s">
        <v>1384</v>
      </c>
      <c r="E861" t="s">
        <v>154</v>
      </c>
      <c r="F861" t="s">
        <v>1386</v>
      </c>
      <c r="G861" s="15">
        <v>0.90239999999999998</v>
      </c>
      <c r="H861" s="15" t="str">
        <f t="shared" si="54"/>
        <v>Baik Sekali</v>
      </c>
      <c r="I861" s="15">
        <v>0.88651828006138955</v>
      </c>
      <c r="J861" s="15" t="str">
        <f t="shared" si="55"/>
        <v>Baik</v>
      </c>
      <c r="K861" s="16">
        <v>0.95805222874682727</v>
      </c>
      <c r="L861">
        <v>3.27</v>
      </c>
      <c r="M861">
        <v>4.76</v>
      </c>
      <c r="N861">
        <v>6.01</v>
      </c>
      <c r="O861">
        <v>6.14</v>
      </c>
      <c r="P861" s="17">
        <v>0.35931700074239048</v>
      </c>
      <c r="Q861" s="17">
        <v>0.34457478005865111</v>
      </c>
      <c r="R861" s="17">
        <v>0.36431411530815111</v>
      </c>
      <c r="S861" s="17">
        <v>0.36170212765957449</v>
      </c>
      <c r="T861" s="17">
        <v>0.41791044776119401</v>
      </c>
      <c r="U861" s="17">
        <v>0.97290274684484035</v>
      </c>
      <c r="V861" s="17">
        <v>0.15738678544914619</v>
      </c>
      <c r="W861">
        <v>0.18</v>
      </c>
      <c r="X861">
        <v>9.0500000000000007</v>
      </c>
      <c r="Y861">
        <v>21.14</v>
      </c>
      <c r="Z861">
        <v>39.26</v>
      </c>
      <c r="AA861">
        <v>0</v>
      </c>
      <c r="AB861" s="17">
        <v>0.30083894600023631</v>
      </c>
      <c r="AC861" s="17">
        <v>0.23621103117506001</v>
      </c>
      <c r="AD861" s="17">
        <v>0.30790405033425089</v>
      </c>
      <c r="AE861" s="17">
        <v>0.44162436548223349</v>
      </c>
    </row>
    <row r="862" spans="1:31" x14ac:dyDescent="0.35">
      <c r="A862" t="str">
        <f t="shared" si="52"/>
        <v>September</v>
      </c>
      <c r="B862">
        <f t="shared" si="53"/>
        <v>2024</v>
      </c>
      <c r="C862" s="14">
        <v>45561</v>
      </c>
      <c r="D862" t="s">
        <v>1384</v>
      </c>
      <c r="E862" t="s">
        <v>72</v>
      </c>
      <c r="F862" t="s">
        <v>1382</v>
      </c>
      <c r="G862" s="15">
        <v>0.8851</v>
      </c>
      <c r="H862" s="15" t="str">
        <f t="shared" si="54"/>
        <v>Baik</v>
      </c>
      <c r="I862" s="15">
        <v>0.85498484622241711</v>
      </c>
      <c r="J862" s="15" t="str">
        <f t="shared" si="55"/>
        <v>Baik</v>
      </c>
      <c r="K862" s="16">
        <v>0.94038527492119128</v>
      </c>
      <c r="L862">
        <v>3.53</v>
      </c>
      <c r="M862">
        <v>5.63</v>
      </c>
      <c r="N862">
        <v>6.49</v>
      </c>
      <c r="O862">
        <v>7.5</v>
      </c>
      <c r="P862" s="17">
        <v>0.51341796561144137</v>
      </c>
      <c r="Q862" s="17">
        <v>0.62793296089385475</v>
      </c>
      <c r="R862" s="17">
        <v>0.46717798330701549</v>
      </c>
      <c r="S862" s="17">
        <v>0.13879003558718861</v>
      </c>
      <c r="T862" s="17">
        <v>0.19587628865979381</v>
      </c>
      <c r="U862" s="17">
        <v>0.97187851518560175</v>
      </c>
      <c r="V862" s="17">
        <v>0.22352563072473081</v>
      </c>
      <c r="W862">
        <v>4.16</v>
      </c>
      <c r="X862">
        <v>5.24</v>
      </c>
      <c r="Y862">
        <v>39.53</v>
      </c>
      <c r="Z862">
        <v>61.57</v>
      </c>
      <c r="AA862">
        <v>0</v>
      </c>
      <c r="AB862" s="17">
        <v>0.34539190353143839</v>
      </c>
      <c r="AC862" s="17">
        <v>0.28495418267809641</v>
      </c>
      <c r="AD862" s="17">
        <v>0.38857263335441711</v>
      </c>
      <c r="AE862" s="17">
        <v>0.29253112033195022</v>
      </c>
    </row>
    <row r="863" spans="1:31" x14ac:dyDescent="0.35">
      <c r="A863" t="str">
        <f t="shared" si="52"/>
        <v>September</v>
      </c>
      <c r="B863">
        <f t="shared" si="53"/>
        <v>2024</v>
      </c>
      <c r="C863" s="14">
        <v>45561</v>
      </c>
      <c r="D863" t="s">
        <v>1387</v>
      </c>
      <c r="E863" t="s">
        <v>116</v>
      </c>
      <c r="F863" t="s">
        <v>1381</v>
      </c>
      <c r="G863" s="15">
        <v>0.93810000000000004</v>
      </c>
      <c r="H863" s="15" t="str">
        <f t="shared" si="54"/>
        <v>Baik Sekali</v>
      </c>
      <c r="I863" s="15">
        <v>0.89190803235719729</v>
      </c>
      <c r="J863" s="15" t="str">
        <f t="shared" si="55"/>
        <v>Baik</v>
      </c>
      <c r="K863" s="16">
        <v>0.95302294959199219</v>
      </c>
      <c r="L863">
        <v>4.1500000000000004</v>
      </c>
      <c r="M863">
        <v>4.18</v>
      </c>
      <c r="N863">
        <v>5.83</v>
      </c>
      <c r="O863">
        <v>5.61</v>
      </c>
      <c r="P863" s="17">
        <v>0.3118248175182482</v>
      </c>
      <c r="Q863" s="17">
        <v>0.32594936708860761</v>
      </c>
      <c r="R863" s="17">
        <v>0.30862871464375219</v>
      </c>
      <c r="S863" s="17">
        <v>0.66504854368932043</v>
      </c>
      <c r="T863" s="17">
        <v>0.66504854368932043</v>
      </c>
      <c r="U863" s="17">
        <v>0.99678832116788318</v>
      </c>
      <c r="V863" s="17">
        <v>0.1713868613138686</v>
      </c>
      <c r="W863">
        <v>0</v>
      </c>
      <c r="X863">
        <v>46.81</v>
      </c>
      <c r="Y863">
        <v>15.41</v>
      </c>
      <c r="Z863">
        <v>7.95</v>
      </c>
      <c r="AA863">
        <v>0</v>
      </c>
      <c r="AB863" s="17">
        <v>0.36908998474834781</v>
      </c>
      <c r="AC863" s="17">
        <v>0.2337533975784532</v>
      </c>
      <c r="AD863" s="17">
        <v>0.66450916936353832</v>
      </c>
      <c r="AE863" s="17">
        <v>0.84038054968287523</v>
      </c>
    </row>
    <row r="864" spans="1:31" x14ac:dyDescent="0.35">
      <c r="A864" t="str">
        <f t="shared" si="52"/>
        <v>September</v>
      </c>
      <c r="B864">
        <f t="shared" si="53"/>
        <v>2024</v>
      </c>
      <c r="C864" s="14">
        <v>45561</v>
      </c>
      <c r="D864" t="s">
        <v>1387</v>
      </c>
      <c r="E864" t="s">
        <v>64</v>
      </c>
      <c r="F864" t="s">
        <v>1379</v>
      </c>
      <c r="G864" s="15">
        <v>0.91310000000000002</v>
      </c>
      <c r="H864" s="15" t="str">
        <f t="shared" si="54"/>
        <v>Baik Sekali</v>
      </c>
      <c r="I864" s="15">
        <v>0.88512658878673212</v>
      </c>
      <c r="J864" s="15" t="str">
        <f t="shared" si="55"/>
        <v>Baik</v>
      </c>
      <c r="K864" s="16">
        <v>0.92807596796209157</v>
      </c>
      <c r="L864">
        <v>4.68</v>
      </c>
      <c r="M864">
        <v>6.75</v>
      </c>
      <c r="N864">
        <v>7.78</v>
      </c>
      <c r="O864">
        <v>7.82</v>
      </c>
      <c r="P864" s="17">
        <v>0.49092505854800939</v>
      </c>
      <c r="Q864" s="17">
        <v>0.52914798206278024</v>
      </c>
      <c r="R864" s="17">
        <v>0.47240330291177751</v>
      </c>
      <c r="S864" s="17">
        <v>0.56101694915254241</v>
      </c>
      <c r="T864" s="17">
        <v>0.61100569259962045</v>
      </c>
      <c r="U864" s="17">
        <v>0.98668032786885251</v>
      </c>
      <c r="V864" s="17">
        <v>0.25365925058548011</v>
      </c>
      <c r="W864">
        <v>0</v>
      </c>
      <c r="X864">
        <v>49.88</v>
      </c>
      <c r="Y864">
        <v>34.08</v>
      </c>
      <c r="Z864">
        <v>7.35</v>
      </c>
      <c r="AA864">
        <v>0</v>
      </c>
      <c r="AB864" s="17">
        <v>0.46367422489588161</v>
      </c>
      <c r="AC864" s="17">
        <v>0.29653631284916199</v>
      </c>
      <c r="AD864" s="17">
        <v>0.83615537848605581</v>
      </c>
      <c r="AE864" s="17">
        <v>0.91710625470987184</v>
      </c>
    </row>
    <row r="865" spans="1:31" x14ac:dyDescent="0.35">
      <c r="A865" t="str">
        <f t="shared" si="52"/>
        <v>September</v>
      </c>
      <c r="B865">
        <f t="shared" si="53"/>
        <v>2024</v>
      </c>
      <c r="C865" s="14">
        <v>45561</v>
      </c>
      <c r="D865" t="s">
        <v>1387</v>
      </c>
      <c r="E865" t="s">
        <v>56</v>
      </c>
      <c r="F865" t="s">
        <v>1388</v>
      </c>
      <c r="G865" s="15">
        <v>0.94359999999999999</v>
      </c>
      <c r="H865" s="15" t="str">
        <f t="shared" si="54"/>
        <v>Baik Sekali</v>
      </c>
      <c r="I865" s="15">
        <v>0.92438260000000005</v>
      </c>
      <c r="J865" s="15" t="str">
        <f t="shared" si="55"/>
        <v>Baik Sekali</v>
      </c>
      <c r="K865" s="16">
        <v>0.96873599999999993</v>
      </c>
      <c r="L865">
        <v>0.4</v>
      </c>
      <c r="M865">
        <v>5.03</v>
      </c>
      <c r="N865">
        <v>6.27</v>
      </c>
      <c r="O865">
        <v>4.17</v>
      </c>
      <c r="P865" s="17">
        <v>0.57194244604316546</v>
      </c>
      <c r="Q865" s="17">
        <v>0.54054054054054057</v>
      </c>
      <c r="R865" s="17">
        <v>0.57585974376264326</v>
      </c>
      <c r="S865" s="17">
        <v>0.8</v>
      </c>
      <c r="T865" s="17">
        <v>0.82474226804123707</v>
      </c>
      <c r="U865" s="17">
        <v>0.99940047961630696</v>
      </c>
      <c r="V865" s="17">
        <v>0.45323741007194251</v>
      </c>
      <c r="W865">
        <v>0.02</v>
      </c>
      <c r="X865">
        <v>49.89</v>
      </c>
      <c r="Y865">
        <v>18.04</v>
      </c>
      <c r="Z865">
        <v>13.69</v>
      </c>
      <c r="AA865">
        <v>0</v>
      </c>
      <c r="AB865" s="17">
        <v>0.51395216400911159</v>
      </c>
      <c r="AC865" s="17">
        <v>0.22839506172839499</v>
      </c>
      <c r="AD865" s="17">
        <v>0.86798469387755106</v>
      </c>
      <c r="AE865" s="17">
        <v>0.94819819819819817</v>
      </c>
    </row>
    <row r="866" spans="1:31" x14ac:dyDescent="0.35">
      <c r="A866" t="str">
        <f t="shared" si="52"/>
        <v>September</v>
      </c>
      <c r="B866">
        <f t="shared" si="53"/>
        <v>2024</v>
      </c>
      <c r="C866" s="14">
        <v>45561</v>
      </c>
      <c r="D866" t="s">
        <v>1387</v>
      </c>
      <c r="E866" t="s">
        <v>80</v>
      </c>
      <c r="F866" t="s">
        <v>1381</v>
      </c>
      <c r="G866" s="15">
        <v>0.93959999999999999</v>
      </c>
      <c r="H866" s="15" t="str">
        <f t="shared" si="54"/>
        <v>Baik Sekali</v>
      </c>
      <c r="I866" s="15">
        <v>0.88112520174331643</v>
      </c>
      <c r="J866" s="15" t="str">
        <f t="shared" si="55"/>
        <v>Baik</v>
      </c>
      <c r="K866" s="16">
        <v>0.96028629069518989</v>
      </c>
      <c r="L866">
        <v>4.6100000000000003</v>
      </c>
      <c r="M866">
        <v>5.0599999999999996</v>
      </c>
      <c r="N866">
        <v>6.7</v>
      </c>
      <c r="O866">
        <v>5.99</v>
      </c>
      <c r="P866" s="17">
        <v>0.31327849588719148</v>
      </c>
      <c r="Q866" s="17">
        <v>0.35470668485675311</v>
      </c>
      <c r="R866" s="17">
        <v>0.30465644520159002</v>
      </c>
      <c r="S866" s="17">
        <v>0.62692307692307692</v>
      </c>
      <c r="T866" s="17">
        <v>0.66249999999999998</v>
      </c>
      <c r="U866" s="17">
        <v>0.97508813160987073</v>
      </c>
      <c r="V866" s="17">
        <v>0.16545240893066979</v>
      </c>
      <c r="W866">
        <v>0</v>
      </c>
      <c r="X866">
        <v>49.89</v>
      </c>
      <c r="Y866">
        <v>22.08</v>
      </c>
      <c r="Z866">
        <v>11.4</v>
      </c>
      <c r="AA866">
        <v>0</v>
      </c>
      <c r="AB866" s="17">
        <v>0.38791366906474822</v>
      </c>
      <c r="AC866" s="17">
        <v>0.16915011037527591</v>
      </c>
      <c r="AD866" s="17">
        <v>0.62627781118460613</v>
      </c>
      <c r="AE866" s="17">
        <v>0.92822185970636217</v>
      </c>
    </row>
    <row r="867" spans="1:31" x14ac:dyDescent="0.35">
      <c r="A867" t="str">
        <f t="shared" si="52"/>
        <v>September</v>
      </c>
      <c r="B867">
        <f t="shared" si="53"/>
        <v>2024</v>
      </c>
      <c r="C867" s="14">
        <v>45561</v>
      </c>
      <c r="D867" t="s">
        <v>1387</v>
      </c>
      <c r="E867" t="s">
        <v>74</v>
      </c>
      <c r="F867" t="s">
        <v>1389</v>
      </c>
      <c r="G867" s="15">
        <v>0.90880000000000005</v>
      </c>
      <c r="H867" s="15" t="str">
        <f t="shared" si="54"/>
        <v>Baik Sekali</v>
      </c>
      <c r="I867" s="15">
        <v>0.82832787074262437</v>
      </c>
      <c r="J867" s="15" t="str">
        <f t="shared" si="55"/>
        <v>Cukup</v>
      </c>
      <c r="K867" s="16">
        <v>0.95800820212178395</v>
      </c>
      <c r="L867">
        <v>8.2200000000000006</v>
      </c>
      <c r="M867">
        <v>4.7</v>
      </c>
      <c r="N867">
        <v>6.74</v>
      </c>
      <c r="O867">
        <v>6.83</v>
      </c>
      <c r="P867" s="17">
        <v>0.44904458598726121</v>
      </c>
      <c r="Q867" s="17">
        <v>0.48285322359396432</v>
      </c>
      <c r="R867" s="17">
        <v>0.44093451793353078</v>
      </c>
      <c r="S867" s="17">
        <v>0.5625</v>
      </c>
      <c r="T867" s="17">
        <v>0.58284023668639051</v>
      </c>
      <c r="U867" s="17">
        <v>0.99416135881104029</v>
      </c>
      <c r="V867" s="17">
        <v>0.25530785562632702</v>
      </c>
      <c r="W867">
        <v>0.12</v>
      </c>
      <c r="X867">
        <v>48.88</v>
      </c>
      <c r="Y867">
        <v>21.43</v>
      </c>
      <c r="Z867">
        <v>8.85</v>
      </c>
      <c r="AA867">
        <v>0</v>
      </c>
      <c r="AB867" s="17">
        <v>0.38168570955456199</v>
      </c>
      <c r="AC867" s="17">
        <v>0.2001080205238995</v>
      </c>
      <c r="AD867" s="17">
        <v>0.66952054794520544</v>
      </c>
      <c r="AE867" s="17">
        <v>0.72199730094466941</v>
      </c>
    </row>
    <row r="868" spans="1:31" x14ac:dyDescent="0.35">
      <c r="A868" t="str">
        <f t="shared" si="52"/>
        <v>September</v>
      </c>
      <c r="B868">
        <f t="shared" si="53"/>
        <v>2024</v>
      </c>
      <c r="C868" s="14">
        <v>45561</v>
      </c>
      <c r="D868" t="s">
        <v>1387</v>
      </c>
      <c r="E868" t="s">
        <v>34</v>
      </c>
      <c r="F868" t="s">
        <v>1390</v>
      </c>
      <c r="G868" s="15">
        <v>0.95199999999999996</v>
      </c>
      <c r="H868" s="15" t="str">
        <f t="shared" si="54"/>
        <v>Istimewa</v>
      </c>
      <c r="I868" s="15">
        <v>0.90411810749829757</v>
      </c>
      <c r="J868" s="15" t="str">
        <f t="shared" si="55"/>
        <v>Baik Sekali</v>
      </c>
      <c r="K868" s="16">
        <v>0.95355173570942198</v>
      </c>
      <c r="L868">
        <v>1.52</v>
      </c>
      <c r="M868">
        <v>2.0299999999999998</v>
      </c>
      <c r="N868">
        <v>5.47</v>
      </c>
      <c r="O868">
        <v>5.58</v>
      </c>
      <c r="P868" s="17">
        <v>0.49103585657370519</v>
      </c>
      <c r="Q868" s="17">
        <v>0.22480620155038761</v>
      </c>
      <c r="R868" s="17">
        <v>0.58310991957104563</v>
      </c>
      <c r="S868" s="17">
        <v>0.62068965517241381</v>
      </c>
      <c r="T868" s="17">
        <v>0.63157894736842102</v>
      </c>
      <c r="U868" s="17">
        <v>0.84561752988047811</v>
      </c>
      <c r="V868" s="17">
        <v>0.32171314741035861</v>
      </c>
      <c r="W868">
        <v>0.59</v>
      </c>
      <c r="X868">
        <v>48.88</v>
      </c>
      <c r="Y868">
        <v>14.62</v>
      </c>
      <c r="Z868">
        <v>44.4</v>
      </c>
      <c r="AA868">
        <v>0</v>
      </c>
      <c r="AB868" s="17">
        <v>0.33737680060652009</v>
      </c>
      <c r="AC868" s="17">
        <v>0.1994750656167979</v>
      </c>
      <c r="AD868" s="17">
        <v>0.52603231597845601</v>
      </c>
      <c r="AE868" s="17">
        <v>0.61184210526315785</v>
      </c>
    </row>
    <row r="869" spans="1:31" x14ac:dyDescent="0.35">
      <c r="A869" t="str">
        <f t="shared" si="52"/>
        <v>September</v>
      </c>
      <c r="B869">
        <f t="shared" si="53"/>
        <v>2024</v>
      </c>
      <c r="C869" s="14">
        <v>45561</v>
      </c>
      <c r="D869" t="s">
        <v>1391</v>
      </c>
      <c r="E869" t="s">
        <v>70</v>
      </c>
      <c r="F869" t="s">
        <v>1392</v>
      </c>
      <c r="G869" s="15">
        <v>0.98870000000000002</v>
      </c>
      <c r="H869" s="15" t="str">
        <f t="shared" si="54"/>
        <v>Istimewa</v>
      </c>
      <c r="I869" s="15">
        <v>0.91185270000000007</v>
      </c>
      <c r="J869" s="15" t="str">
        <f t="shared" si="55"/>
        <v>Baik Sekali</v>
      </c>
      <c r="K869" s="16">
        <v>0.96822199999999992</v>
      </c>
      <c r="L869">
        <v>2.66</v>
      </c>
      <c r="M869">
        <v>2.72</v>
      </c>
      <c r="N869">
        <v>5.31</v>
      </c>
      <c r="O869">
        <v>3.73</v>
      </c>
      <c r="P869" s="17">
        <v>0.8041666666666667</v>
      </c>
      <c r="Q869" s="17">
        <v>0.90104166666666663</v>
      </c>
      <c r="R869" s="17">
        <v>0.77994791666666663</v>
      </c>
      <c r="S869" s="17">
        <v>0.50867052023121384</v>
      </c>
      <c r="T869" s="17">
        <v>0.53793103448275859</v>
      </c>
      <c r="U869" s="17">
        <v>0.98854166666666665</v>
      </c>
      <c r="V869" s="17">
        <v>0.38020833333333331</v>
      </c>
      <c r="W869">
        <v>0.25</v>
      </c>
      <c r="X869">
        <v>3.19</v>
      </c>
      <c r="Y869">
        <v>11.06</v>
      </c>
      <c r="Z869">
        <v>36.71</v>
      </c>
      <c r="AA869">
        <v>0</v>
      </c>
      <c r="AB869" s="17">
        <v>0.94042316258351888</v>
      </c>
      <c r="AC869" s="17">
        <v>0.80565371024734977</v>
      </c>
      <c r="AD869" s="17">
        <v>0.96563119629874417</v>
      </c>
      <c r="AE869" s="17">
        <v>0.54385964912280704</v>
      </c>
    </row>
    <row r="870" spans="1:31" x14ac:dyDescent="0.35">
      <c r="A870" t="str">
        <f t="shared" si="52"/>
        <v>September</v>
      </c>
      <c r="B870">
        <f t="shared" si="53"/>
        <v>2024</v>
      </c>
      <c r="C870" s="14">
        <v>45561</v>
      </c>
      <c r="D870" t="s">
        <v>1391</v>
      </c>
      <c r="E870" t="s">
        <v>43</v>
      </c>
      <c r="F870" t="s">
        <v>1392</v>
      </c>
      <c r="G870" s="15">
        <v>0.92079999999999995</v>
      </c>
      <c r="H870" s="15" t="str">
        <f t="shared" si="54"/>
        <v>Baik Sekali</v>
      </c>
      <c r="I870" s="15">
        <v>0.87861089999999997</v>
      </c>
      <c r="J870" s="15" t="str">
        <f t="shared" si="55"/>
        <v>Baik</v>
      </c>
      <c r="K870" s="16">
        <v>0.97167400000000004</v>
      </c>
      <c r="L870">
        <v>1.97</v>
      </c>
      <c r="M870">
        <v>4.51</v>
      </c>
      <c r="N870">
        <v>4.24</v>
      </c>
      <c r="O870">
        <v>3.36</v>
      </c>
      <c r="P870" s="17">
        <v>0.64853556485355646</v>
      </c>
      <c r="Q870" s="17">
        <v>0.59649122807017541</v>
      </c>
      <c r="R870" s="17">
        <v>0.6648351648351648</v>
      </c>
      <c r="S870" s="17">
        <v>0.27941176470588241</v>
      </c>
      <c r="T870" s="17">
        <v>0.22580645161290319</v>
      </c>
      <c r="U870" s="17">
        <v>0.97907949790794979</v>
      </c>
      <c r="V870" s="17">
        <v>0.21338912133891211</v>
      </c>
      <c r="W870">
        <v>0.42</v>
      </c>
      <c r="X870">
        <v>3.47</v>
      </c>
      <c r="Y870">
        <v>9.98</v>
      </c>
      <c r="Z870">
        <v>26.67</v>
      </c>
      <c r="AA870">
        <v>0</v>
      </c>
      <c r="AB870" s="17">
        <v>0.59404761904761905</v>
      </c>
      <c r="AC870" s="17">
        <v>0.55481727574750828</v>
      </c>
      <c r="AD870" s="17">
        <v>0.61595547309833021</v>
      </c>
      <c r="AE870" s="17">
        <v>0.1616766467065868</v>
      </c>
    </row>
    <row r="871" spans="1:31" x14ac:dyDescent="0.35">
      <c r="A871" t="str">
        <f t="shared" si="52"/>
        <v>September</v>
      </c>
      <c r="B871">
        <f t="shared" si="53"/>
        <v>2024</v>
      </c>
      <c r="C871" s="14">
        <v>45561</v>
      </c>
      <c r="D871" t="s">
        <v>1391</v>
      </c>
      <c r="E871" t="s">
        <v>136</v>
      </c>
      <c r="F871" t="s">
        <v>1392</v>
      </c>
      <c r="G871" s="15">
        <v>0.91090000000000004</v>
      </c>
      <c r="H871" s="15" t="str">
        <f t="shared" si="54"/>
        <v>Baik Sekali</v>
      </c>
      <c r="I871" s="15">
        <v>0.89265671649293377</v>
      </c>
      <c r="J871" s="15" t="str">
        <f t="shared" si="55"/>
        <v>Baik</v>
      </c>
      <c r="K871" s="16">
        <v>0.96073347569409639</v>
      </c>
      <c r="L871">
        <v>3.23</v>
      </c>
      <c r="M871">
        <v>2.35</v>
      </c>
      <c r="N871">
        <v>4.37</v>
      </c>
      <c r="O871">
        <v>3.52</v>
      </c>
      <c r="P871" s="17">
        <v>0.60869565217391308</v>
      </c>
      <c r="Q871" s="17">
        <v>0.55384615384615388</v>
      </c>
      <c r="R871" s="17">
        <v>0.62559241706161139</v>
      </c>
      <c r="S871" s="17">
        <v>0.2407407407407407</v>
      </c>
      <c r="T871" s="17">
        <v>0.25242718446601942</v>
      </c>
      <c r="U871" s="17">
        <v>0.96739130434782605</v>
      </c>
      <c r="V871" s="17">
        <v>0.22826086956521741</v>
      </c>
      <c r="W871">
        <v>0.15</v>
      </c>
      <c r="X871">
        <v>7.48</v>
      </c>
      <c r="Y871">
        <v>8.07</v>
      </c>
      <c r="Z871">
        <v>49.37</v>
      </c>
      <c r="AA871">
        <v>0</v>
      </c>
      <c r="AB871" s="17">
        <v>0.49315068493150682</v>
      </c>
      <c r="AC871" s="17">
        <v>0.4375</v>
      </c>
      <c r="AD871" s="17">
        <v>0.52320675105485237</v>
      </c>
      <c r="AE871" s="17">
        <v>0.2142857142857143</v>
      </c>
    </row>
    <row r="872" spans="1:31" x14ac:dyDescent="0.35">
      <c r="A872" t="str">
        <f t="shared" si="52"/>
        <v>September</v>
      </c>
      <c r="B872">
        <f t="shared" si="53"/>
        <v>2024</v>
      </c>
      <c r="C872" s="14">
        <v>45561</v>
      </c>
      <c r="D872" t="s">
        <v>1391</v>
      </c>
      <c r="E872" t="s">
        <v>60</v>
      </c>
      <c r="F872" t="s">
        <v>1392</v>
      </c>
      <c r="G872" s="15">
        <v>0.87170000000000003</v>
      </c>
      <c r="H872" s="15" t="str">
        <f t="shared" si="54"/>
        <v>Baik</v>
      </c>
      <c r="I872" s="15">
        <v>0.914176122085952</v>
      </c>
      <c r="J872" s="15" t="str">
        <f t="shared" si="55"/>
        <v>Baik Sekali</v>
      </c>
      <c r="K872" s="16">
        <v>0.96557463453129122</v>
      </c>
      <c r="L872">
        <v>2.31</v>
      </c>
      <c r="M872">
        <v>3.78</v>
      </c>
      <c r="N872">
        <v>4.41</v>
      </c>
      <c r="O872">
        <v>3.7</v>
      </c>
      <c r="P872" s="17">
        <v>0.58972198820556021</v>
      </c>
      <c r="Q872" s="17">
        <v>0.54545454545454541</v>
      </c>
      <c r="R872" s="17">
        <v>0.59918200408997957</v>
      </c>
      <c r="S872" s="17">
        <v>0.34210526315789469</v>
      </c>
      <c r="T872" s="17">
        <v>0.34259259259259262</v>
      </c>
      <c r="U872" s="17">
        <v>0.98652064026958719</v>
      </c>
      <c r="V872" s="17">
        <v>0.2855939342881213</v>
      </c>
      <c r="W872">
        <v>23.42</v>
      </c>
      <c r="X872">
        <v>7.8</v>
      </c>
      <c r="Y872">
        <v>21.23</v>
      </c>
      <c r="Z872">
        <v>61.54</v>
      </c>
      <c r="AA872">
        <v>0</v>
      </c>
      <c r="AB872" s="17">
        <v>0.66807738814993956</v>
      </c>
      <c r="AC872" s="17">
        <v>0.48297872340425529</v>
      </c>
      <c r="AD872" s="17">
        <v>0.74155405405405406</v>
      </c>
      <c r="AE872" s="17">
        <v>0.41409691629955953</v>
      </c>
    </row>
    <row r="873" spans="1:31" x14ac:dyDescent="0.35">
      <c r="A873" t="str">
        <f t="shared" si="52"/>
        <v>September</v>
      </c>
      <c r="B873">
        <f t="shared" si="53"/>
        <v>2024</v>
      </c>
      <c r="C873" s="14">
        <v>45561</v>
      </c>
      <c r="D873" t="s">
        <v>1391</v>
      </c>
      <c r="E873" t="s">
        <v>130</v>
      </c>
      <c r="F873" t="s">
        <v>1392</v>
      </c>
      <c r="G873" s="15">
        <v>0.90820000000000001</v>
      </c>
      <c r="H873" s="15" t="str">
        <f t="shared" si="54"/>
        <v>Baik Sekali</v>
      </c>
      <c r="I873" s="15">
        <v>0.92257356183574879</v>
      </c>
      <c r="J873" s="15" t="str">
        <f t="shared" si="55"/>
        <v>Baik Sekali</v>
      </c>
      <c r="K873" s="16">
        <v>0.97285303381642507</v>
      </c>
      <c r="L873">
        <v>3.26</v>
      </c>
      <c r="M873">
        <v>2.11</v>
      </c>
      <c r="N873">
        <v>3.97</v>
      </c>
      <c r="O873">
        <v>3.96</v>
      </c>
      <c r="P873" s="17">
        <v>0.71966019417475724</v>
      </c>
      <c r="Q873" s="17">
        <v>0.68484848484848482</v>
      </c>
      <c r="R873" s="17">
        <v>0.72837632776934746</v>
      </c>
      <c r="S873" s="17">
        <v>0.31858407079646017</v>
      </c>
      <c r="T873" s="17">
        <v>0.32727272727272733</v>
      </c>
      <c r="U873" s="17">
        <v>0.97572815533980584</v>
      </c>
      <c r="V873" s="17">
        <v>0.26820388349514562</v>
      </c>
      <c r="W873">
        <v>0.21</v>
      </c>
      <c r="X873">
        <v>7.66</v>
      </c>
      <c r="Y873">
        <v>15.73</v>
      </c>
      <c r="Z873">
        <v>42.67</v>
      </c>
      <c r="AA873">
        <v>0</v>
      </c>
      <c r="AB873" s="17">
        <v>0.7476518472135254</v>
      </c>
      <c r="AC873" s="17">
        <v>0.71118012422360244</v>
      </c>
      <c r="AD873" s="17">
        <v>0.75686274509803919</v>
      </c>
      <c r="AE873" s="17">
        <v>0.18340611353711789</v>
      </c>
    </row>
    <row r="874" spans="1:31" x14ac:dyDescent="0.35">
      <c r="A874" t="str">
        <f t="shared" si="52"/>
        <v>September</v>
      </c>
      <c r="B874">
        <f t="shared" si="53"/>
        <v>2024</v>
      </c>
      <c r="C874" s="14">
        <v>45561</v>
      </c>
      <c r="D874" t="s">
        <v>1391</v>
      </c>
      <c r="E874" t="s">
        <v>140</v>
      </c>
      <c r="F874" t="s">
        <v>1392</v>
      </c>
      <c r="G874" s="15">
        <v>0.86639999999999995</v>
      </c>
      <c r="H874" s="15" t="str">
        <f t="shared" si="54"/>
        <v>Baik</v>
      </c>
      <c r="I874" s="15">
        <v>0.9495891886886888</v>
      </c>
      <c r="J874" s="15" t="str">
        <f t="shared" si="55"/>
        <v>Baik Sekali</v>
      </c>
      <c r="K874" s="16">
        <v>0.96275482482482488</v>
      </c>
      <c r="L874">
        <v>3.07</v>
      </c>
      <c r="M874">
        <v>2.6</v>
      </c>
      <c r="N874">
        <v>4.07</v>
      </c>
      <c r="O874">
        <v>3.37</v>
      </c>
      <c r="P874" s="17">
        <v>0.67909238249594817</v>
      </c>
      <c r="Q874" s="17">
        <v>0.73652694610778446</v>
      </c>
      <c r="R874" s="17">
        <v>0.65777777777777779</v>
      </c>
      <c r="S874" s="17">
        <v>0.30894308943089432</v>
      </c>
      <c r="T874" s="17">
        <v>0.33043478260869558</v>
      </c>
      <c r="U874" s="17">
        <v>0.95461912479740685</v>
      </c>
      <c r="V874" s="17">
        <v>0.37277147487844409</v>
      </c>
      <c r="W874">
        <v>73</v>
      </c>
      <c r="X874">
        <v>34.380000000000003</v>
      </c>
      <c r="Y874">
        <v>65.88</v>
      </c>
      <c r="Z874">
        <v>58.31</v>
      </c>
      <c r="AA874">
        <v>0</v>
      </c>
      <c r="AB874" s="17">
        <v>0.69900771775082693</v>
      </c>
      <c r="AC874" s="17">
        <v>0.66666666666666663</v>
      </c>
      <c r="AD874" s="17">
        <v>0.70839260312944519</v>
      </c>
      <c r="AE874" s="17">
        <v>0.49264705882352938</v>
      </c>
    </row>
    <row r="875" spans="1:31" x14ac:dyDescent="0.35">
      <c r="A875" t="str">
        <f t="shared" si="52"/>
        <v>September</v>
      </c>
      <c r="B875">
        <f t="shared" si="53"/>
        <v>2024</v>
      </c>
      <c r="C875" s="14">
        <v>45561</v>
      </c>
      <c r="D875" t="s">
        <v>1393</v>
      </c>
      <c r="E875" t="s">
        <v>138</v>
      </c>
      <c r="F875" t="s">
        <v>1392</v>
      </c>
      <c r="G875" s="15">
        <v>0.99980000000000002</v>
      </c>
      <c r="H875" s="15" t="str">
        <f t="shared" si="54"/>
        <v>Istimewa</v>
      </c>
      <c r="I875" s="15">
        <v>0.88023714999999991</v>
      </c>
      <c r="J875" s="15" t="str">
        <f t="shared" si="55"/>
        <v>Baik</v>
      </c>
      <c r="K875" s="16">
        <v>0.98374899999999998</v>
      </c>
      <c r="L875">
        <v>0</v>
      </c>
      <c r="M875">
        <v>2.92</v>
      </c>
      <c r="N875">
        <v>4.08</v>
      </c>
      <c r="O875">
        <v>5.64</v>
      </c>
      <c r="P875" s="17">
        <v>0.80108499095840868</v>
      </c>
      <c r="Q875" s="17">
        <v>0.87804878048780488</v>
      </c>
      <c r="R875" s="17">
        <v>0.794921875</v>
      </c>
      <c r="S875" s="17">
        <v>0.22222222222222221</v>
      </c>
      <c r="T875" s="17">
        <v>0.22222222222222221</v>
      </c>
      <c r="U875" s="17">
        <v>0.98553345388788427</v>
      </c>
      <c r="V875" s="17">
        <v>0.34719710669077758</v>
      </c>
      <c r="W875">
        <v>0.05</v>
      </c>
      <c r="X875">
        <v>3.35</v>
      </c>
      <c r="Y875">
        <v>5.09</v>
      </c>
      <c r="Z875">
        <v>58.12</v>
      </c>
      <c r="AA875">
        <v>0</v>
      </c>
      <c r="AB875" s="17">
        <v>0.80287929125138424</v>
      </c>
      <c r="AC875" s="17">
        <v>0.7678571428571429</v>
      </c>
      <c r="AD875" s="17">
        <v>0.81443298969072164</v>
      </c>
      <c r="AE875" s="17">
        <v>0.31395348837209303</v>
      </c>
    </row>
    <row r="876" spans="1:31" x14ac:dyDescent="0.35">
      <c r="A876" t="str">
        <f t="shared" si="52"/>
        <v>September</v>
      </c>
      <c r="B876">
        <f t="shared" si="53"/>
        <v>2024</v>
      </c>
      <c r="C876" s="14">
        <v>45561</v>
      </c>
      <c r="D876" t="s">
        <v>1393</v>
      </c>
      <c r="E876" t="s">
        <v>112</v>
      </c>
      <c r="F876" t="s">
        <v>1392</v>
      </c>
      <c r="G876" s="15">
        <v>0.99450000000000005</v>
      </c>
      <c r="H876" s="15" t="str">
        <f t="shared" si="54"/>
        <v>Istimewa</v>
      </c>
      <c r="I876" s="15">
        <v>0.91478195000000007</v>
      </c>
      <c r="J876" s="15" t="str">
        <f t="shared" si="55"/>
        <v>Baik Sekali</v>
      </c>
      <c r="K876" s="16">
        <v>0.985877</v>
      </c>
      <c r="L876">
        <v>1.61</v>
      </c>
      <c r="M876">
        <v>2.44</v>
      </c>
      <c r="N876">
        <v>2.06</v>
      </c>
      <c r="O876">
        <v>2.68</v>
      </c>
      <c r="P876" s="17">
        <v>0.79951100244498774</v>
      </c>
      <c r="Q876" s="17">
        <v>0.86956521739130432</v>
      </c>
      <c r="R876" s="17">
        <v>0.79063360881542699</v>
      </c>
      <c r="S876" s="17">
        <v>0.72499999999999998</v>
      </c>
      <c r="T876" s="17">
        <v>0.71794871794871795</v>
      </c>
      <c r="U876" s="17">
        <v>0.9853300733496333</v>
      </c>
      <c r="V876" s="17">
        <v>0.66014669926650371</v>
      </c>
      <c r="W876">
        <v>0.02</v>
      </c>
      <c r="X876">
        <v>2.2000000000000002</v>
      </c>
      <c r="Y876">
        <v>7.58</v>
      </c>
      <c r="Z876">
        <v>20.350000000000001</v>
      </c>
      <c r="AA876">
        <v>0</v>
      </c>
      <c r="AB876" s="17">
        <v>0.83157894736842108</v>
      </c>
      <c r="AC876" s="17">
        <v>0.93396226415094341</v>
      </c>
      <c r="AD876" s="17">
        <v>0.77094972067039103</v>
      </c>
      <c r="AE876" s="17">
        <v>0.88888888888888884</v>
      </c>
    </row>
    <row r="877" spans="1:31" x14ac:dyDescent="0.35">
      <c r="A877" t="str">
        <f t="shared" si="52"/>
        <v>September</v>
      </c>
      <c r="B877">
        <f t="shared" si="53"/>
        <v>2024</v>
      </c>
      <c r="C877" s="14">
        <v>45561</v>
      </c>
      <c r="D877" t="s">
        <v>1393</v>
      </c>
      <c r="E877" t="s">
        <v>102</v>
      </c>
      <c r="F877" t="s">
        <v>1392</v>
      </c>
      <c r="G877" s="15">
        <v>0.98809999999999998</v>
      </c>
      <c r="H877" s="15" t="str">
        <f t="shared" si="54"/>
        <v>Istimewa</v>
      </c>
      <c r="I877" s="15">
        <v>0.9094317999999999</v>
      </c>
      <c r="J877" s="15" t="str">
        <f t="shared" si="55"/>
        <v>Baik Sekali</v>
      </c>
      <c r="K877" s="16">
        <v>0.96594799999999992</v>
      </c>
      <c r="L877">
        <v>3.48</v>
      </c>
      <c r="M877">
        <v>3.08</v>
      </c>
      <c r="N877">
        <v>4.96</v>
      </c>
      <c r="O877">
        <v>3.36</v>
      </c>
      <c r="P877" s="17">
        <v>0.7882136279926335</v>
      </c>
      <c r="Q877" s="17">
        <v>0.7265625</v>
      </c>
      <c r="R877" s="17">
        <v>0.80722891566265065</v>
      </c>
      <c r="S877" s="17">
        <v>0.5376344086021505</v>
      </c>
      <c r="T877" s="17">
        <v>0.61333333333333329</v>
      </c>
      <c r="U877" s="17">
        <v>0.97974217311233891</v>
      </c>
      <c r="V877" s="17">
        <v>0.61141804788213627</v>
      </c>
      <c r="W877">
        <v>1.39</v>
      </c>
      <c r="X877">
        <v>3.44</v>
      </c>
      <c r="Y877">
        <v>11.27</v>
      </c>
      <c r="Z877">
        <v>53.16</v>
      </c>
      <c r="AA877">
        <v>0</v>
      </c>
      <c r="AB877" s="17">
        <v>0.68120805369127513</v>
      </c>
      <c r="AC877" s="17">
        <v>0.68478260869565222</v>
      </c>
      <c r="AD877" s="17">
        <v>0.67543859649122806</v>
      </c>
      <c r="AE877" s="17">
        <v>0.82539682539682535</v>
      </c>
    </row>
    <row r="878" spans="1:31" x14ac:dyDescent="0.35">
      <c r="A878" t="str">
        <f t="shared" si="52"/>
        <v>September</v>
      </c>
      <c r="B878">
        <f t="shared" si="53"/>
        <v>2024</v>
      </c>
      <c r="C878" s="14">
        <v>45561</v>
      </c>
      <c r="D878" t="s">
        <v>1393</v>
      </c>
      <c r="E878" t="s">
        <v>78</v>
      </c>
      <c r="F878" t="s">
        <v>1392</v>
      </c>
      <c r="G878" s="15">
        <v>0.90790000000000004</v>
      </c>
      <c r="H878" s="15" t="str">
        <f t="shared" si="54"/>
        <v>Baik Sekali</v>
      </c>
      <c r="I878" s="15">
        <v>0.87805807546565195</v>
      </c>
      <c r="J878" s="15" t="str">
        <f t="shared" si="55"/>
        <v>Baik</v>
      </c>
      <c r="K878" s="16">
        <v>0.96266592990186273</v>
      </c>
      <c r="L878">
        <v>4.53</v>
      </c>
      <c r="M878">
        <v>5.71</v>
      </c>
      <c r="N878">
        <v>4.25</v>
      </c>
      <c r="O878">
        <v>5.98</v>
      </c>
      <c r="P878" s="17">
        <v>0.76268412438625199</v>
      </c>
      <c r="Q878" s="17">
        <v>0.875</v>
      </c>
      <c r="R878" s="17">
        <v>0.73964497041420119</v>
      </c>
      <c r="S878" s="17">
        <v>0.35164835164835168</v>
      </c>
      <c r="T878" s="17">
        <v>0.35555555555555562</v>
      </c>
      <c r="U878" s="17">
        <v>0.98854337152209493</v>
      </c>
      <c r="V878" s="17">
        <v>0.353518821603928</v>
      </c>
      <c r="W878">
        <v>0.36</v>
      </c>
      <c r="X878">
        <v>4.42</v>
      </c>
      <c r="Y878">
        <v>7.19</v>
      </c>
      <c r="Z878">
        <v>24.56</v>
      </c>
      <c r="AA878">
        <v>0</v>
      </c>
      <c r="AB878" s="17">
        <v>0.82402234636871508</v>
      </c>
      <c r="AC878" s="17">
        <v>0.75113122171945701</v>
      </c>
      <c r="AD878" s="17">
        <v>0.85656565656565653</v>
      </c>
      <c r="AE878" s="17">
        <v>0.40361445783132532</v>
      </c>
    </row>
    <row r="879" spans="1:31" x14ac:dyDescent="0.35">
      <c r="A879" t="str">
        <f t="shared" si="52"/>
        <v>September</v>
      </c>
      <c r="B879">
        <f t="shared" si="53"/>
        <v>2024</v>
      </c>
      <c r="C879" s="14">
        <v>45561</v>
      </c>
      <c r="D879" t="s">
        <v>1393</v>
      </c>
      <c r="E879" t="s">
        <v>126</v>
      </c>
      <c r="F879" t="s">
        <v>1392</v>
      </c>
      <c r="G879" s="15">
        <v>0.97160000000000002</v>
      </c>
      <c r="H879" s="15" t="str">
        <f t="shared" si="54"/>
        <v>Istimewa</v>
      </c>
      <c r="I879" s="15">
        <v>0.91272569999999997</v>
      </c>
      <c r="J879" s="15" t="str">
        <f t="shared" si="55"/>
        <v>Baik Sekali</v>
      </c>
      <c r="K879" s="16">
        <v>0.96700199999999992</v>
      </c>
      <c r="L879">
        <v>1.46</v>
      </c>
      <c r="M879">
        <v>2.57</v>
      </c>
      <c r="N879">
        <v>3.4</v>
      </c>
      <c r="O879">
        <v>3.01</v>
      </c>
      <c r="P879" s="17">
        <v>0.84924623115577891</v>
      </c>
      <c r="Q879" s="17">
        <v>0.91111111111111109</v>
      </c>
      <c r="R879" s="17">
        <v>0.83826429980276129</v>
      </c>
      <c r="S879" s="17">
        <v>0.64634146341463417</v>
      </c>
      <c r="T879" s="17">
        <v>0.65</v>
      </c>
      <c r="U879" s="17">
        <v>0.99329983249581244</v>
      </c>
      <c r="V879" s="17">
        <v>0.50251256281407031</v>
      </c>
      <c r="W879">
        <v>0.01</v>
      </c>
      <c r="X879">
        <v>3.14</v>
      </c>
      <c r="Y879">
        <v>7.01</v>
      </c>
      <c r="Z879">
        <v>46.7</v>
      </c>
      <c r="AA879">
        <v>0</v>
      </c>
      <c r="AB879" s="17">
        <v>0.80453257790368271</v>
      </c>
      <c r="AC879" s="17">
        <v>0.81159420289855078</v>
      </c>
      <c r="AD879" s="17">
        <v>0.8</v>
      </c>
      <c r="AE879" s="17">
        <v>0.4107142857142857</v>
      </c>
    </row>
    <row r="880" spans="1:31" x14ac:dyDescent="0.35">
      <c r="A880" t="str">
        <f t="shared" si="52"/>
        <v>September</v>
      </c>
      <c r="B880">
        <f t="shared" si="53"/>
        <v>2024</v>
      </c>
      <c r="C880" s="14">
        <v>45561</v>
      </c>
      <c r="D880" t="s">
        <v>1393</v>
      </c>
      <c r="E880" t="s">
        <v>16</v>
      </c>
      <c r="F880" t="s">
        <v>1392</v>
      </c>
      <c r="G880" s="15">
        <v>0.95809999999999995</v>
      </c>
      <c r="H880" s="15" t="str">
        <f t="shared" si="54"/>
        <v>Istimewa</v>
      </c>
      <c r="I880" s="15">
        <v>0.87431795000000012</v>
      </c>
      <c r="J880" s="15" t="str">
        <f t="shared" si="55"/>
        <v>Baik</v>
      </c>
      <c r="K880" s="16">
        <v>0.9733369999999999</v>
      </c>
      <c r="L880">
        <v>2.19</v>
      </c>
      <c r="M880">
        <v>3.06</v>
      </c>
      <c r="N880">
        <v>4.2300000000000004</v>
      </c>
      <c r="O880">
        <v>3.55</v>
      </c>
      <c r="P880" s="17">
        <v>0.69028871391076119</v>
      </c>
      <c r="Q880" s="17">
        <v>0.81944444444444442</v>
      </c>
      <c r="R880" s="17">
        <v>0.66019417475728159</v>
      </c>
      <c r="S880" s="17">
        <v>0.40677966101694918</v>
      </c>
      <c r="T880" s="17">
        <v>0.41176470588235292</v>
      </c>
      <c r="U880" s="17">
        <v>0.99475065616797897</v>
      </c>
      <c r="V880" s="17">
        <v>0.46719160104986879</v>
      </c>
      <c r="W880">
        <v>0.06</v>
      </c>
      <c r="X880">
        <v>3.42</v>
      </c>
      <c r="Y880">
        <v>7.99</v>
      </c>
      <c r="Z880">
        <v>48.04</v>
      </c>
      <c r="AA880">
        <v>0</v>
      </c>
      <c r="AB880" s="17">
        <v>0.72727272727272729</v>
      </c>
      <c r="AC880" s="17">
        <v>0.6</v>
      </c>
      <c r="AD880" s="17">
        <v>0.77319587628865982</v>
      </c>
      <c r="AE880" s="17">
        <v>0.5714285714285714</v>
      </c>
    </row>
    <row r="881" spans="1:31" x14ac:dyDescent="0.35">
      <c r="A881" t="str">
        <f t="shared" si="52"/>
        <v>September</v>
      </c>
      <c r="B881">
        <f t="shared" si="53"/>
        <v>2024</v>
      </c>
      <c r="C881" s="14">
        <v>45561</v>
      </c>
      <c r="D881" t="s">
        <v>1393</v>
      </c>
      <c r="E881" t="s">
        <v>144</v>
      </c>
      <c r="F881" t="s">
        <v>1392</v>
      </c>
      <c r="G881" s="15">
        <v>0.93089999999999995</v>
      </c>
      <c r="H881" s="15" t="str">
        <f t="shared" si="54"/>
        <v>Baik Sekali</v>
      </c>
      <c r="I881" s="15">
        <v>0.87349527827396689</v>
      </c>
      <c r="J881" s="15" t="str">
        <f t="shared" si="55"/>
        <v>Baik</v>
      </c>
      <c r="K881" s="16">
        <v>0.97562936649704823</v>
      </c>
      <c r="L881">
        <v>2.48</v>
      </c>
      <c r="M881">
        <v>2.93</v>
      </c>
      <c r="N881">
        <v>6.58</v>
      </c>
      <c r="O881">
        <v>3.96</v>
      </c>
      <c r="P881" s="17">
        <v>0.60071942446043169</v>
      </c>
      <c r="Q881" s="17">
        <v>0.69724770642201839</v>
      </c>
      <c r="R881" s="17">
        <v>0.57718120805369133</v>
      </c>
      <c r="S881" s="17">
        <v>0.35526315789473678</v>
      </c>
      <c r="T881" s="17">
        <v>0.35135135135135143</v>
      </c>
      <c r="U881" s="17">
        <v>0.99100719424460426</v>
      </c>
      <c r="V881" s="17">
        <v>0.23561151079136691</v>
      </c>
      <c r="W881">
        <v>0.04</v>
      </c>
      <c r="X881">
        <v>4.12</v>
      </c>
      <c r="Y881">
        <v>6.6</v>
      </c>
      <c r="Z881">
        <v>64.27</v>
      </c>
      <c r="AA881">
        <v>0</v>
      </c>
      <c r="AB881" s="17">
        <v>0.62583333333333335</v>
      </c>
      <c r="AC881" s="17">
        <v>0.64335664335664333</v>
      </c>
      <c r="AD881" s="17">
        <v>0.62035010940919033</v>
      </c>
      <c r="AE881" s="17">
        <v>0.22826086956521741</v>
      </c>
    </row>
    <row r="882" spans="1:31" x14ac:dyDescent="0.35">
      <c r="A882" t="str">
        <f t="shared" si="52"/>
        <v>September</v>
      </c>
      <c r="B882">
        <f t="shared" si="53"/>
        <v>2024</v>
      </c>
      <c r="C882" s="14">
        <v>45561</v>
      </c>
      <c r="D882" t="s">
        <v>1394</v>
      </c>
      <c r="E882" t="s">
        <v>106</v>
      </c>
      <c r="F882" t="s">
        <v>1392</v>
      </c>
      <c r="G882" s="15">
        <v>0.9365</v>
      </c>
      <c r="H882" s="15" t="str">
        <f t="shared" si="54"/>
        <v>Baik Sekali</v>
      </c>
      <c r="I882" s="15">
        <v>0.83469837055878227</v>
      </c>
      <c r="J882" s="15" t="str">
        <f t="shared" si="55"/>
        <v>Cukup</v>
      </c>
      <c r="K882" s="16">
        <v>0.99292391588223505</v>
      </c>
      <c r="L882">
        <v>1.06</v>
      </c>
      <c r="M882">
        <v>5.89</v>
      </c>
      <c r="N882">
        <v>5.98</v>
      </c>
      <c r="O882">
        <v>5.15</v>
      </c>
      <c r="P882" s="17">
        <v>0.6</v>
      </c>
      <c r="Q882" s="17">
        <v>0.47945205479452052</v>
      </c>
      <c r="R882" s="17">
        <v>0.62334217506631295</v>
      </c>
      <c r="S882" s="17">
        <v>0.45714285714285707</v>
      </c>
      <c r="T882" s="17">
        <v>0.47058823529411759</v>
      </c>
      <c r="U882" s="17">
        <v>0.95777777777777773</v>
      </c>
      <c r="V882" s="17">
        <v>0.60666666666666669</v>
      </c>
      <c r="W882">
        <v>0.01</v>
      </c>
      <c r="X882">
        <v>5.54</v>
      </c>
      <c r="Y882">
        <v>24.1</v>
      </c>
      <c r="Z882">
        <v>36.03</v>
      </c>
      <c r="AA882">
        <v>0</v>
      </c>
      <c r="AB882" s="17">
        <v>0.74153498871331824</v>
      </c>
      <c r="AC882" s="17">
        <v>0.89333333333333331</v>
      </c>
      <c r="AD882" s="17">
        <v>0.72749691738594324</v>
      </c>
      <c r="AE882" s="17">
        <v>0.67164179104477617</v>
      </c>
    </row>
    <row r="883" spans="1:31" x14ac:dyDescent="0.35">
      <c r="A883" t="str">
        <f t="shared" si="52"/>
        <v>September</v>
      </c>
      <c r="B883">
        <f t="shared" si="53"/>
        <v>2024</v>
      </c>
      <c r="C883" s="14">
        <v>45561</v>
      </c>
      <c r="D883" t="s">
        <v>1394</v>
      </c>
      <c r="E883" t="s">
        <v>47</v>
      </c>
      <c r="F883" t="s">
        <v>1392</v>
      </c>
      <c r="G883" s="15">
        <v>0.94630000000000003</v>
      </c>
      <c r="H883" s="15" t="str">
        <f t="shared" si="54"/>
        <v>Baik Sekali</v>
      </c>
      <c r="I883" s="15">
        <v>0.858968003307095</v>
      </c>
      <c r="J883" s="15" t="str">
        <f t="shared" si="55"/>
        <v>Baik</v>
      </c>
      <c r="K883" s="16">
        <v>0.9666228665916996</v>
      </c>
      <c r="L883">
        <v>3.4</v>
      </c>
      <c r="M883">
        <v>5.7</v>
      </c>
      <c r="N883">
        <v>6.2</v>
      </c>
      <c r="O883">
        <v>7.33</v>
      </c>
      <c r="P883" s="17">
        <v>0.35928877988963831</v>
      </c>
      <c r="Q883" s="17">
        <v>0.38690476190476192</v>
      </c>
      <c r="R883" s="17">
        <v>0.34693877551020408</v>
      </c>
      <c r="S883" s="17">
        <v>0.59487179487179487</v>
      </c>
      <c r="T883" s="17">
        <v>0.61081081081081079</v>
      </c>
      <c r="U883" s="17">
        <v>0.91171060698957695</v>
      </c>
      <c r="V883" s="17">
        <v>0.2342121397915389</v>
      </c>
      <c r="W883">
        <v>0.55000000000000004</v>
      </c>
      <c r="X883">
        <v>13.19</v>
      </c>
      <c r="Y883">
        <v>22</v>
      </c>
      <c r="Z883">
        <v>77.7</v>
      </c>
      <c r="AA883">
        <v>0</v>
      </c>
      <c r="AB883" s="17">
        <v>0.35119617224880378</v>
      </c>
      <c r="AC883" s="17">
        <v>0.35226879113266368</v>
      </c>
      <c r="AD883" s="17">
        <v>0.33870967741935482</v>
      </c>
      <c r="AE883" s="17">
        <v>0.76597836774827921</v>
      </c>
    </row>
    <row r="884" spans="1:31" x14ac:dyDescent="0.35">
      <c r="A884" t="str">
        <f t="shared" si="52"/>
        <v>September</v>
      </c>
      <c r="B884">
        <f t="shared" si="53"/>
        <v>2024</v>
      </c>
      <c r="C884" s="14">
        <v>45561</v>
      </c>
      <c r="D884" t="s">
        <v>1394</v>
      </c>
      <c r="E884" t="s">
        <v>29</v>
      </c>
      <c r="F884" t="s">
        <v>1392</v>
      </c>
      <c r="G884" s="15">
        <v>0.83730000000000004</v>
      </c>
      <c r="H884" s="15" t="str">
        <f t="shared" si="54"/>
        <v>Cukup</v>
      </c>
      <c r="I884" s="15">
        <v>0.90294590593690838</v>
      </c>
      <c r="J884" s="15" t="str">
        <f t="shared" si="55"/>
        <v>Baik Sekali</v>
      </c>
      <c r="K884" s="16">
        <v>0.9594883026768809</v>
      </c>
      <c r="L884">
        <v>4.3099999999999996</v>
      </c>
      <c r="M884">
        <v>4.66</v>
      </c>
      <c r="N884">
        <v>5.35</v>
      </c>
      <c r="O884">
        <v>8.33</v>
      </c>
      <c r="P884" s="17">
        <v>0.55898617511520743</v>
      </c>
      <c r="Q884" s="17">
        <v>0.60822249093107617</v>
      </c>
      <c r="R884" s="17">
        <v>0.52866716306775874</v>
      </c>
      <c r="S884" s="17">
        <v>0.2047713717693837</v>
      </c>
      <c r="T884" s="17">
        <v>0.30383480825958697</v>
      </c>
      <c r="U884" s="17">
        <v>0.89400921658986177</v>
      </c>
      <c r="V884" s="17">
        <v>0.20506912442396311</v>
      </c>
      <c r="W884">
        <v>13.29</v>
      </c>
      <c r="X884">
        <v>15.06</v>
      </c>
      <c r="Y884">
        <v>23.74</v>
      </c>
      <c r="Z884">
        <v>45.6</v>
      </c>
      <c r="AA884">
        <v>0</v>
      </c>
      <c r="AB884" s="17">
        <v>0.42626070409134159</v>
      </c>
      <c r="AC884" s="17">
        <v>0.46326836581709152</v>
      </c>
      <c r="AD884" s="17">
        <v>0.36197916666666669</v>
      </c>
      <c r="AE884" s="17">
        <v>0.61165048543689315</v>
      </c>
    </row>
    <row r="885" spans="1:31" x14ac:dyDescent="0.35">
      <c r="A885" t="str">
        <f t="shared" si="52"/>
        <v>September</v>
      </c>
      <c r="B885">
        <f t="shared" si="53"/>
        <v>2024</v>
      </c>
      <c r="C885" s="14">
        <v>45561</v>
      </c>
      <c r="D885" t="s">
        <v>1394</v>
      </c>
      <c r="E885" t="s">
        <v>62</v>
      </c>
      <c r="F885" t="s">
        <v>1392</v>
      </c>
      <c r="G885" s="15">
        <v>0.87860000000000005</v>
      </c>
      <c r="H885" s="15" t="str">
        <f t="shared" si="54"/>
        <v>Baik</v>
      </c>
      <c r="I885" s="15">
        <v>0.84892920154527496</v>
      </c>
      <c r="J885" s="15" t="str">
        <f t="shared" si="55"/>
        <v>Cukup</v>
      </c>
      <c r="K885" s="16">
        <v>0.96301200441507095</v>
      </c>
      <c r="L885">
        <v>3.9</v>
      </c>
      <c r="M885">
        <v>3.7</v>
      </c>
      <c r="N885">
        <v>3.77</v>
      </c>
      <c r="O885">
        <v>5.35</v>
      </c>
      <c r="P885" s="17">
        <v>0.69486623282718729</v>
      </c>
      <c r="Q885" s="17">
        <v>0.81756756756756754</v>
      </c>
      <c r="R885" s="17">
        <v>0.63684771033013843</v>
      </c>
      <c r="S885" s="17">
        <v>0.51790633608815428</v>
      </c>
      <c r="T885" s="17">
        <v>0.51243781094527363</v>
      </c>
      <c r="U885" s="17">
        <v>0.98481561822125818</v>
      </c>
      <c r="V885" s="17">
        <v>0.29790310918293572</v>
      </c>
      <c r="W885">
        <v>21.08</v>
      </c>
      <c r="X885">
        <v>17.440000000000001</v>
      </c>
      <c r="Y885">
        <v>45.71</v>
      </c>
      <c r="Z885">
        <v>51.49</v>
      </c>
      <c r="AA885">
        <v>0</v>
      </c>
      <c r="AB885" s="17">
        <v>0.68475452196382425</v>
      </c>
      <c r="AC885" s="17">
        <v>0.69516310461192354</v>
      </c>
      <c r="AD885" s="17">
        <v>0.65073529411764708</v>
      </c>
      <c r="AE885" s="17">
        <v>0.36245954692556642</v>
      </c>
    </row>
    <row r="886" spans="1:31" x14ac:dyDescent="0.35">
      <c r="A886" t="str">
        <f t="shared" si="52"/>
        <v>September</v>
      </c>
      <c r="B886">
        <f t="shared" si="53"/>
        <v>2024</v>
      </c>
      <c r="C886" s="14">
        <v>45562</v>
      </c>
      <c r="D886" t="s">
        <v>1378</v>
      </c>
      <c r="E886" t="s">
        <v>110</v>
      </c>
      <c r="F886" t="s">
        <v>1379</v>
      </c>
      <c r="G886" s="15">
        <v>0.83289999999999997</v>
      </c>
      <c r="H886" s="15" t="str">
        <f t="shared" si="54"/>
        <v>Cukup</v>
      </c>
      <c r="I886" s="15">
        <v>0.82997621360150031</v>
      </c>
      <c r="J886" s="15" t="str">
        <f t="shared" si="55"/>
        <v>Cukup</v>
      </c>
      <c r="K886" s="16">
        <v>0.93764632457571517</v>
      </c>
      <c r="L886">
        <v>4.99</v>
      </c>
      <c r="M886">
        <v>4.71</v>
      </c>
      <c r="N886">
        <v>6.15</v>
      </c>
      <c r="O886">
        <v>7.92</v>
      </c>
      <c r="P886" s="17">
        <v>0.36280087527352289</v>
      </c>
      <c r="Q886" s="17">
        <v>0.42951991828396319</v>
      </c>
      <c r="R886" s="17">
        <v>0.33612415764753928</v>
      </c>
      <c r="S886" s="17">
        <v>0.39833531510107018</v>
      </c>
      <c r="T886" s="17">
        <v>0.43856655290102392</v>
      </c>
      <c r="U886" s="17">
        <v>0.98745441283734503</v>
      </c>
      <c r="V886" s="17">
        <v>0.17651349380014589</v>
      </c>
      <c r="W886">
        <v>20.65</v>
      </c>
      <c r="X886">
        <v>5.01</v>
      </c>
      <c r="Y886">
        <v>22.21</v>
      </c>
      <c r="Z886">
        <v>94.98</v>
      </c>
      <c r="AA886">
        <v>0</v>
      </c>
      <c r="AB886" s="17">
        <v>0.28332603938730849</v>
      </c>
      <c r="AC886" s="17">
        <v>0.24174053182916999</v>
      </c>
      <c r="AD886" s="17">
        <v>0.29486749412948682</v>
      </c>
      <c r="AE886" s="17">
        <v>0.54666666666666663</v>
      </c>
    </row>
    <row r="887" spans="1:31" x14ac:dyDescent="0.35">
      <c r="A887" t="str">
        <f t="shared" si="52"/>
        <v>September</v>
      </c>
      <c r="B887">
        <f t="shared" si="53"/>
        <v>2024</v>
      </c>
      <c r="C887" s="14">
        <v>45562</v>
      </c>
      <c r="D887" t="s">
        <v>1378</v>
      </c>
      <c r="E887" t="s">
        <v>96</v>
      </c>
      <c r="F887" t="s">
        <v>1380</v>
      </c>
      <c r="G887" s="15">
        <v>0.8901</v>
      </c>
      <c r="H887" s="15" t="str">
        <f t="shared" si="54"/>
        <v>Baik</v>
      </c>
      <c r="I887" s="15">
        <v>0.92801037916443918</v>
      </c>
      <c r="J887" s="15" t="str">
        <f t="shared" si="55"/>
        <v>Baik Sekali</v>
      </c>
      <c r="K887" s="16">
        <v>0.9623867976126832</v>
      </c>
      <c r="L887">
        <v>4.63</v>
      </c>
      <c r="M887">
        <v>5.69</v>
      </c>
      <c r="N887">
        <v>5.71</v>
      </c>
      <c r="O887">
        <v>6.42</v>
      </c>
      <c r="P887" s="17">
        <v>0.31332082551594748</v>
      </c>
      <c r="Q887" s="17">
        <v>0.3797814207650273</v>
      </c>
      <c r="R887" s="17">
        <v>0.30274032187907779</v>
      </c>
      <c r="S887" s="17">
        <v>0.34532374100719432</v>
      </c>
      <c r="T887" s="17">
        <v>0.45098039215686281</v>
      </c>
      <c r="U887" s="17">
        <v>0.98424015009380861</v>
      </c>
      <c r="V887" s="17">
        <v>0.1429643527204503</v>
      </c>
      <c r="W887">
        <v>3</v>
      </c>
      <c r="X887">
        <v>2.94</v>
      </c>
      <c r="Y887">
        <v>22.29</v>
      </c>
      <c r="Z887">
        <v>48.66</v>
      </c>
      <c r="AA887">
        <v>0</v>
      </c>
      <c r="AB887" s="17">
        <v>0.24187592319054649</v>
      </c>
      <c r="AC887" s="17">
        <v>0.1765140324963072</v>
      </c>
      <c r="AD887" s="17">
        <v>0.30746489283074652</v>
      </c>
      <c r="AE887" s="17">
        <v>0.50627615062761511</v>
      </c>
    </row>
    <row r="888" spans="1:31" x14ac:dyDescent="0.35">
      <c r="A888" t="str">
        <f t="shared" si="52"/>
        <v>September</v>
      </c>
      <c r="B888">
        <f t="shared" si="53"/>
        <v>2024</v>
      </c>
      <c r="C888" s="14">
        <v>45562</v>
      </c>
      <c r="D888" t="s">
        <v>1378</v>
      </c>
      <c r="E888" t="s">
        <v>132</v>
      </c>
      <c r="F888" t="s">
        <v>1379</v>
      </c>
      <c r="G888" s="15">
        <v>0.82099999999999995</v>
      </c>
      <c r="H888" s="15" t="str">
        <f t="shared" si="54"/>
        <v>Cukup</v>
      </c>
      <c r="I888" s="15">
        <v>0.8911784975070367</v>
      </c>
      <c r="J888" s="15" t="str">
        <f t="shared" si="55"/>
        <v>Baik</v>
      </c>
      <c r="K888" s="16">
        <v>0.97415285002010454</v>
      </c>
      <c r="L888">
        <v>5.26</v>
      </c>
      <c r="M888">
        <v>4.63</v>
      </c>
      <c r="N888">
        <v>7.41</v>
      </c>
      <c r="O888">
        <v>7.69</v>
      </c>
      <c r="P888" s="17">
        <v>0.38662790697674421</v>
      </c>
      <c r="Q888" s="17">
        <v>0.57190635451505012</v>
      </c>
      <c r="R888" s="17">
        <v>0.34764250527797319</v>
      </c>
      <c r="S888" s="17">
        <v>0.19883040935672511</v>
      </c>
      <c r="T888" s="17">
        <v>0.25</v>
      </c>
      <c r="U888" s="17">
        <v>0.98372093023255813</v>
      </c>
      <c r="V888" s="17">
        <v>0.1616279069767442</v>
      </c>
      <c r="W888">
        <v>0.02</v>
      </c>
      <c r="X888">
        <v>16.09</v>
      </c>
      <c r="Y888">
        <v>18.43</v>
      </c>
      <c r="Z888">
        <v>35.1</v>
      </c>
      <c r="AA888">
        <v>0</v>
      </c>
      <c r="AB888" s="17">
        <v>0.2198473282442748</v>
      </c>
      <c r="AC888" s="17">
        <v>7.2072072072072071E-2</v>
      </c>
      <c r="AD888" s="17">
        <v>0.32400000000000001</v>
      </c>
      <c r="AE888" s="17">
        <v>0.7</v>
      </c>
    </row>
    <row r="889" spans="1:31" x14ac:dyDescent="0.35">
      <c r="A889" t="str">
        <f t="shared" si="52"/>
        <v>September</v>
      </c>
      <c r="B889">
        <f t="shared" si="53"/>
        <v>2024</v>
      </c>
      <c r="C889" s="14">
        <v>45562</v>
      </c>
      <c r="D889" t="s">
        <v>1378</v>
      </c>
      <c r="E889" t="s">
        <v>23</v>
      </c>
      <c r="F889" t="s">
        <v>1381</v>
      </c>
      <c r="G889" s="15">
        <v>0.86850000000000005</v>
      </c>
      <c r="H889" s="15" t="str">
        <f t="shared" si="54"/>
        <v>Baik</v>
      </c>
      <c r="I889" s="15">
        <v>0.90760257431480851</v>
      </c>
      <c r="J889" s="15" t="str">
        <f t="shared" si="55"/>
        <v>Baik Sekali</v>
      </c>
      <c r="K889" s="16">
        <v>0.95793592661373839</v>
      </c>
      <c r="L889">
        <v>2.2599999999999998</v>
      </c>
      <c r="M889">
        <v>6.16</v>
      </c>
      <c r="N889">
        <v>7.11</v>
      </c>
      <c r="O889">
        <v>9.0399999999999991</v>
      </c>
      <c r="P889" s="17">
        <v>0.40406842348589922</v>
      </c>
      <c r="Q889" s="17">
        <v>0.49392265193370172</v>
      </c>
      <c r="R889" s="17">
        <v>0.38029815843320669</v>
      </c>
      <c r="S889" s="17">
        <v>0.23266219239373601</v>
      </c>
      <c r="T889" s="17">
        <v>0.24047619047619051</v>
      </c>
      <c r="U889" s="17">
        <v>0.98751733703190014</v>
      </c>
      <c r="V889" s="17">
        <v>0.13661581137309289</v>
      </c>
      <c r="W889">
        <v>7.35</v>
      </c>
      <c r="X889">
        <v>3.36</v>
      </c>
      <c r="Y889">
        <v>16.010000000000002</v>
      </c>
      <c r="Z889">
        <v>68.34</v>
      </c>
      <c r="AA889">
        <v>0</v>
      </c>
      <c r="AB889" s="17">
        <v>0.2458403665300217</v>
      </c>
      <c r="AC889" s="17">
        <v>0.27668082979255187</v>
      </c>
      <c r="AD889" s="17">
        <v>0.21709760074539949</v>
      </c>
      <c r="AE889" s="17">
        <v>0.36133694670280042</v>
      </c>
    </row>
    <row r="890" spans="1:31" x14ac:dyDescent="0.35">
      <c r="A890" t="str">
        <f t="shared" si="52"/>
        <v>September</v>
      </c>
      <c r="B890">
        <f t="shared" si="53"/>
        <v>2024</v>
      </c>
      <c r="C890" s="14">
        <v>45562</v>
      </c>
      <c r="D890" t="s">
        <v>1378</v>
      </c>
      <c r="E890" t="s">
        <v>134</v>
      </c>
      <c r="F890" t="s">
        <v>1382</v>
      </c>
      <c r="G890" s="15">
        <v>0.87519999999999998</v>
      </c>
      <c r="H890" s="15" t="str">
        <f t="shared" si="54"/>
        <v>Baik</v>
      </c>
      <c r="I890" s="15">
        <v>0.89043163749950915</v>
      </c>
      <c r="J890" s="15" t="str">
        <f t="shared" si="55"/>
        <v>Baik</v>
      </c>
      <c r="K890" s="16">
        <v>0.94044753571288353</v>
      </c>
      <c r="L890">
        <v>4.8099999999999996</v>
      </c>
      <c r="M890">
        <v>5.45</v>
      </c>
      <c r="N890">
        <v>5.99</v>
      </c>
      <c r="O890">
        <v>7.54</v>
      </c>
      <c r="P890" s="17">
        <v>0.39125610297381269</v>
      </c>
      <c r="Q890" s="17">
        <v>0.49491790461297891</v>
      </c>
      <c r="R890" s="17">
        <v>0.35017043693833277</v>
      </c>
      <c r="S890" s="17">
        <v>0.54818325434439175</v>
      </c>
      <c r="T890" s="17">
        <v>0.64345991561181437</v>
      </c>
      <c r="U890" s="17">
        <v>0.94363071460275194</v>
      </c>
      <c r="V890" s="17">
        <v>0.23102529960053261</v>
      </c>
      <c r="W890">
        <v>16.329999999999998</v>
      </c>
      <c r="X890">
        <v>4.8</v>
      </c>
      <c r="Y890">
        <v>23.33</v>
      </c>
      <c r="Z890">
        <v>60.33</v>
      </c>
      <c r="AA890">
        <v>0</v>
      </c>
      <c r="AB890" s="17">
        <v>0.20956973293768549</v>
      </c>
      <c r="AC890" s="17">
        <v>0.2321528948847667</v>
      </c>
      <c r="AD890" s="17">
        <v>0.2032017752417182</v>
      </c>
      <c r="AE890" s="17">
        <v>0.93704600484261502</v>
      </c>
    </row>
    <row r="891" spans="1:31" x14ac:dyDescent="0.35">
      <c r="A891" t="str">
        <f t="shared" si="52"/>
        <v>September</v>
      </c>
      <c r="B891">
        <f t="shared" si="53"/>
        <v>2024</v>
      </c>
      <c r="C891" s="14">
        <v>45562</v>
      </c>
      <c r="D891" t="s">
        <v>1378</v>
      </c>
      <c r="E891" t="s">
        <v>150</v>
      </c>
      <c r="F891" t="s">
        <v>1383</v>
      </c>
      <c r="G891" s="15">
        <v>0.8004</v>
      </c>
      <c r="H891" s="15" t="str">
        <f t="shared" si="54"/>
        <v>Cukup</v>
      </c>
      <c r="I891" s="15">
        <v>0.85818014292251155</v>
      </c>
      <c r="J891" s="15" t="str">
        <f t="shared" si="55"/>
        <v>Baik</v>
      </c>
      <c r="K891" s="16">
        <v>0.95415755120717582</v>
      </c>
      <c r="L891">
        <v>9.68</v>
      </c>
      <c r="M891">
        <v>3.43</v>
      </c>
      <c r="N891">
        <v>5.79</v>
      </c>
      <c r="O891">
        <v>5.57</v>
      </c>
      <c r="P891" s="17">
        <v>0.35802139037433162</v>
      </c>
      <c r="Q891" s="17">
        <v>0.37763975155279511</v>
      </c>
      <c r="R891" s="17">
        <v>0.35264054514480409</v>
      </c>
      <c r="S891" s="17">
        <v>0.44407894736842107</v>
      </c>
      <c r="T891" s="17">
        <v>0.48736462093862809</v>
      </c>
      <c r="U891" s="17">
        <v>0.99010695187165776</v>
      </c>
      <c r="V891" s="17">
        <v>0.20106951871657749</v>
      </c>
      <c r="W891">
        <v>47.34</v>
      </c>
      <c r="X891">
        <v>3.54</v>
      </c>
      <c r="Y891">
        <v>27.22</v>
      </c>
      <c r="Z891">
        <v>47.77</v>
      </c>
      <c r="AA891">
        <v>0</v>
      </c>
      <c r="AB891" s="17">
        <v>0.1665958351041224</v>
      </c>
      <c r="AC891" s="17">
        <v>0.17351973684210531</v>
      </c>
      <c r="AD891" s="17">
        <v>0.16418338108882519</v>
      </c>
      <c r="AE891" s="17">
        <v>0.38862559241706163</v>
      </c>
    </row>
    <row r="892" spans="1:31" x14ac:dyDescent="0.35">
      <c r="A892" t="str">
        <f t="shared" si="52"/>
        <v>September</v>
      </c>
      <c r="B892">
        <f t="shared" si="53"/>
        <v>2024</v>
      </c>
      <c r="C892" s="14">
        <v>45562</v>
      </c>
      <c r="D892" t="s">
        <v>1384</v>
      </c>
      <c r="E892" t="s">
        <v>120</v>
      </c>
      <c r="F892" t="s">
        <v>1385</v>
      </c>
      <c r="G892" s="15">
        <v>0.8962</v>
      </c>
      <c r="H892" s="15" t="str">
        <f t="shared" si="54"/>
        <v>Baik</v>
      </c>
      <c r="I892" s="15">
        <v>0.8526838571751556</v>
      </c>
      <c r="J892" s="15" t="str">
        <f t="shared" si="55"/>
        <v>Baik</v>
      </c>
      <c r="K892" s="16">
        <v>0.96352530621472998</v>
      </c>
      <c r="L892">
        <v>3.32</v>
      </c>
      <c r="M892">
        <v>5.44</v>
      </c>
      <c r="N892">
        <v>9.56</v>
      </c>
      <c r="O892">
        <v>10.85</v>
      </c>
      <c r="P892" s="17">
        <v>0.6790657439446367</v>
      </c>
      <c r="Q892" s="17">
        <v>0.75820568927789933</v>
      </c>
      <c r="R892" s="17">
        <v>0.65956873315363884</v>
      </c>
      <c r="S892" s="17">
        <v>0.61327561327561331</v>
      </c>
      <c r="T892" s="17">
        <v>0.67195767195767198</v>
      </c>
      <c r="U892" s="17">
        <v>0.99394463667820065</v>
      </c>
      <c r="V892" s="17">
        <v>0.4054930795847751</v>
      </c>
      <c r="W892">
        <v>4.41</v>
      </c>
      <c r="X892">
        <v>9.75</v>
      </c>
      <c r="Y892">
        <v>36.22</v>
      </c>
      <c r="Z892">
        <v>83.71</v>
      </c>
      <c r="AA892">
        <v>0</v>
      </c>
      <c r="AB892" s="17">
        <v>0.5269117418954552</v>
      </c>
      <c r="AC892" s="17">
        <v>0.70737913486005088</v>
      </c>
      <c r="AD892" s="17">
        <v>0.4687179487179487</v>
      </c>
      <c r="AE892" s="17">
        <v>0.68255395683453235</v>
      </c>
    </row>
    <row r="893" spans="1:31" x14ac:dyDescent="0.35">
      <c r="A893" t="str">
        <f t="shared" si="52"/>
        <v>September</v>
      </c>
      <c r="B893">
        <f t="shared" si="53"/>
        <v>2024</v>
      </c>
      <c r="C893" s="14">
        <v>45562</v>
      </c>
      <c r="D893" t="s">
        <v>1384</v>
      </c>
      <c r="E893" t="s">
        <v>124</v>
      </c>
      <c r="F893" t="s">
        <v>1380</v>
      </c>
      <c r="G893" s="15">
        <v>0.91469999999999996</v>
      </c>
      <c r="H893" s="15" t="str">
        <f t="shared" si="54"/>
        <v>Baik Sekali</v>
      </c>
      <c r="I893" s="15">
        <v>0.81420159651389057</v>
      </c>
      <c r="J893" s="15" t="str">
        <f t="shared" si="55"/>
        <v>Cukup</v>
      </c>
      <c r="K893" s="16">
        <v>0.96500456146825853</v>
      </c>
      <c r="L893">
        <v>1.69</v>
      </c>
      <c r="M893">
        <v>5.55</v>
      </c>
      <c r="N893">
        <v>5.52</v>
      </c>
      <c r="O893">
        <v>4.5</v>
      </c>
      <c r="P893" s="17">
        <v>0.56528925619834713</v>
      </c>
      <c r="Q893" s="17">
        <v>0.64516129032258063</v>
      </c>
      <c r="R893" s="17">
        <v>0.54469854469854473</v>
      </c>
      <c r="S893" s="17">
        <v>0.35416666666666669</v>
      </c>
      <c r="T893" s="17">
        <v>0.36521739130434783</v>
      </c>
      <c r="U893" s="17">
        <v>0.97079889807162534</v>
      </c>
      <c r="V893" s="17">
        <v>0.24297520661157021</v>
      </c>
      <c r="W893">
        <v>4.28</v>
      </c>
      <c r="X893">
        <v>6.33</v>
      </c>
      <c r="Y893">
        <v>21.14</v>
      </c>
      <c r="Z893">
        <v>100.52</v>
      </c>
      <c r="AA893">
        <v>0</v>
      </c>
      <c r="AB893" s="17">
        <v>0.22106544077879939</v>
      </c>
      <c r="AC893" s="17">
        <v>0.43297380585516182</v>
      </c>
      <c r="AD893" s="17">
        <v>0.2006817844968134</v>
      </c>
      <c r="AE893" s="17">
        <v>0.55516014234875444</v>
      </c>
    </row>
    <row r="894" spans="1:31" x14ac:dyDescent="0.35">
      <c r="A894" t="str">
        <f t="shared" si="52"/>
        <v>September</v>
      </c>
      <c r="B894">
        <f t="shared" si="53"/>
        <v>2024</v>
      </c>
      <c r="C894" s="14">
        <v>45562</v>
      </c>
      <c r="D894" t="s">
        <v>1384</v>
      </c>
      <c r="E894" t="s">
        <v>32</v>
      </c>
      <c r="F894" t="s">
        <v>1385</v>
      </c>
      <c r="G894" s="15">
        <v>0.88280000000000003</v>
      </c>
      <c r="H894" s="15" t="str">
        <f t="shared" si="54"/>
        <v>Baik</v>
      </c>
      <c r="I894" s="15">
        <v>0.832746869247462</v>
      </c>
      <c r="J894" s="15" t="str">
        <f t="shared" si="55"/>
        <v>Cukup</v>
      </c>
      <c r="K894" s="16">
        <v>0.93906248356417688</v>
      </c>
      <c r="L894">
        <v>3.72</v>
      </c>
      <c r="M894">
        <v>7.15</v>
      </c>
      <c r="N894">
        <v>8.42</v>
      </c>
      <c r="O894">
        <v>6.44</v>
      </c>
      <c r="P894" s="17">
        <v>0.46008810572687231</v>
      </c>
      <c r="Q894" s="17">
        <v>0.6404494382022472</v>
      </c>
      <c r="R894" s="17">
        <v>0.39967066572571158</v>
      </c>
      <c r="S894" s="17">
        <v>0.45942982456140352</v>
      </c>
      <c r="T894" s="17">
        <v>0.53940217391304346</v>
      </c>
      <c r="U894" s="17">
        <v>0.99048458149779739</v>
      </c>
      <c r="V894" s="17">
        <v>0.2428193832599119</v>
      </c>
      <c r="W894">
        <v>9.61</v>
      </c>
      <c r="X894">
        <v>12.83</v>
      </c>
      <c r="Y894">
        <v>37.85</v>
      </c>
      <c r="Z894">
        <v>70.150000000000006</v>
      </c>
      <c r="AA894">
        <v>0</v>
      </c>
      <c r="AB894" s="17">
        <v>0.31671309192200559</v>
      </c>
      <c r="AC894" s="17">
        <v>0.36160957041870578</v>
      </c>
      <c r="AD894" s="17">
        <v>0.30125444673282159</v>
      </c>
      <c r="AE894" s="17">
        <v>0.56842105263157894</v>
      </c>
    </row>
    <row r="895" spans="1:31" x14ac:dyDescent="0.35">
      <c r="A895" t="str">
        <f t="shared" si="52"/>
        <v>September</v>
      </c>
      <c r="B895">
        <f t="shared" si="53"/>
        <v>2024</v>
      </c>
      <c r="C895" s="14">
        <v>45562</v>
      </c>
      <c r="D895" t="s">
        <v>1384</v>
      </c>
      <c r="E895" t="s">
        <v>154</v>
      </c>
      <c r="F895" t="s">
        <v>1386</v>
      </c>
      <c r="G895" s="15">
        <v>0.90269999999999995</v>
      </c>
      <c r="H895" s="15" t="str">
        <f t="shared" si="54"/>
        <v>Baik Sekali</v>
      </c>
      <c r="I895" s="15">
        <v>0.77694562381985632</v>
      </c>
      <c r="J895" s="15" t="str">
        <f t="shared" si="55"/>
        <v>Kurang</v>
      </c>
      <c r="K895" s="16">
        <v>0.95884463948530385</v>
      </c>
      <c r="L895">
        <v>3.27</v>
      </c>
      <c r="M895">
        <v>5.18</v>
      </c>
      <c r="N895">
        <v>6.01</v>
      </c>
      <c r="O895">
        <v>6.31</v>
      </c>
      <c r="P895" s="17">
        <v>0.3642908567314615</v>
      </c>
      <c r="Q895" s="17">
        <v>0.35041551246537389</v>
      </c>
      <c r="R895" s="17">
        <v>0.36916342412451358</v>
      </c>
      <c r="S895" s="17">
        <v>0.3715415019762846</v>
      </c>
      <c r="T895" s="17">
        <v>0.42465753424657532</v>
      </c>
      <c r="U895" s="17">
        <v>0.97120230381569472</v>
      </c>
      <c r="V895" s="17">
        <v>0.16414686825054001</v>
      </c>
      <c r="W895">
        <v>0.18</v>
      </c>
      <c r="X895">
        <v>9.06</v>
      </c>
      <c r="Y895">
        <v>21.14</v>
      </c>
      <c r="Z895">
        <v>39.39</v>
      </c>
      <c r="AA895">
        <v>0</v>
      </c>
      <c r="AB895" s="17">
        <v>0.30609142990763483</v>
      </c>
      <c r="AC895" s="17">
        <v>0.25345622119815669</v>
      </c>
      <c r="AD895" s="17">
        <v>0.31203643461288222</v>
      </c>
      <c r="AE895" s="17">
        <v>0.40909090909090912</v>
      </c>
    </row>
    <row r="896" spans="1:31" x14ac:dyDescent="0.35">
      <c r="A896" t="str">
        <f t="shared" si="52"/>
        <v>September</v>
      </c>
      <c r="B896">
        <f t="shared" si="53"/>
        <v>2024</v>
      </c>
      <c r="C896" s="14">
        <v>45562</v>
      </c>
      <c r="D896" t="s">
        <v>1384</v>
      </c>
      <c r="E896" t="s">
        <v>72</v>
      </c>
      <c r="F896" t="s">
        <v>1382</v>
      </c>
      <c r="G896" s="15">
        <v>0.89359999999999995</v>
      </c>
      <c r="H896" s="15" t="str">
        <f t="shared" si="54"/>
        <v>Baik</v>
      </c>
      <c r="I896" s="15">
        <v>0.78537807545249327</v>
      </c>
      <c r="J896" s="15" t="str">
        <f t="shared" si="55"/>
        <v>Kurang</v>
      </c>
      <c r="K896" s="16">
        <v>0.94115164414998065</v>
      </c>
      <c r="L896">
        <v>3.76</v>
      </c>
      <c r="M896">
        <v>5.5</v>
      </c>
      <c r="N896">
        <v>6.64</v>
      </c>
      <c r="O896">
        <v>7.51</v>
      </c>
      <c r="P896" s="17">
        <v>0.5100110357874823</v>
      </c>
      <c r="Q896" s="17">
        <v>0.62404787812840046</v>
      </c>
      <c r="R896" s="17">
        <v>0.46348501664816871</v>
      </c>
      <c r="S896" s="17">
        <v>0.14472537053182211</v>
      </c>
      <c r="T896" s="17">
        <v>0.20487106017191981</v>
      </c>
      <c r="U896" s="17">
        <v>0.97193756897367178</v>
      </c>
      <c r="V896" s="17">
        <v>0.2215040201797257</v>
      </c>
      <c r="W896">
        <v>3.65</v>
      </c>
      <c r="X896">
        <v>5.21</v>
      </c>
      <c r="Y896">
        <v>39.58</v>
      </c>
      <c r="Z896">
        <v>61.54</v>
      </c>
      <c r="AA896">
        <v>0</v>
      </c>
      <c r="AB896" s="17">
        <v>0.34385161989642299</v>
      </c>
      <c r="AC896" s="17">
        <v>0.28447778418926722</v>
      </c>
      <c r="AD896" s="17">
        <v>0.38647642679900751</v>
      </c>
      <c r="AE896" s="17">
        <v>0.30121703853955373</v>
      </c>
    </row>
    <row r="897" spans="1:31" x14ac:dyDescent="0.35">
      <c r="A897" t="str">
        <f t="shared" si="52"/>
        <v>September</v>
      </c>
      <c r="B897">
        <f t="shared" si="53"/>
        <v>2024</v>
      </c>
      <c r="C897" s="14">
        <v>45562</v>
      </c>
      <c r="D897" t="s">
        <v>1387</v>
      </c>
      <c r="E897" t="s">
        <v>116</v>
      </c>
      <c r="F897" t="s">
        <v>1381</v>
      </c>
      <c r="G897" s="15">
        <v>0.93810000000000004</v>
      </c>
      <c r="H897" s="15" t="str">
        <f t="shared" si="54"/>
        <v>Baik Sekali</v>
      </c>
      <c r="I897" s="15">
        <v>0.9039900013568849</v>
      </c>
      <c r="J897" s="15" t="str">
        <f t="shared" si="55"/>
        <v>Baik Sekali</v>
      </c>
      <c r="K897" s="16">
        <v>0.95318571816252795</v>
      </c>
      <c r="L897">
        <v>3.69</v>
      </c>
      <c r="M897">
        <v>4.28</v>
      </c>
      <c r="N897">
        <v>5.61</v>
      </c>
      <c r="O897">
        <v>5.61</v>
      </c>
      <c r="P897" s="17">
        <v>0.30994152046783618</v>
      </c>
      <c r="Q897" s="17">
        <v>0.32457496136012359</v>
      </c>
      <c r="R897" s="17">
        <v>0.30672554347826092</v>
      </c>
      <c r="S897" s="17">
        <v>0.66666666666666663</v>
      </c>
      <c r="T897" s="17">
        <v>0.66666666666666663</v>
      </c>
      <c r="U897" s="17">
        <v>0.99693678641047057</v>
      </c>
      <c r="V897" s="17">
        <v>0.16847674742411581</v>
      </c>
      <c r="W897">
        <v>0</v>
      </c>
      <c r="X897">
        <v>41.06</v>
      </c>
      <c r="Y897">
        <v>15.38</v>
      </c>
      <c r="Z897">
        <v>8.0500000000000007</v>
      </c>
      <c r="AA897">
        <v>0</v>
      </c>
      <c r="AB897" s="17">
        <v>0.36958677685950408</v>
      </c>
      <c r="AC897" s="17">
        <v>0.23404767637852161</v>
      </c>
      <c r="AD897" s="17">
        <v>0.66631523458091724</v>
      </c>
      <c r="AE897" s="17">
        <v>0.84053497942386834</v>
      </c>
    </row>
    <row r="898" spans="1:31" x14ac:dyDescent="0.35">
      <c r="A898" t="str">
        <f t="shared" si="52"/>
        <v>September</v>
      </c>
      <c r="B898">
        <f t="shared" si="53"/>
        <v>2024</v>
      </c>
      <c r="C898" s="14">
        <v>45562</v>
      </c>
      <c r="D898" t="s">
        <v>1387</v>
      </c>
      <c r="E898" t="s">
        <v>64</v>
      </c>
      <c r="F898" t="s">
        <v>1379</v>
      </c>
      <c r="G898" s="15">
        <v>0.91279999999999994</v>
      </c>
      <c r="H898" s="15" t="str">
        <f t="shared" si="54"/>
        <v>Baik Sekali</v>
      </c>
      <c r="I898" s="15">
        <v>0.89687357544727164</v>
      </c>
      <c r="J898" s="15" t="str">
        <f t="shared" si="55"/>
        <v>Baik</v>
      </c>
      <c r="K898" s="16">
        <v>0.92728164413506164</v>
      </c>
      <c r="L898">
        <v>4.5</v>
      </c>
      <c r="M898">
        <v>6.66</v>
      </c>
      <c r="N898">
        <v>7.7</v>
      </c>
      <c r="O898">
        <v>7.82</v>
      </c>
      <c r="P898" s="17">
        <v>0.4892728581713463</v>
      </c>
      <c r="Q898" s="17">
        <v>0.52720035382574082</v>
      </c>
      <c r="R898" s="17">
        <v>0.4709649871904355</v>
      </c>
      <c r="S898" s="17">
        <v>0.56208053691275173</v>
      </c>
      <c r="T898" s="17">
        <v>0.61163227016885557</v>
      </c>
      <c r="U898" s="17">
        <v>0.98689704823614111</v>
      </c>
      <c r="V898" s="17">
        <v>0.25298776097912168</v>
      </c>
      <c r="W898">
        <v>0</v>
      </c>
      <c r="X898">
        <v>49.88</v>
      </c>
      <c r="Y898">
        <v>33.81</v>
      </c>
      <c r="Z898">
        <v>7.33</v>
      </c>
      <c r="AA898">
        <v>0</v>
      </c>
      <c r="AB898" s="17">
        <v>0.46864137826809732</v>
      </c>
      <c r="AC898" s="17">
        <v>0.29854368932038827</v>
      </c>
      <c r="AD898" s="17">
        <v>0.83836930455635494</v>
      </c>
      <c r="AE898" s="17">
        <v>0.91648189209164821</v>
      </c>
    </row>
    <row r="899" spans="1:31" x14ac:dyDescent="0.35">
      <c r="A899" t="str">
        <f t="shared" ref="A899:A962" si="56">TEXT(C899, "mmmm")</f>
        <v>September</v>
      </c>
      <c r="B899">
        <f t="shared" ref="B899:B962" si="57">YEAR(C899)</f>
        <v>2024</v>
      </c>
      <c r="C899" s="14">
        <v>45562</v>
      </c>
      <c r="D899" t="s">
        <v>1387</v>
      </c>
      <c r="E899" t="s">
        <v>56</v>
      </c>
      <c r="F899" t="s">
        <v>1388</v>
      </c>
      <c r="G899" s="15">
        <v>0.94289999999999996</v>
      </c>
      <c r="H899" s="15" t="str">
        <f t="shared" ref="H899:H962" si="58">IF(G899&gt;=0.95,"Istimewa",IF(G899&gt;=0.9,"Baik Sekali",IF(G899&gt;=0.85,"Baik",IF(G899&gt;=0.8,"Cukup","Kurang"))))</f>
        <v>Baik Sekali</v>
      </c>
      <c r="I899" s="15">
        <v>0.94354015000000002</v>
      </c>
      <c r="J899" s="15" t="str">
        <f t="shared" ref="J899:J962" si="59">IF(I899&gt;=0.95,"Istimewa",IF(I899&gt;=0.9,"Baik Sekali",IF(I899&gt;=0.85,"Baik",IF(I899&gt;=0.8,"Cukup","Kurang"))))</f>
        <v>Baik Sekali</v>
      </c>
      <c r="K899" s="16">
        <v>0.96682900000000005</v>
      </c>
      <c r="L899">
        <v>0.4</v>
      </c>
      <c r="M899">
        <v>5.05</v>
      </c>
      <c r="N899">
        <v>6.27</v>
      </c>
      <c r="O899">
        <v>4.16</v>
      </c>
      <c r="P899" s="17">
        <v>0.56711214410226607</v>
      </c>
      <c r="Q899" s="17">
        <v>0.53645833333333337</v>
      </c>
      <c r="R899" s="17">
        <v>0.57096141268803136</v>
      </c>
      <c r="S899" s="17">
        <v>0.79611650485436891</v>
      </c>
      <c r="T899" s="17">
        <v>0.82</v>
      </c>
      <c r="U899" s="17">
        <v>0.99941894247530505</v>
      </c>
      <c r="V899" s="17">
        <v>0.44741429401510752</v>
      </c>
      <c r="W899">
        <v>0.02</v>
      </c>
      <c r="X899">
        <v>49.89</v>
      </c>
      <c r="Y899">
        <v>17.940000000000001</v>
      </c>
      <c r="Z899">
        <v>13.65</v>
      </c>
      <c r="AA899">
        <v>0</v>
      </c>
      <c r="AB899" s="17">
        <v>0.51913942442022909</v>
      </c>
      <c r="AC899" s="17">
        <v>0.23057259713701431</v>
      </c>
      <c r="AD899" s="17">
        <v>0.86691312384473196</v>
      </c>
      <c r="AE899" s="17">
        <v>0.9490022172949002</v>
      </c>
    </row>
    <row r="900" spans="1:31" x14ac:dyDescent="0.35">
      <c r="A900" t="str">
        <f t="shared" si="56"/>
        <v>September</v>
      </c>
      <c r="B900">
        <f t="shared" si="57"/>
        <v>2024</v>
      </c>
      <c r="C900" s="14">
        <v>45562</v>
      </c>
      <c r="D900" t="s">
        <v>1387</v>
      </c>
      <c r="E900" t="s">
        <v>80</v>
      </c>
      <c r="F900" t="s">
        <v>1381</v>
      </c>
      <c r="G900" s="15">
        <v>0.93889999999999996</v>
      </c>
      <c r="H900" s="15" t="str">
        <f t="shared" si="58"/>
        <v>Baik Sekali</v>
      </c>
      <c r="I900" s="15">
        <v>0.86347019873778952</v>
      </c>
      <c r="J900" s="15" t="str">
        <f t="shared" si="59"/>
        <v>Baik</v>
      </c>
      <c r="K900" s="16">
        <v>0.95534342496511304</v>
      </c>
      <c r="L900">
        <v>4.6100000000000003</v>
      </c>
      <c r="M900">
        <v>5.38</v>
      </c>
      <c r="N900">
        <v>6.7</v>
      </c>
      <c r="O900">
        <v>6.13</v>
      </c>
      <c r="P900" s="17">
        <v>0.30930179667955432</v>
      </c>
      <c r="Q900" s="17">
        <v>0.35416666666666669</v>
      </c>
      <c r="R900" s="17">
        <v>0.29980710939652799</v>
      </c>
      <c r="S900" s="17">
        <v>0.62867647058823528</v>
      </c>
      <c r="T900" s="17">
        <v>0.66269841269841268</v>
      </c>
      <c r="U900" s="17">
        <v>0.97430065954059586</v>
      </c>
      <c r="V900" s="17">
        <v>0.16397543779849899</v>
      </c>
      <c r="W900">
        <v>0</v>
      </c>
      <c r="X900">
        <v>49.88</v>
      </c>
      <c r="Y900">
        <v>22.1</v>
      </c>
      <c r="Z900">
        <v>11.84</v>
      </c>
      <c r="AA900">
        <v>0</v>
      </c>
      <c r="AB900" s="17">
        <v>0.39118185659952098</v>
      </c>
      <c r="AC900" s="17">
        <v>0.17243243243243239</v>
      </c>
      <c r="AD900" s="17">
        <v>0.62930273609885257</v>
      </c>
      <c r="AE900" s="17">
        <v>0.92789968652037613</v>
      </c>
    </row>
    <row r="901" spans="1:31" x14ac:dyDescent="0.35">
      <c r="A901" t="str">
        <f t="shared" si="56"/>
        <v>September</v>
      </c>
      <c r="B901">
        <f t="shared" si="57"/>
        <v>2024</v>
      </c>
      <c r="C901" s="14">
        <v>45562</v>
      </c>
      <c r="D901" t="s">
        <v>1387</v>
      </c>
      <c r="E901" t="s">
        <v>74</v>
      </c>
      <c r="F901" t="s">
        <v>1389</v>
      </c>
      <c r="G901" s="15">
        <v>0.88759999999999994</v>
      </c>
      <c r="H901" s="15" t="str">
        <f t="shared" si="58"/>
        <v>Baik</v>
      </c>
      <c r="I901" s="15">
        <v>0.89175093787759685</v>
      </c>
      <c r="J901" s="15" t="str">
        <f t="shared" si="59"/>
        <v>Baik</v>
      </c>
      <c r="K901" s="16">
        <v>0.95814553679313363</v>
      </c>
      <c r="L901">
        <v>7.31</v>
      </c>
      <c r="M901">
        <v>4.76</v>
      </c>
      <c r="N901">
        <v>6.74</v>
      </c>
      <c r="O901">
        <v>6.82</v>
      </c>
      <c r="P901" s="17">
        <v>0.44750254841997961</v>
      </c>
      <c r="Q901" s="17">
        <v>0.48051948051948051</v>
      </c>
      <c r="R901" s="17">
        <v>0.4394419784400761</v>
      </c>
      <c r="S901" s="17">
        <v>0.56486486486486487</v>
      </c>
      <c r="T901" s="17">
        <v>0.5842696629213483</v>
      </c>
      <c r="U901" s="17">
        <v>0.99439347604485218</v>
      </c>
      <c r="V901" s="17">
        <v>0.25509683995922527</v>
      </c>
      <c r="W901">
        <v>0.12</v>
      </c>
      <c r="X901">
        <v>47.96</v>
      </c>
      <c r="Y901">
        <v>21.56</v>
      </c>
      <c r="Z901">
        <v>8.93</v>
      </c>
      <c r="AA901">
        <v>0</v>
      </c>
      <c r="AB901" s="17">
        <v>0.38596774193548389</v>
      </c>
      <c r="AC901" s="17">
        <v>0.20572779821334741</v>
      </c>
      <c r="AD901" s="17">
        <v>0.67251461988304095</v>
      </c>
      <c r="AE901" s="17">
        <v>0.73180076628352486</v>
      </c>
    </row>
    <row r="902" spans="1:31" x14ac:dyDescent="0.35">
      <c r="A902" t="str">
        <f t="shared" si="56"/>
        <v>September</v>
      </c>
      <c r="B902">
        <f t="shared" si="57"/>
        <v>2024</v>
      </c>
      <c r="C902" s="14">
        <v>45562</v>
      </c>
      <c r="D902" t="s">
        <v>1387</v>
      </c>
      <c r="E902" t="s">
        <v>34</v>
      </c>
      <c r="F902" t="s">
        <v>1390</v>
      </c>
      <c r="G902" s="15">
        <v>0.95169999999999999</v>
      </c>
      <c r="H902" s="15" t="str">
        <f t="shared" si="58"/>
        <v>Istimewa</v>
      </c>
      <c r="I902" s="15">
        <v>0.94408144712119713</v>
      </c>
      <c r="J902" s="15" t="str">
        <f t="shared" si="59"/>
        <v>Baik Sekali</v>
      </c>
      <c r="K902" s="16">
        <v>0.95258984891770637</v>
      </c>
      <c r="L902">
        <v>1.52</v>
      </c>
      <c r="M902">
        <v>2.04</v>
      </c>
      <c r="N902">
        <v>5.4</v>
      </c>
      <c r="O902">
        <v>5.7</v>
      </c>
      <c r="P902" s="17">
        <v>0.4916256157635468</v>
      </c>
      <c r="Q902" s="17">
        <v>0.22779922779922779</v>
      </c>
      <c r="R902" s="17">
        <v>0.58201058201058198</v>
      </c>
      <c r="S902" s="17">
        <v>0.6271186440677966</v>
      </c>
      <c r="T902" s="17">
        <v>0.63793103448275867</v>
      </c>
      <c r="U902" s="17">
        <v>0.84729064039408863</v>
      </c>
      <c r="V902" s="17">
        <v>0.31921182266009851</v>
      </c>
      <c r="W902">
        <v>0.59</v>
      </c>
      <c r="X902">
        <v>48.88</v>
      </c>
      <c r="Y902">
        <v>14.46</v>
      </c>
      <c r="Z902">
        <v>45.42</v>
      </c>
      <c r="AA902">
        <v>0</v>
      </c>
      <c r="AB902" s="17">
        <v>0.34002976190476192</v>
      </c>
      <c r="AC902" s="17">
        <v>0.20516129032258071</v>
      </c>
      <c r="AD902" s="17">
        <v>0.52372583479789103</v>
      </c>
      <c r="AE902" s="17">
        <v>0.61635220125786161</v>
      </c>
    </row>
    <row r="903" spans="1:31" x14ac:dyDescent="0.35">
      <c r="A903" t="str">
        <f t="shared" si="56"/>
        <v>September</v>
      </c>
      <c r="B903">
        <f t="shared" si="57"/>
        <v>2024</v>
      </c>
      <c r="C903" s="14">
        <v>45562</v>
      </c>
      <c r="D903" t="s">
        <v>1391</v>
      </c>
      <c r="E903" t="s">
        <v>70</v>
      </c>
      <c r="F903" t="s">
        <v>1392</v>
      </c>
      <c r="G903" s="15">
        <v>0.98880000000000001</v>
      </c>
      <c r="H903" s="15" t="str">
        <f t="shared" si="58"/>
        <v>Istimewa</v>
      </c>
      <c r="I903" s="15">
        <v>0.89769515000000011</v>
      </c>
      <c r="J903" s="15" t="str">
        <f t="shared" si="59"/>
        <v>Baik</v>
      </c>
      <c r="K903" s="16">
        <v>0.96862899999999996</v>
      </c>
      <c r="L903">
        <v>2.66</v>
      </c>
      <c r="M903">
        <v>2.72</v>
      </c>
      <c r="N903">
        <v>4.9400000000000004</v>
      </c>
      <c r="O903">
        <v>3.77</v>
      </c>
      <c r="P903" s="17">
        <v>0.79898989898989903</v>
      </c>
      <c r="Q903" s="17">
        <v>0.90104166666666663</v>
      </c>
      <c r="R903" s="17">
        <v>0.77443609022556392</v>
      </c>
      <c r="S903" s="17">
        <v>0.50867052023121384</v>
      </c>
      <c r="T903" s="17">
        <v>0.53793103448275859</v>
      </c>
      <c r="U903" s="17">
        <v>0.98888888888888893</v>
      </c>
      <c r="V903" s="17">
        <v>0.37575757575757568</v>
      </c>
      <c r="W903">
        <v>0.25</v>
      </c>
      <c r="X903">
        <v>3.18</v>
      </c>
      <c r="Y903">
        <v>11.06</v>
      </c>
      <c r="Z903">
        <v>36.700000000000003</v>
      </c>
      <c r="AA903">
        <v>0</v>
      </c>
      <c r="AB903" s="17">
        <v>0.94079304725692559</v>
      </c>
      <c r="AC903" s="17">
        <v>0.80701754385964908</v>
      </c>
      <c r="AD903" s="17">
        <v>0.96529562982005146</v>
      </c>
      <c r="AE903" s="17">
        <v>0.54782608695652169</v>
      </c>
    </row>
    <row r="904" spans="1:31" x14ac:dyDescent="0.35">
      <c r="A904" t="str">
        <f t="shared" si="56"/>
        <v>September</v>
      </c>
      <c r="B904">
        <f t="shared" si="57"/>
        <v>2024</v>
      </c>
      <c r="C904" s="14">
        <v>45562</v>
      </c>
      <c r="D904" t="s">
        <v>1391</v>
      </c>
      <c r="E904" t="s">
        <v>43</v>
      </c>
      <c r="F904" t="s">
        <v>1392</v>
      </c>
      <c r="G904" s="15">
        <v>0.91990000000000005</v>
      </c>
      <c r="H904" s="15" t="str">
        <f t="shared" si="58"/>
        <v>Baik Sekali</v>
      </c>
      <c r="I904" s="15">
        <v>0.87675370000000008</v>
      </c>
      <c r="J904" s="15" t="str">
        <f t="shared" si="59"/>
        <v>Baik</v>
      </c>
      <c r="K904" s="16">
        <v>0.970082</v>
      </c>
      <c r="L904">
        <v>1.97</v>
      </c>
      <c r="M904">
        <v>4.51</v>
      </c>
      <c r="N904">
        <v>4.24</v>
      </c>
      <c r="O904">
        <v>3.32</v>
      </c>
      <c r="P904" s="17">
        <v>0.64742268041237117</v>
      </c>
      <c r="Q904" s="17">
        <v>0.59649122807017541</v>
      </c>
      <c r="R904" s="17">
        <v>0.66307277628032346</v>
      </c>
      <c r="S904" s="17">
        <v>0.27941176470588241</v>
      </c>
      <c r="T904" s="17">
        <v>0.22580645161290319</v>
      </c>
      <c r="U904" s="17">
        <v>0.97938144329896903</v>
      </c>
      <c r="V904" s="17">
        <v>0.22268041237113401</v>
      </c>
      <c r="W904">
        <v>0.42</v>
      </c>
      <c r="X904">
        <v>3.45</v>
      </c>
      <c r="Y904">
        <v>9.5299999999999994</v>
      </c>
      <c r="Z904">
        <v>28.33</v>
      </c>
      <c r="AA904">
        <v>0</v>
      </c>
      <c r="AB904" s="17">
        <v>0.60069044879171463</v>
      </c>
      <c r="AC904" s="17">
        <v>0.55663430420711979</v>
      </c>
      <c r="AD904" s="17">
        <v>0.625</v>
      </c>
      <c r="AE904" s="17">
        <v>0.15697674418604651</v>
      </c>
    </row>
    <row r="905" spans="1:31" x14ac:dyDescent="0.35">
      <c r="A905" t="str">
        <f t="shared" si="56"/>
        <v>September</v>
      </c>
      <c r="B905">
        <f t="shared" si="57"/>
        <v>2024</v>
      </c>
      <c r="C905" s="14">
        <v>45562</v>
      </c>
      <c r="D905" t="s">
        <v>1391</v>
      </c>
      <c r="E905" t="s">
        <v>136</v>
      </c>
      <c r="F905" t="s">
        <v>1392</v>
      </c>
      <c r="G905" s="15">
        <v>0.91049999999999998</v>
      </c>
      <c r="H905" s="15" t="str">
        <f t="shared" si="58"/>
        <v>Baik Sekali</v>
      </c>
      <c r="I905" s="15">
        <v>0.81973275255086708</v>
      </c>
      <c r="J905" s="15" t="str">
        <f t="shared" si="59"/>
        <v>Cukup</v>
      </c>
      <c r="K905" s="16">
        <v>0.95852215014533426</v>
      </c>
      <c r="L905">
        <v>3.23</v>
      </c>
      <c r="M905">
        <v>2.34</v>
      </c>
      <c r="N905">
        <v>4.24</v>
      </c>
      <c r="O905">
        <v>3.65</v>
      </c>
      <c r="P905" s="17">
        <v>0.6071005917159763</v>
      </c>
      <c r="Q905" s="17">
        <v>0.55102040816326525</v>
      </c>
      <c r="R905" s="17">
        <v>0.62403697996918339</v>
      </c>
      <c r="S905" s="17">
        <v>0.2407407407407407</v>
      </c>
      <c r="T905" s="17">
        <v>0.25242718446601942</v>
      </c>
      <c r="U905" s="17">
        <v>0.96804733727810655</v>
      </c>
      <c r="V905" s="17">
        <v>0.22603550295857991</v>
      </c>
      <c r="W905">
        <v>0.14000000000000001</v>
      </c>
      <c r="X905">
        <v>7.47</v>
      </c>
      <c r="Y905">
        <v>8.94</v>
      </c>
      <c r="Z905">
        <v>50.13</v>
      </c>
      <c r="AA905">
        <v>0</v>
      </c>
      <c r="AB905" s="17">
        <v>0.49199573105656352</v>
      </c>
      <c r="AC905" s="17">
        <v>0.43797856049004602</v>
      </c>
      <c r="AD905" s="17">
        <v>0.52088452088452086</v>
      </c>
      <c r="AE905" s="17">
        <v>0.21328671328671331</v>
      </c>
    </row>
    <row r="906" spans="1:31" x14ac:dyDescent="0.35">
      <c r="A906" t="str">
        <f t="shared" si="56"/>
        <v>September</v>
      </c>
      <c r="B906">
        <f t="shared" si="57"/>
        <v>2024</v>
      </c>
      <c r="C906" s="14">
        <v>45562</v>
      </c>
      <c r="D906" t="s">
        <v>1391</v>
      </c>
      <c r="E906" t="s">
        <v>60</v>
      </c>
      <c r="F906" t="s">
        <v>1392</v>
      </c>
      <c r="G906" s="15">
        <v>0.87090000000000001</v>
      </c>
      <c r="H906" s="15" t="str">
        <f t="shared" si="58"/>
        <v>Baik</v>
      </c>
      <c r="I906" s="15">
        <v>0.86272137837488172</v>
      </c>
      <c r="J906" s="15" t="str">
        <f t="shared" si="59"/>
        <v>Baik</v>
      </c>
      <c r="K906" s="16">
        <v>0.96341822392823329</v>
      </c>
      <c r="L906">
        <v>2.31</v>
      </c>
      <c r="M906">
        <v>3.78</v>
      </c>
      <c r="N906">
        <v>4.3</v>
      </c>
      <c r="O906">
        <v>3.7</v>
      </c>
      <c r="P906" s="17">
        <v>0.5898277276456112</v>
      </c>
      <c r="Q906" s="17">
        <v>0.54545454545454541</v>
      </c>
      <c r="R906" s="17">
        <v>0.59900990099009899</v>
      </c>
      <c r="S906" s="17">
        <v>0.34210526315789469</v>
      </c>
      <c r="T906" s="17">
        <v>0.34259259259259262</v>
      </c>
      <c r="U906" s="17">
        <v>0.98687448728465954</v>
      </c>
      <c r="V906" s="17">
        <v>0.2838392124692371</v>
      </c>
      <c r="W906">
        <v>23.42</v>
      </c>
      <c r="X906">
        <v>7.78</v>
      </c>
      <c r="Y906">
        <v>21.44</v>
      </c>
      <c r="Z906">
        <v>62.99</v>
      </c>
      <c r="AA906">
        <v>0</v>
      </c>
      <c r="AB906" s="17">
        <v>0.67016317016317017</v>
      </c>
      <c r="AC906" s="17">
        <v>0.49272349272349281</v>
      </c>
      <c r="AD906" s="17">
        <v>0.73927125506072877</v>
      </c>
      <c r="AE906" s="17">
        <v>0.43037974683544311</v>
      </c>
    </row>
    <row r="907" spans="1:31" x14ac:dyDescent="0.35">
      <c r="A907" t="str">
        <f t="shared" si="56"/>
        <v>September</v>
      </c>
      <c r="B907">
        <f t="shared" si="57"/>
        <v>2024</v>
      </c>
      <c r="C907" s="14">
        <v>45562</v>
      </c>
      <c r="D907" t="s">
        <v>1391</v>
      </c>
      <c r="E907" t="s">
        <v>130</v>
      </c>
      <c r="F907" t="s">
        <v>1392</v>
      </c>
      <c r="G907" s="15">
        <v>0.90810000000000002</v>
      </c>
      <c r="H907" s="15" t="str">
        <f t="shared" si="58"/>
        <v>Baik Sekali</v>
      </c>
      <c r="I907" s="15">
        <v>0.94840616038647341</v>
      </c>
      <c r="J907" s="15" t="str">
        <f t="shared" si="59"/>
        <v>Baik Sekali</v>
      </c>
      <c r="K907" s="16">
        <v>0.97237474396135259</v>
      </c>
      <c r="L907">
        <v>3.26</v>
      </c>
      <c r="M907">
        <v>2.06</v>
      </c>
      <c r="N907">
        <v>4.26</v>
      </c>
      <c r="O907">
        <v>3.96</v>
      </c>
      <c r="P907" s="17">
        <v>0.72429906542056077</v>
      </c>
      <c r="Q907" s="17">
        <v>0.69047619047619047</v>
      </c>
      <c r="R907" s="17">
        <v>0.73255813953488369</v>
      </c>
      <c r="S907" s="17">
        <v>0.33620689655172409</v>
      </c>
      <c r="T907" s="17">
        <v>0.34513274336283178</v>
      </c>
      <c r="U907" s="17">
        <v>0.97663551401869164</v>
      </c>
      <c r="V907" s="17">
        <v>0.27219626168224298</v>
      </c>
      <c r="W907">
        <v>0.21</v>
      </c>
      <c r="X907">
        <v>7.78</v>
      </c>
      <c r="Y907">
        <v>15.7</v>
      </c>
      <c r="Z907">
        <v>42.5</v>
      </c>
      <c r="AA907">
        <v>0</v>
      </c>
      <c r="AB907" s="17">
        <v>0.74877450980392157</v>
      </c>
      <c r="AC907" s="17">
        <v>0.7151515151515152</v>
      </c>
      <c r="AD907" s="17">
        <v>0.75729646697388631</v>
      </c>
      <c r="AE907" s="17">
        <v>0.19067796610169491</v>
      </c>
    </row>
    <row r="908" spans="1:31" x14ac:dyDescent="0.35">
      <c r="A908" t="str">
        <f t="shared" si="56"/>
        <v>September</v>
      </c>
      <c r="B908">
        <f t="shared" si="57"/>
        <v>2024</v>
      </c>
      <c r="C908" s="14">
        <v>45562</v>
      </c>
      <c r="D908" t="s">
        <v>1391</v>
      </c>
      <c r="E908" t="s">
        <v>140</v>
      </c>
      <c r="F908" t="s">
        <v>1392</v>
      </c>
      <c r="G908" s="15">
        <v>0.86629999999999996</v>
      </c>
      <c r="H908" s="15" t="str">
        <f t="shared" si="58"/>
        <v>Baik</v>
      </c>
      <c r="I908" s="15">
        <v>0.95192459744744751</v>
      </c>
      <c r="J908" s="15" t="str">
        <f t="shared" si="59"/>
        <v>Istimewa</v>
      </c>
      <c r="K908" s="16">
        <v>0.96199884984984974</v>
      </c>
      <c r="L908">
        <v>3.07</v>
      </c>
      <c r="M908">
        <v>2.6</v>
      </c>
      <c r="N908">
        <v>4.07</v>
      </c>
      <c r="O908">
        <v>3.44</v>
      </c>
      <c r="P908" s="17">
        <v>0.67834394904458595</v>
      </c>
      <c r="Q908" s="17">
        <v>0.73964497041420119</v>
      </c>
      <c r="R908" s="17">
        <v>0.65577342047930287</v>
      </c>
      <c r="S908" s="17">
        <v>0.32</v>
      </c>
      <c r="T908" s="17">
        <v>0.34188034188034189</v>
      </c>
      <c r="U908" s="17">
        <v>0.95541401273885351</v>
      </c>
      <c r="V908" s="17">
        <v>0.37261146496815278</v>
      </c>
      <c r="W908">
        <v>73</v>
      </c>
      <c r="X908">
        <v>33.01</v>
      </c>
      <c r="Y908">
        <v>68.3</v>
      </c>
      <c r="Z908">
        <v>55.64</v>
      </c>
      <c r="AA908">
        <v>0</v>
      </c>
      <c r="AB908" s="17">
        <v>0.70575692963752668</v>
      </c>
      <c r="AC908" s="17">
        <v>0.67924528301886788</v>
      </c>
      <c r="AD908" s="17">
        <v>0.71349862258953167</v>
      </c>
      <c r="AE908" s="17">
        <v>0.52083333333333337</v>
      </c>
    </row>
    <row r="909" spans="1:31" x14ac:dyDescent="0.35">
      <c r="A909" t="str">
        <f t="shared" si="56"/>
        <v>September</v>
      </c>
      <c r="B909">
        <f t="shared" si="57"/>
        <v>2024</v>
      </c>
      <c r="C909" s="14">
        <v>45562</v>
      </c>
      <c r="D909" t="s">
        <v>1393</v>
      </c>
      <c r="E909" t="s">
        <v>138</v>
      </c>
      <c r="F909" t="s">
        <v>1392</v>
      </c>
      <c r="G909" s="15">
        <v>0.9496</v>
      </c>
      <c r="H909" s="15" t="str">
        <f t="shared" si="58"/>
        <v>Baik Sekali</v>
      </c>
      <c r="I909" s="15">
        <v>0.97052815000000014</v>
      </c>
      <c r="J909" s="15" t="str">
        <f t="shared" si="59"/>
        <v>Istimewa</v>
      </c>
      <c r="K909" s="16">
        <v>0.98450900000000008</v>
      </c>
      <c r="L909">
        <v>0</v>
      </c>
      <c r="M909">
        <v>2.86</v>
      </c>
      <c r="N909">
        <v>4.21</v>
      </c>
      <c r="O909">
        <v>5.65</v>
      </c>
      <c r="P909" s="17">
        <v>0.76766091051805341</v>
      </c>
      <c r="Q909" s="17">
        <v>0.86046511627906974</v>
      </c>
      <c r="R909" s="17">
        <v>0.76094276094276092</v>
      </c>
      <c r="S909" s="17">
        <v>0.24324324324324331</v>
      </c>
      <c r="T909" s="17">
        <v>0.24324324324324331</v>
      </c>
      <c r="U909" s="17">
        <v>0.98430141287284145</v>
      </c>
      <c r="V909" s="17">
        <v>0.3281004709576138</v>
      </c>
      <c r="W909">
        <v>0.04</v>
      </c>
      <c r="X909">
        <v>3.33</v>
      </c>
      <c r="Y909">
        <v>5.01</v>
      </c>
      <c r="Z909">
        <v>56.54</v>
      </c>
      <c r="AA909">
        <v>0</v>
      </c>
      <c r="AB909" s="17">
        <v>0.79666319082377479</v>
      </c>
      <c r="AC909" s="17">
        <v>0.77016129032258063</v>
      </c>
      <c r="AD909" s="17">
        <v>0.80590717299578063</v>
      </c>
      <c r="AE909" s="17">
        <v>0.36125654450261779</v>
      </c>
    </row>
    <row r="910" spans="1:31" x14ac:dyDescent="0.35">
      <c r="A910" t="str">
        <f t="shared" si="56"/>
        <v>September</v>
      </c>
      <c r="B910">
        <f t="shared" si="57"/>
        <v>2024</v>
      </c>
      <c r="C910" s="14">
        <v>45562</v>
      </c>
      <c r="D910" t="s">
        <v>1393</v>
      </c>
      <c r="E910" t="s">
        <v>112</v>
      </c>
      <c r="F910" t="s">
        <v>1392</v>
      </c>
      <c r="G910" s="15">
        <v>0.99399999999999999</v>
      </c>
      <c r="H910" s="15" t="str">
        <f t="shared" si="58"/>
        <v>Istimewa</v>
      </c>
      <c r="I910" s="15">
        <v>0.92960105000000004</v>
      </c>
      <c r="J910" s="15" t="str">
        <f t="shared" si="59"/>
        <v>Baik Sekali</v>
      </c>
      <c r="K910" s="16">
        <v>0.98550299999999991</v>
      </c>
      <c r="L910">
        <v>1.61</v>
      </c>
      <c r="M910">
        <v>2.44</v>
      </c>
      <c r="N910">
        <v>2.0699999999999998</v>
      </c>
      <c r="O910">
        <v>2.63</v>
      </c>
      <c r="P910" s="17">
        <v>0.79764705882352938</v>
      </c>
      <c r="Q910" s="17">
        <v>0.87234042553191493</v>
      </c>
      <c r="R910" s="17">
        <v>0.78835978835978837</v>
      </c>
      <c r="S910" s="17">
        <v>0.70731707317073167</v>
      </c>
      <c r="T910" s="17">
        <v>0.7</v>
      </c>
      <c r="U910" s="17">
        <v>0.98588235294117643</v>
      </c>
      <c r="V910" s="17">
        <v>0.65647058823529414</v>
      </c>
      <c r="W910">
        <v>0.02</v>
      </c>
      <c r="X910">
        <v>2.2000000000000002</v>
      </c>
      <c r="Y910">
        <v>7.58</v>
      </c>
      <c r="Z910">
        <v>20.12</v>
      </c>
      <c r="AA910">
        <v>0</v>
      </c>
      <c r="AB910" s="17">
        <v>0.82876712328767121</v>
      </c>
      <c r="AC910" s="17">
        <v>0.93577981651376152</v>
      </c>
      <c r="AD910" s="17">
        <v>0.76502732240437155</v>
      </c>
      <c r="AE910" s="17">
        <v>0.89215686274509809</v>
      </c>
    </row>
    <row r="911" spans="1:31" x14ac:dyDescent="0.35">
      <c r="A911" t="str">
        <f t="shared" si="56"/>
        <v>September</v>
      </c>
      <c r="B911">
        <f t="shared" si="57"/>
        <v>2024</v>
      </c>
      <c r="C911" s="14">
        <v>45562</v>
      </c>
      <c r="D911" t="s">
        <v>1393</v>
      </c>
      <c r="E911" t="s">
        <v>102</v>
      </c>
      <c r="F911" t="s">
        <v>1392</v>
      </c>
      <c r="G911" s="15">
        <v>0.9879</v>
      </c>
      <c r="H911" s="15" t="str">
        <f t="shared" si="58"/>
        <v>Istimewa</v>
      </c>
      <c r="I911" s="15">
        <v>0.90441643578662401</v>
      </c>
      <c r="J911" s="15" t="str">
        <f t="shared" si="59"/>
        <v>Baik Sekali</v>
      </c>
      <c r="K911" s="16">
        <v>0.96554695939035395</v>
      </c>
      <c r="L911">
        <v>3.48</v>
      </c>
      <c r="M911">
        <v>3.08</v>
      </c>
      <c r="N911">
        <v>4.91</v>
      </c>
      <c r="O911">
        <v>3.36</v>
      </c>
      <c r="P911" s="17">
        <v>0.78727272727272724</v>
      </c>
      <c r="Q911" s="17">
        <v>0.7265625</v>
      </c>
      <c r="R911" s="17">
        <v>0.80568720379146919</v>
      </c>
      <c r="S911" s="17">
        <v>0.5376344086021505</v>
      </c>
      <c r="T911" s="17">
        <v>0.61333333333333329</v>
      </c>
      <c r="U911" s="17">
        <v>0.98</v>
      </c>
      <c r="V911" s="17">
        <v>0.6072727272727273</v>
      </c>
      <c r="W911">
        <v>1.39</v>
      </c>
      <c r="X911">
        <v>3.44</v>
      </c>
      <c r="Y911">
        <v>11.27</v>
      </c>
      <c r="Z911">
        <v>50.53</v>
      </c>
      <c r="AA911">
        <v>0</v>
      </c>
      <c r="AB911" s="17">
        <v>0.68488745980707399</v>
      </c>
      <c r="AC911" s="17">
        <v>0.68911917098445596</v>
      </c>
      <c r="AD911" s="17">
        <v>0.67796610169491522</v>
      </c>
      <c r="AE911" s="17">
        <v>0.83458646616541354</v>
      </c>
    </row>
    <row r="912" spans="1:31" x14ac:dyDescent="0.35">
      <c r="A912" t="str">
        <f t="shared" si="56"/>
        <v>September</v>
      </c>
      <c r="B912">
        <f t="shared" si="57"/>
        <v>2024</v>
      </c>
      <c r="C912" s="14">
        <v>45562</v>
      </c>
      <c r="D912" t="s">
        <v>1393</v>
      </c>
      <c r="E912" t="s">
        <v>78</v>
      </c>
      <c r="F912" t="s">
        <v>1392</v>
      </c>
      <c r="G912" s="15">
        <v>0.90790000000000004</v>
      </c>
      <c r="H912" s="15" t="str">
        <f t="shared" si="58"/>
        <v>Baik Sekali</v>
      </c>
      <c r="I912" s="15">
        <v>0.87285807546565208</v>
      </c>
      <c r="J912" s="15" t="str">
        <f t="shared" si="59"/>
        <v>Baik</v>
      </c>
      <c r="K912" s="16">
        <v>0.96266592990186273</v>
      </c>
      <c r="L912">
        <v>4.53</v>
      </c>
      <c r="M912">
        <v>5.71</v>
      </c>
      <c r="N912">
        <v>4.3499999999999996</v>
      </c>
      <c r="O912">
        <v>5.94</v>
      </c>
      <c r="P912" s="17">
        <v>0.75545171339563866</v>
      </c>
      <c r="Q912" s="17">
        <v>0.875</v>
      </c>
      <c r="R912" s="17">
        <v>0.73234200743494426</v>
      </c>
      <c r="S912" s="17">
        <v>0.35164835164835168</v>
      </c>
      <c r="T912" s="17">
        <v>0.35555555555555562</v>
      </c>
      <c r="U912" s="17">
        <v>0.9890965732087228</v>
      </c>
      <c r="V912" s="17">
        <v>0.34735202492211842</v>
      </c>
      <c r="W912">
        <v>0.36</v>
      </c>
      <c r="X912">
        <v>4.6399999999999997</v>
      </c>
      <c r="Y912">
        <v>7.09</v>
      </c>
      <c r="Z912">
        <v>24.71</v>
      </c>
      <c r="AA912">
        <v>0</v>
      </c>
      <c r="AB912" s="17">
        <v>0.8262032085561497</v>
      </c>
      <c r="AC912" s="17">
        <v>0.76394849785407726</v>
      </c>
      <c r="AD912" s="17">
        <v>0.85436893203883491</v>
      </c>
      <c r="AE912" s="17">
        <v>0.4044943820224719</v>
      </c>
    </row>
    <row r="913" spans="1:31" x14ac:dyDescent="0.35">
      <c r="A913" t="str">
        <f t="shared" si="56"/>
        <v>September</v>
      </c>
      <c r="B913">
        <f t="shared" si="57"/>
        <v>2024</v>
      </c>
      <c r="C913" s="14">
        <v>45562</v>
      </c>
      <c r="D913" t="s">
        <v>1393</v>
      </c>
      <c r="E913" t="s">
        <v>126</v>
      </c>
      <c r="F913" t="s">
        <v>1392</v>
      </c>
      <c r="G913" s="15">
        <v>0.97189999999999999</v>
      </c>
      <c r="H913" s="15" t="str">
        <f t="shared" si="58"/>
        <v>Istimewa</v>
      </c>
      <c r="I913" s="15">
        <v>0.95336694999999994</v>
      </c>
      <c r="J913" s="15" t="str">
        <f t="shared" si="59"/>
        <v>Istimewa</v>
      </c>
      <c r="K913" s="16">
        <v>0.96797700000000009</v>
      </c>
      <c r="L913">
        <v>1.46</v>
      </c>
      <c r="M913">
        <v>2.57</v>
      </c>
      <c r="N913">
        <v>3.4</v>
      </c>
      <c r="O913">
        <v>3.01</v>
      </c>
      <c r="P913" s="17">
        <v>0.85396825396825393</v>
      </c>
      <c r="Q913" s="17">
        <v>0.91397849462365588</v>
      </c>
      <c r="R913" s="17">
        <v>0.84357541899441346</v>
      </c>
      <c r="S913" s="17">
        <v>0.6588235294117647</v>
      </c>
      <c r="T913" s="17">
        <v>0.66265060240963858</v>
      </c>
      <c r="U913" s="17">
        <v>0.99365079365079367</v>
      </c>
      <c r="V913" s="17">
        <v>0.50793650793650791</v>
      </c>
      <c r="W913">
        <v>0.01</v>
      </c>
      <c r="X913">
        <v>3.18</v>
      </c>
      <c r="Y913">
        <v>7.5</v>
      </c>
      <c r="Z913">
        <v>46.7</v>
      </c>
      <c r="AA913">
        <v>0</v>
      </c>
      <c r="AB913" s="17">
        <v>0.80487804878048785</v>
      </c>
      <c r="AC913" s="17">
        <v>0.81379310344827582</v>
      </c>
      <c r="AD913" s="17">
        <v>0.7991071428571429</v>
      </c>
      <c r="AE913" s="17">
        <v>0.42372881355932202</v>
      </c>
    </row>
    <row r="914" spans="1:31" x14ac:dyDescent="0.35">
      <c r="A914" t="str">
        <f t="shared" si="56"/>
        <v>September</v>
      </c>
      <c r="B914">
        <f t="shared" si="57"/>
        <v>2024</v>
      </c>
      <c r="C914" s="14">
        <v>45562</v>
      </c>
      <c r="D914" t="s">
        <v>1393</v>
      </c>
      <c r="E914" t="s">
        <v>16</v>
      </c>
      <c r="F914" t="s">
        <v>1392</v>
      </c>
      <c r="G914" s="15">
        <v>0.95789999999999997</v>
      </c>
      <c r="H914" s="15" t="str">
        <f t="shared" si="58"/>
        <v>Istimewa</v>
      </c>
      <c r="I914" s="15">
        <v>0.89492405000000019</v>
      </c>
      <c r="J914" s="15" t="str">
        <f t="shared" si="59"/>
        <v>Baik</v>
      </c>
      <c r="K914" s="16">
        <v>0.97278300000000006</v>
      </c>
      <c r="L914">
        <v>2.19</v>
      </c>
      <c r="M914">
        <v>3.06</v>
      </c>
      <c r="N914">
        <v>4.38</v>
      </c>
      <c r="O914">
        <v>3.57</v>
      </c>
      <c r="P914" s="17">
        <v>0.69309462915601028</v>
      </c>
      <c r="Q914" s="17">
        <v>0.81944444444444442</v>
      </c>
      <c r="R914" s="17">
        <v>0.66457680250783702</v>
      </c>
      <c r="S914" s="17">
        <v>0.40677966101694918</v>
      </c>
      <c r="T914" s="17">
        <v>0.41176470588235292</v>
      </c>
      <c r="U914" s="17">
        <v>0.99488491048593353</v>
      </c>
      <c r="V914" s="17">
        <v>0.47314578005115088</v>
      </c>
      <c r="W914">
        <v>0.06</v>
      </c>
      <c r="X914">
        <v>3.59</v>
      </c>
      <c r="Y914">
        <v>9.6199999999999992</v>
      </c>
      <c r="Z914">
        <v>47.94</v>
      </c>
      <c r="AA914">
        <v>0</v>
      </c>
      <c r="AB914" s="17">
        <v>0.72627737226277367</v>
      </c>
      <c r="AC914" s="17">
        <v>0.60273972602739723</v>
      </c>
      <c r="AD914" s="17">
        <v>0.77114427860696522</v>
      </c>
      <c r="AE914" s="17">
        <v>0.59090909090909094</v>
      </c>
    </row>
    <row r="915" spans="1:31" x14ac:dyDescent="0.35">
      <c r="A915" t="str">
        <f t="shared" si="56"/>
        <v>September</v>
      </c>
      <c r="B915">
        <f t="shared" si="57"/>
        <v>2024</v>
      </c>
      <c r="C915" s="14">
        <v>45562</v>
      </c>
      <c r="D915" t="s">
        <v>1393</v>
      </c>
      <c r="E915" t="s">
        <v>144</v>
      </c>
      <c r="F915" t="s">
        <v>1392</v>
      </c>
      <c r="G915" s="15">
        <v>0.93069999999999997</v>
      </c>
      <c r="H915" s="15" t="str">
        <f t="shared" si="58"/>
        <v>Baik Sekali</v>
      </c>
      <c r="I915" s="15">
        <v>0.93883344968215188</v>
      </c>
      <c r="J915" s="15" t="str">
        <f t="shared" si="59"/>
        <v>Baik Sekali</v>
      </c>
      <c r="K915" s="16">
        <v>0.97473842766329133</v>
      </c>
      <c r="L915">
        <v>2.48</v>
      </c>
      <c r="M915">
        <v>2.91</v>
      </c>
      <c r="N915">
        <v>6.58</v>
      </c>
      <c r="O915">
        <v>3.95</v>
      </c>
      <c r="P915" s="17">
        <v>0.60424028268551233</v>
      </c>
      <c r="Q915" s="17">
        <v>0.7</v>
      </c>
      <c r="R915" s="17">
        <v>0.58114035087719296</v>
      </c>
      <c r="S915" s="17">
        <v>0.36363636363636359</v>
      </c>
      <c r="T915" s="17">
        <v>0.36</v>
      </c>
      <c r="U915" s="17">
        <v>0.99116607773851595</v>
      </c>
      <c r="V915" s="17">
        <v>0.23674911660777381</v>
      </c>
      <c r="W915">
        <v>0.04</v>
      </c>
      <c r="X915">
        <v>4.16</v>
      </c>
      <c r="Y915">
        <v>6.5</v>
      </c>
      <c r="Z915">
        <v>60.21</v>
      </c>
      <c r="AA915">
        <v>0</v>
      </c>
      <c r="AB915" s="17">
        <v>0.62429149797570849</v>
      </c>
      <c r="AC915" s="17">
        <v>0.64666666666666661</v>
      </c>
      <c r="AD915" s="17">
        <v>0.6171122994652406</v>
      </c>
      <c r="AE915" s="17">
        <v>0.23195876288659789</v>
      </c>
    </row>
    <row r="916" spans="1:31" x14ac:dyDescent="0.35">
      <c r="A916" t="str">
        <f t="shared" si="56"/>
        <v>September</v>
      </c>
      <c r="B916">
        <f t="shared" si="57"/>
        <v>2024</v>
      </c>
      <c r="C916" s="14">
        <v>45562</v>
      </c>
      <c r="D916" t="s">
        <v>1394</v>
      </c>
      <c r="E916" t="s">
        <v>106</v>
      </c>
      <c r="F916" t="s">
        <v>1392</v>
      </c>
      <c r="G916" s="15">
        <v>0.93189999999999995</v>
      </c>
      <c r="H916" s="15" t="str">
        <f t="shared" si="58"/>
        <v>Baik Sekali</v>
      </c>
      <c r="I916" s="15">
        <v>0.95610852055878248</v>
      </c>
      <c r="J916" s="15" t="str">
        <f t="shared" si="59"/>
        <v>Istimewa</v>
      </c>
      <c r="K916" s="16">
        <v>0.99345291588223505</v>
      </c>
      <c r="L916">
        <v>1.06</v>
      </c>
      <c r="M916">
        <v>5.89</v>
      </c>
      <c r="N916">
        <v>5.98</v>
      </c>
      <c r="O916">
        <v>5.08</v>
      </c>
      <c r="P916" s="17">
        <v>0.60175054704595188</v>
      </c>
      <c r="Q916" s="17">
        <v>0.48648648648648651</v>
      </c>
      <c r="R916" s="17">
        <v>0.62402088772845954</v>
      </c>
      <c r="S916" s="17">
        <v>0.47222222222222221</v>
      </c>
      <c r="T916" s="17">
        <v>0.48571428571428571</v>
      </c>
      <c r="U916" s="17">
        <v>0.95842450765864329</v>
      </c>
      <c r="V916" s="17">
        <v>0.60612691466083146</v>
      </c>
      <c r="W916">
        <v>0.01</v>
      </c>
      <c r="X916">
        <v>5.4</v>
      </c>
      <c r="Y916">
        <v>24.1</v>
      </c>
      <c r="Z916">
        <v>35.82</v>
      </c>
      <c r="AA916">
        <v>0</v>
      </c>
      <c r="AB916" s="17">
        <v>0.74559471365638763</v>
      </c>
      <c r="AC916" s="17">
        <v>0.89743589743589747</v>
      </c>
      <c r="AD916" s="17">
        <v>0.73132530120481931</v>
      </c>
      <c r="AE916" s="17">
        <v>0.67142857142857137</v>
      </c>
    </row>
    <row r="917" spans="1:31" x14ac:dyDescent="0.35">
      <c r="A917" t="str">
        <f t="shared" si="56"/>
        <v>September</v>
      </c>
      <c r="B917">
        <f t="shared" si="57"/>
        <v>2024</v>
      </c>
      <c r="C917" s="14">
        <v>45562</v>
      </c>
      <c r="D917" t="s">
        <v>1394</v>
      </c>
      <c r="E917" t="s">
        <v>47</v>
      </c>
      <c r="F917" t="s">
        <v>1392</v>
      </c>
      <c r="G917" s="15">
        <v>0.94710000000000005</v>
      </c>
      <c r="H917" s="15" t="str">
        <f t="shared" si="58"/>
        <v>Baik Sekali</v>
      </c>
      <c r="I917" s="15">
        <v>0.90599333152675288</v>
      </c>
      <c r="J917" s="15" t="str">
        <f t="shared" si="59"/>
        <v>Baik Sekali</v>
      </c>
      <c r="K917" s="16">
        <v>0.96912380436215084</v>
      </c>
      <c r="L917">
        <v>3.4</v>
      </c>
      <c r="M917">
        <v>5.68</v>
      </c>
      <c r="N917">
        <v>6.12</v>
      </c>
      <c r="O917">
        <v>7.33</v>
      </c>
      <c r="P917" s="17">
        <v>0.35900473933649291</v>
      </c>
      <c r="Q917" s="17">
        <v>0.39113680154142583</v>
      </c>
      <c r="R917" s="17">
        <v>0.34473909324208718</v>
      </c>
      <c r="S917" s="17">
        <v>0.60098522167487689</v>
      </c>
      <c r="T917" s="17">
        <v>0.61658031088082899</v>
      </c>
      <c r="U917" s="17">
        <v>0.91113744075829384</v>
      </c>
      <c r="V917" s="17">
        <v>0.23400473933649291</v>
      </c>
      <c r="W917">
        <v>0.55000000000000004</v>
      </c>
      <c r="X917">
        <v>13.22</v>
      </c>
      <c r="Y917">
        <v>21.73</v>
      </c>
      <c r="Z917">
        <v>104.64</v>
      </c>
      <c r="AA917">
        <v>0</v>
      </c>
      <c r="AB917" s="17">
        <v>0.34797297297297303</v>
      </c>
      <c r="AC917" s="17">
        <v>0.34841930116472553</v>
      </c>
      <c r="AD917" s="17">
        <v>0.34262948207171312</v>
      </c>
      <c r="AE917" s="17">
        <v>0.76695319961795605</v>
      </c>
    </row>
    <row r="918" spans="1:31" x14ac:dyDescent="0.35">
      <c r="A918" t="str">
        <f t="shared" si="56"/>
        <v>September</v>
      </c>
      <c r="B918">
        <f t="shared" si="57"/>
        <v>2024</v>
      </c>
      <c r="C918" s="14">
        <v>45562</v>
      </c>
      <c r="D918" t="s">
        <v>1394</v>
      </c>
      <c r="E918" t="s">
        <v>29</v>
      </c>
      <c r="F918" t="s">
        <v>1392</v>
      </c>
      <c r="G918" s="15">
        <v>0.83760000000000001</v>
      </c>
      <c r="H918" s="15" t="str">
        <f t="shared" si="58"/>
        <v>Cukup</v>
      </c>
      <c r="I918" s="15">
        <v>0.88065508206945453</v>
      </c>
      <c r="J918" s="15" t="str">
        <f t="shared" si="59"/>
        <v>Baik</v>
      </c>
      <c r="K918" s="16">
        <v>0.95987166305558402</v>
      </c>
      <c r="L918">
        <v>4.3099999999999996</v>
      </c>
      <c r="M918">
        <v>4.66</v>
      </c>
      <c r="N918">
        <v>5.18</v>
      </c>
      <c r="O918">
        <v>8.35</v>
      </c>
      <c r="P918" s="17">
        <v>0.56632425189816882</v>
      </c>
      <c r="Q918" s="17">
        <v>0.61057692307692313</v>
      </c>
      <c r="R918" s="17">
        <v>0.54015636105188347</v>
      </c>
      <c r="S918" s="17">
        <v>0.2125984251968504</v>
      </c>
      <c r="T918" s="17">
        <v>0.31395348837209303</v>
      </c>
      <c r="U918" s="17">
        <v>0.8959356855739169</v>
      </c>
      <c r="V918" s="17">
        <v>0.21125502456453771</v>
      </c>
      <c r="W918">
        <v>13.98</v>
      </c>
      <c r="X918">
        <v>15.33</v>
      </c>
      <c r="Y918">
        <v>23.75</v>
      </c>
      <c r="Z918">
        <v>48.4</v>
      </c>
      <c r="AA918">
        <v>0</v>
      </c>
      <c r="AB918" s="17">
        <v>0.44049815498154982</v>
      </c>
      <c r="AC918" s="17">
        <v>0.47709090909090912</v>
      </c>
      <c r="AD918" s="17">
        <v>0.37704918032786883</v>
      </c>
      <c r="AE918" s="17">
        <v>0.62804878048780488</v>
      </c>
    </row>
    <row r="919" spans="1:31" x14ac:dyDescent="0.35">
      <c r="A919" t="str">
        <f t="shared" si="56"/>
        <v>September</v>
      </c>
      <c r="B919">
        <f t="shared" si="57"/>
        <v>2024</v>
      </c>
      <c r="C919" s="14">
        <v>45562</v>
      </c>
      <c r="D919" t="s">
        <v>1394</v>
      </c>
      <c r="E919" t="s">
        <v>62</v>
      </c>
      <c r="F919" t="s">
        <v>1392</v>
      </c>
      <c r="G919" s="15">
        <v>0.87870000000000004</v>
      </c>
      <c r="H919" s="15" t="str">
        <f t="shared" si="58"/>
        <v>Baik</v>
      </c>
      <c r="I919" s="15">
        <v>0.86566550064484737</v>
      </c>
      <c r="J919" s="15" t="str">
        <f t="shared" si="59"/>
        <v>Baik</v>
      </c>
      <c r="K919" s="16">
        <v>0.96347285898527801</v>
      </c>
      <c r="L919">
        <v>3.9</v>
      </c>
      <c r="M919">
        <v>3.58</v>
      </c>
      <c r="N919">
        <v>3.76</v>
      </c>
      <c r="O919">
        <v>5.61</v>
      </c>
      <c r="P919" s="17">
        <v>0.69290780141843966</v>
      </c>
      <c r="Q919" s="17">
        <v>0.81208053691275173</v>
      </c>
      <c r="R919" s="17">
        <v>0.63759086188992731</v>
      </c>
      <c r="S919" s="17">
        <v>0.51790633608815428</v>
      </c>
      <c r="T919" s="17">
        <v>0.51243781094527363</v>
      </c>
      <c r="U919" s="17">
        <v>0.98510638297872344</v>
      </c>
      <c r="V919" s="17">
        <v>0.2978723404255319</v>
      </c>
      <c r="W919">
        <v>21.08</v>
      </c>
      <c r="X919">
        <v>17.64</v>
      </c>
      <c r="Y919">
        <v>45.71</v>
      </c>
      <c r="Z919">
        <v>52.1</v>
      </c>
      <c r="AA919">
        <v>0</v>
      </c>
      <c r="AB919" s="17">
        <v>0.68576242628475148</v>
      </c>
      <c r="AC919" s="17">
        <v>0.70044052863436124</v>
      </c>
      <c r="AD919" s="17">
        <v>0.63799283154121866</v>
      </c>
      <c r="AE919" s="17">
        <v>0.37735849056603782</v>
      </c>
    </row>
    <row r="920" spans="1:31" x14ac:dyDescent="0.35">
      <c r="A920" t="str">
        <f t="shared" si="56"/>
        <v>September</v>
      </c>
      <c r="B920">
        <f t="shared" si="57"/>
        <v>2024</v>
      </c>
      <c r="C920" s="14">
        <v>45563</v>
      </c>
      <c r="D920" t="s">
        <v>1378</v>
      </c>
      <c r="E920" t="s">
        <v>110</v>
      </c>
      <c r="F920" t="s">
        <v>1379</v>
      </c>
      <c r="G920" s="15">
        <v>0.84689999999999999</v>
      </c>
      <c r="H920" s="15" t="str">
        <f t="shared" si="58"/>
        <v>Cukup</v>
      </c>
      <c r="I920" s="15">
        <v>0.78716444809397212</v>
      </c>
      <c r="J920" s="15" t="str">
        <f t="shared" si="59"/>
        <v>Kurang</v>
      </c>
      <c r="K920" s="16">
        <v>0.9313984231256347</v>
      </c>
      <c r="L920">
        <v>4.99</v>
      </c>
      <c r="M920">
        <v>5.3</v>
      </c>
      <c r="N920">
        <v>7.09</v>
      </c>
      <c r="O920">
        <v>8.1300000000000008</v>
      </c>
      <c r="P920" s="17">
        <v>0.36873859969131467</v>
      </c>
      <c r="Q920" s="17">
        <v>0.43528235882058969</v>
      </c>
      <c r="R920" s="17">
        <v>0.34276238782676549</v>
      </c>
      <c r="S920" s="17">
        <v>0.40757749712973601</v>
      </c>
      <c r="T920" s="17">
        <v>0.44967532467532467</v>
      </c>
      <c r="U920" s="17">
        <v>0.98793321173004067</v>
      </c>
      <c r="V920" s="17">
        <v>0.18001964360881159</v>
      </c>
      <c r="W920">
        <v>18.09</v>
      </c>
      <c r="X920">
        <v>5.33</v>
      </c>
      <c r="Y920">
        <v>22.4</v>
      </c>
      <c r="Z920">
        <v>94.98</v>
      </c>
      <c r="AA920">
        <v>0</v>
      </c>
      <c r="AB920" s="17">
        <v>0.29686971235194592</v>
      </c>
      <c r="AC920" s="17">
        <v>0.25125434195291391</v>
      </c>
      <c r="AD920" s="17">
        <v>0.30967602123740379</v>
      </c>
      <c r="AE920" s="17">
        <v>0.55760368663594473</v>
      </c>
    </row>
    <row r="921" spans="1:31" x14ac:dyDescent="0.35">
      <c r="A921" t="str">
        <f t="shared" si="56"/>
        <v>September</v>
      </c>
      <c r="B921">
        <f t="shared" si="57"/>
        <v>2024</v>
      </c>
      <c r="C921" s="14">
        <v>45563</v>
      </c>
      <c r="D921" t="s">
        <v>1378</v>
      </c>
      <c r="E921" t="s">
        <v>96</v>
      </c>
      <c r="F921" t="s">
        <v>1380</v>
      </c>
      <c r="G921" s="15">
        <v>0.88859999999999995</v>
      </c>
      <c r="H921" s="15" t="str">
        <f t="shared" si="58"/>
        <v>Baik</v>
      </c>
      <c r="I921" s="15">
        <v>0.84943045992547384</v>
      </c>
      <c r="J921" s="15" t="str">
        <f t="shared" si="59"/>
        <v>Cukup</v>
      </c>
      <c r="K921" s="16">
        <v>0.95794417121563935</v>
      </c>
      <c r="L921">
        <v>4.63</v>
      </c>
      <c r="M921">
        <v>5.68</v>
      </c>
      <c r="N921">
        <v>5.61</v>
      </c>
      <c r="O921">
        <v>6.41</v>
      </c>
      <c r="P921" s="17">
        <v>0.31233980227023073</v>
      </c>
      <c r="Q921" s="17">
        <v>0.37874659400544958</v>
      </c>
      <c r="R921" s="17">
        <v>0.3020304568527919</v>
      </c>
      <c r="S921" s="17">
        <v>0.34532374100719432</v>
      </c>
      <c r="T921" s="17">
        <v>0.45098039215686281</v>
      </c>
      <c r="U921" s="17">
        <v>0.98462101794214574</v>
      </c>
      <c r="V921" s="17">
        <v>0.14243866715488829</v>
      </c>
      <c r="W921">
        <v>2.7</v>
      </c>
      <c r="X921">
        <v>2.96</v>
      </c>
      <c r="Y921">
        <v>22.48</v>
      </c>
      <c r="Z921">
        <v>48.66</v>
      </c>
      <c r="AA921">
        <v>0</v>
      </c>
      <c r="AB921" s="17">
        <v>0.24182076813655759</v>
      </c>
      <c r="AC921" s="17">
        <v>0.17689015691868759</v>
      </c>
      <c r="AD921" s="17">
        <v>0.30660042583392477</v>
      </c>
      <c r="AE921" s="17">
        <v>0.50806451612903225</v>
      </c>
    </row>
    <row r="922" spans="1:31" x14ac:dyDescent="0.35">
      <c r="A922" t="str">
        <f t="shared" si="56"/>
        <v>September</v>
      </c>
      <c r="B922">
        <f t="shared" si="57"/>
        <v>2024</v>
      </c>
      <c r="C922" s="14">
        <v>45563</v>
      </c>
      <c r="D922" t="s">
        <v>1378</v>
      </c>
      <c r="E922" t="s">
        <v>132</v>
      </c>
      <c r="F922" t="s">
        <v>1379</v>
      </c>
      <c r="G922" s="15">
        <v>0.8276</v>
      </c>
      <c r="H922" s="15" t="str">
        <f t="shared" si="58"/>
        <v>Cukup</v>
      </c>
      <c r="I922" s="15">
        <v>0.88516180114595899</v>
      </c>
      <c r="J922" s="15" t="str">
        <f t="shared" si="59"/>
        <v>Baik</v>
      </c>
      <c r="K922" s="16">
        <v>0.97181943184559716</v>
      </c>
      <c r="L922">
        <v>5.26</v>
      </c>
      <c r="M922">
        <v>4.63</v>
      </c>
      <c r="N922">
        <v>6.41</v>
      </c>
      <c r="O922">
        <v>7.68</v>
      </c>
      <c r="P922" s="17">
        <v>0.38860398860398859</v>
      </c>
      <c r="Q922" s="17">
        <v>0.57190635451505012</v>
      </c>
      <c r="R922" s="17">
        <v>0.35096153846153838</v>
      </c>
      <c r="S922" s="17">
        <v>0.19883040935672511</v>
      </c>
      <c r="T922" s="17">
        <v>0.25</v>
      </c>
      <c r="U922" s="17">
        <v>0.98404558404558407</v>
      </c>
      <c r="V922" s="17">
        <v>0.16182336182336179</v>
      </c>
      <c r="W922">
        <v>0.02</v>
      </c>
      <c r="X922">
        <v>14.62</v>
      </c>
      <c r="Y922">
        <v>19.04</v>
      </c>
      <c r="Z922">
        <v>30.8</v>
      </c>
      <c r="AA922">
        <v>0</v>
      </c>
      <c r="AB922" s="17">
        <v>0.2291044776119403</v>
      </c>
      <c r="AC922" s="17">
        <v>7.6241134751773049E-2</v>
      </c>
      <c r="AD922" s="17">
        <v>0.3359273670557717</v>
      </c>
      <c r="AE922" s="17">
        <v>0.72093023255813948</v>
      </c>
    </row>
    <row r="923" spans="1:31" x14ac:dyDescent="0.35">
      <c r="A923" t="str">
        <f t="shared" si="56"/>
        <v>September</v>
      </c>
      <c r="B923">
        <f t="shared" si="57"/>
        <v>2024</v>
      </c>
      <c r="C923" s="14">
        <v>45563</v>
      </c>
      <c r="D923" t="s">
        <v>1378</v>
      </c>
      <c r="E923" t="s">
        <v>23</v>
      </c>
      <c r="F923" t="s">
        <v>1381</v>
      </c>
      <c r="G923" s="15">
        <v>0.91779999999999995</v>
      </c>
      <c r="H923" s="15" t="str">
        <f t="shared" si="58"/>
        <v>Baik Sekali</v>
      </c>
      <c r="I923" s="15">
        <v>0.91154046568607416</v>
      </c>
      <c r="J923" s="15" t="str">
        <f t="shared" si="59"/>
        <v>Baik Sekali</v>
      </c>
      <c r="K923" s="16">
        <v>0.95990133053164006</v>
      </c>
      <c r="L923">
        <v>2.2599999999999998</v>
      </c>
      <c r="M923">
        <v>6.15</v>
      </c>
      <c r="N923">
        <v>7.13</v>
      </c>
      <c r="O923">
        <v>9.07</v>
      </c>
      <c r="P923" s="17">
        <v>0.4064327485380117</v>
      </c>
      <c r="Q923" s="17">
        <v>0.49564270152505452</v>
      </c>
      <c r="R923" s="17">
        <v>0.3832199546485261</v>
      </c>
      <c r="S923" s="17">
        <v>0.24175824175824179</v>
      </c>
      <c r="T923" s="17">
        <v>0.25</v>
      </c>
      <c r="U923" s="17">
        <v>0.98785425101214575</v>
      </c>
      <c r="V923" s="17">
        <v>0.1390013495276653</v>
      </c>
      <c r="W923">
        <v>0.38</v>
      </c>
      <c r="X923">
        <v>3.33</v>
      </c>
      <c r="Y923">
        <v>16.09</v>
      </c>
      <c r="Z923">
        <v>69.680000000000007</v>
      </c>
      <c r="AA923">
        <v>0</v>
      </c>
      <c r="AB923" s="17">
        <v>0.25317636088122158</v>
      </c>
      <c r="AC923" s="17">
        <v>0.28310940499040299</v>
      </c>
      <c r="AD923" s="17">
        <v>0.22489231466787579</v>
      </c>
      <c r="AE923" s="17">
        <v>0.3610169491525424</v>
      </c>
    </row>
    <row r="924" spans="1:31" x14ac:dyDescent="0.35">
      <c r="A924" t="str">
        <f t="shared" si="56"/>
        <v>September</v>
      </c>
      <c r="B924">
        <f t="shared" si="57"/>
        <v>2024</v>
      </c>
      <c r="C924" s="14">
        <v>45563</v>
      </c>
      <c r="D924" t="s">
        <v>1378</v>
      </c>
      <c r="E924" t="s">
        <v>134</v>
      </c>
      <c r="F924" t="s">
        <v>1382</v>
      </c>
      <c r="G924" s="15">
        <v>0.86399999999999999</v>
      </c>
      <c r="H924" s="15" t="str">
        <f t="shared" si="58"/>
        <v>Baik</v>
      </c>
      <c r="I924" s="15">
        <v>0.86439866822780698</v>
      </c>
      <c r="J924" s="15" t="str">
        <f t="shared" si="59"/>
        <v>Baik</v>
      </c>
      <c r="K924" s="16">
        <v>0.94128190922230559</v>
      </c>
      <c r="L924">
        <v>4.8099999999999996</v>
      </c>
      <c r="M924">
        <v>5.46</v>
      </c>
      <c r="N924">
        <v>5.86</v>
      </c>
      <c r="O924">
        <v>7.53</v>
      </c>
      <c r="P924" s="17">
        <v>0.39179265658747298</v>
      </c>
      <c r="Q924" s="17">
        <v>0.49464012251148542</v>
      </c>
      <c r="R924" s="17">
        <v>0.35138387484957878</v>
      </c>
      <c r="S924" s="17">
        <v>0.55108359133126938</v>
      </c>
      <c r="T924" s="17">
        <v>0.64476386036960986</v>
      </c>
      <c r="U924" s="17">
        <v>0.94298056155507559</v>
      </c>
      <c r="V924" s="17">
        <v>0.2311015118790497</v>
      </c>
      <c r="W924">
        <v>16.329999999999998</v>
      </c>
      <c r="X924">
        <v>4.7300000000000004</v>
      </c>
      <c r="Y924">
        <v>23.57</v>
      </c>
      <c r="Z924">
        <v>62.02</v>
      </c>
      <c r="AA924">
        <v>0</v>
      </c>
      <c r="AB924" s="17">
        <v>0.20694576593720271</v>
      </c>
      <c r="AC924" s="17">
        <v>0.22951709169831799</v>
      </c>
      <c r="AD924" s="17">
        <v>0.20060929169840061</v>
      </c>
      <c r="AE924" s="17">
        <v>0.9385342789598109</v>
      </c>
    </row>
    <row r="925" spans="1:31" x14ac:dyDescent="0.35">
      <c r="A925" t="str">
        <f t="shared" si="56"/>
        <v>September</v>
      </c>
      <c r="B925">
        <f t="shared" si="57"/>
        <v>2024</v>
      </c>
      <c r="C925" s="14">
        <v>45563</v>
      </c>
      <c r="D925" t="s">
        <v>1378</v>
      </c>
      <c r="E925" t="s">
        <v>150</v>
      </c>
      <c r="F925" t="s">
        <v>1383</v>
      </c>
      <c r="G925" s="15">
        <v>0.79749999999999999</v>
      </c>
      <c r="H925" s="15" t="str">
        <f t="shared" si="58"/>
        <v>Kurang</v>
      </c>
      <c r="I925" s="15">
        <v>0.82115899198141107</v>
      </c>
      <c r="J925" s="15" t="str">
        <f t="shared" si="59"/>
        <v>Cukup</v>
      </c>
      <c r="K925" s="16">
        <v>0.947739977089746</v>
      </c>
      <c r="L925">
        <v>14.02</v>
      </c>
      <c r="M925">
        <v>3.43</v>
      </c>
      <c r="N925">
        <v>6.2</v>
      </c>
      <c r="O925">
        <v>5.76</v>
      </c>
      <c r="P925" s="17">
        <v>0.37018984094407392</v>
      </c>
      <c r="Q925" s="17">
        <v>0.38942307692307693</v>
      </c>
      <c r="R925" s="17">
        <v>0.36497064579256361</v>
      </c>
      <c r="S925" s="17">
        <v>0.45061728395061729</v>
      </c>
      <c r="T925" s="17">
        <v>0.49158249158249162</v>
      </c>
      <c r="U925" s="17">
        <v>0.99050795279630577</v>
      </c>
      <c r="V925" s="17">
        <v>0.2021549512570549</v>
      </c>
      <c r="W925">
        <v>41.31</v>
      </c>
      <c r="X925">
        <v>3.55</v>
      </c>
      <c r="Y925">
        <v>26.92</v>
      </c>
      <c r="Z925">
        <v>48.23</v>
      </c>
      <c r="AA925">
        <v>0</v>
      </c>
      <c r="AB925" s="17">
        <v>0.17632602908048331</v>
      </c>
      <c r="AC925" s="17">
        <v>0.18288854003139721</v>
      </c>
      <c r="AD925" s="17">
        <v>0.17400942089221391</v>
      </c>
      <c r="AE925" s="17">
        <v>0.38197424892703857</v>
      </c>
    </row>
    <row r="926" spans="1:31" x14ac:dyDescent="0.35">
      <c r="A926" t="str">
        <f t="shared" si="56"/>
        <v>September</v>
      </c>
      <c r="B926">
        <f t="shared" si="57"/>
        <v>2024</v>
      </c>
      <c r="C926" s="14">
        <v>45563</v>
      </c>
      <c r="D926" t="s">
        <v>1384</v>
      </c>
      <c r="E926" t="s">
        <v>120</v>
      </c>
      <c r="F926" t="s">
        <v>1385</v>
      </c>
      <c r="G926" s="15">
        <v>0.89549999999999996</v>
      </c>
      <c r="H926" s="15" t="str">
        <f t="shared" si="58"/>
        <v>Baik</v>
      </c>
      <c r="I926" s="15">
        <v>0.90719539472932564</v>
      </c>
      <c r="J926" s="15" t="str">
        <f t="shared" si="59"/>
        <v>Baik Sekali</v>
      </c>
      <c r="K926" s="16">
        <v>0.96141541351235882</v>
      </c>
      <c r="L926">
        <v>3.32</v>
      </c>
      <c r="M926">
        <v>5.62</v>
      </c>
      <c r="N926">
        <v>9.36</v>
      </c>
      <c r="O926">
        <v>10.86</v>
      </c>
      <c r="P926" s="17">
        <v>0.66897274633123693</v>
      </c>
      <c r="Q926" s="17">
        <v>0.74628450106157107</v>
      </c>
      <c r="R926" s="17">
        <v>0.64994775339602928</v>
      </c>
      <c r="S926" s="17">
        <v>0.61450924608819346</v>
      </c>
      <c r="T926" s="17">
        <v>0.67244367417677642</v>
      </c>
      <c r="U926" s="17">
        <v>0.99392033542976943</v>
      </c>
      <c r="V926" s="17">
        <v>0.40167714884696021</v>
      </c>
      <c r="W926">
        <v>4.41</v>
      </c>
      <c r="X926">
        <v>9.6999999999999993</v>
      </c>
      <c r="Y926">
        <v>36.74</v>
      </c>
      <c r="Z926">
        <v>87.13</v>
      </c>
      <c r="AA926">
        <v>0</v>
      </c>
      <c r="AB926" s="17">
        <v>0.52802048809882496</v>
      </c>
      <c r="AC926" s="17">
        <v>0.70599022004889977</v>
      </c>
      <c r="AD926" s="17">
        <v>0.46981207516993201</v>
      </c>
      <c r="AE926" s="17">
        <v>0.69177489177489182</v>
      </c>
    </row>
    <row r="927" spans="1:31" x14ac:dyDescent="0.35">
      <c r="A927" t="str">
        <f t="shared" si="56"/>
        <v>September</v>
      </c>
      <c r="B927">
        <f t="shared" si="57"/>
        <v>2024</v>
      </c>
      <c r="C927" s="14">
        <v>45563</v>
      </c>
      <c r="D927" t="s">
        <v>1384</v>
      </c>
      <c r="E927" t="s">
        <v>124</v>
      </c>
      <c r="F927" t="s">
        <v>1380</v>
      </c>
      <c r="G927" s="15">
        <v>0.90839999999999999</v>
      </c>
      <c r="H927" s="15" t="str">
        <f t="shared" si="58"/>
        <v>Baik Sekali</v>
      </c>
      <c r="I927" s="15">
        <v>0.86867560648983366</v>
      </c>
      <c r="J927" s="15" t="str">
        <f t="shared" si="59"/>
        <v>Baik</v>
      </c>
      <c r="K927" s="16">
        <v>0.96557316139952476</v>
      </c>
      <c r="L927">
        <v>1.69</v>
      </c>
      <c r="M927">
        <v>5.66</v>
      </c>
      <c r="N927">
        <v>5.51</v>
      </c>
      <c r="O927">
        <v>4.49</v>
      </c>
      <c r="P927" s="17">
        <v>0.56240126382306477</v>
      </c>
      <c r="Q927" s="17">
        <v>0.64857881136950901</v>
      </c>
      <c r="R927" s="17">
        <v>0.54034391534391535</v>
      </c>
      <c r="S927" s="17">
        <v>0.37051792828685259</v>
      </c>
      <c r="T927" s="17">
        <v>0.38174273858921159</v>
      </c>
      <c r="U927" s="17">
        <v>0.97103738809899942</v>
      </c>
      <c r="V927" s="17">
        <v>0.24275934702474991</v>
      </c>
      <c r="W927">
        <v>3.77</v>
      </c>
      <c r="X927">
        <v>6.38</v>
      </c>
      <c r="Y927">
        <v>21.14</v>
      </c>
      <c r="Z927">
        <v>100.88</v>
      </c>
      <c r="AA927">
        <v>0</v>
      </c>
      <c r="AB927" s="17">
        <v>0.22527181119066561</v>
      </c>
      <c r="AC927" s="17">
        <v>0.43323442136498519</v>
      </c>
      <c r="AD927" s="17">
        <v>0.20486313337216069</v>
      </c>
      <c r="AE927" s="17">
        <v>0.55136986301369861</v>
      </c>
    </row>
    <row r="928" spans="1:31" x14ac:dyDescent="0.35">
      <c r="A928" t="str">
        <f t="shared" si="56"/>
        <v>September</v>
      </c>
      <c r="B928">
        <f t="shared" si="57"/>
        <v>2024</v>
      </c>
      <c r="C928" s="14">
        <v>45563</v>
      </c>
      <c r="D928" t="s">
        <v>1384</v>
      </c>
      <c r="E928" t="s">
        <v>32</v>
      </c>
      <c r="F928" t="s">
        <v>1385</v>
      </c>
      <c r="G928" s="15">
        <v>0.88239999999999996</v>
      </c>
      <c r="H928" s="15" t="str">
        <f t="shared" si="58"/>
        <v>Baik</v>
      </c>
      <c r="I928" s="15">
        <v>0.78164479678485155</v>
      </c>
      <c r="J928" s="15" t="str">
        <f t="shared" si="59"/>
        <v>Kurang</v>
      </c>
      <c r="K928" s="16">
        <v>0.93791370509957583</v>
      </c>
      <c r="L928">
        <v>3.72</v>
      </c>
      <c r="M928">
        <v>7.3</v>
      </c>
      <c r="N928">
        <v>8.42</v>
      </c>
      <c r="O928">
        <v>6.42</v>
      </c>
      <c r="P928" s="17">
        <v>0.46788679884765288</v>
      </c>
      <c r="Q928" s="17">
        <v>0.64813559322033898</v>
      </c>
      <c r="R928" s="17">
        <v>0.40781744238590151</v>
      </c>
      <c r="S928" s="17">
        <v>0.47175732217573219</v>
      </c>
      <c r="T928" s="17">
        <v>0.55000000000000004</v>
      </c>
      <c r="U928" s="17">
        <v>0.99017115743094386</v>
      </c>
      <c r="V928" s="17">
        <v>0.24758515505846471</v>
      </c>
      <c r="W928">
        <v>9.01</v>
      </c>
      <c r="X928">
        <v>12.84</v>
      </c>
      <c r="Y928">
        <v>37.799999999999997</v>
      </c>
      <c r="Z928">
        <v>70.77</v>
      </c>
      <c r="AA928">
        <v>0</v>
      </c>
      <c r="AB928" s="17">
        <v>0.31909990511047848</v>
      </c>
      <c r="AC928" s="17">
        <v>0.36894736842105258</v>
      </c>
      <c r="AD928" s="17">
        <v>0.30180755888260002</v>
      </c>
      <c r="AE928" s="17">
        <v>0.56633380884450779</v>
      </c>
    </row>
    <row r="929" spans="1:31" x14ac:dyDescent="0.35">
      <c r="A929" t="str">
        <f t="shared" si="56"/>
        <v>September</v>
      </c>
      <c r="B929">
        <f t="shared" si="57"/>
        <v>2024</v>
      </c>
      <c r="C929" s="14">
        <v>45563</v>
      </c>
      <c r="D929" t="s">
        <v>1384</v>
      </c>
      <c r="E929" t="s">
        <v>154</v>
      </c>
      <c r="F929" t="s">
        <v>1386</v>
      </c>
      <c r="G929" s="15">
        <v>0.91879999999999995</v>
      </c>
      <c r="H929" s="15" t="str">
        <f t="shared" si="58"/>
        <v>Baik Sekali</v>
      </c>
      <c r="I929" s="15">
        <v>0.86713548206805124</v>
      </c>
      <c r="J929" s="15" t="str">
        <f t="shared" si="59"/>
        <v>Baik</v>
      </c>
      <c r="K929" s="16">
        <v>0.95838709162300351</v>
      </c>
      <c r="L929">
        <v>3.27</v>
      </c>
      <c r="M929">
        <v>5.56</v>
      </c>
      <c r="N929">
        <v>6.07</v>
      </c>
      <c r="O929">
        <v>6.49</v>
      </c>
      <c r="P929" s="17">
        <v>0.36714136853073992</v>
      </c>
      <c r="Q929" s="17">
        <v>0.3473132372214941</v>
      </c>
      <c r="R929" s="17">
        <v>0.37429111531190928</v>
      </c>
      <c r="S929" s="17">
        <v>0.37358490566037728</v>
      </c>
      <c r="T929" s="17">
        <v>0.42424242424242431</v>
      </c>
      <c r="U929" s="17">
        <v>0.96491837443556794</v>
      </c>
      <c r="V929" s="17">
        <v>0.17228204237582501</v>
      </c>
      <c r="W929">
        <v>0.18</v>
      </c>
      <c r="X929">
        <v>9.08</v>
      </c>
      <c r="Y929">
        <v>21.14</v>
      </c>
      <c r="Z929">
        <v>39.31</v>
      </c>
      <c r="AA929">
        <v>0</v>
      </c>
      <c r="AB929" s="17">
        <v>0.31111367837338261</v>
      </c>
      <c r="AC929" s="17">
        <v>0.26637069922308548</v>
      </c>
      <c r="AD929" s="17">
        <v>0.31631205673758872</v>
      </c>
      <c r="AE929" s="17">
        <v>0.4</v>
      </c>
    </row>
    <row r="930" spans="1:31" x14ac:dyDescent="0.35">
      <c r="A930" t="str">
        <f t="shared" si="56"/>
        <v>September</v>
      </c>
      <c r="B930">
        <f t="shared" si="57"/>
        <v>2024</v>
      </c>
      <c r="C930" s="14">
        <v>45563</v>
      </c>
      <c r="D930" t="s">
        <v>1384</v>
      </c>
      <c r="E930" t="s">
        <v>72</v>
      </c>
      <c r="F930" t="s">
        <v>1382</v>
      </c>
      <c r="G930" s="15">
        <v>0.8931</v>
      </c>
      <c r="H930" s="15" t="str">
        <f t="shared" si="58"/>
        <v>Baik</v>
      </c>
      <c r="I930" s="15">
        <v>0.80179073052004401</v>
      </c>
      <c r="J930" s="15" t="str">
        <f t="shared" si="59"/>
        <v>Cukup</v>
      </c>
      <c r="K930" s="16">
        <v>0.93975923005726858</v>
      </c>
      <c r="L930">
        <v>3.76</v>
      </c>
      <c r="M930">
        <v>5.29</v>
      </c>
      <c r="N930">
        <v>6.53</v>
      </c>
      <c r="O930">
        <v>7.44</v>
      </c>
      <c r="P930" s="17">
        <v>0.5000767931193365</v>
      </c>
      <c r="Q930" s="17">
        <v>0.61131676361713383</v>
      </c>
      <c r="R930" s="17">
        <v>0.45454545454545447</v>
      </c>
      <c r="S930" s="17">
        <v>0.1453287197231834</v>
      </c>
      <c r="T930" s="17">
        <v>0.2050919377652051</v>
      </c>
      <c r="U930" s="17">
        <v>0.97174013208416521</v>
      </c>
      <c r="V930" s="17">
        <v>0.21732452772231611</v>
      </c>
      <c r="W930">
        <v>4.25</v>
      </c>
      <c r="X930">
        <v>5.14</v>
      </c>
      <c r="Y930">
        <v>39.79</v>
      </c>
      <c r="Z930">
        <v>60.89</v>
      </c>
      <c r="AA930">
        <v>0</v>
      </c>
      <c r="AB930" s="17">
        <v>0.33900692569550422</v>
      </c>
      <c r="AC930" s="17">
        <v>0.28252893028506909</v>
      </c>
      <c r="AD930" s="17">
        <v>0.37929648241206032</v>
      </c>
      <c r="AE930" s="17">
        <v>0.30769230769230771</v>
      </c>
    </row>
    <row r="931" spans="1:31" x14ac:dyDescent="0.35">
      <c r="A931" t="str">
        <f t="shared" si="56"/>
        <v>September</v>
      </c>
      <c r="B931">
        <f t="shared" si="57"/>
        <v>2024</v>
      </c>
      <c r="C931" s="14">
        <v>45563</v>
      </c>
      <c r="D931" t="s">
        <v>1387</v>
      </c>
      <c r="E931" t="s">
        <v>116</v>
      </c>
      <c r="F931" t="s">
        <v>1381</v>
      </c>
      <c r="G931" s="15">
        <v>0.93759999999999999</v>
      </c>
      <c r="H931" s="15" t="str">
        <f t="shared" si="58"/>
        <v>Baik Sekali</v>
      </c>
      <c r="I931" s="15">
        <v>0.82025172146145198</v>
      </c>
      <c r="J931" s="15" t="str">
        <f t="shared" si="59"/>
        <v>Cukup</v>
      </c>
      <c r="K931" s="16">
        <v>0.95164777560414882</v>
      </c>
      <c r="L931">
        <v>5.75</v>
      </c>
      <c r="M931">
        <v>4.37</v>
      </c>
      <c r="N931">
        <v>6.23</v>
      </c>
      <c r="O931">
        <v>5.69</v>
      </c>
      <c r="P931" s="17">
        <v>0.31001840652116752</v>
      </c>
      <c r="Q931" s="17">
        <v>0.32314410480349343</v>
      </c>
      <c r="R931" s="17">
        <v>0.30712451861360718</v>
      </c>
      <c r="S931" s="17">
        <v>0.66666666666666663</v>
      </c>
      <c r="T931" s="17">
        <v>0.66666666666666663</v>
      </c>
      <c r="U931" s="17">
        <v>0.99710754667367862</v>
      </c>
      <c r="V931" s="17">
        <v>0.16460688929792269</v>
      </c>
      <c r="W931">
        <v>0</v>
      </c>
      <c r="X931">
        <v>29.47</v>
      </c>
      <c r="Y931">
        <v>15</v>
      </c>
      <c r="Z931">
        <v>8.3000000000000007</v>
      </c>
      <c r="AA931">
        <v>0</v>
      </c>
      <c r="AB931" s="17">
        <v>0.36674660271782572</v>
      </c>
      <c r="AC931" s="17">
        <v>0.23406720741599071</v>
      </c>
      <c r="AD931" s="17">
        <v>0.66185567010309276</v>
      </c>
      <c r="AE931" s="17">
        <v>0.84257425742574255</v>
      </c>
    </row>
    <row r="932" spans="1:31" x14ac:dyDescent="0.35">
      <c r="A932" t="str">
        <f t="shared" si="56"/>
        <v>September</v>
      </c>
      <c r="B932">
        <f t="shared" si="57"/>
        <v>2024</v>
      </c>
      <c r="C932" s="14">
        <v>45563</v>
      </c>
      <c r="D932" t="s">
        <v>1387</v>
      </c>
      <c r="E932" t="s">
        <v>64</v>
      </c>
      <c r="F932" t="s">
        <v>1379</v>
      </c>
      <c r="G932" s="15">
        <v>0.91210000000000002</v>
      </c>
      <c r="H932" s="15" t="str">
        <f t="shared" si="58"/>
        <v>Baik Sekali</v>
      </c>
      <c r="I932" s="15">
        <v>0.92243925392948134</v>
      </c>
      <c r="J932" s="15" t="str">
        <f t="shared" si="59"/>
        <v>Baik Sekali</v>
      </c>
      <c r="K932" s="16">
        <v>0.92511215408423242</v>
      </c>
      <c r="L932">
        <v>4.42</v>
      </c>
      <c r="M932">
        <v>6.63</v>
      </c>
      <c r="N932">
        <v>7.42</v>
      </c>
      <c r="O932">
        <v>7.86</v>
      </c>
      <c r="P932" s="17">
        <v>0.4886093640810622</v>
      </c>
      <c r="Q932" s="17">
        <v>0.52821180555555558</v>
      </c>
      <c r="R932" s="17">
        <v>0.46980004122861257</v>
      </c>
      <c r="S932" s="17">
        <v>0.5677896466721446</v>
      </c>
      <c r="T932" s="17">
        <v>0.61686526122823093</v>
      </c>
      <c r="U932" s="17">
        <v>0.98714185883997208</v>
      </c>
      <c r="V932" s="17">
        <v>0.25255066387141861</v>
      </c>
      <c r="W932">
        <v>0</v>
      </c>
      <c r="X932">
        <v>48.89</v>
      </c>
      <c r="Y932">
        <v>33.69</v>
      </c>
      <c r="Z932">
        <v>7.34</v>
      </c>
      <c r="AA932">
        <v>0</v>
      </c>
      <c r="AB932" s="17">
        <v>0.46924661565626841</v>
      </c>
      <c r="AC932" s="17">
        <v>0.29956989247311833</v>
      </c>
      <c r="AD932" s="17">
        <v>0.83690587138863004</v>
      </c>
      <c r="AE932" s="17">
        <v>0.91816223977028</v>
      </c>
    </row>
    <row r="933" spans="1:31" x14ac:dyDescent="0.35">
      <c r="A933" t="str">
        <f t="shared" si="56"/>
        <v>September</v>
      </c>
      <c r="B933">
        <f t="shared" si="57"/>
        <v>2024</v>
      </c>
      <c r="C933" s="14">
        <v>45563</v>
      </c>
      <c r="D933" t="s">
        <v>1387</v>
      </c>
      <c r="E933" t="s">
        <v>56</v>
      </c>
      <c r="F933" t="s">
        <v>1388</v>
      </c>
      <c r="G933" s="15">
        <v>0.94330000000000003</v>
      </c>
      <c r="H933" s="15" t="str">
        <f t="shared" si="58"/>
        <v>Baik Sekali</v>
      </c>
      <c r="I933" s="15">
        <v>0.92283689999999996</v>
      </c>
      <c r="J933" s="15" t="str">
        <f t="shared" si="59"/>
        <v>Baik Sekali</v>
      </c>
      <c r="K933" s="16">
        <v>0.96803399999999995</v>
      </c>
      <c r="L933">
        <v>0.4</v>
      </c>
      <c r="M933">
        <v>5.03</v>
      </c>
      <c r="N933">
        <v>6.27</v>
      </c>
      <c r="O933">
        <v>4.1399999999999997</v>
      </c>
      <c r="P933" s="17">
        <v>0.56504524886877827</v>
      </c>
      <c r="Q933" s="17">
        <v>0.53535353535353536</v>
      </c>
      <c r="R933" s="17">
        <v>0.56878980891719744</v>
      </c>
      <c r="S933" s="17">
        <v>0.79245283018867929</v>
      </c>
      <c r="T933" s="17">
        <v>0.81553398058252424</v>
      </c>
      <c r="U933" s="17">
        <v>0.9994343891402715</v>
      </c>
      <c r="V933" s="17">
        <v>0.44513574660633481</v>
      </c>
      <c r="W933">
        <v>0.02</v>
      </c>
      <c r="X933">
        <v>49.89</v>
      </c>
      <c r="Y933">
        <v>17.14</v>
      </c>
      <c r="Z933">
        <v>13.68</v>
      </c>
      <c r="AA933">
        <v>0</v>
      </c>
      <c r="AB933" s="17">
        <v>0.51978964849155829</v>
      </c>
      <c r="AC933" s="17">
        <v>0.23311325545962419</v>
      </c>
      <c r="AD933" s="17">
        <v>0.86313868613138689</v>
      </c>
      <c r="AE933" s="17">
        <v>0.94989106753812635</v>
      </c>
    </row>
    <row r="934" spans="1:31" x14ac:dyDescent="0.35">
      <c r="A934" t="str">
        <f t="shared" si="56"/>
        <v>September</v>
      </c>
      <c r="B934">
        <f t="shared" si="57"/>
        <v>2024</v>
      </c>
      <c r="C934" s="14">
        <v>45563</v>
      </c>
      <c r="D934" t="s">
        <v>1387</v>
      </c>
      <c r="E934" t="s">
        <v>80</v>
      </c>
      <c r="F934" t="s">
        <v>1381</v>
      </c>
      <c r="G934" s="15">
        <v>0.9395</v>
      </c>
      <c r="H934" s="15" t="str">
        <f t="shared" si="58"/>
        <v>Baik Sekali</v>
      </c>
      <c r="I934" s="15">
        <v>0.90340658554277875</v>
      </c>
      <c r="J934" s="15" t="str">
        <f t="shared" si="59"/>
        <v>Baik Sekali</v>
      </c>
      <c r="K934" s="16">
        <v>0.95709024440793911</v>
      </c>
      <c r="L934">
        <v>4.6100000000000003</v>
      </c>
      <c r="M934">
        <v>5.38</v>
      </c>
      <c r="N934">
        <v>6.58</v>
      </c>
      <c r="O934">
        <v>6.14</v>
      </c>
      <c r="P934" s="17">
        <v>0.3098776223776224</v>
      </c>
      <c r="Q934" s="17">
        <v>0.35459183673469391</v>
      </c>
      <c r="R934" s="17">
        <v>0.30063291139240511</v>
      </c>
      <c r="S934" s="17">
        <v>0.63309352517985606</v>
      </c>
      <c r="T934" s="17">
        <v>0.66666666666666663</v>
      </c>
      <c r="U934" s="17">
        <v>0.97530594405594406</v>
      </c>
      <c r="V934" s="17">
        <v>0.16324300699300701</v>
      </c>
      <c r="W934">
        <v>0</v>
      </c>
      <c r="X934">
        <v>49.88</v>
      </c>
      <c r="Y934">
        <v>22.04</v>
      </c>
      <c r="Z934">
        <v>12.07</v>
      </c>
      <c r="AA934">
        <v>0</v>
      </c>
      <c r="AB934" s="17">
        <v>0.38819961400606562</v>
      </c>
      <c r="AC934" s="17">
        <v>0.17338603425559951</v>
      </c>
      <c r="AD934" s="17">
        <v>0.62387973402717545</v>
      </c>
      <c r="AE934" s="17">
        <v>0.93009118541033431</v>
      </c>
    </row>
    <row r="935" spans="1:31" x14ac:dyDescent="0.35">
      <c r="A935" t="str">
        <f t="shared" si="56"/>
        <v>September</v>
      </c>
      <c r="B935">
        <f t="shared" si="57"/>
        <v>2024</v>
      </c>
      <c r="C935" s="14">
        <v>45563</v>
      </c>
      <c r="D935" t="s">
        <v>1387</v>
      </c>
      <c r="E935" t="s">
        <v>74</v>
      </c>
      <c r="F935" t="s">
        <v>1389</v>
      </c>
      <c r="G935" s="15">
        <v>0.88639999999999997</v>
      </c>
      <c r="H935" s="15" t="str">
        <f t="shared" si="58"/>
        <v>Baik</v>
      </c>
      <c r="I935" s="15">
        <v>0.83764558899809938</v>
      </c>
      <c r="J935" s="15" t="str">
        <f t="shared" si="59"/>
        <v>Cukup</v>
      </c>
      <c r="K935" s="16">
        <v>0.95491596856599836</v>
      </c>
      <c r="L935">
        <v>8.2200000000000006</v>
      </c>
      <c r="M935">
        <v>4.83</v>
      </c>
      <c r="N935">
        <v>6.98</v>
      </c>
      <c r="O935">
        <v>6.83</v>
      </c>
      <c r="P935" s="17">
        <v>0.45316638574524443</v>
      </c>
      <c r="Q935" s="17">
        <v>0.48717948717948723</v>
      </c>
      <c r="R935" s="17">
        <v>0.44481103779244152</v>
      </c>
      <c r="S935" s="17">
        <v>0.581453634085213</v>
      </c>
      <c r="T935" s="17">
        <v>0.59791122715404699</v>
      </c>
      <c r="U935" s="17">
        <v>0.99470262460871661</v>
      </c>
      <c r="V935" s="17">
        <v>0.25692270647724541</v>
      </c>
      <c r="W935">
        <v>0.12</v>
      </c>
      <c r="X935">
        <v>47.89</v>
      </c>
      <c r="Y935">
        <v>21.38</v>
      </c>
      <c r="Z935">
        <v>8.9600000000000009</v>
      </c>
      <c r="AA935">
        <v>0</v>
      </c>
      <c r="AB935" s="17">
        <v>0.38697498820198212</v>
      </c>
      <c r="AC935" s="17">
        <v>0.20816221765913759</v>
      </c>
      <c r="AD935" s="17">
        <v>0.67005282405526212</v>
      </c>
      <c r="AE935" s="17">
        <v>0.73612823674475958</v>
      </c>
    </row>
    <row r="936" spans="1:31" x14ac:dyDescent="0.35">
      <c r="A936" t="str">
        <f t="shared" si="56"/>
        <v>September</v>
      </c>
      <c r="B936">
        <f t="shared" si="57"/>
        <v>2024</v>
      </c>
      <c r="C936" s="14">
        <v>45563</v>
      </c>
      <c r="D936" t="s">
        <v>1387</v>
      </c>
      <c r="E936" t="s">
        <v>34</v>
      </c>
      <c r="F936" t="s">
        <v>1390</v>
      </c>
      <c r="G936" s="15">
        <v>0.95150000000000001</v>
      </c>
      <c r="H936" s="15" t="str">
        <f t="shared" si="58"/>
        <v>Istimewa</v>
      </c>
      <c r="I936" s="15">
        <v>0.93150823732855303</v>
      </c>
      <c r="J936" s="15" t="str">
        <f t="shared" si="59"/>
        <v>Baik Sekali</v>
      </c>
      <c r="K936" s="16">
        <v>0.95195210665300822</v>
      </c>
      <c r="L936">
        <v>1.52</v>
      </c>
      <c r="M936">
        <v>2.0499999999999998</v>
      </c>
      <c r="N936">
        <v>5.35</v>
      </c>
      <c r="O936">
        <v>5.78</v>
      </c>
      <c r="P936" s="17">
        <v>0.48932038834951458</v>
      </c>
      <c r="Q936" s="17">
        <v>0.22988505747126439</v>
      </c>
      <c r="R936" s="17">
        <v>0.57737321196358904</v>
      </c>
      <c r="S936" s="17">
        <v>0.6333333333333333</v>
      </c>
      <c r="T936" s="17">
        <v>0.64406779661016944</v>
      </c>
      <c r="U936" s="17">
        <v>0.84951456310679607</v>
      </c>
      <c r="V936" s="17">
        <v>0.31941747572815532</v>
      </c>
      <c r="W936">
        <v>0.59</v>
      </c>
      <c r="X936">
        <v>48.88</v>
      </c>
      <c r="Y936">
        <v>14.11</v>
      </c>
      <c r="Z936">
        <v>47.37</v>
      </c>
      <c r="AA936">
        <v>0</v>
      </c>
      <c r="AB936" s="17">
        <v>0.34637681159420292</v>
      </c>
      <c r="AC936" s="17">
        <v>0.2142857142857143</v>
      </c>
      <c r="AD936" s="17">
        <v>0.52749140893470792</v>
      </c>
      <c r="AE936" s="17">
        <v>0.61988304093567248</v>
      </c>
    </row>
    <row r="937" spans="1:31" x14ac:dyDescent="0.35">
      <c r="A937" t="str">
        <f t="shared" si="56"/>
        <v>September</v>
      </c>
      <c r="B937">
        <f t="shared" si="57"/>
        <v>2024</v>
      </c>
      <c r="C937" s="14">
        <v>45563</v>
      </c>
      <c r="D937" t="s">
        <v>1391</v>
      </c>
      <c r="E937" t="s">
        <v>70</v>
      </c>
      <c r="F937" t="s">
        <v>1392</v>
      </c>
      <c r="G937" s="15">
        <v>0.98899999999999999</v>
      </c>
      <c r="H937" s="15" t="str">
        <f t="shared" si="58"/>
        <v>Istimewa</v>
      </c>
      <c r="I937" s="15">
        <v>0.90707058334335255</v>
      </c>
      <c r="J937" s="15" t="str">
        <f t="shared" si="59"/>
        <v>Baik Sekali</v>
      </c>
      <c r="K937" s="16">
        <v>0.96941595240957823</v>
      </c>
      <c r="L937">
        <v>2.66</v>
      </c>
      <c r="M937">
        <v>2.72</v>
      </c>
      <c r="N937">
        <v>5.05</v>
      </c>
      <c r="O937">
        <v>3.89</v>
      </c>
      <c r="P937" s="17">
        <v>0.794921875</v>
      </c>
      <c r="Q937" s="17">
        <v>0.90206185567010311</v>
      </c>
      <c r="R937" s="17">
        <v>0.76987951807228916</v>
      </c>
      <c r="S937" s="17">
        <v>0.50285714285714289</v>
      </c>
      <c r="T937" s="17">
        <v>0.53061224489795922</v>
      </c>
      <c r="U937" s="17">
        <v>0.9892578125</v>
      </c>
      <c r="V937" s="17">
        <v>0.3701171875</v>
      </c>
      <c r="W937">
        <v>0.25</v>
      </c>
      <c r="X937">
        <v>3.18</v>
      </c>
      <c r="Y937">
        <v>11.08</v>
      </c>
      <c r="Z937">
        <v>36.479999999999997</v>
      </c>
      <c r="AA937">
        <v>0</v>
      </c>
      <c r="AB937" s="17">
        <v>0.93958664546899839</v>
      </c>
      <c r="AC937" s="17">
        <v>0.80689655172413788</v>
      </c>
      <c r="AD937" s="17">
        <v>0.96368190356919226</v>
      </c>
      <c r="AE937" s="17">
        <v>0.55128205128205132</v>
      </c>
    </row>
    <row r="938" spans="1:31" x14ac:dyDescent="0.35">
      <c r="A938" t="str">
        <f t="shared" si="56"/>
        <v>September</v>
      </c>
      <c r="B938">
        <f t="shared" si="57"/>
        <v>2024</v>
      </c>
      <c r="C938" s="14">
        <v>45563</v>
      </c>
      <c r="D938" t="s">
        <v>1391</v>
      </c>
      <c r="E938" t="s">
        <v>43</v>
      </c>
      <c r="F938" t="s">
        <v>1392</v>
      </c>
      <c r="G938" s="15">
        <v>0.92010000000000003</v>
      </c>
      <c r="H938" s="15" t="str">
        <f t="shared" si="58"/>
        <v>Baik Sekali</v>
      </c>
      <c r="I938" s="15">
        <v>0.9067331500000001</v>
      </c>
      <c r="J938" s="15" t="str">
        <f t="shared" si="59"/>
        <v>Baik Sekali</v>
      </c>
      <c r="K938" s="16">
        <v>0.97030899999999998</v>
      </c>
      <c r="L938">
        <v>2.59</v>
      </c>
      <c r="M938">
        <v>4.51</v>
      </c>
      <c r="N938">
        <v>4.16</v>
      </c>
      <c r="O938">
        <v>3.38</v>
      </c>
      <c r="P938" s="17">
        <v>0.6365384615384615</v>
      </c>
      <c r="Q938" s="17">
        <v>0.59829059829059827</v>
      </c>
      <c r="R938" s="17">
        <v>0.64764267990074442</v>
      </c>
      <c r="S938" s="17">
        <v>0.2857142857142857</v>
      </c>
      <c r="T938" s="17">
        <v>0.234375</v>
      </c>
      <c r="U938" s="17">
        <v>0.98076923076923073</v>
      </c>
      <c r="V938" s="17">
        <v>0.25384615384615378</v>
      </c>
      <c r="W938">
        <v>0.42</v>
      </c>
      <c r="X938">
        <v>3.46</v>
      </c>
      <c r="Y938">
        <v>10.24</v>
      </c>
      <c r="Z938">
        <v>31.41</v>
      </c>
      <c r="AA938">
        <v>0</v>
      </c>
      <c r="AB938" s="17">
        <v>0.60773480662983426</v>
      </c>
      <c r="AC938" s="17">
        <v>0.56000000000000005</v>
      </c>
      <c r="AD938" s="17">
        <v>0.6344827586206897</v>
      </c>
      <c r="AE938" s="17">
        <v>0.19230769230769229</v>
      </c>
    </row>
    <row r="939" spans="1:31" x14ac:dyDescent="0.35">
      <c r="A939" t="str">
        <f t="shared" si="56"/>
        <v>September</v>
      </c>
      <c r="B939">
        <f t="shared" si="57"/>
        <v>2024</v>
      </c>
      <c r="C939" s="14">
        <v>45563</v>
      </c>
      <c r="D939" t="s">
        <v>1391</v>
      </c>
      <c r="E939" t="s">
        <v>136</v>
      </c>
      <c r="F939" t="s">
        <v>1392</v>
      </c>
      <c r="G939" s="15">
        <v>0.90210000000000001</v>
      </c>
      <c r="H939" s="15" t="str">
        <f t="shared" si="58"/>
        <v>Baik Sekali</v>
      </c>
      <c r="I939" s="15">
        <v>0.90895306563596279</v>
      </c>
      <c r="J939" s="15" t="str">
        <f t="shared" si="59"/>
        <v>Baik Sekali</v>
      </c>
      <c r="K939" s="16">
        <v>0.95808018753132207</v>
      </c>
      <c r="L939">
        <v>3.23</v>
      </c>
      <c r="M939">
        <v>2.3199999999999998</v>
      </c>
      <c r="N939">
        <v>4.3099999999999996</v>
      </c>
      <c r="O939">
        <v>3.62</v>
      </c>
      <c r="P939" s="17">
        <v>0.6048951048951049</v>
      </c>
      <c r="Q939" s="17">
        <v>0.5505050505050505</v>
      </c>
      <c r="R939" s="17">
        <v>0.62121212121212122</v>
      </c>
      <c r="S939" s="17">
        <v>0.24770642201834861</v>
      </c>
      <c r="T939" s="17">
        <v>0.25961538461538458</v>
      </c>
      <c r="U939" s="17">
        <v>0.96853146853146854</v>
      </c>
      <c r="V939" s="17">
        <v>0.2249417249417249</v>
      </c>
      <c r="W939">
        <v>0.14000000000000001</v>
      </c>
      <c r="X939">
        <v>7.48</v>
      </c>
      <c r="Y939">
        <v>8.64</v>
      </c>
      <c r="Z939">
        <v>48.26</v>
      </c>
      <c r="AA939">
        <v>0</v>
      </c>
      <c r="AB939" s="17">
        <v>0.49092794193882838</v>
      </c>
      <c r="AC939" s="17">
        <v>0.43666169895678092</v>
      </c>
      <c r="AD939" s="17">
        <v>0.51987281399046104</v>
      </c>
      <c r="AE939" s="17">
        <v>0.21501706484641639</v>
      </c>
    </row>
    <row r="940" spans="1:31" x14ac:dyDescent="0.35">
      <c r="A940" t="str">
        <f t="shared" si="56"/>
        <v>September</v>
      </c>
      <c r="B940">
        <f t="shared" si="57"/>
        <v>2024</v>
      </c>
      <c r="C940" s="14">
        <v>45563</v>
      </c>
      <c r="D940" t="s">
        <v>1391</v>
      </c>
      <c r="E940" t="s">
        <v>60</v>
      </c>
      <c r="F940" t="s">
        <v>1392</v>
      </c>
      <c r="G940" s="15">
        <v>0.871</v>
      </c>
      <c r="H940" s="15" t="str">
        <f t="shared" si="58"/>
        <v>Baik</v>
      </c>
      <c r="I940" s="15">
        <v>0.94199521295481758</v>
      </c>
      <c r="J940" s="15" t="str">
        <f t="shared" si="59"/>
        <v>Baik Sekali</v>
      </c>
      <c r="K940" s="16">
        <v>0.96334346558519302</v>
      </c>
      <c r="L940">
        <v>2.29</v>
      </c>
      <c r="M940">
        <v>3.75</v>
      </c>
      <c r="N940">
        <v>4.28</v>
      </c>
      <c r="O940">
        <v>3.68</v>
      </c>
      <c r="P940" s="17">
        <v>0.58626198083067094</v>
      </c>
      <c r="Q940" s="17">
        <v>0.54502369668246442</v>
      </c>
      <c r="R940" s="17">
        <v>0.59462055715658024</v>
      </c>
      <c r="S940" s="17">
        <v>0.34782608695652167</v>
      </c>
      <c r="T940" s="17">
        <v>0.34862385321100919</v>
      </c>
      <c r="U940" s="17">
        <v>0.98642172523961658</v>
      </c>
      <c r="V940" s="17">
        <v>0.28354632587859419</v>
      </c>
      <c r="W940">
        <v>22.69</v>
      </c>
      <c r="X940">
        <v>7.92</v>
      </c>
      <c r="Y940">
        <v>21.41</v>
      </c>
      <c r="Z940">
        <v>62.33</v>
      </c>
      <c r="AA940">
        <v>0</v>
      </c>
      <c r="AB940" s="17">
        <v>0.66872890888638925</v>
      </c>
      <c r="AC940" s="17">
        <v>0.49899396378269623</v>
      </c>
      <c r="AD940" s="17">
        <v>0.73458235753317724</v>
      </c>
      <c r="AE940" s="17">
        <v>0.45564516129032262</v>
      </c>
    </row>
    <row r="941" spans="1:31" x14ac:dyDescent="0.35">
      <c r="A941" t="str">
        <f t="shared" si="56"/>
        <v>September</v>
      </c>
      <c r="B941">
        <f t="shared" si="57"/>
        <v>2024</v>
      </c>
      <c r="C941" s="14">
        <v>45563</v>
      </c>
      <c r="D941" t="s">
        <v>1391</v>
      </c>
      <c r="E941" t="s">
        <v>130</v>
      </c>
      <c r="F941" t="s">
        <v>1392</v>
      </c>
      <c r="G941" s="15">
        <v>0.90759999999999996</v>
      </c>
      <c r="H941" s="15" t="str">
        <f t="shared" si="58"/>
        <v>Baik Sekali</v>
      </c>
      <c r="I941" s="15">
        <v>0.87315076038647355</v>
      </c>
      <c r="J941" s="15" t="str">
        <f t="shared" si="59"/>
        <v>Baik</v>
      </c>
      <c r="K941" s="16">
        <v>0.97093074396135259</v>
      </c>
      <c r="L941">
        <v>3.26</v>
      </c>
      <c r="M941">
        <v>2.29</v>
      </c>
      <c r="N941">
        <v>4.07</v>
      </c>
      <c r="O941">
        <v>3.96</v>
      </c>
      <c r="P941" s="17">
        <v>0.72050400916380297</v>
      </c>
      <c r="Q941" s="17">
        <v>0.69230769230769229</v>
      </c>
      <c r="R941" s="17">
        <v>0.72727272727272729</v>
      </c>
      <c r="S941" s="17">
        <v>0.33333333333333331</v>
      </c>
      <c r="T941" s="17">
        <v>0.34210526315789469</v>
      </c>
      <c r="U941" s="17">
        <v>0.97709049255441005</v>
      </c>
      <c r="V941" s="17">
        <v>0.27147766323024047</v>
      </c>
      <c r="W941">
        <v>0.21</v>
      </c>
      <c r="X941">
        <v>7.64</v>
      </c>
      <c r="Y941">
        <v>15.65</v>
      </c>
      <c r="Z941">
        <v>43.76</v>
      </c>
      <c r="AA941">
        <v>0</v>
      </c>
      <c r="AB941" s="17">
        <v>0.75014907573047107</v>
      </c>
      <c r="AC941" s="17">
        <v>0.71176470588235297</v>
      </c>
      <c r="AD941" s="17">
        <v>0.75991024682124153</v>
      </c>
      <c r="AE941" s="17">
        <v>0.19008264462809921</v>
      </c>
    </row>
    <row r="942" spans="1:31" x14ac:dyDescent="0.35">
      <c r="A942" t="str">
        <f t="shared" si="56"/>
        <v>September</v>
      </c>
      <c r="B942">
        <f t="shared" si="57"/>
        <v>2024</v>
      </c>
      <c r="C942" s="14">
        <v>45563</v>
      </c>
      <c r="D942" t="s">
        <v>1391</v>
      </c>
      <c r="E942" t="s">
        <v>140</v>
      </c>
      <c r="F942" t="s">
        <v>1392</v>
      </c>
      <c r="G942" s="15">
        <v>0.86160000000000003</v>
      </c>
      <c r="H942" s="15" t="str">
        <f t="shared" si="58"/>
        <v>Baik</v>
      </c>
      <c r="I942" s="15">
        <v>0.9365209386886888</v>
      </c>
      <c r="J942" s="15" t="str">
        <f t="shared" si="59"/>
        <v>Baik Sekali</v>
      </c>
      <c r="K942" s="16">
        <v>0.96255982482482483</v>
      </c>
      <c r="L942">
        <v>3.07</v>
      </c>
      <c r="M942">
        <v>2.6</v>
      </c>
      <c r="N942">
        <v>4.07</v>
      </c>
      <c r="O942">
        <v>3.47</v>
      </c>
      <c r="P942" s="17">
        <v>0.67642526964560867</v>
      </c>
      <c r="Q942" s="17">
        <v>0.74117647058823533</v>
      </c>
      <c r="R942" s="17">
        <v>0.6534446764091858</v>
      </c>
      <c r="S942" s="17">
        <v>0.32539682539682541</v>
      </c>
      <c r="T942" s="17">
        <v>0.34745762711864409</v>
      </c>
      <c r="U942" s="17">
        <v>0.95685670261941447</v>
      </c>
      <c r="V942" s="17">
        <v>0.3728813559322034</v>
      </c>
      <c r="W942">
        <v>73</v>
      </c>
      <c r="X942">
        <v>32.32</v>
      </c>
      <c r="Y942">
        <v>67.930000000000007</v>
      </c>
      <c r="Z942">
        <v>54.65</v>
      </c>
      <c r="AA942">
        <v>0</v>
      </c>
      <c r="AB942" s="17">
        <v>0.71131879543094501</v>
      </c>
      <c r="AC942" s="17">
        <v>0.67741935483870963</v>
      </c>
      <c r="AD942" s="17">
        <v>0.72117962466487939</v>
      </c>
      <c r="AE942" s="17">
        <v>0.52380952380952384</v>
      </c>
    </row>
    <row r="943" spans="1:31" x14ac:dyDescent="0.35">
      <c r="A943" t="str">
        <f t="shared" si="56"/>
        <v>September</v>
      </c>
      <c r="B943">
        <f t="shared" si="57"/>
        <v>2024</v>
      </c>
      <c r="C943" s="14">
        <v>45563</v>
      </c>
      <c r="D943" t="s">
        <v>1393</v>
      </c>
      <c r="E943" t="s">
        <v>138</v>
      </c>
      <c r="F943" t="s">
        <v>1392</v>
      </c>
      <c r="G943" s="15">
        <v>0.94699999999999995</v>
      </c>
      <c r="H943" s="15" t="str">
        <f t="shared" si="58"/>
        <v>Baik Sekali</v>
      </c>
      <c r="I943" s="15">
        <v>0.96829989999999999</v>
      </c>
      <c r="J943" s="15" t="str">
        <f t="shared" si="59"/>
        <v>Istimewa</v>
      </c>
      <c r="K943" s="16">
        <v>0.97721400000000003</v>
      </c>
      <c r="L943">
        <v>0</v>
      </c>
      <c r="M943">
        <v>2.83</v>
      </c>
      <c r="N943">
        <v>4.21</v>
      </c>
      <c r="O943">
        <v>5.66</v>
      </c>
      <c r="P943" s="17">
        <v>0.74495677233429392</v>
      </c>
      <c r="Q943" s="17">
        <v>0.86363636363636365</v>
      </c>
      <c r="R943" s="17">
        <v>0.7369230769230769</v>
      </c>
      <c r="S943" s="17">
        <v>0.26315789473684209</v>
      </c>
      <c r="T943" s="17">
        <v>0.26315789473684209</v>
      </c>
      <c r="U943" s="17">
        <v>0.98559077809798268</v>
      </c>
      <c r="V943" s="17">
        <v>0.31988472622478392</v>
      </c>
      <c r="W943">
        <v>0.04</v>
      </c>
      <c r="X943">
        <v>3.4</v>
      </c>
      <c r="Y943">
        <v>5.09</v>
      </c>
      <c r="Z943">
        <v>58.13</v>
      </c>
      <c r="AA943">
        <v>0</v>
      </c>
      <c r="AB943" s="17">
        <v>0.79540918163672658</v>
      </c>
      <c r="AC943" s="17">
        <v>0.76315789473684215</v>
      </c>
      <c r="AD943" s="17">
        <v>0.80706521739130432</v>
      </c>
      <c r="AE943" s="17">
        <v>0.38423645320197042</v>
      </c>
    </row>
    <row r="944" spans="1:31" x14ac:dyDescent="0.35">
      <c r="A944" t="str">
        <f t="shared" si="56"/>
        <v>September</v>
      </c>
      <c r="B944">
        <f t="shared" si="57"/>
        <v>2024</v>
      </c>
      <c r="C944" s="14">
        <v>45563</v>
      </c>
      <c r="D944" t="s">
        <v>1393</v>
      </c>
      <c r="E944" t="s">
        <v>112</v>
      </c>
      <c r="F944" t="s">
        <v>1392</v>
      </c>
      <c r="G944" s="15">
        <v>0.99429999999999996</v>
      </c>
      <c r="H944" s="15" t="str">
        <f t="shared" si="58"/>
        <v>Istimewa</v>
      </c>
      <c r="I944" s="15">
        <v>0.88943195000000008</v>
      </c>
      <c r="J944" s="15" t="str">
        <f t="shared" si="59"/>
        <v>Baik</v>
      </c>
      <c r="K944" s="16">
        <v>0.985877</v>
      </c>
      <c r="L944">
        <v>1.61</v>
      </c>
      <c r="M944">
        <v>2.44</v>
      </c>
      <c r="N944">
        <v>2.0699999999999998</v>
      </c>
      <c r="O944">
        <v>2.67</v>
      </c>
      <c r="P944" s="17">
        <v>0.79069767441860461</v>
      </c>
      <c r="Q944" s="17">
        <v>0.87234042553191493</v>
      </c>
      <c r="R944" s="17">
        <v>0.78067885117493474</v>
      </c>
      <c r="S944" s="17">
        <v>0.70731707317073167</v>
      </c>
      <c r="T944" s="17">
        <v>0.7</v>
      </c>
      <c r="U944" s="17">
        <v>0.98604651162790702</v>
      </c>
      <c r="V944" s="17">
        <v>0.65116279069767447</v>
      </c>
      <c r="W944">
        <v>0.02</v>
      </c>
      <c r="X944">
        <v>2.2200000000000002</v>
      </c>
      <c r="Y944">
        <v>7.57</v>
      </c>
      <c r="Z944">
        <v>20</v>
      </c>
      <c r="AA944">
        <v>0</v>
      </c>
      <c r="AB944" s="17">
        <v>0.82770270270270274</v>
      </c>
      <c r="AC944" s="17">
        <v>0.9363636363636364</v>
      </c>
      <c r="AD944" s="17">
        <v>0.76344086021505375</v>
      </c>
      <c r="AE944" s="17">
        <v>0.89320388349514568</v>
      </c>
    </row>
    <row r="945" spans="1:31" x14ac:dyDescent="0.35">
      <c r="A945" t="str">
        <f t="shared" si="56"/>
        <v>September</v>
      </c>
      <c r="B945">
        <f t="shared" si="57"/>
        <v>2024</v>
      </c>
      <c r="C945" s="14">
        <v>45563</v>
      </c>
      <c r="D945" t="s">
        <v>1393</v>
      </c>
      <c r="E945" t="s">
        <v>102</v>
      </c>
      <c r="F945" t="s">
        <v>1392</v>
      </c>
      <c r="G945" s="15">
        <v>0.98799999999999999</v>
      </c>
      <c r="H945" s="15" t="str">
        <f t="shared" si="58"/>
        <v>Istimewa</v>
      </c>
      <c r="I945" s="15">
        <v>0.96266425</v>
      </c>
      <c r="J945" s="15" t="str">
        <f t="shared" si="59"/>
        <v>Istimewa</v>
      </c>
      <c r="K945" s="16">
        <v>0.96575500000000003</v>
      </c>
      <c r="L945">
        <v>3.48</v>
      </c>
      <c r="M945">
        <v>3.08</v>
      </c>
      <c r="N945">
        <v>5.14</v>
      </c>
      <c r="O945">
        <v>3.36</v>
      </c>
      <c r="P945" s="17">
        <v>0.77951388888888884</v>
      </c>
      <c r="Q945" s="17">
        <v>0.72868217054263562</v>
      </c>
      <c r="R945" s="17">
        <v>0.7941834451901566</v>
      </c>
      <c r="S945" s="17">
        <v>0.54255319148936165</v>
      </c>
      <c r="T945" s="17">
        <v>0.61842105263157898</v>
      </c>
      <c r="U945" s="17">
        <v>0.98090277777777779</v>
      </c>
      <c r="V945" s="17">
        <v>0.59375</v>
      </c>
      <c r="W945">
        <v>1.39</v>
      </c>
      <c r="X945">
        <v>3.74</v>
      </c>
      <c r="Y945">
        <v>11.3</v>
      </c>
      <c r="Z945">
        <v>47.74</v>
      </c>
      <c r="AA945">
        <v>0</v>
      </c>
      <c r="AB945" s="17">
        <v>0.69444444444444442</v>
      </c>
      <c r="AC945" s="17">
        <v>0.69191919191919193</v>
      </c>
      <c r="AD945" s="17">
        <v>0.69841269841269837</v>
      </c>
      <c r="AE945" s="17">
        <v>0.83211678832116787</v>
      </c>
    </row>
    <row r="946" spans="1:31" x14ac:dyDescent="0.35">
      <c r="A946" t="str">
        <f t="shared" si="56"/>
        <v>September</v>
      </c>
      <c r="B946">
        <f t="shared" si="57"/>
        <v>2024</v>
      </c>
      <c r="C946" s="14">
        <v>45563</v>
      </c>
      <c r="D946" t="s">
        <v>1393</v>
      </c>
      <c r="E946" t="s">
        <v>78</v>
      </c>
      <c r="F946" t="s">
        <v>1392</v>
      </c>
      <c r="G946" s="15">
        <v>0.90780000000000005</v>
      </c>
      <c r="H946" s="15" t="str">
        <f t="shared" si="58"/>
        <v>Baik Sekali</v>
      </c>
      <c r="I946" s="15">
        <v>0.89276368959543362</v>
      </c>
      <c r="J946" s="15" t="str">
        <f t="shared" si="59"/>
        <v>Baik</v>
      </c>
      <c r="K946" s="16">
        <v>0.96196768455838177</v>
      </c>
      <c r="L946">
        <v>4.53</v>
      </c>
      <c r="M946">
        <v>5.71</v>
      </c>
      <c r="N946">
        <v>4.32</v>
      </c>
      <c r="O946">
        <v>5.79</v>
      </c>
      <c r="P946" s="17">
        <v>0.75038284839203673</v>
      </c>
      <c r="Q946" s="17">
        <v>0.875</v>
      </c>
      <c r="R946" s="17">
        <v>0.72677595628415304</v>
      </c>
      <c r="S946" s="17">
        <v>0.35164835164835168</v>
      </c>
      <c r="T946" s="17">
        <v>0.35555555555555562</v>
      </c>
      <c r="U946" s="17">
        <v>0.98928024502297085</v>
      </c>
      <c r="V946" s="17">
        <v>0.34762633996937209</v>
      </c>
      <c r="W946">
        <v>0.36</v>
      </c>
      <c r="X946">
        <v>4.5</v>
      </c>
      <c r="Y946">
        <v>6.77</v>
      </c>
      <c r="Z946">
        <v>24.56</v>
      </c>
      <c r="AA946">
        <v>0</v>
      </c>
      <c r="AB946" s="17">
        <v>0.82923673997412672</v>
      </c>
      <c r="AC946" s="17">
        <v>0.76470588235294112</v>
      </c>
      <c r="AD946" s="17">
        <v>0.85794392523364482</v>
      </c>
      <c r="AE946" s="17">
        <v>0.40659340659340659</v>
      </c>
    </row>
    <row r="947" spans="1:31" x14ac:dyDescent="0.35">
      <c r="A947" t="str">
        <f t="shared" si="56"/>
        <v>September</v>
      </c>
      <c r="B947">
        <f t="shared" si="57"/>
        <v>2024</v>
      </c>
      <c r="C947" s="14">
        <v>45563</v>
      </c>
      <c r="D947" t="s">
        <v>1393</v>
      </c>
      <c r="E947" t="s">
        <v>126</v>
      </c>
      <c r="F947" t="s">
        <v>1392</v>
      </c>
      <c r="G947" s="15">
        <v>0.97030000000000005</v>
      </c>
      <c r="H947" s="15" t="str">
        <f t="shared" si="58"/>
        <v>Istimewa</v>
      </c>
      <c r="I947" s="15">
        <v>0.98589945000000023</v>
      </c>
      <c r="J947" s="15" t="str">
        <f t="shared" si="59"/>
        <v>Istimewa</v>
      </c>
      <c r="K947" s="16">
        <v>0.96342700000000003</v>
      </c>
      <c r="L947">
        <v>1.46</v>
      </c>
      <c r="M947">
        <v>2.57</v>
      </c>
      <c r="N947">
        <v>3.39</v>
      </c>
      <c r="O947">
        <v>2.96</v>
      </c>
      <c r="P947" s="17">
        <v>0.85358255451713394</v>
      </c>
      <c r="Q947" s="17">
        <v>0.91489361702127658</v>
      </c>
      <c r="R947" s="17">
        <v>0.84306569343065696</v>
      </c>
      <c r="S947" s="17">
        <v>0.66279069767441856</v>
      </c>
      <c r="T947" s="17">
        <v>0.66666666666666663</v>
      </c>
      <c r="U947" s="17">
        <v>0.99376947040498442</v>
      </c>
      <c r="V947" s="17">
        <v>0.5109034267912772</v>
      </c>
      <c r="W947">
        <v>0.01</v>
      </c>
      <c r="X947">
        <v>3.17</v>
      </c>
      <c r="Y947">
        <v>8.3800000000000008</v>
      </c>
      <c r="Z947">
        <v>46.48</v>
      </c>
      <c r="AA947">
        <v>0</v>
      </c>
      <c r="AB947" s="17">
        <v>0.80526315789473679</v>
      </c>
      <c r="AC947" s="17">
        <v>0.81756756756756754</v>
      </c>
      <c r="AD947" s="17">
        <v>0.79741379310344829</v>
      </c>
      <c r="AE947" s="17">
        <v>0.43801652892561982</v>
      </c>
    </row>
    <row r="948" spans="1:31" x14ac:dyDescent="0.35">
      <c r="A948" t="str">
        <f t="shared" si="56"/>
        <v>September</v>
      </c>
      <c r="B948">
        <f t="shared" si="57"/>
        <v>2024</v>
      </c>
      <c r="C948" s="14">
        <v>45563</v>
      </c>
      <c r="D948" t="s">
        <v>1393</v>
      </c>
      <c r="E948" t="s">
        <v>16</v>
      </c>
      <c r="F948" t="s">
        <v>1392</v>
      </c>
      <c r="G948" s="15">
        <v>0.95720000000000005</v>
      </c>
      <c r="H948" s="15" t="str">
        <f t="shared" si="58"/>
        <v>Istimewa</v>
      </c>
      <c r="I948" s="15">
        <v>0.89719753456604545</v>
      </c>
      <c r="J948" s="15" t="str">
        <f t="shared" si="59"/>
        <v>Baik</v>
      </c>
      <c r="K948" s="16">
        <v>0.96999295590298662</v>
      </c>
      <c r="L948">
        <v>2.19</v>
      </c>
      <c r="M948">
        <v>3</v>
      </c>
      <c r="N948">
        <v>4.2699999999999996</v>
      </c>
      <c r="O948">
        <v>3.55</v>
      </c>
      <c r="P948" s="17">
        <v>0.66826923076923073</v>
      </c>
      <c r="Q948" s="17">
        <v>0.81333333333333335</v>
      </c>
      <c r="R948" s="17">
        <v>0.63636363636363635</v>
      </c>
      <c r="S948" s="17">
        <v>0.4098360655737705</v>
      </c>
      <c r="T948" s="17">
        <v>0.41509433962264147</v>
      </c>
      <c r="U948" s="17">
        <v>0.99519230769230771</v>
      </c>
      <c r="V948" s="17">
        <v>0.46153846153846162</v>
      </c>
      <c r="W948">
        <v>0.06</v>
      </c>
      <c r="X948">
        <v>3.59</v>
      </c>
      <c r="Y948">
        <v>10.47</v>
      </c>
      <c r="Z948">
        <v>49.12</v>
      </c>
      <c r="AA948">
        <v>0</v>
      </c>
      <c r="AB948" s="17">
        <v>0.72924187725631773</v>
      </c>
      <c r="AC948" s="17">
        <v>0.60273972602739723</v>
      </c>
      <c r="AD948" s="17">
        <v>0.77450980392156865</v>
      </c>
      <c r="AE948" s="17">
        <v>0.59090909090909094</v>
      </c>
    </row>
    <row r="949" spans="1:31" x14ac:dyDescent="0.35">
      <c r="A949" t="str">
        <f t="shared" si="56"/>
        <v>September</v>
      </c>
      <c r="B949">
        <f t="shared" si="57"/>
        <v>2024</v>
      </c>
      <c r="C949" s="14">
        <v>45563</v>
      </c>
      <c r="D949" t="s">
        <v>1393</v>
      </c>
      <c r="E949" t="s">
        <v>144</v>
      </c>
      <c r="F949" t="s">
        <v>1392</v>
      </c>
      <c r="G949" s="15">
        <v>0.93079999999999996</v>
      </c>
      <c r="H949" s="15" t="str">
        <f t="shared" si="58"/>
        <v>Baik Sekali</v>
      </c>
      <c r="I949" s="15">
        <v>0.94904666450996444</v>
      </c>
      <c r="J949" s="15" t="str">
        <f t="shared" si="59"/>
        <v>Baik Sekali</v>
      </c>
      <c r="K949" s="16">
        <v>0.97513332717132695</v>
      </c>
      <c r="L949">
        <v>2.48</v>
      </c>
      <c r="M949">
        <v>2.89</v>
      </c>
      <c r="N949">
        <v>6.58</v>
      </c>
      <c r="O949">
        <v>3.94</v>
      </c>
      <c r="P949" s="17">
        <v>0.60314685314685312</v>
      </c>
      <c r="Q949" s="17">
        <v>0.70270270270270274</v>
      </c>
      <c r="R949" s="17">
        <v>0.57917570498915405</v>
      </c>
      <c r="S949" s="17">
        <v>0.37179487179487181</v>
      </c>
      <c r="T949" s="17">
        <v>0.36842105263157893</v>
      </c>
      <c r="U949" s="17">
        <v>0.99125874125874125</v>
      </c>
      <c r="V949" s="17">
        <v>0.23601398601398599</v>
      </c>
      <c r="W949">
        <v>0.04</v>
      </c>
      <c r="X949">
        <v>4.12</v>
      </c>
      <c r="Y949">
        <v>6.36</v>
      </c>
      <c r="Z949">
        <v>50.53</v>
      </c>
      <c r="AA949">
        <v>0</v>
      </c>
      <c r="AB949" s="17">
        <v>0.61998426435877263</v>
      </c>
      <c r="AC949" s="17">
        <v>0.64495114006514653</v>
      </c>
      <c r="AD949" s="17">
        <v>0.61203319502074693</v>
      </c>
      <c r="AE949" s="17">
        <v>0.23232323232323229</v>
      </c>
    </row>
    <row r="950" spans="1:31" x14ac:dyDescent="0.35">
      <c r="A950" t="str">
        <f t="shared" si="56"/>
        <v>September</v>
      </c>
      <c r="B950">
        <f t="shared" si="57"/>
        <v>2024</v>
      </c>
      <c r="C950" s="14">
        <v>45563</v>
      </c>
      <c r="D950" t="s">
        <v>1394</v>
      </c>
      <c r="E950" t="s">
        <v>106</v>
      </c>
      <c r="F950" t="s">
        <v>1392</v>
      </c>
      <c r="G950" s="15">
        <v>0.93179999999999996</v>
      </c>
      <c r="H950" s="15" t="str">
        <f t="shared" si="58"/>
        <v>Baik Sekali</v>
      </c>
      <c r="I950" s="15">
        <v>0.88541940000000008</v>
      </c>
      <c r="J950" s="15" t="str">
        <f t="shared" si="59"/>
        <v>Baik</v>
      </c>
      <c r="K950" s="16">
        <v>0.99298399999999998</v>
      </c>
      <c r="L950">
        <v>1.06</v>
      </c>
      <c r="M950">
        <v>5.89</v>
      </c>
      <c r="N950">
        <v>5.98</v>
      </c>
      <c r="O950">
        <v>5.01</v>
      </c>
      <c r="P950" s="17">
        <v>0.60860215053763445</v>
      </c>
      <c r="Q950" s="17">
        <v>0.48648648648648651</v>
      </c>
      <c r="R950" s="17">
        <v>0.63171355498721227</v>
      </c>
      <c r="S950" s="17">
        <v>0.47222222222222221</v>
      </c>
      <c r="T950" s="17">
        <v>0.48571428571428571</v>
      </c>
      <c r="U950" s="17">
        <v>0.95913978494623653</v>
      </c>
      <c r="V950" s="17">
        <v>0.6</v>
      </c>
      <c r="W950">
        <v>0.01</v>
      </c>
      <c r="X950">
        <v>5.47</v>
      </c>
      <c r="Y950">
        <v>23.54</v>
      </c>
      <c r="Z950">
        <v>35.979999999999997</v>
      </c>
      <c r="AA950">
        <v>0</v>
      </c>
      <c r="AB950" s="17">
        <v>0.74626865671641796</v>
      </c>
      <c r="AC950" s="17">
        <v>0.88749999999999996</v>
      </c>
      <c r="AD950" s="17">
        <v>0.73310023310023309</v>
      </c>
      <c r="AE950" s="17">
        <v>0.676056338028169</v>
      </c>
    </row>
    <row r="951" spans="1:31" x14ac:dyDescent="0.35">
      <c r="A951" t="str">
        <f t="shared" si="56"/>
        <v>September</v>
      </c>
      <c r="B951">
        <f t="shared" si="57"/>
        <v>2024</v>
      </c>
      <c r="C951" s="14">
        <v>45563</v>
      </c>
      <c r="D951" t="s">
        <v>1394</v>
      </c>
      <c r="E951" t="s">
        <v>47</v>
      </c>
      <c r="F951" t="s">
        <v>1392</v>
      </c>
      <c r="G951" s="15">
        <v>0.94720000000000004</v>
      </c>
      <c r="H951" s="15" t="str">
        <f t="shared" si="58"/>
        <v>Baik Sekali</v>
      </c>
      <c r="I951" s="15">
        <v>0.81049215798693397</v>
      </c>
      <c r="J951" s="15" t="str">
        <f t="shared" si="59"/>
        <v>Cukup</v>
      </c>
      <c r="K951" s="16">
        <v>0.96647759424838309</v>
      </c>
      <c r="L951">
        <v>5.25</v>
      </c>
      <c r="M951">
        <v>5.7</v>
      </c>
      <c r="N951">
        <v>6.33</v>
      </c>
      <c r="O951">
        <v>7.3</v>
      </c>
      <c r="P951" s="17">
        <v>0.35672514619883039</v>
      </c>
      <c r="Q951" s="17">
        <v>0.39198606271776998</v>
      </c>
      <c r="R951" s="17">
        <v>0.34123947972455998</v>
      </c>
      <c r="S951" s="17">
        <v>0.58666666666666667</v>
      </c>
      <c r="T951" s="17">
        <v>0.6</v>
      </c>
      <c r="U951" s="17">
        <v>0.90483785220627322</v>
      </c>
      <c r="V951" s="17">
        <v>0.2243487506645401</v>
      </c>
      <c r="W951">
        <v>0.55000000000000004</v>
      </c>
      <c r="X951">
        <v>13.53</v>
      </c>
      <c r="Y951">
        <v>20.76</v>
      </c>
      <c r="Z951">
        <v>83.69</v>
      </c>
      <c r="AA951">
        <v>0</v>
      </c>
      <c r="AB951" s="17">
        <v>0.34745030250648229</v>
      </c>
      <c r="AC951" s="17">
        <v>0.34842335310646272</v>
      </c>
      <c r="AD951" s="17">
        <v>0.33582089552238809</v>
      </c>
      <c r="AE951" s="17">
        <v>0.77240143369175629</v>
      </c>
    </row>
    <row r="952" spans="1:31" x14ac:dyDescent="0.35">
      <c r="A952" t="str">
        <f t="shared" si="56"/>
        <v>September</v>
      </c>
      <c r="B952">
        <f t="shared" si="57"/>
        <v>2024</v>
      </c>
      <c r="C952" s="14">
        <v>45563</v>
      </c>
      <c r="D952" t="s">
        <v>1394</v>
      </c>
      <c r="E952" t="s">
        <v>29</v>
      </c>
      <c r="F952" t="s">
        <v>1392</v>
      </c>
      <c r="G952" s="15">
        <v>0.83699999999999997</v>
      </c>
      <c r="H952" s="15" t="str">
        <f t="shared" si="58"/>
        <v>Cukup</v>
      </c>
      <c r="I952" s="15">
        <v>0.93345114513572747</v>
      </c>
      <c r="J952" s="15" t="str">
        <f t="shared" si="59"/>
        <v>Baik Sekali</v>
      </c>
      <c r="K952" s="16">
        <v>0.95843184324493569</v>
      </c>
      <c r="L952">
        <v>4.3099999999999996</v>
      </c>
      <c r="M952">
        <v>4.66</v>
      </c>
      <c r="N952">
        <v>5</v>
      </c>
      <c r="O952">
        <v>8.41</v>
      </c>
      <c r="P952" s="17">
        <v>0.57248585111014372</v>
      </c>
      <c r="Q952" s="17">
        <v>0.6107784431137725</v>
      </c>
      <c r="R952" s="17">
        <v>0.55061559507523938</v>
      </c>
      <c r="S952" s="17">
        <v>0.2156862745098039</v>
      </c>
      <c r="T952" s="17">
        <v>0.31791907514450868</v>
      </c>
      <c r="U952" s="17">
        <v>0.89812799303439272</v>
      </c>
      <c r="V952" s="17">
        <v>0.21636917718763601</v>
      </c>
      <c r="W952">
        <v>13.98</v>
      </c>
      <c r="X952">
        <v>15.64</v>
      </c>
      <c r="Y952">
        <v>23.75</v>
      </c>
      <c r="Z952">
        <v>51.72</v>
      </c>
      <c r="AA952">
        <v>0</v>
      </c>
      <c r="AB952" s="17">
        <v>0.44640434192673001</v>
      </c>
      <c r="AC952" s="17">
        <v>0.48359486447931532</v>
      </c>
      <c r="AD952" s="17">
        <v>0.38195302843016071</v>
      </c>
      <c r="AE952" s="17">
        <v>0.63864306784660763</v>
      </c>
    </row>
    <row r="953" spans="1:31" x14ac:dyDescent="0.35">
      <c r="A953" t="str">
        <f t="shared" si="56"/>
        <v>September</v>
      </c>
      <c r="B953">
        <f t="shared" si="57"/>
        <v>2024</v>
      </c>
      <c r="C953" s="14">
        <v>45563</v>
      </c>
      <c r="D953" t="s">
        <v>1394</v>
      </c>
      <c r="E953" t="s">
        <v>62</v>
      </c>
      <c r="F953" t="s">
        <v>1392</v>
      </c>
      <c r="G953" s="15">
        <v>0.88200000000000001</v>
      </c>
      <c r="H953" s="15" t="str">
        <f t="shared" si="58"/>
        <v>Baik</v>
      </c>
      <c r="I953" s="15">
        <v>0.92177399450449626</v>
      </c>
      <c r="J953" s="15" t="str">
        <f t="shared" si="59"/>
        <v>Baik Sekali</v>
      </c>
      <c r="K953" s="16">
        <v>0.96313998429856118</v>
      </c>
      <c r="L953">
        <v>3.9</v>
      </c>
      <c r="M953">
        <v>4.01</v>
      </c>
      <c r="N953">
        <v>3.79</v>
      </c>
      <c r="O953">
        <v>5.68</v>
      </c>
      <c r="P953" s="17">
        <v>0.69042627533193568</v>
      </c>
      <c r="Q953" s="17">
        <v>0.80888888888888888</v>
      </c>
      <c r="R953" s="17">
        <v>0.63608562691131498</v>
      </c>
      <c r="S953" s="17">
        <v>0.51923076923076927</v>
      </c>
      <c r="T953" s="17">
        <v>0.51485148514851486</v>
      </c>
      <c r="U953" s="17">
        <v>0.9853249475890985</v>
      </c>
      <c r="V953" s="17">
        <v>0.2976939203354298</v>
      </c>
      <c r="W953">
        <v>21.08</v>
      </c>
      <c r="X953">
        <v>17.86</v>
      </c>
      <c r="Y953">
        <v>45.32</v>
      </c>
      <c r="Z953">
        <v>52.1</v>
      </c>
      <c r="AA953">
        <v>0</v>
      </c>
      <c r="AB953" s="17">
        <v>0.68369028006589783</v>
      </c>
      <c r="AC953" s="17">
        <v>0.69807280513918635</v>
      </c>
      <c r="AD953" s="17">
        <v>0.63571428571428568</v>
      </c>
      <c r="AE953" s="17">
        <v>0.3834355828220859</v>
      </c>
    </row>
    <row r="954" spans="1:31" x14ac:dyDescent="0.35">
      <c r="A954" t="str">
        <f t="shared" si="56"/>
        <v>September</v>
      </c>
      <c r="B954">
        <f t="shared" si="57"/>
        <v>2024</v>
      </c>
      <c r="C954" s="14">
        <v>45564</v>
      </c>
      <c r="D954" t="s">
        <v>1378</v>
      </c>
      <c r="E954" t="s">
        <v>110</v>
      </c>
      <c r="F954" t="s">
        <v>1379</v>
      </c>
      <c r="G954" s="15">
        <v>0.86619999999999997</v>
      </c>
      <c r="H954" s="15" t="str">
        <f t="shared" si="58"/>
        <v>Baik</v>
      </c>
      <c r="I954" s="15">
        <v>0.81656260582590789</v>
      </c>
      <c r="J954" s="15" t="str">
        <f t="shared" si="59"/>
        <v>Cukup</v>
      </c>
      <c r="K954" s="16">
        <v>0.93089315950259366</v>
      </c>
      <c r="L954">
        <v>4.99</v>
      </c>
      <c r="M954">
        <v>5.28</v>
      </c>
      <c r="N954">
        <v>7.07</v>
      </c>
      <c r="O954">
        <v>8.18</v>
      </c>
      <c r="P954" s="17">
        <v>0.36762087385289688</v>
      </c>
      <c r="Q954" s="17">
        <v>0.43551587301587302</v>
      </c>
      <c r="R954" s="17">
        <v>0.34172185430463581</v>
      </c>
      <c r="S954" s="17">
        <v>0.40888382687927111</v>
      </c>
      <c r="T954" s="17">
        <v>0.4510433386837881</v>
      </c>
      <c r="U954" s="17">
        <v>0.98794685659498693</v>
      </c>
      <c r="V954" s="17">
        <v>0.17929050814956851</v>
      </c>
      <c r="W954">
        <v>18.45</v>
      </c>
      <c r="X954">
        <v>5.42</v>
      </c>
      <c r="Y954">
        <v>22.38</v>
      </c>
      <c r="Z954">
        <v>94.97</v>
      </c>
      <c r="AA954">
        <v>0</v>
      </c>
      <c r="AB954" s="17">
        <v>0.30731102850061959</v>
      </c>
      <c r="AC954" s="17">
        <v>0.26091867469879521</v>
      </c>
      <c r="AD954" s="17">
        <v>0.32035135993226799</v>
      </c>
      <c r="AE954" s="17">
        <v>0.57287157287157287</v>
      </c>
    </row>
    <row r="955" spans="1:31" x14ac:dyDescent="0.35">
      <c r="A955" t="str">
        <f t="shared" si="56"/>
        <v>September</v>
      </c>
      <c r="B955">
        <f t="shared" si="57"/>
        <v>2024</v>
      </c>
      <c r="C955" s="14">
        <v>45564</v>
      </c>
      <c r="D955" t="s">
        <v>1378</v>
      </c>
      <c r="E955" t="s">
        <v>96</v>
      </c>
      <c r="F955" t="s">
        <v>1380</v>
      </c>
      <c r="G955" s="15">
        <v>0.88859999999999995</v>
      </c>
      <c r="H955" s="15" t="str">
        <f t="shared" si="58"/>
        <v>Baik</v>
      </c>
      <c r="I955" s="15">
        <v>0.79546760669315519</v>
      </c>
      <c r="J955" s="15" t="str">
        <f t="shared" si="59"/>
        <v>Kurang</v>
      </c>
      <c r="K955" s="16">
        <v>0.95790744769472935</v>
      </c>
      <c r="L955">
        <v>4.63</v>
      </c>
      <c r="M955">
        <v>5.66</v>
      </c>
      <c r="N955">
        <v>5.61</v>
      </c>
      <c r="O955">
        <v>6.42</v>
      </c>
      <c r="P955" s="17">
        <v>0.31315694092062341</v>
      </c>
      <c r="Q955" s="17">
        <v>0.37771739130434778</v>
      </c>
      <c r="R955" s="17">
        <v>0.30322040987034721</v>
      </c>
      <c r="S955" s="17">
        <v>0.34532374100719432</v>
      </c>
      <c r="T955" s="17">
        <v>0.45098039215686281</v>
      </c>
      <c r="U955" s="17">
        <v>0.98477709314969186</v>
      </c>
      <c r="V955" s="17">
        <v>0.14353026458861909</v>
      </c>
      <c r="W955">
        <v>4.8499999999999996</v>
      </c>
      <c r="X955">
        <v>2.95</v>
      </c>
      <c r="Y955">
        <v>22.82</v>
      </c>
      <c r="Z955">
        <v>48.16</v>
      </c>
      <c r="AA955">
        <v>0</v>
      </c>
      <c r="AB955" s="17">
        <v>0.24233023095484321</v>
      </c>
      <c r="AC955" s="17">
        <v>0.1789401238816242</v>
      </c>
      <c r="AD955" s="17">
        <v>0.3061506565307533</v>
      </c>
      <c r="AE955" s="17">
        <v>0.52307692307692311</v>
      </c>
    </row>
    <row r="956" spans="1:31" x14ac:dyDescent="0.35">
      <c r="A956" t="str">
        <f t="shared" si="56"/>
        <v>September</v>
      </c>
      <c r="B956">
        <f t="shared" si="57"/>
        <v>2024</v>
      </c>
      <c r="C956" s="14">
        <v>45564</v>
      </c>
      <c r="D956" t="s">
        <v>1378</v>
      </c>
      <c r="E956" t="s">
        <v>132</v>
      </c>
      <c r="F956" t="s">
        <v>1379</v>
      </c>
      <c r="G956" s="15">
        <v>0.82750000000000001</v>
      </c>
      <c r="H956" s="15" t="str">
        <f t="shared" si="58"/>
        <v>Cukup</v>
      </c>
      <c r="I956" s="15">
        <v>0.91364350114595894</v>
      </c>
      <c r="J956" s="15" t="str">
        <f t="shared" si="59"/>
        <v>Baik Sekali</v>
      </c>
      <c r="K956" s="16">
        <v>0.97148143184559699</v>
      </c>
      <c r="L956">
        <v>5.26</v>
      </c>
      <c r="M956">
        <v>5.04</v>
      </c>
      <c r="N956">
        <v>6.41</v>
      </c>
      <c r="O956">
        <v>7.71</v>
      </c>
      <c r="P956" s="17">
        <v>0.39091418956814361</v>
      </c>
      <c r="Q956" s="17">
        <v>0.57615894039735094</v>
      </c>
      <c r="R956" s="17">
        <v>0.35313977042538819</v>
      </c>
      <c r="S956" s="17">
        <v>0.2126436781609195</v>
      </c>
      <c r="T956" s="17">
        <v>0.26829268292682928</v>
      </c>
      <c r="U956" s="17">
        <v>0.98429613011777906</v>
      </c>
      <c r="V956" s="17">
        <v>0.16601233875490751</v>
      </c>
      <c r="W956">
        <v>0.02</v>
      </c>
      <c r="X956">
        <v>14.08</v>
      </c>
      <c r="Y956">
        <v>19.059999999999999</v>
      </c>
      <c r="Z956">
        <v>31.66</v>
      </c>
      <c r="AA956">
        <v>0</v>
      </c>
      <c r="AB956" s="17">
        <v>0.23408924652523769</v>
      </c>
      <c r="AC956" s="17">
        <v>7.7192982456140355E-2</v>
      </c>
      <c r="AD956" s="17">
        <v>0.34217171717171718</v>
      </c>
      <c r="AE956" s="17">
        <v>0.72727272727272729</v>
      </c>
    </row>
    <row r="957" spans="1:31" x14ac:dyDescent="0.35">
      <c r="A957" t="str">
        <f t="shared" si="56"/>
        <v>September</v>
      </c>
      <c r="B957">
        <f t="shared" si="57"/>
        <v>2024</v>
      </c>
      <c r="C957" s="14">
        <v>45564</v>
      </c>
      <c r="D957" t="s">
        <v>1378</v>
      </c>
      <c r="E957" t="s">
        <v>23</v>
      </c>
      <c r="F957" t="s">
        <v>1381</v>
      </c>
      <c r="G957" s="15">
        <v>0.91790000000000005</v>
      </c>
      <c r="H957" s="15" t="str">
        <f t="shared" si="58"/>
        <v>Baik Sekali</v>
      </c>
      <c r="I957" s="15">
        <v>0.74883307060571447</v>
      </c>
      <c r="J957" s="15" t="str">
        <f t="shared" si="59"/>
        <v>Kurang</v>
      </c>
      <c r="K957" s="16">
        <v>0.96023734458775589</v>
      </c>
      <c r="L957">
        <v>2.2599999999999998</v>
      </c>
      <c r="M957">
        <v>6.94</v>
      </c>
      <c r="N957">
        <v>9.57</v>
      </c>
      <c r="O957">
        <v>9.08</v>
      </c>
      <c r="P957" s="17">
        <v>0.41413276231263391</v>
      </c>
      <c r="Q957" s="17">
        <v>0.51030927835051543</v>
      </c>
      <c r="R957" s="17">
        <v>0.38891891891891889</v>
      </c>
      <c r="S957" s="17">
        <v>0.23636363636363639</v>
      </c>
      <c r="T957" s="17">
        <v>0.24358974358974361</v>
      </c>
      <c r="U957" s="17">
        <v>0.98822269807280516</v>
      </c>
      <c r="V957" s="17">
        <v>0.1379014989293362</v>
      </c>
      <c r="W957">
        <v>0.79</v>
      </c>
      <c r="X957">
        <v>3.38</v>
      </c>
      <c r="Y957">
        <v>16.309999999999999</v>
      </c>
      <c r="Z957">
        <v>70.010000000000005</v>
      </c>
      <c r="AA957">
        <v>0</v>
      </c>
      <c r="AB957" s="17">
        <v>0.25904977375565608</v>
      </c>
      <c r="AC957" s="17">
        <v>0.29054680259499538</v>
      </c>
      <c r="AD957" s="17">
        <v>0.229000884173298</v>
      </c>
      <c r="AE957" s="17">
        <v>0.36523125996810207</v>
      </c>
    </row>
    <row r="958" spans="1:31" x14ac:dyDescent="0.35">
      <c r="A958" t="str">
        <f t="shared" si="56"/>
        <v>September</v>
      </c>
      <c r="B958">
        <f t="shared" si="57"/>
        <v>2024</v>
      </c>
      <c r="C958" s="14">
        <v>45564</v>
      </c>
      <c r="D958" t="s">
        <v>1378</v>
      </c>
      <c r="E958" t="s">
        <v>134</v>
      </c>
      <c r="F958" t="s">
        <v>1382</v>
      </c>
      <c r="G958" s="15">
        <v>0.86280000000000001</v>
      </c>
      <c r="H958" s="15" t="str">
        <f t="shared" si="58"/>
        <v>Baik</v>
      </c>
      <c r="I958" s="15">
        <v>0.87934846608567985</v>
      </c>
      <c r="J958" s="15" t="str">
        <f t="shared" si="59"/>
        <v>Baik</v>
      </c>
      <c r="K958" s="16">
        <v>0.94220990310194197</v>
      </c>
      <c r="L958">
        <v>4.8099999999999996</v>
      </c>
      <c r="M958">
        <v>5.47</v>
      </c>
      <c r="N958">
        <v>6.2</v>
      </c>
      <c r="O958">
        <v>7.52</v>
      </c>
      <c r="P958" s="17">
        <v>0.39097103918228282</v>
      </c>
      <c r="Q958" s="17">
        <v>0.49132075471698111</v>
      </c>
      <c r="R958" s="17">
        <v>0.35152773657668351</v>
      </c>
      <c r="S958" s="17">
        <v>0.55453149001536095</v>
      </c>
      <c r="T958" s="17">
        <v>0.64837398373983735</v>
      </c>
      <c r="U958" s="17">
        <v>0.94378194207836452</v>
      </c>
      <c r="V958" s="17">
        <v>0.23147359454855199</v>
      </c>
      <c r="W958">
        <v>16.329999999999998</v>
      </c>
      <c r="X958">
        <v>4.72</v>
      </c>
      <c r="Y958">
        <v>23.58</v>
      </c>
      <c r="Z958">
        <v>59.91</v>
      </c>
      <c r="AA958">
        <v>0</v>
      </c>
      <c r="AB958" s="17">
        <v>0.20530645348163601</v>
      </c>
      <c r="AC958" s="17">
        <v>0.23113964686998401</v>
      </c>
      <c r="AD958" s="17">
        <v>0.1981662230109435</v>
      </c>
      <c r="AE958" s="17">
        <v>0.9375</v>
      </c>
    </row>
    <row r="959" spans="1:31" x14ac:dyDescent="0.35">
      <c r="A959" t="str">
        <f t="shared" si="56"/>
        <v>September</v>
      </c>
      <c r="B959">
        <f t="shared" si="57"/>
        <v>2024</v>
      </c>
      <c r="C959" s="14">
        <v>45564</v>
      </c>
      <c r="D959" t="s">
        <v>1378</v>
      </c>
      <c r="E959" t="s">
        <v>150</v>
      </c>
      <c r="F959" t="s">
        <v>1383</v>
      </c>
      <c r="G959" s="15">
        <v>0.79790000000000005</v>
      </c>
      <c r="H959" s="15" t="str">
        <f t="shared" si="58"/>
        <v>Kurang</v>
      </c>
      <c r="I959" s="15">
        <v>0.79851247866942954</v>
      </c>
      <c r="J959" s="15" t="str">
        <f t="shared" si="59"/>
        <v>Kurang</v>
      </c>
      <c r="K959" s="16">
        <v>0.94896422476979825</v>
      </c>
      <c r="L959">
        <v>9.68</v>
      </c>
      <c r="M959">
        <v>3.47</v>
      </c>
      <c r="N959">
        <v>6.2</v>
      </c>
      <c r="O959">
        <v>5.89</v>
      </c>
      <c r="P959" s="17">
        <v>0.37555775904809119</v>
      </c>
      <c r="Q959" s="17">
        <v>0.39976553341148879</v>
      </c>
      <c r="R959" s="17">
        <v>0.36906633134234518</v>
      </c>
      <c r="S959" s="17">
        <v>0.45161290322580638</v>
      </c>
      <c r="T959" s="17">
        <v>0.49044585987261152</v>
      </c>
      <c r="U959" s="17">
        <v>0.99082796232027759</v>
      </c>
      <c r="V959" s="17">
        <v>0.20153693604362921</v>
      </c>
      <c r="W959">
        <v>56.79</v>
      </c>
      <c r="X959">
        <v>3.59</v>
      </c>
      <c r="Y959">
        <v>26.6</v>
      </c>
      <c r="Z959">
        <v>48.2</v>
      </c>
      <c r="AA959">
        <v>0</v>
      </c>
      <c r="AB959" s="17">
        <v>0.19171597633136089</v>
      </c>
      <c r="AC959" s="17">
        <v>0.19499241274658571</v>
      </c>
      <c r="AD959" s="17">
        <v>0.19056503198294239</v>
      </c>
      <c r="AE959" s="17">
        <v>0.38910505836575882</v>
      </c>
    </row>
    <row r="960" spans="1:31" x14ac:dyDescent="0.35">
      <c r="A960" t="str">
        <f t="shared" si="56"/>
        <v>September</v>
      </c>
      <c r="B960">
        <f t="shared" si="57"/>
        <v>2024</v>
      </c>
      <c r="C960" s="14">
        <v>45564</v>
      </c>
      <c r="D960" t="s">
        <v>1384</v>
      </c>
      <c r="E960" t="s">
        <v>120</v>
      </c>
      <c r="F960" t="s">
        <v>1385</v>
      </c>
      <c r="G960" s="15">
        <v>0.89529999999999998</v>
      </c>
      <c r="H960" s="15" t="str">
        <f t="shared" si="58"/>
        <v>Baik</v>
      </c>
      <c r="I960" s="15">
        <v>0.86053532301736957</v>
      </c>
      <c r="J960" s="15" t="str">
        <f t="shared" si="59"/>
        <v>Baik</v>
      </c>
      <c r="K960" s="16">
        <v>0.96088663719248446</v>
      </c>
      <c r="L960">
        <v>3.32</v>
      </c>
      <c r="M960">
        <v>5.64</v>
      </c>
      <c r="N960">
        <v>9.33</v>
      </c>
      <c r="O960">
        <v>10.86</v>
      </c>
      <c r="P960" s="17">
        <v>0.65702730030333667</v>
      </c>
      <c r="Q960" s="17">
        <v>0.73836608066184073</v>
      </c>
      <c r="R960" s="17">
        <v>0.63725490196078427</v>
      </c>
      <c r="S960" s="17">
        <v>0.60924369747899154</v>
      </c>
      <c r="T960" s="17">
        <v>0.66496598639455784</v>
      </c>
      <c r="U960" s="17">
        <v>0.99413549039433768</v>
      </c>
      <c r="V960" s="17">
        <v>0.39373104145601617</v>
      </c>
      <c r="W960">
        <v>4.41</v>
      </c>
      <c r="X960">
        <v>9.6999999999999993</v>
      </c>
      <c r="Y960">
        <v>36.74</v>
      </c>
      <c r="Z960">
        <v>88.53</v>
      </c>
      <c r="AA960">
        <v>0</v>
      </c>
      <c r="AB960" s="17">
        <v>0.52859237536656889</v>
      </c>
      <c r="AC960" s="17">
        <v>0.705952380952381</v>
      </c>
      <c r="AD960" s="17">
        <v>0.47062256809338521</v>
      </c>
      <c r="AE960" s="17">
        <v>0.69139966273187181</v>
      </c>
    </row>
    <row r="961" spans="1:31" x14ac:dyDescent="0.35">
      <c r="A961" t="str">
        <f t="shared" si="56"/>
        <v>September</v>
      </c>
      <c r="B961">
        <f t="shared" si="57"/>
        <v>2024</v>
      </c>
      <c r="C961" s="14">
        <v>45564</v>
      </c>
      <c r="D961" t="s">
        <v>1384</v>
      </c>
      <c r="E961" t="s">
        <v>124</v>
      </c>
      <c r="F961" t="s">
        <v>1380</v>
      </c>
      <c r="G961" s="15">
        <v>0.90810000000000002</v>
      </c>
      <c r="H961" s="15" t="str">
        <f t="shared" si="58"/>
        <v>Baik Sekali</v>
      </c>
      <c r="I961" s="15">
        <v>0.91718760594510007</v>
      </c>
      <c r="J961" s="15" t="str">
        <f t="shared" si="59"/>
        <v>Baik Sekali</v>
      </c>
      <c r="K961" s="16">
        <v>0.96489315984314272</v>
      </c>
      <c r="L961">
        <v>1.69</v>
      </c>
      <c r="M961">
        <v>5.61</v>
      </c>
      <c r="N961">
        <v>5.03</v>
      </c>
      <c r="O961">
        <v>4.43</v>
      </c>
      <c r="P961" s="17">
        <v>0.55622489959839361</v>
      </c>
      <c r="Q961" s="17">
        <v>0.65</v>
      </c>
      <c r="R961" s="17">
        <v>0.53266331658291455</v>
      </c>
      <c r="S961" s="17">
        <v>0.38461538461538458</v>
      </c>
      <c r="T961" s="17">
        <v>0.39600000000000002</v>
      </c>
      <c r="U961" s="17">
        <v>0.97238955823293172</v>
      </c>
      <c r="V961" s="17">
        <v>0.23895582329317269</v>
      </c>
      <c r="W961">
        <v>3.26</v>
      </c>
      <c r="X961">
        <v>6.29</v>
      </c>
      <c r="Y961">
        <v>21.14</v>
      </c>
      <c r="Z961">
        <v>100.72</v>
      </c>
      <c r="AA961">
        <v>0</v>
      </c>
      <c r="AB961" s="17">
        <v>0.22817744243528029</v>
      </c>
      <c r="AC961" s="17">
        <v>0.4295977011494253</v>
      </c>
      <c r="AD961" s="17">
        <v>0.20812473179802601</v>
      </c>
      <c r="AE961" s="17">
        <v>0.55518394648829428</v>
      </c>
    </row>
    <row r="962" spans="1:31" x14ac:dyDescent="0.35">
      <c r="A962" t="str">
        <f t="shared" si="56"/>
        <v>September</v>
      </c>
      <c r="B962">
        <f t="shared" si="57"/>
        <v>2024</v>
      </c>
      <c r="C962" s="14">
        <v>45564</v>
      </c>
      <c r="D962" t="s">
        <v>1384</v>
      </c>
      <c r="E962" t="s">
        <v>32</v>
      </c>
      <c r="F962" t="s">
        <v>1385</v>
      </c>
      <c r="G962" s="15">
        <v>0.88239999999999996</v>
      </c>
      <c r="H962" s="15" t="str">
        <f t="shared" si="58"/>
        <v>Baik</v>
      </c>
      <c r="I962" s="15">
        <v>0.84376971394184352</v>
      </c>
      <c r="J962" s="15" t="str">
        <f t="shared" si="59"/>
        <v>Cukup</v>
      </c>
      <c r="K962" s="16">
        <v>0.93805632554812446</v>
      </c>
      <c r="L962">
        <v>3.72</v>
      </c>
      <c r="M962">
        <v>7.3</v>
      </c>
      <c r="N962">
        <v>8.42</v>
      </c>
      <c r="O962">
        <v>6.45</v>
      </c>
      <c r="P962" s="17">
        <v>0.46927193124695971</v>
      </c>
      <c r="Q962" s="17">
        <v>0.64957819597663857</v>
      </c>
      <c r="R962" s="17">
        <v>0.40920881971465628</v>
      </c>
      <c r="S962" s="17">
        <v>0.48151848151848148</v>
      </c>
      <c r="T962" s="17">
        <v>0.55703883495145634</v>
      </c>
      <c r="U962" s="17">
        <v>0.98946002918761145</v>
      </c>
      <c r="V962" s="17">
        <v>0.2489054645694827</v>
      </c>
      <c r="W962">
        <v>7.66</v>
      </c>
      <c r="X962">
        <v>12.73</v>
      </c>
      <c r="Y962">
        <v>37.880000000000003</v>
      </c>
      <c r="Z962">
        <v>69.89</v>
      </c>
      <c r="AA962">
        <v>0</v>
      </c>
      <c r="AB962" s="17">
        <v>0.31957006160702578</v>
      </c>
      <c r="AC962" s="17">
        <v>0.37310414560161781</v>
      </c>
      <c r="AD962" s="17">
        <v>0.30083171120155727</v>
      </c>
      <c r="AE962" s="17">
        <v>0.58130081300813008</v>
      </c>
    </row>
    <row r="963" spans="1:31" x14ac:dyDescent="0.35">
      <c r="A963" t="str">
        <f t="shared" ref="A963:A1026" si="60">TEXT(C963, "mmmm")</f>
        <v>September</v>
      </c>
      <c r="B963">
        <f t="shared" ref="B963:B1026" si="61">YEAR(C963)</f>
        <v>2024</v>
      </c>
      <c r="C963" s="14">
        <v>45564</v>
      </c>
      <c r="D963" t="s">
        <v>1384</v>
      </c>
      <c r="E963" t="s">
        <v>154</v>
      </c>
      <c r="F963" t="s">
        <v>1386</v>
      </c>
      <c r="G963" s="15">
        <v>0.91849999999999998</v>
      </c>
      <c r="H963" s="15" t="str">
        <f t="shared" ref="H963:H1026" si="62">IF(G963&gt;=0.95,"Istimewa",IF(G963&gt;=0.9,"Baik Sekali",IF(G963&gt;=0.85,"Baik",IF(G963&gt;=0.8,"Cukup","Kurang"))))</f>
        <v>Baik Sekali</v>
      </c>
      <c r="I963" s="15">
        <v>0.91911873114220233</v>
      </c>
      <c r="J963" s="15" t="str">
        <f t="shared" ref="J963:J1026" si="63">IF(I963&gt;=0.95,"Istimewa",IF(I963&gt;=0.9,"Baik Sekali",IF(I963&gt;=0.85,"Baik",IF(I963&gt;=0.8,"Cukup","Kurang"))))</f>
        <v>Baik Sekali</v>
      </c>
      <c r="K963" s="16">
        <v>0.9574106604062923</v>
      </c>
      <c r="L963">
        <v>3.27</v>
      </c>
      <c r="M963">
        <v>5.58</v>
      </c>
      <c r="N963">
        <v>6.01</v>
      </c>
      <c r="O963">
        <v>6.49</v>
      </c>
      <c r="P963" s="17">
        <v>0.37145748987854249</v>
      </c>
      <c r="Q963" s="17">
        <v>0.34950248756218899</v>
      </c>
      <c r="R963" s="17">
        <v>0.37962962962962971</v>
      </c>
      <c r="S963" s="17">
        <v>0.39501779359430611</v>
      </c>
      <c r="T963" s="17">
        <v>0.44534412955465591</v>
      </c>
      <c r="U963" s="17">
        <v>0.96018893387314441</v>
      </c>
      <c r="V963" s="17">
        <v>0.1831983805668016</v>
      </c>
      <c r="W963">
        <v>0.18</v>
      </c>
      <c r="X963">
        <v>9.06</v>
      </c>
      <c r="Y963">
        <v>21.14</v>
      </c>
      <c r="Z963">
        <v>39.700000000000003</v>
      </c>
      <c r="AA963">
        <v>0</v>
      </c>
      <c r="AB963" s="17">
        <v>0.31438317225696422</v>
      </c>
      <c r="AC963" s="17">
        <v>0.26231263383297643</v>
      </c>
      <c r="AD963" s="17">
        <v>0.3205699020480855</v>
      </c>
      <c r="AE963" s="17">
        <v>0.40816326530612251</v>
      </c>
    </row>
    <row r="964" spans="1:31" x14ac:dyDescent="0.35">
      <c r="A964" t="str">
        <f t="shared" si="60"/>
        <v>September</v>
      </c>
      <c r="B964">
        <f t="shared" si="61"/>
        <v>2024</v>
      </c>
      <c r="C964" s="14">
        <v>45564</v>
      </c>
      <c r="D964" t="s">
        <v>1384</v>
      </c>
      <c r="E964" t="s">
        <v>72</v>
      </c>
      <c r="F964" t="s">
        <v>1382</v>
      </c>
      <c r="G964" s="15">
        <v>0.89329999999999998</v>
      </c>
      <c r="H964" s="15" t="str">
        <f t="shared" si="62"/>
        <v>Baik</v>
      </c>
      <c r="I964" s="15">
        <v>0.81882655123157644</v>
      </c>
      <c r="J964" s="15" t="str">
        <f t="shared" si="63"/>
        <v>Cukup</v>
      </c>
      <c r="K964" s="16">
        <v>0.94014728923307533</v>
      </c>
      <c r="L964">
        <v>3.76</v>
      </c>
      <c r="M964">
        <v>5.23</v>
      </c>
      <c r="N964">
        <v>6.48</v>
      </c>
      <c r="O964">
        <v>7.41</v>
      </c>
      <c r="P964" s="17">
        <v>0.49282081962309299</v>
      </c>
      <c r="Q964" s="17">
        <v>0.60360824742268038</v>
      </c>
      <c r="R964" s="17">
        <v>0.44753476611883691</v>
      </c>
      <c r="S964" s="17">
        <v>0.14944491887275829</v>
      </c>
      <c r="T964" s="17">
        <v>0.2105263157894737</v>
      </c>
      <c r="U964" s="17">
        <v>0.97158241100807663</v>
      </c>
      <c r="V964" s="17">
        <v>0.21358061621298241</v>
      </c>
      <c r="W964">
        <v>4.74</v>
      </c>
      <c r="X964">
        <v>5.12</v>
      </c>
      <c r="Y964">
        <v>39.99</v>
      </c>
      <c r="Z964">
        <v>59.31</v>
      </c>
      <c r="AA964">
        <v>0</v>
      </c>
      <c r="AB964" s="17">
        <v>0.33417200365965227</v>
      </c>
      <c r="AC964" s="17">
        <v>0.27930654925701698</v>
      </c>
      <c r="AD964" s="17">
        <v>0.37326286944607562</v>
      </c>
      <c r="AE964" s="17">
        <v>0.31428571428571428</v>
      </c>
    </row>
    <row r="965" spans="1:31" x14ac:dyDescent="0.35">
      <c r="A965" t="str">
        <f t="shared" si="60"/>
        <v>September</v>
      </c>
      <c r="B965">
        <f t="shared" si="61"/>
        <v>2024</v>
      </c>
      <c r="C965" s="14">
        <v>45564</v>
      </c>
      <c r="D965" t="s">
        <v>1387</v>
      </c>
      <c r="E965" t="s">
        <v>116</v>
      </c>
      <c r="F965" t="s">
        <v>1381</v>
      </c>
      <c r="G965" s="15">
        <v>0.93740000000000001</v>
      </c>
      <c r="H965" s="15" t="str">
        <f t="shared" si="62"/>
        <v>Baik Sekali</v>
      </c>
      <c r="I965" s="15">
        <v>0.85099932628467601</v>
      </c>
      <c r="J965" s="15" t="str">
        <f t="shared" si="63"/>
        <v>Baik</v>
      </c>
      <c r="K965" s="16">
        <v>0.95128378938478808</v>
      </c>
      <c r="L965">
        <v>5.72</v>
      </c>
      <c r="M965">
        <v>4.54</v>
      </c>
      <c r="N965">
        <v>6.48</v>
      </c>
      <c r="O965">
        <v>5.98</v>
      </c>
      <c r="P965" s="17">
        <v>0.29385760818985568</v>
      </c>
      <c r="Q965" s="17">
        <v>0.31457800511508949</v>
      </c>
      <c r="R965" s="17">
        <v>0.28924914675767921</v>
      </c>
      <c r="S965" s="17">
        <v>0.64634146341463417</v>
      </c>
      <c r="T965" s="17">
        <v>0.64634146341463417</v>
      </c>
      <c r="U965" s="17">
        <v>0.98999534667287115</v>
      </c>
      <c r="V965" s="17">
        <v>0.15053513261982321</v>
      </c>
      <c r="W965">
        <v>0</v>
      </c>
      <c r="X965">
        <v>23.38</v>
      </c>
      <c r="Y965">
        <v>15</v>
      </c>
      <c r="Z965">
        <v>8.32</v>
      </c>
      <c r="AA965">
        <v>0</v>
      </c>
      <c r="AB965" s="17">
        <v>0.35972540045766588</v>
      </c>
      <c r="AC965" s="17">
        <v>0.23367773136953179</v>
      </c>
      <c r="AD965" s="17">
        <v>0.64556331006979062</v>
      </c>
      <c r="AE965" s="17">
        <v>0.8363123236124177</v>
      </c>
    </row>
    <row r="966" spans="1:31" x14ac:dyDescent="0.35">
      <c r="A966" t="str">
        <f t="shared" si="60"/>
        <v>September</v>
      </c>
      <c r="B966">
        <f t="shared" si="61"/>
        <v>2024</v>
      </c>
      <c r="C966" s="14">
        <v>45564</v>
      </c>
      <c r="D966" t="s">
        <v>1387</v>
      </c>
      <c r="E966" t="s">
        <v>64</v>
      </c>
      <c r="F966" t="s">
        <v>1379</v>
      </c>
      <c r="G966" s="15">
        <v>0.91210000000000002</v>
      </c>
      <c r="H966" s="15" t="str">
        <f t="shared" si="62"/>
        <v>Baik Sekali</v>
      </c>
      <c r="I966" s="15">
        <v>0.78822923538407952</v>
      </c>
      <c r="J966" s="15" t="str">
        <f t="shared" si="63"/>
        <v>Kurang</v>
      </c>
      <c r="K966" s="16">
        <v>0.92515495824022709</v>
      </c>
      <c r="L966">
        <v>8.56</v>
      </c>
      <c r="M966">
        <v>6.79</v>
      </c>
      <c r="N966">
        <v>7.7</v>
      </c>
      <c r="O966">
        <v>7.88</v>
      </c>
      <c r="P966" s="17">
        <v>0.48314458783249942</v>
      </c>
      <c r="Q966" s="17">
        <v>0.52543752543752542</v>
      </c>
      <c r="R966" s="17">
        <v>0.46291609889040303</v>
      </c>
      <c r="S966" s="17">
        <v>0.56700232378001547</v>
      </c>
      <c r="T966" s="17">
        <v>0.61287553648068671</v>
      </c>
      <c r="U966" s="17">
        <v>0.98788517250460894</v>
      </c>
      <c r="V966" s="17">
        <v>0.24716881748749009</v>
      </c>
      <c r="W966">
        <v>0</v>
      </c>
      <c r="X966">
        <v>48.89</v>
      </c>
      <c r="Y966">
        <v>31.66</v>
      </c>
      <c r="Z966">
        <v>7.55</v>
      </c>
      <c r="AA966">
        <v>0</v>
      </c>
      <c r="AB966" s="17">
        <v>0.46488863668605468</v>
      </c>
      <c r="AC966" s="17">
        <v>0.29703381041277738</v>
      </c>
      <c r="AD966" s="17">
        <v>0.82809694793536803</v>
      </c>
      <c r="AE966" s="17">
        <v>0.91759776536312854</v>
      </c>
    </row>
    <row r="967" spans="1:31" x14ac:dyDescent="0.35">
      <c r="A967" t="str">
        <f t="shared" si="60"/>
        <v>September</v>
      </c>
      <c r="B967">
        <f t="shared" si="61"/>
        <v>2024</v>
      </c>
      <c r="C967" s="14">
        <v>45564</v>
      </c>
      <c r="D967" t="s">
        <v>1387</v>
      </c>
      <c r="E967" t="s">
        <v>56</v>
      </c>
      <c r="F967" t="s">
        <v>1388</v>
      </c>
      <c r="G967" s="15">
        <v>0.94320000000000004</v>
      </c>
      <c r="H967" s="15" t="str">
        <f t="shared" si="62"/>
        <v>Baik Sekali</v>
      </c>
      <c r="I967" s="15">
        <v>0.88077119999999998</v>
      </c>
      <c r="J967" s="15" t="str">
        <f t="shared" si="63"/>
        <v>Baik</v>
      </c>
      <c r="K967" s="16">
        <v>0.96763199999999994</v>
      </c>
      <c r="L967">
        <v>0.44</v>
      </c>
      <c r="M967">
        <v>5.03</v>
      </c>
      <c r="N967">
        <v>6.27</v>
      </c>
      <c r="O967">
        <v>4.17</v>
      </c>
      <c r="P967" s="17">
        <v>0.5625</v>
      </c>
      <c r="Q967" s="17">
        <v>0.53170731707317076</v>
      </c>
      <c r="R967" s="17">
        <v>0.56639901173563934</v>
      </c>
      <c r="S967" s="17">
        <v>0.77981651376146788</v>
      </c>
      <c r="T967" s="17">
        <v>0.80188679245283023</v>
      </c>
      <c r="U967" s="17">
        <v>0.9994517543859649</v>
      </c>
      <c r="V967" s="17">
        <v>0.44078947368421051</v>
      </c>
      <c r="W967">
        <v>0.04</v>
      </c>
      <c r="X967">
        <v>49.89</v>
      </c>
      <c r="Y967">
        <v>18.02</v>
      </c>
      <c r="Z967">
        <v>13.65</v>
      </c>
      <c r="AA967">
        <v>0</v>
      </c>
      <c r="AB967" s="17">
        <v>0.52254928436402914</v>
      </c>
      <c r="AC967" s="17">
        <v>0.24146462147451761</v>
      </c>
      <c r="AD967" s="17">
        <v>0.86028537455410226</v>
      </c>
      <c r="AE967" s="17">
        <v>0.93647540983606559</v>
      </c>
    </row>
    <row r="968" spans="1:31" x14ac:dyDescent="0.35">
      <c r="A968" t="str">
        <f t="shared" si="60"/>
        <v>September</v>
      </c>
      <c r="B968">
        <f t="shared" si="61"/>
        <v>2024</v>
      </c>
      <c r="C968" s="14">
        <v>45564</v>
      </c>
      <c r="D968" t="s">
        <v>1387</v>
      </c>
      <c r="E968" t="s">
        <v>80</v>
      </c>
      <c r="F968" t="s">
        <v>1381</v>
      </c>
      <c r="G968" s="15">
        <v>0.92</v>
      </c>
      <c r="H968" s="15" t="str">
        <f t="shared" si="62"/>
        <v>Baik Sekali</v>
      </c>
      <c r="I968" s="15">
        <v>0.82733248812001126</v>
      </c>
      <c r="J968" s="15" t="str">
        <f t="shared" si="63"/>
        <v>Cukup</v>
      </c>
      <c r="K968" s="16">
        <v>0.95702139462860369</v>
      </c>
      <c r="L968">
        <v>4.74</v>
      </c>
      <c r="M968">
        <v>5.5</v>
      </c>
      <c r="N968">
        <v>6.78</v>
      </c>
      <c r="O968">
        <v>6.19</v>
      </c>
      <c r="P968" s="17">
        <v>0.30939116593712701</v>
      </c>
      <c r="Q968" s="17">
        <v>0.36061684460260968</v>
      </c>
      <c r="R968" s="17">
        <v>0.29906765479321062</v>
      </c>
      <c r="S968" s="17">
        <v>0.63157894736842102</v>
      </c>
      <c r="T968" s="17">
        <v>0.6619718309859155</v>
      </c>
      <c r="U968" s="17">
        <v>0.97572622363708716</v>
      </c>
      <c r="V968" s="17">
        <v>0.15698368483883801</v>
      </c>
      <c r="W968">
        <v>0</v>
      </c>
      <c r="X968">
        <v>49.88</v>
      </c>
      <c r="Y968">
        <v>21.65</v>
      </c>
      <c r="Z968">
        <v>12.12</v>
      </c>
      <c r="AA968">
        <v>0</v>
      </c>
      <c r="AB968" s="17">
        <v>0.38199707485706691</v>
      </c>
      <c r="AC968" s="17">
        <v>0.17350793251070259</v>
      </c>
      <c r="AD968" s="17">
        <v>0.61521126760563383</v>
      </c>
      <c r="AE968" s="17">
        <v>0.93178519593613929</v>
      </c>
    </row>
    <row r="969" spans="1:31" x14ac:dyDescent="0.35">
      <c r="A969" t="str">
        <f t="shared" si="60"/>
        <v>September</v>
      </c>
      <c r="B969">
        <f t="shared" si="61"/>
        <v>2024</v>
      </c>
      <c r="C969" s="14">
        <v>45564</v>
      </c>
      <c r="D969" t="s">
        <v>1387</v>
      </c>
      <c r="E969" t="s">
        <v>74</v>
      </c>
      <c r="F969" t="s">
        <v>1389</v>
      </c>
      <c r="G969" s="15">
        <v>0.8861</v>
      </c>
      <c r="H969" s="15" t="str">
        <f t="shared" si="62"/>
        <v>Baik</v>
      </c>
      <c r="I969" s="15">
        <v>0.79211682260130722</v>
      </c>
      <c r="J969" s="15" t="str">
        <f t="shared" si="63"/>
        <v>Kurang</v>
      </c>
      <c r="K969" s="16">
        <v>0.95390520743230633</v>
      </c>
      <c r="L969">
        <v>8.74</v>
      </c>
      <c r="M969">
        <v>4.8899999999999997</v>
      </c>
      <c r="N969">
        <v>7.46</v>
      </c>
      <c r="O969">
        <v>6.87</v>
      </c>
      <c r="P969" s="17">
        <v>0.44538188277087032</v>
      </c>
      <c r="Q969" s="17">
        <v>0.48168701442841289</v>
      </c>
      <c r="R969" s="17">
        <v>0.43630308076602831</v>
      </c>
      <c r="S969" s="17">
        <v>0.5875576036866359</v>
      </c>
      <c r="T969" s="17">
        <v>0.60287081339712922</v>
      </c>
      <c r="U969" s="17">
        <v>0.99467140319715808</v>
      </c>
      <c r="V969" s="17">
        <v>0.25044404973357021</v>
      </c>
      <c r="W969">
        <v>0.12</v>
      </c>
      <c r="X969">
        <v>47.89</v>
      </c>
      <c r="Y969">
        <v>22.08</v>
      </c>
      <c r="Z969">
        <v>9</v>
      </c>
      <c r="AA969">
        <v>0</v>
      </c>
      <c r="AB969" s="17">
        <v>0.3859675708440673</v>
      </c>
      <c r="AC969" s="17">
        <v>0.2109297725024728</v>
      </c>
      <c r="AD969" s="17">
        <v>0.66301369863013704</v>
      </c>
      <c r="AE969" s="17">
        <v>0.74443141852286054</v>
      </c>
    </row>
    <row r="970" spans="1:31" x14ac:dyDescent="0.35">
      <c r="A970" t="str">
        <f t="shared" si="60"/>
        <v>September</v>
      </c>
      <c r="B970">
        <f t="shared" si="61"/>
        <v>2024</v>
      </c>
      <c r="C970" s="14">
        <v>45564</v>
      </c>
      <c r="D970" t="s">
        <v>1387</v>
      </c>
      <c r="E970" t="s">
        <v>34</v>
      </c>
      <c r="F970" t="s">
        <v>1390</v>
      </c>
      <c r="G970" s="15">
        <v>0.95179999999999998</v>
      </c>
      <c r="H970" s="15" t="str">
        <f t="shared" si="62"/>
        <v>Istimewa</v>
      </c>
      <c r="I970" s="15">
        <v>0.87653687585475448</v>
      </c>
      <c r="J970" s="15" t="str">
        <f t="shared" si="63"/>
        <v>Baik</v>
      </c>
      <c r="K970" s="16">
        <v>0.9527482167278698</v>
      </c>
      <c r="L970">
        <v>1.62</v>
      </c>
      <c r="M970">
        <v>2.0499999999999998</v>
      </c>
      <c r="N970">
        <v>5.33</v>
      </c>
      <c r="O970">
        <v>5.82</v>
      </c>
      <c r="P970" s="17">
        <v>0.47947761194029848</v>
      </c>
      <c r="Q970" s="17">
        <v>0.22727272727272729</v>
      </c>
      <c r="R970" s="17">
        <v>0.56188118811881194</v>
      </c>
      <c r="S970" s="17">
        <v>0.6333333333333333</v>
      </c>
      <c r="T970" s="17">
        <v>0.64406779661016944</v>
      </c>
      <c r="U970" s="17">
        <v>0.85354477611940294</v>
      </c>
      <c r="V970" s="17">
        <v>0.31436567164179102</v>
      </c>
      <c r="W970">
        <v>0.59</v>
      </c>
      <c r="X970">
        <v>47.89</v>
      </c>
      <c r="Y970">
        <v>14.44</v>
      </c>
      <c r="Z970">
        <v>47.78</v>
      </c>
      <c r="AA970">
        <v>0</v>
      </c>
      <c r="AB970" s="17">
        <v>0.34773371104815859</v>
      </c>
      <c r="AC970" s="17">
        <v>0.22127139364303181</v>
      </c>
      <c r="AD970" s="17">
        <v>0.52188552188552184</v>
      </c>
      <c r="AE970" s="17">
        <v>0.62430939226519333</v>
      </c>
    </row>
    <row r="971" spans="1:31" x14ac:dyDescent="0.35">
      <c r="A971" t="str">
        <f t="shared" si="60"/>
        <v>September</v>
      </c>
      <c r="B971">
        <f t="shared" si="61"/>
        <v>2024</v>
      </c>
      <c r="C971" s="14">
        <v>45564</v>
      </c>
      <c r="D971" t="s">
        <v>1391</v>
      </c>
      <c r="E971" t="s">
        <v>70</v>
      </c>
      <c r="F971" t="s">
        <v>1392</v>
      </c>
      <c r="G971" s="15">
        <v>0.98829999999999996</v>
      </c>
      <c r="H971" s="15" t="str">
        <f t="shared" si="62"/>
        <v>Istimewa</v>
      </c>
      <c r="I971" s="15">
        <v>0.95414350000000003</v>
      </c>
      <c r="J971" s="15" t="str">
        <f t="shared" si="63"/>
        <v>Istimewa</v>
      </c>
      <c r="K971" s="16">
        <v>0.96740999999999999</v>
      </c>
      <c r="L971">
        <v>2.66</v>
      </c>
      <c r="M971">
        <v>2.72</v>
      </c>
      <c r="N971">
        <v>5.03</v>
      </c>
      <c r="O971">
        <v>3.94</v>
      </c>
      <c r="P971" s="17">
        <v>0.79007633587786263</v>
      </c>
      <c r="Q971" s="17">
        <v>0.90256410256410258</v>
      </c>
      <c r="R971" s="17">
        <v>0.76436107854630719</v>
      </c>
      <c r="S971" s="17">
        <v>0.50568181818181823</v>
      </c>
      <c r="T971" s="17">
        <v>0.53378378378378377</v>
      </c>
      <c r="U971" s="17">
        <v>0.9895038167938931</v>
      </c>
      <c r="V971" s="17">
        <v>0.36545801526717558</v>
      </c>
      <c r="W971">
        <v>0.23</v>
      </c>
      <c r="X971">
        <v>3.14</v>
      </c>
      <c r="Y971">
        <v>11.07</v>
      </c>
      <c r="Z971">
        <v>36.159999999999997</v>
      </c>
      <c r="AA971">
        <v>0</v>
      </c>
      <c r="AB971" s="17">
        <v>0.93827160493827155</v>
      </c>
      <c r="AC971" s="17">
        <v>0.79797979797979801</v>
      </c>
      <c r="AD971" s="17">
        <v>0.96357012750455373</v>
      </c>
      <c r="AE971" s="17">
        <v>0.54852320675105481</v>
      </c>
    </row>
    <row r="972" spans="1:31" x14ac:dyDescent="0.35">
      <c r="A972" t="str">
        <f t="shared" si="60"/>
        <v>September</v>
      </c>
      <c r="B972">
        <f t="shared" si="61"/>
        <v>2024</v>
      </c>
      <c r="C972" s="14">
        <v>45564</v>
      </c>
      <c r="D972" t="s">
        <v>1391</v>
      </c>
      <c r="E972" t="s">
        <v>43</v>
      </c>
      <c r="F972" t="s">
        <v>1392</v>
      </c>
      <c r="G972" s="15">
        <v>0.92789999999999995</v>
      </c>
      <c r="H972" s="15" t="str">
        <f t="shared" si="62"/>
        <v>Baik Sekali</v>
      </c>
      <c r="I972" s="15">
        <v>0.97036020000000001</v>
      </c>
      <c r="J972" s="15" t="str">
        <f t="shared" si="63"/>
        <v>Istimewa</v>
      </c>
      <c r="K972" s="16">
        <v>0.96917199999999992</v>
      </c>
      <c r="L972">
        <v>2.4</v>
      </c>
      <c r="M972">
        <v>4.51</v>
      </c>
      <c r="N972">
        <v>4.18</v>
      </c>
      <c r="O972">
        <v>3.41</v>
      </c>
      <c r="P972" s="17">
        <v>0.63868613138686137</v>
      </c>
      <c r="Q972" s="17">
        <v>0.60833333333333328</v>
      </c>
      <c r="R972" s="17">
        <v>0.64719626168224298</v>
      </c>
      <c r="S972" s="17">
        <v>0.31506849315068491</v>
      </c>
      <c r="T972" s="17">
        <v>0.26865671641791039</v>
      </c>
      <c r="U972" s="17">
        <v>0.98175182481751821</v>
      </c>
      <c r="V972" s="17">
        <v>0.28284671532846722</v>
      </c>
      <c r="W972">
        <v>0.42</v>
      </c>
      <c r="X972">
        <v>3.47</v>
      </c>
      <c r="Y972">
        <v>10.01</v>
      </c>
      <c r="Z972">
        <v>34.26</v>
      </c>
      <c r="AA972">
        <v>0</v>
      </c>
      <c r="AB972" s="17">
        <v>0.61375661375661372</v>
      </c>
      <c r="AC972" s="17">
        <v>0.56891495601173026</v>
      </c>
      <c r="AD972" s="17">
        <v>0.63907284768211925</v>
      </c>
      <c r="AE972" s="17">
        <v>0.21649484536082481</v>
      </c>
    </row>
    <row r="973" spans="1:31" x14ac:dyDescent="0.35">
      <c r="A973" t="str">
        <f t="shared" si="60"/>
        <v>September</v>
      </c>
      <c r="B973">
        <f t="shared" si="61"/>
        <v>2024</v>
      </c>
      <c r="C973" s="14">
        <v>45564</v>
      </c>
      <c r="D973" t="s">
        <v>1391</v>
      </c>
      <c r="E973" t="s">
        <v>136</v>
      </c>
      <c r="F973" t="s">
        <v>1392</v>
      </c>
      <c r="G973" s="15">
        <v>0.90180000000000005</v>
      </c>
      <c r="H973" s="15" t="str">
        <f t="shared" si="62"/>
        <v>Baik Sekali</v>
      </c>
      <c r="I973" s="15">
        <v>0.84073995108750132</v>
      </c>
      <c r="J973" s="15" t="str">
        <f t="shared" si="63"/>
        <v>Cukup</v>
      </c>
      <c r="K973" s="16">
        <v>0.95725700310714645</v>
      </c>
      <c r="L973">
        <v>3.23</v>
      </c>
      <c r="M973">
        <v>2.3199999999999998</v>
      </c>
      <c r="N973">
        <v>4.16</v>
      </c>
      <c r="O973">
        <v>3.54</v>
      </c>
      <c r="P973" s="17">
        <v>0.597254004576659</v>
      </c>
      <c r="Q973" s="17">
        <v>0.54500000000000004</v>
      </c>
      <c r="R973" s="17">
        <v>0.61275964391691395</v>
      </c>
      <c r="S973" s="17">
        <v>0.24770642201834861</v>
      </c>
      <c r="T973" s="17">
        <v>0.25961538461538458</v>
      </c>
      <c r="U973" s="17">
        <v>0.96796338672768878</v>
      </c>
      <c r="V973" s="17">
        <v>0.22425629290617849</v>
      </c>
      <c r="W973">
        <v>0.14000000000000001</v>
      </c>
      <c r="X973">
        <v>7.52</v>
      </c>
      <c r="Y973">
        <v>8.23</v>
      </c>
      <c r="Z973">
        <v>48.21</v>
      </c>
      <c r="AA973">
        <v>0</v>
      </c>
      <c r="AB973" s="17">
        <v>0.49418310571573087</v>
      </c>
      <c r="AC973" s="17">
        <v>0.44460641399416911</v>
      </c>
      <c r="AD973" s="17">
        <v>0.52052672347017814</v>
      </c>
      <c r="AE973" s="17">
        <v>0.21311475409836059</v>
      </c>
    </row>
    <row r="974" spans="1:31" x14ac:dyDescent="0.35">
      <c r="A974" t="str">
        <f t="shared" si="60"/>
        <v>September</v>
      </c>
      <c r="B974">
        <f t="shared" si="61"/>
        <v>2024</v>
      </c>
      <c r="C974" s="14">
        <v>45564</v>
      </c>
      <c r="D974" t="s">
        <v>1391</v>
      </c>
      <c r="E974" t="s">
        <v>60</v>
      </c>
      <c r="F974" t="s">
        <v>1392</v>
      </c>
      <c r="G974" s="15">
        <v>0.87209999999999999</v>
      </c>
      <c r="H974" s="15" t="str">
        <f t="shared" si="62"/>
        <v>Baik</v>
      </c>
      <c r="I974" s="15">
        <v>0.87339533585449713</v>
      </c>
      <c r="J974" s="15" t="str">
        <f t="shared" si="63"/>
        <v>Baik</v>
      </c>
      <c r="K974" s="16">
        <v>0.96698667386999149</v>
      </c>
      <c r="L974">
        <v>2.29</v>
      </c>
      <c r="M974">
        <v>3.73</v>
      </c>
      <c r="N974">
        <v>4.28</v>
      </c>
      <c r="O974">
        <v>3.69</v>
      </c>
      <c r="P974" s="17">
        <v>0.58438485804416407</v>
      </c>
      <c r="Q974" s="17">
        <v>0.54716981132075471</v>
      </c>
      <c r="R974" s="17">
        <v>0.59185606060606055</v>
      </c>
      <c r="S974" s="17">
        <v>0.34482758620689657</v>
      </c>
      <c r="T974" s="17">
        <v>0.34545454545454551</v>
      </c>
      <c r="U974" s="17">
        <v>0.98659305993690849</v>
      </c>
      <c r="V974" s="17">
        <v>0.28391167192429018</v>
      </c>
      <c r="W974">
        <v>22.69</v>
      </c>
      <c r="X974">
        <v>8.35</v>
      </c>
      <c r="Y974">
        <v>21.42</v>
      </c>
      <c r="Z974">
        <v>61.51</v>
      </c>
      <c r="AA974">
        <v>0</v>
      </c>
      <c r="AB974" s="17">
        <v>0.66538461538461535</v>
      </c>
      <c r="AC974" s="17">
        <v>0.49700598802395213</v>
      </c>
      <c r="AD974" s="17">
        <v>0.72934040940106137</v>
      </c>
      <c r="AE974" s="17">
        <v>0.45783132530120479</v>
      </c>
    </row>
    <row r="975" spans="1:31" x14ac:dyDescent="0.35">
      <c r="A975" t="str">
        <f t="shared" si="60"/>
        <v>September</v>
      </c>
      <c r="B975">
        <f t="shared" si="61"/>
        <v>2024</v>
      </c>
      <c r="C975" s="14">
        <v>45564</v>
      </c>
      <c r="D975" t="s">
        <v>1391</v>
      </c>
      <c r="E975" t="s">
        <v>130</v>
      </c>
      <c r="F975" t="s">
        <v>1392</v>
      </c>
      <c r="G975" s="15">
        <v>0.90739999999999998</v>
      </c>
      <c r="H975" s="15" t="str">
        <f t="shared" si="62"/>
        <v>Baik Sekali</v>
      </c>
      <c r="I975" s="15">
        <v>0.85644006183574894</v>
      </c>
      <c r="J975" s="15" t="str">
        <f t="shared" si="63"/>
        <v>Baik</v>
      </c>
      <c r="K975" s="16">
        <v>0.97054303381642515</v>
      </c>
      <c r="L975">
        <v>3.26</v>
      </c>
      <c r="M975">
        <v>2.29</v>
      </c>
      <c r="N975">
        <v>4</v>
      </c>
      <c r="O975">
        <v>3.96</v>
      </c>
      <c r="P975" s="17">
        <v>0.7185017026106697</v>
      </c>
      <c r="Q975" s="17">
        <v>0.69230769230769229</v>
      </c>
      <c r="R975" s="17">
        <v>0.7247191011235955</v>
      </c>
      <c r="S975" s="17">
        <v>0.33333333333333331</v>
      </c>
      <c r="T975" s="17">
        <v>0.34210526315789469</v>
      </c>
      <c r="U975" s="17">
        <v>0.97729852440408627</v>
      </c>
      <c r="V975" s="17">
        <v>0.27128263337116909</v>
      </c>
      <c r="W975">
        <v>0.21</v>
      </c>
      <c r="X975">
        <v>7.92</v>
      </c>
      <c r="Y975">
        <v>15.6</v>
      </c>
      <c r="Z975">
        <v>43.65</v>
      </c>
      <c r="AA975">
        <v>0</v>
      </c>
      <c r="AB975" s="17">
        <v>0.75434530706836611</v>
      </c>
      <c r="AC975" s="17">
        <v>0.71794871794871795</v>
      </c>
      <c r="AD975" s="17">
        <v>0.76363636363636367</v>
      </c>
      <c r="AE975" s="17">
        <v>0.18650793650793651</v>
      </c>
    </row>
    <row r="976" spans="1:31" x14ac:dyDescent="0.35">
      <c r="A976" t="str">
        <f t="shared" si="60"/>
        <v>September</v>
      </c>
      <c r="B976">
        <f t="shared" si="61"/>
        <v>2024</v>
      </c>
      <c r="C976" s="14">
        <v>45564</v>
      </c>
      <c r="D976" t="s">
        <v>1391</v>
      </c>
      <c r="E976" t="s">
        <v>140</v>
      </c>
      <c r="F976" t="s">
        <v>1392</v>
      </c>
      <c r="G976" s="15">
        <v>0.86150000000000004</v>
      </c>
      <c r="H976" s="15" t="str">
        <f t="shared" si="62"/>
        <v>Baik</v>
      </c>
      <c r="I976" s="15">
        <v>0.89049959744744744</v>
      </c>
      <c r="J976" s="15" t="str">
        <f t="shared" si="63"/>
        <v>Baik</v>
      </c>
      <c r="K976" s="16">
        <v>0.96199884984984974</v>
      </c>
      <c r="L976">
        <v>3.07</v>
      </c>
      <c r="M976">
        <v>2.6</v>
      </c>
      <c r="N976">
        <v>4.07</v>
      </c>
      <c r="O976">
        <v>3.44</v>
      </c>
      <c r="P976" s="17">
        <v>0.67727272727272725</v>
      </c>
      <c r="Q976" s="17">
        <v>0.73684210526315785</v>
      </c>
      <c r="R976" s="17">
        <v>0.65644171779141103</v>
      </c>
      <c r="S976" s="17">
        <v>0.32539682539682541</v>
      </c>
      <c r="T976" s="17">
        <v>0.34745762711864409</v>
      </c>
      <c r="U976" s="17">
        <v>0.95757575757575752</v>
      </c>
      <c r="V976" s="17">
        <v>0.37575757575757568</v>
      </c>
      <c r="W976">
        <v>73</v>
      </c>
      <c r="X976">
        <v>32.090000000000003</v>
      </c>
      <c r="Y976">
        <v>65.03</v>
      </c>
      <c r="Z976">
        <v>53.98</v>
      </c>
      <c r="AA976">
        <v>0</v>
      </c>
      <c r="AB976" s="17">
        <v>0.71758793969849244</v>
      </c>
      <c r="AC976" s="17">
        <v>0.67579908675799083</v>
      </c>
      <c r="AD976" s="17">
        <v>0.72938144329896903</v>
      </c>
      <c r="AE976" s="17">
        <v>0.52702702702702697</v>
      </c>
    </row>
    <row r="977" spans="1:31" x14ac:dyDescent="0.35">
      <c r="A977" t="str">
        <f t="shared" si="60"/>
        <v>September</v>
      </c>
      <c r="B977">
        <f t="shared" si="61"/>
        <v>2024</v>
      </c>
      <c r="C977" s="14">
        <v>45564</v>
      </c>
      <c r="D977" t="s">
        <v>1393</v>
      </c>
      <c r="E977" t="s">
        <v>138</v>
      </c>
      <c r="F977" t="s">
        <v>1392</v>
      </c>
      <c r="G977" s="15">
        <v>0.94710000000000005</v>
      </c>
      <c r="H977" s="15" t="str">
        <f t="shared" si="62"/>
        <v>Baik Sekali</v>
      </c>
      <c r="I977" s="15">
        <v>0.89279350000000013</v>
      </c>
      <c r="J977" s="15" t="str">
        <f t="shared" si="63"/>
        <v>Baik</v>
      </c>
      <c r="K977" s="16">
        <v>0.97691000000000006</v>
      </c>
      <c r="L977">
        <v>0</v>
      </c>
      <c r="M977">
        <v>2.83</v>
      </c>
      <c r="N977">
        <v>4.21</v>
      </c>
      <c r="O977">
        <v>5.65</v>
      </c>
      <c r="P977" s="17">
        <v>0.74542897327707458</v>
      </c>
      <c r="Q977" s="17">
        <v>0.86363636363636365</v>
      </c>
      <c r="R977" s="17">
        <v>0.73763118440779607</v>
      </c>
      <c r="S977" s="17">
        <v>0.26315789473684209</v>
      </c>
      <c r="T977" s="17">
        <v>0.26315789473684209</v>
      </c>
      <c r="U977" s="17">
        <v>0.98593530239099858</v>
      </c>
      <c r="V977" s="17">
        <v>0.32489451476793252</v>
      </c>
      <c r="W977">
        <v>0.04</v>
      </c>
      <c r="X977">
        <v>3.37</v>
      </c>
      <c r="Y977">
        <v>4.95</v>
      </c>
      <c r="Z977">
        <v>58.12</v>
      </c>
      <c r="AA977">
        <v>0</v>
      </c>
      <c r="AB977" s="17">
        <v>0.7926711668273867</v>
      </c>
      <c r="AC977" s="17">
        <v>0.76556776556776551</v>
      </c>
      <c r="AD977" s="17">
        <v>0.80235602094240843</v>
      </c>
      <c r="AE977" s="17">
        <v>0.40191387559808611</v>
      </c>
    </row>
    <row r="978" spans="1:31" x14ac:dyDescent="0.35">
      <c r="A978" t="str">
        <f t="shared" si="60"/>
        <v>September</v>
      </c>
      <c r="B978">
        <f t="shared" si="61"/>
        <v>2024</v>
      </c>
      <c r="C978" s="14">
        <v>45564</v>
      </c>
      <c r="D978" t="s">
        <v>1393</v>
      </c>
      <c r="E978" t="s">
        <v>112</v>
      </c>
      <c r="F978" t="s">
        <v>1392</v>
      </c>
      <c r="G978" s="15">
        <v>0.99480000000000002</v>
      </c>
      <c r="H978" s="15" t="str">
        <f t="shared" si="62"/>
        <v>Istimewa</v>
      </c>
      <c r="I978" s="15">
        <v>0.91582500000000011</v>
      </c>
      <c r="J978" s="15" t="str">
        <f t="shared" si="63"/>
        <v>Baik Sekali</v>
      </c>
      <c r="K978" s="16">
        <v>0.98699999999999999</v>
      </c>
      <c r="L978">
        <v>1.61</v>
      </c>
      <c r="M978">
        <v>2.44</v>
      </c>
      <c r="N978">
        <v>2.35</v>
      </c>
      <c r="O978">
        <v>2.69</v>
      </c>
      <c r="P978" s="17">
        <v>0.78026905829596416</v>
      </c>
      <c r="Q978" s="17">
        <v>0.87234042553191493</v>
      </c>
      <c r="R978" s="17">
        <v>0.76942355889724312</v>
      </c>
      <c r="S978" s="17">
        <v>0.70731707317073167</v>
      </c>
      <c r="T978" s="17">
        <v>0.7</v>
      </c>
      <c r="U978" s="17">
        <v>0.98654708520179368</v>
      </c>
      <c r="V978" s="17">
        <v>0.6434977578475336</v>
      </c>
      <c r="W978">
        <v>0.02</v>
      </c>
      <c r="X978">
        <v>2.21</v>
      </c>
      <c r="Y978">
        <v>7.55</v>
      </c>
      <c r="Z978">
        <v>19.45</v>
      </c>
      <c r="AA978">
        <v>0</v>
      </c>
      <c r="AB978" s="17">
        <v>0.83061889250814336</v>
      </c>
      <c r="AC978" s="17">
        <v>0.9375</v>
      </c>
      <c r="AD978" s="17">
        <v>0.76923076923076927</v>
      </c>
      <c r="AE978" s="17">
        <v>0.89523809523809528</v>
      </c>
    </row>
    <row r="979" spans="1:31" x14ac:dyDescent="0.35">
      <c r="A979" t="str">
        <f t="shared" si="60"/>
        <v>September</v>
      </c>
      <c r="B979">
        <f t="shared" si="61"/>
        <v>2024</v>
      </c>
      <c r="C979" s="14">
        <v>45564</v>
      </c>
      <c r="D979" t="s">
        <v>1393</v>
      </c>
      <c r="E979" t="s">
        <v>102</v>
      </c>
      <c r="F979" t="s">
        <v>1392</v>
      </c>
      <c r="G979" s="15">
        <v>0.98780000000000001</v>
      </c>
      <c r="H979" s="15" t="str">
        <f t="shared" si="62"/>
        <v>Istimewa</v>
      </c>
      <c r="I979" s="15">
        <v>0.86723660000000002</v>
      </c>
      <c r="J979" s="15" t="str">
        <f t="shared" si="63"/>
        <v>Baik</v>
      </c>
      <c r="K979" s="16">
        <v>0.96517600000000003</v>
      </c>
      <c r="L979">
        <v>3.48</v>
      </c>
      <c r="M979">
        <v>3.08</v>
      </c>
      <c r="N979">
        <v>5.14</v>
      </c>
      <c r="O979">
        <v>3.36</v>
      </c>
      <c r="P979" s="17">
        <v>0.78044596912521436</v>
      </c>
      <c r="Q979" s="17">
        <v>0.72868217054263562</v>
      </c>
      <c r="R979" s="17">
        <v>0.79515418502202639</v>
      </c>
      <c r="S979" s="17">
        <v>0.54255319148936165</v>
      </c>
      <c r="T979" s="17">
        <v>0.61842105263157898</v>
      </c>
      <c r="U979" s="17">
        <v>0.98113207547169812</v>
      </c>
      <c r="V979" s="17">
        <v>0.59519725557461411</v>
      </c>
      <c r="W979">
        <v>1.39</v>
      </c>
      <c r="X979">
        <v>3.74</v>
      </c>
      <c r="Y979">
        <v>11.28</v>
      </c>
      <c r="Z979">
        <v>46.96</v>
      </c>
      <c r="AA979">
        <v>0</v>
      </c>
      <c r="AB979" s="17">
        <v>0.69760479041916168</v>
      </c>
      <c r="AC979" s="17">
        <v>0.69191919191919193</v>
      </c>
      <c r="AD979" s="17">
        <v>0.70588235294117652</v>
      </c>
      <c r="AE979" s="17">
        <v>0.83211678832116787</v>
      </c>
    </row>
    <row r="980" spans="1:31" x14ac:dyDescent="0.35">
      <c r="A980" t="str">
        <f t="shared" si="60"/>
        <v>September</v>
      </c>
      <c r="B980">
        <f t="shared" si="61"/>
        <v>2024</v>
      </c>
      <c r="C980" s="14">
        <v>45564</v>
      </c>
      <c r="D980" t="s">
        <v>1393</v>
      </c>
      <c r="E980" t="s">
        <v>78</v>
      </c>
      <c r="F980" t="s">
        <v>1392</v>
      </c>
      <c r="G980" s="15">
        <v>0.9083</v>
      </c>
      <c r="H980" s="15" t="str">
        <f t="shared" si="62"/>
        <v>Baik Sekali</v>
      </c>
      <c r="I980" s="15">
        <v>0.86921035186260787</v>
      </c>
      <c r="J980" s="15" t="str">
        <f t="shared" si="63"/>
        <v>Baik</v>
      </c>
      <c r="K980" s="16">
        <v>0.96338671960745048</v>
      </c>
      <c r="L980">
        <v>4.53</v>
      </c>
      <c r="M980">
        <v>5.71</v>
      </c>
      <c r="N980">
        <v>4.42</v>
      </c>
      <c r="O980">
        <v>5.79</v>
      </c>
      <c r="P980" s="17">
        <v>0.75</v>
      </c>
      <c r="Q980" s="17">
        <v>0.875</v>
      </c>
      <c r="R980" s="17">
        <v>0.727112676056338</v>
      </c>
      <c r="S980" s="17">
        <v>0.35164835164835168</v>
      </c>
      <c r="T980" s="17">
        <v>0.35555555555555562</v>
      </c>
      <c r="U980" s="17">
        <v>0.98958333333333337</v>
      </c>
      <c r="V980" s="17">
        <v>0.35119047619047622</v>
      </c>
      <c r="W980">
        <v>0.36</v>
      </c>
      <c r="X980">
        <v>4.58</v>
      </c>
      <c r="Y980">
        <v>6.66</v>
      </c>
      <c r="Z980">
        <v>24.62</v>
      </c>
      <c r="AA980">
        <v>0</v>
      </c>
      <c r="AB980" s="17">
        <v>0.82917705735660852</v>
      </c>
      <c r="AC980" s="17">
        <v>0.76326530612244903</v>
      </c>
      <c r="AD980" s="17">
        <v>0.85816876122082586</v>
      </c>
      <c r="AE980" s="17">
        <v>0.40106951871657748</v>
      </c>
    </row>
    <row r="981" spans="1:31" x14ac:dyDescent="0.35">
      <c r="A981" t="str">
        <f t="shared" si="60"/>
        <v>September</v>
      </c>
      <c r="B981">
        <f t="shared" si="61"/>
        <v>2024</v>
      </c>
      <c r="C981" s="14">
        <v>45564</v>
      </c>
      <c r="D981" t="s">
        <v>1393</v>
      </c>
      <c r="E981" t="s">
        <v>126</v>
      </c>
      <c r="F981" t="s">
        <v>1392</v>
      </c>
      <c r="G981" s="15">
        <v>0.97019999999999995</v>
      </c>
      <c r="H981" s="15" t="str">
        <f t="shared" si="62"/>
        <v>Istimewa</v>
      </c>
      <c r="I981" s="15">
        <v>0.91034525000000011</v>
      </c>
      <c r="J981" s="15" t="str">
        <f t="shared" si="63"/>
        <v>Baik Sekali</v>
      </c>
      <c r="K981" s="16">
        <v>0.96391500000000008</v>
      </c>
      <c r="L981">
        <v>1.46</v>
      </c>
      <c r="M981">
        <v>2.57</v>
      </c>
      <c r="N981">
        <v>3.39</v>
      </c>
      <c r="O981">
        <v>2.91</v>
      </c>
      <c r="P981" s="17">
        <v>0.85516178736517723</v>
      </c>
      <c r="Q981" s="17">
        <v>0.91489361702127658</v>
      </c>
      <c r="R981" s="17">
        <v>0.84504504504504507</v>
      </c>
      <c r="S981" s="17">
        <v>0.66279069767441856</v>
      </c>
      <c r="T981" s="17">
        <v>0.66666666666666663</v>
      </c>
      <c r="U981" s="17">
        <v>0.99383667180277346</v>
      </c>
      <c r="V981" s="17">
        <v>0.51155624036979974</v>
      </c>
      <c r="W981">
        <v>0.01</v>
      </c>
      <c r="X981">
        <v>3.17</v>
      </c>
      <c r="Y981">
        <v>9.98</v>
      </c>
      <c r="Z981">
        <v>46.12</v>
      </c>
      <c r="AA981">
        <v>0</v>
      </c>
      <c r="AB981" s="17">
        <v>0.80462724935732644</v>
      </c>
      <c r="AC981" s="17">
        <v>0.81879194630872487</v>
      </c>
      <c r="AD981" s="17">
        <v>0.79583333333333328</v>
      </c>
      <c r="AE981" s="17">
        <v>0.44262295081967212</v>
      </c>
    </row>
    <row r="982" spans="1:31" x14ac:dyDescent="0.35">
      <c r="A982" t="str">
        <f t="shared" si="60"/>
        <v>September</v>
      </c>
      <c r="B982">
        <f t="shared" si="61"/>
        <v>2024</v>
      </c>
      <c r="C982" s="14">
        <v>45564</v>
      </c>
      <c r="D982" t="s">
        <v>1393</v>
      </c>
      <c r="E982" t="s">
        <v>16</v>
      </c>
      <c r="F982" t="s">
        <v>1392</v>
      </c>
      <c r="G982" s="15">
        <v>0.95699999999999996</v>
      </c>
      <c r="H982" s="15" t="str">
        <f t="shared" si="62"/>
        <v>Istimewa</v>
      </c>
      <c r="I982" s="15">
        <v>0.88477592299057917</v>
      </c>
      <c r="J982" s="15" t="str">
        <f t="shared" si="63"/>
        <v>Baik</v>
      </c>
      <c r="K982" s="16">
        <v>0.97071692283022637</v>
      </c>
      <c r="L982">
        <v>2.19</v>
      </c>
      <c r="M982">
        <v>3</v>
      </c>
      <c r="N982">
        <v>4.2300000000000004</v>
      </c>
      <c r="O982">
        <v>3.57</v>
      </c>
      <c r="P982" s="17">
        <v>0.6706443914081146</v>
      </c>
      <c r="Q982" s="17">
        <v>0.81333333333333335</v>
      </c>
      <c r="R982" s="17">
        <v>0.63953488372093026</v>
      </c>
      <c r="S982" s="17">
        <v>0.4098360655737705</v>
      </c>
      <c r="T982" s="17">
        <v>0.41509433962264147</v>
      </c>
      <c r="U982" s="17">
        <v>0.99522673031026254</v>
      </c>
      <c r="V982" s="17">
        <v>0.46539379474940329</v>
      </c>
      <c r="W982">
        <v>0.04</v>
      </c>
      <c r="X982">
        <v>3.55</v>
      </c>
      <c r="Y982">
        <v>10.79</v>
      </c>
      <c r="Z982">
        <v>55.03</v>
      </c>
      <c r="AA982">
        <v>0</v>
      </c>
      <c r="AB982" s="17">
        <v>0.73684210526315785</v>
      </c>
      <c r="AC982" s="17">
        <v>0.61842105263157898</v>
      </c>
      <c r="AD982" s="17">
        <v>0.77990430622009566</v>
      </c>
      <c r="AE982" s="17">
        <v>0.5957446808510638</v>
      </c>
    </row>
    <row r="983" spans="1:31" x14ac:dyDescent="0.35">
      <c r="A983" t="str">
        <f t="shared" si="60"/>
        <v>September</v>
      </c>
      <c r="B983">
        <f t="shared" si="61"/>
        <v>2024</v>
      </c>
      <c r="C983" s="14">
        <v>45564</v>
      </c>
      <c r="D983" t="s">
        <v>1393</v>
      </c>
      <c r="E983" t="s">
        <v>144</v>
      </c>
      <c r="F983" t="s">
        <v>1392</v>
      </c>
      <c r="G983" s="15">
        <v>0.93079999999999996</v>
      </c>
      <c r="H983" s="15" t="str">
        <f t="shared" si="62"/>
        <v>Baik Sekali</v>
      </c>
      <c r="I983" s="15">
        <v>0.89742102750805741</v>
      </c>
      <c r="J983" s="15" t="str">
        <f t="shared" si="63"/>
        <v>Baik</v>
      </c>
      <c r="K983" s="16">
        <v>0.97527436430873526</v>
      </c>
      <c r="L983">
        <v>2.48</v>
      </c>
      <c r="M983">
        <v>2.87</v>
      </c>
      <c r="N983">
        <v>6.58</v>
      </c>
      <c r="O983">
        <v>3.94</v>
      </c>
      <c r="P983" s="17">
        <v>0.60311958405545929</v>
      </c>
      <c r="Q983" s="17">
        <v>0.6964285714285714</v>
      </c>
      <c r="R983" s="17">
        <v>0.58064516129032262</v>
      </c>
      <c r="S983" s="17">
        <v>0.37179487179487181</v>
      </c>
      <c r="T983" s="17">
        <v>0.36842105263157893</v>
      </c>
      <c r="U983" s="17">
        <v>0.99133448873483532</v>
      </c>
      <c r="V983" s="17">
        <v>0.2391681109185442</v>
      </c>
      <c r="W983">
        <v>0.04</v>
      </c>
      <c r="X983">
        <v>4.12</v>
      </c>
      <c r="Y983">
        <v>6.4</v>
      </c>
      <c r="Z983">
        <v>50.27</v>
      </c>
      <c r="AA983">
        <v>0</v>
      </c>
      <c r="AB983" s="17">
        <v>0.61970746728252502</v>
      </c>
      <c r="AC983" s="17">
        <v>0.64610389610389607</v>
      </c>
      <c r="AD983" s="17">
        <v>0.61150353178607464</v>
      </c>
      <c r="AE983" s="17">
        <v>0.23618090452261309</v>
      </c>
    </row>
    <row r="984" spans="1:31" x14ac:dyDescent="0.35">
      <c r="A984" t="str">
        <f t="shared" si="60"/>
        <v>September</v>
      </c>
      <c r="B984">
        <f t="shared" si="61"/>
        <v>2024</v>
      </c>
      <c r="C984" s="14">
        <v>45564</v>
      </c>
      <c r="D984" t="s">
        <v>1394</v>
      </c>
      <c r="E984" t="s">
        <v>106</v>
      </c>
      <c r="F984" t="s">
        <v>1392</v>
      </c>
      <c r="G984" s="15">
        <v>0.93669999999999998</v>
      </c>
      <c r="H984" s="15" t="str">
        <f t="shared" si="62"/>
        <v>Baik Sekali</v>
      </c>
      <c r="I984" s="15">
        <v>0.96536940000000004</v>
      </c>
      <c r="J984" s="15" t="str">
        <f t="shared" si="63"/>
        <v>Istimewa</v>
      </c>
      <c r="K984" s="16">
        <v>0.99298399999999998</v>
      </c>
      <c r="L984">
        <v>1.06</v>
      </c>
      <c r="M984">
        <v>5.89</v>
      </c>
      <c r="N984">
        <v>5.98</v>
      </c>
      <c r="O984">
        <v>4.99</v>
      </c>
      <c r="P984" s="17">
        <v>0.61063829787234047</v>
      </c>
      <c r="Q984" s="17">
        <v>0.49333333333333329</v>
      </c>
      <c r="R984" s="17">
        <v>0.63291139240506333</v>
      </c>
      <c r="S984" s="17">
        <v>0.48648648648648651</v>
      </c>
      <c r="T984" s="17">
        <v>0.5</v>
      </c>
      <c r="U984" s="17">
        <v>0.95957446808510638</v>
      </c>
      <c r="V984" s="17">
        <v>0.60212765957446812</v>
      </c>
      <c r="W984">
        <v>0.01</v>
      </c>
      <c r="X984">
        <v>5.42</v>
      </c>
      <c r="Y984">
        <v>23.96</v>
      </c>
      <c r="Z984">
        <v>36.21</v>
      </c>
      <c r="AA984">
        <v>0</v>
      </c>
      <c r="AB984" s="17">
        <v>0.75102880658436211</v>
      </c>
      <c r="AC984" s="17">
        <v>0.8902439024390244</v>
      </c>
      <c r="AD984" s="17">
        <v>0.73820224719101124</v>
      </c>
      <c r="AE984" s="17">
        <v>0.68493150684931503</v>
      </c>
    </row>
    <row r="985" spans="1:31" x14ac:dyDescent="0.35">
      <c r="A985" t="str">
        <f t="shared" si="60"/>
        <v>September</v>
      </c>
      <c r="B985">
        <f t="shared" si="61"/>
        <v>2024</v>
      </c>
      <c r="C985" s="14">
        <v>45564</v>
      </c>
      <c r="D985" t="s">
        <v>1394</v>
      </c>
      <c r="E985" t="s">
        <v>47</v>
      </c>
      <c r="F985" t="s">
        <v>1392</v>
      </c>
      <c r="G985" s="15">
        <v>0.94499999999999995</v>
      </c>
      <c r="H985" s="15" t="str">
        <f t="shared" si="62"/>
        <v>Baik Sekali</v>
      </c>
      <c r="I985" s="15">
        <v>0.87875117002058989</v>
      </c>
      <c r="J985" s="15" t="str">
        <f t="shared" si="63"/>
        <v>Baik</v>
      </c>
      <c r="K985" s="16">
        <v>0.96186048577311378</v>
      </c>
      <c r="L985">
        <v>5.19</v>
      </c>
      <c r="M985">
        <v>5.7</v>
      </c>
      <c r="N985">
        <v>6.49</v>
      </c>
      <c r="O985">
        <v>7.4</v>
      </c>
      <c r="P985" s="17">
        <v>0.3528205128205128</v>
      </c>
      <c r="Q985" s="17">
        <v>0.38945578231292521</v>
      </c>
      <c r="R985" s="17">
        <v>0.33700440528634362</v>
      </c>
      <c r="S985" s="17">
        <v>0.58951965065502188</v>
      </c>
      <c r="T985" s="17">
        <v>0.60273972602739723</v>
      </c>
      <c r="U985" s="17">
        <v>0.90717948717948715</v>
      </c>
      <c r="V985" s="17">
        <v>0.22102564102564101</v>
      </c>
      <c r="W985">
        <v>0.55000000000000004</v>
      </c>
      <c r="X985">
        <v>13.53</v>
      </c>
      <c r="Y985">
        <v>22.27</v>
      </c>
      <c r="Z985">
        <v>80.7</v>
      </c>
      <c r="AA985">
        <v>0</v>
      </c>
      <c r="AB985" s="17">
        <v>0.34905660377358488</v>
      </c>
      <c r="AC985" s="17">
        <v>0.34920156673696889</v>
      </c>
      <c r="AD985" s="17">
        <v>0.3473684210526316</v>
      </c>
      <c r="AE985" s="17">
        <v>0.76100086281276957</v>
      </c>
    </row>
    <row r="986" spans="1:31" x14ac:dyDescent="0.35">
      <c r="A986" t="str">
        <f t="shared" si="60"/>
        <v>September</v>
      </c>
      <c r="B986">
        <f t="shared" si="61"/>
        <v>2024</v>
      </c>
      <c r="C986" s="14">
        <v>45564</v>
      </c>
      <c r="D986" t="s">
        <v>1394</v>
      </c>
      <c r="E986" t="s">
        <v>29</v>
      </c>
      <c r="F986" t="s">
        <v>1392</v>
      </c>
      <c r="G986" s="15">
        <v>0.83699999999999997</v>
      </c>
      <c r="H986" s="15" t="str">
        <f t="shared" si="62"/>
        <v>Cukup</v>
      </c>
      <c r="I986" s="15">
        <v>0.85335927537459044</v>
      </c>
      <c r="J986" s="15" t="str">
        <f t="shared" si="63"/>
        <v>Baik</v>
      </c>
      <c r="K986" s="16">
        <v>0.95895507249882939</v>
      </c>
      <c r="L986">
        <v>4.3099999999999996</v>
      </c>
      <c r="M986">
        <v>4.66</v>
      </c>
      <c r="N986">
        <v>5.25</v>
      </c>
      <c r="O986">
        <v>8.49</v>
      </c>
      <c r="P986" s="17">
        <v>0.57210503659061562</v>
      </c>
      <c r="Q986" s="17">
        <v>0.61170848267622457</v>
      </c>
      <c r="R986" s="17">
        <v>0.54979811574697168</v>
      </c>
      <c r="S986" s="17">
        <v>0.21484375</v>
      </c>
      <c r="T986" s="17">
        <v>0.31609195402298851</v>
      </c>
      <c r="U986" s="17">
        <v>0.89926818768833405</v>
      </c>
      <c r="V986" s="17">
        <v>0.21696082651743431</v>
      </c>
      <c r="W986">
        <v>13.98</v>
      </c>
      <c r="X986">
        <v>15.69</v>
      </c>
      <c r="Y986">
        <v>26.44</v>
      </c>
      <c r="Z986">
        <v>51.48</v>
      </c>
      <c r="AA986">
        <v>0</v>
      </c>
      <c r="AB986" s="17">
        <v>0.4495779653487339</v>
      </c>
      <c r="AC986" s="17">
        <v>0.48597475455820482</v>
      </c>
      <c r="AD986" s="17">
        <v>0.38666666666666671</v>
      </c>
      <c r="AE986" s="17">
        <v>0.64502164502164505</v>
      </c>
    </row>
    <row r="987" spans="1:31" x14ac:dyDescent="0.35">
      <c r="A987" t="str">
        <f t="shared" si="60"/>
        <v>September</v>
      </c>
      <c r="B987">
        <f t="shared" si="61"/>
        <v>2024</v>
      </c>
      <c r="C987" s="14">
        <v>45564</v>
      </c>
      <c r="D987" t="s">
        <v>1394</v>
      </c>
      <c r="E987" t="s">
        <v>62</v>
      </c>
      <c r="F987" t="s">
        <v>1392</v>
      </c>
      <c r="G987" s="15">
        <v>0.88049999999999995</v>
      </c>
      <c r="H987" s="15" t="str">
        <f t="shared" si="62"/>
        <v>Baik</v>
      </c>
      <c r="I987" s="15">
        <v>0.9152689533461299</v>
      </c>
      <c r="J987" s="15" t="str">
        <f t="shared" si="63"/>
        <v>Baik Sekali</v>
      </c>
      <c r="K987" s="16">
        <v>0.95941129527465696</v>
      </c>
      <c r="L987">
        <v>3.9</v>
      </c>
      <c r="M987">
        <v>3.93</v>
      </c>
      <c r="N987">
        <v>3.76</v>
      </c>
      <c r="O987">
        <v>5.7</v>
      </c>
      <c r="P987" s="17">
        <v>0.68604651162790697</v>
      </c>
      <c r="Q987" s="17">
        <v>0.80931263858093128</v>
      </c>
      <c r="R987" s="17">
        <v>0.63105835806132538</v>
      </c>
      <c r="S987" s="17">
        <v>0.52054794520547942</v>
      </c>
      <c r="T987" s="17">
        <v>0.51724137931034486</v>
      </c>
      <c r="U987" s="17">
        <v>0.98495212038303692</v>
      </c>
      <c r="V987" s="17">
        <v>0.29753761969904241</v>
      </c>
      <c r="W987">
        <v>21.08</v>
      </c>
      <c r="X987">
        <v>17.989999999999998</v>
      </c>
      <c r="Y987">
        <v>48.49</v>
      </c>
      <c r="Z987">
        <v>55.72</v>
      </c>
      <c r="AA987">
        <v>0</v>
      </c>
      <c r="AB987" s="17">
        <v>0.68425259792166271</v>
      </c>
      <c r="AC987" s="17">
        <v>0.69696969696969702</v>
      </c>
      <c r="AD987" s="17">
        <v>0.6428571428571429</v>
      </c>
      <c r="AE987" s="17">
        <v>0.38680659670164919</v>
      </c>
    </row>
    <row r="988" spans="1:31" x14ac:dyDescent="0.35">
      <c r="A988" t="str">
        <f t="shared" si="60"/>
        <v>September</v>
      </c>
      <c r="B988">
        <f t="shared" si="61"/>
        <v>2024</v>
      </c>
      <c r="C988" s="14">
        <v>45565</v>
      </c>
      <c r="D988" t="s">
        <v>1378</v>
      </c>
      <c r="E988" t="s">
        <v>110</v>
      </c>
      <c r="F988" t="s">
        <v>1379</v>
      </c>
      <c r="G988" s="15">
        <v>0.86360000000000003</v>
      </c>
      <c r="H988" s="15" t="str">
        <f t="shared" si="62"/>
        <v>Baik</v>
      </c>
      <c r="I988" s="15">
        <v>0.8392309670167426</v>
      </c>
      <c r="J988" s="15" t="str">
        <f t="shared" si="63"/>
        <v>Cukup</v>
      </c>
      <c r="K988" s="16">
        <v>0.93158847719069315</v>
      </c>
      <c r="L988">
        <v>4.99</v>
      </c>
      <c r="M988">
        <v>5.3</v>
      </c>
      <c r="N988">
        <v>7.09</v>
      </c>
      <c r="O988">
        <v>8.26</v>
      </c>
      <c r="P988" s="17">
        <v>0.36940700808625337</v>
      </c>
      <c r="Q988" s="17">
        <v>0.43648847474252078</v>
      </c>
      <c r="R988" s="17">
        <v>0.34398810629994431</v>
      </c>
      <c r="S988" s="17">
        <v>0.4157303370786517</v>
      </c>
      <c r="T988" s="17">
        <v>0.45984251968503942</v>
      </c>
      <c r="U988" s="17">
        <v>0.9878706199460916</v>
      </c>
      <c r="V988" s="17">
        <v>0.18126684636118601</v>
      </c>
      <c r="W988">
        <v>18.79</v>
      </c>
      <c r="X988">
        <v>5.33</v>
      </c>
      <c r="Y988">
        <v>22.38</v>
      </c>
      <c r="Z988">
        <v>94.96</v>
      </c>
      <c r="AA988">
        <v>0</v>
      </c>
      <c r="AB988" s="17">
        <v>0.31663742223640129</v>
      </c>
      <c r="AC988" s="17">
        <v>0.264738191138777</v>
      </c>
      <c r="AD988" s="17">
        <v>0.33109003772815337</v>
      </c>
      <c r="AE988" s="17">
        <v>0.58367911479944679</v>
      </c>
    </row>
    <row r="989" spans="1:31" x14ac:dyDescent="0.35">
      <c r="A989" t="str">
        <f t="shared" si="60"/>
        <v>September</v>
      </c>
      <c r="B989">
        <f t="shared" si="61"/>
        <v>2024</v>
      </c>
      <c r="C989" s="14">
        <v>45565</v>
      </c>
      <c r="D989" t="s">
        <v>1378</v>
      </c>
      <c r="E989" t="s">
        <v>96</v>
      </c>
      <c r="F989" t="s">
        <v>1380</v>
      </c>
      <c r="G989" s="15">
        <v>0.85009999999999997</v>
      </c>
      <c r="H989" s="15" t="str">
        <f t="shared" si="62"/>
        <v>Baik</v>
      </c>
      <c r="I989" s="15">
        <v>0.88061538637222914</v>
      </c>
      <c r="J989" s="15" t="str">
        <f t="shared" si="63"/>
        <v>Baik</v>
      </c>
      <c r="K989" s="16">
        <v>0.95790110392065475</v>
      </c>
      <c r="L989">
        <v>4.63</v>
      </c>
      <c r="M989">
        <v>5.71</v>
      </c>
      <c r="N989">
        <v>5.61</v>
      </c>
      <c r="O989">
        <v>6.44</v>
      </c>
      <c r="P989" s="17">
        <v>0.31595858621920742</v>
      </c>
      <c r="Q989" s="17">
        <v>0.38440860215053763</v>
      </c>
      <c r="R989" s="17">
        <v>0.30547550432276649</v>
      </c>
      <c r="S989" s="17">
        <v>0.36363636363636359</v>
      </c>
      <c r="T989" s="17">
        <v>0.47169811320754718</v>
      </c>
      <c r="U989" s="17">
        <v>0.98500535523027488</v>
      </c>
      <c r="V989" s="17">
        <v>0.14637629418064979</v>
      </c>
      <c r="W989">
        <v>14.54</v>
      </c>
      <c r="X989">
        <v>2.97</v>
      </c>
      <c r="Y989">
        <v>22.74</v>
      </c>
      <c r="Z989">
        <v>48.09</v>
      </c>
      <c r="AA989">
        <v>0</v>
      </c>
      <c r="AB989" s="17">
        <v>0.2453594330070874</v>
      </c>
      <c r="AC989" s="17">
        <v>0.18151147098515519</v>
      </c>
      <c r="AD989" s="17">
        <v>0.30945945945945952</v>
      </c>
      <c r="AE989" s="17">
        <v>0.53531598513011147</v>
      </c>
    </row>
    <row r="990" spans="1:31" x14ac:dyDescent="0.35">
      <c r="A990" t="str">
        <f t="shared" si="60"/>
        <v>September</v>
      </c>
      <c r="B990">
        <f t="shared" si="61"/>
        <v>2024</v>
      </c>
      <c r="C990" s="14">
        <v>45565</v>
      </c>
      <c r="D990" t="s">
        <v>1378</v>
      </c>
      <c r="E990" t="s">
        <v>132</v>
      </c>
      <c r="F990" t="s">
        <v>1379</v>
      </c>
      <c r="G990" s="15">
        <v>0.82789999999999997</v>
      </c>
      <c r="H990" s="15" t="str">
        <f t="shared" si="62"/>
        <v>Cukup</v>
      </c>
      <c r="I990" s="15">
        <v>0.96645577432649787</v>
      </c>
      <c r="J990" s="15" t="str">
        <f t="shared" si="63"/>
        <v>Istimewa</v>
      </c>
      <c r="K990" s="16">
        <v>0.97287364093285089</v>
      </c>
      <c r="L990">
        <v>5.26</v>
      </c>
      <c r="M990">
        <v>4.88</v>
      </c>
      <c r="N990">
        <v>6.41</v>
      </c>
      <c r="O990">
        <v>7.7</v>
      </c>
      <c r="P990" s="17">
        <v>0.39521276595744681</v>
      </c>
      <c r="Q990" s="17">
        <v>0.57605177993527512</v>
      </c>
      <c r="R990" s="17">
        <v>0.35964353914704011</v>
      </c>
      <c r="S990" s="17">
        <v>0.2303370786516854</v>
      </c>
      <c r="T990" s="17">
        <v>0.29133858267716528</v>
      </c>
      <c r="U990" s="17">
        <v>0.98510638297872344</v>
      </c>
      <c r="V990" s="17">
        <v>0.17340425531914891</v>
      </c>
      <c r="W990">
        <v>0.02</v>
      </c>
      <c r="X990">
        <v>13.82</v>
      </c>
      <c r="Y990">
        <v>18.579999999999998</v>
      </c>
      <c r="Z990">
        <v>29.47</v>
      </c>
      <c r="AA990">
        <v>0</v>
      </c>
      <c r="AB990" s="17">
        <v>0.24716713881019831</v>
      </c>
      <c r="AC990" s="17">
        <v>7.9447322970639028E-2</v>
      </c>
      <c r="AD990" s="17">
        <v>0.35990338164251212</v>
      </c>
      <c r="AE990" s="17">
        <v>0.73913043478260865</v>
      </c>
    </row>
    <row r="991" spans="1:31" x14ac:dyDescent="0.35">
      <c r="A991" t="str">
        <f t="shared" si="60"/>
        <v>September</v>
      </c>
      <c r="B991">
        <f t="shared" si="61"/>
        <v>2024</v>
      </c>
      <c r="C991" s="14">
        <v>45565</v>
      </c>
      <c r="D991" t="s">
        <v>1378</v>
      </c>
      <c r="E991" t="s">
        <v>23</v>
      </c>
      <c r="F991" t="s">
        <v>1381</v>
      </c>
      <c r="G991" s="15">
        <v>0.90939999999999999</v>
      </c>
      <c r="H991" s="15" t="str">
        <f t="shared" si="62"/>
        <v>Baik Sekali</v>
      </c>
      <c r="I991" s="15">
        <v>0.90675541894031597</v>
      </c>
      <c r="J991" s="15" t="str">
        <f t="shared" si="63"/>
        <v>Baik Sekali</v>
      </c>
      <c r="K991" s="16">
        <v>0.96015833982947396</v>
      </c>
      <c r="L991">
        <v>2.2599999999999998</v>
      </c>
      <c r="M991">
        <v>6.92</v>
      </c>
      <c r="N991">
        <v>8.57</v>
      </c>
      <c r="O991">
        <v>9.15</v>
      </c>
      <c r="P991" s="17">
        <v>0.41866277858779422</v>
      </c>
      <c r="Q991" s="17">
        <v>0.51411290322580649</v>
      </c>
      <c r="R991" s="17">
        <v>0.39380414807035968</v>
      </c>
      <c r="S991" s="17">
        <v>0.25098039215686269</v>
      </c>
      <c r="T991" s="17">
        <v>0.25879917184265011</v>
      </c>
      <c r="U991" s="17">
        <v>0.98812747344303276</v>
      </c>
      <c r="V991" s="17">
        <v>0.14101228910643621</v>
      </c>
      <c r="W991">
        <v>0.9</v>
      </c>
      <c r="X991">
        <v>3.39</v>
      </c>
      <c r="Y991">
        <v>16.41</v>
      </c>
      <c r="Z991">
        <v>69.8</v>
      </c>
      <c r="AA991">
        <v>0</v>
      </c>
      <c r="AB991" s="17">
        <v>0.26341838979322479</v>
      </c>
      <c r="AC991" s="17">
        <v>0.2944743935309973</v>
      </c>
      <c r="AD991" s="17">
        <v>0.23362068965517241</v>
      </c>
      <c r="AE991" s="17">
        <v>0.36613272311212808</v>
      </c>
    </row>
    <row r="992" spans="1:31" x14ac:dyDescent="0.35">
      <c r="A992" t="str">
        <f t="shared" si="60"/>
        <v>September</v>
      </c>
      <c r="B992">
        <f t="shared" si="61"/>
        <v>2024</v>
      </c>
      <c r="C992" s="14">
        <v>45565</v>
      </c>
      <c r="D992" t="s">
        <v>1378</v>
      </c>
      <c r="E992" t="s">
        <v>134</v>
      </c>
      <c r="F992" t="s">
        <v>1382</v>
      </c>
      <c r="G992" s="15">
        <v>0.86109999999999998</v>
      </c>
      <c r="H992" s="15" t="str">
        <f t="shared" si="62"/>
        <v>Baik</v>
      </c>
      <c r="I992" s="15">
        <v>0.92963009412615882</v>
      </c>
      <c r="J992" s="15" t="str">
        <f t="shared" si="63"/>
        <v>Baik Sekali</v>
      </c>
      <c r="K992" s="16">
        <v>0.9428716975033109</v>
      </c>
      <c r="L992">
        <v>4.8</v>
      </c>
      <c r="M992">
        <v>5.46</v>
      </c>
      <c r="N992">
        <v>5.96</v>
      </c>
      <c r="O992">
        <v>7.51</v>
      </c>
      <c r="P992" s="17">
        <v>0.39061842658813628</v>
      </c>
      <c r="Q992" s="17">
        <v>0.48917102315160571</v>
      </c>
      <c r="R992" s="17">
        <v>0.35197657393850662</v>
      </c>
      <c r="S992" s="17">
        <v>0.5572519083969466</v>
      </c>
      <c r="T992" s="17">
        <v>0.65120967741935487</v>
      </c>
      <c r="U992" s="17">
        <v>0.94341607067732436</v>
      </c>
      <c r="V992" s="17">
        <v>0.23075305006310479</v>
      </c>
      <c r="W992">
        <v>16.329999999999998</v>
      </c>
      <c r="X992">
        <v>4.71</v>
      </c>
      <c r="Y992">
        <v>23.53</v>
      </c>
      <c r="Z992">
        <v>61.1</v>
      </c>
      <c r="AA992">
        <v>0</v>
      </c>
      <c r="AB992" s="17">
        <v>0.20446560126940949</v>
      </c>
      <c r="AC992" s="17">
        <v>0.23085050184891709</v>
      </c>
      <c r="AD992" s="17">
        <v>0.1972582972582973</v>
      </c>
      <c r="AE992" s="17">
        <v>0.93821510297482835</v>
      </c>
    </row>
    <row r="993" spans="1:31" x14ac:dyDescent="0.35">
      <c r="A993" t="str">
        <f t="shared" si="60"/>
        <v>September</v>
      </c>
      <c r="B993">
        <f t="shared" si="61"/>
        <v>2024</v>
      </c>
      <c r="C993" s="14">
        <v>45565</v>
      </c>
      <c r="D993" t="s">
        <v>1378</v>
      </c>
      <c r="E993" t="s">
        <v>150</v>
      </c>
      <c r="F993" t="s">
        <v>1383</v>
      </c>
      <c r="G993" s="15">
        <v>0.84079999999999999</v>
      </c>
      <c r="H993" s="15" t="str">
        <f t="shared" si="62"/>
        <v>Cukup</v>
      </c>
      <c r="I993" s="15">
        <v>0.85432299329301631</v>
      </c>
      <c r="J993" s="15" t="str">
        <f t="shared" si="63"/>
        <v>Baik</v>
      </c>
      <c r="K993" s="16">
        <v>0.95056569512290368</v>
      </c>
      <c r="L993">
        <v>9.68</v>
      </c>
      <c r="M993">
        <v>3.5</v>
      </c>
      <c r="N993">
        <v>6.2</v>
      </c>
      <c r="O993">
        <v>5.9</v>
      </c>
      <c r="P993" s="17">
        <v>0.37790135396518382</v>
      </c>
      <c r="Q993" s="17">
        <v>0.40229885057471271</v>
      </c>
      <c r="R993" s="17">
        <v>0.37140232700551129</v>
      </c>
      <c r="S993" s="17">
        <v>0.45714285714285707</v>
      </c>
      <c r="T993" s="17">
        <v>0.49535603715170279</v>
      </c>
      <c r="U993" s="17">
        <v>0.99008704061895547</v>
      </c>
      <c r="V993" s="17">
        <v>0.20188588007736941</v>
      </c>
      <c r="W993">
        <v>60.19</v>
      </c>
      <c r="X993">
        <v>3.55</v>
      </c>
      <c r="Y993">
        <v>25.39</v>
      </c>
      <c r="Z993">
        <v>50.2</v>
      </c>
      <c r="AA993">
        <v>0</v>
      </c>
      <c r="AB993" s="17">
        <v>0.19812941401030729</v>
      </c>
      <c r="AC993" s="17">
        <v>0.20029239766081869</v>
      </c>
      <c r="AD993" s="17">
        <v>0.19736502195815031</v>
      </c>
      <c r="AE993" s="17">
        <v>0.3978102189781022</v>
      </c>
    </row>
    <row r="994" spans="1:31" x14ac:dyDescent="0.35">
      <c r="A994" t="str">
        <f t="shared" si="60"/>
        <v>September</v>
      </c>
      <c r="B994">
        <f t="shared" si="61"/>
        <v>2024</v>
      </c>
      <c r="C994" s="14">
        <v>45565</v>
      </c>
      <c r="D994" t="s">
        <v>1384</v>
      </c>
      <c r="E994" t="s">
        <v>120</v>
      </c>
      <c r="F994" t="s">
        <v>1385</v>
      </c>
      <c r="G994" s="15">
        <v>0.88790000000000002</v>
      </c>
      <c r="H994" s="15" t="str">
        <f t="shared" si="62"/>
        <v>Baik</v>
      </c>
      <c r="I994" s="15">
        <v>0.89431383127949593</v>
      </c>
      <c r="J994" s="15" t="str">
        <f t="shared" si="63"/>
        <v>Baik</v>
      </c>
      <c r="K994" s="16">
        <v>0.96082523222713123</v>
      </c>
      <c r="L994">
        <v>3.32</v>
      </c>
      <c r="M994">
        <v>5.57</v>
      </c>
      <c r="N994">
        <v>9.56</v>
      </c>
      <c r="O994">
        <v>10.85</v>
      </c>
      <c r="P994" s="17">
        <v>0.65219964490037485</v>
      </c>
      <c r="Q994" s="17">
        <v>0.73146292585170336</v>
      </c>
      <c r="R994" s="17">
        <v>0.63276836158192096</v>
      </c>
      <c r="S994" s="17">
        <v>0.61369863013698633</v>
      </c>
      <c r="T994" s="17">
        <v>0.66887417218543044</v>
      </c>
      <c r="U994" s="17">
        <v>0.99388439534424933</v>
      </c>
      <c r="V994" s="17">
        <v>0.39238508581574277</v>
      </c>
      <c r="W994">
        <v>4.41</v>
      </c>
      <c r="X994">
        <v>9.69</v>
      </c>
      <c r="Y994">
        <v>36.46</v>
      </c>
      <c r="Z994">
        <v>88.64</v>
      </c>
      <c r="AA994">
        <v>0</v>
      </c>
      <c r="AB994" s="17">
        <v>0.53010153010153005</v>
      </c>
      <c r="AC994" s="17">
        <v>0.70387507229612489</v>
      </c>
      <c r="AD994" s="17">
        <v>0.47302431610942253</v>
      </c>
      <c r="AE994" s="17">
        <v>0.69350862777321287</v>
      </c>
    </row>
    <row r="995" spans="1:31" x14ac:dyDescent="0.35">
      <c r="A995" t="str">
        <f t="shared" si="60"/>
        <v>September</v>
      </c>
      <c r="B995">
        <f t="shared" si="61"/>
        <v>2024</v>
      </c>
      <c r="C995" s="14">
        <v>45565</v>
      </c>
      <c r="D995" t="s">
        <v>1384</v>
      </c>
      <c r="E995" t="s">
        <v>124</v>
      </c>
      <c r="F995" t="s">
        <v>1380</v>
      </c>
      <c r="G995" s="15">
        <v>0.89090000000000003</v>
      </c>
      <c r="H995" s="15" t="str">
        <f t="shared" si="62"/>
        <v>Baik</v>
      </c>
      <c r="I995" s="15">
        <v>0.8704951828898545</v>
      </c>
      <c r="J995" s="15" t="str">
        <f t="shared" si="63"/>
        <v>Baik</v>
      </c>
      <c r="K995" s="16">
        <v>0.96520052254244115</v>
      </c>
      <c r="L995">
        <v>1.69</v>
      </c>
      <c r="M995">
        <v>5.62</v>
      </c>
      <c r="N995">
        <v>5.52</v>
      </c>
      <c r="O995">
        <v>4.43</v>
      </c>
      <c r="P995" s="17">
        <v>0.55744062045564713</v>
      </c>
      <c r="Q995" s="17">
        <v>0.65356265356265353</v>
      </c>
      <c r="R995" s="17">
        <v>0.53381642512077299</v>
      </c>
      <c r="S995" s="17">
        <v>0.38721804511278202</v>
      </c>
      <c r="T995" s="17">
        <v>0.3984375</v>
      </c>
      <c r="U995" s="17">
        <v>0.97333979641299084</v>
      </c>
      <c r="V995" s="17">
        <v>0.2394571013087736</v>
      </c>
      <c r="W995">
        <v>3.26</v>
      </c>
      <c r="X995">
        <v>6.32</v>
      </c>
      <c r="Y995">
        <v>21.14</v>
      </c>
      <c r="Z995">
        <v>101.48</v>
      </c>
      <c r="AA995">
        <v>0</v>
      </c>
      <c r="AB995" s="17">
        <v>0.2344686822298763</v>
      </c>
      <c r="AC995" s="17">
        <v>0.43478260869565222</v>
      </c>
      <c r="AD995" s="17">
        <v>0.21442604546730279</v>
      </c>
      <c r="AE995" s="17">
        <v>0.5580645161290323</v>
      </c>
    </row>
    <row r="996" spans="1:31" x14ac:dyDescent="0.35">
      <c r="A996" t="str">
        <f t="shared" si="60"/>
        <v>September</v>
      </c>
      <c r="B996">
        <f t="shared" si="61"/>
        <v>2024</v>
      </c>
      <c r="C996" s="14">
        <v>45565</v>
      </c>
      <c r="D996" t="s">
        <v>1384</v>
      </c>
      <c r="E996" t="s">
        <v>32</v>
      </c>
      <c r="F996" t="s">
        <v>1385</v>
      </c>
      <c r="G996" s="15">
        <v>0.8952</v>
      </c>
      <c r="H996" s="15" t="str">
        <f t="shared" si="62"/>
        <v>Baik</v>
      </c>
      <c r="I996" s="15">
        <v>0.84947873733626389</v>
      </c>
      <c r="J996" s="15" t="str">
        <f t="shared" si="63"/>
        <v>Cukup</v>
      </c>
      <c r="K996" s="16">
        <v>0.9385821066750395</v>
      </c>
      <c r="L996">
        <v>3.72</v>
      </c>
      <c r="M996">
        <v>7.39</v>
      </c>
      <c r="N996">
        <v>8.42</v>
      </c>
      <c r="O996">
        <v>6.48</v>
      </c>
      <c r="P996" s="17">
        <v>0.47060677698975573</v>
      </c>
      <c r="Q996" s="17">
        <v>0.6470955652717052</v>
      </c>
      <c r="R996" s="17">
        <v>0.41104553119730192</v>
      </c>
      <c r="S996" s="17">
        <v>0.48359073359073362</v>
      </c>
      <c r="T996" s="17">
        <v>0.55646100116414432</v>
      </c>
      <c r="U996" s="17">
        <v>0.9895981087470449</v>
      </c>
      <c r="V996" s="17">
        <v>0.24933018124507489</v>
      </c>
      <c r="W996">
        <v>7.2</v>
      </c>
      <c r="X996">
        <v>12.87</v>
      </c>
      <c r="Y996">
        <v>37.74</v>
      </c>
      <c r="Z996">
        <v>69.239999999999995</v>
      </c>
      <c r="AA996">
        <v>0</v>
      </c>
      <c r="AB996" s="17">
        <v>0.31894362620619598</v>
      </c>
      <c r="AC996" s="17">
        <v>0.37634936211972519</v>
      </c>
      <c r="AD996" s="17">
        <v>0.29890373415553267</v>
      </c>
      <c r="AE996" s="17">
        <v>0.59061277705345505</v>
      </c>
    </row>
    <row r="997" spans="1:31" x14ac:dyDescent="0.35">
      <c r="A997" t="str">
        <f t="shared" si="60"/>
        <v>September</v>
      </c>
      <c r="B997">
        <f t="shared" si="61"/>
        <v>2024</v>
      </c>
      <c r="C997" s="14">
        <v>45565</v>
      </c>
      <c r="D997" t="s">
        <v>1384</v>
      </c>
      <c r="E997" t="s">
        <v>154</v>
      </c>
      <c r="F997" t="s">
        <v>1386</v>
      </c>
      <c r="G997" s="15">
        <v>0.93240000000000001</v>
      </c>
      <c r="H997" s="15" t="str">
        <f t="shared" si="62"/>
        <v>Baik Sekali</v>
      </c>
      <c r="I997" s="15">
        <v>0.84847339424604717</v>
      </c>
      <c r="J997" s="15" t="str">
        <f t="shared" si="63"/>
        <v>Cukup</v>
      </c>
      <c r="K997" s="16">
        <v>0.95892398356013497</v>
      </c>
      <c r="L997">
        <v>3.27</v>
      </c>
      <c r="M997">
        <v>5.58</v>
      </c>
      <c r="N997">
        <v>6.3</v>
      </c>
      <c r="O997">
        <v>6.57</v>
      </c>
      <c r="P997" s="17">
        <v>0.37590759075907593</v>
      </c>
      <c r="Q997" s="17">
        <v>0.34945586457073757</v>
      </c>
      <c r="R997" s="17">
        <v>0.38583749432591918</v>
      </c>
      <c r="S997" s="17">
        <v>0.40138408304498269</v>
      </c>
      <c r="T997" s="17">
        <v>0.45098039215686281</v>
      </c>
      <c r="U997" s="17">
        <v>0.95874587458745875</v>
      </c>
      <c r="V997" s="17">
        <v>0.1887788778877888</v>
      </c>
      <c r="W997">
        <v>0.18</v>
      </c>
      <c r="X997">
        <v>9.0500000000000007</v>
      </c>
      <c r="Y997">
        <v>21.14</v>
      </c>
      <c r="Z997">
        <v>40.32</v>
      </c>
      <c r="AA997">
        <v>0</v>
      </c>
      <c r="AB997" s="17">
        <v>0.32004939380332292</v>
      </c>
      <c r="AC997" s="17">
        <v>0.2657563025210084</v>
      </c>
      <c r="AD997" s="17">
        <v>0.32654600301659131</v>
      </c>
      <c r="AE997" s="17">
        <v>0.39525691699604742</v>
      </c>
    </row>
    <row r="998" spans="1:31" x14ac:dyDescent="0.35">
      <c r="A998" t="str">
        <f t="shared" si="60"/>
        <v>September</v>
      </c>
      <c r="B998">
        <f t="shared" si="61"/>
        <v>2024</v>
      </c>
      <c r="C998" s="14">
        <v>45565</v>
      </c>
      <c r="D998" t="s">
        <v>1384</v>
      </c>
      <c r="E998" t="s">
        <v>72</v>
      </c>
      <c r="F998" t="s">
        <v>1382</v>
      </c>
      <c r="G998" s="15">
        <v>0.85670000000000002</v>
      </c>
      <c r="H998" s="15" t="str">
        <f t="shared" si="62"/>
        <v>Baik</v>
      </c>
      <c r="I998" s="15">
        <v>0.79041246569087154</v>
      </c>
      <c r="J998" s="15" t="str">
        <f t="shared" si="63"/>
        <v>Kurang</v>
      </c>
      <c r="K998" s="16">
        <v>0.94067847340249</v>
      </c>
      <c r="L998">
        <v>3.85</v>
      </c>
      <c r="M998">
        <v>5.23</v>
      </c>
      <c r="N998">
        <v>6.44</v>
      </c>
      <c r="O998">
        <v>7.43</v>
      </c>
      <c r="P998" s="17">
        <v>0.48759486281377701</v>
      </c>
      <c r="Q998" s="17">
        <v>0.59989883662114318</v>
      </c>
      <c r="R998" s="17">
        <v>0.44205128205128202</v>
      </c>
      <c r="S998" s="17">
        <v>0.15177065767284989</v>
      </c>
      <c r="T998" s="17">
        <v>0.2130257801899593</v>
      </c>
      <c r="U998" s="17">
        <v>0.97227086981903099</v>
      </c>
      <c r="V998" s="17">
        <v>0.21074138937536491</v>
      </c>
      <c r="W998">
        <v>4.93</v>
      </c>
      <c r="X998">
        <v>5.05</v>
      </c>
      <c r="Y998">
        <v>39.92</v>
      </c>
      <c r="Z998">
        <v>59.3</v>
      </c>
      <c r="AA998">
        <v>0</v>
      </c>
      <c r="AB998" s="17">
        <v>0.33066666666666672</v>
      </c>
      <c r="AC998" s="17">
        <v>0.27718264595607928</v>
      </c>
      <c r="AD998" s="17">
        <v>0.36866096866096859</v>
      </c>
      <c r="AE998" s="17">
        <v>0.32173913043478258</v>
      </c>
    </row>
    <row r="999" spans="1:31" x14ac:dyDescent="0.35">
      <c r="A999" t="str">
        <f t="shared" si="60"/>
        <v>September</v>
      </c>
      <c r="B999">
        <f t="shared" si="61"/>
        <v>2024</v>
      </c>
      <c r="C999" s="14">
        <v>45565</v>
      </c>
      <c r="D999" t="s">
        <v>1387</v>
      </c>
      <c r="E999" t="s">
        <v>116</v>
      </c>
      <c r="F999" t="s">
        <v>1381</v>
      </c>
      <c r="G999" s="15">
        <v>0.91949999999999998</v>
      </c>
      <c r="H999" s="15" t="str">
        <f t="shared" si="62"/>
        <v>Baik Sekali</v>
      </c>
      <c r="I999" s="15">
        <v>0.81197781925965318</v>
      </c>
      <c r="J999" s="15" t="str">
        <f t="shared" si="63"/>
        <v>Cukup</v>
      </c>
      <c r="K999" s="16">
        <v>0.94750805502758073</v>
      </c>
      <c r="L999">
        <v>5.75</v>
      </c>
      <c r="M999">
        <v>4.5999999999999996</v>
      </c>
      <c r="N999">
        <v>6.32</v>
      </c>
      <c r="O999">
        <v>5.96</v>
      </c>
      <c r="P999" s="17">
        <v>0.28605716779402141</v>
      </c>
      <c r="Q999" s="17">
        <v>0.32419547079856981</v>
      </c>
      <c r="R999" s="17">
        <v>0.27751068376068377</v>
      </c>
      <c r="S999" s="17">
        <v>0.62867647058823528</v>
      </c>
      <c r="T999" s="17">
        <v>0.62867647058823528</v>
      </c>
      <c r="U999" s="17">
        <v>0.99039930176740132</v>
      </c>
      <c r="V999" s="17">
        <v>0.14531965961160809</v>
      </c>
      <c r="W999">
        <v>0</v>
      </c>
      <c r="X999">
        <v>22</v>
      </c>
      <c r="Y999">
        <v>15</v>
      </c>
      <c r="Z999">
        <v>8.33</v>
      </c>
      <c r="AA999">
        <v>0</v>
      </c>
      <c r="AB999" s="17">
        <v>0.35652682356380638</v>
      </c>
      <c r="AC999" s="17">
        <v>0.23260227752003371</v>
      </c>
      <c r="AD999" s="17">
        <v>0.63649356836588855</v>
      </c>
      <c r="AE999" s="17">
        <v>0.8359020852221215</v>
      </c>
    </row>
    <row r="1000" spans="1:31" x14ac:dyDescent="0.35">
      <c r="A1000" t="str">
        <f t="shared" si="60"/>
        <v>September</v>
      </c>
      <c r="B1000">
        <f t="shared" si="61"/>
        <v>2024</v>
      </c>
      <c r="C1000" s="14">
        <v>45565</v>
      </c>
      <c r="D1000" t="s">
        <v>1387</v>
      </c>
      <c r="E1000" t="s">
        <v>64</v>
      </c>
      <c r="F1000" t="s">
        <v>1379</v>
      </c>
      <c r="G1000" s="15">
        <v>0.86980000000000002</v>
      </c>
      <c r="H1000" s="15" t="str">
        <f t="shared" si="62"/>
        <v>Baik</v>
      </c>
      <c r="I1000" s="15">
        <v>0.84779126683300066</v>
      </c>
      <c r="J1000" s="15" t="str">
        <f t="shared" si="63"/>
        <v>Cukup</v>
      </c>
      <c r="K1000" s="16">
        <v>0.92354647666571599</v>
      </c>
      <c r="L1000">
        <v>8.56</v>
      </c>
      <c r="M1000">
        <v>6.79</v>
      </c>
      <c r="N1000">
        <v>7.5</v>
      </c>
      <c r="O1000">
        <v>7.86</v>
      </c>
      <c r="P1000" s="17">
        <v>0.48056537102473501</v>
      </c>
      <c r="Q1000" s="17">
        <v>0.52579755809373774</v>
      </c>
      <c r="R1000" s="17">
        <v>0.45923862581244201</v>
      </c>
      <c r="S1000" s="17">
        <v>0.56629213483146068</v>
      </c>
      <c r="T1000" s="17">
        <v>0.61042183622828783</v>
      </c>
      <c r="U1000" s="17">
        <v>0.98826350328117107</v>
      </c>
      <c r="V1000" s="17">
        <v>0.243311458859162</v>
      </c>
      <c r="W1000">
        <v>0</v>
      </c>
      <c r="X1000">
        <v>48.88</v>
      </c>
      <c r="Y1000">
        <v>32.81</v>
      </c>
      <c r="Z1000">
        <v>7.65</v>
      </c>
      <c r="AA1000">
        <v>0</v>
      </c>
      <c r="AB1000" s="17">
        <v>0.4647245616457269</v>
      </c>
      <c r="AC1000" s="17">
        <v>0.29672330097087379</v>
      </c>
      <c r="AD1000" s="17">
        <v>0.82601130926489774</v>
      </c>
      <c r="AE1000" s="17">
        <v>0.91683708248125428</v>
      </c>
    </row>
    <row r="1001" spans="1:31" x14ac:dyDescent="0.35">
      <c r="A1001" t="str">
        <f t="shared" si="60"/>
        <v>September</v>
      </c>
      <c r="B1001">
        <f t="shared" si="61"/>
        <v>2024</v>
      </c>
      <c r="C1001" s="14">
        <v>45565</v>
      </c>
      <c r="D1001" t="s">
        <v>1387</v>
      </c>
      <c r="E1001" t="s">
        <v>56</v>
      </c>
      <c r="F1001" t="s">
        <v>1388</v>
      </c>
      <c r="G1001" s="15">
        <v>0.96479999999999999</v>
      </c>
      <c r="H1001" s="15" t="str">
        <f t="shared" si="62"/>
        <v>Istimewa</v>
      </c>
      <c r="I1001" s="15">
        <v>0.91992050000000003</v>
      </c>
      <c r="J1001" s="15" t="str">
        <f t="shared" si="63"/>
        <v>Baik Sekali</v>
      </c>
      <c r="K1001" s="16">
        <v>0.96712999999999993</v>
      </c>
      <c r="L1001">
        <v>0.44</v>
      </c>
      <c r="M1001">
        <v>4.71</v>
      </c>
      <c r="N1001">
        <v>6.27</v>
      </c>
      <c r="O1001">
        <v>4.17</v>
      </c>
      <c r="P1001" s="17">
        <v>0.56253354804079436</v>
      </c>
      <c r="Q1001" s="17">
        <v>0.53953488372093028</v>
      </c>
      <c r="R1001" s="17">
        <v>0.56553398058252424</v>
      </c>
      <c r="S1001" s="17">
        <v>0.76724137931034486</v>
      </c>
      <c r="T1001" s="17">
        <v>0.78761061946902655</v>
      </c>
      <c r="U1001" s="17">
        <v>0.99946323134728932</v>
      </c>
      <c r="V1001" s="17">
        <v>0.44068706387546969</v>
      </c>
      <c r="W1001">
        <v>0.04</v>
      </c>
      <c r="X1001">
        <v>49.89</v>
      </c>
      <c r="Y1001">
        <v>17.04</v>
      </c>
      <c r="Z1001">
        <v>13.61</v>
      </c>
      <c r="AA1001">
        <v>0</v>
      </c>
      <c r="AB1001" s="17">
        <v>0.52646826441927841</v>
      </c>
      <c r="AC1001" s="17">
        <v>0.24425989252564731</v>
      </c>
      <c r="AD1001" s="17">
        <v>0.85657142857142854</v>
      </c>
      <c r="AE1001" s="17">
        <v>0.93799999999999994</v>
      </c>
    </row>
    <row r="1002" spans="1:31" x14ac:dyDescent="0.35">
      <c r="A1002" t="str">
        <f t="shared" si="60"/>
        <v>September</v>
      </c>
      <c r="B1002">
        <f t="shared" si="61"/>
        <v>2024</v>
      </c>
      <c r="C1002" s="14">
        <v>45565</v>
      </c>
      <c r="D1002" t="s">
        <v>1387</v>
      </c>
      <c r="E1002" t="s">
        <v>80</v>
      </c>
      <c r="F1002" t="s">
        <v>1381</v>
      </c>
      <c r="G1002" s="15">
        <v>0.93820000000000003</v>
      </c>
      <c r="H1002" s="15" t="str">
        <f t="shared" si="62"/>
        <v>Baik Sekali</v>
      </c>
      <c r="I1002" s="15">
        <v>0.7917859852105027</v>
      </c>
      <c r="J1002" s="15" t="str">
        <f t="shared" si="63"/>
        <v>Kurang</v>
      </c>
      <c r="K1002" s="16">
        <v>0.95203138631572204</v>
      </c>
      <c r="L1002">
        <v>5.25</v>
      </c>
      <c r="M1002">
        <v>5.73</v>
      </c>
      <c r="N1002">
        <v>6.74</v>
      </c>
      <c r="O1002">
        <v>6.19</v>
      </c>
      <c r="P1002" s="17">
        <v>0.30808753568030439</v>
      </c>
      <c r="Q1002" s="17">
        <v>0.36836027713625868</v>
      </c>
      <c r="R1002" s="17">
        <v>0.29619503303713829</v>
      </c>
      <c r="S1002" s="17">
        <v>0.62695924764890287</v>
      </c>
      <c r="T1002" s="17">
        <v>0.65551839464882944</v>
      </c>
      <c r="U1002" s="17">
        <v>0.97602283539486201</v>
      </c>
      <c r="V1002" s="17">
        <v>0.15356803044719311</v>
      </c>
      <c r="W1002">
        <v>0</v>
      </c>
      <c r="X1002">
        <v>49.04</v>
      </c>
      <c r="Y1002">
        <v>21.27</v>
      </c>
      <c r="Z1002">
        <v>12.09</v>
      </c>
      <c r="AA1002">
        <v>0</v>
      </c>
      <c r="AB1002" s="17">
        <v>0.38215488215488208</v>
      </c>
      <c r="AC1002" s="17">
        <v>0.1735598227474151</v>
      </c>
      <c r="AD1002" s="17">
        <v>0.61366120218579234</v>
      </c>
      <c r="AE1002" s="17">
        <v>0.93333333333333335</v>
      </c>
    </row>
    <row r="1003" spans="1:31" x14ac:dyDescent="0.35">
      <c r="A1003" t="str">
        <f t="shared" si="60"/>
        <v>September</v>
      </c>
      <c r="B1003">
        <f t="shared" si="61"/>
        <v>2024</v>
      </c>
      <c r="C1003" s="14">
        <v>45565</v>
      </c>
      <c r="D1003" t="s">
        <v>1387</v>
      </c>
      <c r="E1003" t="s">
        <v>74</v>
      </c>
      <c r="F1003" t="s">
        <v>1389</v>
      </c>
      <c r="G1003" s="15">
        <v>0.88480000000000003</v>
      </c>
      <c r="H1003" s="15" t="str">
        <f t="shared" si="62"/>
        <v>Baik</v>
      </c>
      <c r="I1003" s="15">
        <v>0.88378826655598464</v>
      </c>
      <c r="J1003" s="15" t="str">
        <f t="shared" si="63"/>
        <v>Baik</v>
      </c>
      <c r="K1003" s="16">
        <v>0.95118076158852716</v>
      </c>
      <c r="L1003">
        <v>8.74</v>
      </c>
      <c r="M1003">
        <v>4.88</v>
      </c>
      <c r="N1003">
        <v>7.04</v>
      </c>
      <c r="O1003">
        <v>6.84</v>
      </c>
      <c r="P1003" s="17">
        <v>0.44246457707170461</v>
      </c>
      <c r="Q1003" s="17">
        <v>0.47970085470085472</v>
      </c>
      <c r="R1003" s="17">
        <v>0.43310048361096187</v>
      </c>
      <c r="S1003" s="17">
        <v>0.58574610244988867</v>
      </c>
      <c r="T1003" s="17">
        <v>0.60046189376443415</v>
      </c>
      <c r="U1003" s="17">
        <v>0.99484757406612279</v>
      </c>
      <c r="V1003" s="17">
        <v>0.24881923572348649</v>
      </c>
      <c r="W1003">
        <v>0.12</v>
      </c>
      <c r="X1003">
        <v>47.88</v>
      </c>
      <c r="Y1003">
        <v>21.83</v>
      </c>
      <c r="Z1003">
        <v>9.06</v>
      </c>
      <c r="AA1003">
        <v>0</v>
      </c>
      <c r="AB1003" s="17">
        <v>0.386387125350657</v>
      </c>
      <c r="AC1003" s="17">
        <v>0.21274533559486311</v>
      </c>
      <c r="AD1003" s="17">
        <v>0.65721844293272869</v>
      </c>
      <c r="AE1003" s="17">
        <v>0.74601366742596809</v>
      </c>
    </row>
    <row r="1004" spans="1:31" x14ac:dyDescent="0.35">
      <c r="A1004" t="str">
        <f t="shared" si="60"/>
        <v>September</v>
      </c>
      <c r="B1004">
        <f t="shared" si="61"/>
        <v>2024</v>
      </c>
      <c r="C1004" s="14">
        <v>45565</v>
      </c>
      <c r="D1004" t="s">
        <v>1387</v>
      </c>
      <c r="E1004" t="s">
        <v>34</v>
      </c>
      <c r="F1004" t="s">
        <v>1390</v>
      </c>
      <c r="G1004" s="15">
        <v>0.95240000000000002</v>
      </c>
      <c r="H1004" s="15" t="str">
        <f t="shared" si="62"/>
        <v>Istimewa</v>
      </c>
      <c r="I1004" s="15">
        <v>0.93042887383507922</v>
      </c>
      <c r="J1004" s="15" t="str">
        <f t="shared" si="63"/>
        <v>Baik Sekali</v>
      </c>
      <c r="K1004" s="16">
        <v>0.95165392524308345</v>
      </c>
      <c r="L1004">
        <v>1.62</v>
      </c>
      <c r="M1004">
        <v>2.11</v>
      </c>
      <c r="N1004">
        <v>4.8099999999999996</v>
      </c>
      <c r="O1004">
        <v>5.76</v>
      </c>
      <c r="P1004" s="17">
        <v>0.47161572052401751</v>
      </c>
      <c r="Q1004" s="17">
        <v>0.230188679245283</v>
      </c>
      <c r="R1004" s="17">
        <v>0.54431818181818181</v>
      </c>
      <c r="S1004" s="17">
        <v>0.63934426229508201</v>
      </c>
      <c r="T1004" s="17">
        <v>0.65</v>
      </c>
      <c r="U1004" s="17">
        <v>0.86288209606986899</v>
      </c>
      <c r="V1004" s="17">
        <v>0.30043668122270739</v>
      </c>
      <c r="W1004">
        <v>0.59</v>
      </c>
      <c r="X1004">
        <v>47.89</v>
      </c>
      <c r="Y1004">
        <v>14.33</v>
      </c>
      <c r="Z1004">
        <v>47.37</v>
      </c>
      <c r="AA1004">
        <v>0</v>
      </c>
      <c r="AB1004" s="17">
        <v>0.3465553235908142</v>
      </c>
      <c r="AC1004" s="17">
        <v>0.22434367541766109</v>
      </c>
      <c r="AD1004" s="17">
        <v>0.51752921535893159</v>
      </c>
      <c r="AE1004" s="17">
        <v>0.62765957446808507</v>
      </c>
    </row>
    <row r="1005" spans="1:31" x14ac:dyDescent="0.35">
      <c r="A1005" t="str">
        <f t="shared" si="60"/>
        <v>September</v>
      </c>
      <c r="B1005">
        <f t="shared" si="61"/>
        <v>2024</v>
      </c>
      <c r="C1005" s="14">
        <v>45565</v>
      </c>
      <c r="D1005" t="s">
        <v>1391</v>
      </c>
      <c r="E1005" t="s">
        <v>70</v>
      </c>
      <c r="F1005" t="s">
        <v>1392</v>
      </c>
      <c r="G1005" s="15">
        <v>0.98919999999999997</v>
      </c>
      <c r="H1005" s="15" t="str">
        <f t="shared" si="62"/>
        <v>Istimewa</v>
      </c>
      <c r="I1005" s="15">
        <v>0.90441850000000001</v>
      </c>
      <c r="J1005" s="15" t="str">
        <f t="shared" si="63"/>
        <v>Baik Sekali</v>
      </c>
      <c r="K1005" s="16">
        <v>0.96740999999999999</v>
      </c>
      <c r="L1005">
        <v>2.66</v>
      </c>
      <c r="M1005">
        <v>2.72</v>
      </c>
      <c r="N1005">
        <v>4.99</v>
      </c>
      <c r="O1005">
        <v>3.86</v>
      </c>
      <c r="P1005" s="17">
        <v>0.79154929577464783</v>
      </c>
      <c r="Q1005" s="17">
        <v>0.90306122448979587</v>
      </c>
      <c r="R1005" s="17">
        <v>0.76639815880322204</v>
      </c>
      <c r="S1005" s="17">
        <v>0.50282485875706218</v>
      </c>
      <c r="T1005" s="17">
        <v>0.53020134228187921</v>
      </c>
      <c r="U1005" s="17">
        <v>0.98967136150234747</v>
      </c>
      <c r="V1005" s="17">
        <v>0.36431924882629108</v>
      </c>
      <c r="W1005">
        <v>0.2</v>
      </c>
      <c r="X1005">
        <v>3.12</v>
      </c>
      <c r="Y1005">
        <v>11.05</v>
      </c>
      <c r="Z1005">
        <v>36.549999999999997</v>
      </c>
      <c r="AA1005">
        <v>0</v>
      </c>
      <c r="AB1005" s="17">
        <v>0.93793793793793789</v>
      </c>
      <c r="AC1005" s="17">
        <v>0.79139072847682124</v>
      </c>
      <c r="AD1005" s="17">
        <v>0.96403301886792447</v>
      </c>
      <c r="AE1005" s="17">
        <v>0.54811715481171552</v>
      </c>
    </row>
    <row r="1006" spans="1:31" x14ac:dyDescent="0.35">
      <c r="A1006" t="str">
        <f t="shared" si="60"/>
        <v>September</v>
      </c>
      <c r="B1006">
        <f t="shared" si="61"/>
        <v>2024</v>
      </c>
      <c r="C1006" s="14">
        <v>45565</v>
      </c>
      <c r="D1006" t="s">
        <v>1391</v>
      </c>
      <c r="E1006" t="s">
        <v>43</v>
      </c>
      <c r="F1006" t="s">
        <v>1392</v>
      </c>
      <c r="G1006" s="15">
        <v>0.93889999999999996</v>
      </c>
      <c r="H1006" s="15" t="str">
        <f t="shared" si="62"/>
        <v>Baik Sekali</v>
      </c>
      <c r="I1006" s="15">
        <v>0.94046019999999997</v>
      </c>
      <c r="J1006" s="15" t="str">
        <f t="shared" si="63"/>
        <v>Baik Sekali</v>
      </c>
      <c r="K1006" s="16">
        <v>0.96917199999999992</v>
      </c>
      <c r="L1006">
        <v>2.34</v>
      </c>
      <c r="M1006">
        <v>4.51</v>
      </c>
      <c r="N1006">
        <v>3.78</v>
      </c>
      <c r="O1006">
        <v>3.34</v>
      </c>
      <c r="P1006" s="17">
        <v>0.65762711864406775</v>
      </c>
      <c r="Q1006" s="17">
        <v>0.61788617886178865</v>
      </c>
      <c r="R1006" s="17">
        <v>0.66809421841541761</v>
      </c>
      <c r="S1006" s="17">
        <v>0.32894736842105271</v>
      </c>
      <c r="T1006" s="17">
        <v>0.2857142857142857</v>
      </c>
      <c r="U1006" s="17">
        <v>0.98305084745762716</v>
      </c>
      <c r="V1006" s="17">
        <v>0.31016949152542372</v>
      </c>
      <c r="W1006">
        <v>0.42</v>
      </c>
      <c r="X1006">
        <v>3.48</v>
      </c>
      <c r="Y1006">
        <v>10.11</v>
      </c>
      <c r="Z1006">
        <v>32.130000000000003</v>
      </c>
      <c r="AA1006">
        <v>0</v>
      </c>
      <c r="AB1006" s="17">
        <v>0.62296747967479671</v>
      </c>
      <c r="AC1006" s="17">
        <v>0.58630136986301373</v>
      </c>
      <c r="AD1006" s="17">
        <v>0.64458804523424884</v>
      </c>
      <c r="AE1006" s="17">
        <v>0.25233644859813081</v>
      </c>
    </row>
    <row r="1007" spans="1:31" x14ac:dyDescent="0.35">
      <c r="A1007" t="str">
        <f t="shared" si="60"/>
        <v>September</v>
      </c>
      <c r="B1007">
        <f t="shared" si="61"/>
        <v>2024</v>
      </c>
      <c r="C1007" s="14">
        <v>45565</v>
      </c>
      <c r="D1007" t="s">
        <v>1391</v>
      </c>
      <c r="E1007" t="s">
        <v>136</v>
      </c>
      <c r="F1007" t="s">
        <v>1392</v>
      </c>
      <c r="G1007" s="15">
        <v>0.90280000000000005</v>
      </c>
      <c r="H1007" s="15" t="str">
        <f t="shared" si="62"/>
        <v>Baik Sekali</v>
      </c>
      <c r="I1007" s="15">
        <v>0.84723995108750128</v>
      </c>
      <c r="J1007" s="15" t="str">
        <f t="shared" si="63"/>
        <v>Cukup</v>
      </c>
      <c r="K1007" s="16">
        <v>0.95725700310714645</v>
      </c>
      <c r="L1007">
        <v>3.23</v>
      </c>
      <c r="M1007">
        <v>2.3199999999999998</v>
      </c>
      <c r="N1007">
        <v>4.0599999999999996</v>
      </c>
      <c r="O1007">
        <v>3.59</v>
      </c>
      <c r="P1007" s="17">
        <v>0.59932659932659937</v>
      </c>
      <c r="Q1007" s="17">
        <v>0.54500000000000004</v>
      </c>
      <c r="R1007" s="17">
        <v>0.61505065123010128</v>
      </c>
      <c r="S1007" s="17">
        <v>0.24770642201834861</v>
      </c>
      <c r="T1007" s="17">
        <v>0.25961538461538458</v>
      </c>
      <c r="U1007" s="17">
        <v>0.96857463524130194</v>
      </c>
      <c r="V1007" s="17">
        <v>0.22222222222222221</v>
      </c>
      <c r="W1007">
        <v>0.16</v>
      </c>
      <c r="X1007">
        <v>7.63</v>
      </c>
      <c r="Y1007">
        <v>8.1199999999999992</v>
      </c>
      <c r="Z1007">
        <v>48.65</v>
      </c>
      <c r="AA1007">
        <v>0</v>
      </c>
      <c r="AB1007" s="17">
        <v>0.49754420432220042</v>
      </c>
      <c r="AC1007" s="17">
        <v>0.44492131616595137</v>
      </c>
      <c r="AD1007" s="17">
        <v>0.52505609573672396</v>
      </c>
      <c r="AE1007" s="17">
        <v>0.21543408360128621</v>
      </c>
    </row>
    <row r="1008" spans="1:31" x14ac:dyDescent="0.35">
      <c r="A1008" t="str">
        <f t="shared" si="60"/>
        <v>September</v>
      </c>
      <c r="B1008">
        <f t="shared" si="61"/>
        <v>2024</v>
      </c>
      <c r="C1008" s="14">
        <v>45565</v>
      </c>
      <c r="D1008" t="s">
        <v>1391</v>
      </c>
      <c r="E1008" t="s">
        <v>60</v>
      </c>
      <c r="F1008" t="s">
        <v>1392</v>
      </c>
      <c r="G1008" s="15">
        <v>0.87129999999999996</v>
      </c>
      <c r="H1008" s="15" t="str">
        <f t="shared" si="62"/>
        <v>Baik</v>
      </c>
      <c r="I1008" s="15">
        <v>0.90687033585449706</v>
      </c>
      <c r="J1008" s="15" t="str">
        <f t="shared" si="63"/>
        <v>Baik Sekali</v>
      </c>
      <c r="K1008" s="16">
        <v>0.96698667386999149</v>
      </c>
      <c r="L1008">
        <v>2.2799999999999998</v>
      </c>
      <c r="M1008">
        <v>3.71</v>
      </c>
      <c r="N1008">
        <v>4.28</v>
      </c>
      <c r="O1008">
        <v>3.68</v>
      </c>
      <c r="P1008" s="17">
        <v>0.5791476407914764</v>
      </c>
      <c r="Q1008" s="17">
        <v>0.55045871559633031</v>
      </c>
      <c r="R1008" s="17">
        <v>0.58485401459854014</v>
      </c>
      <c r="S1008" s="17">
        <v>0.35833333333333328</v>
      </c>
      <c r="T1008" s="17">
        <v>0.35964912280701761</v>
      </c>
      <c r="U1008" s="17">
        <v>0.98630136986301364</v>
      </c>
      <c r="V1008" s="17">
        <v>0.28386605783866059</v>
      </c>
      <c r="W1008">
        <v>22.69</v>
      </c>
      <c r="X1008">
        <v>8.57</v>
      </c>
      <c r="Y1008">
        <v>21.41</v>
      </c>
      <c r="Z1008">
        <v>60.15</v>
      </c>
      <c r="AA1008">
        <v>0</v>
      </c>
      <c r="AB1008" s="17">
        <v>0.66684322033898302</v>
      </c>
      <c r="AC1008" s="17">
        <v>0.50676982591876207</v>
      </c>
      <c r="AD1008" s="17">
        <v>0.7272064186725018</v>
      </c>
      <c r="AE1008" s="17">
        <v>0.4580152671755725</v>
      </c>
    </row>
    <row r="1009" spans="1:31" x14ac:dyDescent="0.35">
      <c r="A1009" t="str">
        <f t="shared" si="60"/>
        <v>September</v>
      </c>
      <c r="B1009">
        <f t="shared" si="61"/>
        <v>2024</v>
      </c>
      <c r="C1009" s="14">
        <v>45565</v>
      </c>
      <c r="D1009" t="s">
        <v>1391</v>
      </c>
      <c r="E1009" t="s">
        <v>130</v>
      </c>
      <c r="F1009" t="s">
        <v>1392</v>
      </c>
      <c r="G1009" s="15">
        <v>0.90820000000000001</v>
      </c>
      <c r="H1009" s="15" t="str">
        <f t="shared" si="62"/>
        <v>Baik Sekali</v>
      </c>
      <c r="I1009" s="15">
        <v>0.85059006183574881</v>
      </c>
      <c r="J1009" s="15" t="str">
        <f t="shared" si="63"/>
        <v>Baik</v>
      </c>
      <c r="K1009" s="16">
        <v>0.97054303381642515</v>
      </c>
      <c r="L1009">
        <v>3.26</v>
      </c>
      <c r="M1009">
        <v>2.2599999999999998</v>
      </c>
      <c r="N1009">
        <v>3.88</v>
      </c>
      <c r="O1009">
        <v>3.96</v>
      </c>
      <c r="P1009" s="17">
        <v>0.71460423634336678</v>
      </c>
      <c r="Q1009" s="17">
        <v>0.68421052631578949</v>
      </c>
      <c r="R1009" s="17">
        <v>0.721763085399449</v>
      </c>
      <c r="S1009" s="17">
        <v>0.33333333333333331</v>
      </c>
      <c r="T1009" s="17">
        <v>0.34210526315789469</v>
      </c>
      <c r="U1009" s="17">
        <v>0.97770345596432551</v>
      </c>
      <c r="V1009" s="17">
        <v>0.26755852842809358</v>
      </c>
      <c r="W1009">
        <v>0.21</v>
      </c>
      <c r="X1009">
        <v>7.99</v>
      </c>
      <c r="Y1009">
        <v>15.56</v>
      </c>
      <c r="Z1009">
        <v>43.16</v>
      </c>
      <c r="AA1009">
        <v>0</v>
      </c>
      <c r="AB1009" s="17">
        <v>0.75210792580101182</v>
      </c>
      <c r="AC1009" s="17">
        <v>0.71988795518207283</v>
      </c>
      <c r="AD1009" s="17">
        <v>0.76019690576652599</v>
      </c>
      <c r="AE1009" s="17">
        <v>0.1828793774319066</v>
      </c>
    </row>
    <row r="1010" spans="1:31" x14ac:dyDescent="0.35">
      <c r="A1010" t="str">
        <f t="shared" si="60"/>
        <v>September</v>
      </c>
      <c r="B1010">
        <f t="shared" si="61"/>
        <v>2024</v>
      </c>
      <c r="C1010" s="14">
        <v>45565</v>
      </c>
      <c r="D1010" t="s">
        <v>1391</v>
      </c>
      <c r="E1010" t="s">
        <v>140</v>
      </c>
      <c r="F1010" t="s">
        <v>1392</v>
      </c>
      <c r="G1010" s="15">
        <v>0.85729999999999995</v>
      </c>
      <c r="H1010" s="15" t="str">
        <f t="shared" si="62"/>
        <v>Baik</v>
      </c>
      <c r="I1010" s="15">
        <v>0.96914959744744755</v>
      </c>
      <c r="J1010" s="15" t="str">
        <f t="shared" si="63"/>
        <v>Istimewa</v>
      </c>
      <c r="K1010" s="16">
        <v>0.96199884984984974</v>
      </c>
      <c r="L1010">
        <v>3.07</v>
      </c>
      <c r="M1010">
        <v>2.59</v>
      </c>
      <c r="N1010">
        <v>4.07</v>
      </c>
      <c r="O1010">
        <v>3.46</v>
      </c>
      <c r="P1010" s="17">
        <v>0.67965367965367962</v>
      </c>
      <c r="Q1010" s="17">
        <v>0.73863636363636365</v>
      </c>
      <c r="R1010" s="17">
        <v>0.65957446808510634</v>
      </c>
      <c r="S1010" s="17">
        <v>0.33846153846153848</v>
      </c>
      <c r="T1010" s="17">
        <v>0.36065573770491799</v>
      </c>
      <c r="U1010" s="17">
        <v>0.95959595959595956</v>
      </c>
      <c r="V1010" s="17">
        <v>0.37518037518037523</v>
      </c>
      <c r="W1010">
        <v>73</v>
      </c>
      <c r="X1010">
        <v>31.22</v>
      </c>
      <c r="Y1010">
        <v>59.95</v>
      </c>
      <c r="Z1010">
        <v>52.86</v>
      </c>
      <c r="AA1010">
        <v>0</v>
      </c>
      <c r="AB1010" s="17">
        <v>0.72390243902439022</v>
      </c>
      <c r="AC1010" s="17">
        <v>0.68584070796460173</v>
      </c>
      <c r="AD1010" s="17">
        <v>0.73466833541927412</v>
      </c>
      <c r="AE1010" s="17">
        <v>0.54838709677419351</v>
      </c>
    </row>
    <row r="1011" spans="1:31" x14ac:dyDescent="0.35">
      <c r="A1011" t="str">
        <f t="shared" si="60"/>
        <v>September</v>
      </c>
      <c r="B1011">
        <f t="shared" si="61"/>
        <v>2024</v>
      </c>
      <c r="C1011" s="14">
        <v>45565</v>
      </c>
      <c r="D1011" t="s">
        <v>1393</v>
      </c>
      <c r="E1011" t="s">
        <v>138</v>
      </c>
      <c r="F1011" t="s">
        <v>1392</v>
      </c>
      <c r="G1011" s="15">
        <v>0.94769999999999999</v>
      </c>
      <c r="H1011" s="15" t="str">
        <f t="shared" si="62"/>
        <v>Baik Sekali</v>
      </c>
      <c r="I1011" s="15">
        <v>0.91911850000000006</v>
      </c>
      <c r="J1011" s="15" t="str">
        <f t="shared" si="63"/>
        <v>Baik Sekali</v>
      </c>
      <c r="K1011" s="16">
        <v>0.97691000000000006</v>
      </c>
      <c r="L1011">
        <v>0</v>
      </c>
      <c r="M1011">
        <v>2.8</v>
      </c>
      <c r="N1011">
        <v>4.21</v>
      </c>
      <c r="O1011">
        <v>5.64</v>
      </c>
      <c r="P1011" s="17">
        <v>0.74828060522696016</v>
      </c>
      <c r="Q1011" s="17">
        <v>0.8666666666666667</v>
      </c>
      <c r="R1011" s="17">
        <v>0.7404692082111437</v>
      </c>
      <c r="S1011" s="17">
        <v>0.25641025641025639</v>
      </c>
      <c r="T1011" s="17">
        <v>0.25641025641025639</v>
      </c>
      <c r="U1011" s="17">
        <v>0.98624484181568084</v>
      </c>
      <c r="V1011" s="17">
        <v>0.32874828060522698</v>
      </c>
      <c r="W1011">
        <v>0.04</v>
      </c>
      <c r="X1011">
        <v>3.39</v>
      </c>
      <c r="Y1011">
        <v>4.92</v>
      </c>
      <c r="Z1011">
        <v>58.34</v>
      </c>
      <c r="AA1011">
        <v>0</v>
      </c>
      <c r="AB1011" s="17">
        <v>0.79194001874414244</v>
      </c>
      <c r="AC1011" s="17">
        <v>0.76868327402135228</v>
      </c>
      <c r="AD1011" s="17">
        <v>0.80025445292620867</v>
      </c>
      <c r="AE1011" s="17">
        <v>0.41203703703703698</v>
      </c>
    </row>
    <row r="1012" spans="1:31" x14ac:dyDescent="0.35">
      <c r="A1012" t="str">
        <f t="shared" si="60"/>
        <v>September</v>
      </c>
      <c r="B1012">
        <f t="shared" si="61"/>
        <v>2024</v>
      </c>
      <c r="C1012" s="14">
        <v>45565</v>
      </c>
      <c r="D1012" t="s">
        <v>1393</v>
      </c>
      <c r="E1012" t="s">
        <v>112</v>
      </c>
      <c r="F1012" t="s">
        <v>1392</v>
      </c>
      <c r="G1012" s="15">
        <v>0.99519999999999997</v>
      </c>
      <c r="H1012" s="15" t="str">
        <f t="shared" si="62"/>
        <v>Istimewa</v>
      </c>
      <c r="I1012" s="15">
        <v>0.91842500000000005</v>
      </c>
      <c r="J1012" s="15" t="str">
        <f t="shared" si="63"/>
        <v>Baik Sekali</v>
      </c>
      <c r="K1012" s="16">
        <v>0.98699999999999999</v>
      </c>
      <c r="L1012">
        <v>1.61</v>
      </c>
      <c r="M1012">
        <v>2.44</v>
      </c>
      <c r="N1012">
        <v>2.29</v>
      </c>
      <c r="O1012">
        <v>2.67</v>
      </c>
      <c r="P1012" s="17">
        <v>0.77924944812362029</v>
      </c>
      <c r="Q1012" s="17">
        <v>0.87234042553191493</v>
      </c>
      <c r="R1012" s="17">
        <v>0.76847290640394084</v>
      </c>
      <c r="S1012" s="17">
        <v>0.70731707317073167</v>
      </c>
      <c r="T1012" s="17">
        <v>0.7</v>
      </c>
      <c r="U1012" s="17">
        <v>0.98675496688741726</v>
      </c>
      <c r="V1012" s="17">
        <v>0.64459161147902866</v>
      </c>
      <c r="W1012">
        <v>0.02</v>
      </c>
      <c r="X1012">
        <v>2.2000000000000002</v>
      </c>
      <c r="Y1012">
        <v>7.57</v>
      </c>
      <c r="Z1012">
        <v>18.91</v>
      </c>
      <c r="AA1012">
        <v>0</v>
      </c>
      <c r="AB1012" s="17">
        <v>0.83174603174603179</v>
      </c>
      <c r="AC1012" s="17">
        <v>0.93913043478260871</v>
      </c>
      <c r="AD1012" s="17">
        <v>0.77</v>
      </c>
      <c r="AE1012" s="17">
        <v>0.89814814814814814</v>
      </c>
    </row>
    <row r="1013" spans="1:31" x14ac:dyDescent="0.35">
      <c r="A1013" t="str">
        <f t="shared" si="60"/>
        <v>September</v>
      </c>
      <c r="B1013">
        <f t="shared" si="61"/>
        <v>2024</v>
      </c>
      <c r="C1013" s="14">
        <v>45565</v>
      </c>
      <c r="D1013" t="s">
        <v>1393</v>
      </c>
      <c r="E1013" t="s">
        <v>102</v>
      </c>
      <c r="F1013" t="s">
        <v>1392</v>
      </c>
      <c r="G1013" s="15">
        <v>0.98770000000000002</v>
      </c>
      <c r="H1013" s="15" t="str">
        <f t="shared" si="62"/>
        <v>Istimewa</v>
      </c>
      <c r="I1013" s="15">
        <v>0.92183660000000001</v>
      </c>
      <c r="J1013" s="15" t="str">
        <f t="shared" si="63"/>
        <v>Baik Sekali</v>
      </c>
      <c r="K1013" s="16">
        <v>0.96517600000000003</v>
      </c>
      <c r="L1013">
        <v>3.48</v>
      </c>
      <c r="M1013">
        <v>3.08</v>
      </c>
      <c r="N1013">
        <v>5.14</v>
      </c>
      <c r="O1013">
        <v>3.36</v>
      </c>
      <c r="P1013" s="17">
        <v>0.77777777777777779</v>
      </c>
      <c r="Q1013" s="17">
        <v>0.73076923076923073</v>
      </c>
      <c r="R1013" s="17">
        <v>0.79094827586206895</v>
      </c>
      <c r="S1013" s="17">
        <v>0.5368421052631579</v>
      </c>
      <c r="T1013" s="17">
        <v>0.61038961038961037</v>
      </c>
      <c r="U1013" s="17">
        <v>0.98148148148148151</v>
      </c>
      <c r="V1013" s="17">
        <v>0.58754208754208759</v>
      </c>
      <c r="W1013">
        <v>1.39</v>
      </c>
      <c r="X1013">
        <v>3.74</v>
      </c>
      <c r="Y1013">
        <v>11.28</v>
      </c>
      <c r="Z1013">
        <v>46.25</v>
      </c>
      <c r="AA1013">
        <v>0</v>
      </c>
      <c r="AB1013" s="17">
        <v>0.70381231671554256</v>
      </c>
      <c r="AC1013" s="17">
        <v>0.69346733668341709</v>
      </c>
      <c r="AD1013" s="17">
        <v>0.71830985915492962</v>
      </c>
      <c r="AE1013" s="17">
        <v>0.83333333333333337</v>
      </c>
    </row>
    <row r="1014" spans="1:31" x14ac:dyDescent="0.35">
      <c r="A1014" t="str">
        <f t="shared" si="60"/>
        <v>September</v>
      </c>
      <c r="B1014">
        <f t="shared" si="61"/>
        <v>2024</v>
      </c>
      <c r="C1014" s="14">
        <v>45565</v>
      </c>
      <c r="D1014" t="s">
        <v>1393</v>
      </c>
      <c r="E1014" t="s">
        <v>78</v>
      </c>
      <c r="F1014" t="s">
        <v>1392</v>
      </c>
      <c r="G1014" s="15">
        <v>0.90780000000000005</v>
      </c>
      <c r="H1014" s="15" t="str">
        <f t="shared" si="62"/>
        <v>Baik Sekali</v>
      </c>
      <c r="I1014" s="15">
        <v>0.87993535186260763</v>
      </c>
      <c r="J1014" s="15" t="str">
        <f t="shared" si="63"/>
        <v>Baik</v>
      </c>
      <c r="K1014" s="16">
        <v>0.96338671960745048</v>
      </c>
      <c r="L1014">
        <v>4.53</v>
      </c>
      <c r="M1014">
        <v>5.71</v>
      </c>
      <c r="N1014">
        <v>4.28</v>
      </c>
      <c r="O1014">
        <v>5.78</v>
      </c>
      <c r="P1014" s="17">
        <v>0.74566473988439308</v>
      </c>
      <c r="Q1014" s="17">
        <v>0.875</v>
      </c>
      <c r="R1014" s="17">
        <v>0.72278911564625847</v>
      </c>
      <c r="S1014" s="17">
        <v>0.35164835164835168</v>
      </c>
      <c r="T1014" s="17">
        <v>0.35555555555555562</v>
      </c>
      <c r="U1014" s="17">
        <v>0.98988439306358378</v>
      </c>
      <c r="V1014" s="17">
        <v>0.34393063583815031</v>
      </c>
      <c r="W1014">
        <v>0.25</v>
      </c>
      <c r="X1014">
        <v>4.4000000000000004</v>
      </c>
      <c r="Y1014">
        <v>6.6</v>
      </c>
      <c r="Z1014">
        <v>28.13</v>
      </c>
      <c r="AA1014">
        <v>0</v>
      </c>
      <c r="AB1014" s="17">
        <v>0.82572115384615385</v>
      </c>
      <c r="AC1014" s="17">
        <v>0.74901960784313726</v>
      </c>
      <c r="AD1014" s="17">
        <v>0.85961871750433272</v>
      </c>
      <c r="AE1014" s="17">
        <v>0.40314136125654448</v>
      </c>
    </row>
    <row r="1015" spans="1:31" x14ac:dyDescent="0.35">
      <c r="A1015" t="str">
        <f t="shared" si="60"/>
        <v>September</v>
      </c>
      <c r="B1015">
        <f t="shared" si="61"/>
        <v>2024</v>
      </c>
      <c r="C1015" s="14">
        <v>45565</v>
      </c>
      <c r="D1015" t="s">
        <v>1393</v>
      </c>
      <c r="E1015" t="s">
        <v>126</v>
      </c>
      <c r="F1015" t="s">
        <v>1392</v>
      </c>
      <c r="G1015" s="15">
        <v>0.97070000000000001</v>
      </c>
      <c r="H1015" s="15" t="str">
        <f t="shared" si="62"/>
        <v>Istimewa</v>
      </c>
      <c r="I1015" s="15">
        <v>0.89799525000000002</v>
      </c>
      <c r="J1015" s="15" t="str">
        <f t="shared" si="63"/>
        <v>Baik</v>
      </c>
      <c r="K1015" s="16">
        <v>0.96391500000000008</v>
      </c>
      <c r="L1015">
        <v>1.46</v>
      </c>
      <c r="M1015">
        <v>2.57</v>
      </c>
      <c r="N1015">
        <v>3.31</v>
      </c>
      <c r="O1015">
        <v>2.87</v>
      </c>
      <c r="P1015" s="17">
        <v>0.85608308605341243</v>
      </c>
      <c r="Q1015" s="17">
        <v>0.91489361702127658</v>
      </c>
      <c r="R1015" s="17">
        <v>0.84655172413793101</v>
      </c>
      <c r="S1015" s="17">
        <v>0.66279069767441856</v>
      </c>
      <c r="T1015" s="17">
        <v>0.66666666666666663</v>
      </c>
      <c r="U1015" s="17">
        <v>0.99406528189910981</v>
      </c>
      <c r="V1015" s="17">
        <v>0.51483679525222548</v>
      </c>
      <c r="W1015">
        <v>0.01</v>
      </c>
      <c r="X1015">
        <v>3.15</v>
      </c>
      <c r="Y1015">
        <v>9.3000000000000007</v>
      </c>
      <c r="Z1015">
        <v>45.34</v>
      </c>
      <c r="AA1015">
        <v>0</v>
      </c>
      <c r="AB1015" s="17">
        <v>0.80597014925373134</v>
      </c>
      <c r="AC1015" s="17">
        <v>0.81168831168831168</v>
      </c>
      <c r="AD1015" s="17">
        <v>0.80241935483870963</v>
      </c>
      <c r="AE1015" s="17">
        <v>0.44800000000000001</v>
      </c>
    </row>
    <row r="1016" spans="1:31" x14ac:dyDescent="0.35">
      <c r="A1016" t="str">
        <f t="shared" si="60"/>
        <v>September</v>
      </c>
      <c r="B1016">
        <f t="shared" si="61"/>
        <v>2024</v>
      </c>
      <c r="C1016" s="14">
        <v>45565</v>
      </c>
      <c r="D1016" t="s">
        <v>1393</v>
      </c>
      <c r="E1016" t="s">
        <v>16</v>
      </c>
      <c r="F1016" t="s">
        <v>1392</v>
      </c>
      <c r="G1016" s="15">
        <v>0.95450000000000002</v>
      </c>
      <c r="H1016" s="15" t="str">
        <f t="shared" si="62"/>
        <v>Istimewa</v>
      </c>
      <c r="I1016" s="15">
        <v>0.94100618456604546</v>
      </c>
      <c r="J1016" s="15" t="str">
        <f t="shared" si="63"/>
        <v>Baik Sekali</v>
      </c>
      <c r="K1016" s="16">
        <v>0.97073195590298655</v>
      </c>
      <c r="L1016">
        <v>2.19</v>
      </c>
      <c r="M1016">
        <v>3.33</v>
      </c>
      <c r="N1016">
        <v>4.16</v>
      </c>
      <c r="O1016">
        <v>3.57</v>
      </c>
      <c r="P1016" s="17">
        <v>0.67674418604651165</v>
      </c>
      <c r="Q1016" s="17">
        <v>0.82278481012658233</v>
      </c>
      <c r="R1016" s="17">
        <v>0.64387464387464388</v>
      </c>
      <c r="S1016" s="17">
        <v>0.43076923076923079</v>
      </c>
      <c r="T1016" s="17">
        <v>0.43859649122807021</v>
      </c>
      <c r="U1016" s="17">
        <v>0.99534883720930234</v>
      </c>
      <c r="V1016" s="17">
        <v>0.4697674418604651</v>
      </c>
      <c r="W1016">
        <v>0.04</v>
      </c>
      <c r="X1016">
        <v>3.48</v>
      </c>
      <c r="Y1016">
        <v>11.03</v>
      </c>
      <c r="Z1016">
        <v>55.01</v>
      </c>
      <c r="AA1016">
        <v>0</v>
      </c>
      <c r="AB1016" s="17">
        <v>0.74149659863945583</v>
      </c>
      <c r="AC1016" s="17">
        <v>0.62820512820512819</v>
      </c>
      <c r="AD1016" s="17">
        <v>0.78240740740740744</v>
      </c>
      <c r="AE1016" s="17">
        <v>0.59183673469387754</v>
      </c>
    </row>
    <row r="1017" spans="1:31" x14ac:dyDescent="0.35">
      <c r="A1017" t="str">
        <f t="shared" si="60"/>
        <v>September</v>
      </c>
      <c r="B1017">
        <f t="shared" si="61"/>
        <v>2024</v>
      </c>
      <c r="C1017" s="14">
        <v>45565</v>
      </c>
      <c r="D1017" t="s">
        <v>1393</v>
      </c>
      <c r="E1017" t="s">
        <v>144</v>
      </c>
      <c r="F1017" t="s">
        <v>1392</v>
      </c>
      <c r="G1017" s="15">
        <v>0.9304</v>
      </c>
      <c r="H1017" s="15" t="str">
        <f t="shared" si="62"/>
        <v>Baik Sekali</v>
      </c>
      <c r="I1017" s="15">
        <v>0.86682869050615041</v>
      </c>
      <c r="J1017" s="15" t="str">
        <f t="shared" si="63"/>
        <v>Baik</v>
      </c>
      <c r="K1017" s="16">
        <v>0.97515340144614371</v>
      </c>
      <c r="L1017">
        <v>2.0299999999999998</v>
      </c>
      <c r="M1017">
        <v>2.87</v>
      </c>
      <c r="N1017">
        <v>6.58</v>
      </c>
      <c r="O1017">
        <v>3.93</v>
      </c>
      <c r="P1017" s="17">
        <v>0.60508474576271187</v>
      </c>
      <c r="Q1017" s="17">
        <v>0.68421052631578949</v>
      </c>
      <c r="R1017" s="17">
        <v>0.58613445378151263</v>
      </c>
      <c r="S1017" s="17">
        <v>0.37179487179487181</v>
      </c>
      <c r="T1017" s="17">
        <v>0.36842105263157893</v>
      </c>
      <c r="U1017" s="17">
        <v>0.98813559322033895</v>
      </c>
      <c r="V1017" s="17">
        <v>0.24576271186440679</v>
      </c>
      <c r="W1017">
        <v>0.04</v>
      </c>
      <c r="X1017">
        <v>4.18</v>
      </c>
      <c r="Y1017">
        <v>6.56</v>
      </c>
      <c r="Z1017">
        <v>49.47</v>
      </c>
      <c r="AA1017">
        <v>0</v>
      </c>
      <c r="AB1017" s="17">
        <v>0.61989606533036379</v>
      </c>
      <c r="AC1017" s="17">
        <v>0.64687499999999998</v>
      </c>
      <c r="AD1017" s="17">
        <v>0.61148977604673804</v>
      </c>
      <c r="AE1017" s="17">
        <v>0.2367149758454106</v>
      </c>
    </row>
    <row r="1018" spans="1:31" x14ac:dyDescent="0.35">
      <c r="A1018" t="str">
        <f t="shared" si="60"/>
        <v>September</v>
      </c>
      <c r="B1018">
        <f t="shared" si="61"/>
        <v>2024</v>
      </c>
      <c r="C1018" s="14">
        <v>45565</v>
      </c>
      <c r="D1018" t="s">
        <v>1394</v>
      </c>
      <c r="E1018" t="s">
        <v>106</v>
      </c>
      <c r="F1018" t="s">
        <v>1392</v>
      </c>
      <c r="G1018" s="15">
        <v>0.93679999999999997</v>
      </c>
      <c r="H1018" s="15" t="str">
        <f t="shared" si="62"/>
        <v>Baik Sekali</v>
      </c>
      <c r="I1018" s="15">
        <v>0.90491940000000004</v>
      </c>
      <c r="J1018" s="15" t="str">
        <f t="shared" si="63"/>
        <v>Baik Sekali</v>
      </c>
      <c r="K1018" s="16">
        <v>0.99298399999999998</v>
      </c>
      <c r="L1018">
        <v>1.06</v>
      </c>
      <c r="M1018">
        <v>5.89</v>
      </c>
      <c r="N1018">
        <v>5.98</v>
      </c>
      <c r="O1018">
        <v>5.2</v>
      </c>
      <c r="P1018" s="17">
        <v>0.61052631578947369</v>
      </c>
      <c r="Q1018" s="17">
        <v>0.49333333333333329</v>
      </c>
      <c r="R1018" s="17">
        <v>0.63249999999999995</v>
      </c>
      <c r="S1018" s="17">
        <v>0.48648648648648651</v>
      </c>
      <c r="T1018" s="17">
        <v>0.5</v>
      </c>
      <c r="U1018" s="17">
        <v>0.96</v>
      </c>
      <c r="V1018" s="17">
        <v>0.59578947368421054</v>
      </c>
      <c r="W1018">
        <v>0.01</v>
      </c>
      <c r="X1018">
        <v>5.4</v>
      </c>
      <c r="Y1018">
        <v>23.54</v>
      </c>
      <c r="Z1018">
        <v>36.159999999999997</v>
      </c>
      <c r="AA1018">
        <v>0</v>
      </c>
      <c r="AB1018" s="17">
        <v>0.75099206349206349</v>
      </c>
      <c r="AC1018" s="17">
        <v>0.89156626506024095</v>
      </c>
      <c r="AD1018" s="17">
        <v>0.73837837837837839</v>
      </c>
      <c r="AE1018" s="17">
        <v>0.68918918918918914</v>
      </c>
    </row>
    <row r="1019" spans="1:31" x14ac:dyDescent="0.35">
      <c r="A1019" t="str">
        <f t="shared" si="60"/>
        <v>September</v>
      </c>
      <c r="B1019">
        <f t="shared" si="61"/>
        <v>2024</v>
      </c>
      <c r="C1019" s="14">
        <v>45565</v>
      </c>
      <c r="D1019" t="s">
        <v>1394</v>
      </c>
      <c r="E1019" t="s">
        <v>47</v>
      </c>
      <c r="F1019" t="s">
        <v>1392</v>
      </c>
      <c r="G1019" s="15">
        <v>0.92420000000000002</v>
      </c>
      <c r="H1019" s="15" t="str">
        <f t="shared" si="62"/>
        <v>Baik Sekali</v>
      </c>
      <c r="I1019" s="15">
        <v>0.86451934595300284</v>
      </c>
      <c r="J1019" s="15" t="str">
        <f t="shared" si="63"/>
        <v>Baik</v>
      </c>
      <c r="K1019" s="16">
        <v>0.96205527415143666</v>
      </c>
      <c r="L1019">
        <v>5.19</v>
      </c>
      <c r="M1019">
        <v>5.7</v>
      </c>
      <c r="N1019">
        <v>6.48</v>
      </c>
      <c r="O1019">
        <v>7.52</v>
      </c>
      <c r="P1019" s="17">
        <v>0.35087719298245612</v>
      </c>
      <c r="Q1019" s="17">
        <v>0.39093959731543632</v>
      </c>
      <c r="R1019" s="17">
        <v>0.33380986418870617</v>
      </c>
      <c r="S1019" s="17">
        <v>0.58798283261802575</v>
      </c>
      <c r="T1019" s="17">
        <v>0.60089686098654704</v>
      </c>
      <c r="U1019" s="17">
        <v>0.90927318295739346</v>
      </c>
      <c r="V1019" s="17">
        <v>0.21854636591478699</v>
      </c>
      <c r="W1019">
        <v>0.55000000000000004</v>
      </c>
      <c r="X1019">
        <v>13.56</v>
      </c>
      <c r="Y1019">
        <v>23.48</v>
      </c>
      <c r="Z1019">
        <v>74.349999999999994</v>
      </c>
      <c r="AA1019">
        <v>0</v>
      </c>
      <c r="AB1019" s="17">
        <v>0.34986595174262741</v>
      </c>
      <c r="AC1019" s="17">
        <v>0.35030549898167013</v>
      </c>
      <c r="AD1019" s="17">
        <v>0.34470989761092152</v>
      </c>
      <c r="AE1019" s="17">
        <v>0.75498338870431891</v>
      </c>
    </row>
    <row r="1020" spans="1:31" x14ac:dyDescent="0.35">
      <c r="A1020" t="str">
        <f t="shared" si="60"/>
        <v>September</v>
      </c>
      <c r="B1020">
        <f t="shared" si="61"/>
        <v>2024</v>
      </c>
      <c r="C1020" s="14">
        <v>45565</v>
      </c>
      <c r="D1020" t="s">
        <v>1394</v>
      </c>
      <c r="E1020" t="s">
        <v>29</v>
      </c>
      <c r="F1020" t="s">
        <v>1392</v>
      </c>
      <c r="G1020" s="15">
        <v>0.83840000000000003</v>
      </c>
      <c r="H1020" s="15" t="str">
        <f t="shared" si="62"/>
        <v>Cukup</v>
      </c>
      <c r="I1020" s="15">
        <v>0.95085927537459036</v>
      </c>
      <c r="J1020" s="15" t="str">
        <f t="shared" si="63"/>
        <v>Istimewa</v>
      </c>
      <c r="K1020" s="16">
        <v>0.95895507249882939</v>
      </c>
      <c r="L1020">
        <v>4.3099999999999996</v>
      </c>
      <c r="M1020">
        <v>4.66</v>
      </c>
      <c r="N1020">
        <v>5.16</v>
      </c>
      <c r="O1020">
        <v>8.58</v>
      </c>
      <c r="P1020" s="17">
        <v>0.57258064516129037</v>
      </c>
      <c r="Q1020" s="17">
        <v>0.60926365795724469</v>
      </c>
      <c r="R1020" s="17">
        <v>0.55217965653896961</v>
      </c>
      <c r="S1020" s="17">
        <v>0.21637426900584791</v>
      </c>
      <c r="T1020" s="17">
        <v>0.31805157593123212</v>
      </c>
      <c r="U1020" s="17">
        <v>0.89983022071307306</v>
      </c>
      <c r="V1020" s="17">
        <v>0.21859083191850601</v>
      </c>
      <c r="W1020">
        <v>13.98</v>
      </c>
      <c r="X1020">
        <v>15.47</v>
      </c>
      <c r="Y1020">
        <v>27.7</v>
      </c>
      <c r="Z1020">
        <v>50.56</v>
      </c>
      <c r="AA1020">
        <v>0</v>
      </c>
      <c r="AB1020" s="17">
        <v>0.45545415036940462</v>
      </c>
      <c r="AC1020" s="17">
        <v>0.49102209944751379</v>
      </c>
      <c r="AD1020" s="17">
        <v>0.39507620164126611</v>
      </c>
      <c r="AE1020" s="17">
        <v>0.65400843881856541</v>
      </c>
    </row>
    <row r="1021" spans="1:31" x14ac:dyDescent="0.35">
      <c r="A1021" t="str">
        <f t="shared" si="60"/>
        <v>September</v>
      </c>
      <c r="B1021">
        <f t="shared" si="61"/>
        <v>2024</v>
      </c>
      <c r="C1021" s="14">
        <v>45565</v>
      </c>
      <c r="D1021" t="s">
        <v>1394</v>
      </c>
      <c r="E1021" t="s">
        <v>62</v>
      </c>
      <c r="F1021" t="s">
        <v>1392</v>
      </c>
      <c r="G1021" s="15">
        <v>0.89380000000000004</v>
      </c>
      <c r="H1021" s="15" t="str">
        <f t="shared" si="62"/>
        <v>Baik</v>
      </c>
      <c r="I1021" s="15">
        <v>0.91104395334613009</v>
      </c>
      <c r="J1021" s="15" t="str">
        <f t="shared" si="63"/>
        <v>Baik Sekali</v>
      </c>
      <c r="K1021" s="16">
        <v>0.95941129527465696</v>
      </c>
      <c r="L1021">
        <v>3.9</v>
      </c>
      <c r="M1021">
        <v>3.72</v>
      </c>
      <c r="N1021">
        <v>3.76</v>
      </c>
      <c r="O1021">
        <v>5.84</v>
      </c>
      <c r="P1021" s="17">
        <v>0.69220607661822986</v>
      </c>
      <c r="Q1021" s="17">
        <v>0.81465517241379315</v>
      </c>
      <c r="R1021" s="17">
        <v>0.63809523809523805</v>
      </c>
      <c r="S1021" s="17">
        <v>0.52910052910052907</v>
      </c>
      <c r="T1021" s="17">
        <v>0.53240740740740744</v>
      </c>
      <c r="U1021" s="17">
        <v>0.98216644649933948</v>
      </c>
      <c r="V1021" s="17">
        <v>0.30317040951122848</v>
      </c>
      <c r="W1021">
        <v>21.08</v>
      </c>
      <c r="X1021">
        <v>18.010000000000002</v>
      </c>
      <c r="Y1021">
        <v>45.71</v>
      </c>
      <c r="Z1021">
        <v>52.91</v>
      </c>
      <c r="AA1021">
        <v>0</v>
      </c>
      <c r="AB1021" s="17">
        <v>0.69342507645259943</v>
      </c>
      <c r="AC1021" s="17">
        <v>0.70594159113796573</v>
      </c>
      <c r="AD1021" s="17">
        <v>0.65396825396825398</v>
      </c>
      <c r="AE1021" s="17">
        <v>0.40228245363766052</v>
      </c>
    </row>
    <row r="1022" spans="1:31" x14ac:dyDescent="0.35">
      <c r="A1022" t="str">
        <f t="shared" si="60"/>
        <v>October</v>
      </c>
      <c r="B1022">
        <f t="shared" si="61"/>
        <v>2024</v>
      </c>
      <c r="C1022" s="14">
        <v>45566</v>
      </c>
      <c r="D1022" t="s">
        <v>1378</v>
      </c>
      <c r="E1022" t="s">
        <v>110</v>
      </c>
      <c r="F1022" t="s">
        <v>1379</v>
      </c>
      <c r="G1022" s="15">
        <v>0.94379999999999997</v>
      </c>
      <c r="H1022" s="15" t="str">
        <f t="shared" si="62"/>
        <v>Baik Sekali</v>
      </c>
      <c r="I1022" s="15">
        <v>0.80436255000000001</v>
      </c>
      <c r="J1022" s="15" t="str">
        <f t="shared" si="63"/>
        <v>Cukup</v>
      </c>
      <c r="K1022" s="16">
        <v>1.0018929999999999</v>
      </c>
      <c r="L1022">
        <v>4.12</v>
      </c>
      <c r="M1022">
        <v>12.41</v>
      </c>
      <c r="N1022">
        <v>5.43</v>
      </c>
      <c r="O1022">
        <v>52.07</v>
      </c>
      <c r="P1022" s="17">
        <v>0.3888888888888889</v>
      </c>
      <c r="Q1022" s="17">
        <v>0.52</v>
      </c>
      <c r="R1022" s="17">
        <v>0.33846153846153848</v>
      </c>
      <c r="S1022" s="17">
        <v>0.61538461538461542</v>
      </c>
      <c r="T1022" s="17">
        <v>0.61538461538461542</v>
      </c>
      <c r="U1022" s="17">
        <v>1</v>
      </c>
      <c r="V1022" s="17">
        <v>0.23333333333333331</v>
      </c>
      <c r="W1022">
        <v>3.42</v>
      </c>
      <c r="X1022">
        <v>4.18</v>
      </c>
      <c r="Y1022">
        <v>88.72</v>
      </c>
      <c r="Z1022">
        <v>94.54</v>
      </c>
      <c r="AA1022">
        <v>0</v>
      </c>
      <c r="AB1022" s="17">
        <v>0.5669515669515669</v>
      </c>
      <c r="AC1022" s="17">
        <v>0.32</v>
      </c>
      <c r="AD1022" s="17">
        <v>0.63405797101449279</v>
      </c>
      <c r="AE1022" s="17">
        <v>0.79166666666666663</v>
      </c>
    </row>
    <row r="1023" spans="1:31" x14ac:dyDescent="0.35">
      <c r="A1023" t="str">
        <f t="shared" si="60"/>
        <v>October</v>
      </c>
      <c r="B1023">
        <f t="shared" si="61"/>
        <v>2024</v>
      </c>
      <c r="C1023" s="14">
        <v>45566</v>
      </c>
      <c r="D1023" t="s">
        <v>1378</v>
      </c>
      <c r="E1023" t="s">
        <v>96</v>
      </c>
      <c r="F1023" t="s">
        <v>1380</v>
      </c>
      <c r="G1023" s="15">
        <v>0.97709999999999997</v>
      </c>
      <c r="H1023" s="15" t="str">
        <f t="shared" si="62"/>
        <v>Istimewa</v>
      </c>
      <c r="I1023" s="15">
        <v>0.88649140000000015</v>
      </c>
      <c r="J1023" s="15" t="str">
        <f t="shared" si="63"/>
        <v>Baik</v>
      </c>
      <c r="K1023" s="16">
        <v>1.0044040000000001</v>
      </c>
      <c r="L1023">
        <v>0</v>
      </c>
      <c r="M1023">
        <v>1.29</v>
      </c>
      <c r="N1023">
        <v>2.65</v>
      </c>
      <c r="O1023">
        <v>3.98</v>
      </c>
      <c r="P1023" s="17">
        <v>0.33333333333333331</v>
      </c>
      <c r="Q1023" s="17">
        <v>0</v>
      </c>
      <c r="R1023" s="17">
        <v>0.34482758620689657</v>
      </c>
      <c r="S1023" s="17">
        <v>0</v>
      </c>
      <c r="T1023" s="17">
        <v>0</v>
      </c>
      <c r="U1023" s="17">
        <v>1</v>
      </c>
      <c r="V1023" s="17">
        <v>0.3</v>
      </c>
      <c r="W1023">
        <v>0</v>
      </c>
      <c r="X1023">
        <v>2.57</v>
      </c>
      <c r="Y1023">
        <v>23.39</v>
      </c>
      <c r="Z1023">
        <v>33.19</v>
      </c>
      <c r="AA1023">
        <v>0</v>
      </c>
      <c r="AB1023" s="17">
        <v>0.42696629213483139</v>
      </c>
      <c r="AC1023" s="17">
        <v>0.33333333333333331</v>
      </c>
      <c r="AD1023" s="17">
        <v>0.47457627118644069</v>
      </c>
      <c r="AE1023" s="17">
        <v>0.8</v>
      </c>
    </row>
    <row r="1024" spans="1:31" x14ac:dyDescent="0.35">
      <c r="A1024" t="str">
        <f t="shared" si="60"/>
        <v>October</v>
      </c>
      <c r="B1024">
        <f t="shared" si="61"/>
        <v>2024</v>
      </c>
      <c r="C1024" s="14">
        <v>45566</v>
      </c>
      <c r="D1024" t="s">
        <v>1378</v>
      </c>
      <c r="E1024" t="s">
        <v>132</v>
      </c>
      <c r="F1024" t="s">
        <v>1379</v>
      </c>
      <c r="G1024" s="15">
        <v>0.999</v>
      </c>
      <c r="H1024" s="15" t="str">
        <f t="shared" si="62"/>
        <v>Istimewa</v>
      </c>
      <c r="I1024" s="15">
        <v>0.96416460000000004</v>
      </c>
      <c r="J1024" s="15" t="str">
        <f t="shared" si="63"/>
        <v>Istimewa</v>
      </c>
      <c r="K1024" s="16">
        <v>1.006256</v>
      </c>
      <c r="L1024">
        <v>0</v>
      </c>
      <c r="M1024">
        <v>5.1100000000000003</v>
      </c>
      <c r="N1024">
        <v>2.02</v>
      </c>
      <c r="O1024">
        <v>6.66</v>
      </c>
      <c r="P1024" s="17">
        <v>0.51515151515151514</v>
      </c>
      <c r="Q1024" s="17">
        <v>0.5</v>
      </c>
      <c r="R1024" s="17">
        <v>0.5161290322580645</v>
      </c>
      <c r="S1024" s="17">
        <v>1</v>
      </c>
      <c r="T1024" s="17">
        <v>1</v>
      </c>
      <c r="U1024" s="17">
        <v>1</v>
      </c>
      <c r="V1024" s="17">
        <v>0.33333333333333331</v>
      </c>
      <c r="W1024">
        <v>0</v>
      </c>
      <c r="X1024">
        <v>1.85</v>
      </c>
      <c r="Y1024">
        <v>56.6</v>
      </c>
      <c r="Z1024">
        <v>6.96</v>
      </c>
      <c r="AA1024">
        <v>0</v>
      </c>
      <c r="AB1024" s="17">
        <v>0.71111111111111114</v>
      </c>
      <c r="AC1024" s="17">
        <v>0.1</v>
      </c>
      <c r="AD1024" s="17">
        <v>0.88571428571428568</v>
      </c>
      <c r="AE1024" s="17">
        <v>1</v>
      </c>
    </row>
    <row r="1025" spans="1:31" x14ac:dyDescent="0.35">
      <c r="A1025" t="str">
        <f t="shared" si="60"/>
        <v>October</v>
      </c>
      <c r="B1025">
        <f t="shared" si="61"/>
        <v>2024</v>
      </c>
      <c r="C1025" s="14">
        <v>45566</v>
      </c>
      <c r="D1025" t="s">
        <v>1378</v>
      </c>
      <c r="E1025" t="s">
        <v>23</v>
      </c>
      <c r="F1025" t="s">
        <v>1381</v>
      </c>
      <c r="G1025" s="15">
        <v>0.98199999999999998</v>
      </c>
      <c r="H1025" s="15" t="str">
        <f t="shared" si="62"/>
        <v>Istimewa</v>
      </c>
      <c r="I1025" s="15">
        <v>0.92352146234256915</v>
      </c>
      <c r="J1025" s="15" t="str">
        <f t="shared" si="63"/>
        <v>Baik Sekali</v>
      </c>
      <c r="K1025" s="16">
        <v>1.0043470352644837</v>
      </c>
      <c r="L1025">
        <v>0.6</v>
      </c>
      <c r="M1025">
        <v>3.18</v>
      </c>
      <c r="N1025">
        <v>2.89</v>
      </c>
      <c r="O1025">
        <v>11.03</v>
      </c>
      <c r="P1025" s="17">
        <v>0.27777777777777779</v>
      </c>
      <c r="Q1025" s="17">
        <v>0.27777777777777779</v>
      </c>
      <c r="R1025" s="17">
        <v>0.27777777777777779</v>
      </c>
      <c r="S1025" s="17">
        <v>0.6</v>
      </c>
      <c r="T1025" s="17">
        <v>0.6</v>
      </c>
      <c r="U1025" s="17">
        <v>0.98148148148148151</v>
      </c>
      <c r="V1025" s="17">
        <v>0.1388888888888889</v>
      </c>
      <c r="W1025">
        <v>0</v>
      </c>
      <c r="X1025">
        <v>2.1</v>
      </c>
      <c r="Y1025">
        <v>12.72</v>
      </c>
      <c r="Z1025">
        <v>61.16</v>
      </c>
      <c r="AA1025">
        <v>0</v>
      </c>
      <c r="AB1025" s="17">
        <v>0.33766233766233772</v>
      </c>
      <c r="AC1025" s="17">
        <v>0.32692307692307693</v>
      </c>
      <c r="AD1025" s="17">
        <v>0.34313725490196079</v>
      </c>
      <c r="AE1025" s="17">
        <v>0.52941176470588236</v>
      </c>
    </row>
    <row r="1026" spans="1:31" x14ac:dyDescent="0.35">
      <c r="A1026" t="str">
        <f t="shared" si="60"/>
        <v>October</v>
      </c>
      <c r="B1026">
        <f t="shared" si="61"/>
        <v>2024</v>
      </c>
      <c r="C1026" s="14">
        <v>45566</v>
      </c>
      <c r="D1026" t="s">
        <v>1378</v>
      </c>
      <c r="E1026" t="s">
        <v>134</v>
      </c>
      <c r="F1026" t="s">
        <v>1382</v>
      </c>
      <c r="G1026" s="15">
        <v>0.99790000000000001</v>
      </c>
      <c r="H1026" s="15" t="str">
        <f t="shared" si="62"/>
        <v>Istimewa</v>
      </c>
      <c r="I1026" s="15">
        <v>0.95428849999999998</v>
      </c>
      <c r="J1026" s="15" t="str">
        <f t="shared" si="63"/>
        <v>Istimewa</v>
      </c>
      <c r="K1026" s="16">
        <v>1.0031100000000002</v>
      </c>
      <c r="L1026">
        <v>0</v>
      </c>
      <c r="M1026">
        <v>1.1299999999999999</v>
      </c>
      <c r="N1026">
        <v>4.25</v>
      </c>
      <c r="O1026">
        <v>2.04</v>
      </c>
      <c r="P1026" s="17">
        <v>0.6470588235294118</v>
      </c>
      <c r="Q1026" s="17">
        <v>0.375</v>
      </c>
      <c r="R1026" s="17">
        <v>0.73076923076923073</v>
      </c>
      <c r="S1026" s="17">
        <v>1</v>
      </c>
      <c r="T1026" s="17">
        <v>1</v>
      </c>
      <c r="U1026" s="17">
        <v>1</v>
      </c>
      <c r="V1026" s="17">
        <v>0.35294117647058831</v>
      </c>
      <c r="W1026">
        <v>0</v>
      </c>
      <c r="X1026">
        <v>2.12</v>
      </c>
      <c r="Y1026">
        <v>85.89</v>
      </c>
      <c r="Z1026">
        <v>102.93</v>
      </c>
      <c r="AA1026">
        <v>0</v>
      </c>
      <c r="AB1026" s="17">
        <v>0.41095890410958902</v>
      </c>
      <c r="AC1026" s="17">
        <v>0.40625</v>
      </c>
      <c r="AD1026" s="17">
        <v>0.41228070175438603</v>
      </c>
      <c r="AE1026" s="17">
        <v>0.84615384615384615</v>
      </c>
    </row>
    <row r="1027" spans="1:31" x14ac:dyDescent="0.35">
      <c r="A1027" t="str">
        <f t="shared" ref="A1027:A1090" si="64">TEXT(C1027, "mmmm")</f>
        <v>October</v>
      </c>
      <c r="B1027">
        <f t="shared" ref="B1027:B1090" si="65">YEAR(C1027)</f>
        <v>2024</v>
      </c>
      <c r="C1027" s="14">
        <v>45566</v>
      </c>
      <c r="D1027" t="s">
        <v>1378</v>
      </c>
      <c r="E1027" t="s">
        <v>150</v>
      </c>
      <c r="F1027" t="s">
        <v>1383</v>
      </c>
      <c r="G1027" s="15">
        <v>0.98089999999999999</v>
      </c>
      <c r="H1027" s="15" t="str">
        <f t="shared" ref="H1027:H1090" si="66">IF(G1027&gt;=0.95,"Istimewa",IF(G1027&gt;=0.9,"Baik Sekali",IF(G1027&gt;=0.85,"Baik",IF(G1027&gt;=0.8,"Cukup","Kurang"))))</f>
        <v>Istimewa</v>
      </c>
      <c r="I1027" s="15">
        <v>0.91360229999999998</v>
      </c>
      <c r="J1027" s="15" t="str">
        <f t="shared" ref="J1027:J1090" si="67">IF(I1027&gt;=0.95,"Istimewa",IF(I1027&gt;=0.9,"Baik Sekali",IF(I1027&gt;=0.85,"Baik",IF(I1027&gt;=0.8,"Cukup","Kurang"))))</f>
        <v>Baik Sekali</v>
      </c>
      <c r="K1027" s="16">
        <v>1.0010779999999999</v>
      </c>
      <c r="L1027">
        <v>0</v>
      </c>
      <c r="M1027">
        <v>2.89</v>
      </c>
      <c r="N1027">
        <v>21.12</v>
      </c>
      <c r="O1027">
        <v>2.08</v>
      </c>
      <c r="P1027" s="17">
        <v>0.66</v>
      </c>
      <c r="Q1027" s="17">
        <v>0.83333333333333337</v>
      </c>
      <c r="R1027" s="17">
        <v>0.63636363636363635</v>
      </c>
      <c r="S1027" s="17">
        <v>0.6</v>
      </c>
      <c r="T1027" s="17">
        <v>0.6</v>
      </c>
      <c r="U1027" s="17">
        <v>1</v>
      </c>
      <c r="V1027" s="17">
        <v>0.23</v>
      </c>
      <c r="W1027">
        <v>0.76</v>
      </c>
      <c r="X1027">
        <v>1.91</v>
      </c>
      <c r="Y1027">
        <v>27.05</v>
      </c>
      <c r="Z1027">
        <v>28.61</v>
      </c>
      <c r="AA1027">
        <v>0</v>
      </c>
      <c r="AB1027" s="17">
        <v>0.53719008264462809</v>
      </c>
      <c r="AC1027" s="17">
        <v>0.63888888888888884</v>
      </c>
      <c r="AD1027" s="17">
        <v>0.51941747572815533</v>
      </c>
      <c r="AE1027" s="17">
        <v>0.43478260869565222</v>
      </c>
    </row>
    <row r="1028" spans="1:31" x14ac:dyDescent="0.35">
      <c r="A1028" t="str">
        <f t="shared" si="64"/>
        <v>October</v>
      </c>
      <c r="B1028">
        <f t="shared" si="65"/>
        <v>2024</v>
      </c>
      <c r="C1028" s="14">
        <v>45566</v>
      </c>
      <c r="D1028" t="s">
        <v>1384</v>
      </c>
      <c r="E1028" t="s">
        <v>120</v>
      </c>
      <c r="F1028" t="s">
        <v>1385</v>
      </c>
      <c r="G1028" s="15">
        <v>0.97319999999999995</v>
      </c>
      <c r="H1028" s="15" t="str">
        <f t="shared" si="66"/>
        <v>Istimewa</v>
      </c>
      <c r="I1028" s="15">
        <v>0.93031779999999986</v>
      </c>
      <c r="J1028" s="15" t="str">
        <f t="shared" si="67"/>
        <v>Baik Sekali</v>
      </c>
      <c r="K1028" s="16">
        <v>1.002408</v>
      </c>
      <c r="L1028">
        <v>1.17</v>
      </c>
      <c r="M1028">
        <v>7.28</v>
      </c>
      <c r="N1028">
        <v>3.89</v>
      </c>
      <c r="O1028">
        <v>11.43</v>
      </c>
      <c r="P1028" s="17">
        <v>0.51351351351351349</v>
      </c>
      <c r="Q1028" s="17">
        <v>0.5161290322580645</v>
      </c>
      <c r="R1028" s="17">
        <v>0.51249999999999996</v>
      </c>
      <c r="S1028" s="17">
        <v>0.875</v>
      </c>
      <c r="T1028" s="17">
        <v>0.875</v>
      </c>
      <c r="U1028" s="17">
        <v>1</v>
      </c>
      <c r="V1028" s="17">
        <v>0.36936936936936943</v>
      </c>
      <c r="W1028">
        <v>0</v>
      </c>
      <c r="X1028">
        <v>9.91</v>
      </c>
      <c r="Y1028">
        <v>68.739999999999995</v>
      </c>
      <c r="Z1028">
        <v>72.239999999999995</v>
      </c>
      <c r="AA1028">
        <v>0</v>
      </c>
      <c r="AB1028" s="17">
        <v>0.57219251336898391</v>
      </c>
      <c r="AC1028" s="17">
        <v>0.78846153846153844</v>
      </c>
      <c r="AD1028" s="17">
        <v>0.48888888888888887</v>
      </c>
      <c r="AE1028" s="17">
        <v>0.90243902439024393</v>
      </c>
    </row>
    <row r="1029" spans="1:31" x14ac:dyDescent="0.35">
      <c r="A1029" t="str">
        <f t="shared" si="64"/>
        <v>October</v>
      </c>
      <c r="B1029">
        <f t="shared" si="65"/>
        <v>2024</v>
      </c>
      <c r="C1029" s="14">
        <v>45566</v>
      </c>
      <c r="D1029" t="s">
        <v>1384</v>
      </c>
      <c r="E1029" t="s">
        <v>124</v>
      </c>
      <c r="F1029" t="s">
        <v>1380</v>
      </c>
      <c r="G1029" s="15">
        <v>0.97699999999999998</v>
      </c>
      <c r="H1029" s="15" t="str">
        <f t="shared" si="66"/>
        <v>Istimewa</v>
      </c>
      <c r="I1029" s="15">
        <v>0.91390918111581498</v>
      </c>
      <c r="J1029" s="15" t="str">
        <f t="shared" si="67"/>
        <v>Baik Sekali</v>
      </c>
      <c r="K1029" s="16">
        <v>0.99916908890232847</v>
      </c>
      <c r="L1029">
        <v>0</v>
      </c>
      <c r="M1029">
        <v>2.86</v>
      </c>
      <c r="N1029">
        <v>2.54</v>
      </c>
      <c r="O1029">
        <v>4.6500000000000004</v>
      </c>
      <c r="P1029" s="17">
        <v>0.75510204081632648</v>
      </c>
      <c r="Q1029" s="17">
        <v>0.85416666666666663</v>
      </c>
      <c r="R1029" s="17">
        <v>0.73096446700507611</v>
      </c>
      <c r="S1029" s="17">
        <v>0.43902439024390238</v>
      </c>
      <c r="T1029" s="17">
        <v>0.63157894736842102</v>
      </c>
      <c r="U1029" s="17">
        <v>1</v>
      </c>
      <c r="V1029" s="17">
        <v>0.1387755102040816</v>
      </c>
      <c r="W1029">
        <v>0</v>
      </c>
      <c r="X1029">
        <v>4.47</v>
      </c>
      <c r="Y1029">
        <v>45.75</v>
      </c>
      <c r="Z1029">
        <v>95.44</v>
      </c>
      <c r="AA1029">
        <v>0</v>
      </c>
      <c r="AB1029" s="17">
        <v>0.43229166666666669</v>
      </c>
      <c r="AC1029" s="17">
        <v>0.44444444444444442</v>
      </c>
      <c r="AD1029" s="17">
        <v>0.4303030303030303</v>
      </c>
      <c r="AE1029" s="17">
        <v>0.83333333333333337</v>
      </c>
    </row>
    <row r="1030" spans="1:31" x14ac:dyDescent="0.35">
      <c r="A1030" t="str">
        <f t="shared" si="64"/>
        <v>October</v>
      </c>
      <c r="B1030">
        <f t="shared" si="65"/>
        <v>2024</v>
      </c>
      <c r="C1030" s="14">
        <v>45566</v>
      </c>
      <c r="D1030" t="s">
        <v>1384</v>
      </c>
      <c r="E1030" t="s">
        <v>32</v>
      </c>
      <c r="F1030" t="s">
        <v>1385</v>
      </c>
      <c r="G1030" s="15">
        <v>0.97160000000000002</v>
      </c>
      <c r="H1030" s="15" t="str">
        <f t="shared" si="66"/>
        <v>Istimewa</v>
      </c>
      <c r="I1030" s="15">
        <v>0.88806536867067687</v>
      </c>
      <c r="J1030" s="15" t="str">
        <f t="shared" si="67"/>
        <v>Baik</v>
      </c>
      <c r="K1030" s="16">
        <v>0.99775819620193407</v>
      </c>
      <c r="L1030">
        <v>0</v>
      </c>
      <c r="M1030">
        <v>10.63</v>
      </c>
      <c r="N1030">
        <v>8.83</v>
      </c>
      <c r="O1030">
        <v>9.51</v>
      </c>
      <c r="P1030" s="17">
        <v>0.40458015267175568</v>
      </c>
      <c r="Q1030" s="17">
        <v>0.65625</v>
      </c>
      <c r="R1030" s="17">
        <v>0.32323232323232332</v>
      </c>
      <c r="S1030" s="17">
        <v>0.66666666666666663</v>
      </c>
      <c r="T1030" s="17">
        <v>0.66666666666666663</v>
      </c>
      <c r="U1030" s="17">
        <v>0.99236641221374045</v>
      </c>
      <c r="V1030" s="17">
        <v>0.25954198473282442</v>
      </c>
      <c r="W1030">
        <v>0.28000000000000003</v>
      </c>
      <c r="X1030">
        <v>10</v>
      </c>
      <c r="Y1030">
        <v>29.06</v>
      </c>
      <c r="Z1030">
        <v>31.16</v>
      </c>
      <c r="AA1030">
        <v>0</v>
      </c>
      <c r="AB1030" s="17">
        <v>0.35741444866920152</v>
      </c>
      <c r="AC1030" s="17">
        <v>0.70454545454545459</v>
      </c>
      <c r="AD1030" s="17">
        <v>0.28767123287671231</v>
      </c>
      <c r="AE1030" s="17">
        <v>0.77419354838709675</v>
      </c>
    </row>
    <row r="1031" spans="1:31" x14ac:dyDescent="0.35">
      <c r="A1031" t="str">
        <f t="shared" si="64"/>
        <v>October</v>
      </c>
      <c r="B1031">
        <f t="shared" si="65"/>
        <v>2024</v>
      </c>
      <c r="C1031" s="14">
        <v>45566</v>
      </c>
      <c r="D1031" t="s">
        <v>1384</v>
      </c>
      <c r="E1031" t="s">
        <v>154</v>
      </c>
      <c r="F1031" t="s">
        <v>1386</v>
      </c>
      <c r="G1031" s="15">
        <v>0.96360000000000001</v>
      </c>
      <c r="H1031" s="15" t="str">
        <f t="shared" si="66"/>
        <v>Istimewa</v>
      </c>
      <c r="I1031" s="15">
        <v>0.89336113290210861</v>
      </c>
      <c r="J1031" s="15" t="str">
        <f t="shared" si="67"/>
        <v>Baik</v>
      </c>
      <c r="K1031" s="16">
        <v>0.99803180829173888</v>
      </c>
      <c r="L1031">
        <v>1.21</v>
      </c>
      <c r="M1031">
        <v>7.72</v>
      </c>
      <c r="N1031">
        <v>1.66</v>
      </c>
      <c r="O1031">
        <v>7.77</v>
      </c>
      <c r="P1031" s="17">
        <v>0.37878787878787878</v>
      </c>
      <c r="Q1031" s="17">
        <v>0.26315789473684209</v>
      </c>
      <c r="R1031" s="17">
        <v>0.42553191489361702</v>
      </c>
      <c r="S1031" s="17">
        <v>0.8</v>
      </c>
      <c r="T1031" s="17">
        <v>0.8</v>
      </c>
      <c r="U1031" s="17">
        <v>1</v>
      </c>
      <c r="V1031" s="17">
        <v>0.1818181818181818</v>
      </c>
      <c r="W1031">
        <v>0.03</v>
      </c>
      <c r="X1031">
        <v>9.68</v>
      </c>
      <c r="Y1031">
        <v>32.32</v>
      </c>
      <c r="Z1031">
        <v>50.18</v>
      </c>
      <c r="AA1031">
        <v>0</v>
      </c>
      <c r="AB1031" s="17">
        <v>0.66956521739130437</v>
      </c>
      <c r="AC1031" s="17">
        <v>0.30769230769230771</v>
      </c>
      <c r="AD1031" s="17">
        <v>0.7752808988764045</v>
      </c>
      <c r="AE1031" s="17">
        <v>0.25</v>
      </c>
    </row>
    <row r="1032" spans="1:31" x14ac:dyDescent="0.35">
      <c r="A1032" t="str">
        <f t="shared" si="64"/>
        <v>October</v>
      </c>
      <c r="B1032">
        <f t="shared" si="65"/>
        <v>2024</v>
      </c>
      <c r="C1032" s="14">
        <v>45566</v>
      </c>
      <c r="D1032" t="s">
        <v>1384</v>
      </c>
      <c r="E1032" t="s">
        <v>72</v>
      </c>
      <c r="F1032" t="s">
        <v>1382</v>
      </c>
      <c r="G1032" s="15">
        <v>0.94950000000000001</v>
      </c>
      <c r="H1032" s="15" t="str">
        <f t="shared" si="66"/>
        <v>Baik Sekali</v>
      </c>
      <c r="I1032" s="15">
        <v>0.90565322164027617</v>
      </c>
      <c r="J1032" s="15" t="str">
        <f t="shared" si="67"/>
        <v>Baik Sekali</v>
      </c>
      <c r="K1032" s="16">
        <v>1.004366347543646</v>
      </c>
      <c r="L1032">
        <v>1.55</v>
      </c>
      <c r="M1032">
        <v>1.66</v>
      </c>
      <c r="N1032">
        <v>5.67</v>
      </c>
      <c r="O1032">
        <v>4.78</v>
      </c>
      <c r="P1032" s="17">
        <v>0.20224719101123589</v>
      </c>
      <c r="Q1032" s="17">
        <v>0.29629629629629628</v>
      </c>
      <c r="R1032" s="17">
        <v>0.16129032258064521</v>
      </c>
      <c r="S1032" s="17">
        <v>0.625</v>
      </c>
      <c r="T1032" s="17">
        <v>0.625</v>
      </c>
      <c r="U1032" s="17">
        <v>1</v>
      </c>
      <c r="V1032" s="17">
        <v>0.1235955056179775</v>
      </c>
      <c r="W1032">
        <v>0.16</v>
      </c>
      <c r="X1032">
        <v>3.33</v>
      </c>
      <c r="Y1032">
        <v>29.87</v>
      </c>
      <c r="Z1032">
        <v>50.72</v>
      </c>
      <c r="AA1032">
        <v>0</v>
      </c>
      <c r="AB1032" s="17">
        <v>0.22727272727272729</v>
      </c>
      <c r="AC1032" s="17">
        <v>0.17721518987341769</v>
      </c>
      <c r="AD1032" s="17">
        <v>0.25531914893617019</v>
      </c>
      <c r="AE1032" s="17">
        <v>0.6428571428571429</v>
      </c>
    </row>
    <row r="1033" spans="1:31" x14ac:dyDescent="0.35">
      <c r="A1033" t="str">
        <f t="shared" si="64"/>
        <v>October</v>
      </c>
      <c r="B1033">
        <f t="shared" si="65"/>
        <v>2024</v>
      </c>
      <c r="C1033" s="14">
        <v>45566</v>
      </c>
      <c r="D1033" t="s">
        <v>1387</v>
      </c>
      <c r="E1033" t="s">
        <v>116</v>
      </c>
      <c r="F1033" t="s">
        <v>1381</v>
      </c>
      <c r="G1033" s="15">
        <v>0.92689999999999995</v>
      </c>
      <c r="H1033" s="15" t="str">
        <f t="shared" si="66"/>
        <v>Baik Sekali</v>
      </c>
      <c r="I1033" s="15">
        <v>0.86710601710178947</v>
      </c>
      <c r="J1033" s="15" t="str">
        <f t="shared" si="67"/>
        <v>Baik</v>
      </c>
      <c r="K1033" s="16">
        <v>0.97223147743368443</v>
      </c>
      <c r="L1033">
        <v>2.58</v>
      </c>
      <c r="M1033">
        <v>2.21</v>
      </c>
      <c r="N1033">
        <v>4.01</v>
      </c>
      <c r="O1033">
        <v>5.52</v>
      </c>
      <c r="P1033" s="17">
        <v>0.26356589147286819</v>
      </c>
      <c r="Q1033" s="17">
        <v>0.23809523809523811</v>
      </c>
      <c r="R1033" s="17">
        <v>0.26851851851851849</v>
      </c>
      <c r="S1033" s="17">
        <v>0.2</v>
      </c>
      <c r="T1033" s="17">
        <v>0.2</v>
      </c>
      <c r="U1033" s="17">
        <v>1</v>
      </c>
      <c r="V1033" s="17">
        <v>0.124031007751938</v>
      </c>
      <c r="W1033">
        <v>0</v>
      </c>
      <c r="X1033">
        <v>4.63</v>
      </c>
      <c r="Y1033">
        <v>25.9</v>
      </c>
      <c r="Z1033">
        <v>3.52</v>
      </c>
      <c r="AA1033">
        <v>0</v>
      </c>
      <c r="AB1033" s="17">
        <v>0.35</v>
      </c>
      <c r="AC1033" s="17">
        <v>0.1951219512195122</v>
      </c>
      <c r="AD1033" s="17">
        <v>0.59740259740259738</v>
      </c>
      <c r="AE1033" s="17">
        <v>0.83333333333333337</v>
      </c>
    </row>
    <row r="1034" spans="1:31" x14ac:dyDescent="0.35">
      <c r="A1034" t="str">
        <f t="shared" si="64"/>
        <v>October</v>
      </c>
      <c r="B1034">
        <f t="shared" si="65"/>
        <v>2024</v>
      </c>
      <c r="C1034" s="14">
        <v>45566</v>
      </c>
      <c r="D1034" t="s">
        <v>1387</v>
      </c>
      <c r="E1034" t="s">
        <v>64</v>
      </c>
      <c r="F1034" t="s">
        <v>1379</v>
      </c>
      <c r="G1034" s="15">
        <v>0.99150000000000005</v>
      </c>
      <c r="H1034" s="15" t="str">
        <f t="shared" si="66"/>
        <v>Istimewa</v>
      </c>
      <c r="I1034" s="15">
        <v>0.93072383031754558</v>
      </c>
      <c r="J1034" s="15" t="str">
        <f t="shared" si="67"/>
        <v>Baik Sekali</v>
      </c>
      <c r="K1034" s="16">
        <v>0.98499665805013015</v>
      </c>
      <c r="L1034">
        <v>2.74</v>
      </c>
      <c r="M1034">
        <v>3.27</v>
      </c>
      <c r="N1034">
        <v>4.28</v>
      </c>
      <c r="O1034">
        <v>9.3699999999999992</v>
      </c>
      <c r="P1034" s="17">
        <v>0.43010752688172038</v>
      </c>
      <c r="Q1034" s="17">
        <v>0.72222222222222221</v>
      </c>
      <c r="R1034" s="17">
        <v>0.36</v>
      </c>
      <c r="S1034" s="17">
        <v>0.80769230769230771</v>
      </c>
      <c r="T1034" s="17">
        <v>0.80769230769230771</v>
      </c>
      <c r="U1034" s="17">
        <v>1</v>
      </c>
      <c r="V1034" s="17">
        <v>0.20967741935483869</v>
      </c>
      <c r="W1034">
        <v>0</v>
      </c>
      <c r="X1034">
        <v>5.39</v>
      </c>
      <c r="Y1034">
        <v>36.6</v>
      </c>
      <c r="Z1034">
        <v>2.8</v>
      </c>
      <c r="AA1034">
        <v>0</v>
      </c>
      <c r="AB1034" s="17">
        <v>0.57594936708860756</v>
      </c>
      <c r="AC1034" s="17">
        <v>0.26666666666666672</v>
      </c>
      <c r="AD1034" s="17">
        <v>0.85542168674698793</v>
      </c>
      <c r="AE1034" s="17">
        <v>0.9</v>
      </c>
    </row>
    <row r="1035" spans="1:31" x14ac:dyDescent="0.35">
      <c r="A1035" t="str">
        <f t="shared" si="64"/>
        <v>October</v>
      </c>
      <c r="B1035">
        <f t="shared" si="65"/>
        <v>2024</v>
      </c>
      <c r="C1035" s="14">
        <v>45566</v>
      </c>
      <c r="D1035" t="s">
        <v>1387</v>
      </c>
      <c r="E1035" t="s">
        <v>56</v>
      </c>
      <c r="F1035" t="s">
        <v>1388</v>
      </c>
      <c r="G1035" s="15">
        <v>0.97840000000000005</v>
      </c>
      <c r="H1035" s="15" t="str">
        <f t="shared" si="66"/>
        <v>Istimewa</v>
      </c>
      <c r="I1035" s="15">
        <v>0.98104235000000006</v>
      </c>
      <c r="J1035" s="15" t="str">
        <f t="shared" si="67"/>
        <v>Istimewa</v>
      </c>
      <c r="K1035" s="16">
        <v>0.99412099999999992</v>
      </c>
      <c r="L1035">
        <v>0</v>
      </c>
      <c r="M1035">
        <v>2.66</v>
      </c>
      <c r="N1035">
        <v>1.83</v>
      </c>
      <c r="O1035">
        <v>2.2200000000000002</v>
      </c>
      <c r="P1035" s="17">
        <v>0.46153846153846162</v>
      </c>
      <c r="Q1035" s="17">
        <v>0.5</v>
      </c>
      <c r="R1035" s="17">
        <v>0.45833333333333331</v>
      </c>
      <c r="S1035" s="17">
        <v>1</v>
      </c>
      <c r="T1035" s="17">
        <v>1</v>
      </c>
      <c r="U1035" s="17">
        <v>0.96153846153846156</v>
      </c>
      <c r="V1035" s="17">
        <v>0.38461538461538458</v>
      </c>
      <c r="W1035">
        <v>0</v>
      </c>
      <c r="X1035">
        <v>3.47</v>
      </c>
      <c r="Y1035">
        <v>2.4700000000000002</v>
      </c>
      <c r="Z1035">
        <v>14.85</v>
      </c>
      <c r="AA1035">
        <v>0</v>
      </c>
      <c r="AB1035" s="17">
        <v>0.80808080808080807</v>
      </c>
      <c r="AC1035" s="17">
        <v>0.55555555555555558</v>
      </c>
      <c r="AD1035" s="17">
        <v>0.90277777777777779</v>
      </c>
      <c r="AE1035" s="17">
        <v>1</v>
      </c>
    </row>
    <row r="1036" spans="1:31" x14ac:dyDescent="0.35">
      <c r="A1036" t="str">
        <f t="shared" si="64"/>
        <v>October</v>
      </c>
      <c r="B1036">
        <f t="shared" si="65"/>
        <v>2024</v>
      </c>
      <c r="C1036" s="14">
        <v>45566</v>
      </c>
      <c r="D1036" t="s">
        <v>1387</v>
      </c>
      <c r="E1036" t="s">
        <v>80</v>
      </c>
      <c r="F1036" t="s">
        <v>1381</v>
      </c>
      <c r="G1036" s="15">
        <v>0.97140000000000004</v>
      </c>
      <c r="H1036" s="15" t="str">
        <f t="shared" si="66"/>
        <v>Istimewa</v>
      </c>
      <c r="I1036" s="15">
        <v>0.91483449999999999</v>
      </c>
      <c r="J1036" s="15" t="str">
        <f t="shared" si="67"/>
        <v>Baik Sekali</v>
      </c>
      <c r="K1036" s="16">
        <v>0.99717</v>
      </c>
      <c r="L1036">
        <v>0</v>
      </c>
      <c r="M1036">
        <v>3.8</v>
      </c>
      <c r="N1036">
        <v>5.52</v>
      </c>
      <c r="O1036">
        <v>5.33</v>
      </c>
      <c r="P1036" s="17">
        <v>0.35555555555555562</v>
      </c>
      <c r="Q1036" s="17">
        <v>0.8571428571428571</v>
      </c>
      <c r="R1036" s="17">
        <v>0.31325301204819278</v>
      </c>
      <c r="S1036" s="17">
        <v>0.66666666666666663</v>
      </c>
      <c r="T1036" s="17">
        <v>0.66666666666666663</v>
      </c>
      <c r="U1036" s="17">
        <v>1</v>
      </c>
      <c r="V1036" s="17">
        <v>0.1333333333333333</v>
      </c>
      <c r="W1036">
        <v>0</v>
      </c>
      <c r="X1036">
        <v>18.18</v>
      </c>
      <c r="Y1036">
        <v>20.54</v>
      </c>
      <c r="Z1036">
        <v>9.2799999999999994</v>
      </c>
      <c r="AA1036">
        <v>0</v>
      </c>
      <c r="AB1036" s="17">
        <v>0.38333333333333341</v>
      </c>
      <c r="AC1036" s="17">
        <v>0.1688311688311688</v>
      </c>
      <c r="AD1036" s="17">
        <v>0.5436893203883495</v>
      </c>
      <c r="AE1036" s="17">
        <v>0.92307692307692313</v>
      </c>
    </row>
    <row r="1037" spans="1:31" x14ac:dyDescent="0.35">
      <c r="A1037" t="str">
        <f t="shared" si="64"/>
        <v>October</v>
      </c>
      <c r="B1037">
        <f t="shared" si="65"/>
        <v>2024</v>
      </c>
      <c r="C1037" s="14">
        <v>45566</v>
      </c>
      <c r="D1037" t="s">
        <v>1387</v>
      </c>
      <c r="E1037" t="s">
        <v>74</v>
      </c>
      <c r="F1037" t="s">
        <v>1389</v>
      </c>
      <c r="G1037" s="15">
        <v>0.95879999999999999</v>
      </c>
      <c r="H1037" s="15" t="str">
        <f t="shared" si="66"/>
        <v>Istimewa</v>
      </c>
      <c r="I1037" s="15">
        <v>0.87464989448048147</v>
      </c>
      <c r="J1037" s="15" t="str">
        <f t="shared" si="67"/>
        <v>Baik</v>
      </c>
      <c r="K1037" s="16">
        <v>0.95199969851566091</v>
      </c>
      <c r="L1037">
        <v>4.03</v>
      </c>
      <c r="M1037">
        <v>6.25</v>
      </c>
      <c r="N1037">
        <v>4.3</v>
      </c>
      <c r="O1037">
        <v>3.84</v>
      </c>
      <c r="P1037" s="17">
        <v>0.42753623188405798</v>
      </c>
      <c r="Q1037" s="17">
        <v>0.5</v>
      </c>
      <c r="R1037" s="17">
        <v>0.39583333333333331</v>
      </c>
      <c r="S1037" s="17">
        <v>0.52380952380952384</v>
      </c>
      <c r="T1037" s="17">
        <v>0.55555555555555558</v>
      </c>
      <c r="U1037" s="17">
        <v>1</v>
      </c>
      <c r="V1037" s="17">
        <v>0.2101449275362319</v>
      </c>
      <c r="W1037">
        <v>0</v>
      </c>
      <c r="X1037">
        <v>5.46</v>
      </c>
      <c r="Y1037">
        <v>20.56</v>
      </c>
      <c r="Z1037">
        <v>3.5</v>
      </c>
      <c r="AA1037">
        <v>0</v>
      </c>
      <c r="AB1037" s="17">
        <v>0.53086419753086422</v>
      </c>
      <c r="AC1037" s="17">
        <v>0.30645161290322581</v>
      </c>
      <c r="AD1037" s="17">
        <v>0.67</v>
      </c>
      <c r="AE1037" s="17">
        <v>0.94736842105263153</v>
      </c>
    </row>
    <row r="1038" spans="1:31" x14ac:dyDescent="0.35">
      <c r="A1038" t="str">
        <f t="shared" si="64"/>
        <v>October</v>
      </c>
      <c r="B1038">
        <f t="shared" si="65"/>
        <v>2024</v>
      </c>
      <c r="C1038" s="14">
        <v>45566</v>
      </c>
      <c r="D1038" t="s">
        <v>1387</v>
      </c>
      <c r="E1038" t="s">
        <v>34</v>
      </c>
      <c r="F1038" t="s">
        <v>1390</v>
      </c>
      <c r="G1038" s="15">
        <v>0.96540000000000004</v>
      </c>
      <c r="H1038" s="15" t="str">
        <f t="shared" si="66"/>
        <v>Istimewa</v>
      </c>
      <c r="I1038" s="15">
        <v>0.92119930888989254</v>
      </c>
      <c r="J1038" s="15" t="str">
        <f t="shared" si="67"/>
        <v>Baik Sekali</v>
      </c>
      <c r="K1038" s="16">
        <v>0.99399802539969329</v>
      </c>
      <c r="L1038">
        <v>0</v>
      </c>
      <c r="M1038">
        <v>2.4300000000000002</v>
      </c>
      <c r="N1038">
        <v>14.08</v>
      </c>
      <c r="O1038">
        <v>5.74</v>
      </c>
      <c r="P1038" s="17">
        <v>7.1428571428571425E-2</v>
      </c>
      <c r="Q1038" s="17">
        <v>0.5</v>
      </c>
      <c r="R1038" s="17">
        <v>0</v>
      </c>
      <c r="S1038" s="17">
        <v>1</v>
      </c>
      <c r="T1038" s="17">
        <v>1</v>
      </c>
      <c r="U1038" s="17">
        <v>1</v>
      </c>
      <c r="V1038" s="17">
        <v>7.1428571428571425E-2</v>
      </c>
      <c r="W1038">
        <v>0</v>
      </c>
      <c r="X1038">
        <v>6.32</v>
      </c>
      <c r="Y1038">
        <v>6.12</v>
      </c>
      <c r="Z1038">
        <v>122.3</v>
      </c>
      <c r="AA1038">
        <v>0</v>
      </c>
      <c r="AB1038" s="17">
        <v>0.40909090909090912</v>
      </c>
      <c r="AC1038" s="17">
        <v>0.33333333333333331</v>
      </c>
      <c r="AD1038" s="17">
        <v>0.46153846153846162</v>
      </c>
      <c r="AE1038" s="17">
        <v>1</v>
      </c>
    </row>
    <row r="1039" spans="1:31" x14ac:dyDescent="0.35">
      <c r="A1039" t="str">
        <f t="shared" si="64"/>
        <v>October</v>
      </c>
      <c r="B1039">
        <f t="shared" si="65"/>
        <v>2024</v>
      </c>
      <c r="C1039" s="14">
        <v>45566</v>
      </c>
      <c r="D1039" t="s">
        <v>1391</v>
      </c>
      <c r="E1039" t="s">
        <v>70</v>
      </c>
      <c r="F1039" t="s">
        <v>1392</v>
      </c>
      <c r="G1039" s="15">
        <v>0.97399999999999998</v>
      </c>
      <c r="H1039" s="15" t="str">
        <f t="shared" si="66"/>
        <v>Istimewa</v>
      </c>
      <c r="I1039" s="15">
        <v>0.90647017343043701</v>
      </c>
      <c r="J1039" s="15" t="str">
        <f t="shared" si="67"/>
        <v>Baik Sekali</v>
      </c>
      <c r="K1039" s="16">
        <v>0.99555763837267708</v>
      </c>
      <c r="L1039">
        <v>0</v>
      </c>
      <c r="M1039">
        <v>0</v>
      </c>
      <c r="N1039">
        <v>2.77</v>
      </c>
      <c r="O1039">
        <v>3</v>
      </c>
      <c r="P1039" s="17">
        <v>0.83333333333333337</v>
      </c>
      <c r="Q1039" s="17">
        <v>0</v>
      </c>
      <c r="R1039" s="17">
        <v>0.83333333333333337</v>
      </c>
      <c r="S1039" s="17">
        <v>0</v>
      </c>
      <c r="T1039" s="17">
        <v>0</v>
      </c>
      <c r="U1039" s="17">
        <v>1</v>
      </c>
      <c r="V1039" s="17">
        <v>0.3888888888888889</v>
      </c>
      <c r="W1039">
        <v>0</v>
      </c>
      <c r="X1039">
        <v>2.0299999999999998</v>
      </c>
      <c r="Y1039">
        <v>8.9700000000000006</v>
      </c>
      <c r="Z1039">
        <v>30.01</v>
      </c>
      <c r="AA1039">
        <v>0</v>
      </c>
      <c r="AB1039" s="17">
        <v>0.96363636363636362</v>
      </c>
      <c r="AC1039" s="17">
        <v>1</v>
      </c>
      <c r="AD1039" s="17">
        <v>0.96</v>
      </c>
      <c r="AE1039" s="17">
        <v>0.4</v>
      </c>
    </row>
    <row r="1040" spans="1:31" x14ac:dyDescent="0.35">
      <c r="A1040" t="str">
        <f t="shared" si="64"/>
        <v>October</v>
      </c>
      <c r="B1040">
        <f t="shared" si="65"/>
        <v>2024</v>
      </c>
      <c r="C1040" s="14">
        <v>45566</v>
      </c>
      <c r="D1040" t="s">
        <v>1391</v>
      </c>
      <c r="E1040" t="s">
        <v>43</v>
      </c>
      <c r="F1040" t="s">
        <v>1392</v>
      </c>
      <c r="G1040" s="15">
        <v>0.99850000000000005</v>
      </c>
      <c r="H1040" s="15" t="str">
        <f t="shared" si="66"/>
        <v>Istimewa</v>
      </c>
      <c r="I1040" s="15">
        <v>0.99137054999999996</v>
      </c>
      <c r="J1040" s="15" t="str">
        <f t="shared" si="67"/>
        <v>Istimewa</v>
      </c>
      <c r="K1040" s="16">
        <v>0.99577299999999991</v>
      </c>
      <c r="L1040">
        <v>0</v>
      </c>
      <c r="M1040">
        <v>1.58</v>
      </c>
      <c r="N1040">
        <v>1.17</v>
      </c>
      <c r="O1040">
        <v>0.56999999999999995</v>
      </c>
      <c r="P1040" s="17">
        <v>0.54545454545454541</v>
      </c>
      <c r="Q1040" s="17">
        <v>1</v>
      </c>
      <c r="R1040" s="17">
        <v>0.5</v>
      </c>
      <c r="S1040" s="17">
        <v>1</v>
      </c>
      <c r="T1040" s="17">
        <v>1</v>
      </c>
      <c r="U1040" s="17">
        <v>1</v>
      </c>
      <c r="V1040" s="17">
        <v>0.54545454545454541</v>
      </c>
      <c r="W1040">
        <v>0</v>
      </c>
      <c r="X1040">
        <v>3.35</v>
      </c>
      <c r="Y1040">
        <v>6.65</v>
      </c>
      <c r="Z1040">
        <v>25.24</v>
      </c>
      <c r="AA1040">
        <v>0</v>
      </c>
      <c r="AB1040" s="17">
        <v>0.7142857142857143</v>
      </c>
      <c r="AC1040" s="17">
        <v>0.7142857142857143</v>
      </c>
      <c r="AD1040" s="17">
        <v>0.7142857142857143</v>
      </c>
      <c r="AE1040" s="17">
        <v>0.9</v>
      </c>
    </row>
    <row r="1041" spans="1:31" x14ac:dyDescent="0.35">
      <c r="A1041" t="str">
        <f t="shared" si="64"/>
        <v>October</v>
      </c>
      <c r="B1041">
        <f t="shared" si="65"/>
        <v>2024</v>
      </c>
      <c r="C1041" s="14">
        <v>45566</v>
      </c>
      <c r="D1041" t="s">
        <v>1391</v>
      </c>
      <c r="E1041" t="s">
        <v>136</v>
      </c>
      <c r="F1041" t="s">
        <v>1392</v>
      </c>
      <c r="G1041" s="15">
        <v>0.96619999999999995</v>
      </c>
      <c r="H1041" s="15" t="str">
        <f t="shared" si="66"/>
        <v>Istimewa</v>
      </c>
      <c r="I1041" s="15">
        <v>0.92138011931442332</v>
      </c>
      <c r="J1041" s="15" t="str">
        <f t="shared" si="67"/>
        <v>Baik Sekali</v>
      </c>
      <c r="K1041" s="16">
        <v>0.99637176946978045</v>
      </c>
      <c r="L1041">
        <v>1.72</v>
      </c>
      <c r="M1041">
        <v>4.5999999999999996</v>
      </c>
      <c r="N1041">
        <v>2.16</v>
      </c>
      <c r="O1041">
        <v>0.89</v>
      </c>
      <c r="P1041" s="17">
        <v>0.6</v>
      </c>
      <c r="Q1041" s="17">
        <v>1</v>
      </c>
      <c r="R1041" s="17">
        <v>0.5</v>
      </c>
      <c r="S1041" s="17">
        <v>0.75</v>
      </c>
      <c r="T1041" s="17">
        <v>0.75</v>
      </c>
      <c r="U1041" s="17">
        <v>1</v>
      </c>
      <c r="V1041" s="17">
        <v>0.25</v>
      </c>
      <c r="W1041">
        <v>0</v>
      </c>
      <c r="X1041">
        <v>4.67</v>
      </c>
      <c r="Y1041">
        <v>6.27</v>
      </c>
      <c r="Z1041">
        <v>21.33</v>
      </c>
      <c r="AA1041">
        <v>0</v>
      </c>
      <c r="AB1041" s="17">
        <v>0.60317460317460314</v>
      </c>
      <c r="AC1041" s="17">
        <v>0.52380952380952384</v>
      </c>
      <c r="AD1041" s="17">
        <v>0.6428571428571429</v>
      </c>
      <c r="AE1041" s="17">
        <v>0</v>
      </c>
    </row>
    <row r="1042" spans="1:31" x14ac:dyDescent="0.35">
      <c r="A1042" t="str">
        <f t="shared" si="64"/>
        <v>October</v>
      </c>
      <c r="B1042">
        <f t="shared" si="65"/>
        <v>2024</v>
      </c>
      <c r="C1042" s="14">
        <v>45566</v>
      </c>
      <c r="D1042" t="s">
        <v>1391</v>
      </c>
      <c r="E1042" t="s">
        <v>60</v>
      </c>
      <c r="F1042" t="s">
        <v>1392</v>
      </c>
      <c r="G1042" s="15">
        <v>0.98629999999999995</v>
      </c>
      <c r="H1042" s="15" t="str">
        <f t="shared" si="66"/>
        <v>Istimewa</v>
      </c>
      <c r="I1042" s="15">
        <v>0.92324050000000013</v>
      </c>
      <c r="J1042" s="15" t="str">
        <f t="shared" si="67"/>
        <v>Baik Sekali</v>
      </c>
      <c r="K1042" s="16">
        <v>0.99332999999999994</v>
      </c>
      <c r="L1042">
        <v>0</v>
      </c>
      <c r="M1042">
        <v>2.13</v>
      </c>
      <c r="N1042">
        <v>2.38</v>
      </c>
      <c r="O1042">
        <v>4.87</v>
      </c>
      <c r="P1042" s="17">
        <v>0.55555555555555558</v>
      </c>
      <c r="Q1042" s="17">
        <v>0.66666666666666663</v>
      </c>
      <c r="R1042" s="17">
        <v>0.54761904761904767</v>
      </c>
      <c r="S1042" s="17">
        <v>0.5</v>
      </c>
      <c r="T1042" s="17">
        <v>0.5</v>
      </c>
      <c r="U1042" s="17">
        <v>1</v>
      </c>
      <c r="V1042" s="17">
        <v>0.26666666666666672</v>
      </c>
      <c r="W1042">
        <v>0</v>
      </c>
      <c r="X1042">
        <v>65.02</v>
      </c>
      <c r="Y1042">
        <v>11.02</v>
      </c>
      <c r="Z1042">
        <v>67.06</v>
      </c>
      <c r="AA1042">
        <v>0</v>
      </c>
      <c r="AB1042" s="17">
        <v>0.95161290322580649</v>
      </c>
      <c r="AC1042" s="17">
        <v>1</v>
      </c>
      <c r="AD1042" s="17">
        <v>0.94444444444444442</v>
      </c>
      <c r="AE1042" s="17">
        <v>0.75</v>
      </c>
    </row>
    <row r="1043" spans="1:31" x14ac:dyDescent="0.35">
      <c r="A1043" t="str">
        <f t="shared" si="64"/>
        <v>October</v>
      </c>
      <c r="B1043">
        <f t="shared" si="65"/>
        <v>2024</v>
      </c>
      <c r="C1043" s="14">
        <v>45566</v>
      </c>
      <c r="D1043" t="s">
        <v>1391</v>
      </c>
      <c r="E1043" t="s">
        <v>130</v>
      </c>
      <c r="F1043" t="s">
        <v>1392</v>
      </c>
      <c r="G1043" s="15">
        <v>0.90069999999999995</v>
      </c>
      <c r="H1043" s="15" t="str">
        <f t="shared" si="66"/>
        <v>Baik Sekali</v>
      </c>
      <c r="I1043" s="15">
        <v>0.90106543565373554</v>
      </c>
      <c r="J1043" s="15" t="str">
        <f t="shared" si="67"/>
        <v>Baik Sekali</v>
      </c>
      <c r="K1043" s="16">
        <v>0.99497267329638728</v>
      </c>
      <c r="L1043">
        <v>0</v>
      </c>
      <c r="M1043">
        <v>1.34</v>
      </c>
      <c r="N1043">
        <v>7.78</v>
      </c>
      <c r="O1043">
        <v>4.6399999999999997</v>
      </c>
      <c r="P1043" s="17">
        <v>0.66666666666666663</v>
      </c>
      <c r="Q1043" s="17">
        <v>1</v>
      </c>
      <c r="R1043" s="17">
        <v>0.65</v>
      </c>
      <c r="S1043" s="17">
        <v>0</v>
      </c>
      <c r="T1043" s="17">
        <v>0</v>
      </c>
      <c r="U1043" s="17">
        <v>1</v>
      </c>
      <c r="V1043" s="17">
        <v>0.2857142857142857</v>
      </c>
      <c r="W1043">
        <v>0</v>
      </c>
      <c r="X1043">
        <v>1.28</v>
      </c>
      <c r="Y1043">
        <v>6.17</v>
      </c>
      <c r="Z1043">
        <v>22.76</v>
      </c>
      <c r="AA1043">
        <v>0</v>
      </c>
      <c r="AB1043" s="17">
        <v>0.59259259259259256</v>
      </c>
      <c r="AC1043" s="17">
        <v>0.5</v>
      </c>
      <c r="AD1043" s="17">
        <v>0.61363636363636365</v>
      </c>
      <c r="AE1043" s="17">
        <v>0.2</v>
      </c>
    </row>
    <row r="1044" spans="1:31" x14ac:dyDescent="0.35">
      <c r="A1044" t="str">
        <f t="shared" si="64"/>
        <v>October</v>
      </c>
      <c r="B1044">
        <f t="shared" si="65"/>
        <v>2024</v>
      </c>
      <c r="C1044" s="14">
        <v>45566</v>
      </c>
      <c r="D1044" t="s">
        <v>1391</v>
      </c>
      <c r="E1044" t="s">
        <v>140</v>
      </c>
      <c r="F1044" t="s">
        <v>1392</v>
      </c>
      <c r="G1044" s="15">
        <v>0.99560000000000004</v>
      </c>
      <c r="H1044" s="15" t="str">
        <f t="shared" si="66"/>
        <v>Istimewa</v>
      </c>
      <c r="I1044" s="15">
        <v>0.96403315622896979</v>
      </c>
      <c r="J1044" s="15" t="str">
        <f t="shared" si="67"/>
        <v>Istimewa</v>
      </c>
      <c r="K1044" s="16">
        <v>0.9965947320827705</v>
      </c>
      <c r="L1044">
        <v>0</v>
      </c>
      <c r="M1044">
        <v>1.22</v>
      </c>
      <c r="N1044">
        <v>0.86</v>
      </c>
      <c r="O1044">
        <v>37.6</v>
      </c>
      <c r="P1044" s="17">
        <v>0.5</v>
      </c>
      <c r="Q1044" s="17">
        <v>0.75</v>
      </c>
      <c r="R1044" s="17">
        <v>0.4</v>
      </c>
      <c r="S1044" s="17">
        <v>1</v>
      </c>
      <c r="T1044" s="17">
        <v>1</v>
      </c>
      <c r="U1044" s="17">
        <v>1</v>
      </c>
      <c r="V1044" s="17">
        <v>0.42857142857142849</v>
      </c>
      <c r="W1044">
        <v>0</v>
      </c>
      <c r="X1044">
        <v>0.89</v>
      </c>
      <c r="Y1044">
        <v>45.72</v>
      </c>
      <c r="Z1044">
        <v>55.76</v>
      </c>
      <c r="AA1044">
        <v>0</v>
      </c>
      <c r="AB1044" s="17">
        <v>0.9</v>
      </c>
      <c r="AC1044" s="17">
        <v>1</v>
      </c>
      <c r="AD1044" s="17">
        <v>0.89655172413793105</v>
      </c>
      <c r="AE1044" s="17">
        <v>1</v>
      </c>
    </row>
    <row r="1045" spans="1:31" x14ac:dyDescent="0.35">
      <c r="A1045" t="str">
        <f t="shared" si="64"/>
        <v>October</v>
      </c>
      <c r="B1045">
        <f t="shared" si="65"/>
        <v>2024</v>
      </c>
      <c r="C1045" s="14">
        <v>45566</v>
      </c>
      <c r="D1045" t="s">
        <v>1393</v>
      </c>
      <c r="E1045" t="s">
        <v>138</v>
      </c>
      <c r="F1045" t="s">
        <v>1392</v>
      </c>
      <c r="G1045" s="15">
        <v>0.9466</v>
      </c>
      <c r="H1045" s="15" t="str">
        <f t="shared" si="66"/>
        <v>Baik Sekali</v>
      </c>
      <c r="I1045" s="15">
        <v>0.92219396256281405</v>
      </c>
      <c r="J1045" s="15" t="str">
        <f t="shared" si="67"/>
        <v>Baik Sekali</v>
      </c>
      <c r="K1045" s="16">
        <v>0.99591132160804008</v>
      </c>
      <c r="L1045">
        <v>0</v>
      </c>
      <c r="M1045">
        <v>1.79</v>
      </c>
      <c r="N1045">
        <v>0.97</v>
      </c>
      <c r="O1045">
        <v>4.68</v>
      </c>
      <c r="P1045" s="17">
        <v>0.47826086956521741</v>
      </c>
      <c r="Q1045" s="17">
        <v>1</v>
      </c>
      <c r="R1045" s="17">
        <v>0.42857142857142849</v>
      </c>
      <c r="S1045" s="17">
        <v>0</v>
      </c>
      <c r="T1045" s="17">
        <v>0</v>
      </c>
      <c r="U1045" s="17">
        <v>1</v>
      </c>
      <c r="V1045" s="17">
        <v>0.34782608695652167</v>
      </c>
      <c r="W1045">
        <v>0</v>
      </c>
      <c r="X1045">
        <v>2.8</v>
      </c>
      <c r="Y1045">
        <v>2.5</v>
      </c>
      <c r="Z1045">
        <v>51.07</v>
      </c>
      <c r="AA1045">
        <v>0</v>
      </c>
      <c r="AB1045" s="17">
        <v>0.75</v>
      </c>
      <c r="AC1045" s="17">
        <v>0.8</v>
      </c>
      <c r="AD1045" s="17">
        <v>0.74193548387096775</v>
      </c>
      <c r="AE1045" s="17">
        <v>0.75</v>
      </c>
    </row>
    <row r="1046" spans="1:31" x14ac:dyDescent="0.35">
      <c r="A1046" t="str">
        <f t="shared" si="64"/>
        <v>October</v>
      </c>
      <c r="B1046">
        <f t="shared" si="65"/>
        <v>2024</v>
      </c>
      <c r="C1046" s="14">
        <v>45566</v>
      </c>
      <c r="D1046" t="s">
        <v>1393</v>
      </c>
      <c r="E1046" t="s">
        <v>112</v>
      </c>
      <c r="F1046" t="s">
        <v>1392</v>
      </c>
      <c r="G1046" s="15">
        <v>0.99839999999999995</v>
      </c>
      <c r="H1046" s="15" t="str">
        <f t="shared" si="66"/>
        <v>Istimewa</v>
      </c>
      <c r="I1046" s="15">
        <v>0.93697060000000021</v>
      </c>
      <c r="J1046" s="15" t="str">
        <f t="shared" si="67"/>
        <v>Baik Sekali</v>
      </c>
      <c r="K1046" s="16">
        <v>0.99541600000000008</v>
      </c>
      <c r="L1046">
        <v>1.93</v>
      </c>
      <c r="M1046">
        <v>0</v>
      </c>
      <c r="N1046">
        <v>1.1399999999999999</v>
      </c>
      <c r="O1046">
        <v>2.1800000000000002</v>
      </c>
      <c r="P1046" s="17">
        <v>0.82608695652173914</v>
      </c>
      <c r="Q1046" s="17">
        <v>1</v>
      </c>
      <c r="R1046" s="17">
        <v>0.80952380952380953</v>
      </c>
      <c r="S1046" s="17">
        <v>0.5</v>
      </c>
      <c r="T1046" s="17">
        <v>0.5</v>
      </c>
      <c r="U1046" s="17">
        <v>1</v>
      </c>
      <c r="V1046" s="17">
        <v>0.52173913043478259</v>
      </c>
      <c r="W1046">
        <v>0.02</v>
      </c>
      <c r="X1046">
        <v>10.28</v>
      </c>
      <c r="Y1046">
        <v>2.36</v>
      </c>
      <c r="Z1046">
        <v>0</v>
      </c>
      <c r="AA1046">
        <v>0</v>
      </c>
      <c r="AB1046" s="17">
        <v>0.69565217391304346</v>
      </c>
      <c r="AC1046" s="17">
        <v>0.77777777777777779</v>
      </c>
      <c r="AD1046" s="17">
        <v>0.6428571428571429</v>
      </c>
      <c r="AE1046" s="17">
        <v>0.8571428571428571</v>
      </c>
    </row>
    <row r="1047" spans="1:31" x14ac:dyDescent="0.35">
      <c r="A1047" t="str">
        <f t="shared" si="64"/>
        <v>October</v>
      </c>
      <c r="B1047">
        <f t="shared" si="65"/>
        <v>2024</v>
      </c>
      <c r="C1047" s="14">
        <v>45566</v>
      </c>
      <c r="D1047" t="s">
        <v>1393</v>
      </c>
      <c r="E1047" t="s">
        <v>102</v>
      </c>
      <c r="F1047" t="s">
        <v>1392</v>
      </c>
      <c r="G1047" s="15">
        <v>0.9294</v>
      </c>
      <c r="H1047" s="15" t="str">
        <f t="shared" si="66"/>
        <v>Baik Sekali</v>
      </c>
      <c r="I1047" s="15">
        <v>0.92060858179995864</v>
      </c>
      <c r="J1047" s="15" t="str">
        <f t="shared" si="67"/>
        <v>Baik Sekali</v>
      </c>
      <c r="K1047" s="16">
        <v>0.99323880514273866</v>
      </c>
      <c r="L1047">
        <v>0</v>
      </c>
      <c r="M1047">
        <v>0</v>
      </c>
      <c r="N1047">
        <v>2.0299999999999998</v>
      </c>
      <c r="O1047">
        <v>1.43</v>
      </c>
      <c r="P1047" s="17">
        <v>0.73333333333333328</v>
      </c>
      <c r="Q1047" s="17">
        <v>0</v>
      </c>
      <c r="R1047" s="17">
        <v>0.73333333333333328</v>
      </c>
      <c r="S1047" s="17">
        <v>0</v>
      </c>
      <c r="T1047" s="17">
        <v>0</v>
      </c>
      <c r="U1047" s="17">
        <v>1</v>
      </c>
      <c r="V1047" s="17">
        <v>0.46666666666666667</v>
      </c>
      <c r="W1047">
        <v>0</v>
      </c>
      <c r="X1047">
        <v>2</v>
      </c>
      <c r="Y1047">
        <v>2.87</v>
      </c>
      <c r="Z1047">
        <v>0</v>
      </c>
      <c r="AA1047">
        <v>0</v>
      </c>
      <c r="AB1047" s="17">
        <v>1</v>
      </c>
      <c r="AC1047" s="17">
        <v>1</v>
      </c>
      <c r="AD1047" s="17">
        <v>1</v>
      </c>
      <c r="AE1047" s="17">
        <v>1</v>
      </c>
    </row>
    <row r="1048" spans="1:31" x14ac:dyDescent="0.35">
      <c r="A1048" t="str">
        <f t="shared" si="64"/>
        <v>October</v>
      </c>
      <c r="B1048">
        <f t="shared" si="65"/>
        <v>2024</v>
      </c>
      <c r="C1048" s="14">
        <v>45566</v>
      </c>
      <c r="D1048" t="s">
        <v>1393</v>
      </c>
      <c r="E1048" t="s">
        <v>78</v>
      </c>
      <c r="F1048" t="s">
        <v>1392</v>
      </c>
      <c r="G1048" s="15">
        <v>0.94710000000000005</v>
      </c>
      <c r="H1048" s="15" t="str">
        <f t="shared" si="66"/>
        <v>Baik Sekali</v>
      </c>
      <c r="I1048" s="15">
        <v>0.85386820000000008</v>
      </c>
      <c r="J1048" s="15" t="str">
        <f t="shared" si="67"/>
        <v>Baik</v>
      </c>
      <c r="K1048" s="16">
        <v>0.99755199999999999</v>
      </c>
      <c r="L1048">
        <v>0</v>
      </c>
      <c r="M1048">
        <v>0</v>
      </c>
      <c r="N1048">
        <v>4.84</v>
      </c>
      <c r="O1048">
        <v>0.82</v>
      </c>
      <c r="P1048" s="17">
        <v>0.4</v>
      </c>
      <c r="Q1048" s="17">
        <v>0</v>
      </c>
      <c r="R1048" s="17">
        <v>0.4</v>
      </c>
      <c r="S1048" s="17">
        <v>0</v>
      </c>
      <c r="T1048" s="17">
        <v>0</v>
      </c>
      <c r="U1048" s="17">
        <v>1</v>
      </c>
      <c r="V1048" s="17">
        <v>0.4</v>
      </c>
      <c r="W1048">
        <v>38.68</v>
      </c>
      <c r="X1048">
        <v>0.02</v>
      </c>
      <c r="Y1048">
        <v>4.57</v>
      </c>
      <c r="Z1048">
        <v>16.329999999999998</v>
      </c>
      <c r="AA1048">
        <v>0</v>
      </c>
      <c r="AB1048" s="17">
        <v>0.86956521739130432</v>
      </c>
      <c r="AC1048" s="17">
        <v>0.5</v>
      </c>
      <c r="AD1048" s="17">
        <v>0.90476190476190477</v>
      </c>
      <c r="AE1048" s="17">
        <v>1</v>
      </c>
    </row>
    <row r="1049" spans="1:31" x14ac:dyDescent="0.35">
      <c r="A1049" t="str">
        <f t="shared" si="64"/>
        <v>October</v>
      </c>
      <c r="B1049">
        <f t="shared" si="65"/>
        <v>2024</v>
      </c>
      <c r="C1049" s="14">
        <v>45566</v>
      </c>
      <c r="D1049" t="s">
        <v>1393</v>
      </c>
      <c r="E1049" t="s">
        <v>126</v>
      </c>
      <c r="F1049" t="s">
        <v>1392</v>
      </c>
      <c r="G1049" s="15">
        <v>0.96260000000000001</v>
      </c>
      <c r="H1049" s="15" t="str">
        <f t="shared" si="66"/>
        <v>Istimewa</v>
      </c>
      <c r="I1049" s="15">
        <v>0.89850755000000015</v>
      </c>
      <c r="J1049" s="15" t="str">
        <f t="shared" si="67"/>
        <v>Baik</v>
      </c>
      <c r="K1049" s="16">
        <v>0.99509300000000001</v>
      </c>
      <c r="L1049">
        <v>0</v>
      </c>
      <c r="M1049">
        <v>0</v>
      </c>
      <c r="N1049">
        <v>2.1</v>
      </c>
      <c r="O1049">
        <v>4.53</v>
      </c>
      <c r="P1049" s="17">
        <v>0.72727272727272729</v>
      </c>
      <c r="Q1049" s="17">
        <v>0</v>
      </c>
      <c r="R1049" s="17">
        <v>0.72727272727272729</v>
      </c>
      <c r="S1049" s="17">
        <v>0</v>
      </c>
      <c r="T1049" s="17">
        <v>0</v>
      </c>
      <c r="U1049" s="17">
        <v>1</v>
      </c>
      <c r="V1049" s="17">
        <v>0.59090909090909094</v>
      </c>
      <c r="W1049">
        <v>0</v>
      </c>
      <c r="X1049">
        <v>5.37</v>
      </c>
      <c r="Y1049">
        <v>8.11</v>
      </c>
      <c r="Z1049">
        <v>34.11</v>
      </c>
      <c r="AA1049">
        <v>0</v>
      </c>
      <c r="AB1049" s="17">
        <v>0.95238095238095233</v>
      </c>
      <c r="AC1049" s="17">
        <v>1</v>
      </c>
      <c r="AD1049" s="17">
        <v>0.9285714285714286</v>
      </c>
      <c r="AE1049" s="17">
        <v>0.7142857142857143</v>
      </c>
    </row>
    <row r="1050" spans="1:31" x14ac:dyDescent="0.35">
      <c r="A1050" t="str">
        <f t="shared" si="64"/>
        <v>October</v>
      </c>
      <c r="B1050">
        <f t="shared" si="65"/>
        <v>2024</v>
      </c>
      <c r="C1050" s="14">
        <v>45566</v>
      </c>
      <c r="D1050" t="s">
        <v>1393</v>
      </c>
      <c r="E1050" t="s">
        <v>16</v>
      </c>
      <c r="F1050" t="s">
        <v>1392</v>
      </c>
      <c r="G1050" s="15">
        <v>0.96850000000000003</v>
      </c>
      <c r="H1050" s="15" t="str">
        <f t="shared" si="66"/>
        <v>Istimewa</v>
      </c>
      <c r="I1050" s="15">
        <v>0.85834205000000008</v>
      </c>
      <c r="J1050" s="15" t="str">
        <f t="shared" si="67"/>
        <v>Baik</v>
      </c>
      <c r="K1050" s="16">
        <v>0.99826300000000001</v>
      </c>
      <c r="L1050">
        <v>0</v>
      </c>
      <c r="M1050">
        <v>0.31</v>
      </c>
      <c r="N1050">
        <v>1.87</v>
      </c>
      <c r="O1050">
        <v>0.79</v>
      </c>
      <c r="P1050" s="17">
        <v>0.5714285714285714</v>
      </c>
      <c r="Q1050" s="17">
        <v>0</v>
      </c>
      <c r="R1050" s="17">
        <v>0.66666666666666663</v>
      </c>
      <c r="S1050" s="17">
        <v>0</v>
      </c>
      <c r="T1050" s="17">
        <v>0</v>
      </c>
      <c r="U1050" s="17">
        <v>1</v>
      </c>
      <c r="V1050" s="17">
        <v>0.14285714285714279</v>
      </c>
      <c r="W1050">
        <v>0</v>
      </c>
      <c r="X1050">
        <v>0</v>
      </c>
      <c r="Y1050">
        <v>62.63</v>
      </c>
      <c r="Z1050">
        <v>0</v>
      </c>
      <c r="AA1050">
        <v>0</v>
      </c>
      <c r="AB1050" s="17">
        <v>1</v>
      </c>
      <c r="AC1050" s="17">
        <v>0</v>
      </c>
      <c r="AD1050" s="17">
        <v>1</v>
      </c>
      <c r="AE1050" s="17">
        <v>0</v>
      </c>
    </row>
    <row r="1051" spans="1:31" x14ac:dyDescent="0.35">
      <c r="A1051" t="str">
        <f t="shared" si="64"/>
        <v>October</v>
      </c>
      <c r="B1051">
        <f t="shared" si="65"/>
        <v>2024</v>
      </c>
      <c r="C1051" s="14">
        <v>45566</v>
      </c>
      <c r="D1051" t="s">
        <v>1393</v>
      </c>
      <c r="E1051" t="s">
        <v>144</v>
      </c>
      <c r="F1051" t="s">
        <v>1392</v>
      </c>
      <c r="G1051" s="15">
        <v>0.97350000000000003</v>
      </c>
      <c r="H1051" s="15" t="str">
        <f t="shared" si="66"/>
        <v>Istimewa</v>
      </c>
      <c r="I1051" s="15">
        <v>0.91797222732782857</v>
      </c>
      <c r="J1051" s="15" t="str">
        <f t="shared" si="67"/>
        <v>Baik Sekali</v>
      </c>
      <c r="K1051" s="16">
        <v>0.99406350665093857</v>
      </c>
      <c r="L1051">
        <v>1.42</v>
      </c>
      <c r="M1051">
        <v>0</v>
      </c>
      <c r="N1051">
        <v>1.1599999999999999</v>
      </c>
      <c r="O1051">
        <v>0.47</v>
      </c>
      <c r="P1051" s="17">
        <v>0.33333333333333331</v>
      </c>
      <c r="Q1051" s="17">
        <v>1</v>
      </c>
      <c r="R1051" s="17">
        <v>0</v>
      </c>
      <c r="S1051" s="17">
        <v>0.5</v>
      </c>
      <c r="T1051" s="17">
        <v>0.5</v>
      </c>
      <c r="U1051" s="17">
        <v>1</v>
      </c>
      <c r="V1051" s="17">
        <v>0.33333333333333331</v>
      </c>
      <c r="W1051">
        <v>0</v>
      </c>
      <c r="X1051">
        <v>3.81</v>
      </c>
      <c r="Y1051">
        <v>4.22</v>
      </c>
      <c r="Z1051">
        <v>68.72</v>
      </c>
      <c r="AA1051">
        <v>0</v>
      </c>
      <c r="AB1051" s="17">
        <v>0.52631578947368418</v>
      </c>
      <c r="AC1051" s="17">
        <v>0.66666666666666663</v>
      </c>
      <c r="AD1051" s="17">
        <v>0.5</v>
      </c>
      <c r="AE1051" s="17">
        <v>0</v>
      </c>
    </row>
    <row r="1052" spans="1:31" x14ac:dyDescent="0.35">
      <c r="A1052" t="str">
        <f t="shared" si="64"/>
        <v>October</v>
      </c>
      <c r="B1052">
        <f t="shared" si="65"/>
        <v>2024</v>
      </c>
      <c r="C1052" s="14">
        <v>45566</v>
      </c>
      <c r="D1052" t="s">
        <v>1394</v>
      </c>
      <c r="E1052" t="s">
        <v>106</v>
      </c>
      <c r="F1052" t="s">
        <v>1392</v>
      </c>
      <c r="G1052" s="15">
        <v>0.92320000000000002</v>
      </c>
      <c r="H1052" s="15" t="str">
        <f t="shared" si="66"/>
        <v>Baik Sekali</v>
      </c>
      <c r="I1052" s="15">
        <v>0.87191695000000002</v>
      </c>
      <c r="J1052" s="15" t="str">
        <f t="shared" si="67"/>
        <v>Baik</v>
      </c>
      <c r="K1052" s="16">
        <v>0.998977</v>
      </c>
      <c r="L1052">
        <v>0</v>
      </c>
      <c r="M1052">
        <v>1.19</v>
      </c>
      <c r="N1052">
        <v>2.23</v>
      </c>
      <c r="O1052">
        <v>20.66</v>
      </c>
      <c r="P1052" s="17">
        <v>0.80769230769230771</v>
      </c>
      <c r="Q1052" s="17">
        <v>1</v>
      </c>
      <c r="R1052" s="17">
        <v>0.78260869565217395</v>
      </c>
      <c r="S1052" s="17">
        <v>0.66666666666666663</v>
      </c>
      <c r="T1052" s="17">
        <v>0.66666666666666663</v>
      </c>
      <c r="U1052" s="17">
        <v>1</v>
      </c>
      <c r="V1052" s="17">
        <v>0.42307692307692307</v>
      </c>
      <c r="W1052">
        <v>20.74</v>
      </c>
      <c r="X1052">
        <v>10.27</v>
      </c>
      <c r="Y1052">
        <v>9.57</v>
      </c>
      <c r="Z1052">
        <v>33</v>
      </c>
      <c r="AA1052">
        <v>0</v>
      </c>
      <c r="AB1052" s="17">
        <v>0.72727272727272729</v>
      </c>
      <c r="AC1052" s="17">
        <v>1</v>
      </c>
      <c r="AD1052" s="17">
        <v>0.7</v>
      </c>
      <c r="AE1052" s="17">
        <v>0.66666666666666663</v>
      </c>
    </row>
    <row r="1053" spans="1:31" x14ac:dyDescent="0.35">
      <c r="A1053" t="str">
        <f t="shared" si="64"/>
        <v>October</v>
      </c>
      <c r="B1053">
        <f t="shared" si="65"/>
        <v>2024</v>
      </c>
      <c r="C1053" s="14">
        <v>45566</v>
      </c>
      <c r="D1053" t="s">
        <v>1394</v>
      </c>
      <c r="E1053" t="s">
        <v>47</v>
      </c>
      <c r="F1053" t="s">
        <v>1392</v>
      </c>
      <c r="G1053" s="15">
        <v>0.96299999999999997</v>
      </c>
      <c r="H1053" s="15" t="str">
        <f t="shared" si="66"/>
        <v>Istimewa</v>
      </c>
      <c r="I1053" s="15">
        <v>0.90217388441170421</v>
      </c>
      <c r="J1053" s="15" t="str">
        <f t="shared" si="67"/>
        <v>Baik Sekali</v>
      </c>
      <c r="K1053" s="16">
        <v>0.99628252689058316</v>
      </c>
      <c r="L1053">
        <v>0.89</v>
      </c>
      <c r="M1053">
        <v>2.39</v>
      </c>
      <c r="N1053">
        <v>7.76</v>
      </c>
      <c r="O1053">
        <v>5.24</v>
      </c>
      <c r="P1053" s="17">
        <v>0.29629629629629628</v>
      </c>
      <c r="Q1053" s="17">
        <v>0.33333333333333331</v>
      </c>
      <c r="R1053" s="17">
        <v>0.29166666666666669</v>
      </c>
      <c r="S1053" s="17">
        <v>0.5</v>
      </c>
      <c r="T1053" s="17">
        <v>0.5</v>
      </c>
      <c r="U1053" s="17">
        <v>1</v>
      </c>
      <c r="V1053" s="17">
        <v>0.2407407407407407</v>
      </c>
      <c r="W1053">
        <v>0.17</v>
      </c>
      <c r="X1053">
        <v>12.7</v>
      </c>
      <c r="Y1053">
        <v>5.05</v>
      </c>
      <c r="Z1053">
        <v>6.12</v>
      </c>
      <c r="AA1053">
        <v>0</v>
      </c>
      <c r="AB1053" s="17">
        <v>0.41860465116279072</v>
      </c>
      <c r="AC1053" s="17">
        <v>0.43037974683544311</v>
      </c>
      <c r="AD1053" s="17">
        <v>0.2857142857142857</v>
      </c>
      <c r="AE1053" s="17">
        <v>0.70588235294117652</v>
      </c>
    </row>
    <row r="1054" spans="1:31" x14ac:dyDescent="0.35">
      <c r="A1054" t="str">
        <f t="shared" si="64"/>
        <v>October</v>
      </c>
      <c r="B1054">
        <f t="shared" si="65"/>
        <v>2024</v>
      </c>
      <c r="C1054" s="14">
        <v>45566</v>
      </c>
      <c r="D1054" t="s">
        <v>1394</v>
      </c>
      <c r="E1054" t="s">
        <v>29</v>
      </c>
      <c r="F1054" t="s">
        <v>1392</v>
      </c>
      <c r="G1054" s="15">
        <v>0.89829999999999999</v>
      </c>
      <c r="H1054" s="15" t="str">
        <f t="shared" si="66"/>
        <v>Baik</v>
      </c>
      <c r="I1054" s="15">
        <v>0.82478430000000003</v>
      </c>
      <c r="J1054" s="15" t="str">
        <f t="shared" si="67"/>
        <v>Cukup</v>
      </c>
      <c r="K1054" s="16">
        <v>0.99709800000000004</v>
      </c>
      <c r="L1054">
        <v>0</v>
      </c>
      <c r="M1054">
        <v>0</v>
      </c>
      <c r="N1054">
        <v>4.5</v>
      </c>
      <c r="O1054">
        <v>4.78</v>
      </c>
      <c r="P1054" s="17">
        <v>0.73684210526315785</v>
      </c>
      <c r="Q1054" s="17">
        <v>0</v>
      </c>
      <c r="R1054" s="17">
        <v>0.73684210526315785</v>
      </c>
      <c r="S1054" s="17">
        <v>0</v>
      </c>
      <c r="T1054" s="17">
        <v>0</v>
      </c>
      <c r="U1054" s="17">
        <v>1</v>
      </c>
      <c r="V1054" s="17">
        <v>0.28947368421052633</v>
      </c>
      <c r="W1054">
        <v>8.1</v>
      </c>
      <c r="X1054">
        <v>50.03</v>
      </c>
      <c r="Y1054">
        <v>19.29</v>
      </c>
      <c r="Z1054">
        <v>14.57</v>
      </c>
      <c r="AA1054">
        <v>0</v>
      </c>
      <c r="AB1054" s="17">
        <v>0.84507042253521125</v>
      </c>
      <c r="AC1054" s="17">
        <v>0.9</v>
      </c>
      <c r="AD1054" s="17">
        <v>0.77419354838709675</v>
      </c>
      <c r="AE1054" s="17">
        <v>0.94444444444444442</v>
      </c>
    </row>
    <row r="1055" spans="1:31" x14ac:dyDescent="0.35">
      <c r="A1055" t="str">
        <f t="shared" si="64"/>
        <v>October</v>
      </c>
      <c r="B1055">
        <f t="shared" si="65"/>
        <v>2024</v>
      </c>
      <c r="C1055" s="14">
        <v>45566</v>
      </c>
      <c r="D1055" t="s">
        <v>1394</v>
      </c>
      <c r="E1055" t="s">
        <v>62</v>
      </c>
      <c r="F1055" t="s">
        <v>1392</v>
      </c>
      <c r="G1055" s="15">
        <v>0.95040000000000002</v>
      </c>
      <c r="H1055" s="15" t="str">
        <f t="shared" si="66"/>
        <v>Istimewa</v>
      </c>
      <c r="I1055" s="15">
        <v>0.86422060000000012</v>
      </c>
      <c r="J1055" s="15" t="str">
        <f t="shared" si="67"/>
        <v>Baik</v>
      </c>
      <c r="K1055" s="16">
        <v>0.99741600000000008</v>
      </c>
      <c r="L1055">
        <v>0</v>
      </c>
      <c r="M1055">
        <v>0</v>
      </c>
      <c r="N1055">
        <v>7.68</v>
      </c>
      <c r="O1055">
        <v>3.92</v>
      </c>
      <c r="P1055" s="17">
        <v>0.6428571428571429</v>
      </c>
      <c r="Q1055" s="17">
        <v>0</v>
      </c>
      <c r="R1055" s="17">
        <v>0.6428571428571429</v>
      </c>
      <c r="S1055" s="17">
        <v>0</v>
      </c>
      <c r="T1055" s="17">
        <v>0</v>
      </c>
      <c r="U1055" s="17">
        <v>1</v>
      </c>
      <c r="V1055" s="17">
        <v>0.32142857142857151</v>
      </c>
      <c r="W1055">
        <v>0</v>
      </c>
      <c r="X1055">
        <v>16.239999999999998</v>
      </c>
      <c r="Y1055">
        <v>67.12</v>
      </c>
      <c r="Z1055">
        <v>14.78</v>
      </c>
      <c r="AA1055">
        <v>0</v>
      </c>
      <c r="AB1055" s="17">
        <v>0.56896551724137934</v>
      </c>
      <c r="AC1055" s="17">
        <v>0.60526315789473684</v>
      </c>
      <c r="AD1055" s="17">
        <v>0.5</v>
      </c>
      <c r="AE1055" s="17">
        <v>0.69565217391304346</v>
      </c>
    </row>
    <row r="1056" spans="1:31" x14ac:dyDescent="0.35">
      <c r="A1056" t="str">
        <f t="shared" si="64"/>
        <v>October</v>
      </c>
      <c r="B1056">
        <f t="shared" si="65"/>
        <v>2024</v>
      </c>
      <c r="C1056" s="14">
        <v>45567</v>
      </c>
      <c r="D1056" t="s">
        <v>1378</v>
      </c>
      <c r="E1056" t="s">
        <v>110</v>
      </c>
      <c r="F1056" t="s">
        <v>1379</v>
      </c>
      <c r="G1056" s="15">
        <v>0.94379999999999997</v>
      </c>
      <c r="H1056" s="15" t="str">
        <f t="shared" si="66"/>
        <v>Baik Sekali</v>
      </c>
      <c r="I1056" s="15">
        <v>0.88528754999999992</v>
      </c>
      <c r="J1056" s="15" t="str">
        <f t="shared" si="67"/>
        <v>Baik</v>
      </c>
      <c r="K1056" s="16">
        <v>1.0018929999999999</v>
      </c>
      <c r="L1056">
        <v>4.12</v>
      </c>
      <c r="M1056">
        <v>5.85</v>
      </c>
      <c r="N1056">
        <v>13.7</v>
      </c>
      <c r="O1056">
        <v>15.49</v>
      </c>
      <c r="P1056" s="17">
        <v>0.36595744680851061</v>
      </c>
      <c r="Q1056" s="17">
        <v>0.56521739130434778</v>
      </c>
      <c r="R1056" s="17">
        <v>0.31746031746031739</v>
      </c>
      <c r="S1056" s="17">
        <v>0.61538461538461542</v>
      </c>
      <c r="T1056" s="17">
        <v>0.61538461538461542</v>
      </c>
      <c r="U1056" s="17">
        <v>1</v>
      </c>
      <c r="V1056" s="17">
        <v>0.20425531914893619</v>
      </c>
      <c r="W1056">
        <v>1.94</v>
      </c>
      <c r="X1056">
        <v>6.6</v>
      </c>
      <c r="Y1056">
        <v>73.38</v>
      </c>
      <c r="Z1056">
        <v>118.66</v>
      </c>
      <c r="AA1056">
        <v>0</v>
      </c>
      <c r="AB1056" s="17">
        <v>0.58227848101265822</v>
      </c>
      <c r="AC1056" s="17">
        <v>0.3503184713375796</v>
      </c>
      <c r="AD1056" s="17">
        <v>0.64801444043321299</v>
      </c>
      <c r="AE1056" s="17">
        <v>0.81818181818181823</v>
      </c>
    </row>
    <row r="1057" spans="1:31" x14ac:dyDescent="0.35">
      <c r="A1057" t="str">
        <f t="shared" si="64"/>
        <v>October</v>
      </c>
      <c r="B1057">
        <f t="shared" si="65"/>
        <v>2024</v>
      </c>
      <c r="C1057" s="14">
        <v>45567</v>
      </c>
      <c r="D1057" t="s">
        <v>1378</v>
      </c>
      <c r="E1057" t="s">
        <v>96</v>
      </c>
      <c r="F1057" t="s">
        <v>1380</v>
      </c>
      <c r="G1057" s="15">
        <v>0.97709999999999997</v>
      </c>
      <c r="H1057" s="15" t="str">
        <f t="shared" si="66"/>
        <v>Istimewa</v>
      </c>
      <c r="I1057" s="15">
        <v>0.95311639999999997</v>
      </c>
      <c r="J1057" s="15" t="str">
        <f t="shared" si="67"/>
        <v>Istimewa</v>
      </c>
      <c r="K1057" s="16">
        <v>1.0044040000000001</v>
      </c>
      <c r="L1057">
        <v>0</v>
      </c>
      <c r="M1057">
        <v>3.43</v>
      </c>
      <c r="N1057">
        <v>3.28</v>
      </c>
      <c r="O1057">
        <v>4.71</v>
      </c>
      <c r="P1057" s="17">
        <v>0.45454545454545447</v>
      </c>
      <c r="Q1057" s="17">
        <v>0.5</v>
      </c>
      <c r="R1057" s="17">
        <v>0.45070422535211269</v>
      </c>
      <c r="S1057" s="17">
        <v>1</v>
      </c>
      <c r="T1057" s="17">
        <v>1</v>
      </c>
      <c r="U1057" s="17">
        <v>1</v>
      </c>
      <c r="V1057" s="17">
        <v>0.33766233766233772</v>
      </c>
      <c r="W1057">
        <v>0.56000000000000005</v>
      </c>
      <c r="X1057">
        <v>2.74</v>
      </c>
      <c r="Y1057">
        <v>25.51</v>
      </c>
      <c r="Z1057">
        <v>24.06</v>
      </c>
      <c r="AA1057">
        <v>0</v>
      </c>
      <c r="AB1057" s="17">
        <v>0.32631578947368423</v>
      </c>
      <c r="AC1057" s="17">
        <v>0.2608695652173913</v>
      </c>
      <c r="AD1057" s="17">
        <v>0.36363636363636359</v>
      </c>
      <c r="AE1057" s="17">
        <v>0.77777777777777779</v>
      </c>
    </row>
    <row r="1058" spans="1:31" x14ac:dyDescent="0.35">
      <c r="A1058" t="str">
        <f t="shared" si="64"/>
        <v>October</v>
      </c>
      <c r="B1058">
        <f t="shared" si="65"/>
        <v>2024</v>
      </c>
      <c r="C1058" s="14">
        <v>45567</v>
      </c>
      <c r="D1058" t="s">
        <v>1378</v>
      </c>
      <c r="E1058" t="s">
        <v>132</v>
      </c>
      <c r="F1058" t="s">
        <v>1379</v>
      </c>
      <c r="G1058" s="15">
        <v>0.999</v>
      </c>
      <c r="H1058" s="15" t="str">
        <f t="shared" si="66"/>
        <v>Istimewa</v>
      </c>
      <c r="I1058" s="15">
        <v>0.9761896000000001</v>
      </c>
      <c r="J1058" s="15" t="str">
        <f t="shared" si="67"/>
        <v>Istimewa</v>
      </c>
      <c r="K1058" s="16">
        <v>1.006256</v>
      </c>
      <c r="L1058">
        <v>0</v>
      </c>
      <c r="M1058">
        <v>4.7699999999999996</v>
      </c>
      <c r="N1058">
        <v>4.58</v>
      </c>
      <c r="O1058">
        <v>6.57</v>
      </c>
      <c r="P1058" s="17">
        <v>0.69411764705882351</v>
      </c>
      <c r="Q1058" s="17">
        <v>0.7142857142857143</v>
      </c>
      <c r="R1058" s="17">
        <v>0.69230769230769229</v>
      </c>
      <c r="S1058" s="17">
        <v>0.8</v>
      </c>
      <c r="T1058" s="17">
        <v>0.8</v>
      </c>
      <c r="U1058" s="17">
        <v>1</v>
      </c>
      <c r="V1058" s="17">
        <v>0.43529411764705878</v>
      </c>
      <c r="W1058">
        <v>0.02</v>
      </c>
      <c r="X1058">
        <v>3.57</v>
      </c>
      <c r="Y1058">
        <v>33.409999999999997</v>
      </c>
      <c r="Z1058">
        <v>8.4499999999999993</v>
      </c>
      <c r="AA1058">
        <v>0</v>
      </c>
      <c r="AB1058" s="17">
        <v>0.67469879518072284</v>
      </c>
      <c r="AC1058" s="17">
        <v>0.24</v>
      </c>
      <c r="AD1058" s="17">
        <v>0.86206896551724133</v>
      </c>
      <c r="AE1058" s="17">
        <v>1</v>
      </c>
    </row>
    <row r="1059" spans="1:31" x14ac:dyDescent="0.35">
      <c r="A1059" t="str">
        <f t="shared" si="64"/>
        <v>October</v>
      </c>
      <c r="B1059">
        <f t="shared" si="65"/>
        <v>2024</v>
      </c>
      <c r="C1059" s="14">
        <v>45567</v>
      </c>
      <c r="D1059" t="s">
        <v>1378</v>
      </c>
      <c r="E1059" t="s">
        <v>23</v>
      </c>
      <c r="F1059" t="s">
        <v>1381</v>
      </c>
      <c r="G1059" s="15">
        <v>0.98199999999999998</v>
      </c>
      <c r="H1059" s="15" t="str">
        <f t="shared" si="66"/>
        <v>Istimewa</v>
      </c>
      <c r="I1059" s="15">
        <v>0.93164646234256931</v>
      </c>
      <c r="J1059" s="15" t="str">
        <f t="shared" si="67"/>
        <v>Baik Sekali</v>
      </c>
      <c r="K1059" s="16">
        <v>1.0043470352644837</v>
      </c>
      <c r="L1059">
        <v>2.15</v>
      </c>
      <c r="M1059">
        <v>3.14</v>
      </c>
      <c r="N1059">
        <v>4.38</v>
      </c>
      <c r="O1059">
        <v>10.96</v>
      </c>
      <c r="P1059" s="17">
        <v>0.38461538461538458</v>
      </c>
      <c r="Q1059" s="17">
        <v>0.46666666666666667</v>
      </c>
      <c r="R1059" s="17">
        <v>0.37007874015748032</v>
      </c>
      <c r="S1059" s="17">
        <v>0.61904761904761907</v>
      </c>
      <c r="T1059" s="17">
        <v>0.61904761904761907</v>
      </c>
      <c r="U1059" s="17">
        <v>0.98327759197324416</v>
      </c>
      <c r="V1059" s="17">
        <v>0.17391304347826089</v>
      </c>
      <c r="W1059">
        <v>0</v>
      </c>
      <c r="X1059">
        <v>2.34</v>
      </c>
      <c r="Y1059">
        <v>11.69</v>
      </c>
      <c r="Z1059">
        <v>112.83</v>
      </c>
      <c r="AA1059">
        <v>0</v>
      </c>
      <c r="AB1059" s="17">
        <v>0.41929824561403511</v>
      </c>
      <c r="AC1059" s="17">
        <v>0.41949152542372881</v>
      </c>
      <c r="AD1059" s="17">
        <v>0.41916167664670662</v>
      </c>
      <c r="AE1059" s="17">
        <v>0.50505050505050508</v>
      </c>
    </row>
    <row r="1060" spans="1:31" x14ac:dyDescent="0.35">
      <c r="A1060" t="str">
        <f t="shared" si="64"/>
        <v>October</v>
      </c>
      <c r="B1060">
        <f t="shared" si="65"/>
        <v>2024</v>
      </c>
      <c r="C1060" s="14">
        <v>45567</v>
      </c>
      <c r="D1060" t="s">
        <v>1378</v>
      </c>
      <c r="E1060" t="s">
        <v>134</v>
      </c>
      <c r="F1060" t="s">
        <v>1382</v>
      </c>
      <c r="G1060" s="15">
        <v>0.99790000000000001</v>
      </c>
      <c r="H1060" s="15" t="str">
        <f t="shared" si="66"/>
        <v>Istimewa</v>
      </c>
      <c r="I1060" s="15">
        <v>0.92016350000000002</v>
      </c>
      <c r="J1060" s="15" t="str">
        <f t="shared" si="67"/>
        <v>Baik Sekali</v>
      </c>
      <c r="K1060" s="16">
        <v>1.0031100000000002</v>
      </c>
      <c r="L1060">
        <v>7.56</v>
      </c>
      <c r="M1060">
        <v>4.45</v>
      </c>
      <c r="N1060">
        <v>3.91</v>
      </c>
      <c r="O1060">
        <v>7.24</v>
      </c>
      <c r="P1060" s="17">
        <v>0.60526315789473684</v>
      </c>
      <c r="Q1060" s="17">
        <v>0.52941176470588236</v>
      </c>
      <c r="R1060" s="17">
        <v>0.61855670103092786</v>
      </c>
      <c r="S1060" s="17">
        <v>1</v>
      </c>
      <c r="T1060" s="17">
        <v>1</v>
      </c>
      <c r="U1060" s="17">
        <v>0.99122807017543857</v>
      </c>
      <c r="V1060" s="17">
        <v>0.34210526315789469</v>
      </c>
      <c r="W1060">
        <v>0</v>
      </c>
      <c r="X1060">
        <v>2.2200000000000002</v>
      </c>
      <c r="Y1060">
        <v>50.58</v>
      </c>
      <c r="Z1060">
        <v>146.34</v>
      </c>
      <c r="AA1060">
        <v>0</v>
      </c>
      <c r="AB1060" s="17">
        <v>0.37201365187713309</v>
      </c>
      <c r="AC1060" s="17">
        <v>0.41176470588235292</v>
      </c>
      <c r="AD1060" s="17">
        <v>0.36</v>
      </c>
      <c r="AE1060" s="17">
        <v>0.8571428571428571</v>
      </c>
    </row>
    <row r="1061" spans="1:31" x14ac:dyDescent="0.35">
      <c r="A1061" t="str">
        <f t="shared" si="64"/>
        <v>October</v>
      </c>
      <c r="B1061">
        <f t="shared" si="65"/>
        <v>2024</v>
      </c>
      <c r="C1061" s="14">
        <v>45567</v>
      </c>
      <c r="D1061" t="s">
        <v>1378</v>
      </c>
      <c r="E1061" t="s">
        <v>150</v>
      </c>
      <c r="F1061" t="s">
        <v>1383</v>
      </c>
      <c r="G1061" s="15">
        <v>0.98089999999999999</v>
      </c>
      <c r="H1061" s="15" t="str">
        <f t="shared" si="66"/>
        <v>Istimewa</v>
      </c>
      <c r="I1061" s="15">
        <v>0.91490230000000006</v>
      </c>
      <c r="J1061" s="15" t="str">
        <f t="shared" si="67"/>
        <v>Baik Sekali</v>
      </c>
      <c r="K1061" s="16">
        <v>1.0010779999999999</v>
      </c>
      <c r="L1061">
        <v>0</v>
      </c>
      <c r="M1061">
        <v>2.62</v>
      </c>
      <c r="N1061">
        <v>6.81</v>
      </c>
      <c r="O1061">
        <v>6.66</v>
      </c>
      <c r="P1061" s="17">
        <v>0.63513513513513509</v>
      </c>
      <c r="Q1061" s="17">
        <v>0.76666666666666672</v>
      </c>
      <c r="R1061" s="17">
        <v>0.61458333333333337</v>
      </c>
      <c r="S1061" s="17">
        <v>0.65217391304347827</v>
      </c>
      <c r="T1061" s="17">
        <v>0.65217391304347827</v>
      </c>
      <c r="U1061" s="17">
        <v>1</v>
      </c>
      <c r="V1061" s="17">
        <v>0.22972972972972969</v>
      </c>
      <c r="W1061">
        <v>0.76</v>
      </c>
      <c r="X1061">
        <v>2.38</v>
      </c>
      <c r="Y1061">
        <v>26.97</v>
      </c>
      <c r="Z1061">
        <v>42.56</v>
      </c>
      <c r="AA1061">
        <v>0</v>
      </c>
      <c r="AB1061" s="17">
        <v>0.50242718446601942</v>
      </c>
      <c r="AC1061" s="17">
        <v>0.51948051948051943</v>
      </c>
      <c r="AD1061" s="17">
        <v>0.49850746268656709</v>
      </c>
      <c r="AE1061" s="17">
        <v>0.32500000000000001</v>
      </c>
    </row>
    <row r="1062" spans="1:31" x14ac:dyDescent="0.35">
      <c r="A1062" t="str">
        <f t="shared" si="64"/>
        <v>October</v>
      </c>
      <c r="B1062">
        <f t="shared" si="65"/>
        <v>2024</v>
      </c>
      <c r="C1062" s="14">
        <v>45567</v>
      </c>
      <c r="D1062" t="s">
        <v>1384</v>
      </c>
      <c r="E1062" t="s">
        <v>120</v>
      </c>
      <c r="F1062" t="s">
        <v>1385</v>
      </c>
      <c r="G1062" s="15">
        <v>0.97319999999999995</v>
      </c>
      <c r="H1062" s="15" t="str">
        <f t="shared" si="66"/>
        <v>Istimewa</v>
      </c>
      <c r="I1062" s="15">
        <v>0.8373678</v>
      </c>
      <c r="J1062" s="15" t="str">
        <f t="shared" si="67"/>
        <v>Cukup</v>
      </c>
      <c r="K1062" s="16">
        <v>1.002408</v>
      </c>
      <c r="L1062">
        <v>19.61</v>
      </c>
      <c r="M1062">
        <v>6.25</v>
      </c>
      <c r="N1062">
        <v>4.97</v>
      </c>
      <c r="O1062">
        <v>14.36</v>
      </c>
      <c r="P1062" s="17">
        <v>0.50869565217391299</v>
      </c>
      <c r="Q1062" s="17">
        <v>0.44827586206896552</v>
      </c>
      <c r="R1062" s="17">
        <v>0.52906976744186052</v>
      </c>
      <c r="S1062" s="17">
        <v>0.80769230769230771</v>
      </c>
      <c r="T1062" s="17">
        <v>0.80769230769230771</v>
      </c>
      <c r="U1062" s="17">
        <v>0.9956521739130435</v>
      </c>
      <c r="V1062" s="17">
        <v>0.39130434782608697</v>
      </c>
      <c r="W1062">
        <v>0</v>
      </c>
      <c r="X1062">
        <v>9.86</v>
      </c>
      <c r="Y1062">
        <v>44.13</v>
      </c>
      <c r="Z1062">
        <v>73.959999999999994</v>
      </c>
      <c r="AA1062">
        <v>0</v>
      </c>
      <c r="AB1062" s="17">
        <v>0.5310880829015544</v>
      </c>
      <c r="AC1062" s="17">
        <v>0.75961538461538458</v>
      </c>
      <c r="AD1062" s="17">
        <v>0.44680851063829791</v>
      </c>
      <c r="AE1062" s="17">
        <v>0.91139240506329111</v>
      </c>
    </row>
    <row r="1063" spans="1:31" x14ac:dyDescent="0.35">
      <c r="A1063" t="str">
        <f t="shared" si="64"/>
        <v>October</v>
      </c>
      <c r="B1063">
        <f t="shared" si="65"/>
        <v>2024</v>
      </c>
      <c r="C1063" s="14">
        <v>45567</v>
      </c>
      <c r="D1063" t="s">
        <v>1384</v>
      </c>
      <c r="E1063" t="s">
        <v>124</v>
      </c>
      <c r="F1063" t="s">
        <v>1380</v>
      </c>
      <c r="G1063" s="15">
        <v>0.97699999999999998</v>
      </c>
      <c r="H1063" s="15" t="str">
        <f t="shared" si="66"/>
        <v>Istimewa</v>
      </c>
      <c r="I1063" s="15">
        <v>0.93308418111581493</v>
      </c>
      <c r="J1063" s="15" t="str">
        <f t="shared" si="67"/>
        <v>Baik Sekali</v>
      </c>
      <c r="K1063" s="16">
        <v>0.99916908890232847</v>
      </c>
      <c r="L1063">
        <v>0</v>
      </c>
      <c r="M1063">
        <v>3.97</v>
      </c>
      <c r="N1063">
        <v>3.24</v>
      </c>
      <c r="O1063">
        <v>4.6500000000000004</v>
      </c>
      <c r="P1063" s="17">
        <v>0.75167785234899331</v>
      </c>
      <c r="Q1063" s="17">
        <v>0.85</v>
      </c>
      <c r="R1063" s="17">
        <v>0.72689075630252098</v>
      </c>
      <c r="S1063" s="17">
        <v>0.52941176470588236</v>
      </c>
      <c r="T1063" s="17">
        <v>0.72413793103448276</v>
      </c>
      <c r="U1063" s="17">
        <v>1</v>
      </c>
      <c r="V1063" s="17">
        <v>0.20469798657718119</v>
      </c>
      <c r="W1063">
        <v>7.0000000000000007E-2</v>
      </c>
      <c r="X1063">
        <v>5.77</v>
      </c>
      <c r="Y1063">
        <v>47.04</v>
      </c>
      <c r="Z1063">
        <v>116.19</v>
      </c>
      <c r="AA1063">
        <v>0</v>
      </c>
      <c r="AB1063" s="17">
        <v>0.42253521126760563</v>
      </c>
      <c r="AC1063" s="17">
        <v>0.40425531914893609</v>
      </c>
      <c r="AD1063" s="17">
        <v>0.42532467532467533</v>
      </c>
      <c r="AE1063" s="17">
        <v>0.84210526315789469</v>
      </c>
    </row>
    <row r="1064" spans="1:31" x14ac:dyDescent="0.35">
      <c r="A1064" t="str">
        <f t="shared" si="64"/>
        <v>October</v>
      </c>
      <c r="B1064">
        <f t="shared" si="65"/>
        <v>2024</v>
      </c>
      <c r="C1064" s="14">
        <v>45567</v>
      </c>
      <c r="D1064" t="s">
        <v>1384</v>
      </c>
      <c r="E1064" t="s">
        <v>32</v>
      </c>
      <c r="F1064" t="s">
        <v>1385</v>
      </c>
      <c r="G1064" s="15">
        <v>0.97160000000000002</v>
      </c>
      <c r="H1064" s="15" t="str">
        <f t="shared" si="66"/>
        <v>Istimewa</v>
      </c>
      <c r="I1064" s="15">
        <v>0.89879036867067685</v>
      </c>
      <c r="J1064" s="15" t="str">
        <f t="shared" si="67"/>
        <v>Baik</v>
      </c>
      <c r="K1064" s="16">
        <v>0.99775819620193407</v>
      </c>
      <c r="L1064">
        <v>2.35</v>
      </c>
      <c r="M1064">
        <v>7.89</v>
      </c>
      <c r="N1064">
        <v>9.59</v>
      </c>
      <c r="O1064">
        <v>9.25</v>
      </c>
      <c r="P1064" s="17">
        <v>0.49514563106796122</v>
      </c>
      <c r="Q1064" s="17">
        <v>0.76146788990825687</v>
      </c>
      <c r="R1064" s="17">
        <v>0.39933993399339929</v>
      </c>
      <c r="S1064" s="17">
        <v>0.6506024096385542</v>
      </c>
      <c r="T1064" s="17">
        <v>0.6506024096385542</v>
      </c>
      <c r="U1064" s="17">
        <v>0.98786407766990292</v>
      </c>
      <c r="V1064" s="17">
        <v>0.2936893203883495</v>
      </c>
      <c r="W1064">
        <v>0.19</v>
      </c>
      <c r="X1064">
        <v>6.35</v>
      </c>
      <c r="Y1064">
        <v>29.28</v>
      </c>
      <c r="Z1064">
        <v>51.47</v>
      </c>
      <c r="AA1064">
        <v>0</v>
      </c>
      <c r="AB1064" s="17">
        <v>0.29449838187702271</v>
      </c>
      <c r="AC1064" s="17">
        <v>0.52777777777777779</v>
      </c>
      <c r="AD1064" s="17">
        <v>0.24509803921568629</v>
      </c>
      <c r="AE1064" s="17">
        <v>0.73684210526315785</v>
      </c>
    </row>
    <row r="1065" spans="1:31" x14ac:dyDescent="0.35">
      <c r="A1065" t="str">
        <f t="shared" si="64"/>
        <v>October</v>
      </c>
      <c r="B1065">
        <f t="shared" si="65"/>
        <v>2024</v>
      </c>
      <c r="C1065" s="14">
        <v>45567</v>
      </c>
      <c r="D1065" t="s">
        <v>1384</v>
      </c>
      <c r="E1065" t="s">
        <v>154</v>
      </c>
      <c r="F1065" t="s">
        <v>1386</v>
      </c>
      <c r="G1065" s="15">
        <v>0.96360000000000001</v>
      </c>
      <c r="H1065" s="15" t="str">
        <f t="shared" si="66"/>
        <v>Istimewa</v>
      </c>
      <c r="I1065" s="15">
        <v>0.94861113290210874</v>
      </c>
      <c r="J1065" s="15" t="str">
        <f t="shared" si="67"/>
        <v>Baik Sekali</v>
      </c>
      <c r="K1065" s="16">
        <v>0.99803180829173888</v>
      </c>
      <c r="L1065">
        <v>1.21</v>
      </c>
      <c r="M1065">
        <v>7.72</v>
      </c>
      <c r="N1065">
        <v>3.75</v>
      </c>
      <c r="O1065">
        <v>7.66</v>
      </c>
      <c r="P1065" s="17">
        <v>0.49572649572649569</v>
      </c>
      <c r="Q1065" s="17">
        <v>0.46153846153846162</v>
      </c>
      <c r="R1065" s="17">
        <v>0.51282051282051277</v>
      </c>
      <c r="S1065" s="17">
        <v>0.83333333333333337</v>
      </c>
      <c r="T1065" s="17">
        <v>0.83333333333333337</v>
      </c>
      <c r="U1065" s="17">
        <v>1</v>
      </c>
      <c r="V1065" s="17">
        <v>0.33333333333333331</v>
      </c>
      <c r="W1065">
        <v>0.03</v>
      </c>
      <c r="X1065">
        <v>7.52</v>
      </c>
      <c r="Y1065">
        <v>21.93</v>
      </c>
      <c r="Z1065">
        <v>41.17</v>
      </c>
      <c r="AA1065">
        <v>0</v>
      </c>
      <c r="AB1065" s="17">
        <v>0.64503816793893132</v>
      </c>
      <c r="AC1065" s="17">
        <v>0.41666666666666669</v>
      </c>
      <c r="AD1065" s="17">
        <v>0.69626168224299068</v>
      </c>
      <c r="AE1065" s="17">
        <v>0.7</v>
      </c>
    </row>
    <row r="1066" spans="1:31" x14ac:dyDescent="0.35">
      <c r="A1066" t="str">
        <f t="shared" si="64"/>
        <v>October</v>
      </c>
      <c r="B1066">
        <f t="shared" si="65"/>
        <v>2024</v>
      </c>
      <c r="C1066" s="14">
        <v>45567</v>
      </c>
      <c r="D1066" t="s">
        <v>1384</v>
      </c>
      <c r="E1066" t="s">
        <v>72</v>
      </c>
      <c r="F1066" t="s">
        <v>1382</v>
      </c>
      <c r="G1066" s="15">
        <v>0.94950000000000001</v>
      </c>
      <c r="H1066" s="15" t="str">
        <f t="shared" si="66"/>
        <v>Baik Sekali</v>
      </c>
      <c r="I1066" s="15">
        <v>0.77922822164027605</v>
      </c>
      <c r="J1066" s="15" t="str">
        <f t="shared" si="67"/>
        <v>Kurang</v>
      </c>
      <c r="K1066" s="16">
        <v>1.004366347543646</v>
      </c>
      <c r="L1066">
        <v>5.96</v>
      </c>
      <c r="M1066">
        <v>3.27</v>
      </c>
      <c r="N1066">
        <v>6.06</v>
      </c>
      <c r="O1066">
        <v>6.02</v>
      </c>
      <c r="P1066" s="17">
        <v>0.28436018957345971</v>
      </c>
      <c r="Q1066" s="17">
        <v>0.3559322033898305</v>
      </c>
      <c r="R1066" s="17">
        <v>0.25657894736842107</v>
      </c>
      <c r="S1066" s="17">
        <v>0.5714285714285714</v>
      </c>
      <c r="T1066" s="17">
        <v>0.5714285714285714</v>
      </c>
      <c r="U1066" s="17">
        <v>0.99052132701421802</v>
      </c>
      <c r="V1066" s="17">
        <v>0.12796208530805689</v>
      </c>
      <c r="W1066">
        <v>107.71</v>
      </c>
      <c r="X1066">
        <v>3.3</v>
      </c>
      <c r="Y1066">
        <v>32.159999999999997</v>
      </c>
      <c r="Z1066">
        <v>57.06</v>
      </c>
      <c r="AA1066">
        <v>0</v>
      </c>
      <c r="AB1066" s="17">
        <v>0.27049180327868849</v>
      </c>
      <c r="AC1066" s="17">
        <v>0.2299465240641711</v>
      </c>
      <c r="AD1066" s="17">
        <v>0.29568106312292358</v>
      </c>
      <c r="AE1066" s="17">
        <v>0.79069767441860461</v>
      </c>
    </row>
    <row r="1067" spans="1:31" x14ac:dyDescent="0.35">
      <c r="A1067" t="str">
        <f t="shared" si="64"/>
        <v>October</v>
      </c>
      <c r="B1067">
        <f t="shared" si="65"/>
        <v>2024</v>
      </c>
      <c r="C1067" s="14">
        <v>45567</v>
      </c>
      <c r="D1067" t="s">
        <v>1387</v>
      </c>
      <c r="E1067" t="s">
        <v>116</v>
      </c>
      <c r="F1067" t="s">
        <v>1381</v>
      </c>
      <c r="G1067" s="15">
        <v>0.92689999999999995</v>
      </c>
      <c r="H1067" s="15" t="str">
        <f t="shared" si="66"/>
        <v>Baik Sekali</v>
      </c>
      <c r="I1067" s="15">
        <v>0.92008101710178969</v>
      </c>
      <c r="J1067" s="15" t="str">
        <f t="shared" si="67"/>
        <v>Baik Sekali</v>
      </c>
      <c r="K1067" s="16">
        <v>0.97223147743368443</v>
      </c>
      <c r="L1067">
        <v>2.58</v>
      </c>
      <c r="M1067">
        <v>2.67</v>
      </c>
      <c r="N1067">
        <v>4.25</v>
      </c>
      <c r="O1067">
        <v>5.33</v>
      </c>
      <c r="P1067" s="17">
        <v>0.28749999999999998</v>
      </c>
      <c r="Q1067" s="17">
        <v>0.34693877551020408</v>
      </c>
      <c r="R1067" s="17">
        <v>0.27225130890052363</v>
      </c>
      <c r="S1067" s="17">
        <v>0.52941176470588236</v>
      </c>
      <c r="T1067" s="17">
        <v>0.52941176470588236</v>
      </c>
      <c r="U1067" s="17">
        <v>1</v>
      </c>
      <c r="V1067" s="17">
        <v>0.1333333333333333</v>
      </c>
      <c r="W1067">
        <v>0</v>
      </c>
      <c r="X1067">
        <v>4.79</v>
      </c>
      <c r="Y1067">
        <v>18.11</v>
      </c>
      <c r="Z1067">
        <v>3.36</v>
      </c>
      <c r="AA1067">
        <v>0</v>
      </c>
      <c r="AB1067" s="17">
        <v>0.40793201133144469</v>
      </c>
      <c r="AC1067" s="17">
        <v>0.25120772946859898</v>
      </c>
      <c r="AD1067" s="17">
        <v>0.63013698630136983</v>
      </c>
      <c r="AE1067" s="17">
        <v>0.88461538461538458</v>
      </c>
    </row>
    <row r="1068" spans="1:31" x14ac:dyDescent="0.35">
      <c r="A1068" t="str">
        <f t="shared" si="64"/>
        <v>October</v>
      </c>
      <c r="B1068">
        <f t="shared" si="65"/>
        <v>2024</v>
      </c>
      <c r="C1068" s="14">
        <v>45567</v>
      </c>
      <c r="D1068" t="s">
        <v>1387</v>
      </c>
      <c r="E1068" t="s">
        <v>64</v>
      </c>
      <c r="F1068" t="s">
        <v>1379</v>
      </c>
      <c r="G1068" s="15">
        <v>0.99150000000000005</v>
      </c>
      <c r="H1068" s="15" t="str">
        <f t="shared" si="66"/>
        <v>Istimewa</v>
      </c>
      <c r="I1068" s="15">
        <v>0.93072383031754558</v>
      </c>
      <c r="J1068" s="15" t="str">
        <f t="shared" si="67"/>
        <v>Baik Sekali</v>
      </c>
      <c r="K1068" s="16">
        <v>0.98499665805013015</v>
      </c>
      <c r="L1068">
        <v>3.2</v>
      </c>
      <c r="M1068">
        <v>5.98</v>
      </c>
      <c r="N1068">
        <v>5.51</v>
      </c>
      <c r="O1068">
        <v>7.27</v>
      </c>
      <c r="P1068" s="17">
        <v>0.46791443850267378</v>
      </c>
      <c r="Q1068" s="17">
        <v>0.65822784810126578</v>
      </c>
      <c r="R1068" s="17">
        <v>0.41694915254237291</v>
      </c>
      <c r="S1068" s="17">
        <v>0.80769230769230771</v>
      </c>
      <c r="T1068" s="17">
        <v>0.80392156862745101</v>
      </c>
      <c r="U1068" s="17">
        <v>1</v>
      </c>
      <c r="V1068" s="17">
        <v>0.2165775401069519</v>
      </c>
      <c r="W1068">
        <v>0</v>
      </c>
      <c r="X1068">
        <v>10.23</v>
      </c>
      <c r="Y1068">
        <v>15.87</v>
      </c>
      <c r="Z1068">
        <v>2.84</v>
      </c>
      <c r="AA1068">
        <v>0</v>
      </c>
      <c r="AB1068" s="17">
        <v>0.56231884057971016</v>
      </c>
      <c r="AC1068" s="17">
        <v>0.31791907514450868</v>
      </c>
      <c r="AD1068" s="17">
        <v>0.80813953488372092</v>
      </c>
      <c r="AE1068" s="17">
        <v>0.81818181818181823</v>
      </c>
    </row>
    <row r="1069" spans="1:31" x14ac:dyDescent="0.35">
      <c r="A1069" t="str">
        <f t="shared" si="64"/>
        <v>October</v>
      </c>
      <c r="B1069">
        <f t="shared" si="65"/>
        <v>2024</v>
      </c>
      <c r="C1069" s="14">
        <v>45567</v>
      </c>
      <c r="D1069" t="s">
        <v>1387</v>
      </c>
      <c r="E1069" t="s">
        <v>56</v>
      </c>
      <c r="F1069" t="s">
        <v>1388</v>
      </c>
      <c r="G1069" s="15">
        <v>0.97840000000000005</v>
      </c>
      <c r="H1069" s="15" t="str">
        <f t="shared" si="66"/>
        <v>Istimewa</v>
      </c>
      <c r="I1069" s="15">
        <v>0.96511734999999998</v>
      </c>
      <c r="J1069" s="15" t="str">
        <f t="shared" si="67"/>
        <v>Istimewa</v>
      </c>
      <c r="K1069" s="16">
        <v>0.99412099999999992</v>
      </c>
      <c r="L1069">
        <v>0</v>
      </c>
      <c r="M1069">
        <v>2.12</v>
      </c>
      <c r="N1069">
        <v>2.4500000000000002</v>
      </c>
      <c r="O1069">
        <v>4.57</v>
      </c>
      <c r="P1069" s="17">
        <v>0.55555555555555558</v>
      </c>
      <c r="Q1069" s="17">
        <v>0.6</v>
      </c>
      <c r="R1069" s="17">
        <v>0.55223880597014929</v>
      </c>
      <c r="S1069" s="17">
        <v>1</v>
      </c>
      <c r="T1069" s="17">
        <v>1</v>
      </c>
      <c r="U1069" s="17">
        <v>0.98611111111111116</v>
      </c>
      <c r="V1069" s="17">
        <v>0.44444444444444442</v>
      </c>
      <c r="W1069">
        <v>0</v>
      </c>
      <c r="X1069">
        <v>3.7</v>
      </c>
      <c r="Y1069">
        <v>7.32</v>
      </c>
      <c r="Z1069">
        <v>14.96</v>
      </c>
      <c r="AA1069">
        <v>0</v>
      </c>
      <c r="AB1069" s="17">
        <v>0.82887700534759357</v>
      </c>
      <c r="AC1069" s="17">
        <v>0.63043478260869568</v>
      </c>
      <c r="AD1069" s="17">
        <v>0.8936170212765957</v>
      </c>
      <c r="AE1069" s="17">
        <v>1</v>
      </c>
    </row>
    <row r="1070" spans="1:31" x14ac:dyDescent="0.35">
      <c r="A1070" t="str">
        <f t="shared" si="64"/>
        <v>October</v>
      </c>
      <c r="B1070">
        <f t="shared" si="65"/>
        <v>2024</v>
      </c>
      <c r="C1070" s="14">
        <v>45567</v>
      </c>
      <c r="D1070" t="s">
        <v>1387</v>
      </c>
      <c r="E1070" t="s">
        <v>80</v>
      </c>
      <c r="F1070" t="s">
        <v>1381</v>
      </c>
      <c r="G1070" s="15">
        <v>0.97140000000000004</v>
      </c>
      <c r="H1070" s="15" t="str">
        <f t="shared" si="66"/>
        <v>Istimewa</v>
      </c>
      <c r="I1070" s="15">
        <v>0.90085949999999992</v>
      </c>
      <c r="J1070" s="15" t="str">
        <f t="shared" si="67"/>
        <v>Baik Sekali</v>
      </c>
      <c r="K1070" s="16">
        <v>0.99717</v>
      </c>
      <c r="L1070">
        <v>1.93</v>
      </c>
      <c r="M1070">
        <v>2.92</v>
      </c>
      <c r="N1070">
        <v>5.44</v>
      </c>
      <c r="O1070">
        <v>7.47</v>
      </c>
      <c r="P1070" s="17">
        <v>0.36771300448430488</v>
      </c>
      <c r="Q1070" s="17">
        <v>0.3783783783783784</v>
      </c>
      <c r="R1070" s="17">
        <v>0.36559139784946237</v>
      </c>
      <c r="S1070" s="17">
        <v>0.6428571428571429</v>
      </c>
      <c r="T1070" s="17">
        <v>0.6428571428571429</v>
      </c>
      <c r="U1070" s="17">
        <v>1</v>
      </c>
      <c r="V1070" s="17">
        <v>0.13901345291479819</v>
      </c>
      <c r="W1070">
        <v>0</v>
      </c>
      <c r="X1070">
        <v>15.67</v>
      </c>
      <c r="Y1070">
        <v>26.34</v>
      </c>
      <c r="Z1070">
        <v>10.8</v>
      </c>
      <c r="AA1070">
        <v>0</v>
      </c>
      <c r="AB1070" s="17">
        <v>0.37243401759530792</v>
      </c>
      <c r="AC1070" s="17">
        <v>0.1744186046511628</v>
      </c>
      <c r="AD1070" s="17">
        <v>0.57396449704142016</v>
      </c>
      <c r="AE1070" s="17">
        <v>0.96666666666666667</v>
      </c>
    </row>
    <row r="1071" spans="1:31" x14ac:dyDescent="0.35">
      <c r="A1071" t="str">
        <f t="shared" si="64"/>
        <v>October</v>
      </c>
      <c r="B1071">
        <f t="shared" si="65"/>
        <v>2024</v>
      </c>
      <c r="C1071" s="14">
        <v>45567</v>
      </c>
      <c r="D1071" t="s">
        <v>1387</v>
      </c>
      <c r="E1071" t="s">
        <v>74</v>
      </c>
      <c r="F1071" t="s">
        <v>1389</v>
      </c>
      <c r="G1071" s="15">
        <v>0.95879999999999999</v>
      </c>
      <c r="H1071" s="15" t="str">
        <f t="shared" si="66"/>
        <v>Istimewa</v>
      </c>
      <c r="I1071" s="15">
        <v>0.89999989448048145</v>
      </c>
      <c r="J1071" s="15" t="str">
        <f t="shared" si="67"/>
        <v>Baik</v>
      </c>
      <c r="K1071" s="16">
        <v>0.95199969851566091</v>
      </c>
      <c r="L1071">
        <v>3.74</v>
      </c>
      <c r="M1071">
        <v>4.8099999999999996</v>
      </c>
      <c r="N1071">
        <v>5.41</v>
      </c>
      <c r="O1071">
        <v>3.9</v>
      </c>
      <c r="P1071" s="17">
        <v>0.44776119402985082</v>
      </c>
      <c r="Q1071" s="17">
        <v>0.48051948051948051</v>
      </c>
      <c r="R1071" s="17">
        <v>0.43455497382198949</v>
      </c>
      <c r="S1071" s="17">
        <v>0.59459459459459463</v>
      </c>
      <c r="T1071" s="17">
        <v>0.61764705882352944</v>
      </c>
      <c r="U1071" s="17">
        <v>0.99626865671641796</v>
      </c>
      <c r="V1071" s="17">
        <v>0.23507462686567171</v>
      </c>
      <c r="W1071">
        <v>0</v>
      </c>
      <c r="X1071">
        <v>5.47</v>
      </c>
      <c r="Y1071">
        <v>21.68</v>
      </c>
      <c r="Z1071">
        <v>6.48</v>
      </c>
      <c r="AA1071">
        <v>0</v>
      </c>
      <c r="AB1071" s="17">
        <v>0.51265822784810122</v>
      </c>
      <c r="AC1071" s="17">
        <v>0.36363636363636359</v>
      </c>
      <c r="AD1071" s="17">
        <v>0.61956521739130432</v>
      </c>
      <c r="AE1071" s="17">
        <v>0.85416666666666663</v>
      </c>
    </row>
    <row r="1072" spans="1:31" x14ac:dyDescent="0.35">
      <c r="A1072" t="str">
        <f t="shared" si="64"/>
        <v>October</v>
      </c>
      <c r="B1072">
        <f t="shared" si="65"/>
        <v>2024</v>
      </c>
      <c r="C1072" s="14">
        <v>45567</v>
      </c>
      <c r="D1072" t="s">
        <v>1387</v>
      </c>
      <c r="E1072" t="s">
        <v>34</v>
      </c>
      <c r="F1072" t="s">
        <v>1390</v>
      </c>
      <c r="G1072" s="15">
        <v>0.96540000000000004</v>
      </c>
      <c r="H1072" s="15" t="str">
        <f t="shared" si="66"/>
        <v>Istimewa</v>
      </c>
      <c r="I1072" s="15">
        <v>0.88382430888989261</v>
      </c>
      <c r="J1072" s="15" t="str">
        <f t="shared" si="67"/>
        <v>Baik</v>
      </c>
      <c r="K1072" s="16">
        <v>0.99399802539969329</v>
      </c>
      <c r="L1072">
        <v>0</v>
      </c>
      <c r="M1072">
        <v>5.92</v>
      </c>
      <c r="N1072">
        <v>4.55</v>
      </c>
      <c r="O1072">
        <v>7.22</v>
      </c>
      <c r="P1072" s="17">
        <v>0.27272727272727271</v>
      </c>
      <c r="Q1072" s="17">
        <v>0.66666666666666663</v>
      </c>
      <c r="R1072" s="17">
        <v>0.25</v>
      </c>
      <c r="S1072" s="17">
        <v>0.5</v>
      </c>
      <c r="T1072" s="17">
        <v>0.5</v>
      </c>
      <c r="U1072" s="17">
        <v>1</v>
      </c>
      <c r="V1072" s="17">
        <v>0.1090909090909091</v>
      </c>
      <c r="W1072">
        <v>0</v>
      </c>
      <c r="X1072">
        <v>13.8</v>
      </c>
      <c r="Y1072">
        <v>6.56</v>
      </c>
      <c r="Z1072">
        <v>168.88</v>
      </c>
      <c r="AA1072">
        <v>0</v>
      </c>
      <c r="AB1072" s="17">
        <v>0.38636363636363641</v>
      </c>
      <c r="AC1072" s="17">
        <v>0.33333333333333331</v>
      </c>
      <c r="AD1072" s="17">
        <v>0.45</v>
      </c>
      <c r="AE1072" s="17">
        <v>1</v>
      </c>
    </row>
    <row r="1073" spans="1:31" x14ac:dyDescent="0.35">
      <c r="A1073" t="str">
        <f t="shared" si="64"/>
        <v>October</v>
      </c>
      <c r="B1073">
        <f t="shared" si="65"/>
        <v>2024</v>
      </c>
      <c r="C1073" s="14">
        <v>45567</v>
      </c>
      <c r="D1073" t="s">
        <v>1391</v>
      </c>
      <c r="E1073" t="s">
        <v>70</v>
      </c>
      <c r="F1073" t="s">
        <v>1392</v>
      </c>
      <c r="G1073" s="15">
        <v>0.97399999999999998</v>
      </c>
      <c r="H1073" s="15" t="str">
        <f t="shared" si="66"/>
        <v>Istimewa</v>
      </c>
      <c r="I1073" s="15">
        <v>0.91557017343043712</v>
      </c>
      <c r="J1073" s="15" t="str">
        <f t="shared" si="67"/>
        <v>Baik Sekali</v>
      </c>
      <c r="K1073" s="16">
        <v>0.99555763837267708</v>
      </c>
      <c r="L1073">
        <v>0</v>
      </c>
      <c r="M1073">
        <v>1.51</v>
      </c>
      <c r="N1073">
        <v>3.33</v>
      </c>
      <c r="O1073">
        <v>3.11</v>
      </c>
      <c r="P1073" s="17">
        <v>0.89743589743589747</v>
      </c>
      <c r="Q1073" s="17">
        <v>1</v>
      </c>
      <c r="R1073" s="17">
        <v>0.89473684210526316</v>
      </c>
      <c r="S1073" s="17">
        <v>0</v>
      </c>
      <c r="T1073" s="17">
        <v>0</v>
      </c>
      <c r="U1073" s="17">
        <v>1</v>
      </c>
      <c r="V1073" s="17">
        <v>0.46153846153846162</v>
      </c>
      <c r="W1073">
        <v>0.13</v>
      </c>
      <c r="X1073">
        <v>1.75</v>
      </c>
      <c r="Y1073">
        <v>8.3800000000000008</v>
      </c>
      <c r="Z1073">
        <v>33.1</v>
      </c>
      <c r="AA1073">
        <v>0</v>
      </c>
      <c r="AB1073" s="17">
        <v>0.94444444444444442</v>
      </c>
      <c r="AC1073" s="17">
        <v>0.92307692307692313</v>
      </c>
      <c r="AD1073" s="17">
        <v>0.94690265486725667</v>
      </c>
      <c r="AE1073" s="17">
        <v>0.33333333333333331</v>
      </c>
    </row>
    <row r="1074" spans="1:31" x14ac:dyDescent="0.35">
      <c r="A1074" t="str">
        <f t="shared" si="64"/>
        <v>October</v>
      </c>
      <c r="B1074">
        <f t="shared" si="65"/>
        <v>2024</v>
      </c>
      <c r="C1074" s="14">
        <v>45567</v>
      </c>
      <c r="D1074" t="s">
        <v>1391</v>
      </c>
      <c r="E1074" t="s">
        <v>43</v>
      </c>
      <c r="F1074" t="s">
        <v>1392</v>
      </c>
      <c r="G1074" s="15">
        <v>0.99850000000000005</v>
      </c>
      <c r="H1074" s="15" t="str">
        <f t="shared" si="66"/>
        <v>Istimewa</v>
      </c>
      <c r="I1074" s="15">
        <v>0.97577055000000001</v>
      </c>
      <c r="J1074" s="15" t="str">
        <f t="shared" si="67"/>
        <v>Istimewa</v>
      </c>
      <c r="K1074" s="16">
        <v>0.99577299999999991</v>
      </c>
      <c r="L1074">
        <v>0</v>
      </c>
      <c r="M1074">
        <v>1.48</v>
      </c>
      <c r="N1074">
        <v>1.79</v>
      </c>
      <c r="O1074">
        <v>1.61</v>
      </c>
      <c r="P1074" s="17">
        <v>0.44</v>
      </c>
      <c r="Q1074" s="17">
        <v>1</v>
      </c>
      <c r="R1074" s="17">
        <v>0.39130434782608697</v>
      </c>
      <c r="S1074" s="17">
        <v>1</v>
      </c>
      <c r="T1074" s="17">
        <v>1</v>
      </c>
      <c r="U1074" s="17">
        <v>1</v>
      </c>
      <c r="V1074" s="17">
        <v>0.6</v>
      </c>
      <c r="W1074">
        <v>0</v>
      </c>
      <c r="X1074">
        <v>3.45</v>
      </c>
      <c r="Y1074">
        <v>8.7799999999999994</v>
      </c>
      <c r="Z1074">
        <v>33.729999999999997</v>
      </c>
      <c r="AA1074">
        <v>0</v>
      </c>
      <c r="AB1074" s="17">
        <v>0.74193548387096775</v>
      </c>
      <c r="AC1074" s="17">
        <v>0.73913043478260865</v>
      </c>
      <c r="AD1074" s="17">
        <v>0.74358974358974361</v>
      </c>
      <c r="AE1074" s="17">
        <v>0.76470588235294112</v>
      </c>
    </row>
    <row r="1075" spans="1:31" x14ac:dyDescent="0.35">
      <c r="A1075" t="str">
        <f t="shared" si="64"/>
        <v>October</v>
      </c>
      <c r="B1075">
        <f t="shared" si="65"/>
        <v>2024</v>
      </c>
      <c r="C1075" s="14">
        <v>45567</v>
      </c>
      <c r="D1075" t="s">
        <v>1391</v>
      </c>
      <c r="E1075" t="s">
        <v>136</v>
      </c>
      <c r="F1075" t="s">
        <v>1392</v>
      </c>
      <c r="G1075" s="15">
        <v>0.96619999999999995</v>
      </c>
      <c r="H1075" s="15" t="str">
        <f t="shared" si="66"/>
        <v>Istimewa</v>
      </c>
      <c r="I1075" s="15">
        <v>0.90610511931442317</v>
      </c>
      <c r="J1075" s="15" t="str">
        <f t="shared" si="67"/>
        <v>Baik Sekali</v>
      </c>
      <c r="K1075" s="16">
        <v>0.99637176946978045</v>
      </c>
      <c r="L1075">
        <v>1.72</v>
      </c>
      <c r="M1075">
        <v>4.33</v>
      </c>
      <c r="N1075">
        <v>2.27</v>
      </c>
      <c r="O1075">
        <v>1.73</v>
      </c>
      <c r="P1075" s="17">
        <v>0.68518518518518523</v>
      </c>
      <c r="Q1075" s="17">
        <v>1</v>
      </c>
      <c r="R1075" s="17">
        <v>0.65306122448979587</v>
      </c>
      <c r="S1075" s="17">
        <v>0.6</v>
      </c>
      <c r="T1075" s="17">
        <v>0.6</v>
      </c>
      <c r="U1075" s="17">
        <v>1</v>
      </c>
      <c r="V1075" s="17">
        <v>0.29629629629629628</v>
      </c>
      <c r="W1075">
        <v>0</v>
      </c>
      <c r="X1075">
        <v>4.4000000000000004</v>
      </c>
      <c r="Y1075">
        <v>6.36</v>
      </c>
      <c r="Z1075">
        <v>24.33</v>
      </c>
      <c r="AA1075">
        <v>0</v>
      </c>
      <c r="AB1075" s="17">
        <v>0.55970149253731338</v>
      </c>
      <c r="AC1075" s="17">
        <v>0.5</v>
      </c>
      <c r="AD1075" s="17">
        <v>0.58888888888888891</v>
      </c>
      <c r="AE1075" s="17">
        <v>0.1818181818181818</v>
      </c>
    </row>
    <row r="1076" spans="1:31" x14ac:dyDescent="0.35">
      <c r="A1076" t="str">
        <f t="shared" si="64"/>
        <v>October</v>
      </c>
      <c r="B1076">
        <f t="shared" si="65"/>
        <v>2024</v>
      </c>
      <c r="C1076" s="14">
        <v>45567</v>
      </c>
      <c r="D1076" t="s">
        <v>1391</v>
      </c>
      <c r="E1076" t="s">
        <v>60</v>
      </c>
      <c r="F1076" t="s">
        <v>1392</v>
      </c>
      <c r="G1076" s="15">
        <v>0.98629999999999995</v>
      </c>
      <c r="H1076" s="15" t="str">
        <f t="shared" si="66"/>
        <v>Istimewa</v>
      </c>
      <c r="I1076" s="15">
        <v>0.95249050000000002</v>
      </c>
      <c r="J1076" s="15" t="str">
        <f t="shared" si="67"/>
        <v>Istimewa</v>
      </c>
      <c r="K1076" s="16">
        <v>0.99332999999999994</v>
      </c>
      <c r="L1076">
        <v>1.73</v>
      </c>
      <c r="M1076">
        <v>2.66</v>
      </c>
      <c r="N1076">
        <v>3.67</v>
      </c>
      <c r="O1076">
        <v>3.17</v>
      </c>
      <c r="P1076" s="17">
        <v>0.6333333333333333</v>
      </c>
      <c r="Q1076" s="17">
        <v>0.92307692307692313</v>
      </c>
      <c r="R1076" s="17">
        <v>0.59813084112149528</v>
      </c>
      <c r="S1076" s="17">
        <v>0.66666666666666663</v>
      </c>
      <c r="T1076" s="17">
        <v>0.66666666666666663</v>
      </c>
      <c r="U1076" s="17">
        <v>1</v>
      </c>
      <c r="V1076" s="17">
        <v>0.35833333333333328</v>
      </c>
      <c r="W1076">
        <v>0</v>
      </c>
      <c r="X1076">
        <v>16.809999999999999</v>
      </c>
      <c r="Y1076">
        <v>13.61</v>
      </c>
      <c r="Z1076">
        <v>87.64</v>
      </c>
      <c r="AA1076">
        <v>0</v>
      </c>
      <c r="AB1076" s="17">
        <v>0.89915966386554624</v>
      </c>
      <c r="AC1076" s="17">
        <v>0.84615384615384615</v>
      </c>
      <c r="AD1076" s="17">
        <v>0.91397849462365588</v>
      </c>
      <c r="AE1076" s="17">
        <v>0.68181818181818177</v>
      </c>
    </row>
    <row r="1077" spans="1:31" x14ac:dyDescent="0.35">
      <c r="A1077" t="str">
        <f t="shared" si="64"/>
        <v>October</v>
      </c>
      <c r="B1077">
        <f t="shared" si="65"/>
        <v>2024</v>
      </c>
      <c r="C1077" s="14">
        <v>45567</v>
      </c>
      <c r="D1077" t="s">
        <v>1391</v>
      </c>
      <c r="E1077" t="s">
        <v>130</v>
      </c>
      <c r="F1077" t="s">
        <v>1392</v>
      </c>
      <c r="G1077" s="15">
        <v>0.90069999999999995</v>
      </c>
      <c r="H1077" s="15" t="str">
        <f t="shared" si="66"/>
        <v>Baik Sekali</v>
      </c>
      <c r="I1077" s="15">
        <v>0.95469043565373557</v>
      </c>
      <c r="J1077" s="15" t="str">
        <f t="shared" si="67"/>
        <v>Istimewa</v>
      </c>
      <c r="K1077" s="16">
        <v>0.99497267329638728</v>
      </c>
      <c r="L1077">
        <v>0</v>
      </c>
      <c r="M1077">
        <v>1.31</v>
      </c>
      <c r="N1077">
        <v>3.43</v>
      </c>
      <c r="O1077">
        <v>3.66</v>
      </c>
      <c r="P1077" s="17">
        <v>0.71739130434782605</v>
      </c>
      <c r="Q1077" s="17">
        <v>1</v>
      </c>
      <c r="R1077" s="17">
        <v>0.70454545454545459</v>
      </c>
      <c r="S1077" s="17">
        <v>0.5</v>
      </c>
      <c r="T1077" s="17">
        <v>0.5</v>
      </c>
      <c r="U1077" s="17">
        <v>1</v>
      </c>
      <c r="V1077" s="17">
        <v>0.39130434782608697</v>
      </c>
      <c r="W1077">
        <v>0</v>
      </c>
      <c r="X1077">
        <v>2.29</v>
      </c>
      <c r="Y1077">
        <v>5.16</v>
      </c>
      <c r="Z1077">
        <v>22.67</v>
      </c>
      <c r="AA1077">
        <v>0</v>
      </c>
      <c r="AB1077" s="17">
        <v>0.62393162393162394</v>
      </c>
      <c r="AC1077" s="17">
        <v>0.3888888888888889</v>
      </c>
      <c r="AD1077" s="17">
        <v>0.66666666666666663</v>
      </c>
      <c r="AE1077" s="17">
        <v>0.14285714285714279</v>
      </c>
    </row>
    <row r="1078" spans="1:31" x14ac:dyDescent="0.35">
      <c r="A1078" t="str">
        <f t="shared" si="64"/>
        <v>October</v>
      </c>
      <c r="B1078">
        <f t="shared" si="65"/>
        <v>2024</v>
      </c>
      <c r="C1078" s="14">
        <v>45567</v>
      </c>
      <c r="D1078" t="s">
        <v>1391</v>
      </c>
      <c r="E1078" t="s">
        <v>140</v>
      </c>
      <c r="F1078" t="s">
        <v>1392</v>
      </c>
      <c r="G1078" s="15">
        <v>0.99560000000000004</v>
      </c>
      <c r="H1078" s="15" t="str">
        <f t="shared" si="66"/>
        <v>Istimewa</v>
      </c>
      <c r="I1078" s="15">
        <v>0.96728315622896965</v>
      </c>
      <c r="J1078" s="15" t="str">
        <f t="shared" si="67"/>
        <v>Istimewa</v>
      </c>
      <c r="K1078" s="16">
        <v>0.9965947320827705</v>
      </c>
      <c r="L1078">
        <v>1.54</v>
      </c>
      <c r="M1078">
        <v>2.4</v>
      </c>
      <c r="N1078">
        <v>3.9</v>
      </c>
      <c r="O1078">
        <v>28.44</v>
      </c>
      <c r="P1078" s="17">
        <v>0.58536585365853655</v>
      </c>
      <c r="Q1078" s="17">
        <v>0.77777777777777779</v>
      </c>
      <c r="R1078" s="17">
        <v>0.53125</v>
      </c>
      <c r="S1078" s="17">
        <v>1</v>
      </c>
      <c r="T1078" s="17">
        <v>1</v>
      </c>
      <c r="U1078" s="17">
        <v>0.92682926829268297</v>
      </c>
      <c r="V1078" s="17">
        <v>0.43902439024390238</v>
      </c>
      <c r="W1078">
        <v>0</v>
      </c>
      <c r="X1078">
        <v>19.5</v>
      </c>
      <c r="Y1078">
        <v>35.61</v>
      </c>
      <c r="Z1078">
        <v>49.39</v>
      </c>
      <c r="AA1078">
        <v>0</v>
      </c>
      <c r="AB1078" s="17">
        <v>0.94230769230769229</v>
      </c>
      <c r="AC1078" s="17">
        <v>1</v>
      </c>
      <c r="AD1078" s="17">
        <v>0.9375</v>
      </c>
      <c r="AE1078" s="17">
        <v>1</v>
      </c>
    </row>
    <row r="1079" spans="1:31" x14ac:dyDescent="0.35">
      <c r="A1079" t="str">
        <f t="shared" si="64"/>
        <v>October</v>
      </c>
      <c r="B1079">
        <f t="shared" si="65"/>
        <v>2024</v>
      </c>
      <c r="C1079" s="14">
        <v>45567</v>
      </c>
      <c r="D1079" t="s">
        <v>1393</v>
      </c>
      <c r="E1079" t="s">
        <v>138</v>
      </c>
      <c r="F1079" t="s">
        <v>1392</v>
      </c>
      <c r="G1079" s="15">
        <v>0.9466</v>
      </c>
      <c r="H1079" s="15" t="str">
        <f t="shared" si="66"/>
        <v>Baik Sekali</v>
      </c>
      <c r="I1079" s="15">
        <v>0.89131896256281418</v>
      </c>
      <c r="J1079" s="15" t="str">
        <f t="shared" si="67"/>
        <v>Baik</v>
      </c>
      <c r="K1079" s="16">
        <v>0.99591132160804008</v>
      </c>
      <c r="L1079">
        <v>0</v>
      </c>
      <c r="M1079">
        <v>1.79</v>
      </c>
      <c r="N1079">
        <v>1.19</v>
      </c>
      <c r="O1079">
        <v>4.75</v>
      </c>
      <c r="P1079" s="17">
        <v>0.52173913043478259</v>
      </c>
      <c r="Q1079" s="17">
        <v>1</v>
      </c>
      <c r="R1079" s="17">
        <v>0.5</v>
      </c>
      <c r="S1079" s="17">
        <v>0</v>
      </c>
      <c r="T1079" s="17">
        <v>0</v>
      </c>
      <c r="U1079" s="17">
        <v>1</v>
      </c>
      <c r="V1079" s="17">
        <v>0.34782608695652167</v>
      </c>
      <c r="W1079">
        <v>0</v>
      </c>
      <c r="X1079">
        <v>3.51</v>
      </c>
      <c r="Y1079">
        <v>4.25</v>
      </c>
      <c r="Z1079">
        <v>40.049999999999997</v>
      </c>
      <c r="AA1079">
        <v>0</v>
      </c>
      <c r="AB1079" s="17">
        <v>0.85185185185185186</v>
      </c>
      <c r="AC1079" s="17">
        <v>0.8571428571428571</v>
      </c>
      <c r="AD1079" s="17">
        <v>0.85074626865671643</v>
      </c>
      <c r="AE1079" s="17">
        <v>0.83333333333333337</v>
      </c>
    </row>
    <row r="1080" spans="1:31" x14ac:dyDescent="0.35">
      <c r="A1080" t="str">
        <f t="shared" si="64"/>
        <v>October</v>
      </c>
      <c r="B1080">
        <f t="shared" si="65"/>
        <v>2024</v>
      </c>
      <c r="C1080" s="14">
        <v>45567</v>
      </c>
      <c r="D1080" t="s">
        <v>1393</v>
      </c>
      <c r="E1080" t="s">
        <v>112</v>
      </c>
      <c r="F1080" t="s">
        <v>1392</v>
      </c>
      <c r="G1080" s="15">
        <v>0.99839999999999995</v>
      </c>
      <c r="H1080" s="15" t="str">
        <f t="shared" si="66"/>
        <v>Istimewa</v>
      </c>
      <c r="I1080" s="15">
        <v>0.91357060000000012</v>
      </c>
      <c r="J1080" s="15" t="str">
        <f t="shared" si="67"/>
        <v>Baik Sekali</v>
      </c>
      <c r="K1080" s="16">
        <v>0.99541600000000008</v>
      </c>
      <c r="L1080">
        <v>1.93</v>
      </c>
      <c r="M1080">
        <v>0</v>
      </c>
      <c r="N1080">
        <v>1.32</v>
      </c>
      <c r="O1080">
        <v>2.1800000000000002</v>
      </c>
      <c r="P1080" s="17">
        <v>0.8125</v>
      </c>
      <c r="Q1080" s="17">
        <v>1</v>
      </c>
      <c r="R1080" s="17">
        <v>0.8</v>
      </c>
      <c r="S1080" s="17">
        <v>0.5</v>
      </c>
      <c r="T1080" s="17">
        <v>0.5</v>
      </c>
      <c r="U1080" s="17">
        <v>1</v>
      </c>
      <c r="V1080" s="17">
        <v>0.53125</v>
      </c>
      <c r="W1080">
        <v>0.02</v>
      </c>
      <c r="X1080">
        <v>5.38</v>
      </c>
      <c r="Y1080">
        <v>4.84</v>
      </c>
      <c r="Z1080">
        <v>6.2</v>
      </c>
      <c r="AA1080">
        <v>0</v>
      </c>
      <c r="AB1080" s="17">
        <v>0.65625</v>
      </c>
      <c r="AC1080" s="17">
        <v>0.75</v>
      </c>
      <c r="AD1080" s="17">
        <v>0.6</v>
      </c>
      <c r="AE1080" s="17">
        <v>0.88888888888888884</v>
      </c>
    </row>
    <row r="1081" spans="1:31" x14ac:dyDescent="0.35">
      <c r="A1081" t="str">
        <f t="shared" si="64"/>
        <v>October</v>
      </c>
      <c r="B1081">
        <f t="shared" si="65"/>
        <v>2024</v>
      </c>
      <c r="C1081" s="14">
        <v>45567</v>
      </c>
      <c r="D1081" t="s">
        <v>1393</v>
      </c>
      <c r="E1081" t="s">
        <v>102</v>
      </c>
      <c r="F1081" t="s">
        <v>1392</v>
      </c>
      <c r="G1081" s="15">
        <v>0.9294</v>
      </c>
      <c r="H1081" s="15" t="str">
        <f t="shared" si="66"/>
        <v>Baik Sekali</v>
      </c>
      <c r="I1081" s="15">
        <v>0.91475858179995861</v>
      </c>
      <c r="J1081" s="15" t="str">
        <f t="shared" si="67"/>
        <v>Baik Sekali</v>
      </c>
      <c r="K1081" s="16">
        <v>0.99323880514273866</v>
      </c>
      <c r="L1081">
        <v>0</v>
      </c>
      <c r="M1081">
        <v>0.62</v>
      </c>
      <c r="N1081">
        <v>2.0299999999999998</v>
      </c>
      <c r="O1081">
        <v>2.2999999999999998</v>
      </c>
      <c r="P1081" s="17">
        <v>0.66666666666666663</v>
      </c>
      <c r="Q1081" s="17">
        <v>1</v>
      </c>
      <c r="R1081" s="17">
        <v>0.65517241379310343</v>
      </c>
      <c r="S1081" s="17">
        <v>0</v>
      </c>
      <c r="T1081" s="17">
        <v>0</v>
      </c>
      <c r="U1081" s="17">
        <v>1</v>
      </c>
      <c r="V1081" s="17">
        <v>0.3</v>
      </c>
      <c r="W1081">
        <v>0</v>
      </c>
      <c r="X1081">
        <v>1.1599999999999999</v>
      </c>
      <c r="Y1081">
        <v>4.04</v>
      </c>
      <c r="Z1081">
        <v>46.8</v>
      </c>
      <c r="AA1081">
        <v>0</v>
      </c>
      <c r="AB1081" s="17">
        <v>0.76</v>
      </c>
      <c r="AC1081" s="17">
        <v>0.6428571428571429</v>
      </c>
      <c r="AD1081" s="17">
        <v>0.90909090909090906</v>
      </c>
      <c r="AE1081" s="17">
        <v>0.77777777777777779</v>
      </c>
    </row>
    <row r="1082" spans="1:31" x14ac:dyDescent="0.35">
      <c r="A1082" t="str">
        <f t="shared" si="64"/>
        <v>October</v>
      </c>
      <c r="B1082">
        <f t="shared" si="65"/>
        <v>2024</v>
      </c>
      <c r="C1082" s="14">
        <v>45567</v>
      </c>
      <c r="D1082" t="s">
        <v>1393</v>
      </c>
      <c r="E1082" t="s">
        <v>78</v>
      </c>
      <c r="F1082" t="s">
        <v>1392</v>
      </c>
      <c r="G1082" s="15">
        <v>0.94710000000000005</v>
      </c>
      <c r="H1082" s="15" t="str">
        <f t="shared" si="66"/>
        <v>Baik Sekali</v>
      </c>
      <c r="I1082" s="15">
        <v>0.89156820000000003</v>
      </c>
      <c r="J1082" s="15" t="str">
        <f t="shared" si="67"/>
        <v>Baik</v>
      </c>
      <c r="K1082" s="16">
        <v>0.99755199999999999</v>
      </c>
      <c r="L1082">
        <v>0</v>
      </c>
      <c r="M1082">
        <v>0</v>
      </c>
      <c r="N1082">
        <v>2</v>
      </c>
      <c r="O1082">
        <v>1.9</v>
      </c>
      <c r="P1082" s="17">
        <v>0.46666666666666667</v>
      </c>
      <c r="Q1082" s="17">
        <v>0</v>
      </c>
      <c r="R1082" s="17">
        <v>0.46666666666666667</v>
      </c>
      <c r="S1082" s="17">
        <v>0</v>
      </c>
      <c r="T1082" s="17">
        <v>0</v>
      </c>
      <c r="U1082" s="17">
        <v>1</v>
      </c>
      <c r="V1082" s="17">
        <v>0.26666666666666672</v>
      </c>
      <c r="W1082">
        <v>38.68</v>
      </c>
      <c r="X1082">
        <v>2.06</v>
      </c>
      <c r="Y1082">
        <v>4.57</v>
      </c>
      <c r="Z1082">
        <v>32.5</v>
      </c>
      <c r="AA1082">
        <v>0</v>
      </c>
      <c r="AB1082" s="17">
        <v>0.86046511627906974</v>
      </c>
      <c r="AC1082" s="17">
        <v>0.66666666666666663</v>
      </c>
      <c r="AD1082" s="17">
        <v>0.91176470588235292</v>
      </c>
      <c r="AE1082" s="17">
        <v>0.33333333333333331</v>
      </c>
    </row>
    <row r="1083" spans="1:31" x14ac:dyDescent="0.35">
      <c r="A1083" t="str">
        <f t="shared" si="64"/>
        <v>October</v>
      </c>
      <c r="B1083">
        <f t="shared" si="65"/>
        <v>2024</v>
      </c>
      <c r="C1083" s="14">
        <v>45567</v>
      </c>
      <c r="D1083" t="s">
        <v>1393</v>
      </c>
      <c r="E1083" t="s">
        <v>126</v>
      </c>
      <c r="F1083" t="s">
        <v>1392</v>
      </c>
      <c r="G1083" s="15">
        <v>0.96260000000000001</v>
      </c>
      <c r="H1083" s="15" t="str">
        <f t="shared" si="66"/>
        <v>Istimewa</v>
      </c>
      <c r="I1083" s="15">
        <v>0.93360755000000006</v>
      </c>
      <c r="J1083" s="15" t="str">
        <f t="shared" si="67"/>
        <v>Baik Sekali</v>
      </c>
      <c r="K1083" s="16">
        <v>0.99509300000000001</v>
      </c>
      <c r="L1083">
        <v>0</v>
      </c>
      <c r="M1083">
        <v>0.56999999999999995</v>
      </c>
      <c r="N1083">
        <v>2.09</v>
      </c>
      <c r="O1083">
        <v>4.1900000000000004</v>
      </c>
      <c r="P1083" s="17">
        <v>0.7441860465116279</v>
      </c>
      <c r="Q1083" s="17">
        <v>1</v>
      </c>
      <c r="R1083" s="17">
        <v>0.73809523809523814</v>
      </c>
      <c r="S1083" s="17">
        <v>0</v>
      </c>
      <c r="T1083" s="17">
        <v>0</v>
      </c>
      <c r="U1083" s="17">
        <v>0.97674418604651159</v>
      </c>
      <c r="V1083" s="17">
        <v>0.58139534883720934</v>
      </c>
      <c r="W1083">
        <v>0</v>
      </c>
      <c r="X1083">
        <v>5.05</v>
      </c>
      <c r="Y1083">
        <v>6.24</v>
      </c>
      <c r="Z1083">
        <v>30.34</v>
      </c>
      <c r="AA1083">
        <v>0</v>
      </c>
      <c r="AB1083" s="17">
        <v>0.96551724137931039</v>
      </c>
      <c r="AC1083" s="17">
        <v>1</v>
      </c>
      <c r="AD1083" s="17">
        <v>0.94117647058823528</v>
      </c>
      <c r="AE1083" s="17">
        <v>0.75</v>
      </c>
    </row>
    <row r="1084" spans="1:31" x14ac:dyDescent="0.35">
      <c r="A1084" t="str">
        <f t="shared" si="64"/>
        <v>October</v>
      </c>
      <c r="B1084">
        <f t="shared" si="65"/>
        <v>2024</v>
      </c>
      <c r="C1084" s="14">
        <v>45567</v>
      </c>
      <c r="D1084" t="s">
        <v>1393</v>
      </c>
      <c r="E1084" t="s">
        <v>16</v>
      </c>
      <c r="F1084" t="s">
        <v>1392</v>
      </c>
      <c r="G1084" s="15">
        <v>0.96850000000000003</v>
      </c>
      <c r="H1084" s="15" t="str">
        <f t="shared" si="66"/>
        <v>Istimewa</v>
      </c>
      <c r="I1084" s="15">
        <v>0.89864205000000008</v>
      </c>
      <c r="J1084" s="15" t="str">
        <f t="shared" si="67"/>
        <v>Baik</v>
      </c>
      <c r="K1084" s="16">
        <v>0.99826300000000001</v>
      </c>
      <c r="L1084">
        <v>0</v>
      </c>
      <c r="M1084">
        <v>0.42</v>
      </c>
      <c r="N1084">
        <v>1.87</v>
      </c>
      <c r="O1084">
        <v>2.34</v>
      </c>
      <c r="P1084" s="17">
        <v>0.5</v>
      </c>
      <c r="Q1084" s="17">
        <v>0</v>
      </c>
      <c r="R1084" s="17">
        <v>0.5625</v>
      </c>
      <c r="S1084" s="17">
        <v>0</v>
      </c>
      <c r="T1084" s="17">
        <v>0</v>
      </c>
      <c r="U1084" s="17">
        <v>1</v>
      </c>
      <c r="V1084" s="17">
        <v>0.22222222222222221</v>
      </c>
      <c r="W1084">
        <v>0</v>
      </c>
      <c r="X1084">
        <v>0.21</v>
      </c>
      <c r="Y1084">
        <v>71.209999999999994</v>
      </c>
      <c r="Z1084">
        <v>53.03</v>
      </c>
      <c r="AA1084">
        <v>0</v>
      </c>
      <c r="AB1084" s="17">
        <v>1</v>
      </c>
      <c r="AC1084" s="17">
        <v>1</v>
      </c>
      <c r="AD1084" s="17">
        <v>1</v>
      </c>
      <c r="AE1084" s="17">
        <v>1</v>
      </c>
    </row>
    <row r="1085" spans="1:31" x14ac:dyDescent="0.35">
      <c r="A1085" t="str">
        <f t="shared" si="64"/>
        <v>October</v>
      </c>
      <c r="B1085">
        <f t="shared" si="65"/>
        <v>2024</v>
      </c>
      <c r="C1085" s="14">
        <v>45567</v>
      </c>
      <c r="D1085" t="s">
        <v>1393</v>
      </c>
      <c r="E1085" t="s">
        <v>144</v>
      </c>
      <c r="F1085" t="s">
        <v>1392</v>
      </c>
      <c r="G1085" s="15">
        <v>0.97350000000000003</v>
      </c>
      <c r="H1085" s="15" t="str">
        <f t="shared" si="66"/>
        <v>Istimewa</v>
      </c>
      <c r="I1085" s="15">
        <v>0.94397222732782859</v>
      </c>
      <c r="J1085" s="15" t="str">
        <f t="shared" si="67"/>
        <v>Baik Sekali</v>
      </c>
      <c r="K1085" s="16">
        <v>0.99406350665093857</v>
      </c>
      <c r="L1085">
        <v>1.42</v>
      </c>
      <c r="M1085">
        <v>0.69</v>
      </c>
      <c r="N1085">
        <v>10.199999999999999</v>
      </c>
      <c r="O1085">
        <v>8.17</v>
      </c>
      <c r="P1085" s="17">
        <v>0.42105263157894729</v>
      </c>
      <c r="Q1085" s="17">
        <v>0.6</v>
      </c>
      <c r="R1085" s="17">
        <v>0.35714285714285721</v>
      </c>
      <c r="S1085" s="17">
        <v>0.66666666666666663</v>
      </c>
      <c r="T1085" s="17">
        <v>0.66666666666666663</v>
      </c>
      <c r="U1085" s="17">
        <v>1</v>
      </c>
      <c r="V1085" s="17">
        <v>0.36842105263157893</v>
      </c>
      <c r="W1085">
        <v>0</v>
      </c>
      <c r="X1085">
        <v>4.3</v>
      </c>
      <c r="Y1085">
        <v>5.47</v>
      </c>
      <c r="Z1085">
        <v>62.9</v>
      </c>
      <c r="AA1085">
        <v>0</v>
      </c>
      <c r="AB1085" s="17">
        <v>0.65</v>
      </c>
      <c r="AC1085" s="17">
        <v>0.75</v>
      </c>
      <c r="AD1085" s="17">
        <v>0.63235294117647056</v>
      </c>
      <c r="AE1085" s="17">
        <v>0.33333333333333331</v>
      </c>
    </row>
    <row r="1086" spans="1:31" x14ac:dyDescent="0.35">
      <c r="A1086" t="str">
        <f t="shared" si="64"/>
        <v>October</v>
      </c>
      <c r="B1086">
        <f t="shared" si="65"/>
        <v>2024</v>
      </c>
      <c r="C1086" s="14">
        <v>45567</v>
      </c>
      <c r="D1086" t="s">
        <v>1394</v>
      </c>
      <c r="E1086" t="s">
        <v>106</v>
      </c>
      <c r="F1086" t="s">
        <v>1392</v>
      </c>
      <c r="G1086" s="15">
        <v>0.92320000000000002</v>
      </c>
      <c r="H1086" s="15" t="str">
        <f t="shared" si="66"/>
        <v>Baik Sekali</v>
      </c>
      <c r="I1086" s="15">
        <v>0.98339195000000001</v>
      </c>
      <c r="J1086" s="15" t="str">
        <f t="shared" si="67"/>
        <v>Istimewa</v>
      </c>
      <c r="K1086" s="16">
        <v>0.998977</v>
      </c>
      <c r="L1086">
        <v>1.0900000000000001</v>
      </c>
      <c r="M1086">
        <v>1.19</v>
      </c>
      <c r="N1086">
        <v>5.04</v>
      </c>
      <c r="O1086">
        <v>13.9</v>
      </c>
      <c r="P1086" s="17">
        <v>0.88636363636363635</v>
      </c>
      <c r="Q1086" s="17">
        <v>1</v>
      </c>
      <c r="R1086" s="17">
        <v>0.875</v>
      </c>
      <c r="S1086" s="17">
        <v>0.75</v>
      </c>
      <c r="T1086" s="17">
        <v>0.75</v>
      </c>
      <c r="U1086" s="17">
        <v>1</v>
      </c>
      <c r="V1086" s="17">
        <v>0.54545454545454541</v>
      </c>
      <c r="W1086">
        <v>20.74</v>
      </c>
      <c r="X1086">
        <v>5.21</v>
      </c>
      <c r="Y1086">
        <v>18.45</v>
      </c>
      <c r="Z1086">
        <v>39.799999999999997</v>
      </c>
      <c r="AA1086">
        <v>0</v>
      </c>
      <c r="AB1086" s="17">
        <v>0.8</v>
      </c>
      <c r="AC1086" s="17">
        <v>1</v>
      </c>
      <c r="AD1086" s="17">
        <v>0.7678571428571429</v>
      </c>
      <c r="AE1086" s="17">
        <v>0.77777777777777779</v>
      </c>
    </row>
    <row r="1087" spans="1:31" x14ac:dyDescent="0.35">
      <c r="A1087" t="str">
        <f t="shared" si="64"/>
        <v>October</v>
      </c>
      <c r="B1087">
        <f t="shared" si="65"/>
        <v>2024</v>
      </c>
      <c r="C1087" s="14">
        <v>45567</v>
      </c>
      <c r="D1087" t="s">
        <v>1394</v>
      </c>
      <c r="E1087" t="s">
        <v>47</v>
      </c>
      <c r="F1087" t="s">
        <v>1392</v>
      </c>
      <c r="G1087" s="15">
        <v>0.96299999999999997</v>
      </c>
      <c r="H1087" s="15" t="str">
        <f t="shared" si="66"/>
        <v>Istimewa</v>
      </c>
      <c r="I1087" s="15">
        <v>0.90769888441170421</v>
      </c>
      <c r="J1087" s="15" t="str">
        <f t="shared" si="67"/>
        <v>Baik Sekali</v>
      </c>
      <c r="K1087" s="16">
        <v>0.99628252689058316</v>
      </c>
      <c r="L1087">
        <v>0.89</v>
      </c>
      <c r="M1087">
        <v>2.86</v>
      </c>
      <c r="N1087">
        <v>7.39</v>
      </c>
      <c r="O1087">
        <v>6.76</v>
      </c>
      <c r="P1087" s="17">
        <v>0.38686131386861322</v>
      </c>
      <c r="Q1087" s="17">
        <v>0.33333333333333331</v>
      </c>
      <c r="R1087" s="17">
        <v>0.3949579831932773</v>
      </c>
      <c r="S1087" s="17">
        <v>0.66666666666666663</v>
      </c>
      <c r="T1087" s="17">
        <v>0.66666666666666663</v>
      </c>
      <c r="U1087" s="17">
        <v>1</v>
      </c>
      <c r="V1087" s="17">
        <v>0.218978102189781</v>
      </c>
      <c r="W1087">
        <v>0.17</v>
      </c>
      <c r="X1087">
        <v>12.49</v>
      </c>
      <c r="Y1087">
        <v>194.62</v>
      </c>
      <c r="Z1087">
        <v>12.49</v>
      </c>
      <c r="AA1087">
        <v>0</v>
      </c>
      <c r="AB1087" s="17">
        <v>0.44131455399061031</v>
      </c>
      <c r="AC1087" s="17">
        <v>0.45128205128205129</v>
      </c>
      <c r="AD1087" s="17">
        <v>0.33333333333333331</v>
      </c>
      <c r="AE1087" s="17">
        <v>0.81818181818181823</v>
      </c>
    </row>
    <row r="1088" spans="1:31" x14ac:dyDescent="0.35">
      <c r="A1088" t="str">
        <f t="shared" si="64"/>
        <v>October</v>
      </c>
      <c r="B1088">
        <f t="shared" si="65"/>
        <v>2024</v>
      </c>
      <c r="C1088" s="14">
        <v>45567</v>
      </c>
      <c r="D1088" t="s">
        <v>1394</v>
      </c>
      <c r="E1088" t="s">
        <v>29</v>
      </c>
      <c r="F1088" t="s">
        <v>1392</v>
      </c>
      <c r="G1088" s="15">
        <v>0.89829999999999999</v>
      </c>
      <c r="H1088" s="15" t="str">
        <f t="shared" si="66"/>
        <v>Baik</v>
      </c>
      <c r="I1088" s="15">
        <v>0.94730929999999991</v>
      </c>
      <c r="J1088" s="15" t="str">
        <f t="shared" si="67"/>
        <v>Baik Sekali</v>
      </c>
      <c r="K1088" s="16">
        <v>0.99709800000000004</v>
      </c>
      <c r="L1088">
        <v>0</v>
      </c>
      <c r="M1088">
        <v>5.89</v>
      </c>
      <c r="N1088">
        <v>5.82</v>
      </c>
      <c r="O1088">
        <v>4.3</v>
      </c>
      <c r="P1088" s="17">
        <v>0.74766355140186913</v>
      </c>
      <c r="Q1088" s="17">
        <v>0.625</v>
      </c>
      <c r="R1088" s="17">
        <v>0.75757575757575757</v>
      </c>
      <c r="S1088" s="17">
        <v>1</v>
      </c>
      <c r="T1088" s="17">
        <v>1</v>
      </c>
      <c r="U1088" s="17">
        <v>1</v>
      </c>
      <c r="V1088" s="17">
        <v>0.37383177570093462</v>
      </c>
      <c r="W1088">
        <v>8.1</v>
      </c>
      <c r="X1088">
        <v>16</v>
      </c>
      <c r="Y1088">
        <v>19.420000000000002</v>
      </c>
      <c r="Z1088">
        <v>201.7</v>
      </c>
      <c r="AA1088">
        <v>0</v>
      </c>
      <c r="AB1088" s="17">
        <v>0.82222222222222219</v>
      </c>
      <c r="AC1088" s="17">
        <v>0.89333333333333331</v>
      </c>
      <c r="AD1088" s="17">
        <v>0.73333333333333328</v>
      </c>
      <c r="AE1088" s="17">
        <v>0.92537313432835822</v>
      </c>
    </row>
    <row r="1089" spans="1:31" x14ac:dyDescent="0.35">
      <c r="A1089" t="str">
        <f t="shared" si="64"/>
        <v>October</v>
      </c>
      <c r="B1089">
        <f t="shared" si="65"/>
        <v>2024</v>
      </c>
      <c r="C1089" s="14">
        <v>45567</v>
      </c>
      <c r="D1089" t="s">
        <v>1394</v>
      </c>
      <c r="E1089" t="s">
        <v>62</v>
      </c>
      <c r="F1089" t="s">
        <v>1392</v>
      </c>
      <c r="G1089" s="15">
        <v>0.95040000000000002</v>
      </c>
      <c r="H1089" s="15" t="str">
        <f t="shared" si="66"/>
        <v>Istimewa</v>
      </c>
      <c r="I1089" s="15">
        <v>0.8603206000000001</v>
      </c>
      <c r="J1089" s="15" t="str">
        <f t="shared" si="67"/>
        <v>Baik</v>
      </c>
      <c r="K1089" s="16">
        <v>0.99741600000000008</v>
      </c>
      <c r="L1089">
        <v>0</v>
      </c>
      <c r="M1089">
        <v>1.57</v>
      </c>
      <c r="N1089">
        <v>13.56</v>
      </c>
      <c r="O1089">
        <v>7.48</v>
      </c>
      <c r="P1089" s="17">
        <v>0.7021276595744681</v>
      </c>
      <c r="Q1089" s="17">
        <v>1</v>
      </c>
      <c r="R1089" s="17">
        <v>0.69565217391304346</v>
      </c>
      <c r="S1089" s="17">
        <v>0</v>
      </c>
      <c r="T1089" s="17">
        <v>0</v>
      </c>
      <c r="U1089" s="17">
        <v>1</v>
      </c>
      <c r="V1089" s="17">
        <v>0.38297872340425532</v>
      </c>
      <c r="W1089">
        <v>0</v>
      </c>
      <c r="X1089">
        <v>13.61</v>
      </c>
      <c r="Y1089">
        <v>22.03</v>
      </c>
      <c r="Z1089">
        <v>15.35</v>
      </c>
      <c r="AA1089">
        <v>0</v>
      </c>
      <c r="AB1089" s="17">
        <v>0.56481481481481477</v>
      </c>
      <c r="AC1089" s="17">
        <v>0.61428571428571432</v>
      </c>
      <c r="AD1089" s="17">
        <v>0.47368421052631582</v>
      </c>
      <c r="AE1089" s="17">
        <v>0.58139534883720934</v>
      </c>
    </row>
    <row r="1090" spans="1:31" x14ac:dyDescent="0.35">
      <c r="A1090" t="str">
        <f t="shared" si="64"/>
        <v>October</v>
      </c>
      <c r="B1090">
        <f t="shared" si="65"/>
        <v>2024</v>
      </c>
      <c r="C1090" s="14">
        <v>45568</v>
      </c>
      <c r="D1090" t="s">
        <v>1378</v>
      </c>
      <c r="E1090" t="s">
        <v>110</v>
      </c>
      <c r="F1090" t="s">
        <v>1379</v>
      </c>
      <c r="G1090" s="15">
        <v>0.94399999999999995</v>
      </c>
      <c r="H1090" s="15" t="str">
        <f t="shared" si="66"/>
        <v>Baik Sekali</v>
      </c>
      <c r="I1090" s="15">
        <v>0.84108754999999991</v>
      </c>
      <c r="J1090" s="15" t="str">
        <f t="shared" si="67"/>
        <v>Cukup</v>
      </c>
      <c r="K1090" s="16">
        <v>1.0018929999999999</v>
      </c>
      <c r="L1090">
        <v>4.07</v>
      </c>
      <c r="M1090">
        <v>4.96</v>
      </c>
      <c r="N1090">
        <v>11.72</v>
      </c>
      <c r="O1090">
        <v>9.49</v>
      </c>
      <c r="P1090" s="17">
        <v>0.49447513812154698</v>
      </c>
      <c r="Q1090" s="17">
        <v>0.63380281690140849</v>
      </c>
      <c r="R1090" s="17">
        <v>0.46048109965635742</v>
      </c>
      <c r="S1090" s="17">
        <v>0.62222222222222223</v>
      </c>
      <c r="T1090" s="17">
        <v>0.62222222222222223</v>
      </c>
      <c r="U1090" s="17">
        <v>1</v>
      </c>
      <c r="V1090" s="17">
        <v>0.28453038674033149</v>
      </c>
      <c r="W1090">
        <v>9.65</v>
      </c>
      <c r="X1090">
        <v>7.25</v>
      </c>
      <c r="Y1090">
        <v>57.99</v>
      </c>
      <c r="Z1090">
        <v>126.16</v>
      </c>
      <c r="AA1090">
        <v>0</v>
      </c>
      <c r="AB1090" s="17">
        <v>0.64038461538461533</v>
      </c>
      <c r="AC1090" s="17">
        <v>0.44843049327354262</v>
      </c>
      <c r="AD1090" s="17">
        <v>0.69277845777233782</v>
      </c>
      <c r="AE1090" s="17">
        <v>0.71</v>
      </c>
    </row>
    <row r="1091" spans="1:31" x14ac:dyDescent="0.35">
      <c r="A1091" t="str">
        <f t="shared" ref="A1091:A1154" si="68">TEXT(C1091, "mmmm")</f>
        <v>October</v>
      </c>
      <c r="B1091">
        <f t="shared" ref="B1091:B1154" si="69">YEAR(C1091)</f>
        <v>2024</v>
      </c>
      <c r="C1091" s="14">
        <v>45568</v>
      </c>
      <c r="D1091" t="s">
        <v>1378</v>
      </c>
      <c r="E1091" t="s">
        <v>96</v>
      </c>
      <c r="F1091" t="s">
        <v>1380</v>
      </c>
      <c r="G1091" s="15">
        <v>0.95660000000000001</v>
      </c>
      <c r="H1091" s="15" t="str">
        <f t="shared" ref="H1091:H1154" si="70">IF(G1091&gt;=0.95,"Istimewa",IF(G1091&gt;=0.9,"Baik Sekali",IF(G1091&gt;=0.85,"Baik",IF(G1091&gt;=0.8,"Cukup","Kurang"))))</f>
        <v>Istimewa</v>
      </c>
      <c r="I1091" s="15">
        <v>0.90631640000000013</v>
      </c>
      <c r="J1091" s="15" t="str">
        <f t="shared" ref="J1091:J1154" si="71">IF(I1091&gt;=0.95,"Istimewa",IF(I1091&gt;=0.9,"Baik Sekali",IF(I1091&gt;=0.85,"Baik",IF(I1091&gt;=0.8,"Cukup","Kurang"))))</f>
        <v>Baik Sekali</v>
      </c>
      <c r="K1091" s="16">
        <v>1.0044040000000001</v>
      </c>
      <c r="L1091">
        <v>0</v>
      </c>
      <c r="M1091">
        <v>3.92</v>
      </c>
      <c r="N1091">
        <v>6.13</v>
      </c>
      <c r="O1091">
        <v>4.7</v>
      </c>
      <c r="P1091" s="17">
        <v>0.46206896551724141</v>
      </c>
      <c r="Q1091" s="17">
        <v>0.53846153846153844</v>
      </c>
      <c r="R1091" s="17">
        <v>0.45454545454545447</v>
      </c>
      <c r="S1091" s="17">
        <v>0.7142857142857143</v>
      </c>
      <c r="T1091" s="17">
        <v>0.7142857142857143</v>
      </c>
      <c r="U1091" s="17">
        <v>1</v>
      </c>
      <c r="V1091" s="17">
        <v>0.24827586206896551</v>
      </c>
      <c r="W1091">
        <v>0.56000000000000005</v>
      </c>
      <c r="X1091">
        <v>3.9</v>
      </c>
      <c r="Y1091">
        <v>23.1</v>
      </c>
      <c r="Z1091">
        <v>92.47</v>
      </c>
      <c r="AA1091">
        <v>0</v>
      </c>
      <c r="AB1091" s="17">
        <v>0.34551495016611289</v>
      </c>
      <c r="AC1091" s="17">
        <v>0.2260869565217391</v>
      </c>
      <c r="AD1091" s="17">
        <v>0.41935483870967738</v>
      </c>
      <c r="AE1091" s="17">
        <v>0.80769230769230771</v>
      </c>
    </row>
    <row r="1092" spans="1:31" x14ac:dyDescent="0.35">
      <c r="A1092" t="str">
        <f t="shared" si="68"/>
        <v>October</v>
      </c>
      <c r="B1092">
        <f t="shared" si="69"/>
        <v>2024</v>
      </c>
      <c r="C1092" s="14">
        <v>45568</v>
      </c>
      <c r="D1092" t="s">
        <v>1378</v>
      </c>
      <c r="E1092" t="s">
        <v>132</v>
      </c>
      <c r="F1092" t="s">
        <v>1379</v>
      </c>
      <c r="G1092" s="15">
        <v>1.0004999999999999</v>
      </c>
      <c r="H1092" s="15" t="str">
        <f t="shared" si="70"/>
        <v>Istimewa</v>
      </c>
      <c r="I1092" s="15">
        <v>0.97293960000000002</v>
      </c>
      <c r="J1092" s="15" t="str">
        <f t="shared" si="71"/>
        <v>Istimewa</v>
      </c>
      <c r="K1092" s="16">
        <v>1.006256</v>
      </c>
      <c r="L1092">
        <v>0</v>
      </c>
      <c r="M1092">
        <v>5.53</v>
      </c>
      <c r="N1092">
        <v>5.53</v>
      </c>
      <c r="O1092">
        <v>6.74</v>
      </c>
      <c r="P1092" s="17">
        <v>0.66467065868263475</v>
      </c>
      <c r="Q1092" s="17">
        <v>0.6470588235294118</v>
      </c>
      <c r="R1092" s="17">
        <v>0.66666666666666663</v>
      </c>
      <c r="S1092" s="17">
        <v>0.90909090909090906</v>
      </c>
      <c r="T1092" s="17">
        <v>0.90909090909090906</v>
      </c>
      <c r="U1092" s="17">
        <v>1</v>
      </c>
      <c r="V1092" s="17">
        <v>0.47305389221556893</v>
      </c>
      <c r="W1092">
        <v>0.02</v>
      </c>
      <c r="X1092">
        <v>3.34</v>
      </c>
      <c r="Y1092">
        <v>28.66</v>
      </c>
      <c r="Z1092">
        <v>8.7200000000000006</v>
      </c>
      <c r="AA1092">
        <v>0</v>
      </c>
      <c r="AB1092" s="17">
        <v>0.66216216216216217</v>
      </c>
      <c r="AC1092" s="17">
        <v>0.28000000000000003</v>
      </c>
      <c r="AD1092" s="17">
        <v>0.8571428571428571</v>
      </c>
      <c r="AE1092" s="17">
        <v>0.9285714285714286</v>
      </c>
    </row>
    <row r="1093" spans="1:31" x14ac:dyDescent="0.35">
      <c r="A1093" t="str">
        <f t="shared" si="68"/>
        <v>October</v>
      </c>
      <c r="B1093">
        <f t="shared" si="69"/>
        <v>2024</v>
      </c>
      <c r="C1093" s="14">
        <v>45568</v>
      </c>
      <c r="D1093" t="s">
        <v>1378</v>
      </c>
      <c r="E1093" t="s">
        <v>23</v>
      </c>
      <c r="F1093" t="s">
        <v>1381</v>
      </c>
      <c r="G1093" s="15">
        <v>0.99590000000000001</v>
      </c>
      <c r="H1093" s="15" t="str">
        <f t="shared" si="70"/>
        <v>Istimewa</v>
      </c>
      <c r="I1093" s="15">
        <v>0.90889646234256927</v>
      </c>
      <c r="J1093" s="15" t="str">
        <f t="shared" si="71"/>
        <v>Baik Sekali</v>
      </c>
      <c r="K1093" s="16">
        <v>1.0043470352644837</v>
      </c>
      <c r="L1093">
        <v>2.15</v>
      </c>
      <c r="M1093">
        <v>4.57</v>
      </c>
      <c r="N1093">
        <v>4.46</v>
      </c>
      <c r="O1093">
        <v>11.04</v>
      </c>
      <c r="P1093" s="17">
        <v>0.41277641277641269</v>
      </c>
      <c r="Q1093" s="17">
        <v>0.4838709677419355</v>
      </c>
      <c r="R1093" s="17">
        <v>0.4</v>
      </c>
      <c r="S1093" s="17">
        <v>0.53333333333333333</v>
      </c>
      <c r="T1093" s="17">
        <v>0.53333333333333333</v>
      </c>
      <c r="U1093" s="17">
        <v>0.98771498771498767</v>
      </c>
      <c r="V1093" s="17">
        <v>0.18673218673218669</v>
      </c>
      <c r="W1093">
        <v>0.17</v>
      </c>
      <c r="X1093">
        <v>2.4700000000000002</v>
      </c>
      <c r="Y1093">
        <v>11.76</v>
      </c>
      <c r="Z1093">
        <v>125.33</v>
      </c>
      <c r="AA1093">
        <v>0</v>
      </c>
      <c r="AB1093" s="17">
        <v>0.43308080808080812</v>
      </c>
      <c r="AC1093" s="17">
        <v>0.42577030812324929</v>
      </c>
      <c r="AD1093" s="17">
        <v>0.43908045977011501</v>
      </c>
      <c r="AE1093" s="17">
        <v>0.46710526315789469</v>
      </c>
    </row>
    <row r="1094" spans="1:31" x14ac:dyDescent="0.35">
      <c r="A1094" t="str">
        <f t="shared" si="68"/>
        <v>October</v>
      </c>
      <c r="B1094">
        <f t="shared" si="69"/>
        <v>2024</v>
      </c>
      <c r="C1094" s="14">
        <v>45568</v>
      </c>
      <c r="D1094" t="s">
        <v>1378</v>
      </c>
      <c r="E1094" t="s">
        <v>134</v>
      </c>
      <c r="F1094" t="s">
        <v>1382</v>
      </c>
      <c r="G1094" s="15">
        <v>0.95369999999999999</v>
      </c>
      <c r="H1094" s="15" t="str">
        <f t="shared" si="70"/>
        <v>Istimewa</v>
      </c>
      <c r="I1094" s="15">
        <v>0.89156349999999995</v>
      </c>
      <c r="J1094" s="15" t="str">
        <f t="shared" si="71"/>
        <v>Baik</v>
      </c>
      <c r="K1094" s="16">
        <v>1.0031100000000002</v>
      </c>
      <c r="L1094">
        <v>6.41</v>
      </c>
      <c r="M1094">
        <v>3.76</v>
      </c>
      <c r="N1094">
        <v>5.09</v>
      </c>
      <c r="O1094">
        <v>5.55</v>
      </c>
      <c r="P1094" s="17">
        <v>0.59166666666666667</v>
      </c>
      <c r="Q1094" s="17">
        <v>0.66666666666666663</v>
      </c>
      <c r="R1094" s="17">
        <v>0.57291666666666663</v>
      </c>
      <c r="S1094" s="17">
        <v>0.875</v>
      </c>
      <c r="T1094" s="17">
        <v>0.875</v>
      </c>
      <c r="U1094" s="17">
        <v>0.96250000000000002</v>
      </c>
      <c r="V1094" s="17">
        <v>0.32916666666666672</v>
      </c>
      <c r="W1094">
        <v>0</v>
      </c>
      <c r="X1094">
        <v>4.25</v>
      </c>
      <c r="Y1094">
        <v>24.42</v>
      </c>
      <c r="Z1094">
        <v>145.30000000000001</v>
      </c>
      <c r="AA1094">
        <v>0</v>
      </c>
      <c r="AB1094" s="17">
        <v>0.40442655935613681</v>
      </c>
      <c r="AC1094" s="17">
        <v>0.49305555555555558</v>
      </c>
      <c r="AD1094" s="17">
        <v>0.36827195467422102</v>
      </c>
      <c r="AE1094" s="17">
        <v>0.81690140845070425</v>
      </c>
    </row>
    <row r="1095" spans="1:31" x14ac:dyDescent="0.35">
      <c r="A1095" t="str">
        <f t="shared" si="68"/>
        <v>October</v>
      </c>
      <c r="B1095">
        <f t="shared" si="69"/>
        <v>2024</v>
      </c>
      <c r="C1095" s="14">
        <v>45568</v>
      </c>
      <c r="D1095" t="s">
        <v>1378</v>
      </c>
      <c r="E1095" t="s">
        <v>150</v>
      </c>
      <c r="F1095" t="s">
        <v>1383</v>
      </c>
      <c r="G1095" s="15">
        <v>0.98929999999999996</v>
      </c>
      <c r="H1095" s="15" t="str">
        <f t="shared" si="70"/>
        <v>Istimewa</v>
      </c>
      <c r="I1095" s="15">
        <v>0.83592730000000004</v>
      </c>
      <c r="J1095" s="15" t="str">
        <f t="shared" si="71"/>
        <v>Cukup</v>
      </c>
      <c r="K1095" s="16">
        <v>1.0010779999999999</v>
      </c>
      <c r="L1095">
        <v>5.89</v>
      </c>
      <c r="M1095">
        <v>6.02</v>
      </c>
      <c r="N1095">
        <v>8.35</v>
      </c>
      <c r="O1095">
        <v>6.66</v>
      </c>
      <c r="P1095" s="17">
        <v>0.52154195011337867</v>
      </c>
      <c r="Q1095" s="17">
        <v>0.63636363636363635</v>
      </c>
      <c r="R1095" s="17">
        <v>0.48830409356725152</v>
      </c>
      <c r="S1095" s="17">
        <v>0.46031746031746029</v>
      </c>
      <c r="T1095" s="17">
        <v>0.47457627118644069</v>
      </c>
      <c r="U1095" s="17">
        <v>0.96371882086167804</v>
      </c>
      <c r="V1095" s="17">
        <v>0.2086167800453515</v>
      </c>
      <c r="W1095">
        <v>0.76</v>
      </c>
      <c r="X1095">
        <v>4.03</v>
      </c>
      <c r="Y1095">
        <v>30.14</v>
      </c>
      <c r="Z1095">
        <v>54.85</v>
      </c>
      <c r="AA1095">
        <v>0</v>
      </c>
      <c r="AB1095" s="17">
        <v>0.41396103896103897</v>
      </c>
      <c r="AC1095" s="17">
        <v>0.41843971631205668</v>
      </c>
      <c r="AD1095" s="17">
        <v>0.4126315789473684</v>
      </c>
      <c r="AE1095" s="17">
        <v>0.42372881355932202</v>
      </c>
    </row>
    <row r="1096" spans="1:31" x14ac:dyDescent="0.35">
      <c r="A1096" t="str">
        <f t="shared" si="68"/>
        <v>October</v>
      </c>
      <c r="B1096">
        <f t="shared" si="69"/>
        <v>2024</v>
      </c>
      <c r="C1096" s="14">
        <v>45568</v>
      </c>
      <c r="D1096" t="s">
        <v>1384</v>
      </c>
      <c r="E1096" t="s">
        <v>120</v>
      </c>
      <c r="F1096" t="s">
        <v>1385</v>
      </c>
      <c r="G1096" s="15">
        <v>0.97299999999999998</v>
      </c>
      <c r="H1096" s="15" t="str">
        <f t="shared" si="70"/>
        <v>Istimewa</v>
      </c>
      <c r="I1096" s="15">
        <v>0.89034279999999999</v>
      </c>
      <c r="J1096" s="15" t="str">
        <f t="shared" si="71"/>
        <v>Baik</v>
      </c>
      <c r="K1096" s="16">
        <v>1.002408</v>
      </c>
      <c r="L1096">
        <v>17.309999999999999</v>
      </c>
      <c r="M1096">
        <v>6.73</v>
      </c>
      <c r="N1096">
        <v>4.91</v>
      </c>
      <c r="O1096">
        <v>14.03</v>
      </c>
      <c r="P1096" s="17">
        <v>0.5</v>
      </c>
      <c r="Q1096" s="17">
        <v>0.39759036144578308</v>
      </c>
      <c r="R1096" s="17">
        <v>0.53256704980842917</v>
      </c>
      <c r="S1096" s="17">
        <v>0.78787878787878785</v>
      </c>
      <c r="T1096" s="17">
        <v>0.78787878787878785</v>
      </c>
      <c r="U1096" s="17">
        <v>0.99709302325581395</v>
      </c>
      <c r="V1096" s="17">
        <v>0.38372093023255821</v>
      </c>
      <c r="W1096">
        <v>0</v>
      </c>
      <c r="X1096">
        <v>9.9600000000000009</v>
      </c>
      <c r="Y1096">
        <v>54.38</v>
      </c>
      <c r="Z1096">
        <v>72</v>
      </c>
      <c r="AA1096">
        <v>0</v>
      </c>
      <c r="AB1096" s="17">
        <v>0.52341137123745818</v>
      </c>
      <c r="AC1096" s="17">
        <v>0.74838709677419357</v>
      </c>
      <c r="AD1096" s="17">
        <v>0.44469525959367939</v>
      </c>
      <c r="AE1096" s="17">
        <v>0.90517241379310343</v>
      </c>
    </row>
    <row r="1097" spans="1:31" x14ac:dyDescent="0.35">
      <c r="A1097" t="str">
        <f t="shared" si="68"/>
        <v>October</v>
      </c>
      <c r="B1097">
        <f t="shared" si="69"/>
        <v>2024</v>
      </c>
      <c r="C1097" s="14">
        <v>45568</v>
      </c>
      <c r="D1097" t="s">
        <v>1384</v>
      </c>
      <c r="E1097" t="s">
        <v>124</v>
      </c>
      <c r="F1097" t="s">
        <v>1380</v>
      </c>
      <c r="G1097" s="15">
        <v>0.98440000000000005</v>
      </c>
      <c r="H1097" s="15" t="str">
        <f t="shared" si="70"/>
        <v>Istimewa</v>
      </c>
      <c r="I1097" s="15">
        <v>0.89668418111581494</v>
      </c>
      <c r="J1097" s="15" t="str">
        <f t="shared" si="71"/>
        <v>Baik</v>
      </c>
      <c r="K1097" s="16">
        <v>0.99916908890232847</v>
      </c>
      <c r="L1097">
        <v>0</v>
      </c>
      <c r="M1097">
        <v>4.59</v>
      </c>
      <c r="N1097">
        <v>4.17</v>
      </c>
      <c r="O1097">
        <v>4.76</v>
      </c>
      <c r="P1097" s="17">
        <v>0.73654390934844194</v>
      </c>
      <c r="Q1097" s="17">
        <v>0.84285714285714286</v>
      </c>
      <c r="R1097" s="17">
        <v>0.71024734982332161</v>
      </c>
      <c r="S1097" s="17">
        <v>0.5423728813559322</v>
      </c>
      <c r="T1097" s="17">
        <v>0.70270270270270274</v>
      </c>
      <c r="U1097" s="17">
        <v>1</v>
      </c>
      <c r="V1097" s="17">
        <v>0.22662889518413601</v>
      </c>
      <c r="W1097">
        <v>0.06</v>
      </c>
      <c r="X1097">
        <v>6.94</v>
      </c>
      <c r="Y1097">
        <v>53.91</v>
      </c>
      <c r="Z1097">
        <v>107.38</v>
      </c>
      <c r="AA1097">
        <v>0</v>
      </c>
      <c r="AB1097" s="17">
        <v>0.44597249508840858</v>
      </c>
      <c r="AC1097" s="17">
        <v>0.45945945945945948</v>
      </c>
      <c r="AD1097" s="17">
        <v>0.44367816091954021</v>
      </c>
      <c r="AE1097" s="17">
        <v>0.8529411764705882</v>
      </c>
    </row>
    <row r="1098" spans="1:31" x14ac:dyDescent="0.35">
      <c r="A1098" t="str">
        <f t="shared" si="68"/>
        <v>October</v>
      </c>
      <c r="B1098">
        <f t="shared" si="69"/>
        <v>2024</v>
      </c>
      <c r="C1098" s="14">
        <v>45568</v>
      </c>
      <c r="D1098" t="s">
        <v>1384</v>
      </c>
      <c r="E1098" t="s">
        <v>32</v>
      </c>
      <c r="F1098" t="s">
        <v>1385</v>
      </c>
      <c r="G1098" s="15">
        <v>0.96940000000000004</v>
      </c>
      <c r="H1098" s="15" t="str">
        <f t="shared" si="70"/>
        <v>Istimewa</v>
      </c>
      <c r="I1098" s="15">
        <v>0.86791536867067698</v>
      </c>
      <c r="J1098" s="15" t="str">
        <f t="shared" si="71"/>
        <v>Baik</v>
      </c>
      <c r="K1098" s="16">
        <v>0.99775819620193407</v>
      </c>
      <c r="L1098">
        <v>5.53</v>
      </c>
      <c r="M1098">
        <v>6.37</v>
      </c>
      <c r="N1098">
        <v>9.59</v>
      </c>
      <c r="O1098">
        <v>6.28</v>
      </c>
      <c r="P1098" s="17">
        <v>0.51982378854625555</v>
      </c>
      <c r="Q1098" s="17">
        <v>0.78488372093023251</v>
      </c>
      <c r="R1098" s="17">
        <v>0.43025540275049118</v>
      </c>
      <c r="S1098" s="17">
        <v>0.67407407407407405</v>
      </c>
      <c r="T1098" s="17">
        <v>0.67407407407407405</v>
      </c>
      <c r="U1098" s="17">
        <v>0.98972099853157125</v>
      </c>
      <c r="V1098" s="17">
        <v>0.30102790014684289</v>
      </c>
      <c r="W1098">
        <v>0.17</v>
      </c>
      <c r="X1098">
        <v>6.4</v>
      </c>
      <c r="Y1098">
        <v>30.77</v>
      </c>
      <c r="Z1098">
        <v>51.26</v>
      </c>
      <c r="AA1098">
        <v>0</v>
      </c>
      <c r="AB1098" s="17">
        <v>0.29237770193401591</v>
      </c>
      <c r="AC1098" s="17">
        <v>0.54487179487179482</v>
      </c>
      <c r="AD1098" s="17">
        <v>0.23789764868603039</v>
      </c>
      <c r="AE1098" s="17">
        <v>0.77647058823529413</v>
      </c>
    </row>
    <row r="1099" spans="1:31" x14ac:dyDescent="0.35">
      <c r="A1099" t="str">
        <f t="shared" si="68"/>
        <v>October</v>
      </c>
      <c r="B1099">
        <f t="shared" si="69"/>
        <v>2024</v>
      </c>
      <c r="C1099" s="14">
        <v>45568</v>
      </c>
      <c r="D1099" t="s">
        <v>1384</v>
      </c>
      <c r="E1099" t="s">
        <v>154</v>
      </c>
      <c r="F1099" t="s">
        <v>1386</v>
      </c>
      <c r="G1099" s="15">
        <v>0.97150000000000003</v>
      </c>
      <c r="H1099" s="15" t="str">
        <f t="shared" si="70"/>
        <v>Istimewa</v>
      </c>
      <c r="I1099" s="15">
        <v>0.9333361329021086</v>
      </c>
      <c r="J1099" s="15" t="str">
        <f t="shared" si="71"/>
        <v>Baik Sekali</v>
      </c>
      <c r="K1099" s="16">
        <v>0.99803180829173888</v>
      </c>
      <c r="L1099">
        <v>1.38</v>
      </c>
      <c r="M1099">
        <v>7.72</v>
      </c>
      <c r="N1099">
        <v>11.67</v>
      </c>
      <c r="O1099">
        <v>7.77</v>
      </c>
      <c r="P1099" s="17">
        <v>0.536036036036036</v>
      </c>
      <c r="Q1099" s="17">
        <v>0.57746478873239437</v>
      </c>
      <c r="R1099" s="17">
        <v>0.51655629139072845</v>
      </c>
      <c r="S1099" s="17">
        <v>0.80487804878048785</v>
      </c>
      <c r="T1099" s="17">
        <v>0.80487804878048785</v>
      </c>
      <c r="U1099" s="17">
        <v>0.99549549549549554</v>
      </c>
      <c r="V1099" s="17">
        <v>0.4144144144144144</v>
      </c>
      <c r="W1099">
        <v>0.03</v>
      </c>
      <c r="X1099">
        <v>5.49</v>
      </c>
      <c r="Y1099">
        <v>27.58</v>
      </c>
      <c r="Z1099">
        <v>45.4</v>
      </c>
      <c r="AA1099">
        <v>0</v>
      </c>
      <c r="AB1099" s="17">
        <v>0.58700209643605872</v>
      </c>
      <c r="AC1099" s="17">
        <v>0.45783132530120479</v>
      </c>
      <c r="AD1099" s="17">
        <v>0.6142131979695431</v>
      </c>
      <c r="AE1099" s="17">
        <v>0.73684210526315785</v>
      </c>
    </row>
    <row r="1100" spans="1:31" x14ac:dyDescent="0.35">
      <c r="A1100" t="str">
        <f t="shared" si="68"/>
        <v>October</v>
      </c>
      <c r="B1100">
        <f t="shared" si="69"/>
        <v>2024</v>
      </c>
      <c r="C1100" s="14">
        <v>45568</v>
      </c>
      <c r="D1100" t="s">
        <v>1384</v>
      </c>
      <c r="E1100" t="s">
        <v>72</v>
      </c>
      <c r="F1100" t="s">
        <v>1382</v>
      </c>
      <c r="G1100" s="15">
        <v>0.90100000000000002</v>
      </c>
      <c r="H1100" s="15" t="str">
        <f t="shared" si="70"/>
        <v>Baik Sekali</v>
      </c>
      <c r="I1100" s="15">
        <v>0.75355322164027605</v>
      </c>
      <c r="J1100" s="15" t="str">
        <f t="shared" si="71"/>
        <v>Kurang</v>
      </c>
      <c r="K1100" s="16">
        <v>1.004366347543646</v>
      </c>
      <c r="L1100">
        <v>7.72</v>
      </c>
      <c r="M1100">
        <v>6.72</v>
      </c>
      <c r="N1100">
        <v>10.08</v>
      </c>
      <c r="O1100">
        <v>6.12</v>
      </c>
      <c r="P1100" s="17">
        <v>0.35770234986945171</v>
      </c>
      <c r="Q1100" s="17">
        <v>0.46078431372549022</v>
      </c>
      <c r="R1100" s="17">
        <v>0.32028469750889682</v>
      </c>
      <c r="S1100" s="17">
        <v>0.68085106382978722</v>
      </c>
      <c r="T1100" s="17">
        <v>0.68085106382978722</v>
      </c>
      <c r="U1100" s="17">
        <v>0.98694516971279378</v>
      </c>
      <c r="V1100" s="17">
        <v>0.17754569190600519</v>
      </c>
      <c r="W1100">
        <v>9.51</v>
      </c>
      <c r="X1100">
        <v>3.57</v>
      </c>
      <c r="Y1100">
        <v>32.32</v>
      </c>
      <c r="Z1100">
        <v>58.68</v>
      </c>
      <c r="AA1100">
        <v>0</v>
      </c>
      <c r="AB1100" s="17">
        <v>0.26005361930294912</v>
      </c>
      <c r="AC1100" s="17">
        <v>0.18122977346278321</v>
      </c>
      <c r="AD1100" s="17">
        <v>0.3165137614678899</v>
      </c>
      <c r="AE1100" s="17">
        <v>0.8035714285714286</v>
      </c>
    </row>
    <row r="1101" spans="1:31" x14ac:dyDescent="0.35">
      <c r="A1101" t="str">
        <f t="shared" si="68"/>
        <v>October</v>
      </c>
      <c r="B1101">
        <f t="shared" si="69"/>
        <v>2024</v>
      </c>
      <c r="C1101" s="14">
        <v>45568</v>
      </c>
      <c r="D1101" t="s">
        <v>1387</v>
      </c>
      <c r="E1101" t="s">
        <v>116</v>
      </c>
      <c r="F1101" t="s">
        <v>1381</v>
      </c>
      <c r="G1101" s="15">
        <v>0.92079999999999995</v>
      </c>
      <c r="H1101" s="15" t="str">
        <f t="shared" si="70"/>
        <v>Baik Sekali</v>
      </c>
      <c r="I1101" s="15">
        <v>0.89473101710178948</v>
      </c>
      <c r="J1101" s="15" t="str">
        <f t="shared" si="71"/>
        <v>Baik</v>
      </c>
      <c r="K1101" s="16">
        <v>0.97223147743368443</v>
      </c>
      <c r="L1101">
        <v>3.53</v>
      </c>
      <c r="M1101">
        <v>3.62</v>
      </c>
      <c r="N1101">
        <v>4.25</v>
      </c>
      <c r="O1101">
        <v>7.44</v>
      </c>
      <c r="P1101" s="17">
        <v>0.29396325459317579</v>
      </c>
      <c r="Q1101" s="17">
        <v>0.43181818181818182</v>
      </c>
      <c r="R1101" s="17">
        <v>0.25255972696245732</v>
      </c>
      <c r="S1101" s="17">
        <v>0.57894736842105265</v>
      </c>
      <c r="T1101" s="17">
        <v>0.57894736842105265</v>
      </c>
      <c r="U1101" s="17">
        <v>1</v>
      </c>
      <c r="V1101" s="17">
        <v>0.1469816272965879</v>
      </c>
      <c r="W1101">
        <v>0</v>
      </c>
      <c r="X1101">
        <v>5.26</v>
      </c>
      <c r="Y1101">
        <v>22.9</v>
      </c>
      <c r="Z1101">
        <v>3.58</v>
      </c>
      <c r="AA1101">
        <v>0</v>
      </c>
      <c r="AB1101" s="17">
        <v>0.40417457305502852</v>
      </c>
      <c r="AC1101" s="17">
        <v>0.28173374613003088</v>
      </c>
      <c r="AD1101" s="17">
        <v>0.59803921568627449</v>
      </c>
      <c r="AE1101" s="17">
        <v>0.89010989010989006</v>
      </c>
    </row>
    <row r="1102" spans="1:31" x14ac:dyDescent="0.35">
      <c r="A1102" t="str">
        <f t="shared" si="68"/>
        <v>October</v>
      </c>
      <c r="B1102">
        <f t="shared" si="69"/>
        <v>2024</v>
      </c>
      <c r="C1102" s="14">
        <v>45568</v>
      </c>
      <c r="D1102" t="s">
        <v>1387</v>
      </c>
      <c r="E1102" t="s">
        <v>64</v>
      </c>
      <c r="F1102" t="s">
        <v>1379</v>
      </c>
      <c r="G1102" s="15">
        <v>0.98870000000000002</v>
      </c>
      <c r="H1102" s="15" t="str">
        <f t="shared" si="70"/>
        <v>Istimewa</v>
      </c>
      <c r="I1102" s="15">
        <v>0.8670238303175456</v>
      </c>
      <c r="J1102" s="15" t="str">
        <f t="shared" si="71"/>
        <v>Baik</v>
      </c>
      <c r="K1102" s="16">
        <v>0.98499665805013015</v>
      </c>
      <c r="L1102">
        <v>4.75</v>
      </c>
      <c r="M1102">
        <v>5.22</v>
      </c>
      <c r="N1102">
        <v>4.99</v>
      </c>
      <c r="O1102">
        <v>7.1</v>
      </c>
      <c r="P1102" s="17">
        <v>0.45269286754002908</v>
      </c>
      <c r="Q1102" s="17">
        <v>0.61988304093567248</v>
      </c>
      <c r="R1102" s="17">
        <v>0.39728682170542629</v>
      </c>
      <c r="S1102" s="17">
        <v>0.74528301886792447</v>
      </c>
      <c r="T1102" s="17">
        <v>0.75</v>
      </c>
      <c r="U1102" s="17">
        <v>1</v>
      </c>
      <c r="V1102" s="17">
        <v>0.22561863173216881</v>
      </c>
      <c r="W1102">
        <v>0</v>
      </c>
      <c r="X1102">
        <v>10.16</v>
      </c>
      <c r="Y1102">
        <v>14.44</v>
      </c>
      <c r="Z1102">
        <v>2.75</v>
      </c>
      <c r="AA1102">
        <v>0</v>
      </c>
      <c r="AB1102" s="17">
        <v>0.54761904761904767</v>
      </c>
      <c r="AC1102" s="17">
        <v>0.31272727272727269</v>
      </c>
      <c r="AD1102" s="17">
        <v>0.7859778597785978</v>
      </c>
      <c r="AE1102" s="17">
        <v>0.83720930232558144</v>
      </c>
    </row>
    <row r="1103" spans="1:31" x14ac:dyDescent="0.35">
      <c r="A1103" t="str">
        <f t="shared" si="68"/>
        <v>October</v>
      </c>
      <c r="B1103">
        <f t="shared" si="69"/>
        <v>2024</v>
      </c>
      <c r="C1103" s="14">
        <v>45568</v>
      </c>
      <c r="D1103" t="s">
        <v>1387</v>
      </c>
      <c r="E1103" t="s">
        <v>56</v>
      </c>
      <c r="F1103" t="s">
        <v>1388</v>
      </c>
      <c r="G1103" s="15">
        <v>0.99680000000000002</v>
      </c>
      <c r="H1103" s="15" t="str">
        <f t="shared" si="70"/>
        <v>Istimewa</v>
      </c>
      <c r="I1103" s="15">
        <v>0.98429235000000004</v>
      </c>
      <c r="J1103" s="15" t="str">
        <f t="shared" si="71"/>
        <v>Istimewa</v>
      </c>
      <c r="K1103" s="16">
        <v>0.99412099999999992</v>
      </c>
      <c r="L1103">
        <v>0</v>
      </c>
      <c r="M1103">
        <v>2.75</v>
      </c>
      <c r="N1103">
        <v>2.69</v>
      </c>
      <c r="O1103">
        <v>3.75</v>
      </c>
      <c r="P1103" s="17">
        <v>0.55000000000000004</v>
      </c>
      <c r="Q1103" s="17">
        <v>0.55555555555555558</v>
      </c>
      <c r="R1103" s="17">
        <v>0.5495495495495496</v>
      </c>
      <c r="S1103" s="17">
        <v>1</v>
      </c>
      <c r="T1103" s="17">
        <v>1</v>
      </c>
      <c r="U1103" s="17">
        <v>0.9916666666666667</v>
      </c>
      <c r="V1103" s="17">
        <v>0.45833333333333331</v>
      </c>
      <c r="W1103">
        <v>0</v>
      </c>
      <c r="X1103">
        <v>4.18</v>
      </c>
      <c r="Y1103">
        <v>4.45</v>
      </c>
      <c r="Z1103">
        <v>14.87</v>
      </c>
      <c r="AA1103">
        <v>0</v>
      </c>
      <c r="AB1103" s="17">
        <v>0.81730769230769229</v>
      </c>
      <c r="AC1103" s="17">
        <v>0.62650602409638556</v>
      </c>
      <c r="AD1103" s="17">
        <v>0.88646288209606983</v>
      </c>
      <c r="AE1103" s="17">
        <v>0.98076923076923073</v>
      </c>
    </row>
    <row r="1104" spans="1:31" x14ac:dyDescent="0.35">
      <c r="A1104" t="str">
        <f t="shared" si="68"/>
        <v>October</v>
      </c>
      <c r="B1104">
        <f t="shared" si="69"/>
        <v>2024</v>
      </c>
      <c r="C1104" s="14">
        <v>45568</v>
      </c>
      <c r="D1104" t="s">
        <v>1387</v>
      </c>
      <c r="E1104" t="s">
        <v>80</v>
      </c>
      <c r="F1104" t="s">
        <v>1381</v>
      </c>
      <c r="G1104" s="15">
        <v>0.97499999999999998</v>
      </c>
      <c r="H1104" s="15" t="str">
        <f t="shared" si="70"/>
        <v>Istimewa</v>
      </c>
      <c r="I1104" s="15">
        <v>0.89208450000000006</v>
      </c>
      <c r="J1104" s="15" t="str">
        <f t="shared" si="71"/>
        <v>Baik</v>
      </c>
      <c r="K1104" s="16">
        <v>0.99717</v>
      </c>
      <c r="L1104">
        <v>2.59</v>
      </c>
      <c r="M1104">
        <v>4.41</v>
      </c>
      <c r="N1104">
        <v>5.57</v>
      </c>
      <c r="O1104">
        <v>5.54</v>
      </c>
      <c r="P1104" s="17">
        <v>0.32345013477088952</v>
      </c>
      <c r="Q1104" s="17">
        <v>0.38181818181818178</v>
      </c>
      <c r="R1104" s="17">
        <v>0.31329113924050628</v>
      </c>
      <c r="S1104" s="17">
        <v>0.66666666666666663</v>
      </c>
      <c r="T1104" s="17">
        <v>0.66666666666666663</v>
      </c>
      <c r="U1104" s="17">
        <v>1</v>
      </c>
      <c r="V1104" s="17">
        <v>0.1293800539083558</v>
      </c>
      <c r="W1104">
        <v>0</v>
      </c>
      <c r="X1104">
        <v>18.41</v>
      </c>
      <c r="Y1104">
        <v>22.57</v>
      </c>
      <c r="Z1104">
        <v>11.03</v>
      </c>
      <c r="AA1104">
        <v>0</v>
      </c>
      <c r="AB1104" s="17">
        <v>0.43153526970954359</v>
      </c>
      <c r="AC1104" s="17">
        <v>0.24892703862660939</v>
      </c>
      <c r="AD1104" s="17">
        <v>0.60240963855421692</v>
      </c>
      <c r="AE1104" s="17">
        <v>0.96551724137931039</v>
      </c>
    </row>
    <row r="1105" spans="1:31" x14ac:dyDescent="0.35">
      <c r="A1105" t="str">
        <f t="shared" si="68"/>
        <v>October</v>
      </c>
      <c r="B1105">
        <f t="shared" si="69"/>
        <v>2024</v>
      </c>
      <c r="C1105" s="14">
        <v>45568</v>
      </c>
      <c r="D1105" t="s">
        <v>1387</v>
      </c>
      <c r="E1105" t="s">
        <v>74</v>
      </c>
      <c r="F1105" t="s">
        <v>1389</v>
      </c>
      <c r="G1105" s="15">
        <v>0.95489999999999997</v>
      </c>
      <c r="H1105" s="15" t="str">
        <f t="shared" si="70"/>
        <v>Istimewa</v>
      </c>
      <c r="I1105" s="15">
        <v>0.86489989448048132</v>
      </c>
      <c r="J1105" s="15" t="str">
        <f t="shared" si="71"/>
        <v>Baik</v>
      </c>
      <c r="K1105" s="16">
        <v>0.95199969851566091</v>
      </c>
      <c r="L1105">
        <v>3.76</v>
      </c>
      <c r="M1105">
        <v>9.43</v>
      </c>
      <c r="N1105">
        <v>7.08</v>
      </c>
      <c r="O1105">
        <v>6.64</v>
      </c>
      <c r="P1105" s="17">
        <v>0.48695652173913051</v>
      </c>
      <c r="Q1105" s="17">
        <v>0.55944055944055948</v>
      </c>
      <c r="R1105" s="17">
        <v>0.45425867507886442</v>
      </c>
      <c r="S1105" s="17">
        <v>0.57499999999999996</v>
      </c>
      <c r="T1105" s="17">
        <v>0.60377358490566035</v>
      </c>
      <c r="U1105" s="17">
        <v>0.99782608695652175</v>
      </c>
      <c r="V1105" s="17">
        <v>0.2565217391304348</v>
      </c>
      <c r="W1105">
        <v>0</v>
      </c>
      <c r="X1105">
        <v>7.58</v>
      </c>
      <c r="Y1105">
        <v>36.74</v>
      </c>
      <c r="Z1105">
        <v>7.42</v>
      </c>
      <c r="AA1105">
        <v>0</v>
      </c>
      <c r="AB1105" s="17">
        <v>0.50102669404517453</v>
      </c>
      <c r="AC1105" s="17">
        <v>0.3788546255506608</v>
      </c>
      <c r="AD1105" s="17">
        <v>0.60769230769230764</v>
      </c>
      <c r="AE1105" s="17">
        <v>0.81395348837209303</v>
      </c>
    </row>
    <row r="1106" spans="1:31" x14ac:dyDescent="0.35">
      <c r="A1106" t="str">
        <f t="shared" si="68"/>
        <v>October</v>
      </c>
      <c r="B1106">
        <f t="shared" si="69"/>
        <v>2024</v>
      </c>
      <c r="C1106" s="14">
        <v>45568</v>
      </c>
      <c r="D1106" t="s">
        <v>1387</v>
      </c>
      <c r="E1106" t="s">
        <v>34</v>
      </c>
      <c r="F1106" t="s">
        <v>1390</v>
      </c>
      <c r="G1106" s="15">
        <v>0.97829999999999995</v>
      </c>
      <c r="H1106" s="15" t="str">
        <f t="shared" si="70"/>
        <v>Istimewa</v>
      </c>
      <c r="I1106" s="15">
        <v>0.92054930888989261</v>
      </c>
      <c r="J1106" s="15" t="str">
        <f t="shared" si="71"/>
        <v>Baik Sekali</v>
      </c>
      <c r="K1106" s="16">
        <v>0.99399802539969329</v>
      </c>
      <c r="L1106">
        <v>0</v>
      </c>
      <c r="M1106">
        <v>5.81</v>
      </c>
      <c r="N1106">
        <v>4.55</v>
      </c>
      <c r="O1106">
        <v>7.22</v>
      </c>
      <c r="P1106" s="17">
        <v>0.2289156626506024</v>
      </c>
      <c r="Q1106" s="17">
        <v>0.5</v>
      </c>
      <c r="R1106" s="17">
        <v>0.20779220779220781</v>
      </c>
      <c r="S1106" s="17">
        <v>0.66666666666666663</v>
      </c>
      <c r="T1106" s="17">
        <v>0.66666666666666663</v>
      </c>
      <c r="U1106" s="17">
        <v>1</v>
      </c>
      <c r="V1106" s="17">
        <v>0.1204819277108434</v>
      </c>
      <c r="W1106">
        <v>0</v>
      </c>
      <c r="X1106">
        <v>11.14</v>
      </c>
      <c r="Y1106">
        <v>19.62</v>
      </c>
      <c r="Z1106">
        <v>134.61000000000001</v>
      </c>
      <c r="AA1106">
        <v>0</v>
      </c>
      <c r="AB1106" s="17">
        <v>0.40259740259740262</v>
      </c>
      <c r="AC1106" s="17">
        <v>0.38</v>
      </c>
      <c r="AD1106" s="17">
        <v>0.44444444444444442</v>
      </c>
      <c r="AE1106" s="17">
        <v>0.89473684210526316</v>
      </c>
    </row>
    <row r="1107" spans="1:31" x14ac:dyDescent="0.35">
      <c r="A1107" t="str">
        <f t="shared" si="68"/>
        <v>October</v>
      </c>
      <c r="B1107">
        <f t="shared" si="69"/>
        <v>2024</v>
      </c>
      <c r="C1107" s="14">
        <v>45568</v>
      </c>
      <c r="D1107" t="s">
        <v>1391</v>
      </c>
      <c r="E1107" t="s">
        <v>70</v>
      </c>
      <c r="F1107" t="s">
        <v>1392</v>
      </c>
      <c r="G1107" s="15">
        <v>0.94830000000000003</v>
      </c>
      <c r="H1107" s="15" t="str">
        <f t="shared" si="70"/>
        <v>Baik Sekali</v>
      </c>
      <c r="I1107" s="15">
        <v>0.91687017343043697</v>
      </c>
      <c r="J1107" s="15" t="str">
        <f t="shared" si="71"/>
        <v>Baik Sekali</v>
      </c>
      <c r="K1107" s="16">
        <v>0.99555763837267708</v>
      </c>
      <c r="L1107">
        <v>0</v>
      </c>
      <c r="M1107">
        <v>1.51</v>
      </c>
      <c r="N1107">
        <v>3.24</v>
      </c>
      <c r="O1107">
        <v>4.18</v>
      </c>
      <c r="P1107" s="17">
        <v>0.82758620689655171</v>
      </c>
      <c r="Q1107" s="17">
        <v>1</v>
      </c>
      <c r="R1107" s="17">
        <v>0.82456140350877194</v>
      </c>
      <c r="S1107" s="17">
        <v>0</v>
      </c>
      <c r="T1107" s="17">
        <v>0</v>
      </c>
      <c r="U1107" s="17">
        <v>1</v>
      </c>
      <c r="V1107" s="17">
        <v>0.41379310344827591</v>
      </c>
      <c r="W1107">
        <v>0.19</v>
      </c>
      <c r="X1107">
        <v>1.67</v>
      </c>
      <c r="Y1107">
        <v>10.28</v>
      </c>
      <c r="Z1107">
        <v>33.1</v>
      </c>
      <c r="AA1107">
        <v>0</v>
      </c>
      <c r="AB1107" s="17">
        <v>0.95628415300546443</v>
      </c>
      <c r="AC1107" s="17">
        <v>0.94444444444444442</v>
      </c>
      <c r="AD1107" s="17">
        <v>0.95757575757575752</v>
      </c>
      <c r="AE1107" s="17">
        <v>0.47058823529411759</v>
      </c>
    </row>
    <row r="1108" spans="1:31" x14ac:dyDescent="0.35">
      <c r="A1108" t="str">
        <f t="shared" si="68"/>
        <v>October</v>
      </c>
      <c r="B1108">
        <f t="shared" si="69"/>
        <v>2024</v>
      </c>
      <c r="C1108" s="14">
        <v>45568</v>
      </c>
      <c r="D1108" t="s">
        <v>1391</v>
      </c>
      <c r="E1108" t="s">
        <v>43</v>
      </c>
      <c r="F1108" t="s">
        <v>1392</v>
      </c>
      <c r="G1108" s="15">
        <v>0.99780000000000002</v>
      </c>
      <c r="H1108" s="15" t="str">
        <f t="shared" si="70"/>
        <v>Istimewa</v>
      </c>
      <c r="I1108" s="15">
        <v>0.99332055000000008</v>
      </c>
      <c r="J1108" s="15" t="str">
        <f t="shared" si="71"/>
        <v>Istimewa</v>
      </c>
      <c r="K1108" s="16">
        <v>0.99577299999999991</v>
      </c>
      <c r="L1108">
        <v>0</v>
      </c>
      <c r="M1108">
        <v>1.39</v>
      </c>
      <c r="N1108">
        <v>2.0299999999999998</v>
      </c>
      <c r="O1108">
        <v>1.72</v>
      </c>
      <c r="P1108" s="17">
        <v>0.57894736842105265</v>
      </c>
      <c r="Q1108" s="17">
        <v>1</v>
      </c>
      <c r="R1108" s="17">
        <v>0.54285714285714282</v>
      </c>
      <c r="S1108" s="17">
        <v>1</v>
      </c>
      <c r="T1108" s="17">
        <v>1</v>
      </c>
      <c r="U1108" s="17">
        <v>1</v>
      </c>
      <c r="V1108" s="17">
        <v>0.71052631578947367</v>
      </c>
      <c r="W1108">
        <v>0</v>
      </c>
      <c r="X1108">
        <v>3.35</v>
      </c>
      <c r="Y1108">
        <v>9.06</v>
      </c>
      <c r="Z1108">
        <v>34.89</v>
      </c>
      <c r="AA1108">
        <v>0</v>
      </c>
      <c r="AB1108" s="17">
        <v>0.75531914893617025</v>
      </c>
      <c r="AC1108" s="17">
        <v>0.72727272727272729</v>
      </c>
      <c r="AD1108" s="17">
        <v>0.77049180327868849</v>
      </c>
      <c r="AE1108" s="17">
        <v>0.79166666666666663</v>
      </c>
    </row>
    <row r="1109" spans="1:31" x14ac:dyDescent="0.35">
      <c r="A1109" t="str">
        <f t="shared" si="68"/>
        <v>October</v>
      </c>
      <c r="B1109">
        <f t="shared" si="69"/>
        <v>2024</v>
      </c>
      <c r="C1109" s="14">
        <v>45568</v>
      </c>
      <c r="D1109" t="s">
        <v>1391</v>
      </c>
      <c r="E1109" t="s">
        <v>136</v>
      </c>
      <c r="F1109" t="s">
        <v>1392</v>
      </c>
      <c r="G1109" s="15">
        <v>0.96940000000000004</v>
      </c>
      <c r="H1109" s="15" t="str">
        <f t="shared" si="70"/>
        <v>Istimewa</v>
      </c>
      <c r="I1109" s="15">
        <v>0.88920511931442325</v>
      </c>
      <c r="J1109" s="15" t="str">
        <f t="shared" si="71"/>
        <v>Baik</v>
      </c>
      <c r="K1109" s="16">
        <v>0.99637176946978045</v>
      </c>
      <c r="L1109">
        <v>1.72</v>
      </c>
      <c r="M1109">
        <v>4.33</v>
      </c>
      <c r="N1109">
        <v>2.5</v>
      </c>
      <c r="O1109">
        <v>2.12</v>
      </c>
      <c r="P1109" s="17">
        <v>0.6987951807228916</v>
      </c>
      <c r="Q1109" s="17">
        <v>1</v>
      </c>
      <c r="R1109" s="17">
        <v>0.67948717948717952</v>
      </c>
      <c r="S1109" s="17">
        <v>0.6</v>
      </c>
      <c r="T1109" s="17">
        <v>0.6</v>
      </c>
      <c r="U1109" s="17">
        <v>1</v>
      </c>
      <c r="V1109" s="17">
        <v>0.24096385542168669</v>
      </c>
      <c r="W1109">
        <v>0</v>
      </c>
      <c r="X1109">
        <v>3.81</v>
      </c>
      <c r="Y1109">
        <v>9.2899999999999991</v>
      </c>
      <c r="Z1109">
        <v>25.37</v>
      </c>
      <c r="AA1109">
        <v>0</v>
      </c>
      <c r="AB1109" s="17">
        <v>0.55825242718446599</v>
      </c>
      <c r="AC1109" s="17">
        <v>0.5</v>
      </c>
      <c r="AD1109" s="17">
        <v>0.5821917808219178</v>
      </c>
      <c r="AE1109" s="17">
        <v>0.23333333333333331</v>
      </c>
    </row>
    <row r="1110" spans="1:31" x14ac:dyDescent="0.35">
      <c r="A1110" t="str">
        <f t="shared" si="68"/>
        <v>October</v>
      </c>
      <c r="B1110">
        <f t="shared" si="69"/>
        <v>2024</v>
      </c>
      <c r="C1110" s="14">
        <v>45568</v>
      </c>
      <c r="D1110" t="s">
        <v>1391</v>
      </c>
      <c r="E1110" t="s">
        <v>60</v>
      </c>
      <c r="F1110" t="s">
        <v>1392</v>
      </c>
      <c r="G1110" s="15">
        <v>0.97529999999999994</v>
      </c>
      <c r="H1110" s="15" t="str">
        <f t="shared" si="70"/>
        <v>Istimewa</v>
      </c>
      <c r="I1110" s="15">
        <v>0.98531550000000001</v>
      </c>
      <c r="J1110" s="15" t="str">
        <f t="shared" si="71"/>
        <v>Istimewa</v>
      </c>
      <c r="K1110" s="16">
        <v>0.99332999999999994</v>
      </c>
      <c r="L1110">
        <v>1.73</v>
      </c>
      <c r="M1110">
        <v>2.65</v>
      </c>
      <c r="N1110">
        <v>3.67</v>
      </c>
      <c r="O1110">
        <v>2.92</v>
      </c>
      <c r="P1110" s="17">
        <v>0.62337662337662336</v>
      </c>
      <c r="Q1110" s="17">
        <v>0.93333333333333335</v>
      </c>
      <c r="R1110" s="17">
        <v>0.58992805755395683</v>
      </c>
      <c r="S1110" s="17">
        <v>0.7142857142857143</v>
      </c>
      <c r="T1110" s="17">
        <v>0.7142857142857143</v>
      </c>
      <c r="U1110" s="17">
        <v>1</v>
      </c>
      <c r="V1110" s="17">
        <v>0.37012987012987009</v>
      </c>
      <c r="W1110">
        <v>0</v>
      </c>
      <c r="X1110">
        <v>12.25</v>
      </c>
      <c r="Y1110">
        <v>13.75</v>
      </c>
      <c r="Z1110">
        <v>61.83</v>
      </c>
      <c r="AA1110">
        <v>0</v>
      </c>
      <c r="AB1110" s="17">
        <v>0.88</v>
      </c>
      <c r="AC1110" s="17">
        <v>0.82499999999999996</v>
      </c>
      <c r="AD1110" s="17">
        <v>0.89629629629629626</v>
      </c>
      <c r="AE1110" s="17">
        <v>0.69696969696969702</v>
      </c>
    </row>
    <row r="1111" spans="1:31" x14ac:dyDescent="0.35">
      <c r="A1111" t="str">
        <f t="shared" si="68"/>
        <v>October</v>
      </c>
      <c r="B1111">
        <f t="shared" si="69"/>
        <v>2024</v>
      </c>
      <c r="C1111" s="14">
        <v>45568</v>
      </c>
      <c r="D1111" t="s">
        <v>1391</v>
      </c>
      <c r="E1111" t="s">
        <v>130</v>
      </c>
      <c r="F1111" t="s">
        <v>1392</v>
      </c>
      <c r="G1111" s="15">
        <v>0.96479999999999999</v>
      </c>
      <c r="H1111" s="15" t="str">
        <f t="shared" si="70"/>
        <v>Istimewa</v>
      </c>
      <c r="I1111" s="15">
        <v>0.88254043565373563</v>
      </c>
      <c r="J1111" s="15" t="str">
        <f t="shared" si="71"/>
        <v>Baik</v>
      </c>
      <c r="K1111" s="16">
        <v>0.99497267329638728</v>
      </c>
      <c r="L1111">
        <v>0</v>
      </c>
      <c r="M1111">
        <v>1.31</v>
      </c>
      <c r="N1111">
        <v>3.31</v>
      </c>
      <c r="O1111">
        <v>2.72</v>
      </c>
      <c r="P1111" s="17">
        <v>0.7142857142857143</v>
      </c>
      <c r="Q1111" s="17">
        <v>1</v>
      </c>
      <c r="R1111" s="17">
        <v>0.70491803278688525</v>
      </c>
      <c r="S1111" s="17">
        <v>0.5</v>
      </c>
      <c r="T1111" s="17">
        <v>0.5</v>
      </c>
      <c r="U1111" s="17">
        <v>1</v>
      </c>
      <c r="V1111" s="17">
        <v>0.36507936507936511</v>
      </c>
      <c r="W1111">
        <v>0</v>
      </c>
      <c r="X1111">
        <v>2.78</v>
      </c>
      <c r="Y1111">
        <v>7.38</v>
      </c>
      <c r="Z1111">
        <v>32.630000000000003</v>
      </c>
      <c r="AA1111">
        <v>0</v>
      </c>
      <c r="AB1111" s="17">
        <v>0.67403314917127077</v>
      </c>
      <c r="AC1111" s="17">
        <v>0.41860465116279072</v>
      </c>
      <c r="AD1111" s="17">
        <v>0.75362318840579712</v>
      </c>
      <c r="AE1111" s="17">
        <v>0.22222222222222221</v>
      </c>
    </row>
    <row r="1112" spans="1:31" x14ac:dyDescent="0.35">
      <c r="A1112" t="str">
        <f t="shared" si="68"/>
        <v>October</v>
      </c>
      <c r="B1112">
        <f t="shared" si="69"/>
        <v>2024</v>
      </c>
      <c r="C1112" s="14">
        <v>45568</v>
      </c>
      <c r="D1112" t="s">
        <v>1391</v>
      </c>
      <c r="E1112" t="s">
        <v>140</v>
      </c>
      <c r="F1112" t="s">
        <v>1392</v>
      </c>
      <c r="G1112" s="15">
        <v>0.99350000000000005</v>
      </c>
      <c r="H1112" s="15" t="str">
        <f t="shared" si="70"/>
        <v>Istimewa</v>
      </c>
      <c r="I1112" s="15">
        <v>0.89350815622896973</v>
      </c>
      <c r="J1112" s="15" t="str">
        <f t="shared" si="71"/>
        <v>Baik</v>
      </c>
      <c r="K1112" s="16">
        <v>0.9965947320827705</v>
      </c>
      <c r="L1112">
        <v>1.54</v>
      </c>
      <c r="M1112">
        <v>2.4</v>
      </c>
      <c r="N1112">
        <v>3.92</v>
      </c>
      <c r="O1112">
        <v>19.89</v>
      </c>
      <c r="P1112" s="17">
        <v>0.52459016393442626</v>
      </c>
      <c r="Q1112" s="17">
        <v>0.77777777777777779</v>
      </c>
      <c r="R1112" s="17">
        <v>0.48076923076923078</v>
      </c>
      <c r="S1112" s="17">
        <v>1</v>
      </c>
      <c r="T1112" s="17">
        <v>1</v>
      </c>
      <c r="U1112" s="17">
        <v>0.95081967213114749</v>
      </c>
      <c r="V1112" s="17">
        <v>0.39344262295081972</v>
      </c>
      <c r="W1112">
        <v>0</v>
      </c>
      <c r="X1112">
        <v>1.71</v>
      </c>
      <c r="Y1112">
        <v>54.18</v>
      </c>
      <c r="Z1112">
        <v>50.98</v>
      </c>
      <c r="AA1112">
        <v>0</v>
      </c>
      <c r="AB1112" s="17">
        <v>0.93258426966292129</v>
      </c>
      <c r="AC1112" s="17">
        <v>0.8666666666666667</v>
      </c>
      <c r="AD1112" s="17">
        <v>0.94594594594594594</v>
      </c>
      <c r="AE1112" s="17">
        <v>0.84615384615384615</v>
      </c>
    </row>
    <row r="1113" spans="1:31" x14ac:dyDescent="0.35">
      <c r="A1113" t="str">
        <f t="shared" si="68"/>
        <v>October</v>
      </c>
      <c r="B1113">
        <f t="shared" si="69"/>
        <v>2024</v>
      </c>
      <c r="C1113" s="14">
        <v>45568</v>
      </c>
      <c r="D1113" t="s">
        <v>1393</v>
      </c>
      <c r="E1113" t="s">
        <v>138</v>
      </c>
      <c r="F1113" t="s">
        <v>1392</v>
      </c>
      <c r="G1113" s="15">
        <v>0.94850000000000001</v>
      </c>
      <c r="H1113" s="15" t="str">
        <f t="shared" si="70"/>
        <v>Baik Sekali</v>
      </c>
      <c r="I1113" s="15">
        <v>0.90854396256281411</v>
      </c>
      <c r="J1113" s="15" t="str">
        <f t="shared" si="71"/>
        <v>Baik Sekali</v>
      </c>
      <c r="K1113" s="16">
        <v>0.99591132160804008</v>
      </c>
      <c r="L1113">
        <v>0</v>
      </c>
      <c r="M1113">
        <v>1.56</v>
      </c>
      <c r="N1113">
        <v>1.39</v>
      </c>
      <c r="O1113">
        <v>4.42</v>
      </c>
      <c r="P1113" s="17">
        <v>0.55844155844155841</v>
      </c>
      <c r="Q1113" s="17">
        <v>0.33333333333333331</v>
      </c>
      <c r="R1113" s="17">
        <v>0.57746478873239437</v>
      </c>
      <c r="S1113" s="17">
        <v>0</v>
      </c>
      <c r="T1113" s="17">
        <v>0</v>
      </c>
      <c r="U1113" s="17">
        <v>0.94805194805194803</v>
      </c>
      <c r="V1113" s="17">
        <v>0.31168831168831168</v>
      </c>
      <c r="W1113">
        <v>0</v>
      </c>
      <c r="X1113">
        <v>3.44</v>
      </c>
      <c r="Y1113">
        <v>4.45</v>
      </c>
      <c r="Z1113">
        <v>40.19</v>
      </c>
      <c r="AA1113">
        <v>0</v>
      </c>
      <c r="AB1113" s="17">
        <v>0.85</v>
      </c>
      <c r="AC1113" s="17">
        <v>0.87179487179487181</v>
      </c>
      <c r="AD1113" s="17">
        <v>0.84158415841584155</v>
      </c>
      <c r="AE1113" s="17">
        <v>0.79411764705882348</v>
      </c>
    </row>
    <row r="1114" spans="1:31" x14ac:dyDescent="0.35">
      <c r="A1114" t="str">
        <f t="shared" si="68"/>
        <v>October</v>
      </c>
      <c r="B1114">
        <f t="shared" si="69"/>
        <v>2024</v>
      </c>
      <c r="C1114" s="14">
        <v>45568</v>
      </c>
      <c r="D1114" t="s">
        <v>1393</v>
      </c>
      <c r="E1114" t="s">
        <v>112</v>
      </c>
      <c r="F1114" t="s">
        <v>1392</v>
      </c>
      <c r="G1114" s="15">
        <v>0.99019999999999997</v>
      </c>
      <c r="H1114" s="15" t="str">
        <f t="shared" si="70"/>
        <v>Istimewa</v>
      </c>
      <c r="I1114" s="15">
        <v>0.88692060000000017</v>
      </c>
      <c r="J1114" s="15" t="str">
        <f t="shared" si="71"/>
        <v>Baik</v>
      </c>
      <c r="K1114" s="16">
        <v>0.99541600000000008</v>
      </c>
      <c r="L1114">
        <v>1.93</v>
      </c>
      <c r="M1114">
        <v>0</v>
      </c>
      <c r="N1114">
        <v>3.56</v>
      </c>
      <c r="O1114">
        <v>2.6</v>
      </c>
      <c r="P1114" s="17">
        <v>0.86538461538461542</v>
      </c>
      <c r="Q1114" s="17">
        <v>1</v>
      </c>
      <c r="R1114" s="17">
        <v>0.86</v>
      </c>
      <c r="S1114" s="17">
        <v>0.5</v>
      </c>
      <c r="T1114" s="17">
        <v>0.5</v>
      </c>
      <c r="U1114" s="17">
        <v>1</v>
      </c>
      <c r="V1114" s="17">
        <v>0.57692307692307687</v>
      </c>
      <c r="W1114">
        <v>0.02</v>
      </c>
      <c r="X1114">
        <v>5.0999999999999996</v>
      </c>
      <c r="Y1114">
        <v>5.08</v>
      </c>
      <c r="Z1114">
        <v>7.28</v>
      </c>
      <c r="AA1114">
        <v>0</v>
      </c>
      <c r="AB1114" s="17">
        <v>0.71794871794871795</v>
      </c>
      <c r="AC1114" s="17">
        <v>0.8</v>
      </c>
      <c r="AD1114" s="17">
        <v>0.66666666666666663</v>
      </c>
      <c r="AE1114" s="17">
        <v>0.75</v>
      </c>
    </row>
    <row r="1115" spans="1:31" x14ac:dyDescent="0.35">
      <c r="A1115" t="str">
        <f t="shared" si="68"/>
        <v>October</v>
      </c>
      <c r="B1115">
        <f t="shared" si="69"/>
        <v>2024</v>
      </c>
      <c r="C1115" s="14">
        <v>45568</v>
      </c>
      <c r="D1115" t="s">
        <v>1393</v>
      </c>
      <c r="E1115" t="s">
        <v>102</v>
      </c>
      <c r="F1115" t="s">
        <v>1392</v>
      </c>
      <c r="G1115" s="15">
        <v>0.9284</v>
      </c>
      <c r="H1115" s="15" t="str">
        <f t="shared" si="70"/>
        <v>Baik Sekali</v>
      </c>
      <c r="I1115" s="15">
        <v>0.98918358179995858</v>
      </c>
      <c r="J1115" s="15" t="str">
        <f t="shared" si="71"/>
        <v>Istimewa</v>
      </c>
      <c r="K1115" s="16">
        <v>0.99323880514273866</v>
      </c>
      <c r="L1115">
        <v>0</v>
      </c>
      <c r="M1115">
        <v>2.2000000000000002</v>
      </c>
      <c r="N1115">
        <v>2.46</v>
      </c>
      <c r="O1115">
        <v>2.2999999999999998</v>
      </c>
      <c r="P1115" s="17">
        <v>0.67441860465116277</v>
      </c>
      <c r="Q1115" s="17">
        <v>1</v>
      </c>
      <c r="R1115" s="17">
        <v>0.65</v>
      </c>
      <c r="S1115" s="17">
        <v>0.66666666666666663</v>
      </c>
      <c r="T1115" s="17">
        <v>0.66666666666666663</v>
      </c>
      <c r="U1115" s="17">
        <v>1</v>
      </c>
      <c r="V1115" s="17">
        <v>0.30232558139534882</v>
      </c>
      <c r="W1115">
        <v>0.01</v>
      </c>
      <c r="X1115">
        <v>1.17</v>
      </c>
      <c r="Y1115">
        <v>3.72</v>
      </c>
      <c r="Z1115">
        <v>46.24</v>
      </c>
      <c r="AA1115">
        <v>0</v>
      </c>
      <c r="AB1115" s="17">
        <v>0.73529411764705888</v>
      </c>
      <c r="AC1115" s="17">
        <v>0.61111111111111116</v>
      </c>
      <c r="AD1115" s="17">
        <v>0.875</v>
      </c>
      <c r="AE1115" s="17">
        <v>0.81818181818181823</v>
      </c>
    </row>
    <row r="1116" spans="1:31" x14ac:dyDescent="0.35">
      <c r="A1116" t="str">
        <f t="shared" si="68"/>
        <v>October</v>
      </c>
      <c r="B1116">
        <f t="shared" si="69"/>
        <v>2024</v>
      </c>
      <c r="C1116" s="14">
        <v>45568</v>
      </c>
      <c r="D1116" t="s">
        <v>1393</v>
      </c>
      <c r="E1116" t="s">
        <v>78</v>
      </c>
      <c r="F1116" t="s">
        <v>1392</v>
      </c>
      <c r="G1116" s="15">
        <v>0.95809999999999995</v>
      </c>
      <c r="H1116" s="15" t="str">
        <f t="shared" si="70"/>
        <v>Istimewa</v>
      </c>
      <c r="I1116" s="15">
        <v>0.91236820000000007</v>
      </c>
      <c r="J1116" s="15" t="str">
        <f t="shared" si="71"/>
        <v>Baik Sekali</v>
      </c>
      <c r="K1116" s="16">
        <v>0.99755199999999999</v>
      </c>
      <c r="L1116">
        <v>0</v>
      </c>
      <c r="M1116">
        <v>0</v>
      </c>
      <c r="N1116">
        <v>2.4</v>
      </c>
      <c r="O1116">
        <v>2.27</v>
      </c>
      <c r="P1116" s="17">
        <v>0.6428571428571429</v>
      </c>
      <c r="Q1116" s="17">
        <v>0</v>
      </c>
      <c r="R1116" s="17">
        <v>0.6428571428571429</v>
      </c>
      <c r="S1116" s="17">
        <v>0</v>
      </c>
      <c r="T1116" s="17">
        <v>0</v>
      </c>
      <c r="U1116" s="17">
        <v>1</v>
      </c>
      <c r="V1116" s="17">
        <v>0.35714285714285721</v>
      </c>
      <c r="W1116">
        <v>38.68</v>
      </c>
      <c r="X1116">
        <v>3.29</v>
      </c>
      <c r="Y1116">
        <v>4.6500000000000004</v>
      </c>
      <c r="Z1116">
        <v>24.87</v>
      </c>
      <c r="AA1116">
        <v>0</v>
      </c>
      <c r="AB1116" s="17">
        <v>0.84810126582278478</v>
      </c>
      <c r="AC1116" s="17">
        <v>0.75</v>
      </c>
      <c r="AD1116" s="17">
        <v>0.88135593220338981</v>
      </c>
      <c r="AE1116" s="17">
        <v>0.53333333333333333</v>
      </c>
    </row>
    <row r="1117" spans="1:31" x14ac:dyDescent="0.35">
      <c r="A1117" t="str">
        <f t="shared" si="68"/>
        <v>October</v>
      </c>
      <c r="B1117">
        <f t="shared" si="69"/>
        <v>2024</v>
      </c>
      <c r="C1117" s="14">
        <v>45568</v>
      </c>
      <c r="D1117" t="s">
        <v>1393</v>
      </c>
      <c r="E1117" t="s">
        <v>126</v>
      </c>
      <c r="F1117" t="s">
        <v>1392</v>
      </c>
      <c r="G1117" s="15">
        <v>0.94010000000000005</v>
      </c>
      <c r="H1117" s="15" t="str">
        <f t="shared" si="70"/>
        <v>Baik Sekali</v>
      </c>
      <c r="I1117" s="15">
        <v>0.91053255</v>
      </c>
      <c r="J1117" s="15" t="str">
        <f t="shared" si="71"/>
        <v>Baik Sekali</v>
      </c>
      <c r="K1117" s="16">
        <v>0.99509300000000001</v>
      </c>
      <c r="L1117">
        <v>0</v>
      </c>
      <c r="M1117">
        <v>0.56999999999999995</v>
      </c>
      <c r="N1117">
        <v>2.04</v>
      </c>
      <c r="O1117">
        <v>3.97</v>
      </c>
      <c r="P1117" s="17">
        <v>0.7592592592592593</v>
      </c>
      <c r="Q1117" s="17">
        <v>1</v>
      </c>
      <c r="R1117" s="17">
        <v>0.75471698113207553</v>
      </c>
      <c r="S1117" s="17">
        <v>0</v>
      </c>
      <c r="T1117" s="17">
        <v>0</v>
      </c>
      <c r="U1117" s="17">
        <v>0.98148148148148151</v>
      </c>
      <c r="V1117" s="17">
        <v>0.59259259259259256</v>
      </c>
      <c r="W1117">
        <v>0</v>
      </c>
      <c r="X1117">
        <v>4.57</v>
      </c>
      <c r="Y1117">
        <v>12.02</v>
      </c>
      <c r="Z1117">
        <v>41.67</v>
      </c>
      <c r="AA1117">
        <v>0</v>
      </c>
      <c r="AB1117" s="17">
        <v>0.89473684210526316</v>
      </c>
      <c r="AC1117" s="17">
        <v>0.9285714285714286</v>
      </c>
      <c r="AD1117" s="17">
        <v>0.875</v>
      </c>
      <c r="AE1117" s="17">
        <v>0.76923076923076927</v>
      </c>
    </row>
    <row r="1118" spans="1:31" x14ac:dyDescent="0.35">
      <c r="A1118" t="str">
        <f t="shared" si="68"/>
        <v>October</v>
      </c>
      <c r="B1118">
        <f t="shared" si="69"/>
        <v>2024</v>
      </c>
      <c r="C1118" s="14">
        <v>45568</v>
      </c>
      <c r="D1118" t="s">
        <v>1393</v>
      </c>
      <c r="E1118" t="s">
        <v>16</v>
      </c>
      <c r="F1118" t="s">
        <v>1392</v>
      </c>
      <c r="G1118" s="15">
        <v>0.97340000000000004</v>
      </c>
      <c r="H1118" s="15" t="str">
        <f t="shared" si="70"/>
        <v>Istimewa</v>
      </c>
      <c r="I1118" s="15">
        <v>0.92139205000000013</v>
      </c>
      <c r="J1118" s="15" t="str">
        <f t="shared" si="71"/>
        <v>Baik Sekali</v>
      </c>
      <c r="K1118" s="16">
        <v>0.99826300000000001</v>
      </c>
      <c r="L1118">
        <v>0</v>
      </c>
      <c r="M1118">
        <v>4.67</v>
      </c>
      <c r="N1118">
        <v>1.89</v>
      </c>
      <c r="O1118">
        <v>2.34</v>
      </c>
      <c r="P1118" s="17">
        <v>0.5714285714285714</v>
      </c>
      <c r="Q1118" s="17">
        <v>0.5</v>
      </c>
      <c r="R1118" s="17">
        <v>0.58823529411764708</v>
      </c>
      <c r="S1118" s="17">
        <v>0.5</v>
      </c>
      <c r="T1118" s="17">
        <v>0.5</v>
      </c>
      <c r="U1118" s="17">
        <v>1</v>
      </c>
      <c r="V1118" s="17">
        <v>0.2857142857142857</v>
      </c>
      <c r="W1118">
        <v>0</v>
      </c>
      <c r="X1118">
        <v>0.21</v>
      </c>
      <c r="Y1118">
        <v>69.12</v>
      </c>
      <c r="Z1118">
        <v>43.73</v>
      </c>
      <c r="AA1118">
        <v>0</v>
      </c>
      <c r="AB1118" s="17">
        <v>0.84615384615384615</v>
      </c>
      <c r="AC1118" s="17">
        <v>1</v>
      </c>
      <c r="AD1118" s="17">
        <v>0.83333333333333337</v>
      </c>
      <c r="AE1118" s="17">
        <v>1</v>
      </c>
    </row>
    <row r="1119" spans="1:31" x14ac:dyDescent="0.35">
      <c r="A1119" t="str">
        <f t="shared" si="68"/>
        <v>October</v>
      </c>
      <c r="B1119">
        <f t="shared" si="69"/>
        <v>2024</v>
      </c>
      <c r="C1119" s="14">
        <v>45568</v>
      </c>
      <c r="D1119" t="s">
        <v>1393</v>
      </c>
      <c r="E1119" t="s">
        <v>144</v>
      </c>
      <c r="F1119" t="s">
        <v>1392</v>
      </c>
      <c r="G1119" s="15">
        <v>0.97</v>
      </c>
      <c r="H1119" s="15" t="str">
        <f t="shared" si="70"/>
        <v>Istimewa</v>
      </c>
      <c r="I1119" s="15">
        <v>0.86337222732782859</v>
      </c>
      <c r="J1119" s="15" t="str">
        <f t="shared" si="71"/>
        <v>Baik</v>
      </c>
      <c r="K1119" s="16">
        <v>0.99406350665093857</v>
      </c>
      <c r="L1119">
        <v>1.42</v>
      </c>
      <c r="M1119">
        <v>0.69</v>
      </c>
      <c r="N1119">
        <v>6.2</v>
      </c>
      <c r="O1119">
        <v>5.65</v>
      </c>
      <c r="P1119" s="17">
        <v>0.55555555555555558</v>
      </c>
      <c r="Q1119" s="17">
        <v>0.6</v>
      </c>
      <c r="R1119" s="17">
        <v>0.54545454545454541</v>
      </c>
      <c r="S1119" s="17">
        <v>0.66666666666666663</v>
      </c>
      <c r="T1119" s="17">
        <v>0.66666666666666663</v>
      </c>
      <c r="U1119" s="17">
        <v>1</v>
      </c>
      <c r="V1119" s="17">
        <v>0.44444444444444442</v>
      </c>
      <c r="W1119">
        <v>0</v>
      </c>
      <c r="X1119">
        <v>9.9600000000000009</v>
      </c>
      <c r="Y1119">
        <v>5.35</v>
      </c>
      <c r="Z1119">
        <v>64.22</v>
      </c>
      <c r="AA1119">
        <v>0</v>
      </c>
      <c r="AB1119" s="17">
        <v>0.61818181818181817</v>
      </c>
      <c r="AC1119" s="17">
        <v>0.83333333333333337</v>
      </c>
      <c r="AD1119" s="17">
        <v>0.57608695652173914</v>
      </c>
      <c r="AE1119" s="17">
        <v>0.26666666666666672</v>
      </c>
    </row>
    <row r="1120" spans="1:31" x14ac:dyDescent="0.35">
      <c r="A1120" t="str">
        <f t="shared" si="68"/>
        <v>October</v>
      </c>
      <c r="B1120">
        <f t="shared" si="69"/>
        <v>2024</v>
      </c>
      <c r="C1120" s="14">
        <v>45568</v>
      </c>
      <c r="D1120" t="s">
        <v>1394</v>
      </c>
      <c r="E1120" t="s">
        <v>106</v>
      </c>
      <c r="F1120" t="s">
        <v>1392</v>
      </c>
      <c r="G1120" s="15">
        <v>0.91469999999999996</v>
      </c>
      <c r="H1120" s="15" t="str">
        <f t="shared" si="70"/>
        <v>Baik Sekali</v>
      </c>
      <c r="I1120" s="15">
        <v>0.97884194999999996</v>
      </c>
      <c r="J1120" s="15" t="str">
        <f t="shared" si="71"/>
        <v>Istimewa</v>
      </c>
      <c r="K1120" s="16">
        <v>0.998977</v>
      </c>
      <c r="L1120">
        <v>1.0900000000000001</v>
      </c>
      <c r="M1120">
        <v>1.1399999999999999</v>
      </c>
      <c r="N1120">
        <v>4.95</v>
      </c>
      <c r="O1120">
        <v>11.91</v>
      </c>
      <c r="P1120" s="17">
        <v>0.85964912280701755</v>
      </c>
      <c r="Q1120" s="17">
        <v>1</v>
      </c>
      <c r="R1120" s="17">
        <v>0.84615384615384615</v>
      </c>
      <c r="S1120" s="17">
        <v>0.8</v>
      </c>
      <c r="T1120" s="17">
        <v>0.8</v>
      </c>
      <c r="U1120" s="17">
        <v>1</v>
      </c>
      <c r="V1120" s="17">
        <v>0.49122807017543862</v>
      </c>
      <c r="W1120">
        <v>20.74</v>
      </c>
      <c r="X1120">
        <v>3.46</v>
      </c>
      <c r="Y1120">
        <v>19.36</v>
      </c>
      <c r="Z1120">
        <v>52.74</v>
      </c>
      <c r="AA1120">
        <v>0</v>
      </c>
      <c r="AB1120" s="17">
        <v>0.8314606741573034</v>
      </c>
      <c r="AC1120" s="17">
        <v>1</v>
      </c>
      <c r="AD1120" s="17">
        <v>0.80769230769230771</v>
      </c>
      <c r="AE1120" s="17">
        <v>0.81818181818181823</v>
      </c>
    </row>
    <row r="1121" spans="1:31" x14ac:dyDescent="0.35">
      <c r="A1121" t="str">
        <f t="shared" si="68"/>
        <v>October</v>
      </c>
      <c r="B1121">
        <f t="shared" si="69"/>
        <v>2024</v>
      </c>
      <c r="C1121" s="14">
        <v>45568</v>
      </c>
      <c r="D1121" t="s">
        <v>1394</v>
      </c>
      <c r="E1121" t="s">
        <v>47</v>
      </c>
      <c r="F1121" t="s">
        <v>1392</v>
      </c>
      <c r="G1121" s="15">
        <v>0.96730000000000005</v>
      </c>
      <c r="H1121" s="15" t="str">
        <f t="shared" si="70"/>
        <v>Istimewa</v>
      </c>
      <c r="I1121" s="15">
        <v>0.87487388441170411</v>
      </c>
      <c r="J1121" s="15" t="str">
        <f t="shared" si="71"/>
        <v>Baik</v>
      </c>
      <c r="K1121" s="16">
        <v>0.99628252689058316</v>
      </c>
      <c r="L1121">
        <v>7.22</v>
      </c>
      <c r="M1121">
        <v>3.27</v>
      </c>
      <c r="N1121">
        <v>8.0500000000000007</v>
      </c>
      <c r="O1121">
        <v>7.84</v>
      </c>
      <c r="P1121" s="17">
        <v>0.41262135922330101</v>
      </c>
      <c r="Q1121" s="17">
        <v>0.44</v>
      </c>
      <c r="R1121" s="17">
        <v>0.40883977900552487</v>
      </c>
      <c r="S1121" s="17">
        <v>0.81818181818181823</v>
      </c>
      <c r="T1121" s="17">
        <v>0.81818181818181823</v>
      </c>
      <c r="U1121" s="17">
        <v>1</v>
      </c>
      <c r="V1121" s="17">
        <v>0.24757281553398061</v>
      </c>
      <c r="W1121">
        <v>0.17</v>
      </c>
      <c r="X1121">
        <v>13.87</v>
      </c>
      <c r="Y1121">
        <v>103.92</v>
      </c>
      <c r="Z1121">
        <v>26.79</v>
      </c>
      <c r="AA1121">
        <v>0</v>
      </c>
      <c r="AB1121" s="17">
        <v>0.44478527607361962</v>
      </c>
      <c r="AC1121" s="17">
        <v>0.45791245791245788</v>
      </c>
      <c r="AD1121" s="17">
        <v>0.31034482758620691</v>
      </c>
      <c r="AE1121" s="17">
        <v>0.77941176470588236</v>
      </c>
    </row>
    <row r="1122" spans="1:31" x14ac:dyDescent="0.35">
      <c r="A1122" t="str">
        <f t="shared" si="68"/>
        <v>October</v>
      </c>
      <c r="B1122">
        <f t="shared" si="69"/>
        <v>2024</v>
      </c>
      <c r="C1122" s="14">
        <v>45568</v>
      </c>
      <c r="D1122" t="s">
        <v>1394</v>
      </c>
      <c r="E1122" t="s">
        <v>29</v>
      </c>
      <c r="F1122" t="s">
        <v>1392</v>
      </c>
      <c r="G1122" s="15">
        <v>0.90890000000000004</v>
      </c>
      <c r="H1122" s="15" t="str">
        <f t="shared" si="70"/>
        <v>Baik Sekali</v>
      </c>
      <c r="I1122" s="15">
        <v>0.96160930000000011</v>
      </c>
      <c r="J1122" s="15" t="str">
        <f t="shared" si="71"/>
        <v>Istimewa</v>
      </c>
      <c r="K1122" s="16">
        <v>0.99709800000000004</v>
      </c>
      <c r="L1122">
        <v>0</v>
      </c>
      <c r="M1122">
        <v>5.0599999999999996</v>
      </c>
      <c r="N1122">
        <v>5.31</v>
      </c>
      <c r="O1122">
        <v>7.1</v>
      </c>
      <c r="P1122" s="17">
        <v>0.8306878306878307</v>
      </c>
      <c r="Q1122" s="17">
        <v>0.75</v>
      </c>
      <c r="R1122" s="17">
        <v>0.83615819209039544</v>
      </c>
      <c r="S1122" s="17">
        <v>1</v>
      </c>
      <c r="T1122" s="17">
        <v>1</v>
      </c>
      <c r="U1122" s="17">
        <v>1</v>
      </c>
      <c r="V1122" s="17">
        <v>0.44973544973544971</v>
      </c>
      <c r="W1122">
        <v>8.1</v>
      </c>
      <c r="X1122">
        <v>17.97</v>
      </c>
      <c r="Y1122">
        <v>21.54</v>
      </c>
      <c r="Z1122">
        <v>92.77</v>
      </c>
      <c r="AA1122">
        <v>0</v>
      </c>
      <c r="AB1122" s="17">
        <v>0.82474226804123707</v>
      </c>
      <c r="AC1122" s="17">
        <v>0.87962962962962965</v>
      </c>
      <c r="AD1122" s="17">
        <v>0.7558139534883721</v>
      </c>
      <c r="AE1122" s="17">
        <v>0.90526315789473688</v>
      </c>
    </row>
    <row r="1123" spans="1:31" x14ac:dyDescent="0.35">
      <c r="A1123" t="str">
        <f t="shared" si="68"/>
        <v>October</v>
      </c>
      <c r="B1123">
        <f t="shared" si="69"/>
        <v>2024</v>
      </c>
      <c r="C1123" s="14">
        <v>45568</v>
      </c>
      <c r="D1123" t="s">
        <v>1394</v>
      </c>
      <c r="E1123" t="s">
        <v>62</v>
      </c>
      <c r="F1123" t="s">
        <v>1392</v>
      </c>
      <c r="G1123" s="15">
        <v>0.92100000000000004</v>
      </c>
      <c r="H1123" s="15" t="str">
        <f t="shared" si="70"/>
        <v>Baik Sekali</v>
      </c>
      <c r="I1123" s="15">
        <v>0.87949560000000004</v>
      </c>
      <c r="J1123" s="15" t="str">
        <f t="shared" si="71"/>
        <v>Baik</v>
      </c>
      <c r="K1123" s="16">
        <v>0.99741600000000008</v>
      </c>
      <c r="L1123">
        <v>3.46</v>
      </c>
      <c r="M1123">
        <v>2.85</v>
      </c>
      <c r="N1123">
        <v>7.87</v>
      </c>
      <c r="O1123">
        <v>4.91</v>
      </c>
      <c r="P1123" s="17">
        <v>0.70408163265306123</v>
      </c>
      <c r="Q1123" s="17">
        <v>0.7142857142857143</v>
      </c>
      <c r="R1123" s="17">
        <v>0.70329670329670335</v>
      </c>
      <c r="S1123" s="17">
        <v>0.8</v>
      </c>
      <c r="T1123" s="17">
        <v>0.8</v>
      </c>
      <c r="U1123" s="17">
        <v>1</v>
      </c>
      <c r="V1123" s="17">
        <v>0.33673469387755101</v>
      </c>
      <c r="W1123">
        <v>35.380000000000003</v>
      </c>
      <c r="X1123">
        <v>21.98</v>
      </c>
      <c r="Y1123">
        <v>22.19</v>
      </c>
      <c r="Z1123">
        <v>15.24</v>
      </c>
      <c r="AA1123">
        <v>0</v>
      </c>
      <c r="AB1123" s="17">
        <v>0.60130718954248363</v>
      </c>
      <c r="AC1123" s="17">
        <v>0.66666666666666663</v>
      </c>
      <c r="AD1123" s="17">
        <v>0.45833333333333331</v>
      </c>
      <c r="AE1123" s="17">
        <v>0.6428571428571429</v>
      </c>
    </row>
    <row r="1124" spans="1:31" x14ac:dyDescent="0.35">
      <c r="A1124" t="str">
        <f t="shared" si="68"/>
        <v>October</v>
      </c>
      <c r="B1124">
        <f t="shared" si="69"/>
        <v>2024</v>
      </c>
      <c r="C1124" s="14">
        <v>45569</v>
      </c>
      <c r="D1124" t="s">
        <v>1378</v>
      </c>
      <c r="E1124" t="s">
        <v>110</v>
      </c>
      <c r="F1124" t="s">
        <v>1379</v>
      </c>
      <c r="G1124" s="15">
        <v>0.95050000000000001</v>
      </c>
      <c r="H1124" s="15" t="str">
        <f t="shared" si="70"/>
        <v>Istimewa</v>
      </c>
      <c r="I1124" s="15">
        <v>0.83252149919451068</v>
      </c>
      <c r="J1124" s="15" t="str">
        <f t="shared" si="71"/>
        <v>Cukup</v>
      </c>
      <c r="K1124" s="16">
        <v>0.98391856912717335</v>
      </c>
      <c r="L1124">
        <v>4.07</v>
      </c>
      <c r="M1124">
        <v>4.55</v>
      </c>
      <c r="N1124">
        <v>10.09</v>
      </c>
      <c r="O1124">
        <v>7.35</v>
      </c>
      <c r="P1124" s="17">
        <v>0.55777777777777782</v>
      </c>
      <c r="Q1124" s="17">
        <v>0.65476190476190477</v>
      </c>
      <c r="R1124" s="17">
        <v>0.53551912568306015</v>
      </c>
      <c r="S1124" s="17">
        <v>0.54545454545454541</v>
      </c>
      <c r="T1124" s="17">
        <v>0.54545454545454541</v>
      </c>
      <c r="U1124" s="17">
        <v>1</v>
      </c>
      <c r="V1124" s="17">
        <v>0.27111111111111108</v>
      </c>
      <c r="W1124">
        <v>8.34</v>
      </c>
      <c r="X1124">
        <v>9.6199999999999992</v>
      </c>
      <c r="Y1124">
        <v>55.04</v>
      </c>
      <c r="Z1124">
        <v>120.58</v>
      </c>
      <c r="AA1124">
        <v>0</v>
      </c>
      <c r="AB1124" s="17">
        <v>0.68475073313782986</v>
      </c>
      <c r="AC1124" s="17">
        <v>0.50657894736842102</v>
      </c>
      <c r="AD1124" s="17">
        <v>0.73584905660377353</v>
      </c>
      <c r="AE1124" s="17">
        <v>0.62987012987012991</v>
      </c>
    </row>
    <row r="1125" spans="1:31" x14ac:dyDescent="0.35">
      <c r="A1125" t="str">
        <f t="shared" si="68"/>
        <v>October</v>
      </c>
      <c r="B1125">
        <f t="shared" si="69"/>
        <v>2024</v>
      </c>
      <c r="C1125" s="14">
        <v>45569</v>
      </c>
      <c r="D1125" t="s">
        <v>1378</v>
      </c>
      <c r="E1125" t="s">
        <v>96</v>
      </c>
      <c r="F1125" t="s">
        <v>1380</v>
      </c>
      <c r="G1125" s="15">
        <v>0.97889999999999999</v>
      </c>
      <c r="H1125" s="15" t="str">
        <f t="shared" si="70"/>
        <v>Istimewa</v>
      </c>
      <c r="I1125" s="15">
        <v>0.9063568188951161</v>
      </c>
      <c r="J1125" s="15" t="str">
        <f t="shared" si="71"/>
        <v>Baik Sekali</v>
      </c>
      <c r="K1125" s="16">
        <v>0.99059091112890318</v>
      </c>
      <c r="L1125">
        <v>2.5099999999999998</v>
      </c>
      <c r="M1125">
        <v>4.4400000000000004</v>
      </c>
      <c r="N1125">
        <v>6.13</v>
      </c>
      <c r="O1125">
        <v>4.7</v>
      </c>
      <c r="P1125" s="17">
        <v>0.42857142857142849</v>
      </c>
      <c r="Q1125" s="17">
        <v>0.54545454545454541</v>
      </c>
      <c r="R1125" s="17">
        <v>0.41317365269461082</v>
      </c>
      <c r="S1125" s="17">
        <v>0.66666666666666663</v>
      </c>
      <c r="T1125" s="17">
        <v>0.66666666666666663</v>
      </c>
      <c r="U1125" s="17">
        <v>1</v>
      </c>
      <c r="V1125" s="17">
        <v>0.25396825396825401</v>
      </c>
      <c r="W1125">
        <v>0.51</v>
      </c>
      <c r="X1125">
        <v>3.9</v>
      </c>
      <c r="Y1125">
        <v>22.98</v>
      </c>
      <c r="Z1125">
        <v>88.46</v>
      </c>
      <c r="AA1125">
        <v>0</v>
      </c>
      <c r="AB1125" s="17">
        <v>0.34256926952141059</v>
      </c>
      <c r="AC1125" s="17">
        <v>0.2452830188679245</v>
      </c>
      <c r="AD1125" s="17">
        <v>0.40756302521008397</v>
      </c>
      <c r="AE1125" s="17">
        <v>0.79487179487179482</v>
      </c>
    </row>
    <row r="1126" spans="1:31" x14ac:dyDescent="0.35">
      <c r="A1126" t="str">
        <f t="shared" si="68"/>
        <v>October</v>
      </c>
      <c r="B1126">
        <f t="shared" si="69"/>
        <v>2024</v>
      </c>
      <c r="C1126" s="14">
        <v>45569</v>
      </c>
      <c r="D1126" t="s">
        <v>1378</v>
      </c>
      <c r="E1126" t="s">
        <v>132</v>
      </c>
      <c r="F1126" t="s">
        <v>1379</v>
      </c>
      <c r="G1126" s="15">
        <v>0.99580000000000002</v>
      </c>
      <c r="H1126" s="15" t="str">
        <f t="shared" si="70"/>
        <v>Istimewa</v>
      </c>
      <c r="I1126" s="15">
        <v>0.93046705000000007</v>
      </c>
      <c r="J1126" s="15" t="str">
        <f t="shared" si="71"/>
        <v>Baik Sekali</v>
      </c>
      <c r="K1126" s="16">
        <v>0.9972629999999999</v>
      </c>
      <c r="L1126">
        <v>0</v>
      </c>
      <c r="M1126">
        <v>5.55</v>
      </c>
      <c r="N1126">
        <v>5.53</v>
      </c>
      <c r="O1126">
        <v>6.85</v>
      </c>
      <c r="P1126" s="17">
        <v>0.66666666666666663</v>
      </c>
      <c r="Q1126" s="17">
        <v>0.7142857142857143</v>
      </c>
      <c r="R1126" s="17">
        <v>0.6588235294117647</v>
      </c>
      <c r="S1126" s="17">
        <v>0.85</v>
      </c>
      <c r="T1126" s="17">
        <v>0.85</v>
      </c>
      <c r="U1126" s="17">
        <v>1</v>
      </c>
      <c r="V1126" s="17">
        <v>0.47979797979797978</v>
      </c>
      <c r="W1126">
        <v>0.02</v>
      </c>
      <c r="X1126">
        <v>3.46</v>
      </c>
      <c r="Y1126">
        <v>13.83</v>
      </c>
      <c r="Z1126">
        <v>41.06</v>
      </c>
      <c r="AA1126">
        <v>0</v>
      </c>
      <c r="AB1126" s="17">
        <v>0.67326732673267331</v>
      </c>
      <c r="AC1126" s="17">
        <v>0.3</v>
      </c>
      <c r="AD1126" s="17">
        <v>0.83098591549295775</v>
      </c>
      <c r="AE1126" s="17">
        <v>0.88888888888888884</v>
      </c>
    </row>
    <row r="1127" spans="1:31" x14ac:dyDescent="0.35">
      <c r="A1127" t="str">
        <f t="shared" si="68"/>
        <v>October</v>
      </c>
      <c r="B1127">
        <f t="shared" si="69"/>
        <v>2024</v>
      </c>
      <c r="C1127" s="14">
        <v>45569</v>
      </c>
      <c r="D1127" t="s">
        <v>1378</v>
      </c>
      <c r="E1127" t="s">
        <v>23</v>
      </c>
      <c r="F1127" t="s">
        <v>1381</v>
      </c>
      <c r="G1127" s="15">
        <v>0.99260000000000004</v>
      </c>
      <c r="H1127" s="15" t="str">
        <f t="shared" si="70"/>
        <v>Istimewa</v>
      </c>
      <c r="I1127" s="15">
        <v>0.8670563260869566</v>
      </c>
      <c r="J1127" s="15" t="str">
        <f t="shared" si="71"/>
        <v>Baik</v>
      </c>
      <c r="K1127" s="16">
        <v>0.98787521739130435</v>
      </c>
      <c r="L1127">
        <v>2.15</v>
      </c>
      <c r="M1127">
        <v>5.27</v>
      </c>
      <c r="N1127">
        <v>4.46</v>
      </c>
      <c r="O1127">
        <v>11.13</v>
      </c>
      <c r="P1127" s="17">
        <v>0.41117764471057883</v>
      </c>
      <c r="Q1127" s="17">
        <v>0.51388888888888884</v>
      </c>
      <c r="R1127" s="17">
        <v>0.39393939393939392</v>
      </c>
      <c r="S1127" s="17">
        <v>0.48648648648648651</v>
      </c>
      <c r="T1127" s="17">
        <v>0.48648648648648651</v>
      </c>
      <c r="U1127" s="17">
        <v>0.99001996007984028</v>
      </c>
      <c r="V1127" s="17">
        <v>0.18762475049900201</v>
      </c>
      <c r="W1127">
        <v>0.16</v>
      </c>
      <c r="X1127">
        <v>2.57</v>
      </c>
      <c r="Y1127">
        <v>12.13</v>
      </c>
      <c r="Z1127">
        <v>97.96</v>
      </c>
      <c r="AA1127">
        <v>0</v>
      </c>
      <c r="AB1127" s="17">
        <v>0.41527001862197388</v>
      </c>
      <c r="AC1127" s="17">
        <v>0.4066147859922179</v>
      </c>
      <c r="AD1127" s="17">
        <v>0.42321428571428571</v>
      </c>
      <c r="AE1127" s="17">
        <v>0.44976076555023919</v>
      </c>
    </row>
    <row r="1128" spans="1:31" x14ac:dyDescent="0.35">
      <c r="A1128" t="str">
        <f t="shared" si="68"/>
        <v>October</v>
      </c>
      <c r="B1128">
        <f t="shared" si="69"/>
        <v>2024</v>
      </c>
      <c r="C1128" s="14">
        <v>45569</v>
      </c>
      <c r="D1128" t="s">
        <v>1378</v>
      </c>
      <c r="E1128" t="s">
        <v>134</v>
      </c>
      <c r="F1128" t="s">
        <v>1382</v>
      </c>
      <c r="G1128" s="15">
        <v>0.9496</v>
      </c>
      <c r="H1128" s="15" t="str">
        <f t="shared" si="70"/>
        <v>Baik Sekali</v>
      </c>
      <c r="I1128" s="15">
        <v>0.95385105256410263</v>
      </c>
      <c r="J1128" s="15" t="str">
        <f t="shared" si="71"/>
        <v>Istimewa</v>
      </c>
      <c r="K1128" s="16">
        <v>0.98607443589743582</v>
      </c>
      <c r="L1128">
        <v>6.41</v>
      </c>
      <c r="M1128">
        <v>3.17</v>
      </c>
      <c r="N1128">
        <v>5.03</v>
      </c>
      <c r="O1128">
        <v>6.54</v>
      </c>
      <c r="P1128" s="17">
        <v>0.51898734177215189</v>
      </c>
      <c r="Q1128" s="17">
        <v>0.56338028169014087</v>
      </c>
      <c r="R1128" s="17">
        <v>0.5061224489795918</v>
      </c>
      <c r="S1128" s="17">
        <v>0.9</v>
      </c>
      <c r="T1128" s="17">
        <v>0.9</v>
      </c>
      <c r="U1128" s="17">
        <v>0.97151898734177211</v>
      </c>
      <c r="V1128" s="17">
        <v>0.30696202531645572</v>
      </c>
      <c r="W1128">
        <v>0</v>
      </c>
      <c r="X1128">
        <v>3.21</v>
      </c>
      <c r="Y1128">
        <v>20.350000000000001</v>
      </c>
      <c r="Z1128">
        <v>143.18</v>
      </c>
      <c r="AA1128">
        <v>0</v>
      </c>
      <c r="AB1128" s="17">
        <v>0.38904899135446691</v>
      </c>
      <c r="AC1128" s="17">
        <v>0.48706896551724138</v>
      </c>
      <c r="AD1128" s="17">
        <v>0.33982683982683981</v>
      </c>
      <c r="AE1128" s="17">
        <v>0.84955752212389379</v>
      </c>
    </row>
    <row r="1129" spans="1:31" x14ac:dyDescent="0.35">
      <c r="A1129" t="str">
        <f t="shared" si="68"/>
        <v>October</v>
      </c>
      <c r="B1129">
        <f t="shared" si="69"/>
        <v>2024</v>
      </c>
      <c r="C1129" s="14">
        <v>45569</v>
      </c>
      <c r="D1129" t="s">
        <v>1378</v>
      </c>
      <c r="E1129" t="s">
        <v>150</v>
      </c>
      <c r="F1129" t="s">
        <v>1383</v>
      </c>
      <c r="G1129" s="15">
        <v>0.93930000000000002</v>
      </c>
      <c r="H1129" s="15" t="str">
        <f t="shared" si="70"/>
        <v>Baik Sekali</v>
      </c>
      <c r="I1129" s="15">
        <v>0.89414051055771915</v>
      </c>
      <c r="J1129" s="15" t="str">
        <f t="shared" si="71"/>
        <v>Baik</v>
      </c>
      <c r="K1129" s="16">
        <v>0.97054431587919754</v>
      </c>
      <c r="L1129">
        <v>5.88</v>
      </c>
      <c r="M1129">
        <v>5.35</v>
      </c>
      <c r="N1129">
        <v>7.06</v>
      </c>
      <c r="O1129">
        <v>5.27</v>
      </c>
      <c r="P1129" s="17">
        <v>0.49536178107606682</v>
      </c>
      <c r="Q1129" s="17">
        <v>0.58196721311475408</v>
      </c>
      <c r="R1129" s="17">
        <v>0.47002398081534769</v>
      </c>
      <c r="S1129" s="17">
        <v>0.47887323943661969</v>
      </c>
      <c r="T1129" s="17">
        <v>0.4925373134328358</v>
      </c>
      <c r="U1129" s="17">
        <v>0.96103896103896103</v>
      </c>
      <c r="V1129" s="17">
        <v>0.19851576994434139</v>
      </c>
      <c r="W1129">
        <v>0.76</v>
      </c>
      <c r="X1129">
        <v>3.9</v>
      </c>
      <c r="Y1129">
        <v>29.4</v>
      </c>
      <c r="Z1129">
        <v>64.489999999999995</v>
      </c>
      <c r="AA1129">
        <v>0</v>
      </c>
      <c r="AB1129" s="17">
        <v>0.38432364096080912</v>
      </c>
      <c r="AC1129" s="17">
        <v>0.40677966101694918</v>
      </c>
      <c r="AD1129" s="17">
        <v>0.37785016286644951</v>
      </c>
      <c r="AE1129" s="17">
        <v>0.44444444444444442</v>
      </c>
    </row>
    <row r="1130" spans="1:31" x14ac:dyDescent="0.35">
      <c r="A1130" t="str">
        <f t="shared" si="68"/>
        <v>October</v>
      </c>
      <c r="B1130">
        <f t="shared" si="69"/>
        <v>2024</v>
      </c>
      <c r="C1130" s="14">
        <v>45569</v>
      </c>
      <c r="D1130" t="s">
        <v>1384</v>
      </c>
      <c r="E1130" t="s">
        <v>120</v>
      </c>
      <c r="F1130" t="s">
        <v>1385</v>
      </c>
      <c r="G1130" s="15">
        <v>0.91400000000000003</v>
      </c>
      <c r="H1130" s="15" t="str">
        <f t="shared" si="70"/>
        <v>Baik Sekali</v>
      </c>
      <c r="I1130" s="15">
        <v>0.88997280736462736</v>
      </c>
      <c r="J1130" s="15" t="str">
        <f t="shared" si="71"/>
        <v>Baik</v>
      </c>
      <c r="K1130" s="16">
        <v>0.99113659247036368</v>
      </c>
      <c r="L1130">
        <v>6.56</v>
      </c>
      <c r="M1130">
        <v>7.51</v>
      </c>
      <c r="N1130">
        <v>4.96</v>
      </c>
      <c r="O1130">
        <v>14</v>
      </c>
      <c r="P1130" s="17">
        <v>0.54435483870967738</v>
      </c>
      <c r="Q1130" s="17">
        <v>0.43089430894308939</v>
      </c>
      <c r="R1130" s="17">
        <v>0.58176943699731909</v>
      </c>
      <c r="S1130" s="17">
        <v>0.660377358490566</v>
      </c>
      <c r="T1130" s="17">
        <v>0.660377358490566</v>
      </c>
      <c r="U1130" s="17">
        <v>0.99798387096774188</v>
      </c>
      <c r="V1130" s="17">
        <v>0.37701612903225812</v>
      </c>
      <c r="W1130">
        <v>0</v>
      </c>
      <c r="X1130">
        <v>9.4600000000000009</v>
      </c>
      <c r="Y1130">
        <v>54.7</v>
      </c>
      <c r="Z1130">
        <v>73.17</v>
      </c>
      <c r="AA1130">
        <v>0</v>
      </c>
      <c r="AB1130" s="17">
        <v>0.52289156626506028</v>
      </c>
      <c r="AC1130" s="17">
        <v>0.70815450643776823</v>
      </c>
      <c r="AD1130" s="17">
        <v>0.45058626465661639</v>
      </c>
      <c r="AE1130" s="17">
        <v>0.84242424242424241</v>
      </c>
    </row>
    <row r="1131" spans="1:31" x14ac:dyDescent="0.35">
      <c r="A1131" t="str">
        <f t="shared" si="68"/>
        <v>October</v>
      </c>
      <c r="B1131">
        <f t="shared" si="69"/>
        <v>2024</v>
      </c>
      <c r="C1131" s="14">
        <v>45569</v>
      </c>
      <c r="D1131" t="s">
        <v>1384</v>
      </c>
      <c r="E1131" t="s">
        <v>124</v>
      </c>
      <c r="F1131" t="s">
        <v>1380</v>
      </c>
      <c r="G1131" s="15">
        <v>0.97040000000000004</v>
      </c>
      <c r="H1131" s="15" t="str">
        <f t="shared" si="70"/>
        <v>Istimewa</v>
      </c>
      <c r="I1131" s="15">
        <v>0.94401916990062507</v>
      </c>
      <c r="J1131" s="15" t="str">
        <f t="shared" si="71"/>
        <v>Baik Sekali</v>
      </c>
      <c r="K1131" s="16">
        <v>0.97562619971607178</v>
      </c>
      <c r="L1131">
        <v>0</v>
      </c>
      <c r="M1131">
        <v>4.41</v>
      </c>
      <c r="N1131">
        <v>4.2</v>
      </c>
      <c r="O1131">
        <v>4.9400000000000004</v>
      </c>
      <c r="P1131" s="17">
        <v>0.7102137767220903</v>
      </c>
      <c r="Q1131" s="17">
        <v>0.83529411764705885</v>
      </c>
      <c r="R1131" s="17">
        <v>0.6785714285714286</v>
      </c>
      <c r="S1131" s="17">
        <v>0.59154929577464788</v>
      </c>
      <c r="T1131" s="17">
        <v>0.73469387755102045</v>
      </c>
      <c r="U1131" s="17">
        <v>0.99762470308788598</v>
      </c>
      <c r="V1131" s="17">
        <v>0.25178147268408552</v>
      </c>
      <c r="W1131">
        <v>0.06</v>
      </c>
      <c r="X1131">
        <v>6.26</v>
      </c>
      <c r="Y1131">
        <v>56.65</v>
      </c>
      <c r="Z1131">
        <v>101.55</v>
      </c>
      <c r="AA1131">
        <v>0</v>
      </c>
      <c r="AB1131" s="17">
        <v>0.47343750000000001</v>
      </c>
      <c r="AC1131" s="17">
        <v>0.4943820224719101</v>
      </c>
      <c r="AD1131" s="17">
        <v>0.47005444646097999</v>
      </c>
      <c r="AE1131" s="17">
        <v>0.81818181818181823</v>
      </c>
    </row>
    <row r="1132" spans="1:31" x14ac:dyDescent="0.35">
      <c r="A1132" t="str">
        <f t="shared" si="68"/>
        <v>October</v>
      </c>
      <c r="B1132">
        <f t="shared" si="69"/>
        <v>2024</v>
      </c>
      <c r="C1132" s="14">
        <v>45569</v>
      </c>
      <c r="D1132" t="s">
        <v>1384</v>
      </c>
      <c r="E1132" t="s">
        <v>32</v>
      </c>
      <c r="F1132" t="s">
        <v>1385</v>
      </c>
      <c r="G1132" s="15">
        <v>0.92820000000000003</v>
      </c>
      <c r="H1132" s="15" t="str">
        <f t="shared" si="70"/>
        <v>Baik Sekali</v>
      </c>
      <c r="I1132" s="15">
        <v>0.81964410899937956</v>
      </c>
      <c r="J1132" s="15" t="str">
        <f t="shared" si="71"/>
        <v>Cukup</v>
      </c>
      <c r="K1132" s="16">
        <v>0.96198316856965616</v>
      </c>
      <c r="L1132">
        <v>5.91</v>
      </c>
      <c r="M1132">
        <v>5.57</v>
      </c>
      <c r="N1132">
        <v>7.49</v>
      </c>
      <c r="O1132">
        <v>7.34</v>
      </c>
      <c r="P1132" s="17">
        <v>0.51586368977673325</v>
      </c>
      <c r="Q1132" s="17">
        <v>0.77450980392156865</v>
      </c>
      <c r="R1132" s="17">
        <v>0.43431221020092742</v>
      </c>
      <c r="S1132" s="17">
        <v>0.689873417721519</v>
      </c>
      <c r="T1132" s="17">
        <v>0.689873417721519</v>
      </c>
      <c r="U1132" s="17">
        <v>0.99177438307873089</v>
      </c>
      <c r="V1132" s="17">
        <v>0.30669800235017619</v>
      </c>
      <c r="W1132">
        <v>0.15</v>
      </c>
      <c r="X1132">
        <v>8.41</v>
      </c>
      <c r="Y1132">
        <v>40.96</v>
      </c>
      <c r="Z1132">
        <v>58.75</v>
      </c>
      <c r="AA1132">
        <v>0</v>
      </c>
      <c r="AB1132" s="17">
        <v>0.29209621993127149</v>
      </c>
      <c r="AC1132" s="17">
        <v>0.52284263959390864</v>
      </c>
      <c r="AD1132" s="17">
        <v>0.24508790072388831</v>
      </c>
      <c r="AE1132" s="17">
        <v>0.78640776699029125</v>
      </c>
    </row>
    <row r="1133" spans="1:31" x14ac:dyDescent="0.35">
      <c r="A1133" t="str">
        <f t="shared" si="68"/>
        <v>October</v>
      </c>
      <c r="B1133">
        <f t="shared" si="69"/>
        <v>2024</v>
      </c>
      <c r="C1133" s="14">
        <v>45569</v>
      </c>
      <c r="D1133" t="s">
        <v>1384</v>
      </c>
      <c r="E1133" t="s">
        <v>154</v>
      </c>
      <c r="F1133" t="s">
        <v>1386</v>
      </c>
      <c r="G1133" s="15">
        <v>0.96589999999999998</v>
      </c>
      <c r="H1133" s="15" t="str">
        <f t="shared" si="70"/>
        <v>Istimewa</v>
      </c>
      <c r="I1133" s="15">
        <v>0.91468008022230707</v>
      </c>
      <c r="J1133" s="15" t="str">
        <f t="shared" si="71"/>
        <v>Baik Sekali</v>
      </c>
      <c r="K1133" s="16">
        <v>0.98558594349230588</v>
      </c>
      <c r="L1133">
        <v>4.32</v>
      </c>
      <c r="M1133">
        <v>7.72</v>
      </c>
      <c r="N1133">
        <v>9.4600000000000009</v>
      </c>
      <c r="O1133">
        <v>7.77</v>
      </c>
      <c r="P1133" s="17">
        <v>0.58108108108108103</v>
      </c>
      <c r="Q1133" s="17">
        <v>0.62790697674418605</v>
      </c>
      <c r="R1133" s="17">
        <v>0.56190476190476191</v>
      </c>
      <c r="S1133" s="17">
        <v>0.81481481481481477</v>
      </c>
      <c r="T1133" s="17">
        <v>0.81481481481481477</v>
      </c>
      <c r="U1133" s="17">
        <v>0.9966216216216216</v>
      </c>
      <c r="V1133" s="17">
        <v>0.5067567567567568</v>
      </c>
      <c r="W1133">
        <v>0.03</v>
      </c>
      <c r="X1133">
        <v>5.0599999999999996</v>
      </c>
      <c r="Y1133">
        <v>24.81</v>
      </c>
      <c r="Z1133">
        <v>43.79</v>
      </c>
      <c r="AA1133">
        <v>0</v>
      </c>
      <c r="AB1133" s="17">
        <v>0.47803617571059431</v>
      </c>
      <c r="AC1133" s="17">
        <v>0.49523809523809531</v>
      </c>
      <c r="AD1133" s="17">
        <v>0.47533632286995509</v>
      </c>
      <c r="AE1133" s="17">
        <v>0.65384615384615385</v>
      </c>
    </row>
    <row r="1134" spans="1:31" x14ac:dyDescent="0.35">
      <c r="A1134" t="str">
        <f t="shared" si="68"/>
        <v>October</v>
      </c>
      <c r="B1134">
        <f t="shared" si="69"/>
        <v>2024</v>
      </c>
      <c r="C1134" s="14">
        <v>45569</v>
      </c>
      <c r="D1134" t="s">
        <v>1384</v>
      </c>
      <c r="E1134" t="s">
        <v>72</v>
      </c>
      <c r="F1134" t="s">
        <v>1382</v>
      </c>
      <c r="G1134" s="15">
        <v>0.94359999999999999</v>
      </c>
      <c r="H1134" s="15" t="str">
        <f t="shared" si="70"/>
        <v>Baik Sekali</v>
      </c>
      <c r="I1134" s="15">
        <v>0.85391390251280042</v>
      </c>
      <c r="J1134" s="15" t="str">
        <f t="shared" si="71"/>
        <v>Baik</v>
      </c>
      <c r="K1134" s="16">
        <v>0.98282543575085834</v>
      </c>
      <c r="L1134">
        <v>5.93</v>
      </c>
      <c r="M1134">
        <v>6.77</v>
      </c>
      <c r="N1134">
        <v>10.14</v>
      </c>
      <c r="O1134">
        <v>6.07</v>
      </c>
      <c r="P1134" s="17">
        <v>0.42348754448398579</v>
      </c>
      <c r="Q1134" s="17">
        <v>0.47682119205298013</v>
      </c>
      <c r="R1134" s="17">
        <v>0.40389294403892939</v>
      </c>
      <c r="S1134" s="17">
        <v>0.73611111111111116</v>
      </c>
      <c r="T1134" s="17">
        <v>0.73611111111111116</v>
      </c>
      <c r="U1134" s="17">
        <v>0.97864768683274017</v>
      </c>
      <c r="V1134" s="17">
        <v>0.197508896797153</v>
      </c>
      <c r="W1134">
        <v>14.74</v>
      </c>
      <c r="X1134">
        <v>3.5</v>
      </c>
      <c r="Y1134">
        <v>37.44</v>
      </c>
      <c r="Z1134">
        <v>60.29</v>
      </c>
      <c r="AA1134">
        <v>0</v>
      </c>
      <c r="AB1134" s="17">
        <v>0.2662779397473275</v>
      </c>
      <c r="AC1134" s="17">
        <v>0.1973094170403587</v>
      </c>
      <c r="AD1134" s="17">
        <v>0.31958762886597941</v>
      </c>
      <c r="AE1134" s="17">
        <v>0.80681818181818177</v>
      </c>
    </row>
    <row r="1135" spans="1:31" x14ac:dyDescent="0.35">
      <c r="A1135" t="str">
        <f t="shared" si="68"/>
        <v>October</v>
      </c>
      <c r="B1135">
        <f t="shared" si="69"/>
        <v>2024</v>
      </c>
      <c r="C1135" s="14">
        <v>45569</v>
      </c>
      <c r="D1135" t="s">
        <v>1387</v>
      </c>
      <c r="E1135" t="s">
        <v>116</v>
      </c>
      <c r="F1135" t="s">
        <v>1381</v>
      </c>
      <c r="G1135" s="15">
        <v>0.96120000000000005</v>
      </c>
      <c r="H1135" s="15" t="str">
        <f t="shared" si="70"/>
        <v>Istimewa</v>
      </c>
      <c r="I1135" s="15">
        <v>0.86530420505394112</v>
      </c>
      <c r="J1135" s="15" t="str">
        <f t="shared" si="71"/>
        <v>Baik</v>
      </c>
      <c r="K1135" s="16">
        <v>0.96801201443983165</v>
      </c>
      <c r="L1135">
        <v>3.59</v>
      </c>
      <c r="M1135">
        <v>5.36</v>
      </c>
      <c r="N1135">
        <v>4.6500000000000004</v>
      </c>
      <c r="O1135">
        <v>7.7</v>
      </c>
      <c r="P1135" s="17">
        <v>0.32203389830508472</v>
      </c>
      <c r="Q1135" s="17">
        <v>0.48062015503875971</v>
      </c>
      <c r="R1135" s="17">
        <v>0.27765726681127978</v>
      </c>
      <c r="S1135" s="17">
        <v>0.58064516129032262</v>
      </c>
      <c r="T1135" s="17">
        <v>0.58064516129032262</v>
      </c>
      <c r="U1135" s="17">
        <v>1</v>
      </c>
      <c r="V1135" s="17">
        <v>0.1542372881355932</v>
      </c>
      <c r="W1135">
        <v>0</v>
      </c>
      <c r="X1135">
        <v>6.17</v>
      </c>
      <c r="Y1135">
        <v>24.12</v>
      </c>
      <c r="Z1135">
        <v>7.89</v>
      </c>
      <c r="AA1135">
        <v>0</v>
      </c>
      <c r="AB1135" s="17">
        <v>0.41980474198047418</v>
      </c>
      <c r="AC1135" s="17">
        <v>0.30652173913043479</v>
      </c>
      <c r="AD1135" s="17">
        <v>0.62256809338521402</v>
      </c>
      <c r="AE1135" s="17">
        <v>0.87943262411347523</v>
      </c>
    </row>
    <row r="1136" spans="1:31" x14ac:dyDescent="0.35">
      <c r="A1136" t="str">
        <f t="shared" si="68"/>
        <v>October</v>
      </c>
      <c r="B1136">
        <f t="shared" si="69"/>
        <v>2024</v>
      </c>
      <c r="C1136" s="14">
        <v>45569</v>
      </c>
      <c r="D1136" t="s">
        <v>1387</v>
      </c>
      <c r="E1136" t="s">
        <v>64</v>
      </c>
      <c r="F1136" t="s">
        <v>1379</v>
      </c>
      <c r="G1136" s="15">
        <v>0.93279999999999996</v>
      </c>
      <c r="H1136" s="15" t="str">
        <f t="shared" si="70"/>
        <v>Baik Sekali</v>
      </c>
      <c r="I1136" s="15">
        <v>0.81672703272473102</v>
      </c>
      <c r="J1136" s="15" t="str">
        <f t="shared" si="71"/>
        <v>Cukup</v>
      </c>
      <c r="K1136" s="16">
        <v>0.96107723635637443</v>
      </c>
      <c r="L1136">
        <v>5.21</v>
      </c>
      <c r="M1136">
        <v>5.32</v>
      </c>
      <c r="N1136">
        <v>5.09</v>
      </c>
      <c r="O1136">
        <v>6.97</v>
      </c>
      <c r="P1136" s="17">
        <v>0.44096133751306171</v>
      </c>
      <c r="Q1136" s="17">
        <v>0.57539682539682535</v>
      </c>
      <c r="R1136" s="17">
        <v>0.39290780141843967</v>
      </c>
      <c r="S1136" s="17">
        <v>0.73793103448275865</v>
      </c>
      <c r="T1136" s="17">
        <v>0.74125874125874125</v>
      </c>
      <c r="U1136" s="17">
        <v>1</v>
      </c>
      <c r="V1136" s="17">
        <v>0.2204806687565308</v>
      </c>
      <c r="W1136">
        <v>0</v>
      </c>
      <c r="X1136">
        <v>8.58</v>
      </c>
      <c r="Y1136">
        <v>15.66</v>
      </c>
      <c r="Z1136">
        <v>2.86</v>
      </c>
      <c r="AA1136">
        <v>0</v>
      </c>
      <c r="AB1136" s="17">
        <v>0.54830287206266315</v>
      </c>
      <c r="AC1136" s="17">
        <v>0.33333333333333331</v>
      </c>
      <c r="AD1136" s="17">
        <v>0.78201634877384196</v>
      </c>
      <c r="AE1136" s="17">
        <v>0.78195488721804507</v>
      </c>
    </row>
    <row r="1137" spans="1:31" x14ac:dyDescent="0.35">
      <c r="A1137" t="str">
        <f t="shared" si="68"/>
        <v>October</v>
      </c>
      <c r="B1137">
        <f t="shared" si="69"/>
        <v>2024</v>
      </c>
      <c r="C1137" s="14">
        <v>45569</v>
      </c>
      <c r="D1137" t="s">
        <v>1387</v>
      </c>
      <c r="E1137" t="s">
        <v>56</v>
      </c>
      <c r="F1137" t="s">
        <v>1388</v>
      </c>
      <c r="G1137" s="15">
        <v>0.99270000000000003</v>
      </c>
      <c r="H1137" s="15" t="str">
        <f t="shared" si="70"/>
        <v>Istimewa</v>
      </c>
      <c r="I1137" s="15">
        <v>0.96173905000000004</v>
      </c>
      <c r="J1137" s="15" t="str">
        <f t="shared" si="71"/>
        <v>Istimewa</v>
      </c>
      <c r="K1137" s="16">
        <v>0.98818299999999992</v>
      </c>
      <c r="L1137">
        <v>1.35</v>
      </c>
      <c r="M1137">
        <v>3.04</v>
      </c>
      <c r="N1137">
        <v>3.43</v>
      </c>
      <c r="O1137">
        <v>3.35</v>
      </c>
      <c r="P1137" s="17">
        <v>0.55837563451776651</v>
      </c>
      <c r="Q1137" s="17">
        <v>0.69230769230769229</v>
      </c>
      <c r="R1137" s="17">
        <v>0.54891304347826086</v>
      </c>
      <c r="S1137" s="17">
        <v>1</v>
      </c>
      <c r="T1137" s="17">
        <v>1</v>
      </c>
      <c r="U1137" s="17">
        <v>0.99492385786802029</v>
      </c>
      <c r="V1137" s="17">
        <v>0.45177664974619292</v>
      </c>
      <c r="W1137">
        <v>0</v>
      </c>
      <c r="X1137">
        <v>5.67</v>
      </c>
      <c r="Y1137">
        <v>6.35</v>
      </c>
      <c r="Z1137">
        <v>26.75</v>
      </c>
      <c r="AA1137">
        <v>0</v>
      </c>
      <c r="AB1137" s="17">
        <v>0.80778588807785889</v>
      </c>
      <c r="AC1137" s="17">
        <v>0.61599999999999999</v>
      </c>
      <c r="AD1137" s="17">
        <v>0.89160839160839156</v>
      </c>
      <c r="AE1137" s="17">
        <v>0.97402597402597402</v>
      </c>
    </row>
    <row r="1138" spans="1:31" x14ac:dyDescent="0.35">
      <c r="A1138" t="str">
        <f t="shared" si="68"/>
        <v>October</v>
      </c>
      <c r="B1138">
        <f t="shared" si="69"/>
        <v>2024</v>
      </c>
      <c r="C1138" s="14">
        <v>45569</v>
      </c>
      <c r="D1138" t="s">
        <v>1387</v>
      </c>
      <c r="E1138" t="s">
        <v>80</v>
      </c>
      <c r="F1138" t="s">
        <v>1381</v>
      </c>
      <c r="G1138" s="15">
        <v>0.98240000000000005</v>
      </c>
      <c r="H1138" s="15" t="str">
        <f t="shared" si="70"/>
        <v>Istimewa</v>
      </c>
      <c r="I1138" s="15">
        <v>0.86704870000000001</v>
      </c>
      <c r="J1138" s="15" t="str">
        <f t="shared" si="71"/>
        <v>Baik</v>
      </c>
      <c r="K1138" s="16">
        <v>0.98228199999999999</v>
      </c>
      <c r="L1138">
        <v>5.3</v>
      </c>
      <c r="M1138">
        <v>4.8</v>
      </c>
      <c r="N1138">
        <v>5.57</v>
      </c>
      <c r="O1138">
        <v>6.01</v>
      </c>
      <c r="P1138" s="17">
        <v>0.28415300546448091</v>
      </c>
      <c r="Q1138" s="17">
        <v>0.41176470588235292</v>
      </c>
      <c r="R1138" s="17">
        <v>0.26611226611226613</v>
      </c>
      <c r="S1138" s="17">
        <v>0.75</v>
      </c>
      <c r="T1138" s="17">
        <v>0.75</v>
      </c>
      <c r="U1138" s="17">
        <v>1</v>
      </c>
      <c r="V1138" s="17">
        <v>0.122040072859745</v>
      </c>
      <c r="W1138">
        <v>0</v>
      </c>
      <c r="X1138">
        <v>18.05</v>
      </c>
      <c r="Y1138">
        <v>35.630000000000003</v>
      </c>
      <c r="Z1138">
        <v>10.92</v>
      </c>
      <c r="AA1138">
        <v>0</v>
      </c>
      <c r="AB1138" s="17">
        <v>0.42480620155038762</v>
      </c>
      <c r="AC1138" s="17">
        <v>0.2476489028213166</v>
      </c>
      <c r="AD1138" s="17">
        <v>0.59815950920245398</v>
      </c>
      <c r="AE1138" s="17">
        <v>0.92405063291139244</v>
      </c>
    </row>
    <row r="1139" spans="1:31" x14ac:dyDescent="0.35">
      <c r="A1139" t="str">
        <f t="shared" si="68"/>
        <v>October</v>
      </c>
      <c r="B1139">
        <f t="shared" si="69"/>
        <v>2024</v>
      </c>
      <c r="C1139" s="14">
        <v>45569</v>
      </c>
      <c r="D1139" t="s">
        <v>1387</v>
      </c>
      <c r="E1139" t="s">
        <v>74</v>
      </c>
      <c r="F1139" t="s">
        <v>1389</v>
      </c>
      <c r="G1139" s="15">
        <v>0.93210000000000004</v>
      </c>
      <c r="H1139" s="15" t="str">
        <f t="shared" si="70"/>
        <v>Baik Sekali</v>
      </c>
      <c r="I1139" s="15">
        <v>0.90318884105374675</v>
      </c>
      <c r="J1139" s="15" t="str">
        <f t="shared" si="71"/>
        <v>Baik Sekali</v>
      </c>
      <c r="K1139" s="16">
        <v>0.95461097443927601</v>
      </c>
      <c r="L1139">
        <v>3.69</v>
      </c>
      <c r="M1139">
        <v>9.43</v>
      </c>
      <c r="N1139">
        <v>7.05</v>
      </c>
      <c r="O1139">
        <v>7.07</v>
      </c>
      <c r="P1139" s="17">
        <v>0.49289099526066349</v>
      </c>
      <c r="Q1139" s="17">
        <v>0.52459016393442626</v>
      </c>
      <c r="R1139" s="17">
        <v>0.48</v>
      </c>
      <c r="S1139" s="17">
        <v>0.5625</v>
      </c>
      <c r="T1139" s="17">
        <v>0.57971014492753625</v>
      </c>
      <c r="U1139" s="17">
        <v>0.99684044233807267</v>
      </c>
      <c r="V1139" s="17">
        <v>0.2527646129541864</v>
      </c>
      <c r="W1139">
        <v>0</v>
      </c>
      <c r="X1139">
        <v>7.29</v>
      </c>
      <c r="Y1139">
        <v>21.36</v>
      </c>
      <c r="Z1139">
        <v>7.96</v>
      </c>
      <c r="AA1139">
        <v>0</v>
      </c>
      <c r="AB1139" s="17">
        <v>0.50921985815602833</v>
      </c>
      <c r="AC1139" s="17">
        <v>0.38304093567251463</v>
      </c>
      <c r="AD1139" s="17">
        <v>0.62809917355371903</v>
      </c>
      <c r="AE1139" s="17">
        <v>0.87022900763358779</v>
      </c>
    </row>
    <row r="1140" spans="1:31" x14ac:dyDescent="0.35">
      <c r="A1140" t="str">
        <f t="shared" si="68"/>
        <v>October</v>
      </c>
      <c r="B1140">
        <f t="shared" si="69"/>
        <v>2024</v>
      </c>
      <c r="C1140" s="14">
        <v>45569</v>
      </c>
      <c r="D1140" t="s">
        <v>1387</v>
      </c>
      <c r="E1140" t="s">
        <v>34</v>
      </c>
      <c r="F1140" t="s">
        <v>1390</v>
      </c>
      <c r="G1140" s="15">
        <v>0.96009999999999995</v>
      </c>
      <c r="H1140" s="15" t="str">
        <f t="shared" si="70"/>
        <v>Istimewa</v>
      </c>
      <c r="I1140" s="15">
        <v>0.85744939486457017</v>
      </c>
      <c r="J1140" s="15" t="str">
        <f t="shared" si="71"/>
        <v>Baik</v>
      </c>
      <c r="K1140" s="16">
        <v>0.97899827104162895</v>
      </c>
      <c r="L1140">
        <v>0</v>
      </c>
      <c r="M1140">
        <v>5.81</v>
      </c>
      <c r="N1140">
        <v>4.55</v>
      </c>
      <c r="O1140">
        <v>7.22</v>
      </c>
      <c r="P1140" s="17">
        <v>0.23711340206185569</v>
      </c>
      <c r="Q1140" s="17">
        <v>0.5</v>
      </c>
      <c r="R1140" s="17">
        <v>0.2197802197802198</v>
      </c>
      <c r="S1140" s="17">
        <v>0.66666666666666663</v>
      </c>
      <c r="T1140" s="17">
        <v>0.66666666666666663</v>
      </c>
      <c r="U1140" s="17">
        <v>1</v>
      </c>
      <c r="V1140" s="17">
        <v>0.1237113402061856</v>
      </c>
      <c r="W1140">
        <v>0</v>
      </c>
      <c r="X1140">
        <v>9.6300000000000008</v>
      </c>
      <c r="Y1140">
        <v>25.36</v>
      </c>
      <c r="Z1140">
        <v>108.24</v>
      </c>
      <c r="AA1140">
        <v>0</v>
      </c>
      <c r="AB1140" s="17">
        <v>0.47863247863247871</v>
      </c>
      <c r="AC1140" s="17">
        <v>0.48</v>
      </c>
      <c r="AD1140" s="17">
        <v>0.47619047619047622</v>
      </c>
      <c r="AE1140" s="17">
        <v>0.83333333333333337</v>
      </c>
    </row>
    <row r="1141" spans="1:31" x14ac:dyDescent="0.35">
      <c r="A1141" t="str">
        <f t="shared" si="68"/>
        <v>October</v>
      </c>
      <c r="B1141">
        <f t="shared" si="69"/>
        <v>2024</v>
      </c>
      <c r="C1141" s="14">
        <v>45569</v>
      </c>
      <c r="D1141" t="s">
        <v>1391</v>
      </c>
      <c r="E1141" t="s">
        <v>70</v>
      </c>
      <c r="F1141" t="s">
        <v>1392</v>
      </c>
      <c r="G1141" s="15">
        <v>0.94779999999999998</v>
      </c>
      <c r="H1141" s="15" t="str">
        <f t="shared" si="70"/>
        <v>Baik Sekali</v>
      </c>
      <c r="I1141" s="15">
        <v>0.89020504999999994</v>
      </c>
      <c r="J1141" s="15" t="str">
        <f t="shared" si="71"/>
        <v>Baik</v>
      </c>
      <c r="K1141" s="16">
        <v>0.98994299999999991</v>
      </c>
      <c r="L1141">
        <v>0</v>
      </c>
      <c r="M1141">
        <v>1.51</v>
      </c>
      <c r="N1141">
        <v>2.87</v>
      </c>
      <c r="O1141">
        <v>5.79</v>
      </c>
      <c r="P1141" s="17">
        <v>0.81159420289855078</v>
      </c>
      <c r="Q1141" s="17">
        <v>1</v>
      </c>
      <c r="R1141" s="17">
        <v>0.80882352941176472</v>
      </c>
      <c r="S1141" s="17">
        <v>0</v>
      </c>
      <c r="T1141" s="17">
        <v>0</v>
      </c>
      <c r="U1141" s="17">
        <v>1</v>
      </c>
      <c r="V1141" s="17">
        <v>0.36231884057971009</v>
      </c>
      <c r="W1141">
        <v>0.19</v>
      </c>
      <c r="X1141">
        <v>1.53</v>
      </c>
      <c r="Y1141">
        <v>12.64</v>
      </c>
      <c r="Z1141">
        <v>34.03</v>
      </c>
      <c r="AA1141">
        <v>0</v>
      </c>
      <c r="AB1141" s="17">
        <v>0.95582329317269077</v>
      </c>
      <c r="AC1141" s="17">
        <v>0.95652173913043481</v>
      </c>
      <c r="AD1141" s="17">
        <v>0.95575221238938057</v>
      </c>
      <c r="AE1141" s="17">
        <v>0.45454545454545447</v>
      </c>
    </row>
    <row r="1142" spans="1:31" x14ac:dyDescent="0.35">
      <c r="A1142" t="str">
        <f t="shared" si="68"/>
        <v>October</v>
      </c>
      <c r="B1142">
        <f t="shared" si="69"/>
        <v>2024</v>
      </c>
      <c r="C1142" s="14">
        <v>45569</v>
      </c>
      <c r="D1142" t="s">
        <v>1391</v>
      </c>
      <c r="E1142" t="s">
        <v>43</v>
      </c>
      <c r="F1142" t="s">
        <v>1392</v>
      </c>
      <c r="G1142" s="15">
        <v>0.99670000000000003</v>
      </c>
      <c r="H1142" s="15" t="str">
        <f t="shared" si="70"/>
        <v>Istimewa</v>
      </c>
      <c r="I1142" s="15">
        <v>0.97783690000000001</v>
      </c>
      <c r="J1142" s="15" t="str">
        <f t="shared" si="71"/>
        <v>Istimewa</v>
      </c>
      <c r="K1142" s="16">
        <v>0.99053399999999991</v>
      </c>
      <c r="L1142">
        <v>0</v>
      </c>
      <c r="M1142">
        <v>1.3</v>
      </c>
      <c r="N1142">
        <v>2.93</v>
      </c>
      <c r="O1142">
        <v>1.85</v>
      </c>
      <c r="P1142" s="17">
        <v>0.58823529411764708</v>
      </c>
      <c r="Q1142" s="17">
        <v>1</v>
      </c>
      <c r="R1142" s="17">
        <v>0.55319148936170215</v>
      </c>
      <c r="S1142" s="17">
        <v>1</v>
      </c>
      <c r="T1142" s="17">
        <v>1</v>
      </c>
      <c r="U1142" s="17">
        <v>1</v>
      </c>
      <c r="V1142" s="17">
        <v>0.74509803921568629</v>
      </c>
      <c r="W1142">
        <v>0</v>
      </c>
      <c r="X1142">
        <v>2.91</v>
      </c>
      <c r="Y1142">
        <v>9.56</v>
      </c>
      <c r="Z1142">
        <v>34.36</v>
      </c>
      <c r="AA1142">
        <v>0</v>
      </c>
      <c r="AB1142" s="17">
        <v>0.76744186046511631</v>
      </c>
      <c r="AC1142" s="17">
        <v>0.75</v>
      </c>
      <c r="AD1142" s="17">
        <v>0.77922077922077926</v>
      </c>
      <c r="AE1142" s="17">
        <v>0.69230769230769229</v>
      </c>
    </row>
    <row r="1143" spans="1:31" x14ac:dyDescent="0.35">
      <c r="A1143" t="str">
        <f t="shared" si="68"/>
        <v>October</v>
      </c>
      <c r="B1143">
        <f t="shared" si="69"/>
        <v>2024</v>
      </c>
      <c r="C1143" s="14">
        <v>45569</v>
      </c>
      <c r="D1143" t="s">
        <v>1391</v>
      </c>
      <c r="E1143" t="s">
        <v>136</v>
      </c>
      <c r="F1143" t="s">
        <v>1392</v>
      </c>
      <c r="G1143" s="15">
        <v>0.96819999999999995</v>
      </c>
      <c r="H1143" s="15" t="str">
        <f t="shared" si="70"/>
        <v>Istimewa</v>
      </c>
      <c r="I1143" s="15">
        <v>0.91775534425177896</v>
      </c>
      <c r="J1143" s="15" t="str">
        <f t="shared" si="71"/>
        <v>Baik Sekali</v>
      </c>
      <c r="K1143" s="16">
        <v>0.98787241214794019</v>
      </c>
      <c r="L1143">
        <v>1.72</v>
      </c>
      <c r="M1143">
        <v>3.78</v>
      </c>
      <c r="N1143">
        <v>2.16</v>
      </c>
      <c r="O1143">
        <v>2.87</v>
      </c>
      <c r="P1143" s="17">
        <v>0.66346153846153844</v>
      </c>
      <c r="Q1143" s="17">
        <v>0.8571428571428571</v>
      </c>
      <c r="R1143" s="17">
        <v>0.64948453608247425</v>
      </c>
      <c r="S1143" s="17">
        <v>0.66666666666666663</v>
      </c>
      <c r="T1143" s="17">
        <v>0.66666666666666663</v>
      </c>
      <c r="U1143" s="17">
        <v>1</v>
      </c>
      <c r="V1143" s="17">
        <v>0.23076923076923081</v>
      </c>
      <c r="W1143">
        <v>0</v>
      </c>
      <c r="X1143">
        <v>4.97</v>
      </c>
      <c r="Y1143">
        <v>8.42</v>
      </c>
      <c r="Z1143">
        <v>46.92</v>
      </c>
      <c r="AA1143">
        <v>0</v>
      </c>
      <c r="AB1143" s="17">
        <v>0.57347670250896055</v>
      </c>
      <c r="AC1143" s="17">
        <v>0.5357142857142857</v>
      </c>
      <c r="AD1143" s="17">
        <v>0.58974358974358976</v>
      </c>
      <c r="AE1143" s="17">
        <v>0.17777777777777781</v>
      </c>
    </row>
    <row r="1144" spans="1:31" x14ac:dyDescent="0.35">
      <c r="A1144" t="str">
        <f t="shared" si="68"/>
        <v>October</v>
      </c>
      <c r="B1144">
        <f t="shared" si="69"/>
        <v>2024</v>
      </c>
      <c r="C1144" s="14">
        <v>45569</v>
      </c>
      <c r="D1144" t="s">
        <v>1391</v>
      </c>
      <c r="E1144" t="s">
        <v>60</v>
      </c>
      <c r="F1144" t="s">
        <v>1392</v>
      </c>
      <c r="G1144" s="15">
        <v>0.9859</v>
      </c>
      <c r="H1144" s="15" t="str">
        <f t="shared" si="70"/>
        <v>Istimewa</v>
      </c>
      <c r="I1144" s="15">
        <v>0.86206599910239712</v>
      </c>
      <c r="J1144" s="15" t="str">
        <f t="shared" si="71"/>
        <v>Baik</v>
      </c>
      <c r="K1144" s="16">
        <v>0.98290285457827709</v>
      </c>
      <c r="L1144">
        <v>24.35</v>
      </c>
      <c r="M1144">
        <v>2.56</v>
      </c>
      <c r="N1144">
        <v>3.61</v>
      </c>
      <c r="O1144">
        <v>2.97</v>
      </c>
      <c r="P1144" s="17">
        <v>0.5478723404255319</v>
      </c>
      <c r="Q1144" s="17">
        <v>0.8571428571428571</v>
      </c>
      <c r="R1144" s="17">
        <v>0.50898203592814373</v>
      </c>
      <c r="S1144" s="17">
        <v>0.77777777777777779</v>
      </c>
      <c r="T1144" s="17">
        <v>0.77777777777777779</v>
      </c>
      <c r="U1144" s="17">
        <v>1</v>
      </c>
      <c r="V1144" s="17">
        <v>0.34042553191489361</v>
      </c>
      <c r="W1144">
        <v>0</v>
      </c>
      <c r="X1144">
        <v>8.0399999999999991</v>
      </c>
      <c r="Y1144">
        <v>11.92</v>
      </c>
      <c r="Z1144">
        <v>65.599999999999994</v>
      </c>
      <c r="AA1144">
        <v>0</v>
      </c>
      <c r="AB1144" s="17">
        <v>0.8132295719844358</v>
      </c>
      <c r="AC1144" s="17">
        <v>0.70422535211267601</v>
      </c>
      <c r="AD1144" s="17">
        <v>0.85483870967741937</v>
      </c>
      <c r="AE1144" s="17">
        <v>0.66</v>
      </c>
    </row>
    <row r="1145" spans="1:31" x14ac:dyDescent="0.35">
      <c r="A1145" t="str">
        <f t="shared" si="68"/>
        <v>October</v>
      </c>
      <c r="B1145">
        <f t="shared" si="69"/>
        <v>2024</v>
      </c>
      <c r="C1145" s="14">
        <v>45569</v>
      </c>
      <c r="D1145" t="s">
        <v>1391</v>
      </c>
      <c r="E1145" t="s">
        <v>130</v>
      </c>
      <c r="F1145" t="s">
        <v>1392</v>
      </c>
      <c r="G1145" s="15">
        <v>0.96409999999999996</v>
      </c>
      <c r="H1145" s="15" t="str">
        <f t="shared" si="70"/>
        <v>Istimewa</v>
      </c>
      <c r="I1145" s="15">
        <v>0.92477125169082131</v>
      </c>
      <c r="J1145" s="15" t="str">
        <f t="shared" si="71"/>
        <v>Baik Sekali</v>
      </c>
      <c r="K1145" s="16">
        <v>0.9902750048309179</v>
      </c>
      <c r="L1145">
        <v>0</v>
      </c>
      <c r="M1145">
        <v>1.85</v>
      </c>
      <c r="N1145">
        <v>3.37</v>
      </c>
      <c r="O1145">
        <v>4.24</v>
      </c>
      <c r="P1145" s="17">
        <v>0.68888888888888888</v>
      </c>
      <c r="Q1145" s="17">
        <v>1</v>
      </c>
      <c r="R1145" s="17">
        <v>0.67816091954022983</v>
      </c>
      <c r="S1145" s="17">
        <v>0.66666666666666663</v>
      </c>
      <c r="T1145" s="17">
        <v>0.66666666666666663</v>
      </c>
      <c r="U1145" s="17">
        <v>1</v>
      </c>
      <c r="V1145" s="17">
        <v>0.34444444444444439</v>
      </c>
      <c r="W1145">
        <v>0.23</v>
      </c>
      <c r="X1145">
        <v>3.63</v>
      </c>
      <c r="Y1145">
        <v>8.3699999999999992</v>
      </c>
      <c r="Z1145">
        <v>57.51</v>
      </c>
      <c r="AA1145">
        <v>0</v>
      </c>
      <c r="AB1145" s="17">
        <v>0.69003690036900367</v>
      </c>
      <c r="AC1145" s="17">
        <v>0.5</v>
      </c>
      <c r="AD1145" s="17">
        <v>0.77837837837837842</v>
      </c>
      <c r="AE1145" s="17">
        <v>0.23255813953488369</v>
      </c>
    </row>
    <row r="1146" spans="1:31" x14ac:dyDescent="0.35">
      <c r="A1146" t="str">
        <f t="shared" si="68"/>
        <v>October</v>
      </c>
      <c r="B1146">
        <f t="shared" si="69"/>
        <v>2024</v>
      </c>
      <c r="C1146" s="14">
        <v>45569</v>
      </c>
      <c r="D1146" t="s">
        <v>1391</v>
      </c>
      <c r="E1146" t="s">
        <v>140</v>
      </c>
      <c r="F1146" t="s">
        <v>1392</v>
      </c>
      <c r="G1146" s="15">
        <v>0.99280000000000002</v>
      </c>
      <c r="H1146" s="15" t="str">
        <f t="shared" si="70"/>
        <v>Istimewa</v>
      </c>
      <c r="I1146" s="15">
        <v>0.97747764898744971</v>
      </c>
      <c r="J1146" s="15" t="str">
        <f t="shared" si="71"/>
        <v>Istimewa</v>
      </c>
      <c r="K1146" s="16">
        <v>0.98857899710699915</v>
      </c>
      <c r="L1146">
        <v>1.54</v>
      </c>
      <c r="M1146">
        <v>2.52</v>
      </c>
      <c r="N1146">
        <v>3.72</v>
      </c>
      <c r="O1146">
        <v>6.5</v>
      </c>
      <c r="P1146" s="17">
        <v>0.58695652173913049</v>
      </c>
      <c r="Q1146" s="17">
        <v>0.8571428571428571</v>
      </c>
      <c r="R1146" s="17">
        <v>0.53846153846153844</v>
      </c>
      <c r="S1146" s="17">
        <v>1</v>
      </c>
      <c r="T1146" s="17">
        <v>1</v>
      </c>
      <c r="U1146" s="17">
        <v>0.96739130434782605</v>
      </c>
      <c r="V1146" s="17">
        <v>0.42391304347826092</v>
      </c>
      <c r="W1146">
        <v>0</v>
      </c>
      <c r="X1146">
        <v>3.04</v>
      </c>
      <c r="Y1146">
        <v>64.86</v>
      </c>
      <c r="Z1146">
        <v>47.71</v>
      </c>
      <c r="AA1146">
        <v>0</v>
      </c>
      <c r="AB1146" s="17">
        <v>0.87769784172661869</v>
      </c>
      <c r="AC1146" s="17">
        <v>0.83870967741935487</v>
      </c>
      <c r="AD1146" s="17">
        <v>0.88888888888888884</v>
      </c>
      <c r="AE1146" s="17">
        <v>0.92307692307692313</v>
      </c>
    </row>
    <row r="1147" spans="1:31" x14ac:dyDescent="0.35">
      <c r="A1147" t="str">
        <f t="shared" si="68"/>
        <v>October</v>
      </c>
      <c r="B1147">
        <f t="shared" si="69"/>
        <v>2024</v>
      </c>
      <c r="C1147" s="14">
        <v>45569</v>
      </c>
      <c r="D1147" t="s">
        <v>1393</v>
      </c>
      <c r="E1147" t="s">
        <v>138</v>
      </c>
      <c r="F1147" t="s">
        <v>1392</v>
      </c>
      <c r="G1147" s="15">
        <v>0.94430000000000003</v>
      </c>
      <c r="H1147" s="15" t="str">
        <f t="shared" si="70"/>
        <v>Baik Sekali</v>
      </c>
      <c r="I1147" s="15">
        <v>0.91538180703517602</v>
      </c>
      <c r="J1147" s="15" t="str">
        <f t="shared" si="71"/>
        <v>Baik Sekali</v>
      </c>
      <c r="K1147" s="16">
        <v>0.98944802010050248</v>
      </c>
      <c r="L1147">
        <v>0</v>
      </c>
      <c r="M1147">
        <v>1.56</v>
      </c>
      <c r="N1147">
        <v>1.54</v>
      </c>
      <c r="O1147">
        <v>5.2</v>
      </c>
      <c r="P1147" s="17">
        <v>0.58241758241758246</v>
      </c>
      <c r="Q1147" s="17">
        <v>0.33333333333333331</v>
      </c>
      <c r="R1147" s="17">
        <v>0.6</v>
      </c>
      <c r="S1147" s="17">
        <v>0</v>
      </c>
      <c r="T1147" s="17">
        <v>0</v>
      </c>
      <c r="U1147" s="17">
        <v>0.95604395604395609</v>
      </c>
      <c r="V1147" s="17">
        <v>0.31868131868131871</v>
      </c>
      <c r="W1147">
        <v>0</v>
      </c>
      <c r="X1147">
        <v>3.38</v>
      </c>
      <c r="Y1147">
        <v>4.2</v>
      </c>
      <c r="Z1147">
        <v>40.19</v>
      </c>
      <c r="AA1147">
        <v>0</v>
      </c>
      <c r="AB1147" s="17">
        <v>0.84210526315789469</v>
      </c>
      <c r="AC1147" s="17">
        <v>0.8571428571428571</v>
      </c>
      <c r="AD1147" s="17">
        <v>0.83720930232558144</v>
      </c>
      <c r="AE1147" s="17">
        <v>0.80555555555555558</v>
      </c>
    </row>
    <row r="1148" spans="1:31" x14ac:dyDescent="0.35">
      <c r="A1148" t="str">
        <f t="shared" si="68"/>
        <v>October</v>
      </c>
      <c r="B1148">
        <f t="shared" si="69"/>
        <v>2024</v>
      </c>
      <c r="C1148" s="14">
        <v>45569</v>
      </c>
      <c r="D1148" t="s">
        <v>1393</v>
      </c>
      <c r="E1148" t="s">
        <v>112</v>
      </c>
      <c r="F1148" t="s">
        <v>1392</v>
      </c>
      <c r="G1148" s="15">
        <v>0.98860000000000003</v>
      </c>
      <c r="H1148" s="15" t="str">
        <f t="shared" si="70"/>
        <v>Istimewa</v>
      </c>
      <c r="I1148" s="15">
        <v>0.87858619999999998</v>
      </c>
      <c r="J1148" s="15" t="str">
        <f t="shared" si="71"/>
        <v>Baik</v>
      </c>
      <c r="K1148" s="16">
        <v>0.99203199999999991</v>
      </c>
      <c r="L1148">
        <v>1.93</v>
      </c>
      <c r="M1148">
        <v>0</v>
      </c>
      <c r="N1148">
        <v>3.56</v>
      </c>
      <c r="O1148">
        <v>2.52</v>
      </c>
      <c r="P1148" s="17">
        <v>0.84905660377358494</v>
      </c>
      <c r="Q1148" s="17">
        <v>1</v>
      </c>
      <c r="R1148" s="17">
        <v>0.84313725490196079</v>
      </c>
      <c r="S1148" s="17">
        <v>0.5</v>
      </c>
      <c r="T1148" s="17">
        <v>0.5</v>
      </c>
      <c r="U1148" s="17">
        <v>1</v>
      </c>
      <c r="V1148" s="17">
        <v>0.56603773584905659</v>
      </c>
      <c r="W1148">
        <v>0.02</v>
      </c>
      <c r="X1148">
        <v>4.92</v>
      </c>
      <c r="Y1148">
        <v>4.7300000000000004</v>
      </c>
      <c r="Z1148">
        <v>7.28</v>
      </c>
      <c r="AA1148">
        <v>0</v>
      </c>
      <c r="AB1148" s="17">
        <v>0.75</v>
      </c>
      <c r="AC1148" s="17">
        <v>0.82352941176470584</v>
      </c>
      <c r="AD1148" s="17">
        <v>0.70370370370370372</v>
      </c>
      <c r="AE1148" s="17">
        <v>0.6428571428571429</v>
      </c>
    </row>
    <row r="1149" spans="1:31" x14ac:dyDescent="0.35">
      <c r="A1149" t="str">
        <f t="shared" si="68"/>
        <v>October</v>
      </c>
      <c r="B1149">
        <f t="shared" si="69"/>
        <v>2024</v>
      </c>
      <c r="C1149" s="14">
        <v>45569</v>
      </c>
      <c r="D1149" t="s">
        <v>1393</v>
      </c>
      <c r="E1149" t="s">
        <v>102</v>
      </c>
      <c r="F1149" t="s">
        <v>1392</v>
      </c>
      <c r="G1149" s="15">
        <v>0.97609999999999997</v>
      </c>
      <c r="H1149" s="15" t="str">
        <f t="shared" si="70"/>
        <v>Istimewa</v>
      </c>
      <c r="I1149" s="15">
        <v>0.87115037396094153</v>
      </c>
      <c r="J1149" s="15" t="str">
        <f t="shared" si="71"/>
        <v>Baik</v>
      </c>
      <c r="K1149" s="16">
        <v>0.98935821131697554</v>
      </c>
      <c r="L1149">
        <v>0</v>
      </c>
      <c r="M1149">
        <v>2.2000000000000002</v>
      </c>
      <c r="N1149">
        <v>2.46</v>
      </c>
      <c r="O1149">
        <v>2.2999999999999998</v>
      </c>
      <c r="P1149" s="17">
        <v>0.67441860465116277</v>
      </c>
      <c r="Q1149" s="17">
        <v>1</v>
      </c>
      <c r="R1149" s="17">
        <v>0.65</v>
      </c>
      <c r="S1149" s="17">
        <v>0.66666666666666663</v>
      </c>
      <c r="T1149" s="17">
        <v>0.66666666666666663</v>
      </c>
      <c r="U1149" s="17">
        <v>1</v>
      </c>
      <c r="V1149" s="17">
        <v>0.30232558139534882</v>
      </c>
      <c r="W1149">
        <v>0.01</v>
      </c>
      <c r="X1149">
        <v>1.17</v>
      </c>
      <c r="Y1149">
        <v>5.41</v>
      </c>
      <c r="Z1149">
        <v>46.8</v>
      </c>
      <c r="AA1149">
        <v>0</v>
      </c>
      <c r="AB1149" s="17">
        <v>0.76086956521739135</v>
      </c>
      <c r="AC1149" s="17">
        <v>0.63157894736842102</v>
      </c>
      <c r="AD1149" s="17">
        <v>0.85185185185185186</v>
      </c>
      <c r="AE1149" s="17">
        <v>0.75</v>
      </c>
    </row>
    <row r="1150" spans="1:31" x14ac:dyDescent="0.35">
      <c r="A1150" t="str">
        <f t="shared" si="68"/>
        <v>October</v>
      </c>
      <c r="B1150">
        <f t="shared" si="69"/>
        <v>2024</v>
      </c>
      <c r="C1150" s="14">
        <v>45569</v>
      </c>
      <c r="D1150" t="s">
        <v>1393</v>
      </c>
      <c r="E1150" t="s">
        <v>78</v>
      </c>
      <c r="F1150" t="s">
        <v>1392</v>
      </c>
      <c r="G1150" s="15">
        <v>0.9204</v>
      </c>
      <c r="H1150" s="15" t="str">
        <f t="shared" si="70"/>
        <v>Baik Sekali</v>
      </c>
      <c r="I1150" s="15">
        <v>0.87392890000000012</v>
      </c>
      <c r="J1150" s="15" t="str">
        <f t="shared" si="71"/>
        <v>Baik</v>
      </c>
      <c r="K1150" s="16">
        <v>0.99265400000000004</v>
      </c>
      <c r="L1150">
        <v>0</v>
      </c>
      <c r="M1150">
        <v>0</v>
      </c>
      <c r="N1150">
        <v>1.93</v>
      </c>
      <c r="O1150">
        <v>2.77</v>
      </c>
      <c r="P1150" s="17">
        <v>0.70588235294117652</v>
      </c>
      <c r="Q1150" s="17">
        <v>0</v>
      </c>
      <c r="R1150" s="17">
        <v>0.70588235294117652</v>
      </c>
      <c r="S1150" s="17">
        <v>0</v>
      </c>
      <c r="T1150" s="17">
        <v>0</v>
      </c>
      <c r="U1150" s="17">
        <v>1</v>
      </c>
      <c r="V1150" s="17">
        <v>0.35294117647058831</v>
      </c>
      <c r="W1150">
        <v>38.68</v>
      </c>
      <c r="X1150">
        <v>3.59</v>
      </c>
      <c r="Y1150">
        <v>4.6900000000000004</v>
      </c>
      <c r="Z1150">
        <v>20.78</v>
      </c>
      <c r="AA1150">
        <v>0</v>
      </c>
      <c r="AB1150" s="17">
        <v>0.85416666666666663</v>
      </c>
      <c r="AC1150" s="17">
        <v>0.72</v>
      </c>
      <c r="AD1150" s="17">
        <v>0.90140845070422537</v>
      </c>
      <c r="AE1150" s="17">
        <v>0.5</v>
      </c>
    </row>
    <row r="1151" spans="1:31" x14ac:dyDescent="0.35">
      <c r="A1151" t="str">
        <f t="shared" si="68"/>
        <v>October</v>
      </c>
      <c r="B1151">
        <f t="shared" si="69"/>
        <v>2024</v>
      </c>
      <c r="C1151" s="14">
        <v>45569</v>
      </c>
      <c r="D1151" t="s">
        <v>1393</v>
      </c>
      <c r="E1151" t="s">
        <v>126</v>
      </c>
      <c r="F1151" t="s">
        <v>1392</v>
      </c>
      <c r="G1151" s="15">
        <v>0.93940000000000001</v>
      </c>
      <c r="H1151" s="15" t="str">
        <f t="shared" si="70"/>
        <v>Baik Sekali</v>
      </c>
      <c r="I1151" s="15">
        <v>0.98776740000000007</v>
      </c>
      <c r="J1151" s="15" t="str">
        <f t="shared" si="71"/>
        <v>Istimewa</v>
      </c>
      <c r="K1151" s="16">
        <v>0.98826400000000003</v>
      </c>
      <c r="L1151">
        <v>0</v>
      </c>
      <c r="M1151">
        <v>1.29</v>
      </c>
      <c r="N1151">
        <v>1.74</v>
      </c>
      <c r="O1151">
        <v>3.28</v>
      </c>
      <c r="P1151" s="17">
        <v>0.80281690140845074</v>
      </c>
      <c r="Q1151" s="17">
        <v>1</v>
      </c>
      <c r="R1151" s="17">
        <v>0.79710144927536231</v>
      </c>
      <c r="S1151" s="17">
        <v>0.5</v>
      </c>
      <c r="T1151" s="17">
        <v>0.5</v>
      </c>
      <c r="U1151" s="17">
        <v>0.9859154929577465</v>
      </c>
      <c r="V1151" s="17">
        <v>0.59154929577464788</v>
      </c>
      <c r="W1151">
        <v>0</v>
      </c>
      <c r="X1151">
        <v>4.97</v>
      </c>
      <c r="Y1151">
        <v>12.27</v>
      </c>
      <c r="Z1151">
        <v>86.99</v>
      </c>
      <c r="AA1151">
        <v>0</v>
      </c>
      <c r="AB1151" s="17">
        <v>0.90196078431372551</v>
      </c>
      <c r="AC1151" s="17">
        <v>0.9</v>
      </c>
      <c r="AD1151" s="17">
        <v>0.90322580645161288</v>
      </c>
      <c r="AE1151" s="17">
        <v>0.77777777777777779</v>
      </c>
    </row>
    <row r="1152" spans="1:31" x14ac:dyDescent="0.35">
      <c r="A1152" t="str">
        <f t="shared" si="68"/>
        <v>October</v>
      </c>
      <c r="B1152">
        <f t="shared" si="69"/>
        <v>2024</v>
      </c>
      <c r="C1152" s="14">
        <v>45569</v>
      </c>
      <c r="D1152" t="s">
        <v>1393</v>
      </c>
      <c r="E1152" t="s">
        <v>16</v>
      </c>
      <c r="F1152" t="s">
        <v>1392</v>
      </c>
      <c r="G1152" s="15">
        <v>0.94930000000000003</v>
      </c>
      <c r="H1152" s="15" t="str">
        <f t="shared" si="70"/>
        <v>Baik Sekali</v>
      </c>
      <c r="I1152" s="15">
        <v>0.94532035000000003</v>
      </c>
      <c r="J1152" s="15" t="str">
        <f t="shared" si="71"/>
        <v>Baik Sekali</v>
      </c>
      <c r="K1152" s="16">
        <v>0.994201</v>
      </c>
      <c r="L1152">
        <v>0</v>
      </c>
      <c r="M1152">
        <v>4.59</v>
      </c>
      <c r="N1152">
        <v>1.88</v>
      </c>
      <c r="O1152">
        <v>2.4</v>
      </c>
      <c r="P1152" s="17">
        <v>0.61538461538461542</v>
      </c>
      <c r="Q1152" s="17">
        <v>0.5714285714285714</v>
      </c>
      <c r="R1152" s="17">
        <v>0.63157894736842102</v>
      </c>
      <c r="S1152" s="17">
        <v>0.75</v>
      </c>
      <c r="T1152" s="17">
        <v>0.75</v>
      </c>
      <c r="U1152" s="17">
        <v>1</v>
      </c>
      <c r="V1152" s="17">
        <v>0.38461538461538458</v>
      </c>
      <c r="W1152">
        <v>0</v>
      </c>
      <c r="X1152">
        <v>0.21</v>
      </c>
      <c r="Y1152">
        <v>67.02</v>
      </c>
      <c r="Z1152">
        <v>43.73</v>
      </c>
      <c r="AA1152">
        <v>0</v>
      </c>
      <c r="AB1152" s="17">
        <v>0.8</v>
      </c>
      <c r="AC1152" s="17">
        <v>1</v>
      </c>
      <c r="AD1152" s="17">
        <v>0.7857142857142857</v>
      </c>
      <c r="AE1152" s="17">
        <v>1</v>
      </c>
    </row>
    <row r="1153" spans="1:31" x14ac:dyDescent="0.35">
      <c r="A1153" t="str">
        <f t="shared" si="68"/>
        <v>October</v>
      </c>
      <c r="B1153">
        <f t="shared" si="69"/>
        <v>2024</v>
      </c>
      <c r="C1153" s="14">
        <v>45569</v>
      </c>
      <c r="D1153" t="s">
        <v>1393</v>
      </c>
      <c r="E1153" t="s">
        <v>144</v>
      </c>
      <c r="F1153" t="s">
        <v>1392</v>
      </c>
      <c r="G1153" s="15">
        <v>0.97009999999999996</v>
      </c>
      <c r="H1153" s="15" t="str">
        <f t="shared" si="70"/>
        <v>Istimewa</v>
      </c>
      <c r="I1153" s="15">
        <v>0.93365778515969633</v>
      </c>
      <c r="J1153" s="15" t="str">
        <f t="shared" si="71"/>
        <v>Baik Sekali</v>
      </c>
      <c r="K1153" s="16">
        <v>0.9933793861705611</v>
      </c>
      <c r="L1153">
        <v>1.42</v>
      </c>
      <c r="M1153">
        <v>5.32</v>
      </c>
      <c r="N1153">
        <v>3.12</v>
      </c>
      <c r="O1153">
        <v>6.74</v>
      </c>
      <c r="P1153" s="17">
        <v>0.67346938775510201</v>
      </c>
      <c r="Q1153" s="17">
        <v>0.61538461538461542</v>
      </c>
      <c r="R1153" s="17">
        <v>0.69444444444444442</v>
      </c>
      <c r="S1153" s="17">
        <v>0.625</v>
      </c>
      <c r="T1153" s="17">
        <v>0.625</v>
      </c>
      <c r="U1153" s="17">
        <v>1</v>
      </c>
      <c r="V1153" s="17">
        <v>0.46938775510204078</v>
      </c>
      <c r="W1153">
        <v>0</v>
      </c>
      <c r="X1153">
        <v>8.2200000000000006</v>
      </c>
      <c r="Y1153">
        <v>5.55</v>
      </c>
      <c r="Z1153">
        <v>74.3</v>
      </c>
      <c r="AA1153">
        <v>0</v>
      </c>
      <c r="AB1153" s="17">
        <v>0.64748201438848918</v>
      </c>
      <c r="AC1153" s="17">
        <v>0.81818181818181823</v>
      </c>
      <c r="AD1153" s="17">
        <v>0.61538461538461542</v>
      </c>
      <c r="AE1153" s="17">
        <v>0.3888888888888889</v>
      </c>
    </row>
    <row r="1154" spans="1:31" x14ac:dyDescent="0.35">
      <c r="A1154" t="str">
        <f t="shared" si="68"/>
        <v>October</v>
      </c>
      <c r="B1154">
        <f t="shared" si="69"/>
        <v>2024</v>
      </c>
      <c r="C1154" s="14">
        <v>45569</v>
      </c>
      <c r="D1154" t="s">
        <v>1394</v>
      </c>
      <c r="E1154" t="s">
        <v>106</v>
      </c>
      <c r="F1154" t="s">
        <v>1392</v>
      </c>
      <c r="G1154" s="15">
        <v>0.89649999999999996</v>
      </c>
      <c r="H1154" s="15" t="str">
        <f t="shared" si="70"/>
        <v>Baik</v>
      </c>
      <c r="I1154" s="15">
        <v>0.89753075000000004</v>
      </c>
      <c r="J1154" s="15" t="str">
        <f t="shared" si="71"/>
        <v>Baik</v>
      </c>
      <c r="K1154" s="16">
        <v>0.99694500000000008</v>
      </c>
      <c r="L1154">
        <v>1.0900000000000001</v>
      </c>
      <c r="M1154">
        <v>1.1399999999999999</v>
      </c>
      <c r="N1154">
        <v>4.95</v>
      </c>
      <c r="O1154">
        <v>11.42</v>
      </c>
      <c r="P1154" s="17">
        <v>0.86440677966101698</v>
      </c>
      <c r="Q1154" s="17">
        <v>1</v>
      </c>
      <c r="R1154" s="17">
        <v>0.85185185185185186</v>
      </c>
      <c r="S1154" s="17">
        <v>0.8</v>
      </c>
      <c r="T1154" s="17">
        <v>0.8</v>
      </c>
      <c r="U1154" s="17">
        <v>1</v>
      </c>
      <c r="V1154" s="17">
        <v>0.50847457627118642</v>
      </c>
      <c r="W1154">
        <v>20.74</v>
      </c>
      <c r="X1154">
        <v>7.64</v>
      </c>
      <c r="Y1154">
        <v>19.13</v>
      </c>
      <c r="Z1154">
        <v>51.3</v>
      </c>
      <c r="AA1154">
        <v>0</v>
      </c>
      <c r="AB1154" s="17">
        <v>0.82407407407407407</v>
      </c>
      <c r="AC1154" s="17">
        <v>0.94444444444444442</v>
      </c>
      <c r="AD1154" s="17">
        <v>0.8</v>
      </c>
      <c r="AE1154" s="17">
        <v>0.88235294117647056</v>
      </c>
    </row>
    <row r="1155" spans="1:31" x14ac:dyDescent="0.35">
      <c r="A1155" t="str">
        <f t="shared" ref="A1155:A1218" si="72">TEXT(C1155, "mmmm")</f>
        <v>October</v>
      </c>
      <c r="B1155">
        <f t="shared" ref="B1155:B1218" si="73">YEAR(C1155)</f>
        <v>2024</v>
      </c>
      <c r="C1155" s="14">
        <v>45569</v>
      </c>
      <c r="D1155" t="s">
        <v>1394</v>
      </c>
      <c r="E1155" t="s">
        <v>47</v>
      </c>
      <c r="F1155" t="s">
        <v>1392</v>
      </c>
      <c r="G1155" s="15">
        <v>0.92290000000000005</v>
      </c>
      <c r="H1155" s="15" t="str">
        <f t="shared" ref="H1155:H1218" si="74">IF(G1155&gt;=0.95,"Istimewa",IF(G1155&gt;=0.9,"Baik Sekali",IF(G1155&gt;=0.85,"Baik",IF(G1155&gt;=0.8,"Cukup","Kurang"))))</f>
        <v>Baik Sekali</v>
      </c>
      <c r="I1155" s="15">
        <v>0.90825147237791071</v>
      </c>
      <c r="J1155" s="15" t="str">
        <f t="shared" ref="J1155:J1218" si="75">IF(I1155&gt;=0.95,"Istimewa",IF(I1155&gt;=0.9,"Baik Sekali",IF(I1155&gt;=0.85,"Baik",IF(I1155&gt;=0.8,"Cukup","Kurang"))))</f>
        <v>Baik Sekali</v>
      </c>
      <c r="K1155" s="16">
        <v>0.97928992107974455</v>
      </c>
      <c r="L1155">
        <v>7.22</v>
      </c>
      <c r="M1155">
        <v>3.2</v>
      </c>
      <c r="N1155">
        <v>8.64</v>
      </c>
      <c r="O1155">
        <v>7.85</v>
      </c>
      <c r="P1155" s="17">
        <v>0.36254980079681282</v>
      </c>
      <c r="Q1155" s="17">
        <v>0.45714285714285707</v>
      </c>
      <c r="R1155" s="17">
        <v>0.34722222222222221</v>
      </c>
      <c r="S1155" s="17">
        <v>0.8125</v>
      </c>
      <c r="T1155" s="17">
        <v>0.8125</v>
      </c>
      <c r="U1155" s="17">
        <v>1</v>
      </c>
      <c r="V1155" s="17">
        <v>0.22310756972111551</v>
      </c>
      <c r="W1155">
        <v>0.17</v>
      </c>
      <c r="X1155">
        <v>12.74</v>
      </c>
      <c r="Y1155">
        <v>46.47</v>
      </c>
      <c r="Z1155">
        <v>27.04</v>
      </c>
      <c r="AA1155">
        <v>0</v>
      </c>
      <c r="AB1155" s="17">
        <v>0.43160377358490559</v>
      </c>
      <c r="AC1155" s="17">
        <v>0.44356955380577429</v>
      </c>
      <c r="AD1155" s="17">
        <v>0.32558139534883718</v>
      </c>
      <c r="AE1155" s="17">
        <v>0.80473372781065089</v>
      </c>
    </row>
    <row r="1156" spans="1:31" x14ac:dyDescent="0.35">
      <c r="A1156" t="str">
        <f t="shared" si="72"/>
        <v>October</v>
      </c>
      <c r="B1156">
        <f t="shared" si="73"/>
        <v>2024</v>
      </c>
      <c r="C1156" s="14">
        <v>45569</v>
      </c>
      <c r="D1156" t="s">
        <v>1394</v>
      </c>
      <c r="E1156" t="s">
        <v>29</v>
      </c>
      <c r="F1156" t="s">
        <v>1392</v>
      </c>
      <c r="G1156" s="15">
        <v>0.91080000000000005</v>
      </c>
      <c r="H1156" s="15" t="str">
        <f t="shared" si="74"/>
        <v>Baik Sekali</v>
      </c>
      <c r="I1156" s="15">
        <v>0.92089286576856677</v>
      </c>
      <c r="J1156" s="15" t="str">
        <f t="shared" si="75"/>
        <v>Baik Sekali</v>
      </c>
      <c r="K1156" s="16">
        <v>0.98197961648161924</v>
      </c>
      <c r="L1156">
        <v>0</v>
      </c>
      <c r="M1156">
        <v>3.57</v>
      </c>
      <c r="N1156">
        <v>6.27</v>
      </c>
      <c r="O1156">
        <v>7.89</v>
      </c>
      <c r="P1156" s="17">
        <v>0.81496062992125984</v>
      </c>
      <c r="Q1156" s="17">
        <v>0.7142857142857143</v>
      </c>
      <c r="R1156" s="17">
        <v>0.82403433476394849</v>
      </c>
      <c r="S1156" s="17">
        <v>0.8666666666666667</v>
      </c>
      <c r="T1156" s="17">
        <v>0.8666666666666667</v>
      </c>
      <c r="U1156" s="17">
        <v>1</v>
      </c>
      <c r="V1156" s="17">
        <v>0.43700787401574798</v>
      </c>
      <c r="W1156">
        <v>8.1</v>
      </c>
      <c r="X1156">
        <v>14.51</v>
      </c>
      <c r="Y1156">
        <v>24.44</v>
      </c>
      <c r="Z1156">
        <v>23.56</v>
      </c>
      <c r="AA1156">
        <v>0</v>
      </c>
      <c r="AB1156" s="17">
        <v>0.82304526748971196</v>
      </c>
      <c r="AC1156" s="17">
        <v>0.88652482269503541</v>
      </c>
      <c r="AD1156" s="17">
        <v>0.73529411764705888</v>
      </c>
      <c r="AE1156" s="17">
        <v>0.89600000000000002</v>
      </c>
    </row>
    <row r="1157" spans="1:31" x14ac:dyDescent="0.35">
      <c r="A1157" t="str">
        <f t="shared" si="72"/>
        <v>October</v>
      </c>
      <c r="B1157">
        <f t="shared" si="73"/>
        <v>2024</v>
      </c>
      <c r="C1157" s="14">
        <v>45569</v>
      </c>
      <c r="D1157" t="s">
        <v>1394</v>
      </c>
      <c r="E1157" t="s">
        <v>62</v>
      </c>
      <c r="F1157" t="s">
        <v>1392</v>
      </c>
      <c r="G1157" s="15">
        <v>0.96189999999999998</v>
      </c>
      <c r="H1157" s="15" t="str">
        <f t="shared" si="74"/>
        <v>Istimewa</v>
      </c>
      <c r="I1157" s="15">
        <v>0.92941765603534177</v>
      </c>
      <c r="J1157" s="15" t="str">
        <f t="shared" si="75"/>
        <v>Baik Sekali</v>
      </c>
      <c r="K1157" s="16">
        <v>0.98869330295811897</v>
      </c>
      <c r="L1157">
        <v>3.46</v>
      </c>
      <c r="M1157">
        <v>2.73</v>
      </c>
      <c r="N1157">
        <v>7.83</v>
      </c>
      <c r="O1157">
        <v>4.76</v>
      </c>
      <c r="P1157" s="17">
        <v>0.68067226890756305</v>
      </c>
      <c r="Q1157" s="17">
        <v>0.77777777777777779</v>
      </c>
      <c r="R1157" s="17">
        <v>0.67272727272727273</v>
      </c>
      <c r="S1157" s="17">
        <v>0.7142857142857143</v>
      </c>
      <c r="T1157" s="17">
        <v>0.7142857142857143</v>
      </c>
      <c r="U1157" s="17">
        <v>1</v>
      </c>
      <c r="V1157" s="17">
        <v>0.33613445378151258</v>
      </c>
      <c r="W1157">
        <v>35.380000000000003</v>
      </c>
      <c r="X1157">
        <v>16.59</v>
      </c>
      <c r="Y1157">
        <v>22.19</v>
      </c>
      <c r="Z1157">
        <v>15.12</v>
      </c>
      <c r="AA1157">
        <v>0</v>
      </c>
      <c r="AB1157" s="17">
        <v>0.5757575757575758</v>
      </c>
      <c r="AC1157" s="17">
        <v>0.60431654676258995</v>
      </c>
      <c r="AD1157" s="17">
        <v>0.50847457627118642</v>
      </c>
      <c r="AE1157" s="17">
        <v>0.69047619047619047</v>
      </c>
    </row>
    <row r="1158" spans="1:31" x14ac:dyDescent="0.35">
      <c r="A1158" t="str">
        <f t="shared" si="72"/>
        <v>October</v>
      </c>
      <c r="B1158">
        <f t="shared" si="73"/>
        <v>2024</v>
      </c>
      <c r="C1158" s="14">
        <v>45570</v>
      </c>
      <c r="D1158" t="s">
        <v>1378</v>
      </c>
      <c r="E1158" t="s">
        <v>110</v>
      </c>
      <c r="F1158" t="s">
        <v>1379</v>
      </c>
      <c r="G1158" s="15">
        <v>0.93500000000000005</v>
      </c>
      <c r="H1158" s="15" t="str">
        <f t="shared" si="74"/>
        <v>Baik Sekali</v>
      </c>
      <c r="I1158" s="15">
        <v>0.8543473967572246</v>
      </c>
      <c r="J1158" s="15" t="str">
        <f t="shared" si="75"/>
        <v>Baik</v>
      </c>
      <c r="K1158" s="16">
        <v>0.97199256216349883</v>
      </c>
      <c r="L1158">
        <v>3.66</v>
      </c>
      <c r="M1158">
        <v>4.6399999999999997</v>
      </c>
      <c r="N1158">
        <v>9.49</v>
      </c>
      <c r="O1158">
        <v>7.11</v>
      </c>
      <c r="P1158" s="17">
        <v>0.60131795716639214</v>
      </c>
      <c r="Q1158" s="17">
        <v>0.68965517241379315</v>
      </c>
      <c r="R1158" s="17">
        <v>0.58044806517311609</v>
      </c>
      <c r="S1158" s="17">
        <v>0.55000000000000004</v>
      </c>
      <c r="T1158" s="17">
        <v>0.55000000000000004</v>
      </c>
      <c r="U1158" s="17">
        <v>1</v>
      </c>
      <c r="V1158" s="17">
        <v>0.27182866556836899</v>
      </c>
      <c r="W1158">
        <v>9.89</v>
      </c>
      <c r="X1158">
        <v>7.11</v>
      </c>
      <c r="Y1158">
        <v>58.16</v>
      </c>
      <c r="Z1158">
        <v>118.01</v>
      </c>
      <c r="AA1158">
        <v>0</v>
      </c>
      <c r="AB1158" s="17">
        <v>0.7045579352004393</v>
      </c>
      <c r="AC1158" s="17">
        <v>0.51073985680190925</v>
      </c>
      <c r="AD1158" s="17">
        <v>0.76248216833095572</v>
      </c>
      <c r="AE1158" s="17">
        <v>0.57476635514018692</v>
      </c>
    </row>
    <row r="1159" spans="1:31" x14ac:dyDescent="0.35">
      <c r="A1159" t="str">
        <f t="shared" si="72"/>
        <v>October</v>
      </c>
      <c r="B1159">
        <f t="shared" si="73"/>
        <v>2024</v>
      </c>
      <c r="C1159" s="14">
        <v>45570</v>
      </c>
      <c r="D1159" t="s">
        <v>1378</v>
      </c>
      <c r="E1159" t="s">
        <v>96</v>
      </c>
      <c r="F1159" t="s">
        <v>1380</v>
      </c>
      <c r="G1159" s="15">
        <v>0.9738</v>
      </c>
      <c r="H1159" s="15" t="str">
        <f t="shared" si="74"/>
        <v>Istimewa</v>
      </c>
      <c r="I1159" s="15">
        <v>0.93028395734329772</v>
      </c>
      <c r="J1159" s="15" t="str">
        <f t="shared" si="75"/>
        <v>Baik Sekali</v>
      </c>
      <c r="K1159" s="16">
        <v>0.98466844955227928</v>
      </c>
      <c r="L1159">
        <v>2.5099999999999998</v>
      </c>
      <c r="M1159">
        <v>5.93</v>
      </c>
      <c r="N1159">
        <v>5.62</v>
      </c>
      <c r="O1159">
        <v>4.71</v>
      </c>
      <c r="P1159" s="17">
        <v>0.47038327526132412</v>
      </c>
      <c r="Q1159" s="17">
        <v>0.5714285714285714</v>
      </c>
      <c r="R1159" s="17">
        <v>0.45945945945945948</v>
      </c>
      <c r="S1159" s="17">
        <v>0.75</v>
      </c>
      <c r="T1159" s="17">
        <v>0.75</v>
      </c>
      <c r="U1159" s="17">
        <v>1</v>
      </c>
      <c r="V1159" s="17">
        <v>0.25087108013937282</v>
      </c>
      <c r="W1159">
        <v>0.46</v>
      </c>
      <c r="X1159">
        <v>3.82</v>
      </c>
      <c r="Y1159">
        <v>20.62</v>
      </c>
      <c r="Z1159">
        <v>73.47</v>
      </c>
      <c r="AA1159">
        <v>0</v>
      </c>
      <c r="AB1159" s="17">
        <v>0.33955223880597007</v>
      </c>
      <c r="AC1159" s="17">
        <v>0.28634361233480182</v>
      </c>
      <c r="AD1159" s="17">
        <v>0.37864077669902912</v>
      </c>
      <c r="AE1159" s="17">
        <v>0.76923076923076927</v>
      </c>
    </row>
    <row r="1160" spans="1:31" x14ac:dyDescent="0.35">
      <c r="A1160" t="str">
        <f t="shared" si="72"/>
        <v>October</v>
      </c>
      <c r="B1160">
        <f t="shared" si="73"/>
        <v>2024</v>
      </c>
      <c r="C1160" s="14">
        <v>45570</v>
      </c>
      <c r="D1160" t="s">
        <v>1378</v>
      </c>
      <c r="E1160" t="s">
        <v>132</v>
      </c>
      <c r="F1160" t="s">
        <v>1379</v>
      </c>
      <c r="G1160" s="15">
        <v>0.99539999999999995</v>
      </c>
      <c r="H1160" s="15" t="str">
        <f t="shared" si="74"/>
        <v>Istimewa</v>
      </c>
      <c r="I1160" s="15">
        <v>0.93876569999999993</v>
      </c>
      <c r="J1160" s="15" t="str">
        <f t="shared" si="75"/>
        <v>Baik Sekali</v>
      </c>
      <c r="K1160" s="16">
        <v>0.99590199999999995</v>
      </c>
      <c r="L1160">
        <v>0</v>
      </c>
      <c r="M1160">
        <v>5.55</v>
      </c>
      <c r="N1160">
        <v>5.53</v>
      </c>
      <c r="O1160">
        <v>8.4</v>
      </c>
      <c r="P1160" s="17">
        <v>0.65581395348837213</v>
      </c>
      <c r="Q1160" s="17">
        <v>0.73333333333333328</v>
      </c>
      <c r="R1160" s="17">
        <v>0.64324324324324322</v>
      </c>
      <c r="S1160" s="17">
        <v>0.86363636363636365</v>
      </c>
      <c r="T1160" s="17">
        <v>0.86363636363636365</v>
      </c>
      <c r="U1160" s="17">
        <v>1</v>
      </c>
      <c r="V1160" s="17">
        <v>0.4697674418604651</v>
      </c>
      <c r="W1160">
        <v>0.02</v>
      </c>
      <c r="X1160">
        <v>3.71</v>
      </c>
      <c r="Y1160">
        <v>34.78</v>
      </c>
      <c r="Z1160">
        <v>31.46</v>
      </c>
      <c r="AA1160">
        <v>0</v>
      </c>
      <c r="AB1160" s="17">
        <v>0.67932489451476796</v>
      </c>
      <c r="AC1160" s="17">
        <v>0.32857142857142863</v>
      </c>
      <c r="AD1160" s="17">
        <v>0.82634730538922152</v>
      </c>
      <c r="AE1160" s="17">
        <v>0.91304347826086951</v>
      </c>
    </row>
    <row r="1161" spans="1:31" x14ac:dyDescent="0.35">
      <c r="A1161" t="str">
        <f t="shared" si="72"/>
        <v>October</v>
      </c>
      <c r="B1161">
        <f t="shared" si="73"/>
        <v>2024</v>
      </c>
      <c r="C1161" s="14">
        <v>45570</v>
      </c>
      <c r="D1161" t="s">
        <v>1378</v>
      </c>
      <c r="E1161" t="s">
        <v>23</v>
      </c>
      <c r="F1161" t="s">
        <v>1381</v>
      </c>
      <c r="G1161" s="15">
        <v>0.97250000000000003</v>
      </c>
      <c r="H1161" s="15" t="str">
        <f t="shared" si="74"/>
        <v>Istimewa</v>
      </c>
      <c r="I1161" s="15">
        <v>0.84674968488320124</v>
      </c>
      <c r="J1161" s="15" t="str">
        <f t="shared" si="75"/>
        <v>Cukup</v>
      </c>
      <c r="K1161" s="16">
        <v>0.97721338538057456</v>
      </c>
      <c r="L1161">
        <v>5.44</v>
      </c>
      <c r="M1161">
        <v>5.27</v>
      </c>
      <c r="N1161">
        <v>6.25</v>
      </c>
      <c r="O1161">
        <v>11.03</v>
      </c>
      <c r="P1161" s="17">
        <v>0.40439276485788112</v>
      </c>
      <c r="Q1161" s="17">
        <v>0.57894736842105265</v>
      </c>
      <c r="R1161" s="17">
        <v>0.36817472698907949</v>
      </c>
      <c r="S1161" s="17">
        <v>0.40259740259740262</v>
      </c>
      <c r="T1161" s="17">
        <v>0.40789473684210531</v>
      </c>
      <c r="U1161" s="17">
        <v>0.98578811369509045</v>
      </c>
      <c r="V1161" s="17">
        <v>0.16537467700258399</v>
      </c>
      <c r="W1161">
        <v>0.24</v>
      </c>
      <c r="X1161">
        <v>3.09</v>
      </c>
      <c r="Y1161">
        <v>13.13</v>
      </c>
      <c r="Z1161">
        <v>91.08</v>
      </c>
      <c r="AA1161">
        <v>0</v>
      </c>
      <c r="AB1161" s="17">
        <v>0.42194955691888208</v>
      </c>
      <c r="AC1161" s="17">
        <v>0.40027322404371579</v>
      </c>
      <c r="AD1161" s="17">
        <v>0.44353741496598642</v>
      </c>
      <c r="AE1161" s="17">
        <v>0.43003412969283278</v>
      </c>
    </row>
    <row r="1162" spans="1:31" x14ac:dyDescent="0.35">
      <c r="A1162" t="str">
        <f t="shared" si="72"/>
        <v>October</v>
      </c>
      <c r="B1162">
        <f t="shared" si="73"/>
        <v>2024</v>
      </c>
      <c r="C1162" s="14">
        <v>45570</v>
      </c>
      <c r="D1162" t="s">
        <v>1378</v>
      </c>
      <c r="E1162" t="s">
        <v>134</v>
      </c>
      <c r="F1162" t="s">
        <v>1382</v>
      </c>
      <c r="G1162" s="15">
        <v>0.94589999999999996</v>
      </c>
      <c r="H1162" s="15" t="str">
        <f t="shared" si="74"/>
        <v>Baik Sekali</v>
      </c>
      <c r="I1162" s="15">
        <v>0.93388210648551306</v>
      </c>
      <c r="J1162" s="15" t="str">
        <f t="shared" si="75"/>
        <v>Baik Sekali</v>
      </c>
      <c r="K1162" s="16">
        <v>0.97544887567289462</v>
      </c>
      <c r="L1162">
        <v>6.25</v>
      </c>
      <c r="M1162">
        <v>3.49</v>
      </c>
      <c r="N1162">
        <v>4.87</v>
      </c>
      <c r="O1162">
        <v>6.66</v>
      </c>
      <c r="P1162" s="17">
        <v>0.50531914893617025</v>
      </c>
      <c r="Q1162" s="17">
        <v>0.54545454545454541</v>
      </c>
      <c r="R1162" s="17">
        <v>0.49305555555555558</v>
      </c>
      <c r="S1162" s="17">
        <v>0.91666666666666663</v>
      </c>
      <c r="T1162" s="17">
        <v>0.91666666666666663</v>
      </c>
      <c r="U1162" s="17">
        <v>0.9707446808510638</v>
      </c>
      <c r="V1162" s="17">
        <v>0.30585106382978722</v>
      </c>
      <c r="W1162">
        <v>0</v>
      </c>
      <c r="X1162">
        <v>3.92</v>
      </c>
      <c r="Y1162">
        <v>22.54</v>
      </c>
      <c r="Z1162">
        <v>140.74</v>
      </c>
      <c r="AA1162">
        <v>0</v>
      </c>
      <c r="AB1162" s="17">
        <v>0.38204833141542011</v>
      </c>
      <c r="AC1162" s="17">
        <v>0.5</v>
      </c>
      <c r="AD1162" s="17">
        <v>0.32597623089983019</v>
      </c>
      <c r="AE1162" s="17">
        <v>0.87142857142857144</v>
      </c>
    </row>
    <row r="1163" spans="1:31" x14ac:dyDescent="0.35">
      <c r="A1163" t="str">
        <f t="shared" si="72"/>
        <v>October</v>
      </c>
      <c r="B1163">
        <f t="shared" si="73"/>
        <v>2024</v>
      </c>
      <c r="C1163" s="14">
        <v>45570</v>
      </c>
      <c r="D1163" t="s">
        <v>1378</v>
      </c>
      <c r="E1163" t="s">
        <v>150</v>
      </c>
      <c r="F1163" t="s">
        <v>1383</v>
      </c>
      <c r="G1163" s="15">
        <v>0.93620000000000003</v>
      </c>
      <c r="H1163" s="15" t="str">
        <f t="shared" si="74"/>
        <v>Baik Sekali</v>
      </c>
      <c r="I1163" s="15">
        <v>0.81300235409780652</v>
      </c>
      <c r="J1163" s="15" t="str">
        <f t="shared" si="75"/>
        <v>Cukup</v>
      </c>
      <c r="K1163" s="16">
        <v>0.95229244027944726</v>
      </c>
      <c r="L1163">
        <v>5.89</v>
      </c>
      <c r="M1163">
        <v>5.14</v>
      </c>
      <c r="N1163">
        <v>6.77</v>
      </c>
      <c r="O1163">
        <v>4.6399999999999997</v>
      </c>
      <c r="P1163" s="17">
        <v>0.4625176803394625</v>
      </c>
      <c r="Q1163" s="17">
        <v>0.54658385093167705</v>
      </c>
      <c r="R1163" s="17">
        <v>0.43772893772893767</v>
      </c>
      <c r="S1163" s="17">
        <v>0.52272727272727271</v>
      </c>
      <c r="T1163" s="17">
        <v>0.5357142857142857</v>
      </c>
      <c r="U1163" s="17">
        <v>0.95473833097595473</v>
      </c>
      <c r="V1163" s="17">
        <v>0.19519094766619521</v>
      </c>
      <c r="W1163">
        <v>1.89</v>
      </c>
      <c r="X1163">
        <v>4.04</v>
      </c>
      <c r="Y1163">
        <v>26.25</v>
      </c>
      <c r="Z1163">
        <v>60.94</v>
      </c>
      <c r="AA1163">
        <v>0</v>
      </c>
      <c r="AB1163" s="17">
        <v>0.35641547861507128</v>
      </c>
      <c r="AC1163" s="17">
        <v>0.38174273858921159</v>
      </c>
      <c r="AD1163" s="17">
        <v>0.34817813765182187</v>
      </c>
      <c r="AE1163" s="17">
        <v>0.42391304347826092</v>
      </c>
    </row>
    <row r="1164" spans="1:31" x14ac:dyDescent="0.35">
      <c r="A1164" t="str">
        <f t="shared" si="72"/>
        <v>October</v>
      </c>
      <c r="B1164">
        <f t="shared" si="73"/>
        <v>2024</v>
      </c>
      <c r="C1164" s="14">
        <v>45570</v>
      </c>
      <c r="D1164" t="s">
        <v>1384</v>
      </c>
      <c r="E1164" t="s">
        <v>120</v>
      </c>
      <c r="F1164" t="s">
        <v>1385</v>
      </c>
      <c r="G1164" s="15">
        <v>0.98180000000000001</v>
      </c>
      <c r="H1164" s="15" t="str">
        <f t="shared" si="74"/>
        <v>Istimewa</v>
      </c>
      <c r="I1164" s="15">
        <v>0.880107135743875</v>
      </c>
      <c r="J1164" s="15" t="str">
        <f t="shared" si="75"/>
        <v>Baik</v>
      </c>
      <c r="K1164" s="16">
        <v>0.98059181641107129</v>
      </c>
      <c r="L1164">
        <v>6.56</v>
      </c>
      <c r="M1164">
        <v>8.07</v>
      </c>
      <c r="N1164">
        <v>5.82</v>
      </c>
      <c r="O1164">
        <v>13.77</v>
      </c>
      <c r="P1164" s="17">
        <v>0.55301794453507336</v>
      </c>
      <c r="Q1164" s="17">
        <v>0.46258503401360551</v>
      </c>
      <c r="R1164" s="17">
        <v>0.58154506437768239</v>
      </c>
      <c r="S1164" s="17">
        <v>0.6470588235294118</v>
      </c>
      <c r="T1164" s="17">
        <v>0.6470588235294118</v>
      </c>
      <c r="U1164" s="17">
        <v>0.99836867862969003</v>
      </c>
      <c r="V1164" s="17">
        <v>0.38499184339314851</v>
      </c>
      <c r="W1164">
        <v>0</v>
      </c>
      <c r="X1164">
        <v>9.18</v>
      </c>
      <c r="Y1164">
        <v>49.97</v>
      </c>
      <c r="Z1164">
        <v>72.37</v>
      </c>
      <c r="AA1164">
        <v>0</v>
      </c>
      <c r="AB1164" s="17">
        <v>0.5114942528735632</v>
      </c>
      <c r="AC1164" s="17">
        <v>0.66666666666666663</v>
      </c>
      <c r="AD1164" s="17">
        <v>0.44352617079889811</v>
      </c>
      <c r="AE1164" s="17">
        <v>0.80660377358490565</v>
      </c>
    </row>
    <row r="1165" spans="1:31" x14ac:dyDescent="0.35">
      <c r="A1165" t="str">
        <f t="shared" si="72"/>
        <v>October</v>
      </c>
      <c r="B1165">
        <f t="shared" si="73"/>
        <v>2024</v>
      </c>
      <c r="C1165" s="14">
        <v>45570</v>
      </c>
      <c r="D1165" t="s">
        <v>1384</v>
      </c>
      <c r="E1165" t="s">
        <v>124</v>
      </c>
      <c r="F1165" t="s">
        <v>1380</v>
      </c>
      <c r="G1165" s="15">
        <v>0.98819999999999997</v>
      </c>
      <c r="H1165" s="15" t="str">
        <f t="shared" si="74"/>
        <v>Istimewa</v>
      </c>
      <c r="I1165" s="15">
        <v>0.92609014999236594</v>
      </c>
      <c r="J1165" s="15" t="str">
        <f t="shared" si="75"/>
        <v>Baik Sekali</v>
      </c>
      <c r="K1165" s="16">
        <v>0.96618614283533122</v>
      </c>
      <c r="L1165">
        <v>0</v>
      </c>
      <c r="M1165">
        <v>4.2</v>
      </c>
      <c r="N1165">
        <v>4.16</v>
      </c>
      <c r="O1165">
        <v>5.08</v>
      </c>
      <c r="P1165" s="17">
        <v>0.71334792122538293</v>
      </c>
      <c r="Q1165" s="17">
        <v>0.83505154639175261</v>
      </c>
      <c r="R1165" s="17">
        <v>0.68055555555555558</v>
      </c>
      <c r="S1165" s="17">
        <v>0.59259259259259256</v>
      </c>
      <c r="T1165" s="17">
        <v>0.71186440677966101</v>
      </c>
      <c r="U1165" s="17">
        <v>0.99781181619256021</v>
      </c>
      <c r="V1165" s="17">
        <v>0.25820568927789928</v>
      </c>
      <c r="W1165">
        <v>0.06</v>
      </c>
      <c r="X1165">
        <v>4.59</v>
      </c>
      <c r="Y1165">
        <v>26.99</v>
      </c>
      <c r="Z1165">
        <v>114.07</v>
      </c>
      <c r="AA1165">
        <v>0</v>
      </c>
      <c r="AB1165" s="17">
        <v>0.49304174950298207</v>
      </c>
      <c r="AC1165" s="17">
        <v>0.46728971962616822</v>
      </c>
      <c r="AD1165" s="17">
        <v>0.49610678531701891</v>
      </c>
      <c r="AE1165" s="17">
        <v>0.76</v>
      </c>
    </row>
    <row r="1166" spans="1:31" x14ac:dyDescent="0.35">
      <c r="A1166" t="str">
        <f t="shared" si="72"/>
        <v>October</v>
      </c>
      <c r="B1166">
        <f t="shared" si="73"/>
        <v>2024</v>
      </c>
      <c r="C1166" s="14">
        <v>45570</v>
      </c>
      <c r="D1166" t="s">
        <v>1384</v>
      </c>
      <c r="E1166" t="s">
        <v>32</v>
      </c>
      <c r="F1166" t="s">
        <v>1385</v>
      </c>
      <c r="G1166" s="15">
        <v>0.95420000000000005</v>
      </c>
      <c r="H1166" s="15" t="str">
        <f t="shared" si="74"/>
        <v>Istimewa</v>
      </c>
      <c r="I1166" s="15">
        <v>0.80498755130701927</v>
      </c>
      <c r="J1166" s="15" t="str">
        <f t="shared" si="75"/>
        <v>Cukup</v>
      </c>
      <c r="K1166" s="16">
        <v>0.94796443230576899</v>
      </c>
      <c r="L1166">
        <v>6.35</v>
      </c>
      <c r="M1166">
        <v>5.95</v>
      </c>
      <c r="N1166">
        <v>6.57</v>
      </c>
      <c r="O1166">
        <v>7.72</v>
      </c>
      <c r="P1166" s="17">
        <v>0.56110615521855489</v>
      </c>
      <c r="Q1166" s="17">
        <v>0.78277153558052437</v>
      </c>
      <c r="R1166" s="17">
        <v>0.49180327868852458</v>
      </c>
      <c r="S1166" s="17">
        <v>0.66985645933014359</v>
      </c>
      <c r="T1166" s="17">
        <v>0.67317073170731712</v>
      </c>
      <c r="U1166" s="17">
        <v>0.99286351471900092</v>
      </c>
      <c r="V1166" s="17">
        <v>0.30508474576271188</v>
      </c>
      <c r="W1166">
        <v>0.08</v>
      </c>
      <c r="X1166">
        <v>8.44</v>
      </c>
      <c r="Y1166">
        <v>40.08</v>
      </c>
      <c r="Z1166">
        <v>60.66</v>
      </c>
      <c r="AA1166">
        <v>0</v>
      </c>
      <c r="AB1166" s="17">
        <v>0.3060257278266757</v>
      </c>
      <c r="AC1166" s="17">
        <v>0.54181818181818187</v>
      </c>
      <c r="AD1166" s="17">
        <v>0.25207986688851908</v>
      </c>
      <c r="AE1166" s="17">
        <v>0.82550335570469802</v>
      </c>
    </row>
    <row r="1167" spans="1:31" x14ac:dyDescent="0.35">
      <c r="A1167" t="str">
        <f t="shared" si="72"/>
        <v>October</v>
      </c>
      <c r="B1167">
        <f t="shared" si="73"/>
        <v>2024</v>
      </c>
      <c r="C1167" s="14">
        <v>45570</v>
      </c>
      <c r="D1167" t="s">
        <v>1384</v>
      </c>
      <c r="E1167" t="s">
        <v>154</v>
      </c>
      <c r="F1167" t="s">
        <v>1386</v>
      </c>
      <c r="G1167" s="15">
        <v>0.95469999999999999</v>
      </c>
      <c r="H1167" s="15" t="str">
        <f t="shared" si="74"/>
        <v>Istimewa</v>
      </c>
      <c r="I1167" s="15">
        <v>0.92995284848860593</v>
      </c>
      <c r="J1167" s="15" t="str">
        <f t="shared" si="75"/>
        <v>Baik Sekali</v>
      </c>
      <c r="K1167" s="16">
        <v>0.97257956711030247</v>
      </c>
      <c r="L1167">
        <v>4.32</v>
      </c>
      <c r="M1167">
        <v>7.72</v>
      </c>
      <c r="N1167">
        <v>7</v>
      </c>
      <c r="O1167">
        <v>7.96</v>
      </c>
      <c r="P1167" s="17">
        <v>0.60398860398860399</v>
      </c>
      <c r="Q1167" s="17">
        <v>0.61386138613861385</v>
      </c>
      <c r="R1167" s="17">
        <v>0.6</v>
      </c>
      <c r="S1167" s="17">
        <v>0.82258064516129037</v>
      </c>
      <c r="T1167" s="17">
        <v>0.82258064516129037</v>
      </c>
      <c r="U1167" s="17">
        <v>0.9971509971509972</v>
      </c>
      <c r="V1167" s="17">
        <v>0.49287749287749288</v>
      </c>
      <c r="W1167">
        <v>0.21</v>
      </c>
      <c r="X1167">
        <v>5.0199999999999996</v>
      </c>
      <c r="Y1167">
        <v>18.68</v>
      </c>
      <c r="Z1167">
        <v>40.58</v>
      </c>
      <c r="AA1167">
        <v>0</v>
      </c>
      <c r="AB1167" s="17">
        <v>0.47324792765636781</v>
      </c>
      <c r="AC1167" s="17">
        <v>0.52142857142857146</v>
      </c>
      <c r="AD1167" s="17">
        <v>0.46756529064869418</v>
      </c>
      <c r="AE1167" s="17">
        <v>0.65753424657534243</v>
      </c>
    </row>
    <row r="1168" spans="1:31" x14ac:dyDescent="0.35">
      <c r="A1168" t="str">
        <f t="shared" si="72"/>
        <v>October</v>
      </c>
      <c r="B1168">
        <f t="shared" si="73"/>
        <v>2024</v>
      </c>
      <c r="C1168" s="14">
        <v>45570</v>
      </c>
      <c r="D1168" t="s">
        <v>1384</v>
      </c>
      <c r="E1168" t="s">
        <v>72</v>
      </c>
      <c r="F1168" t="s">
        <v>1382</v>
      </c>
      <c r="G1168" s="15">
        <v>0.93759999999999999</v>
      </c>
      <c r="H1168" s="15" t="str">
        <f t="shared" si="74"/>
        <v>Baik Sekali</v>
      </c>
      <c r="I1168" s="15">
        <v>0.76598445900168066</v>
      </c>
      <c r="J1168" s="15" t="str">
        <f t="shared" si="75"/>
        <v>Kurang</v>
      </c>
      <c r="K1168" s="16">
        <v>0.96559845429051594</v>
      </c>
      <c r="L1168">
        <v>27.08</v>
      </c>
      <c r="M1168">
        <v>5.97</v>
      </c>
      <c r="N1168">
        <v>10.54</v>
      </c>
      <c r="O1168">
        <v>6.63</v>
      </c>
      <c r="P1168" s="17">
        <v>0.4182825484764543</v>
      </c>
      <c r="Q1168" s="17">
        <v>0.47872340425531917</v>
      </c>
      <c r="R1168" s="17">
        <v>0.39700374531835209</v>
      </c>
      <c r="S1168" s="17">
        <v>0.73333333333333328</v>
      </c>
      <c r="T1168" s="17">
        <v>0.7303370786516854</v>
      </c>
      <c r="U1168" s="17">
        <v>0.98199445983379496</v>
      </c>
      <c r="V1168" s="17">
        <v>0.18698060941828251</v>
      </c>
      <c r="W1168">
        <v>14.77</v>
      </c>
      <c r="X1168">
        <v>3.28</v>
      </c>
      <c r="Y1168">
        <v>38.909999999999997</v>
      </c>
      <c r="Z1168">
        <v>59.36</v>
      </c>
      <c r="AA1168">
        <v>0</v>
      </c>
      <c r="AB1168" s="17">
        <v>0.27472527472527469</v>
      </c>
      <c r="AC1168" s="17">
        <v>0.22123893805309741</v>
      </c>
      <c r="AD1168" s="17">
        <v>0.31779661016949151</v>
      </c>
      <c r="AE1168" s="17">
        <v>0.78400000000000003</v>
      </c>
    </row>
    <row r="1169" spans="1:31" x14ac:dyDescent="0.35">
      <c r="A1169" t="str">
        <f t="shared" si="72"/>
        <v>October</v>
      </c>
      <c r="B1169">
        <f t="shared" si="73"/>
        <v>2024</v>
      </c>
      <c r="C1169" s="14">
        <v>45570</v>
      </c>
      <c r="D1169" t="s">
        <v>1387</v>
      </c>
      <c r="E1169" t="s">
        <v>116</v>
      </c>
      <c r="F1169" t="s">
        <v>1381</v>
      </c>
      <c r="G1169" s="15">
        <v>0.96630000000000005</v>
      </c>
      <c r="H1169" s="15" t="str">
        <f t="shared" si="74"/>
        <v>Istimewa</v>
      </c>
      <c r="I1169" s="15">
        <v>0.88895765854097952</v>
      </c>
      <c r="J1169" s="15" t="str">
        <f t="shared" si="75"/>
        <v>Baik</v>
      </c>
      <c r="K1169" s="16">
        <v>0.95945045297422704</v>
      </c>
      <c r="L1169">
        <v>3.54</v>
      </c>
      <c r="M1169">
        <v>5.36</v>
      </c>
      <c r="N1169">
        <v>4.6500000000000004</v>
      </c>
      <c r="O1169">
        <v>7.79</v>
      </c>
      <c r="P1169" s="17">
        <v>0.30303030303030298</v>
      </c>
      <c r="Q1169" s="17">
        <v>0.48101265822784811</v>
      </c>
      <c r="R1169" s="17">
        <v>0.2562396006655574</v>
      </c>
      <c r="S1169" s="17">
        <v>0.56578947368421051</v>
      </c>
      <c r="T1169" s="17">
        <v>0.56578947368421051</v>
      </c>
      <c r="U1169" s="17">
        <v>1</v>
      </c>
      <c r="V1169" s="17">
        <v>0.14624505928853751</v>
      </c>
      <c r="W1169">
        <v>0</v>
      </c>
      <c r="X1169">
        <v>6.11</v>
      </c>
      <c r="Y1169">
        <v>23.08</v>
      </c>
      <c r="Z1169">
        <v>8.07</v>
      </c>
      <c r="AA1169">
        <v>0</v>
      </c>
      <c r="AB1169" s="17">
        <v>0.38833883388338841</v>
      </c>
      <c r="AC1169" s="17">
        <v>0.28620102214650772</v>
      </c>
      <c r="AD1169" s="17">
        <v>0.57453416149068326</v>
      </c>
      <c r="AE1169" s="17">
        <v>0.875</v>
      </c>
    </row>
    <row r="1170" spans="1:31" x14ac:dyDescent="0.35">
      <c r="A1170" t="str">
        <f t="shared" si="72"/>
        <v>October</v>
      </c>
      <c r="B1170">
        <f t="shared" si="73"/>
        <v>2024</v>
      </c>
      <c r="C1170" s="14">
        <v>45570</v>
      </c>
      <c r="D1170" t="s">
        <v>1387</v>
      </c>
      <c r="E1170" t="s">
        <v>64</v>
      </c>
      <c r="F1170" t="s">
        <v>1379</v>
      </c>
      <c r="G1170" s="15">
        <v>0.95820000000000005</v>
      </c>
      <c r="H1170" s="15" t="str">
        <f t="shared" si="74"/>
        <v>Istimewa</v>
      </c>
      <c r="I1170" s="15">
        <v>0.89057558478849197</v>
      </c>
      <c r="J1170" s="15" t="str">
        <f t="shared" si="75"/>
        <v>Baik</v>
      </c>
      <c r="K1170" s="16">
        <v>0.95014452796711979</v>
      </c>
      <c r="L1170">
        <v>4.83</v>
      </c>
      <c r="M1170">
        <v>6.13</v>
      </c>
      <c r="N1170">
        <v>5.61</v>
      </c>
      <c r="O1170">
        <v>7.21</v>
      </c>
      <c r="P1170" s="17">
        <v>0.45185185185185178</v>
      </c>
      <c r="Q1170" s="17">
        <v>0.58112094395280234</v>
      </c>
      <c r="R1170" s="17">
        <v>0.40182648401826482</v>
      </c>
      <c r="S1170" s="17">
        <v>0.71573604060913709</v>
      </c>
      <c r="T1170" s="17">
        <v>0.72164948453608246</v>
      </c>
      <c r="U1170" s="17">
        <v>0.99917695473251034</v>
      </c>
      <c r="V1170" s="17">
        <v>0.22386831275720159</v>
      </c>
      <c r="W1170">
        <v>0</v>
      </c>
      <c r="X1170">
        <v>8.3800000000000008</v>
      </c>
      <c r="Y1170">
        <v>15.82</v>
      </c>
      <c r="Z1170">
        <v>6.47</v>
      </c>
      <c r="AA1170">
        <v>0</v>
      </c>
      <c r="AB1170" s="17">
        <v>0.53333333333333333</v>
      </c>
      <c r="AC1170" s="17">
        <v>0.33333333333333331</v>
      </c>
      <c r="AD1170" s="17">
        <v>0.77252252252252251</v>
      </c>
      <c r="AE1170" s="17">
        <v>0.82485875706214684</v>
      </c>
    </row>
    <row r="1171" spans="1:31" x14ac:dyDescent="0.35">
      <c r="A1171" t="str">
        <f t="shared" si="72"/>
        <v>October</v>
      </c>
      <c r="B1171">
        <f t="shared" si="73"/>
        <v>2024</v>
      </c>
      <c r="C1171" s="14">
        <v>45570</v>
      </c>
      <c r="D1171" t="s">
        <v>1387</v>
      </c>
      <c r="E1171" t="s">
        <v>56</v>
      </c>
      <c r="F1171" t="s">
        <v>1388</v>
      </c>
      <c r="G1171" s="15">
        <v>0.99409999999999998</v>
      </c>
      <c r="H1171" s="15" t="str">
        <f t="shared" si="74"/>
        <v>Istimewa</v>
      </c>
      <c r="I1171" s="15">
        <v>0.98756890000000019</v>
      </c>
      <c r="J1171" s="15" t="str">
        <f t="shared" si="75"/>
        <v>Istimewa</v>
      </c>
      <c r="K1171" s="16">
        <v>0.98305400000000009</v>
      </c>
      <c r="L1171">
        <v>1.35</v>
      </c>
      <c r="M1171">
        <v>3.06</v>
      </c>
      <c r="N1171">
        <v>3.49</v>
      </c>
      <c r="O1171">
        <v>3.35</v>
      </c>
      <c r="P1171" s="17">
        <v>0.5770925110132159</v>
      </c>
      <c r="Q1171" s="17">
        <v>0.72222222222222221</v>
      </c>
      <c r="R1171" s="17">
        <v>0.56459330143540665</v>
      </c>
      <c r="S1171" s="17">
        <v>1</v>
      </c>
      <c r="T1171" s="17">
        <v>1</v>
      </c>
      <c r="U1171" s="17">
        <v>0.99559471365638763</v>
      </c>
      <c r="V1171" s="17">
        <v>0.46696035242290751</v>
      </c>
      <c r="W1171">
        <v>0</v>
      </c>
      <c r="X1171">
        <v>3.81</v>
      </c>
      <c r="Y1171">
        <v>6.15</v>
      </c>
      <c r="Z1171">
        <v>26.71</v>
      </c>
      <c r="AA1171">
        <v>0</v>
      </c>
      <c r="AB1171" s="17">
        <v>0.79878048780487809</v>
      </c>
      <c r="AC1171" s="17">
        <v>0.62285714285714289</v>
      </c>
      <c r="AD1171" s="17">
        <v>0.89589905362776023</v>
      </c>
      <c r="AE1171" s="17">
        <v>0.98165137614678899</v>
      </c>
    </row>
    <row r="1172" spans="1:31" x14ac:dyDescent="0.35">
      <c r="A1172" t="str">
        <f t="shared" si="72"/>
        <v>October</v>
      </c>
      <c r="B1172">
        <f t="shared" si="73"/>
        <v>2024</v>
      </c>
      <c r="C1172" s="14">
        <v>45570</v>
      </c>
      <c r="D1172" t="s">
        <v>1387</v>
      </c>
      <c r="E1172" t="s">
        <v>80</v>
      </c>
      <c r="F1172" t="s">
        <v>1381</v>
      </c>
      <c r="G1172" s="15">
        <v>0.96819999999999995</v>
      </c>
      <c r="H1172" s="15" t="str">
        <f t="shared" si="74"/>
        <v>Istimewa</v>
      </c>
      <c r="I1172" s="15">
        <v>0.82004352468606068</v>
      </c>
      <c r="J1172" s="15" t="str">
        <f t="shared" si="75"/>
        <v>Cukup</v>
      </c>
      <c r="K1172" s="16">
        <v>0.96498149910303055</v>
      </c>
      <c r="L1172">
        <v>8.5</v>
      </c>
      <c r="M1172">
        <v>4.76</v>
      </c>
      <c r="N1172">
        <v>5.73</v>
      </c>
      <c r="O1172">
        <v>7.19</v>
      </c>
      <c r="P1172" s="17">
        <v>0.28194993412384722</v>
      </c>
      <c r="Q1172" s="17">
        <v>0.36893203883495151</v>
      </c>
      <c r="R1172" s="17">
        <v>0.26829268292682928</v>
      </c>
      <c r="S1172" s="17">
        <v>0.76315789473684215</v>
      </c>
      <c r="T1172" s="17">
        <v>0.76315789473684215</v>
      </c>
      <c r="U1172" s="17">
        <v>1</v>
      </c>
      <c r="V1172" s="17">
        <v>0.1119894598155468</v>
      </c>
      <c r="W1172">
        <v>0</v>
      </c>
      <c r="X1172">
        <v>16.989999999999998</v>
      </c>
      <c r="Y1172">
        <v>33.54</v>
      </c>
      <c r="Z1172">
        <v>12.05</v>
      </c>
      <c r="AA1172">
        <v>0</v>
      </c>
      <c r="AB1172" s="17">
        <v>0.39027431421446379</v>
      </c>
      <c r="AC1172" s="17">
        <v>0.2345971563981043</v>
      </c>
      <c r="AD1172" s="17">
        <v>0.56315789473684208</v>
      </c>
      <c r="AE1172" s="17">
        <v>0.91919191919191923</v>
      </c>
    </row>
    <row r="1173" spans="1:31" x14ac:dyDescent="0.35">
      <c r="A1173" t="str">
        <f t="shared" si="72"/>
        <v>October</v>
      </c>
      <c r="B1173">
        <f t="shared" si="73"/>
        <v>2024</v>
      </c>
      <c r="C1173" s="14">
        <v>45570</v>
      </c>
      <c r="D1173" t="s">
        <v>1387</v>
      </c>
      <c r="E1173" t="s">
        <v>74</v>
      </c>
      <c r="F1173" t="s">
        <v>1389</v>
      </c>
      <c r="G1173" s="15">
        <v>0.94210000000000005</v>
      </c>
      <c r="H1173" s="15" t="str">
        <f t="shared" si="74"/>
        <v>Baik Sekali</v>
      </c>
      <c r="I1173" s="15">
        <v>0.87876822744351646</v>
      </c>
      <c r="J1173" s="15" t="str">
        <f t="shared" si="75"/>
        <v>Baik</v>
      </c>
      <c r="K1173" s="16">
        <v>0.96005207841004703</v>
      </c>
      <c r="L1173">
        <v>4.67</v>
      </c>
      <c r="M1173">
        <v>9.43</v>
      </c>
      <c r="N1173">
        <v>6.64</v>
      </c>
      <c r="O1173">
        <v>7.14</v>
      </c>
      <c r="P1173" s="17">
        <v>0.5211608222490931</v>
      </c>
      <c r="Q1173" s="17">
        <v>0.54929577464788737</v>
      </c>
      <c r="R1173" s="17">
        <v>0.51140065146579805</v>
      </c>
      <c r="S1173" s="17">
        <v>0.60683760683760679</v>
      </c>
      <c r="T1173" s="17">
        <v>0.6333333333333333</v>
      </c>
      <c r="U1173" s="17">
        <v>0.99758162031438935</v>
      </c>
      <c r="V1173" s="17">
        <v>0.26964933494558652</v>
      </c>
      <c r="W1173">
        <v>0</v>
      </c>
      <c r="X1173">
        <v>6.53</v>
      </c>
      <c r="Y1173">
        <v>21.09</v>
      </c>
      <c r="Z1173">
        <v>8.17</v>
      </c>
      <c r="AA1173">
        <v>0</v>
      </c>
      <c r="AB1173" s="17">
        <v>0.47816593886462883</v>
      </c>
      <c r="AC1173" s="17">
        <v>0.37419354838709679</v>
      </c>
      <c r="AD1173" s="17">
        <v>0.58536585365853655</v>
      </c>
      <c r="AE1173" s="17">
        <v>0.89655172413793105</v>
      </c>
    </row>
    <row r="1174" spans="1:31" x14ac:dyDescent="0.35">
      <c r="A1174" t="str">
        <f t="shared" si="72"/>
        <v>October</v>
      </c>
      <c r="B1174">
        <f t="shared" si="73"/>
        <v>2024</v>
      </c>
      <c r="C1174" s="14">
        <v>45570</v>
      </c>
      <c r="D1174" t="s">
        <v>1387</v>
      </c>
      <c r="E1174" t="s">
        <v>34</v>
      </c>
      <c r="F1174" t="s">
        <v>1390</v>
      </c>
      <c r="G1174" s="15">
        <v>0.97289999999999999</v>
      </c>
      <c r="H1174" s="15" t="str">
        <f t="shared" si="74"/>
        <v>Istimewa</v>
      </c>
      <c r="I1174" s="15">
        <v>0.95533503599815184</v>
      </c>
      <c r="J1174" s="15" t="str">
        <f t="shared" si="75"/>
        <v>Istimewa</v>
      </c>
      <c r="K1174" s="16">
        <v>0.97824295999471944</v>
      </c>
      <c r="L1174">
        <v>0</v>
      </c>
      <c r="M1174">
        <v>6.82</v>
      </c>
      <c r="N1174">
        <v>4.54</v>
      </c>
      <c r="O1174">
        <v>7.45</v>
      </c>
      <c r="P1174" s="17">
        <v>0.23214285714285721</v>
      </c>
      <c r="Q1174" s="17">
        <v>0.5714285714285714</v>
      </c>
      <c r="R1174" s="17">
        <v>0.2095238095238095</v>
      </c>
      <c r="S1174" s="17">
        <v>0.75</v>
      </c>
      <c r="T1174" s="17">
        <v>0.75</v>
      </c>
      <c r="U1174" s="17">
        <v>1</v>
      </c>
      <c r="V1174" s="17">
        <v>0.1339285714285714</v>
      </c>
      <c r="W1174">
        <v>0</v>
      </c>
      <c r="X1174">
        <v>7.63</v>
      </c>
      <c r="Y1174">
        <v>25.36</v>
      </c>
      <c r="Z1174">
        <v>100.71</v>
      </c>
      <c r="AA1174">
        <v>0</v>
      </c>
      <c r="AB1174" s="17">
        <v>0.4589041095890411</v>
      </c>
      <c r="AC1174" s="17">
        <v>0.47959183673469391</v>
      </c>
      <c r="AD1174" s="17">
        <v>0.41666666666666669</v>
      </c>
      <c r="AE1174" s="17">
        <v>0.82978723404255317</v>
      </c>
    </row>
    <row r="1175" spans="1:31" x14ac:dyDescent="0.35">
      <c r="A1175" t="str">
        <f t="shared" si="72"/>
        <v>October</v>
      </c>
      <c r="B1175">
        <f t="shared" si="73"/>
        <v>2024</v>
      </c>
      <c r="C1175" s="14">
        <v>45570</v>
      </c>
      <c r="D1175" t="s">
        <v>1391</v>
      </c>
      <c r="E1175" t="s">
        <v>70</v>
      </c>
      <c r="F1175" t="s">
        <v>1392</v>
      </c>
      <c r="G1175" s="15">
        <v>0.94720000000000004</v>
      </c>
      <c r="H1175" s="15" t="str">
        <f t="shared" si="74"/>
        <v>Baik Sekali</v>
      </c>
      <c r="I1175" s="15">
        <v>0.93091060000000003</v>
      </c>
      <c r="J1175" s="15" t="str">
        <f t="shared" si="75"/>
        <v>Baik Sekali</v>
      </c>
      <c r="K1175" s="16">
        <v>0.98831599999999997</v>
      </c>
      <c r="L1175">
        <v>1.77</v>
      </c>
      <c r="M1175">
        <v>5.44</v>
      </c>
      <c r="N1175">
        <v>7.34</v>
      </c>
      <c r="O1175">
        <v>5.7</v>
      </c>
      <c r="P1175" s="17">
        <v>0.88181818181818183</v>
      </c>
      <c r="Q1175" s="17">
        <v>1</v>
      </c>
      <c r="R1175" s="17">
        <v>0.87735849056603776</v>
      </c>
      <c r="S1175" s="17">
        <v>0.5</v>
      </c>
      <c r="T1175" s="17">
        <v>0.5</v>
      </c>
      <c r="U1175" s="17">
        <v>1</v>
      </c>
      <c r="V1175" s="17">
        <v>0.31818181818181818</v>
      </c>
      <c r="W1175">
        <v>0.18</v>
      </c>
      <c r="X1175">
        <v>3.62</v>
      </c>
      <c r="Y1175">
        <v>13</v>
      </c>
      <c r="Z1175">
        <v>33.92</v>
      </c>
      <c r="AA1175">
        <v>0</v>
      </c>
      <c r="AB1175" s="17">
        <v>0.94155844155844159</v>
      </c>
      <c r="AC1175" s="17">
        <v>0.92105263157894735</v>
      </c>
      <c r="AD1175" s="17">
        <v>0.94444444444444442</v>
      </c>
      <c r="AE1175" s="17">
        <v>0.45714285714285707</v>
      </c>
    </row>
    <row r="1176" spans="1:31" x14ac:dyDescent="0.35">
      <c r="A1176" t="str">
        <f t="shared" si="72"/>
        <v>October</v>
      </c>
      <c r="B1176">
        <f t="shared" si="73"/>
        <v>2024</v>
      </c>
      <c r="C1176" s="14">
        <v>45570</v>
      </c>
      <c r="D1176" t="s">
        <v>1391</v>
      </c>
      <c r="E1176" t="s">
        <v>43</v>
      </c>
      <c r="F1176" t="s">
        <v>1392</v>
      </c>
      <c r="G1176" s="15">
        <v>0.99470000000000003</v>
      </c>
      <c r="H1176" s="15" t="str">
        <f t="shared" si="74"/>
        <v>Istimewa</v>
      </c>
      <c r="I1176" s="15">
        <v>0.91342555000000014</v>
      </c>
      <c r="J1176" s="15" t="str">
        <f t="shared" si="75"/>
        <v>Baik Sekali</v>
      </c>
      <c r="K1176" s="16">
        <v>0.98757300000000003</v>
      </c>
      <c r="L1176">
        <v>0</v>
      </c>
      <c r="M1176">
        <v>1.27</v>
      </c>
      <c r="N1176">
        <v>2.34</v>
      </c>
      <c r="O1176">
        <v>5</v>
      </c>
      <c r="P1176" s="17">
        <v>0.66666666666666663</v>
      </c>
      <c r="Q1176" s="17">
        <v>0.83333333333333337</v>
      </c>
      <c r="R1176" s="17">
        <v>0.65217391304347827</v>
      </c>
      <c r="S1176" s="17">
        <v>0.8</v>
      </c>
      <c r="T1176" s="17">
        <v>0.8</v>
      </c>
      <c r="U1176" s="17">
        <v>1</v>
      </c>
      <c r="V1176" s="17">
        <v>0.73333333333333328</v>
      </c>
      <c r="W1176">
        <v>0</v>
      </c>
      <c r="X1176">
        <v>2.99</v>
      </c>
      <c r="Y1176">
        <v>8.33</v>
      </c>
      <c r="Z1176">
        <v>33.700000000000003</v>
      </c>
      <c r="AA1176">
        <v>0</v>
      </c>
      <c r="AB1176" s="17">
        <v>0.79640718562874246</v>
      </c>
      <c r="AC1176" s="17">
        <v>0.77941176470588236</v>
      </c>
      <c r="AD1176" s="17">
        <v>0.80808080808080807</v>
      </c>
      <c r="AE1176" s="17">
        <v>0.62264150943396224</v>
      </c>
    </row>
    <row r="1177" spans="1:31" x14ac:dyDescent="0.35">
      <c r="A1177" t="str">
        <f t="shared" si="72"/>
        <v>October</v>
      </c>
      <c r="B1177">
        <f t="shared" si="73"/>
        <v>2024</v>
      </c>
      <c r="C1177" s="14">
        <v>45570</v>
      </c>
      <c r="D1177" t="s">
        <v>1391</v>
      </c>
      <c r="E1177" t="s">
        <v>136</v>
      </c>
      <c r="F1177" t="s">
        <v>1392</v>
      </c>
      <c r="G1177" s="15">
        <v>0.9708</v>
      </c>
      <c r="H1177" s="15" t="str">
        <f t="shared" si="74"/>
        <v>Istimewa</v>
      </c>
      <c r="I1177" s="15">
        <v>0.86487504657211589</v>
      </c>
      <c r="J1177" s="15" t="str">
        <f t="shared" si="75"/>
        <v>Baik</v>
      </c>
      <c r="K1177" s="16">
        <v>0.98628584734890234</v>
      </c>
      <c r="L1177">
        <v>1.72</v>
      </c>
      <c r="M1177">
        <v>3.78</v>
      </c>
      <c r="N1177">
        <v>2.59</v>
      </c>
      <c r="O1177">
        <v>3.78</v>
      </c>
      <c r="P1177" s="17">
        <v>0.67272727272727273</v>
      </c>
      <c r="Q1177" s="17">
        <v>0.8571428571428571</v>
      </c>
      <c r="R1177" s="17">
        <v>0.66019417475728159</v>
      </c>
      <c r="S1177" s="17">
        <v>0.66666666666666663</v>
      </c>
      <c r="T1177" s="17">
        <v>0.66666666666666663</v>
      </c>
      <c r="U1177" s="17">
        <v>1</v>
      </c>
      <c r="V1177" s="17">
        <v>0.23636363636363639</v>
      </c>
      <c r="W1177">
        <v>0</v>
      </c>
      <c r="X1177">
        <v>4.68</v>
      </c>
      <c r="Y1177">
        <v>11.41</v>
      </c>
      <c r="Z1177">
        <v>47</v>
      </c>
      <c r="AA1177">
        <v>0</v>
      </c>
      <c r="AB1177" s="17">
        <v>0.54216867469879515</v>
      </c>
      <c r="AC1177" s="17">
        <v>0.47058823529411759</v>
      </c>
      <c r="AD1177" s="17">
        <v>0.57391304347826089</v>
      </c>
      <c r="AE1177" s="17">
        <v>0.1875</v>
      </c>
    </row>
    <row r="1178" spans="1:31" x14ac:dyDescent="0.35">
      <c r="A1178" t="str">
        <f t="shared" si="72"/>
        <v>October</v>
      </c>
      <c r="B1178">
        <f t="shared" si="73"/>
        <v>2024</v>
      </c>
      <c r="C1178" s="14">
        <v>45570</v>
      </c>
      <c r="D1178" t="s">
        <v>1391</v>
      </c>
      <c r="E1178" t="s">
        <v>60</v>
      </c>
      <c r="F1178" t="s">
        <v>1392</v>
      </c>
      <c r="G1178" s="15">
        <v>0.98919999999999997</v>
      </c>
      <c r="H1178" s="15" t="str">
        <f t="shared" si="74"/>
        <v>Istimewa</v>
      </c>
      <c r="I1178" s="15">
        <v>0.9570162288331463</v>
      </c>
      <c r="J1178" s="15" t="str">
        <f t="shared" si="75"/>
        <v>Istimewa</v>
      </c>
      <c r="K1178" s="16">
        <v>0.97840351095184674</v>
      </c>
      <c r="L1178">
        <v>24.35</v>
      </c>
      <c r="M1178">
        <v>2.54</v>
      </c>
      <c r="N1178">
        <v>3.36</v>
      </c>
      <c r="O1178">
        <v>2.82</v>
      </c>
      <c r="P1178" s="17">
        <v>0.54672897196261683</v>
      </c>
      <c r="Q1178" s="17">
        <v>0.86363636363636365</v>
      </c>
      <c r="R1178" s="17">
        <v>0.51041666666666663</v>
      </c>
      <c r="S1178" s="17">
        <v>0.78947368421052633</v>
      </c>
      <c r="T1178" s="17">
        <v>0.78947368421052633</v>
      </c>
      <c r="U1178" s="17">
        <v>1</v>
      </c>
      <c r="V1178" s="17">
        <v>0.34112149532710279</v>
      </c>
      <c r="W1178">
        <v>0</v>
      </c>
      <c r="X1178">
        <v>6.94</v>
      </c>
      <c r="Y1178">
        <v>12.84</v>
      </c>
      <c r="Z1178">
        <v>51.33</v>
      </c>
      <c r="AA1178">
        <v>0</v>
      </c>
      <c r="AB1178" s="17">
        <v>0.7848484848484848</v>
      </c>
      <c r="AC1178" s="17">
        <v>0.66</v>
      </c>
      <c r="AD1178" s="17">
        <v>0.83913043478260874</v>
      </c>
      <c r="AE1178" s="17">
        <v>0.66666666666666663</v>
      </c>
    </row>
    <row r="1179" spans="1:31" x14ac:dyDescent="0.35">
      <c r="A1179" t="str">
        <f t="shared" si="72"/>
        <v>October</v>
      </c>
      <c r="B1179">
        <f t="shared" si="73"/>
        <v>2024</v>
      </c>
      <c r="C1179" s="14">
        <v>45570</v>
      </c>
      <c r="D1179" t="s">
        <v>1391</v>
      </c>
      <c r="E1179" t="s">
        <v>130</v>
      </c>
      <c r="F1179" t="s">
        <v>1392</v>
      </c>
      <c r="G1179" s="15">
        <v>0.97150000000000003</v>
      </c>
      <c r="H1179" s="15" t="str">
        <f t="shared" si="74"/>
        <v>Istimewa</v>
      </c>
      <c r="I1179" s="15">
        <v>0.94719846932367158</v>
      </c>
      <c r="J1179" s="15" t="str">
        <f t="shared" si="75"/>
        <v>Baik Sekali</v>
      </c>
      <c r="K1179" s="16">
        <v>0.98842419806763293</v>
      </c>
      <c r="L1179">
        <v>0</v>
      </c>
      <c r="M1179">
        <v>1.86</v>
      </c>
      <c r="N1179">
        <v>3.31</v>
      </c>
      <c r="O1179">
        <v>4.16</v>
      </c>
      <c r="P1179" s="17">
        <v>0.63157894736842102</v>
      </c>
      <c r="Q1179" s="17">
        <v>1</v>
      </c>
      <c r="R1179" s="17">
        <v>0.61818181818181817</v>
      </c>
      <c r="S1179" s="17">
        <v>0.75</v>
      </c>
      <c r="T1179" s="17">
        <v>0.75</v>
      </c>
      <c r="U1179" s="17">
        <v>1</v>
      </c>
      <c r="V1179" s="17">
        <v>0.30701754385964908</v>
      </c>
      <c r="W1179">
        <v>0.23</v>
      </c>
      <c r="X1179">
        <v>4.25</v>
      </c>
      <c r="Y1179">
        <v>8.1999999999999993</v>
      </c>
      <c r="Z1179">
        <v>57.49</v>
      </c>
      <c r="AA1179">
        <v>0</v>
      </c>
      <c r="AB1179" s="17">
        <v>0.70200573065902583</v>
      </c>
      <c r="AC1179" s="17">
        <v>0.57983193277310929</v>
      </c>
      <c r="AD1179" s="17">
        <v>0.76521739130434785</v>
      </c>
      <c r="AE1179" s="17">
        <v>0.27536231884057971</v>
      </c>
    </row>
    <row r="1180" spans="1:31" x14ac:dyDescent="0.35">
      <c r="A1180" t="str">
        <f t="shared" si="72"/>
        <v>October</v>
      </c>
      <c r="B1180">
        <f t="shared" si="73"/>
        <v>2024</v>
      </c>
      <c r="C1180" s="14">
        <v>45570</v>
      </c>
      <c r="D1180" t="s">
        <v>1391</v>
      </c>
      <c r="E1180" t="s">
        <v>140</v>
      </c>
      <c r="F1180" t="s">
        <v>1392</v>
      </c>
      <c r="G1180" s="15">
        <v>0.99039999999999995</v>
      </c>
      <c r="H1180" s="15" t="str">
        <f t="shared" si="74"/>
        <v>Istimewa</v>
      </c>
      <c r="I1180" s="15">
        <v>0.97251730474911791</v>
      </c>
      <c r="J1180" s="15" t="str">
        <f t="shared" si="75"/>
        <v>Istimewa</v>
      </c>
      <c r="K1180" s="16">
        <v>0.98183515642605101</v>
      </c>
      <c r="L1180">
        <v>1.54</v>
      </c>
      <c r="M1180">
        <v>2.5</v>
      </c>
      <c r="N1180">
        <v>3.92</v>
      </c>
      <c r="O1180">
        <v>7.97</v>
      </c>
      <c r="P1180" s="17">
        <v>0.57657657657657657</v>
      </c>
      <c r="Q1180" s="17">
        <v>0.875</v>
      </c>
      <c r="R1180" s="17">
        <v>0.52631578947368418</v>
      </c>
      <c r="S1180" s="17">
        <v>1</v>
      </c>
      <c r="T1180" s="17">
        <v>1</v>
      </c>
      <c r="U1180" s="17">
        <v>0.97297297297297303</v>
      </c>
      <c r="V1180" s="17">
        <v>0.40540540540540537</v>
      </c>
      <c r="W1180">
        <v>0</v>
      </c>
      <c r="X1180">
        <v>3.27</v>
      </c>
      <c r="Y1180">
        <v>53.37</v>
      </c>
      <c r="Z1180">
        <v>45.36</v>
      </c>
      <c r="AA1180">
        <v>0</v>
      </c>
      <c r="AB1180" s="17">
        <v>0.85507246376811596</v>
      </c>
      <c r="AC1180" s="17">
        <v>0.86</v>
      </c>
      <c r="AD1180" s="17">
        <v>0.85350318471337583</v>
      </c>
      <c r="AE1180" s="17">
        <v>0.95348837209302328</v>
      </c>
    </row>
    <row r="1181" spans="1:31" x14ac:dyDescent="0.35">
      <c r="A1181" t="str">
        <f t="shared" si="72"/>
        <v>October</v>
      </c>
      <c r="B1181">
        <f t="shared" si="73"/>
        <v>2024</v>
      </c>
      <c r="C1181" s="14">
        <v>45570</v>
      </c>
      <c r="D1181" t="s">
        <v>1393</v>
      </c>
      <c r="E1181" t="s">
        <v>138</v>
      </c>
      <c r="F1181" t="s">
        <v>1392</v>
      </c>
      <c r="G1181" s="15">
        <v>0.95220000000000005</v>
      </c>
      <c r="H1181" s="15" t="str">
        <f t="shared" si="74"/>
        <v>Istimewa</v>
      </c>
      <c r="I1181" s="15">
        <v>0.95382704170854293</v>
      </c>
      <c r="J1181" s="15" t="str">
        <f t="shared" si="75"/>
        <v>Istimewa</v>
      </c>
      <c r="K1181" s="16">
        <v>0.98879154773869349</v>
      </c>
      <c r="L1181">
        <v>0</v>
      </c>
      <c r="M1181">
        <v>2.99</v>
      </c>
      <c r="N1181">
        <v>2.48</v>
      </c>
      <c r="O1181">
        <v>5.43</v>
      </c>
      <c r="P1181" s="17">
        <v>0.62616822429906538</v>
      </c>
      <c r="Q1181" s="17">
        <v>0.5</v>
      </c>
      <c r="R1181" s="17">
        <v>0.63636363636363635</v>
      </c>
      <c r="S1181" s="17">
        <v>0.25</v>
      </c>
      <c r="T1181" s="17">
        <v>0.25</v>
      </c>
      <c r="U1181" s="17">
        <v>0.96261682242990654</v>
      </c>
      <c r="V1181" s="17">
        <v>0.34579439252336452</v>
      </c>
      <c r="W1181">
        <v>0</v>
      </c>
      <c r="X1181">
        <v>3.46</v>
      </c>
      <c r="Y1181">
        <v>4.2300000000000004</v>
      </c>
      <c r="Z1181">
        <v>50.54</v>
      </c>
      <c r="AA1181">
        <v>0</v>
      </c>
      <c r="AB1181" s="17">
        <v>0.85046728971962615</v>
      </c>
      <c r="AC1181" s="17">
        <v>0.875</v>
      </c>
      <c r="AD1181" s="17">
        <v>0.84337349397590367</v>
      </c>
      <c r="AE1181" s="17">
        <v>0.7857142857142857</v>
      </c>
    </row>
    <row r="1182" spans="1:31" x14ac:dyDescent="0.35">
      <c r="A1182" t="str">
        <f t="shared" si="72"/>
        <v>October</v>
      </c>
      <c r="B1182">
        <f t="shared" si="73"/>
        <v>2024</v>
      </c>
      <c r="C1182" s="14">
        <v>45570</v>
      </c>
      <c r="D1182" t="s">
        <v>1393</v>
      </c>
      <c r="E1182" t="s">
        <v>112</v>
      </c>
      <c r="F1182" t="s">
        <v>1392</v>
      </c>
      <c r="G1182" s="15">
        <v>0.95630000000000004</v>
      </c>
      <c r="H1182" s="15" t="str">
        <f t="shared" si="74"/>
        <v>Istimewa</v>
      </c>
      <c r="I1182" s="15">
        <v>0.89100200000000007</v>
      </c>
      <c r="J1182" s="15" t="str">
        <f t="shared" si="75"/>
        <v>Baik</v>
      </c>
      <c r="K1182" s="16">
        <v>0.99221999999999999</v>
      </c>
      <c r="L1182">
        <v>1.93</v>
      </c>
      <c r="M1182">
        <v>0.88</v>
      </c>
      <c r="N1182">
        <v>3.4</v>
      </c>
      <c r="O1182">
        <v>3.3</v>
      </c>
      <c r="P1182" s="17">
        <v>0.84482758620689657</v>
      </c>
      <c r="Q1182" s="17">
        <v>1</v>
      </c>
      <c r="R1182" s="17">
        <v>0.83636363636363631</v>
      </c>
      <c r="S1182" s="17">
        <v>0.33333333333333331</v>
      </c>
      <c r="T1182" s="17">
        <v>0.33333333333333331</v>
      </c>
      <c r="U1182" s="17">
        <v>1</v>
      </c>
      <c r="V1182" s="17">
        <v>0.55172413793103448</v>
      </c>
      <c r="W1182">
        <v>0.02</v>
      </c>
      <c r="X1182">
        <v>4.82</v>
      </c>
      <c r="Y1182">
        <v>4.6100000000000003</v>
      </c>
      <c r="Z1182">
        <v>7.28</v>
      </c>
      <c r="AA1182">
        <v>0</v>
      </c>
      <c r="AB1182" s="17">
        <v>0.73913043478260865</v>
      </c>
      <c r="AC1182" s="17">
        <v>0.77777777777777779</v>
      </c>
      <c r="AD1182" s="17">
        <v>0.7142857142857143</v>
      </c>
      <c r="AE1182" s="17">
        <v>0.6428571428571429</v>
      </c>
    </row>
    <row r="1183" spans="1:31" x14ac:dyDescent="0.35">
      <c r="A1183" t="str">
        <f t="shared" si="72"/>
        <v>October</v>
      </c>
      <c r="B1183">
        <f t="shared" si="73"/>
        <v>2024</v>
      </c>
      <c r="C1183" s="14">
        <v>45570</v>
      </c>
      <c r="D1183" t="s">
        <v>1393</v>
      </c>
      <c r="E1183" t="s">
        <v>102</v>
      </c>
      <c r="F1183" t="s">
        <v>1392</v>
      </c>
      <c r="G1183" s="15">
        <v>0.99660000000000004</v>
      </c>
      <c r="H1183" s="15" t="str">
        <f t="shared" si="74"/>
        <v>Istimewa</v>
      </c>
      <c r="I1183" s="15">
        <v>0.90588866056584882</v>
      </c>
      <c r="J1183" s="15" t="str">
        <f t="shared" si="75"/>
        <v>Baik Sekali</v>
      </c>
      <c r="K1183" s="16">
        <v>0.99018188733099644</v>
      </c>
      <c r="L1183">
        <v>0</v>
      </c>
      <c r="M1183">
        <v>2.15</v>
      </c>
      <c r="N1183">
        <v>2.21</v>
      </c>
      <c r="O1183">
        <v>2.2999999999999998</v>
      </c>
      <c r="P1183" s="17">
        <v>0.6071428571428571</v>
      </c>
      <c r="Q1183" s="17">
        <v>0.75</v>
      </c>
      <c r="R1183" s="17">
        <v>0.59615384615384615</v>
      </c>
      <c r="S1183" s="17">
        <v>0.66666666666666663</v>
      </c>
      <c r="T1183" s="17">
        <v>0.66666666666666663</v>
      </c>
      <c r="U1183" s="17">
        <v>1</v>
      </c>
      <c r="V1183" s="17">
        <v>0.32142857142857151</v>
      </c>
      <c r="W1183">
        <v>0.01</v>
      </c>
      <c r="X1183">
        <v>1.1599999999999999</v>
      </c>
      <c r="Y1183">
        <v>4.51</v>
      </c>
      <c r="Z1183">
        <v>46.05</v>
      </c>
      <c r="AA1183">
        <v>0</v>
      </c>
      <c r="AB1183" s="17">
        <v>0.77966101694915257</v>
      </c>
      <c r="AC1183" s="17">
        <v>0.68181818181818177</v>
      </c>
      <c r="AD1183" s="17">
        <v>0.83783783783783783</v>
      </c>
      <c r="AE1183" s="17">
        <v>0.73333333333333328</v>
      </c>
    </row>
    <row r="1184" spans="1:31" x14ac:dyDescent="0.35">
      <c r="A1184" t="str">
        <f t="shared" si="72"/>
        <v>October</v>
      </c>
      <c r="B1184">
        <f t="shared" si="73"/>
        <v>2024</v>
      </c>
      <c r="C1184" s="14">
        <v>45570</v>
      </c>
      <c r="D1184" t="s">
        <v>1393</v>
      </c>
      <c r="E1184" t="s">
        <v>78</v>
      </c>
      <c r="F1184" t="s">
        <v>1392</v>
      </c>
      <c r="G1184" s="15">
        <v>0.92330000000000001</v>
      </c>
      <c r="H1184" s="15" t="str">
        <f t="shared" si="74"/>
        <v>Baik Sekali</v>
      </c>
      <c r="I1184" s="15">
        <v>0.9148980000000001</v>
      </c>
      <c r="J1184" s="15" t="str">
        <f t="shared" si="75"/>
        <v>Baik Sekali</v>
      </c>
      <c r="K1184" s="16">
        <v>0.99177999999999999</v>
      </c>
      <c r="L1184">
        <v>0</v>
      </c>
      <c r="M1184">
        <v>0</v>
      </c>
      <c r="N1184">
        <v>2</v>
      </c>
      <c r="O1184">
        <v>2.36</v>
      </c>
      <c r="P1184" s="17">
        <v>0.765625</v>
      </c>
      <c r="Q1184" s="17">
        <v>0</v>
      </c>
      <c r="R1184" s="17">
        <v>0.765625</v>
      </c>
      <c r="S1184" s="17">
        <v>0</v>
      </c>
      <c r="T1184" s="17">
        <v>0</v>
      </c>
      <c r="U1184" s="17">
        <v>1</v>
      </c>
      <c r="V1184" s="17">
        <v>0.4375</v>
      </c>
      <c r="W1184">
        <v>38.68</v>
      </c>
      <c r="X1184">
        <v>3.79</v>
      </c>
      <c r="Y1184">
        <v>4.6900000000000004</v>
      </c>
      <c r="Z1184">
        <v>24.5</v>
      </c>
      <c r="AA1184">
        <v>0</v>
      </c>
      <c r="AB1184" s="17">
        <v>0.84552845528455289</v>
      </c>
      <c r="AC1184" s="17">
        <v>0.73333333333333328</v>
      </c>
      <c r="AD1184" s="17">
        <v>0.88172043010752688</v>
      </c>
      <c r="AE1184" s="17">
        <v>0.54545454545454541</v>
      </c>
    </row>
    <row r="1185" spans="1:31" x14ac:dyDescent="0.35">
      <c r="A1185" t="str">
        <f t="shared" si="72"/>
        <v>October</v>
      </c>
      <c r="B1185">
        <f t="shared" si="73"/>
        <v>2024</v>
      </c>
      <c r="C1185" s="14">
        <v>45570</v>
      </c>
      <c r="D1185" t="s">
        <v>1393</v>
      </c>
      <c r="E1185" t="s">
        <v>126</v>
      </c>
      <c r="F1185" t="s">
        <v>1392</v>
      </c>
      <c r="G1185" s="15">
        <v>0.99539999999999995</v>
      </c>
      <c r="H1185" s="15" t="str">
        <f t="shared" si="74"/>
        <v>Istimewa</v>
      </c>
      <c r="I1185" s="15">
        <v>0.91379940000000004</v>
      </c>
      <c r="J1185" s="15" t="str">
        <f t="shared" si="75"/>
        <v>Baik Sekali</v>
      </c>
      <c r="K1185" s="16">
        <v>0.98678399999999999</v>
      </c>
      <c r="L1185">
        <v>0</v>
      </c>
      <c r="M1185">
        <v>1.29</v>
      </c>
      <c r="N1185">
        <v>1.67</v>
      </c>
      <c r="O1185">
        <v>3.24</v>
      </c>
      <c r="P1185" s="17">
        <v>0.8</v>
      </c>
      <c r="Q1185" s="17">
        <v>1</v>
      </c>
      <c r="R1185" s="17">
        <v>0.79487179487179482</v>
      </c>
      <c r="S1185" s="17">
        <v>0.5</v>
      </c>
      <c r="T1185" s="17">
        <v>0.5</v>
      </c>
      <c r="U1185" s="17">
        <v>0.98750000000000004</v>
      </c>
      <c r="V1185" s="17">
        <v>0.625</v>
      </c>
      <c r="W1185">
        <v>0</v>
      </c>
      <c r="X1185">
        <v>4.45</v>
      </c>
      <c r="Y1185">
        <v>11.8</v>
      </c>
      <c r="Z1185">
        <v>81.33</v>
      </c>
      <c r="AA1185">
        <v>0</v>
      </c>
      <c r="AB1185" s="17">
        <v>0.87931034482758619</v>
      </c>
      <c r="AC1185" s="17">
        <v>0.875</v>
      </c>
      <c r="AD1185" s="17">
        <v>0.88235294117647056</v>
      </c>
      <c r="AE1185" s="17">
        <v>0.80952380952380953</v>
      </c>
    </row>
    <row r="1186" spans="1:31" x14ac:dyDescent="0.35">
      <c r="A1186" t="str">
        <f t="shared" si="72"/>
        <v>October</v>
      </c>
      <c r="B1186">
        <f t="shared" si="73"/>
        <v>2024</v>
      </c>
      <c r="C1186" s="14">
        <v>45570</v>
      </c>
      <c r="D1186" t="s">
        <v>1393</v>
      </c>
      <c r="E1186" t="s">
        <v>16</v>
      </c>
      <c r="F1186" t="s">
        <v>1392</v>
      </c>
      <c r="G1186" s="15">
        <v>0.99809999999999999</v>
      </c>
      <c r="H1186" s="15" t="str">
        <f t="shared" si="74"/>
        <v>Istimewa</v>
      </c>
      <c r="I1186" s="15">
        <v>0.98184950000000004</v>
      </c>
      <c r="J1186" s="15" t="str">
        <f t="shared" si="75"/>
        <v>Istimewa</v>
      </c>
      <c r="K1186" s="16">
        <v>0.99456999999999995</v>
      </c>
      <c r="L1186">
        <v>0</v>
      </c>
      <c r="M1186">
        <v>4.53</v>
      </c>
      <c r="N1186">
        <v>1.88</v>
      </c>
      <c r="O1186">
        <v>2.09</v>
      </c>
      <c r="P1186" s="17">
        <v>0.66666666666666663</v>
      </c>
      <c r="Q1186" s="17">
        <v>0.66666666666666663</v>
      </c>
      <c r="R1186" s="17">
        <v>0.66666666666666663</v>
      </c>
      <c r="S1186" s="17">
        <v>0.83333333333333337</v>
      </c>
      <c r="T1186" s="17">
        <v>0.83333333333333337</v>
      </c>
      <c r="U1186" s="17">
        <v>1</v>
      </c>
      <c r="V1186" s="17">
        <v>0.46666666666666667</v>
      </c>
      <c r="W1186">
        <v>0.01</v>
      </c>
      <c r="X1186">
        <v>1.79</v>
      </c>
      <c r="Y1186">
        <v>50.43</v>
      </c>
      <c r="Z1186">
        <v>56.89</v>
      </c>
      <c r="AA1186">
        <v>0</v>
      </c>
      <c r="AB1186" s="17">
        <v>0.82608695652173914</v>
      </c>
      <c r="AC1186" s="17">
        <v>1</v>
      </c>
      <c r="AD1186" s="17">
        <v>0.8</v>
      </c>
      <c r="AE1186" s="17">
        <v>0.66666666666666663</v>
      </c>
    </row>
    <row r="1187" spans="1:31" x14ac:dyDescent="0.35">
      <c r="A1187" t="str">
        <f t="shared" si="72"/>
        <v>October</v>
      </c>
      <c r="B1187">
        <f t="shared" si="73"/>
        <v>2024</v>
      </c>
      <c r="C1187" s="14">
        <v>45570</v>
      </c>
      <c r="D1187" t="s">
        <v>1393</v>
      </c>
      <c r="E1187" t="s">
        <v>144</v>
      </c>
      <c r="F1187" t="s">
        <v>1392</v>
      </c>
      <c r="G1187" s="15">
        <v>0.99370000000000003</v>
      </c>
      <c r="H1187" s="15" t="str">
        <f t="shared" si="74"/>
        <v>Istimewa</v>
      </c>
      <c r="I1187" s="15">
        <v>0.95944793393323435</v>
      </c>
      <c r="J1187" s="15" t="str">
        <f t="shared" si="75"/>
        <v>Istimewa</v>
      </c>
      <c r="K1187" s="16">
        <v>0.99185123980924061</v>
      </c>
      <c r="L1187">
        <v>3.4</v>
      </c>
      <c r="M1187">
        <v>4.67</v>
      </c>
      <c r="N1187">
        <v>2.19</v>
      </c>
      <c r="O1187">
        <v>6.35</v>
      </c>
      <c r="P1187" s="17">
        <v>0.71666666666666667</v>
      </c>
      <c r="Q1187" s="17">
        <v>0.6470588235294118</v>
      </c>
      <c r="R1187" s="17">
        <v>0.7441860465116279</v>
      </c>
      <c r="S1187" s="17">
        <v>0.72727272727272729</v>
      </c>
      <c r="T1187" s="17">
        <v>0.72727272727272729</v>
      </c>
      <c r="U1187" s="17">
        <v>1</v>
      </c>
      <c r="V1187" s="17">
        <v>0.48333333333333328</v>
      </c>
      <c r="W1187">
        <v>2.1</v>
      </c>
      <c r="X1187">
        <v>4.68</v>
      </c>
      <c r="Y1187">
        <v>7.99</v>
      </c>
      <c r="Z1187">
        <v>68.790000000000006</v>
      </c>
      <c r="AA1187">
        <v>0</v>
      </c>
      <c r="AB1187" s="17">
        <v>0.69892473118279574</v>
      </c>
      <c r="AC1187" s="17">
        <v>0.86842105263157898</v>
      </c>
      <c r="AD1187" s="17">
        <v>0.65540540540540537</v>
      </c>
      <c r="AE1187" s="17">
        <v>0.42424242424242431</v>
      </c>
    </row>
    <row r="1188" spans="1:31" x14ac:dyDescent="0.35">
      <c r="A1188" t="str">
        <f t="shared" si="72"/>
        <v>October</v>
      </c>
      <c r="B1188">
        <f t="shared" si="73"/>
        <v>2024</v>
      </c>
      <c r="C1188" s="14">
        <v>45570</v>
      </c>
      <c r="D1188" t="s">
        <v>1394</v>
      </c>
      <c r="E1188" t="s">
        <v>106</v>
      </c>
      <c r="F1188" t="s">
        <v>1392</v>
      </c>
      <c r="G1188" s="15">
        <v>0.9244</v>
      </c>
      <c r="H1188" s="15" t="str">
        <f t="shared" si="74"/>
        <v>Baik Sekali</v>
      </c>
      <c r="I1188" s="15">
        <v>0.8785094</v>
      </c>
      <c r="J1188" s="15" t="str">
        <f t="shared" si="75"/>
        <v>Baik</v>
      </c>
      <c r="K1188" s="16">
        <v>0.99738399999999994</v>
      </c>
      <c r="L1188">
        <v>1.0900000000000001</v>
      </c>
      <c r="M1188">
        <v>1.1399999999999999</v>
      </c>
      <c r="N1188">
        <v>6.61</v>
      </c>
      <c r="O1188">
        <v>11.18</v>
      </c>
      <c r="P1188" s="17">
        <v>0.88059701492537312</v>
      </c>
      <c r="Q1188" s="17">
        <v>1</v>
      </c>
      <c r="R1188" s="17">
        <v>0.87096774193548387</v>
      </c>
      <c r="S1188" s="17">
        <v>0.8</v>
      </c>
      <c r="T1188" s="17">
        <v>0.8</v>
      </c>
      <c r="U1188" s="17">
        <v>1</v>
      </c>
      <c r="V1188" s="17">
        <v>0.5074626865671642</v>
      </c>
      <c r="W1188">
        <v>20.74</v>
      </c>
      <c r="X1188">
        <v>7.64</v>
      </c>
      <c r="Y1188">
        <v>18.68</v>
      </c>
      <c r="Z1188">
        <v>42.82</v>
      </c>
      <c r="AA1188">
        <v>0</v>
      </c>
      <c r="AB1188" s="17">
        <v>0.82786885245901642</v>
      </c>
      <c r="AC1188" s="17">
        <v>0.94444444444444442</v>
      </c>
      <c r="AD1188" s="17">
        <v>0.80769230769230771</v>
      </c>
      <c r="AE1188" s="17">
        <v>0.88235294117647056</v>
      </c>
    </row>
    <row r="1189" spans="1:31" x14ac:dyDescent="0.35">
      <c r="A1189" t="str">
        <f t="shared" si="72"/>
        <v>October</v>
      </c>
      <c r="B1189">
        <f t="shared" si="73"/>
        <v>2024</v>
      </c>
      <c r="C1189" s="14">
        <v>45570</v>
      </c>
      <c r="D1189" t="s">
        <v>1394</v>
      </c>
      <c r="E1189" t="s">
        <v>47</v>
      </c>
      <c r="F1189" t="s">
        <v>1392</v>
      </c>
      <c r="G1189" s="15">
        <v>0.93089999999999995</v>
      </c>
      <c r="H1189" s="15" t="str">
        <f t="shared" si="74"/>
        <v>Baik Sekali</v>
      </c>
      <c r="I1189" s="15">
        <v>0.89865586118895535</v>
      </c>
      <c r="J1189" s="15" t="str">
        <f t="shared" si="75"/>
        <v>Baik</v>
      </c>
      <c r="K1189" s="16">
        <v>0.97880246053987219</v>
      </c>
      <c r="L1189">
        <v>7.22</v>
      </c>
      <c r="M1189">
        <v>2.89</v>
      </c>
      <c r="N1189">
        <v>9.56</v>
      </c>
      <c r="O1189">
        <v>7.83</v>
      </c>
      <c r="P1189" s="17">
        <v>0.35312500000000002</v>
      </c>
      <c r="Q1189" s="17">
        <v>0.42499999999999999</v>
      </c>
      <c r="R1189" s="17">
        <v>0.34285714285714292</v>
      </c>
      <c r="S1189" s="17">
        <v>0.82352941176470584</v>
      </c>
      <c r="T1189" s="17">
        <v>0.82352941176470584</v>
      </c>
      <c r="U1189" s="17">
        <v>0.98750000000000004</v>
      </c>
      <c r="V1189" s="17">
        <v>0.234375</v>
      </c>
      <c r="W1189">
        <v>0.17</v>
      </c>
      <c r="X1189">
        <v>11.86</v>
      </c>
      <c r="Y1189">
        <v>39.9</v>
      </c>
      <c r="Z1189">
        <v>27.84</v>
      </c>
      <c r="AA1189">
        <v>0</v>
      </c>
      <c r="AB1189" s="17">
        <v>0.44214876033057848</v>
      </c>
      <c r="AC1189" s="17">
        <v>0.45707656612529002</v>
      </c>
      <c r="AD1189" s="17">
        <v>0.32075471698113212</v>
      </c>
      <c r="AE1189" s="17">
        <v>0.78680203045685282</v>
      </c>
    </row>
    <row r="1190" spans="1:31" x14ac:dyDescent="0.35">
      <c r="A1190" t="str">
        <f t="shared" si="72"/>
        <v>October</v>
      </c>
      <c r="B1190">
        <f t="shared" si="73"/>
        <v>2024</v>
      </c>
      <c r="C1190" s="14">
        <v>45570</v>
      </c>
      <c r="D1190" t="s">
        <v>1394</v>
      </c>
      <c r="E1190" t="s">
        <v>29</v>
      </c>
      <c r="F1190" t="s">
        <v>1392</v>
      </c>
      <c r="G1190" s="15">
        <v>0.9052</v>
      </c>
      <c r="H1190" s="15" t="str">
        <f t="shared" si="74"/>
        <v>Baik Sekali</v>
      </c>
      <c r="I1190" s="15">
        <v>0.91930415739272608</v>
      </c>
      <c r="J1190" s="15" t="str">
        <f t="shared" si="75"/>
        <v>Baik Sekali</v>
      </c>
      <c r="K1190" s="16">
        <v>0.97744044969350286</v>
      </c>
      <c r="L1190">
        <v>0.36</v>
      </c>
      <c r="M1190">
        <v>3.62</v>
      </c>
      <c r="N1190">
        <v>5.71</v>
      </c>
      <c r="O1190">
        <v>8.5</v>
      </c>
      <c r="P1190" s="17">
        <v>0.76899696048632216</v>
      </c>
      <c r="Q1190" s="17">
        <v>0.7</v>
      </c>
      <c r="R1190" s="17">
        <v>0.77591973244147161</v>
      </c>
      <c r="S1190" s="17">
        <v>0.80952380952380953</v>
      </c>
      <c r="T1190" s="17">
        <v>0.80952380952380953</v>
      </c>
      <c r="U1190" s="17">
        <v>0.99696048632218848</v>
      </c>
      <c r="V1190" s="17">
        <v>0.3981762917933131</v>
      </c>
      <c r="W1190">
        <v>8.1</v>
      </c>
      <c r="X1190">
        <v>15.62</v>
      </c>
      <c r="Y1190">
        <v>25.23</v>
      </c>
      <c r="Z1190">
        <v>43.52</v>
      </c>
      <c r="AA1190">
        <v>0</v>
      </c>
      <c r="AB1190" s="17">
        <v>0.82214765100671139</v>
      </c>
      <c r="AC1190" s="17">
        <v>0.88135593220338981</v>
      </c>
      <c r="AD1190" s="17">
        <v>0.73553719008264462</v>
      </c>
      <c r="AE1190" s="17">
        <v>0.89743589743589747</v>
      </c>
    </row>
    <row r="1191" spans="1:31" x14ac:dyDescent="0.35">
      <c r="A1191" t="str">
        <f t="shared" si="72"/>
        <v>October</v>
      </c>
      <c r="B1191">
        <f t="shared" si="73"/>
        <v>2024</v>
      </c>
      <c r="C1191" s="14">
        <v>45570</v>
      </c>
      <c r="D1191" t="s">
        <v>1394</v>
      </c>
      <c r="E1191" t="s">
        <v>62</v>
      </c>
      <c r="F1191" t="s">
        <v>1392</v>
      </c>
      <c r="G1191" s="15">
        <v>0.96970000000000001</v>
      </c>
      <c r="H1191" s="15" t="str">
        <f t="shared" si="74"/>
        <v>Istimewa</v>
      </c>
      <c r="I1191" s="15">
        <v>0.88587488270186732</v>
      </c>
      <c r="J1191" s="15" t="str">
        <f t="shared" si="75"/>
        <v>Baik</v>
      </c>
      <c r="K1191" s="16">
        <v>0.98778537914819209</v>
      </c>
      <c r="L1191">
        <v>3.43</v>
      </c>
      <c r="M1191">
        <v>2.2000000000000002</v>
      </c>
      <c r="N1191">
        <v>6.9</v>
      </c>
      <c r="O1191">
        <v>4.79</v>
      </c>
      <c r="P1191" s="17">
        <v>0.59740259740259738</v>
      </c>
      <c r="Q1191" s="17">
        <v>0.47368421052631582</v>
      </c>
      <c r="R1191" s="17">
        <v>0.61481481481481481</v>
      </c>
      <c r="S1191" s="17">
        <v>0.66666666666666663</v>
      </c>
      <c r="T1191" s="17">
        <v>0.66666666666666663</v>
      </c>
      <c r="U1191" s="17">
        <v>1</v>
      </c>
      <c r="V1191" s="17">
        <v>0.2857142857142857</v>
      </c>
      <c r="W1191">
        <v>35.380000000000003</v>
      </c>
      <c r="X1191">
        <v>17.28</v>
      </c>
      <c r="Y1191">
        <v>25.1</v>
      </c>
      <c r="Z1191">
        <v>14.9</v>
      </c>
      <c r="AA1191">
        <v>0</v>
      </c>
      <c r="AB1191" s="17">
        <v>0.60434782608695647</v>
      </c>
      <c r="AC1191" s="17">
        <v>0.64071856287425155</v>
      </c>
      <c r="AD1191" s="17">
        <v>0.50793650793650791</v>
      </c>
      <c r="AE1191" s="17">
        <v>0.63551401869158874</v>
      </c>
    </row>
    <row r="1192" spans="1:31" x14ac:dyDescent="0.35">
      <c r="A1192" t="str">
        <f t="shared" si="72"/>
        <v>October</v>
      </c>
      <c r="B1192">
        <f t="shared" si="73"/>
        <v>2024</v>
      </c>
      <c r="C1192" s="14">
        <v>45571</v>
      </c>
      <c r="D1192" t="s">
        <v>1378</v>
      </c>
      <c r="E1192" t="s">
        <v>110</v>
      </c>
      <c r="F1192" t="s">
        <v>1379</v>
      </c>
      <c r="G1192" s="15">
        <v>0.97</v>
      </c>
      <c r="H1192" s="15" t="str">
        <f t="shared" si="74"/>
        <v>Istimewa</v>
      </c>
      <c r="I1192" s="15">
        <v>0.84945604612130965</v>
      </c>
      <c r="J1192" s="15" t="str">
        <f t="shared" si="75"/>
        <v>Cukup</v>
      </c>
      <c r="K1192" s="16">
        <v>0.97008870320374152</v>
      </c>
      <c r="L1192">
        <v>3.66</v>
      </c>
      <c r="M1192">
        <v>5.25</v>
      </c>
      <c r="N1192">
        <v>12.1</v>
      </c>
      <c r="O1192">
        <v>7.28</v>
      </c>
      <c r="P1192" s="17">
        <v>0.63350785340314131</v>
      </c>
      <c r="Q1192" s="17">
        <v>0.7021276595744681</v>
      </c>
      <c r="R1192" s="17">
        <v>0.6179775280898876</v>
      </c>
      <c r="S1192" s="17">
        <v>0.5252525252525253</v>
      </c>
      <c r="T1192" s="17">
        <v>0.5252525252525253</v>
      </c>
      <c r="U1192" s="17">
        <v>1</v>
      </c>
      <c r="V1192" s="17">
        <v>0.26701570680628273</v>
      </c>
      <c r="W1192">
        <v>3.89</v>
      </c>
      <c r="X1192">
        <v>6.55</v>
      </c>
      <c r="Y1192">
        <v>57.74</v>
      </c>
      <c r="Z1192">
        <v>116.25</v>
      </c>
      <c r="AA1192">
        <v>0</v>
      </c>
      <c r="AB1192" s="17">
        <v>0.72727272727272729</v>
      </c>
      <c r="AC1192" s="17">
        <v>0.55471698113207546</v>
      </c>
      <c r="AD1192" s="17">
        <v>0.78097475044039932</v>
      </c>
      <c r="AE1192" s="17">
        <v>0.47278911564625847</v>
      </c>
    </row>
    <row r="1193" spans="1:31" x14ac:dyDescent="0.35">
      <c r="A1193" t="str">
        <f t="shared" si="72"/>
        <v>October</v>
      </c>
      <c r="B1193">
        <f t="shared" si="73"/>
        <v>2024</v>
      </c>
      <c r="C1193" s="14">
        <v>45571</v>
      </c>
      <c r="D1193" t="s">
        <v>1378</v>
      </c>
      <c r="E1193" t="s">
        <v>96</v>
      </c>
      <c r="F1193" t="s">
        <v>1380</v>
      </c>
      <c r="G1193" s="15">
        <v>0.99509999999999998</v>
      </c>
      <c r="H1193" s="15" t="str">
        <f t="shared" si="74"/>
        <v>Istimewa</v>
      </c>
      <c r="I1193" s="15">
        <v>0.95482473159450376</v>
      </c>
      <c r="J1193" s="15" t="str">
        <f t="shared" si="75"/>
        <v>Istimewa</v>
      </c>
      <c r="K1193" s="16">
        <v>0.98049923312715337</v>
      </c>
      <c r="L1193">
        <v>2.5099999999999998</v>
      </c>
      <c r="M1193">
        <v>5.29</v>
      </c>
      <c r="N1193">
        <v>4.8899999999999997</v>
      </c>
      <c r="O1193">
        <v>5.07</v>
      </c>
      <c r="P1193" s="17">
        <v>0.4759036144578313</v>
      </c>
      <c r="Q1193" s="17">
        <v>0.54838709677419351</v>
      </c>
      <c r="R1193" s="17">
        <v>0.46843853820598008</v>
      </c>
      <c r="S1193" s="17">
        <v>0.76470588235294112</v>
      </c>
      <c r="T1193" s="17">
        <v>0.76470588235294112</v>
      </c>
      <c r="U1193" s="17">
        <v>1</v>
      </c>
      <c r="V1193" s="17">
        <v>0.27108433734939757</v>
      </c>
      <c r="W1193">
        <v>0.46</v>
      </c>
      <c r="X1193">
        <v>3.72</v>
      </c>
      <c r="Y1193">
        <v>20.04</v>
      </c>
      <c r="Z1193">
        <v>49.09</v>
      </c>
      <c r="AA1193">
        <v>0</v>
      </c>
      <c r="AB1193" s="17">
        <v>0.33230293663060279</v>
      </c>
      <c r="AC1193" s="17">
        <v>0.28671328671328672</v>
      </c>
      <c r="AD1193" s="17">
        <v>0.36842105263157893</v>
      </c>
      <c r="AE1193" s="17">
        <v>0.75609756097560976</v>
      </c>
    </row>
    <row r="1194" spans="1:31" x14ac:dyDescent="0.35">
      <c r="A1194" t="str">
        <f t="shared" si="72"/>
        <v>October</v>
      </c>
      <c r="B1194">
        <f t="shared" si="73"/>
        <v>2024</v>
      </c>
      <c r="C1194" s="14">
        <v>45571</v>
      </c>
      <c r="D1194" t="s">
        <v>1378</v>
      </c>
      <c r="E1194" t="s">
        <v>132</v>
      </c>
      <c r="F1194" t="s">
        <v>1379</v>
      </c>
      <c r="G1194" s="15">
        <v>0.94569999999999999</v>
      </c>
      <c r="H1194" s="15" t="str">
        <f t="shared" si="74"/>
        <v>Baik Sekali</v>
      </c>
      <c r="I1194" s="15">
        <v>0.9371507</v>
      </c>
      <c r="J1194" s="15" t="str">
        <f t="shared" si="75"/>
        <v>Baik Sekali</v>
      </c>
      <c r="K1194" s="16">
        <v>0.99500200000000005</v>
      </c>
      <c r="L1194">
        <v>1.76</v>
      </c>
      <c r="M1194">
        <v>5.55</v>
      </c>
      <c r="N1194">
        <v>5.53</v>
      </c>
      <c r="O1194">
        <v>6.9</v>
      </c>
      <c r="P1194" s="17">
        <v>0.65354330708661412</v>
      </c>
      <c r="Q1194" s="17">
        <v>0.77142857142857146</v>
      </c>
      <c r="R1194" s="17">
        <v>0.63470319634703198</v>
      </c>
      <c r="S1194" s="17">
        <v>0.85185185185185186</v>
      </c>
      <c r="T1194" s="17">
        <v>0.85185185185185186</v>
      </c>
      <c r="U1194" s="17">
        <v>1</v>
      </c>
      <c r="V1194" s="17">
        <v>0.45669291338582679</v>
      </c>
      <c r="W1194">
        <v>0.02</v>
      </c>
      <c r="X1194">
        <v>5.17</v>
      </c>
      <c r="Y1194">
        <v>45.99</v>
      </c>
      <c r="Z1194">
        <v>31.45</v>
      </c>
      <c r="AA1194">
        <v>0</v>
      </c>
      <c r="AB1194" s="17">
        <v>0.67307692307692313</v>
      </c>
      <c r="AC1194" s="17">
        <v>0.35</v>
      </c>
      <c r="AD1194" s="17">
        <v>0.81666666666666665</v>
      </c>
      <c r="AE1194" s="17">
        <v>0.9285714285714286</v>
      </c>
    </row>
    <row r="1195" spans="1:31" x14ac:dyDescent="0.35">
      <c r="A1195" t="str">
        <f t="shared" si="72"/>
        <v>October</v>
      </c>
      <c r="B1195">
        <f t="shared" si="73"/>
        <v>2024</v>
      </c>
      <c r="C1195" s="14">
        <v>45571</v>
      </c>
      <c r="D1195" t="s">
        <v>1378</v>
      </c>
      <c r="E1195" t="s">
        <v>23</v>
      </c>
      <c r="F1195" t="s">
        <v>1381</v>
      </c>
      <c r="G1195" s="15">
        <v>0.97240000000000004</v>
      </c>
      <c r="H1195" s="15" t="str">
        <f t="shared" si="74"/>
        <v>Istimewa</v>
      </c>
      <c r="I1195" s="15">
        <v>0.87942521670213225</v>
      </c>
      <c r="J1195" s="15" t="str">
        <f t="shared" si="75"/>
        <v>Baik</v>
      </c>
      <c r="K1195" s="16">
        <v>0.96471490486323475</v>
      </c>
      <c r="L1195">
        <v>5.44</v>
      </c>
      <c r="M1195">
        <v>5.31</v>
      </c>
      <c r="N1195">
        <v>6.27</v>
      </c>
      <c r="O1195">
        <v>9.86</v>
      </c>
      <c r="P1195" s="17">
        <v>0.38523644752018449</v>
      </c>
      <c r="Q1195" s="17">
        <v>0.56338028169014087</v>
      </c>
      <c r="R1195" s="17">
        <v>0.35034482758620689</v>
      </c>
      <c r="S1195" s="17">
        <v>0.38750000000000001</v>
      </c>
      <c r="T1195" s="17">
        <v>0.39240506329113922</v>
      </c>
      <c r="U1195" s="17">
        <v>0.98731257208765855</v>
      </c>
      <c r="V1195" s="17">
        <v>0.1580161476355248</v>
      </c>
      <c r="W1195">
        <v>0.24</v>
      </c>
      <c r="X1195">
        <v>2.95</v>
      </c>
      <c r="Y1195">
        <v>12.99</v>
      </c>
      <c r="Z1195">
        <v>82.85</v>
      </c>
      <c r="AA1195">
        <v>0</v>
      </c>
      <c r="AB1195" s="17">
        <v>0.40610047846889952</v>
      </c>
      <c r="AC1195" s="17">
        <v>0.3904191616766467</v>
      </c>
      <c r="AD1195" s="17">
        <v>0.42174432497013142</v>
      </c>
      <c r="AE1195" s="17">
        <v>0.44785276073619629</v>
      </c>
    </row>
    <row r="1196" spans="1:31" x14ac:dyDescent="0.35">
      <c r="A1196" t="str">
        <f t="shared" si="72"/>
        <v>October</v>
      </c>
      <c r="B1196">
        <f t="shared" si="73"/>
        <v>2024</v>
      </c>
      <c r="C1196" s="14">
        <v>45571</v>
      </c>
      <c r="D1196" t="s">
        <v>1378</v>
      </c>
      <c r="E1196" t="s">
        <v>134</v>
      </c>
      <c r="F1196" t="s">
        <v>1382</v>
      </c>
      <c r="G1196" s="15">
        <v>0.95740000000000003</v>
      </c>
      <c r="H1196" s="15" t="str">
        <f t="shared" si="74"/>
        <v>Istimewa</v>
      </c>
      <c r="I1196" s="15">
        <v>0.8969456597346398</v>
      </c>
      <c r="J1196" s="15" t="str">
        <f t="shared" si="75"/>
        <v>Baik</v>
      </c>
      <c r="K1196" s="16">
        <v>0.97484474209897032</v>
      </c>
      <c r="L1196">
        <v>6.25</v>
      </c>
      <c r="M1196">
        <v>3.28</v>
      </c>
      <c r="N1196">
        <v>5.03</v>
      </c>
      <c r="O1196">
        <v>6.71</v>
      </c>
      <c r="P1196" s="17">
        <v>0.52444444444444449</v>
      </c>
      <c r="Q1196" s="17">
        <v>0.53921568627450978</v>
      </c>
      <c r="R1196" s="17">
        <v>0.52011494252873558</v>
      </c>
      <c r="S1196" s="17">
        <v>0.8545454545454545</v>
      </c>
      <c r="T1196" s="17">
        <v>0.8545454545454545</v>
      </c>
      <c r="U1196" s="17">
        <v>0.96666666666666667</v>
      </c>
      <c r="V1196" s="17">
        <v>0.30444444444444452</v>
      </c>
      <c r="W1196">
        <v>0</v>
      </c>
      <c r="X1196">
        <v>4</v>
      </c>
      <c r="Y1196">
        <v>22.54</v>
      </c>
      <c r="Z1196">
        <v>119.96</v>
      </c>
      <c r="AA1196">
        <v>0</v>
      </c>
      <c r="AB1196" s="17">
        <v>0.38551859099804298</v>
      </c>
      <c r="AC1196" s="17">
        <v>0.4911242603550296</v>
      </c>
      <c r="AD1196" s="17">
        <v>0.33333333333333331</v>
      </c>
      <c r="AE1196" s="17">
        <v>0.88554216867469882</v>
      </c>
    </row>
    <row r="1197" spans="1:31" x14ac:dyDescent="0.35">
      <c r="A1197" t="str">
        <f t="shared" si="72"/>
        <v>October</v>
      </c>
      <c r="B1197">
        <f t="shared" si="73"/>
        <v>2024</v>
      </c>
      <c r="C1197" s="14">
        <v>45571</v>
      </c>
      <c r="D1197" t="s">
        <v>1378</v>
      </c>
      <c r="E1197" t="s">
        <v>150</v>
      </c>
      <c r="F1197" t="s">
        <v>1383</v>
      </c>
      <c r="G1197" s="15">
        <v>0.96809999999999996</v>
      </c>
      <c r="H1197" s="15" t="str">
        <f t="shared" si="74"/>
        <v>Istimewa</v>
      </c>
      <c r="I1197" s="15">
        <v>0.89824645292583227</v>
      </c>
      <c r="J1197" s="15" t="str">
        <f t="shared" si="75"/>
        <v>Baik</v>
      </c>
      <c r="K1197" s="16">
        <v>0.94791843693094957</v>
      </c>
      <c r="L1197">
        <v>5.89</v>
      </c>
      <c r="M1197">
        <v>5.0599999999999996</v>
      </c>
      <c r="N1197">
        <v>6.57</v>
      </c>
      <c r="O1197">
        <v>4.51</v>
      </c>
      <c r="P1197" s="17">
        <v>0.46182266009852219</v>
      </c>
      <c r="Q1197" s="17">
        <v>0.5536723163841808</v>
      </c>
      <c r="R1197" s="17">
        <v>0.43622047244094492</v>
      </c>
      <c r="S1197" s="17">
        <v>0.53061224489795922</v>
      </c>
      <c r="T1197" s="17">
        <v>0.54255319148936165</v>
      </c>
      <c r="U1197" s="17">
        <v>0.96059113300492616</v>
      </c>
      <c r="V1197" s="17">
        <v>0.20320197044334981</v>
      </c>
      <c r="W1197">
        <v>1.89</v>
      </c>
      <c r="X1197">
        <v>3.69</v>
      </c>
      <c r="Y1197">
        <v>27.33</v>
      </c>
      <c r="Z1197">
        <v>53.91</v>
      </c>
      <c r="AA1197">
        <v>0</v>
      </c>
      <c r="AB1197" s="17">
        <v>0.3254237288135593</v>
      </c>
      <c r="AC1197" s="17">
        <v>0.36332179930795849</v>
      </c>
      <c r="AD1197" s="17">
        <v>0.31313131313131309</v>
      </c>
      <c r="AE1197" s="17">
        <v>0.43809523809523809</v>
      </c>
    </row>
    <row r="1198" spans="1:31" x14ac:dyDescent="0.35">
      <c r="A1198" t="str">
        <f t="shared" si="72"/>
        <v>October</v>
      </c>
      <c r="B1198">
        <f t="shared" si="73"/>
        <v>2024</v>
      </c>
      <c r="C1198" s="14">
        <v>45571</v>
      </c>
      <c r="D1198" t="s">
        <v>1384</v>
      </c>
      <c r="E1198" t="s">
        <v>120</v>
      </c>
      <c r="F1198" t="s">
        <v>1385</v>
      </c>
      <c r="G1198" s="15">
        <v>0.98429999999999995</v>
      </c>
      <c r="H1198" s="15" t="str">
        <f t="shared" si="74"/>
        <v>Istimewa</v>
      </c>
      <c r="I1198" s="15">
        <v>0.87439831500333787</v>
      </c>
      <c r="J1198" s="15" t="str">
        <f t="shared" si="75"/>
        <v>Baik</v>
      </c>
      <c r="K1198" s="16">
        <v>0.97820947143810844</v>
      </c>
      <c r="L1198">
        <v>2.12</v>
      </c>
      <c r="M1198">
        <v>8.2100000000000009</v>
      </c>
      <c r="N1198">
        <v>5.91</v>
      </c>
      <c r="O1198">
        <v>13.97</v>
      </c>
      <c r="P1198" s="17">
        <v>0.53342618384401119</v>
      </c>
      <c r="Q1198" s="17">
        <v>0.45731707317073172</v>
      </c>
      <c r="R1198" s="17">
        <v>0.55595667870036103</v>
      </c>
      <c r="S1198" s="17">
        <v>0.65333333333333332</v>
      </c>
      <c r="T1198" s="17">
        <v>0.65333333333333332</v>
      </c>
      <c r="U1198" s="17">
        <v>0.99860724233983289</v>
      </c>
      <c r="V1198" s="17">
        <v>0.37047353760445678</v>
      </c>
      <c r="W1198">
        <v>0</v>
      </c>
      <c r="X1198">
        <v>9.17</v>
      </c>
      <c r="Y1198">
        <v>49.51</v>
      </c>
      <c r="Z1198">
        <v>78.19</v>
      </c>
      <c r="AA1198">
        <v>0</v>
      </c>
      <c r="AB1198" s="17">
        <v>0.49406175771971489</v>
      </c>
      <c r="AC1198" s="17">
        <v>0.64490861618798956</v>
      </c>
      <c r="AD1198" s="17">
        <v>0.42840909090909091</v>
      </c>
      <c r="AE1198" s="17">
        <v>0.82186234817813764</v>
      </c>
    </row>
    <row r="1199" spans="1:31" x14ac:dyDescent="0.35">
      <c r="A1199" t="str">
        <f t="shared" si="72"/>
        <v>October</v>
      </c>
      <c r="B1199">
        <f t="shared" si="73"/>
        <v>2024</v>
      </c>
      <c r="C1199" s="14">
        <v>45571</v>
      </c>
      <c r="D1199" t="s">
        <v>1384</v>
      </c>
      <c r="E1199" t="s">
        <v>124</v>
      </c>
      <c r="F1199" t="s">
        <v>1380</v>
      </c>
      <c r="G1199" s="15">
        <v>0.98799999999999999</v>
      </c>
      <c r="H1199" s="15" t="str">
        <f t="shared" si="74"/>
        <v>Istimewa</v>
      </c>
      <c r="I1199" s="15">
        <v>0.89080343030555809</v>
      </c>
      <c r="J1199" s="15" t="str">
        <f t="shared" si="75"/>
        <v>Baik</v>
      </c>
      <c r="K1199" s="16">
        <v>0.96565265801588007</v>
      </c>
      <c r="L1199">
        <v>0</v>
      </c>
      <c r="M1199">
        <v>4.1500000000000004</v>
      </c>
      <c r="N1199">
        <v>4.1900000000000004</v>
      </c>
      <c r="O1199">
        <v>4.7</v>
      </c>
      <c r="P1199" s="17">
        <v>0.71172962226640157</v>
      </c>
      <c r="Q1199" s="17">
        <v>0.83168316831683164</v>
      </c>
      <c r="R1199" s="17">
        <v>0.68159203980099503</v>
      </c>
      <c r="S1199" s="17">
        <v>0.58333333333333337</v>
      </c>
      <c r="T1199" s="17">
        <v>0.69354838709677424</v>
      </c>
      <c r="U1199" s="17">
        <v>0.99801192842942343</v>
      </c>
      <c r="V1199" s="17">
        <v>0.2624254473161034</v>
      </c>
      <c r="W1199">
        <v>0.06</v>
      </c>
      <c r="X1199">
        <v>4.42</v>
      </c>
      <c r="Y1199">
        <v>29.97</v>
      </c>
      <c r="Z1199">
        <v>106.21</v>
      </c>
      <c r="AA1199">
        <v>0</v>
      </c>
      <c r="AB1199" s="17">
        <v>0.48555956678700363</v>
      </c>
      <c r="AC1199" s="17">
        <v>0.45901639344262302</v>
      </c>
      <c r="AD1199" s="17">
        <v>0.48884381338742389</v>
      </c>
      <c r="AE1199" s="17">
        <v>0.7142857142857143</v>
      </c>
    </row>
    <row r="1200" spans="1:31" x14ac:dyDescent="0.35">
      <c r="A1200" t="str">
        <f t="shared" si="72"/>
        <v>October</v>
      </c>
      <c r="B1200">
        <f t="shared" si="73"/>
        <v>2024</v>
      </c>
      <c r="C1200" s="14">
        <v>45571</v>
      </c>
      <c r="D1200" t="s">
        <v>1384</v>
      </c>
      <c r="E1200" t="s">
        <v>32</v>
      </c>
      <c r="F1200" t="s">
        <v>1385</v>
      </c>
      <c r="G1200" s="15">
        <v>0.95889999999999997</v>
      </c>
      <c r="H1200" s="15" t="str">
        <f t="shared" si="74"/>
        <v>Istimewa</v>
      </c>
      <c r="I1200" s="15">
        <v>0.88614028292521074</v>
      </c>
      <c r="J1200" s="15" t="str">
        <f t="shared" si="75"/>
        <v>Baik</v>
      </c>
      <c r="K1200" s="16">
        <v>0.93840080835774486</v>
      </c>
      <c r="L1200">
        <v>6.17</v>
      </c>
      <c r="M1200">
        <v>5.85</v>
      </c>
      <c r="N1200">
        <v>6.43</v>
      </c>
      <c r="O1200">
        <v>6.68</v>
      </c>
      <c r="P1200" s="17">
        <v>0.5598779557589626</v>
      </c>
      <c r="Q1200" s="17">
        <v>0.79354838709677422</v>
      </c>
      <c r="R1200" s="17">
        <v>0.48751248751248749</v>
      </c>
      <c r="S1200" s="17">
        <v>0.67073170731707321</v>
      </c>
      <c r="T1200" s="17">
        <v>0.66945606694560666</v>
      </c>
      <c r="U1200" s="17">
        <v>0.99313501144164762</v>
      </c>
      <c r="V1200" s="17">
        <v>0.30205949656750569</v>
      </c>
      <c r="W1200">
        <v>0.05</v>
      </c>
      <c r="X1200">
        <v>9.82</v>
      </c>
      <c r="Y1200">
        <v>39.950000000000003</v>
      </c>
      <c r="Z1200">
        <v>57.18</v>
      </c>
      <c r="AA1200">
        <v>0</v>
      </c>
      <c r="AB1200" s="17">
        <v>0.29926178307779672</v>
      </c>
      <c r="AC1200" s="17">
        <v>0.52583586626139822</v>
      </c>
      <c r="AD1200" s="17">
        <v>0.2472067039106145</v>
      </c>
      <c r="AE1200" s="17">
        <v>0.82658959537572252</v>
      </c>
    </row>
    <row r="1201" spans="1:31" x14ac:dyDescent="0.35">
      <c r="A1201" t="str">
        <f t="shared" si="72"/>
        <v>October</v>
      </c>
      <c r="B1201">
        <f t="shared" si="73"/>
        <v>2024</v>
      </c>
      <c r="C1201" s="14">
        <v>45571</v>
      </c>
      <c r="D1201" t="s">
        <v>1384</v>
      </c>
      <c r="E1201" t="s">
        <v>154</v>
      </c>
      <c r="F1201" t="s">
        <v>1386</v>
      </c>
      <c r="G1201" s="15">
        <v>0.97050000000000003</v>
      </c>
      <c r="H1201" s="15" t="str">
        <f t="shared" si="74"/>
        <v>Istimewa</v>
      </c>
      <c r="I1201" s="15">
        <v>0.91231478643852337</v>
      </c>
      <c r="J1201" s="15" t="str">
        <f t="shared" si="75"/>
        <v>Baik Sekali</v>
      </c>
      <c r="K1201" s="16">
        <v>0.97139938982435226</v>
      </c>
      <c r="L1201">
        <v>4.32</v>
      </c>
      <c r="M1201">
        <v>8.6199999999999992</v>
      </c>
      <c r="N1201">
        <v>7.23</v>
      </c>
      <c r="O1201">
        <v>9.73</v>
      </c>
      <c r="P1201" s="17">
        <v>0.63122171945701355</v>
      </c>
      <c r="Q1201" s="17">
        <v>0.64566929133858264</v>
      </c>
      <c r="R1201" s="17">
        <v>0.6253968253968254</v>
      </c>
      <c r="S1201" s="17">
        <v>0.84146341463414631</v>
      </c>
      <c r="T1201" s="17">
        <v>0.84146341463414631</v>
      </c>
      <c r="U1201" s="17">
        <v>0.99773755656108598</v>
      </c>
      <c r="V1201" s="17">
        <v>0.48868778280542979</v>
      </c>
      <c r="W1201">
        <v>0.21</v>
      </c>
      <c r="X1201">
        <v>5.04</v>
      </c>
      <c r="Y1201">
        <v>19.88</v>
      </c>
      <c r="Z1201">
        <v>31.86</v>
      </c>
      <c r="AA1201">
        <v>0</v>
      </c>
      <c r="AB1201" s="17">
        <v>0.39105504587155959</v>
      </c>
      <c r="AC1201" s="17">
        <v>0.49367088607594939</v>
      </c>
      <c r="AD1201" s="17">
        <v>0.38083228247162682</v>
      </c>
      <c r="AE1201" s="17">
        <v>0.67948717948717952</v>
      </c>
    </row>
    <row r="1202" spans="1:31" x14ac:dyDescent="0.35">
      <c r="A1202" t="str">
        <f t="shared" si="72"/>
        <v>October</v>
      </c>
      <c r="B1202">
        <f t="shared" si="73"/>
        <v>2024</v>
      </c>
      <c r="C1202" s="14">
        <v>45571</v>
      </c>
      <c r="D1202" t="s">
        <v>1384</v>
      </c>
      <c r="E1202" t="s">
        <v>72</v>
      </c>
      <c r="F1202" t="s">
        <v>1382</v>
      </c>
      <c r="G1202" s="15">
        <v>0.94650000000000001</v>
      </c>
      <c r="H1202" s="15" t="str">
        <f t="shared" si="74"/>
        <v>Baik Sekali</v>
      </c>
      <c r="I1202" s="15">
        <v>0.81710523301488303</v>
      </c>
      <c r="J1202" s="15" t="str">
        <f t="shared" si="75"/>
        <v>Cukup</v>
      </c>
      <c r="K1202" s="16">
        <v>0.963086380042523</v>
      </c>
      <c r="L1202">
        <v>35.409999999999997</v>
      </c>
      <c r="M1202">
        <v>5.97</v>
      </c>
      <c r="N1202">
        <v>10.220000000000001</v>
      </c>
      <c r="O1202">
        <v>6.34</v>
      </c>
      <c r="P1202" s="17">
        <v>0.41379310344827591</v>
      </c>
      <c r="Q1202" s="17">
        <v>0.48878923766816151</v>
      </c>
      <c r="R1202" s="17">
        <v>0.38673139158576048</v>
      </c>
      <c r="S1202" s="17">
        <v>0.68807339449541283</v>
      </c>
      <c r="T1202" s="17">
        <v>0.68518518518518523</v>
      </c>
      <c r="U1202" s="17">
        <v>0.98097502972651607</v>
      </c>
      <c r="V1202" s="17">
        <v>0.19262782401902501</v>
      </c>
      <c r="W1202">
        <v>14.68</v>
      </c>
      <c r="X1202">
        <v>3.28</v>
      </c>
      <c r="Y1202">
        <v>38.26</v>
      </c>
      <c r="Z1202">
        <v>59.16</v>
      </c>
      <c r="AA1202">
        <v>0</v>
      </c>
      <c r="AB1202" s="17">
        <v>0.27777777777777779</v>
      </c>
      <c r="AC1202" s="17">
        <v>0.2220566318926975</v>
      </c>
      <c r="AD1202" s="17">
        <v>0.32167832167832172</v>
      </c>
      <c r="AE1202" s="17">
        <v>0.77852348993288589</v>
      </c>
    </row>
    <row r="1203" spans="1:31" x14ac:dyDescent="0.35">
      <c r="A1203" t="str">
        <f t="shared" si="72"/>
        <v>October</v>
      </c>
      <c r="B1203">
        <f t="shared" si="73"/>
        <v>2024</v>
      </c>
      <c r="C1203" s="14">
        <v>45571</v>
      </c>
      <c r="D1203" t="s">
        <v>1387</v>
      </c>
      <c r="E1203" t="s">
        <v>116</v>
      </c>
      <c r="F1203" t="s">
        <v>1381</v>
      </c>
      <c r="G1203" s="15">
        <v>0.96489999999999998</v>
      </c>
      <c r="H1203" s="15" t="str">
        <f t="shared" si="74"/>
        <v>Istimewa</v>
      </c>
      <c r="I1203" s="15">
        <v>0.90770814774349606</v>
      </c>
      <c r="J1203" s="15" t="str">
        <f t="shared" si="75"/>
        <v>Baik Sekali</v>
      </c>
      <c r="K1203" s="16">
        <v>0.95545185069570271</v>
      </c>
      <c r="L1203">
        <v>3.59</v>
      </c>
      <c r="M1203">
        <v>5.26</v>
      </c>
      <c r="N1203">
        <v>4.3099999999999996</v>
      </c>
      <c r="O1203">
        <v>7.05</v>
      </c>
      <c r="P1203" s="17">
        <v>0.29373650107991361</v>
      </c>
      <c r="Q1203" s="17">
        <v>0.50259067357512954</v>
      </c>
      <c r="R1203" s="17">
        <v>0.23874488403819921</v>
      </c>
      <c r="S1203" s="17">
        <v>0.58762886597938147</v>
      </c>
      <c r="T1203" s="17">
        <v>0.58762886597938147</v>
      </c>
      <c r="U1203" s="17">
        <v>1</v>
      </c>
      <c r="V1203" s="17">
        <v>0.14686825053995681</v>
      </c>
      <c r="W1203">
        <v>0</v>
      </c>
      <c r="X1203">
        <v>6.08</v>
      </c>
      <c r="Y1203">
        <v>22.71</v>
      </c>
      <c r="Z1203">
        <v>11.33</v>
      </c>
      <c r="AA1203">
        <v>0</v>
      </c>
      <c r="AB1203" s="17">
        <v>0.37511520737327192</v>
      </c>
      <c r="AC1203" s="17">
        <v>0.28792134831460681</v>
      </c>
      <c r="AD1203" s="17">
        <v>0.54155495978552282</v>
      </c>
      <c r="AE1203" s="17">
        <v>0.87804878048780488</v>
      </c>
    </row>
    <row r="1204" spans="1:31" x14ac:dyDescent="0.35">
      <c r="A1204" t="str">
        <f t="shared" si="72"/>
        <v>October</v>
      </c>
      <c r="B1204">
        <f t="shared" si="73"/>
        <v>2024</v>
      </c>
      <c r="C1204" s="14">
        <v>45571</v>
      </c>
      <c r="D1204" t="s">
        <v>1387</v>
      </c>
      <c r="E1204" t="s">
        <v>64</v>
      </c>
      <c r="F1204" t="s">
        <v>1379</v>
      </c>
      <c r="G1204" s="15">
        <v>0.95730000000000004</v>
      </c>
      <c r="H1204" s="15" t="str">
        <f t="shared" si="74"/>
        <v>Istimewa</v>
      </c>
      <c r="I1204" s="15">
        <v>0.90504789255723539</v>
      </c>
      <c r="J1204" s="15" t="str">
        <f t="shared" si="75"/>
        <v>Baik Sekali</v>
      </c>
      <c r="K1204" s="16">
        <v>0.94785112159210083</v>
      </c>
      <c r="L1204">
        <v>4.75</v>
      </c>
      <c r="M1204">
        <v>5.6</v>
      </c>
      <c r="N1204">
        <v>5.51</v>
      </c>
      <c r="O1204">
        <v>6.88</v>
      </c>
      <c r="P1204" s="17">
        <v>0.46622123236822571</v>
      </c>
      <c r="Q1204" s="17">
        <v>0.5625</v>
      </c>
      <c r="R1204" s="17">
        <v>0.43003064351378961</v>
      </c>
      <c r="S1204" s="17">
        <v>0.71980676328502413</v>
      </c>
      <c r="T1204" s="17">
        <v>0.72549019607843135</v>
      </c>
      <c r="U1204" s="17">
        <v>0.99925760950259834</v>
      </c>
      <c r="V1204" s="17">
        <v>0.23088344469190791</v>
      </c>
      <c r="W1204">
        <v>0</v>
      </c>
      <c r="X1204">
        <v>10.94</v>
      </c>
      <c r="Y1204">
        <v>18.05</v>
      </c>
      <c r="Z1204">
        <v>8.1</v>
      </c>
      <c r="AA1204">
        <v>0</v>
      </c>
      <c r="AB1204" s="17">
        <v>0.52436823104693142</v>
      </c>
      <c r="AC1204" s="17">
        <v>0.33443163097199341</v>
      </c>
      <c r="AD1204" s="17">
        <v>0.75449101796407181</v>
      </c>
      <c r="AE1204" s="17">
        <v>0.8423645320197044</v>
      </c>
    </row>
    <row r="1205" spans="1:31" x14ac:dyDescent="0.35">
      <c r="A1205" t="str">
        <f t="shared" si="72"/>
        <v>October</v>
      </c>
      <c r="B1205">
        <f t="shared" si="73"/>
        <v>2024</v>
      </c>
      <c r="C1205" s="14">
        <v>45571</v>
      </c>
      <c r="D1205" t="s">
        <v>1387</v>
      </c>
      <c r="E1205" t="s">
        <v>56</v>
      </c>
      <c r="F1205" t="s">
        <v>1388</v>
      </c>
      <c r="G1205" s="15">
        <v>0.99399999999999999</v>
      </c>
      <c r="H1205" s="15" t="str">
        <f t="shared" si="74"/>
        <v>Istimewa</v>
      </c>
      <c r="I1205" s="15">
        <v>0.96413355000000012</v>
      </c>
      <c r="J1205" s="15" t="str">
        <f t="shared" si="75"/>
        <v>Istimewa</v>
      </c>
      <c r="K1205" s="16">
        <v>0.98295299999999997</v>
      </c>
      <c r="L1205">
        <v>1.35</v>
      </c>
      <c r="M1205">
        <v>3.25</v>
      </c>
      <c r="N1205">
        <v>3.49</v>
      </c>
      <c r="O1205">
        <v>3.35</v>
      </c>
      <c r="P1205" s="17">
        <v>0.5992366412213741</v>
      </c>
      <c r="Q1205" s="17">
        <v>0.76190476190476186</v>
      </c>
      <c r="R1205" s="17">
        <v>0.58506224066390045</v>
      </c>
      <c r="S1205" s="17">
        <v>0.9375</v>
      </c>
      <c r="T1205" s="17">
        <v>0.9375</v>
      </c>
      <c r="U1205" s="17">
        <v>0.99618320610687028</v>
      </c>
      <c r="V1205" s="17">
        <v>0.46183206106870228</v>
      </c>
      <c r="W1205">
        <v>0</v>
      </c>
      <c r="X1205">
        <v>3.56</v>
      </c>
      <c r="Y1205">
        <v>6.92</v>
      </c>
      <c r="Z1205">
        <v>26.68</v>
      </c>
      <c r="AA1205">
        <v>0</v>
      </c>
      <c r="AB1205" s="17">
        <v>0.78584070796460181</v>
      </c>
      <c r="AC1205" s="17">
        <v>0.61363636363636365</v>
      </c>
      <c r="AD1205" s="17">
        <v>0.89565217391304353</v>
      </c>
      <c r="AE1205" s="17">
        <v>0.97037037037037033</v>
      </c>
    </row>
    <row r="1206" spans="1:31" x14ac:dyDescent="0.35">
      <c r="A1206" t="str">
        <f t="shared" si="72"/>
        <v>October</v>
      </c>
      <c r="B1206">
        <f t="shared" si="73"/>
        <v>2024</v>
      </c>
      <c r="C1206" s="14">
        <v>45571</v>
      </c>
      <c r="D1206" t="s">
        <v>1387</v>
      </c>
      <c r="E1206" t="s">
        <v>80</v>
      </c>
      <c r="F1206" t="s">
        <v>1381</v>
      </c>
      <c r="G1206" s="15">
        <v>0.96650000000000003</v>
      </c>
      <c r="H1206" s="15" t="str">
        <f t="shared" si="74"/>
        <v>Istimewa</v>
      </c>
      <c r="I1206" s="15">
        <v>0.88267726626657939</v>
      </c>
      <c r="J1206" s="15" t="str">
        <f t="shared" si="75"/>
        <v>Baik</v>
      </c>
      <c r="K1206" s="16">
        <v>0.96007790361879775</v>
      </c>
      <c r="L1206">
        <v>8.5</v>
      </c>
      <c r="M1206">
        <v>4.92</v>
      </c>
      <c r="N1206">
        <v>5.7</v>
      </c>
      <c r="O1206">
        <v>7.63</v>
      </c>
      <c r="P1206" s="17">
        <v>0.27830188679245282</v>
      </c>
      <c r="Q1206" s="17">
        <v>0.35652173913043478</v>
      </c>
      <c r="R1206" s="17">
        <v>0.26603001364256479</v>
      </c>
      <c r="S1206" s="17">
        <v>0.78048780487804881</v>
      </c>
      <c r="T1206" s="17">
        <v>0.78048780487804881</v>
      </c>
      <c r="U1206" s="17">
        <v>1</v>
      </c>
      <c r="V1206" s="17">
        <v>0.10966981132075471</v>
      </c>
      <c r="W1206">
        <v>0</v>
      </c>
      <c r="X1206">
        <v>14.88</v>
      </c>
      <c r="Y1206">
        <v>35.619999999999997</v>
      </c>
      <c r="Z1206">
        <v>13.76</v>
      </c>
      <c r="AA1206">
        <v>0</v>
      </c>
      <c r="AB1206" s="17">
        <v>0.37595628415300553</v>
      </c>
      <c r="AC1206" s="17">
        <v>0.22061855670103089</v>
      </c>
      <c r="AD1206" s="17">
        <v>0.55116279069767438</v>
      </c>
      <c r="AE1206" s="17">
        <v>0.92523364485981308</v>
      </c>
    </row>
    <row r="1207" spans="1:31" x14ac:dyDescent="0.35">
      <c r="A1207" t="str">
        <f t="shared" si="72"/>
        <v>October</v>
      </c>
      <c r="B1207">
        <f t="shared" si="73"/>
        <v>2024</v>
      </c>
      <c r="C1207" s="14">
        <v>45571</v>
      </c>
      <c r="D1207" t="s">
        <v>1387</v>
      </c>
      <c r="E1207" t="s">
        <v>74</v>
      </c>
      <c r="F1207" t="s">
        <v>1389</v>
      </c>
      <c r="G1207" s="15">
        <v>0.94510000000000005</v>
      </c>
      <c r="H1207" s="15" t="str">
        <f t="shared" si="74"/>
        <v>Baik Sekali</v>
      </c>
      <c r="I1207" s="15">
        <v>0.82546571388936207</v>
      </c>
      <c r="J1207" s="15" t="str">
        <f t="shared" si="75"/>
        <v>Cukup</v>
      </c>
      <c r="K1207" s="16">
        <v>0.95911632539817726</v>
      </c>
      <c r="L1207">
        <v>5.52</v>
      </c>
      <c r="M1207">
        <v>9.19</v>
      </c>
      <c r="N1207">
        <v>6.98</v>
      </c>
      <c r="O1207">
        <v>7.18</v>
      </c>
      <c r="P1207" s="17">
        <v>0.510752688172043</v>
      </c>
      <c r="Q1207" s="17">
        <v>0.54098360655737709</v>
      </c>
      <c r="R1207" s="17">
        <v>0.5</v>
      </c>
      <c r="S1207" s="17">
        <v>0.62878787878787878</v>
      </c>
      <c r="T1207" s="17">
        <v>0.65714285714285714</v>
      </c>
      <c r="U1207" s="17">
        <v>0.99784946236559136</v>
      </c>
      <c r="V1207" s="17">
        <v>0.27526881720430108</v>
      </c>
      <c r="W1207">
        <v>0</v>
      </c>
      <c r="X1207">
        <v>7</v>
      </c>
      <c r="Y1207">
        <v>19.739999999999998</v>
      </c>
      <c r="Z1207">
        <v>8.4</v>
      </c>
      <c r="AA1207">
        <v>0</v>
      </c>
      <c r="AB1207" s="17">
        <v>0.46654275092936798</v>
      </c>
      <c r="AC1207" s="17">
        <v>0.37967914438502681</v>
      </c>
      <c r="AD1207" s="17">
        <v>0.56116504854368932</v>
      </c>
      <c r="AE1207" s="17">
        <v>0.90140845070422537</v>
      </c>
    </row>
    <row r="1208" spans="1:31" x14ac:dyDescent="0.35">
      <c r="A1208" t="str">
        <f t="shared" si="72"/>
        <v>October</v>
      </c>
      <c r="B1208">
        <f t="shared" si="73"/>
        <v>2024</v>
      </c>
      <c r="C1208" s="14">
        <v>45571</v>
      </c>
      <c r="D1208" t="s">
        <v>1387</v>
      </c>
      <c r="E1208" t="s">
        <v>34</v>
      </c>
      <c r="F1208" t="s">
        <v>1390</v>
      </c>
      <c r="G1208" s="15">
        <v>0.97570000000000001</v>
      </c>
      <c r="H1208" s="15" t="str">
        <f t="shared" si="74"/>
        <v>Istimewa</v>
      </c>
      <c r="I1208" s="15">
        <v>0.94286200569249679</v>
      </c>
      <c r="J1208" s="15" t="str">
        <f t="shared" si="75"/>
        <v>Baik Sekali</v>
      </c>
      <c r="K1208" s="16">
        <v>0.97696287340713339</v>
      </c>
      <c r="L1208">
        <v>0</v>
      </c>
      <c r="M1208">
        <v>6.78</v>
      </c>
      <c r="N1208">
        <v>4.55</v>
      </c>
      <c r="O1208">
        <v>7.41</v>
      </c>
      <c r="P1208" s="17">
        <v>0.2416666666666667</v>
      </c>
      <c r="Q1208" s="17">
        <v>0.55555555555555558</v>
      </c>
      <c r="R1208" s="17">
        <v>0.2162162162162162</v>
      </c>
      <c r="S1208" s="17">
        <v>0.8</v>
      </c>
      <c r="T1208" s="17">
        <v>0.8</v>
      </c>
      <c r="U1208" s="17">
        <v>1</v>
      </c>
      <c r="V1208" s="17">
        <v>0.15</v>
      </c>
      <c r="W1208">
        <v>0</v>
      </c>
      <c r="X1208">
        <v>7.8</v>
      </c>
      <c r="Y1208">
        <v>21.54</v>
      </c>
      <c r="Z1208">
        <v>97.29</v>
      </c>
      <c r="AA1208">
        <v>0</v>
      </c>
      <c r="AB1208" s="17">
        <v>0.47953216374268998</v>
      </c>
      <c r="AC1208" s="17">
        <v>0.50862068965517238</v>
      </c>
      <c r="AD1208" s="17">
        <v>0.41818181818181821</v>
      </c>
      <c r="AE1208" s="17">
        <v>0.84745762711864403</v>
      </c>
    </row>
    <row r="1209" spans="1:31" x14ac:dyDescent="0.35">
      <c r="A1209" t="str">
        <f t="shared" si="72"/>
        <v>October</v>
      </c>
      <c r="B1209">
        <f t="shared" si="73"/>
        <v>2024</v>
      </c>
      <c r="C1209" s="14">
        <v>45571</v>
      </c>
      <c r="D1209" t="s">
        <v>1391</v>
      </c>
      <c r="E1209" t="s">
        <v>70</v>
      </c>
      <c r="F1209" t="s">
        <v>1392</v>
      </c>
      <c r="G1209" s="15">
        <v>0.99399999999999999</v>
      </c>
      <c r="H1209" s="15" t="str">
        <f t="shared" si="74"/>
        <v>Istimewa</v>
      </c>
      <c r="I1209" s="15">
        <v>0.90915555009017135</v>
      </c>
      <c r="J1209" s="15" t="str">
        <f t="shared" si="75"/>
        <v>Baik Sekali</v>
      </c>
      <c r="K1209" s="16">
        <v>0.98280157168620375</v>
      </c>
      <c r="L1209">
        <v>1.77</v>
      </c>
      <c r="M1209">
        <v>5.22</v>
      </c>
      <c r="N1209">
        <v>5.66</v>
      </c>
      <c r="O1209">
        <v>5.64</v>
      </c>
      <c r="P1209" s="17">
        <v>0.83941605839416056</v>
      </c>
      <c r="Q1209" s="17">
        <v>0.8</v>
      </c>
      <c r="R1209" s="17">
        <v>0.84090909090909094</v>
      </c>
      <c r="S1209" s="17">
        <v>0.5</v>
      </c>
      <c r="T1209" s="17">
        <v>0.5</v>
      </c>
      <c r="U1209" s="17">
        <v>1</v>
      </c>
      <c r="V1209" s="17">
        <v>0.29927007299270081</v>
      </c>
      <c r="W1209">
        <v>0.18</v>
      </c>
      <c r="X1209">
        <v>3.79</v>
      </c>
      <c r="Y1209">
        <v>12.52</v>
      </c>
      <c r="Z1209">
        <v>34.44</v>
      </c>
      <c r="AA1209">
        <v>0</v>
      </c>
      <c r="AB1209" s="17">
        <v>0.94324324324324327</v>
      </c>
      <c r="AC1209" s="17">
        <v>0.91489361702127658</v>
      </c>
      <c r="AD1209" s="17">
        <v>0.94736842105263153</v>
      </c>
      <c r="AE1209" s="17">
        <v>0.53488372093023251</v>
      </c>
    </row>
    <row r="1210" spans="1:31" x14ac:dyDescent="0.35">
      <c r="A1210" t="str">
        <f t="shared" si="72"/>
        <v>October</v>
      </c>
      <c r="B1210">
        <f t="shared" si="73"/>
        <v>2024</v>
      </c>
      <c r="C1210" s="14">
        <v>45571</v>
      </c>
      <c r="D1210" t="s">
        <v>1391</v>
      </c>
      <c r="E1210" t="s">
        <v>43</v>
      </c>
      <c r="F1210" t="s">
        <v>1392</v>
      </c>
      <c r="G1210" s="15">
        <v>0.99350000000000005</v>
      </c>
      <c r="H1210" s="15" t="str">
        <f t="shared" si="74"/>
        <v>Istimewa</v>
      </c>
      <c r="I1210" s="15">
        <v>0.90970975000000009</v>
      </c>
      <c r="J1210" s="15" t="str">
        <f t="shared" si="75"/>
        <v>Baik Sekali</v>
      </c>
      <c r="K1210" s="16">
        <v>0.98438500000000007</v>
      </c>
      <c r="L1210">
        <v>0</v>
      </c>
      <c r="M1210">
        <v>1.27</v>
      </c>
      <c r="N1210">
        <v>2.2599999999999998</v>
      </c>
      <c r="O1210">
        <v>4.5199999999999996</v>
      </c>
      <c r="P1210" s="17">
        <v>0.65</v>
      </c>
      <c r="Q1210" s="17">
        <v>0.83333333333333337</v>
      </c>
      <c r="R1210" s="17">
        <v>0.63513513513513509</v>
      </c>
      <c r="S1210" s="17">
        <v>0.8</v>
      </c>
      <c r="T1210" s="17">
        <v>0.8</v>
      </c>
      <c r="U1210" s="17">
        <v>1</v>
      </c>
      <c r="V1210" s="17">
        <v>0.73750000000000004</v>
      </c>
      <c r="W1210">
        <v>0</v>
      </c>
      <c r="X1210">
        <v>3.1</v>
      </c>
      <c r="Y1210">
        <v>7.84</v>
      </c>
      <c r="Z1210">
        <v>33.86</v>
      </c>
      <c r="AA1210">
        <v>0</v>
      </c>
      <c r="AB1210" s="17">
        <v>0.79473684210526319</v>
      </c>
      <c r="AC1210" s="17">
        <v>0.76712328767123283</v>
      </c>
      <c r="AD1210" s="17">
        <v>0.81196581196581197</v>
      </c>
      <c r="AE1210" s="17">
        <v>0.6428571428571429</v>
      </c>
    </row>
    <row r="1211" spans="1:31" x14ac:dyDescent="0.35">
      <c r="A1211" t="str">
        <f t="shared" si="72"/>
        <v>October</v>
      </c>
      <c r="B1211">
        <f t="shared" si="73"/>
        <v>2024</v>
      </c>
      <c r="C1211" s="14">
        <v>45571</v>
      </c>
      <c r="D1211" t="s">
        <v>1391</v>
      </c>
      <c r="E1211" t="s">
        <v>136</v>
      </c>
      <c r="F1211" t="s">
        <v>1392</v>
      </c>
      <c r="G1211" s="15">
        <v>0.97070000000000001</v>
      </c>
      <c r="H1211" s="15" t="str">
        <f t="shared" si="74"/>
        <v>Istimewa</v>
      </c>
      <c r="I1211" s="15">
        <v>0.8361795167435101</v>
      </c>
      <c r="J1211" s="15" t="str">
        <f t="shared" si="75"/>
        <v>Cukup</v>
      </c>
      <c r="K1211" s="16">
        <v>0.98601290498145733</v>
      </c>
      <c r="L1211">
        <v>1.72</v>
      </c>
      <c r="M1211">
        <v>3.78</v>
      </c>
      <c r="N1211">
        <v>2.42</v>
      </c>
      <c r="O1211">
        <v>3.68</v>
      </c>
      <c r="P1211" s="17">
        <v>0.6776859504132231</v>
      </c>
      <c r="Q1211" s="17">
        <v>0.8571428571428571</v>
      </c>
      <c r="R1211" s="17">
        <v>0.66666666666666663</v>
      </c>
      <c r="S1211" s="17">
        <v>0.66666666666666663</v>
      </c>
      <c r="T1211" s="17">
        <v>0.66666666666666663</v>
      </c>
      <c r="U1211" s="17">
        <v>1</v>
      </c>
      <c r="V1211" s="17">
        <v>0.23140495867768601</v>
      </c>
      <c r="W1211">
        <v>0</v>
      </c>
      <c r="X1211">
        <v>5.04</v>
      </c>
      <c r="Y1211">
        <v>11.52</v>
      </c>
      <c r="Z1211">
        <v>43.65</v>
      </c>
      <c r="AA1211">
        <v>0</v>
      </c>
      <c r="AB1211" s="17">
        <v>0.54613466334164584</v>
      </c>
      <c r="AC1211" s="17">
        <v>0.46564885496183211</v>
      </c>
      <c r="AD1211" s="17">
        <v>0.58518518518518514</v>
      </c>
      <c r="AE1211" s="17">
        <v>0.16393442622950821</v>
      </c>
    </row>
    <row r="1212" spans="1:31" x14ac:dyDescent="0.35">
      <c r="A1212" t="str">
        <f t="shared" si="72"/>
        <v>October</v>
      </c>
      <c r="B1212">
        <f t="shared" si="73"/>
        <v>2024</v>
      </c>
      <c r="C1212" s="14">
        <v>45571</v>
      </c>
      <c r="D1212" t="s">
        <v>1391</v>
      </c>
      <c r="E1212" t="s">
        <v>60</v>
      </c>
      <c r="F1212" t="s">
        <v>1392</v>
      </c>
      <c r="G1212" s="15">
        <v>0.99180000000000001</v>
      </c>
      <c r="H1212" s="15" t="str">
        <f t="shared" si="74"/>
        <v>Istimewa</v>
      </c>
      <c r="I1212" s="15">
        <v>0.90766973279374885</v>
      </c>
      <c r="J1212" s="15" t="str">
        <f t="shared" si="75"/>
        <v>Baik Sekali</v>
      </c>
      <c r="K1212" s="16">
        <v>0.97669923655356816</v>
      </c>
      <c r="L1212">
        <v>24.35</v>
      </c>
      <c r="M1212">
        <v>2.5299999999999998</v>
      </c>
      <c r="N1212">
        <v>3.34</v>
      </c>
      <c r="O1212">
        <v>2.96</v>
      </c>
      <c r="P1212" s="17">
        <v>0.55462184873949583</v>
      </c>
      <c r="Q1212" s="17">
        <v>0.83333333333333337</v>
      </c>
      <c r="R1212" s="17">
        <v>0.52336448598130836</v>
      </c>
      <c r="S1212" s="17">
        <v>0.8</v>
      </c>
      <c r="T1212" s="17">
        <v>0.8</v>
      </c>
      <c r="U1212" s="17">
        <v>1</v>
      </c>
      <c r="V1212" s="17">
        <v>0.33193277310924368</v>
      </c>
      <c r="W1212">
        <v>0</v>
      </c>
      <c r="X1212">
        <v>7.59</v>
      </c>
      <c r="Y1212">
        <v>13.17</v>
      </c>
      <c r="Z1212">
        <v>51.75</v>
      </c>
      <c r="AA1212">
        <v>0</v>
      </c>
      <c r="AB1212" s="17">
        <v>0.78337531486146095</v>
      </c>
      <c r="AC1212" s="17">
        <v>0.67741935483870963</v>
      </c>
      <c r="AD1212" s="17">
        <v>0.83150183150183155</v>
      </c>
      <c r="AE1212" s="17">
        <v>0.69047619047619047</v>
      </c>
    </row>
    <row r="1213" spans="1:31" x14ac:dyDescent="0.35">
      <c r="A1213" t="str">
        <f t="shared" si="72"/>
        <v>October</v>
      </c>
      <c r="B1213">
        <f t="shared" si="73"/>
        <v>2024</v>
      </c>
      <c r="C1213" s="14">
        <v>45571</v>
      </c>
      <c r="D1213" t="s">
        <v>1391</v>
      </c>
      <c r="E1213" t="s">
        <v>130</v>
      </c>
      <c r="F1213" t="s">
        <v>1392</v>
      </c>
      <c r="G1213" s="15">
        <v>0.97099999999999997</v>
      </c>
      <c r="H1213" s="15" t="str">
        <f t="shared" si="74"/>
        <v>Istimewa</v>
      </c>
      <c r="I1213" s="15">
        <v>0.85756763840579708</v>
      </c>
      <c r="J1213" s="15" t="str">
        <f t="shared" si="75"/>
        <v>Baik</v>
      </c>
      <c r="K1213" s="16">
        <v>0.98676468115942029</v>
      </c>
      <c r="L1213">
        <v>0</v>
      </c>
      <c r="M1213">
        <v>1.86</v>
      </c>
      <c r="N1213">
        <v>3.31</v>
      </c>
      <c r="O1213">
        <v>4.21</v>
      </c>
      <c r="P1213" s="17">
        <v>0.62903225806451613</v>
      </c>
      <c r="Q1213" s="17">
        <v>1</v>
      </c>
      <c r="R1213" s="17">
        <v>0.6166666666666667</v>
      </c>
      <c r="S1213" s="17">
        <v>0.75</v>
      </c>
      <c r="T1213" s="17">
        <v>0.75</v>
      </c>
      <c r="U1213" s="17">
        <v>1</v>
      </c>
      <c r="V1213" s="17">
        <v>0.29838709677419362</v>
      </c>
      <c r="W1213">
        <v>0.23</v>
      </c>
      <c r="X1213">
        <v>4.41</v>
      </c>
      <c r="Y1213">
        <v>8.85</v>
      </c>
      <c r="Z1213">
        <v>51.73</v>
      </c>
      <c r="AA1213">
        <v>0</v>
      </c>
      <c r="AB1213" s="17">
        <v>0.71158392434988182</v>
      </c>
      <c r="AC1213" s="17">
        <v>0.57718120805369133</v>
      </c>
      <c r="AD1213" s="17">
        <v>0.78467153284671531</v>
      </c>
      <c r="AE1213" s="17">
        <v>0.2441860465116279</v>
      </c>
    </row>
    <row r="1214" spans="1:31" x14ac:dyDescent="0.35">
      <c r="A1214" t="str">
        <f t="shared" si="72"/>
        <v>October</v>
      </c>
      <c r="B1214">
        <f t="shared" si="73"/>
        <v>2024</v>
      </c>
      <c r="C1214" s="14">
        <v>45571</v>
      </c>
      <c r="D1214" t="s">
        <v>1391</v>
      </c>
      <c r="E1214" t="s">
        <v>140</v>
      </c>
      <c r="F1214" t="s">
        <v>1392</v>
      </c>
      <c r="G1214" s="15">
        <v>0.9929</v>
      </c>
      <c r="H1214" s="15" t="str">
        <f t="shared" si="74"/>
        <v>Istimewa</v>
      </c>
      <c r="I1214" s="15">
        <v>0.95150934235128493</v>
      </c>
      <c r="J1214" s="15" t="str">
        <f t="shared" si="75"/>
        <v>Istimewa</v>
      </c>
      <c r="K1214" s="16">
        <v>0.98124097814652833</v>
      </c>
      <c r="L1214">
        <v>1.54</v>
      </c>
      <c r="M1214">
        <v>2.6</v>
      </c>
      <c r="N1214">
        <v>3.92</v>
      </c>
      <c r="O1214">
        <v>5.94</v>
      </c>
      <c r="P1214" s="17">
        <v>0.56302521008403361</v>
      </c>
      <c r="Q1214" s="17">
        <v>0.88235294117647056</v>
      </c>
      <c r="R1214" s="17">
        <v>0.50980392156862742</v>
      </c>
      <c r="S1214" s="17">
        <v>1</v>
      </c>
      <c r="T1214" s="17">
        <v>1</v>
      </c>
      <c r="U1214" s="17">
        <v>0.97478991596638653</v>
      </c>
      <c r="V1214" s="17">
        <v>0.40336134453781508</v>
      </c>
      <c r="W1214">
        <v>0</v>
      </c>
      <c r="X1214">
        <v>4.8899999999999997</v>
      </c>
      <c r="Y1214">
        <v>49.28</v>
      </c>
      <c r="Z1214">
        <v>44.24</v>
      </c>
      <c r="AA1214">
        <v>0</v>
      </c>
      <c r="AB1214" s="17">
        <v>0.86234817813765186</v>
      </c>
      <c r="AC1214" s="17">
        <v>0.85483870967741937</v>
      </c>
      <c r="AD1214" s="17">
        <v>0.86486486486486491</v>
      </c>
      <c r="AE1214" s="17">
        <v>0.94339622641509435</v>
      </c>
    </row>
    <row r="1215" spans="1:31" x14ac:dyDescent="0.35">
      <c r="A1215" t="str">
        <f t="shared" si="72"/>
        <v>October</v>
      </c>
      <c r="B1215">
        <f t="shared" si="73"/>
        <v>2024</v>
      </c>
      <c r="C1215" s="14">
        <v>45571</v>
      </c>
      <c r="D1215" t="s">
        <v>1393</v>
      </c>
      <c r="E1215" t="s">
        <v>138</v>
      </c>
      <c r="F1215" t="s">
        <v>1392</v>
      </c>
      <c r="G1215" s="15">
        <v>0.95199999999999996</v>
      </c>
      <c r="H1215" s="15" t="str">
        <f t="shared" si="74"/>
        <v>Istimewa</v>
      </c>
      <c r="I1215" s="15">
        <v>0.92015964723618104</v>
      </c>
      <c r="J1215" s="15" t="str">
        <f t="shared" si="75"/>
        <v>Baik Sekali</v>
      </c>
      <c r="K1215" s="16">
        <v>0.98824184924623126</v>
      </c>
      <c r="L1215">
        <v>0</v>
      </c>
      <c r="M1215">
        <v>2.99</v>
      </c>
      <c r="N1215">
        <v>3.15</v>
      </c>
      <c r="O1215">
        <v>5.44</v>
      </c>
      <c r="P1215" s="17">
        <v>0.64754098360655743</v>
      </c>
      <c r="Q1215" s="17">
        <v>0.5</v>
      </c>
      <c r="R1215" s="17">
        <v>0.65789473684210531</v>
      </c>
      <c r="S1215" s="17">
        <v>0.25</v>
      </c>
      <c r="T1215" s="17">
        <v>0.25</v>
      </c>
      <c r="U1215" s="17">
        <v>0.96721311475409832</v>
      </c>
      <c r="V1215" s="17">
        <v>0.38524590163934419</v>
      </c>
      <c r="W1215">
        <v>0</v>
      </c>
      <c r="X1215">
        <v>3.45</v>
      </c>
      <c r="Y1215">
        <v>4.2300000000000004</v>
      </c>
      <c r="Z1215">
        <v>50.53</v>
      </c>
      <c r="AA1215">
        <v>0</v>
      </c>
      <c r="AB1215" s="17">
        <v>0.85425101214574894</v>
      </c>
      <c r="AC1215" s="17">
        <v>0.8771929824561403</v>
      </c>
      <c r="AD1215" s="17">
        <v>0.84736842105263155</v>
      </c>
      <c r="AE1215" s="17">
        <v>0.82</v>
      </c>
    </row>
    <row r="1216" spans="1:31" x14ac:dyDescent="0.35">
      <c r="A1216" t="str">
        <f t="shared" si="72"/>
        <v>October</v>
      </c>
      <c r="B1216">
        <f t="shared" si="73"/>
        <v>2024</v>
      </c>
      <c r="C1216" s="14">
        <v>45571</v>
      </c>
      <c r="D1216" t="s">
        <v>1393</v>
      </c>
      <c r="E1216" t="s">
        <v>112</v>
      </c>
      <c r="F1216" t="s">
        <v>1392</v>
      </c>
      <c r="G1216" s="15">
        <v>0.95620000000000005</v>
      </c>
      <c r="H1216" s="15" t="str">
        <f t="shared" si="74"/>
        <v>Istimewa</v>
      </c>
      <c r="I1216" s="15">
        <v>0.9136207500000002</v>
      </c>
      <c r="J1216" s="15" t="str">
        <f t="shared" si="75"/>
        <v>Baik Sekali</v>
      </c>
      <c r="K1216" s="16">
        <v>0.99184499999999998</v>
      </c>
      <c r="L1216">
        <v>1.93</v>
      </c>
      <c r="M1216">
        <v>0.88</v>
      </c>
      <c r="N1216">
        <v>3.4</v>
      </c>
      <c r="O1216">
        <v>3.28</v>
      </c>
      <c r="P1216" s="17">
        <v>0.83870967741935487</v>
      </c>
      <c r="Q1216" s="17">
        <v>1</v>
      </c>
      <c r="R1216" s="17">
        <v>0.83050847457627119</v>
      </c>
      <c r="S1216" s="17">
        <v>0.33333333333333331</v>
      </c>
      <c r="T1216" s="17">
        <v>0.33333333333333331</v>
      </c>
      <c r="U1216" s="17">
        <v>1</v>
      </c>
      <c r="V1216" s="17">
        <v>0.532258064516129</v>
      </c>
      <c r="W1216">
        <v>0.02</v>
      </c>
      <c r="X1216">
        <v>4.0599999999999996</v>
      </c>
      <c r="Y1216">
        <v>4.49</v>
      </c>
      <c r="Z1216">
        <v>7.28</v>
      </c>
      <c r="AA1216">
        <v>0</v>
      </c>
      <c r="AB1216" s="17">
        <v>0.7592592592592593</v>
      </c>
      <c r="AC1216" s="17">
        <v>0.8</v>
      </c>
      <c r="AD1216" s="17">
        <v>0.72413793103448276</v>
      </c>
      <c r="AE1216" s="17">
        <v>0.7</v>
      </c>
    </row>
    <row r="1217" spans="1:31" x14ac:dyDescent="0.35">
      <c r="A1217" t="str">
        <f t="shared" si="72"/>
        <v>October</v>
      </c>
      <c r="B1217">
        <f t="shared" si="73"/>
        <v>2024</v>
      </c>
      <c r="C1217" s="14">
        <v>45571</v>
      </c>
      <c r="D1217" t="s">
        <v>1393</v>
      </c>
      <c r="E1217" t="s">
        <v>102</v>
      </c>
      <c r="F1217" t="s">
        <v>1392</v>
      </c>
      <c r="G1217" s="15">
        <v>0.996</v>
      </c>
      <c r="H1217" s="15" t="str">
        <f t="shared" si="74"/>
        <v>Istimewa</v>
      </c>
      <c r="I1217" s="15">
        <v>0.88124823685528297</v>
      </c>
      <c r="J1217" s="15" t="str">
        <f t="shared" si="75"/>
        <v>Baik</v>
      </c>
      <c r="K1217" s="16">
        <v>0.98849496244366553</v>
      </c>
      <c r="L1217">
        <v>0</v>
      </c>
      <c r="M1217">
        <v>2.15</v>
      </c>
      <c r="N1217">
        <v>2.19</v>
      </c>
      <c r="O1217">
        <v>2.2999999999999998</v>
      </c>
      <c r="P1217" s="17">
        <v>0.63934426229508201</v>
      </c>
      <c r="Q1217" s="17">
        <v>0.75</v>
      </c>
      <c r="R1217" s="17">
        <v>0.63157894736842102</v>
      </c>
      <c r="S1217" s="17">
        <v>0.66666666666666663</v>
      </c>
      <c r="T1217" s="17">
        <v>0.66666666666666663</v>
      </c>
      <c r="U1217" s="17">
        <v>1</v>
      </c>
      <c r="V1217" s="17">
        <v>0.36065573770491799</v>
      </c>
      <c r="W1217">
        <v>0.01</v>
      </c>
      <c r="X1217">
        <v>1.18</v>
      </c>
      <c r="Y1217">
        <v>4.51</v>
      </c>
      <c r="Z1217">
        <v>46.05</v>
      </c>
      <c r="AA1217">
        <v>0</v>
      </c>
      <c r="AB1217" s="17">
        <v>0.76190476190476186</v>
      </c>
      <c r="AC1217" s="17">
        <v>0.64</v>
      </c>
      <c r="AD1217" s="17">
        <v>0.84210526315789469</v>
      </c>
      <c r="AE1217" s="17">
        <v>0.6875</v>
      </c>
    </row>
    <row r="1218" spans="1:31" x14ac:dyDescent="0.35">
      <c r="A1218" t="str">
        <f t="shared" si="72"/>
        <v>October</v>
      </c>
      <c r="B1218">
        <f t="shared" si="73"/>
        <v>2024</v>
      </c>
      <c r="C1218" s="14">
        <v>45571</v>
      </c>
      <c r="D1218" t="s">
        <v>1393</v>
      </c>
      <c r="E1218" t="s">
        <v>78</v>
      </c>
      <c r="F1218" t="s">
        <v>1392</v>
      </c>
      <c r="G1218" s="15">
        <v>0.92279999999999995</v>
      </c>
      <c r="H1218" s="15" t="str">
        <f t="shared" si="74"/>
        <v>Baik Sekali</v>
      </c>
      <c r="I1218" s="15">
        <v>0.87047209999999997</v>
      </c>
      <c r="J1218" s="15" t="str">
        <f t="shared" si="75"/>
        <v>Baik</v>
      </c>
      <c r="K1218" s="16">
        <v>0.99020600000000003</v>
      </c>
      <c r="L1218">
        <v>0</v>
      </c>
      <c r="M1218">
        <v>0</v>
      </c>
      <c r="N1218">
        <v>2.23</v>
      </c>
      <c r="O1218">
        <v>3.04</v>
      </c>
      <c r="P1218" s="17">
        <v>0.77142857142857146</v>
      </c>
      <c r="Q1218" s="17">
        <v>0</v>
      </c>
      <c r="R1218" s="17">
        <v>0.77142857142857146</v>
      </c>
      <c r="S1218" s="17">
        <v>0</v>
      </c>
      <c r="T1218" s="17">
        <v>0</v>
      </c>
      <c r="U1218" s="17">
        <v>1</v>
      </c>
      <c r="V1218" s="17">
        <v>0.45714285714285707</v>
      </c>
      <c r="W1218">
        <v>38.68</v>
      </c>
      <c r="X1218">
        <v>3.59</v>
      </c>
      <c r="Y1218">
        <v>12.28</v>
      </c>
      <c r="Z1218">
        <v>30.92</v>
      </c>
      <c r="AA1218">
        <v>0</v>
      </c>
      <c r="AB1218" s="17">
        <v>0.81944444444444442</v>
      </c>
      <c r="AC1218" s="17">
        <v>0.7142857142857143</v>
      </c>
      <c r="AD1218" s="17">
        <v>0.85321100917431192</v>
      </c>
      <c r="AE1218" s="17">
        <v>0.48</v>
      </c>
    </row>
    <row r="1219" spans="1:31" x14ac:dyDescent="0.35">
      <c r="A1219" t="str">
        <f t="shared" ref="A1219:A1282" si="76">TEXT(C1219, "mmmm")</f>
        <v>October</v>
      </c>
      <c r="B1219">
        <f t="shared" ref="B1219:B1282" si="77">YEAR(C1219)</f>
        <v>2024</v>
      </c>
      <c r="C1219" s="14">
        <v>45571</v>
      </c>
      <c r="D1219" t="s">
        <v>1393</v>
      </c>
      <c r="E1219" t="s">
        <v>126</v>
      </c>
      <c r="F1219" t="s">
        <v>1392</v>
      </c>
      <c r="G1219" s="15">
        <v>0.99509999999999998</v>
      </c>
      <c r="H1219" s="15" t="str">
        <f t="shared" ref="H1219:H1282" si="78">IF(G1219&gt;=0.95,"Istimewa",IF(G1219&gt;=0.9,"Baik Sekali",IF(G1219&gt;=0.85,"Baik",IF(G1219&gt;=0.8,"Cukup","Kurang"))))</f>
        <v>Istimewa</v>
      </c>
      <c r="I1219" s="15">
        <v>0.91162120000000013</v>
      </c>
      <c r="J1219" s="15" t="str">
        <f t="shared" ref="J1219:J1282" si="79">IF(I1219&gt;=0.95,"Istimewa",IF(I1219&gt;=0.9,"Baik Sekali",IF(I1219&gt;=0.85,"Baik",IF(I1219&gt;=0.8,"Cukup","Kurang"))))</f>
        <v>Baik Sekali</v>
      </c>
      <c r="K1219" s="16">
        <v>0.98613200000000001</v>
      </c>
      <c r="L1219">
        <v>0</v>
      </c>
      <c r="M1219">
        <v>1.29</v>
      </c>
      <c r="N1219">
        <v>2.1</v>
      </c>
      <c r="O1219">
        <v>3.18</v>
      </c>
      <c r="P1219" s="17">
        <v>0.7931034482758621</v>
      </c>
      <c r="Q1219" s="17">
        <v>1</v>
      </c>
      <c r="R1219" s="17">
        <v>0.78823529411764703</v>
      </c>
      <c r="S1219" s="17">
        <v>0.5</v>
      </c>
      <c r="T1219" s="17">
        <v>0.5</v>
      </c>
      <c r="U1219" s="17">
        <v>0.9885057471264368</v>
      </c>
      <c r="V1219" s="17">
        <v>0.62068965517241381</v>
      </c>
      <c r="W1219">
        <v>0</v>
      </c>
      <c r="X1219">
        <v>4.29</v>
      </c>
      <c r="Y1219">
        <v>11.8</v>
      </c>
      <c r="Z1219">
        <v>64.33</v>
      </c>
      <c r="AA1219">
        <v>0</v>
      </c>
      <c r="AB1219" s="17">
        <v>0.85483870967741937</v>
      </c>
      <c r="AC1219" s="17">
        <v>0.88</v>
      </c>
      <c r="AD1219" s="17">
        <v>0.83783783783783783</v>
      </c>
      <c r="AE1219" s="17">
        <v>0.81818181818181823</v>
      </c>
    </row>
    <row r="1220" spans="1:31" x14ac:dyDescent="0.35">
      <c r="A1220" t="str">
        <f t="shared" si="76"/>
        <v>October</v>
      </c>
      <c r="B1220">
        <f t="shared" si="77"/>
        <v>2024</v>
      </c>
      <c r="C1220" s="14">
        <v>45571</v>
      </c>
      <c r="D1220" t="s">
        <v>1393</v>
      </c>
      <c r="E1220" t="s">
        <v>16</v>
      </c>
      <c r="F1220" t="s">
        <v>1392</v>
      </c>
      <c r="G1220" s="15">
        <v>0.99480000000000002</v>
      </c>
      <c r="H1220" s="15" t="str">
        <f t="shared" si="78"/>
        <v>Istimewa</v>
      </c>
      <c r="I1220" s="15">
        <v>0.91607035000000003</v>
      </c>
      <c r="J1220" s="15" t="str">
        <f t="shared" si="79"/>
        <v>Baik Sekali</v>
      </c>
      <c r="K1220" s="16">
        <v>0.994201</v>
      </c>
      <c r="L1220">
        <v>0</v>
      </c>
      <c r="M1220">
        <v>4.53</v>
      </c>
      <c r="N1220">
        <v>1.97</v>
      </c>
      <c r="O1220">
        <v>2.1</v>
      </c>
      <c r="P1220" s="17">
        <v>0.67647058823529416</v>
      </c>
      <c r="Q1220" s="17">
        <v>0.66666666666666663</v>
      </c>
      <c r="R1220" s="17">
        <v>0.68</v>
      </c>
      <c r="S1220" s="17">
        <v>0.83333333333333337</v>
      </c>
      <c r="T1220" s="17">
        <v>0.83333333333333337</v>
      </c>
      <c r="U1220" s="17">
        <v>1</v>
      </c>
      <c r="V1220" s="17">
        <v>0.47058823529411759</v>
      </c>
      <c r="W1220">
        <v>0.01</v>
      </c>
      <c r="X1220">
        <v>2.75</v>
      </c>
      <c r="Y1220">
        <v>33.840000000000003</v>
      </c>
      <c r="Z1220">
        <v>155.62</v>
      </c>
      <c r="AA1220">
        <v>0</v>
      </c>
      <c r="AB1220" s="17">
        <v>0.83333333333333337</v>
      </c>
      <c r="AC1220" s="17">
        <v>1</v>
      </c>
      <c r="AD1220" s="17">
        <v>0.8</v>
      </c>
      <c r="AE1220" s="17">
        <v>0.8</v>
      </c>
    </row>
    <row r="1221" spans="1:31" x14ac:dyDescent="0.35">
      <c r="A1221" t="str">
        <f t="shared" si="76"/>
        <v>October</v>
      </c>
      <c r="B1221">
        <f t="shared" si="77"/>
        <v>2024</v>
      </c>
      <c r="C1221" s="14">
        <v>45571</v>
      </c>
      <c r="D1221" t="s">
        <v>1393</v>
      </c>
      <c r="E1221" t="s">
        <v>144</v>
      </c>
      <c r="F1221" t="s">
        <v>1392</v>
      </c>
      <c r="G1221" s="15">
        <v>0.99660000000000004</v>
      </c>
      <c r="H1221" s="15" t="str">
        <f t="shared" si="78"/>
        <v>Istimewa</v>
      </c>
      <c r="I1221" s="15">
        <v>0.88633961833951225</v>
      </c>
      <c r="J1221" s="15" t="str">
        <f t="shared" si="79"/>
        <v>Baik</v>
      </c>
      <c r="K1221" s="16">
        <v>0.99097033811289192</v>
      </c>
      <c r="L1221">
        <v>3.4</v>
      </c>
      <c r="M1221">
        <v>4.67</v>
      </c>
      <c r="N1221">
        <v>2.74</v>
      </c>
      <c r="O1221">
        <v>6.88</v>
      </c>
      <c r="P1221" s="17">
        <v>0.73913043478260865</v>
      </c>
      <c r="Q1221" s="17">
        <v>0.6470588235294118</v>
      </c>
      <c r="R1221" s="17">
        <v>0.76923076923076927</v>
      </c>
      <c r="S1221" s="17">
        <v>0.72727272727272729</v>
      </c>
      <c r="T1221" s="17">
        <v>0.72727272727272729</v>
      </c>
      <c r="U1221" s="17">
        <v>1</v>
      </c>
      <c r="V1221" s="17">
        <v>0.44927536231884058</v>
      </c>
      <c r="W1221">
        <v>1.91</v>
      </c>
      <c r="X1221">
        <v>4.5199999999999996</v>
      </c>
      <c r="Y1221">
        <v>7.69</v>
      </c>
      <c r="Z1221">
        <v>68.959999999999994</v>
      </c>
      <c r="AA1221">
        <v>0</v>
      </c>
      <c r="AB1221" s="17">
        <v>0.68888888888888888</v>
      </c>
      <c r="AC1221" s="17">
        <v>0.86956521739130432</v>
      </c>
      <c r="AD1221" s="17">
        <v>0.64245810055865926</v>
      </c>
      <c r="AE1221" s="17">
        <v>0.4</v>
      </c>
    </row>
    <row r="1222" spans="1:31" x14ac:dyDescent="0.35">
      <c r="A1222" t="str">
        <f t="shared" si="76"/>
        <v>October</v>
      </c>
      <c r="B1222">
        <f t="shared" si="77"/>
        <v>2024</v>
      </c>
      <c r="C1222" s="14">
        <v>45571</v>
      </c>
      <c r="D1222" t="s">
        <v>1394</v>
      </c>
      <c r="E1222" t="s">
        <v>106</v>
      </c>
      <c r="F1222" t="s">
        <v>1392</v>
      </c>
      <c r="G1222" s="15">
        <v>0.92100000000000004</v>
      </c>
      <c r="H1222" s="15" t="str">
        <f t="shared" si="78"/>
        <v>Baik Sekali</v>
      </c>
      <c r="I1222" s="15">
        <v>0.92326665000000008</v>
      </c>
      <c r="J1222" s="15" t="str">
        <f t="shared" si="79"/>
        <v>Baik Sekali</v>
      </c>
      <c r="K1222" s="16">
        <v>0.99711899999999998</v>
      </c>
      <c r="L1222">
        <v>1.0900000000000001</v>
      </c>
      <c r="M1222">
        <v>1.1399999999999999</v>
      </c>
      <c r="N1222">
        <v>6</v>
      </c>
      <c r="O1222">
        <v>10.7</v>
      </c>
      <c r="P1222" s="17">
        <v>0.88888888888888884</v>
      </c>
      <c r="Q1222" s="17">
        <v>1</v>
      </c>
      <c r="R1222" s="17">
        <v>0.88059701492537312</v>
      </c>
      <c r="S1222" s="17">
        <v>0.8</v>
      </c>
      <c r="T1222" s="17">
        <v>0.8</v>
      </c>
      <c r="U1222" s="17">
        <v>1</v>
      </c>
      <c r="V1222" s="17">
        <v>0.52777777777777779</v>
      </c>
      <c r="W1222">
        <v>20.74</v>
      </c>
      <c r="X1222">
        <v>7.03</v>
      </c>
      <c r="Y1222">
        <v>18.22</v>
      </c>
      <c r="Z1222">
        <v>40.700000000000003</v>
      </c>
      <c r="AA1222">
        <v>0</v>
      </c>
      <c r="AB1222" s="17">
        <v>0.83571428571428574</v>
      </c>
      <c r="AC1222" s="17">
        <v>0.94736842105263153</v>
      </c>
      <c r="AD1222" s="17">
        <v>0.81818181818181823</v>
      </c>
      <c r="AE1222" s="17">
        <v>0.88888888888888884</v>
      </c>
    </row>
    <row r="1223" spans="1:31" x14ac:dyDescent="0.35">
      <c r="A1223" t="str">
        <f t="shared" si="76"/>
        <v>October</v>
      </c>
      <c r="B1223">
        <f t="shared" si="77"/>
        <v>2024</v>
      </c>
      <c r="C1223" s="14">
        <v>45571</v>
      </c>
      <c r="D1223" t="s">
        <v>1394</v>
      </c>
      <c r="E1223" t="s">
        <v>47</v>
      </c>
      <c r="F1223" t="s">
        <v>1392</v>
      </c>
      <c r="G1223" s="15">
        <v>0.92979999999999996</v>
      </c>
      <c r="H1223" s="15" t="str">
        <f t="shared" si="78"/>
        <v>Baik Sekali</v>
      </c>
      <c r="I1223" s="15">
        <v>0.94486322445445714</v>
      </c>
      <c r="J1223" s="15" t="str">
        <f t="shared" si="79"/>
        <v>Baik Sekali</v>
      </c>
      <c r="K1223" s="16">
        <v>0.97710921272702034</v>
      </c>
      <c r="L1223">
        <v>7.22</v>
      </c>
      <c r="M1223">
        <v>2.85</v>
      </c>
      <c r="N1223">
        <v>7.54</v>
      </c>
      <c r="O1223">
        <v>8.11</v>
      </c>
      <c r="P1223" s="17">
        <v>0.36923076923076931</v>
      </c>
      <c r="Q1223" s="17">
        <v>0.45454545454545447</v>
      </c>
      <c r="R1223" s="17">
        <v>0.3583815028901734</v>
      </c>
      <c r="S1223" s="17">
        <v>0.85</v>
      </c>
      <c r="T1223" s="17">
        <v>0.85</v>
      </c>
      <c r="U1223" s="17">
        <v>0.98974358974358978</v>
      </c>
      <c r="V1223" s="17">
        <v>0.23333333333333331</v>
      </c>
      <c r="W1223">
        <v>0.17</v>
      </c>
      <c r="X1223">
        <v>11.74</v>
      </c>
      <c r="Y1223">
        <v>34.07</v>
      </c>
      <c r="Z1223">
        <v>27.84</v>
      </c>
      <c r="AA1223">
        <v>0</v>
      </c>
      <c r="AB1223" s="17">
        <v>0.45404411764705882</v>
      </c>
      <c r="AC1223" s="17">
        <v>0.46502057613168718</v>
      </c>
      <c r="AD1223" s="17">
        <v>0.36206896551724138</v>
      </c>
      <c r="AE1223" s="17">
        <v>0.7831858407079646</v>
      </c>
    </row>
    <row r="1224" spans="1:31" x14ac:dyDescent="0.35">
      <c r="A1224" t="str">
        <f t="shared" si="76"/>
        <v>October</v>
      </c>
      <c r="B1224">
        <f t="shared" si="77"/>
        <v>2024</v>
      </c>
      <c r="C1224" s="14">
        <v>45571</v>
      </c>
      <c r="D1224" t="s">
        <v>1394</v>
      </c>
      <c r="E1224" t="s">
        <v>29</v>
      </c>
      <c r="F1224" t="s">
        <v>1392</v>
      </c>
      <c r="G1224" s="15">
        <v>0.91210000000000002</v>
      </c>
      <c r="H1224" s="15" t="str">
        <f t="shared" si="78"/>
        <v>Baik Sekali</v>
      </c>
      <c r="I1224" s="15">
        <v>0.92845011192957738</v>
      </c>
      <c r="J1224" s="15" t="str">
        <f t="shared" si="79"/>
        <v>Baik Sekali</v>
      </c>
      <c r="K1224" s="16">
        <v>0.9738574626559352</v>
      </c>
      <c r="L1224">
        <v>0.36</v>
      </c>
      <c r="M1224">
        <v>3.54</v>
      </c>
      <c r="N1224">
        <v>5.36</v>
      </c>
      <c r="O1224">
        <v>8.1</v>
      </c>
      <c r="P1224" s="17">
        <v>0.74647887323943662</v>
      </c>
      <c r="Q1224" s="17">
        <v>0.72727272727272729</v>
      </c>
      <c r="R1224" s="17">
        <v>0.74844720496894412</v>
      </c>
      <c r="S1224" s="17">
        <v>0.83333333333333337</v>
      </c>
      <c r="T1224" s="17">
        <v>0.83333333333333337</v>
      </c>
      <c r="U1224" s="17">
        <v>0.9971830985915493</v>
      </c>
      <c r="V1224" s="17">
        <v>0.38309859154929582</v>
      </c>
      <c r="W1224">
        <v>8.1</v>
      </c>
      <c r="X1224">
        <v>14.79</v>
      </c>
      <c r="Y1224">
        <v>25.24</v>
      </c>
      <c r="Z1224">
        <v>42.74</v>
      </c>
      <c r="AA1224">
        <v>0</v>
      </c>
      <c r="AB1224" s="17">
        <v>0.81308411214953269</v>
      </c>
      <c r="AC1224" s="17">
        <v>0.86315789473684212</v>
      </c>
      <c r="AD1224" s="17">
        <v>0.74045801526717558</v>
      </c>
      <c r="AE1224" s="17">
        <v>0.88414634146341464</v>
      </c>
    </row>
    <row r="1225" spans="1:31" x14ac:dyDescent="0.35">
      <c r="A1225" t="str">
        <f t="shared" si="76"/>
        <v>October</v>
      </c>
      <c r="B1225">
        <f t="shared" si="77"/>
        <v>2024</v>
      </c>
      <c r="C1225" s="14">
        <v>45571</v>
      </c>
      <c r="D1225" t="s">
        <v>1394</v>
      </c>
      <c r="E1225" t="s">
        <v>62</v>
      </c>
      <c r="F1225" t="s">
        <v>1392</v>
      </c>
      <c r="G1225" s="15">
        <v>0.96889999999999998</v>
      </c>
      <c r="H1225" s="15" t="str">
        <f t="shared" si="78"/>
        <v>Istimewa</v>
      </c>
      <c r="I1225" s="15">
        <v>0.87137910614035086</v>
      </c>
      <c r="J1225" s="15" t="str">
        <f t="shared" si="79"/>
        <v>Baik</v>
      </c>
      <c r="K1225" s="16">
        <v>0.98536887468671674</v>
      </c>
      <c r="L1225">
        <v>3.41</v>
      </c>
      <c r="M1225">
        <v>2.13</v>
      </c>
      <c r="N1225">
        <v>7.05</v>
      </c>
      <c r="O1225">
        <v>4.72</v>
      </c>
      <c r="P1225" s="17">
        <v>0.62209302325581395</v>
      </c>
      <c r="Q1225" s="17">
        <v>0.42857142857142849</v>
      </c>
      <c r="R1225" s="17">
        <v>0.64900662251655628</v>
      </c>
      <c r="S1225" s="17">
        <v>0.66666666666666663</v>
      </c>
      <c r="T1225" s="17">
        <v>0.66666666666666663</v>
      </c>
      <c r="U1225" s="17">
        <v>1</v>
      </c>
      <c r="V1225" s="17">
        <v>0.31395348837209303</v>
      </c>
      <c r="W1225">
        <v>35.380000000000003</v>
      </c>
      <c r="X1225">
        <v>15.26</v>
      </c>
      <c r="Y1225">
        <v>24.28</v>
      </c>
      <c r="Z1225">
        <v>13.58</v>
      </c>
      <c r="AA1225">
        <v>0</v>
      </c>
      <c r="AB1225" s="17">
        <v>0.60311284046692604</v>
      </c>
      <c r="AC1225" s="17">
        <v>0.6436170212765957</v>
      </c>
      <c r="AD1225" s="17">
        <v>0.49275362318840582</v>
      </c>
      <c r="AE1225" s="17">
        <v>0.6198347107438017</v>
      </c>
    </row>
    <row r="1226" spans="1:31" x14ac:dyDescent="0.35">
      <c r="A1226" t="str">
        <f t="shared" si="76"/>
        <v>October</v>
      </c>
      <c r="B1226">
        <f t="shared" si="77"/>
        <v>2024</v>
      </c>
      <c r="C1226" s="14">
        <v>45572</v>
      </c>
      <c r="D1226" t="s">
        <v>1378</v>
      </c>
      <c r="E1226" t="s">
        <v>110</v>
      </c>
      <c r="F1226" t="s">
        <v>1379</v>
      </c>
      <c r="G1226" s="15">
        <v>0.96899999999999997</v>
      </c>
      <c r="H1226" s="15" t="str">
        <f t="shared" si="78"/>
        <v>Istimewa</v>
      </c>
      <c r="I1226" s="15">
        <v>0.90208987801848695</v>
      </c>
      <c r="J1226" s="15" t="str">
        <f t="shared" si="79"/>
        <v>Baik Sekali</v>
      </c>
      <c r="K1226" s="16">
        <v>0.96725679433853418</v>
      </c>
      <c r="L1226">
        <v>3.66</v>
      </c>
      <c r="M1226">
        <v>5.35</v>
      </c>
      <c r="N1226">
        <v>9.6999999999999993</v>
      </c>
      <c r="O1226">
        <v>7.64</v>
      </c>
      <c r="P1226" s="17">
        <v>0.63242009132420096</v>
      </c>
      <c r="Q1226" s="17">
        <v>0.69811320754716977</v>
      </c>
      <c r="R1226" s="17">
        <v>0.61785216178521618</v>
      </c>
      <c r="S1226" s="17">
        <v>0.51351351351351349</v>
      </c>
      <c r="T1226" s="17">
        <v>0.51351351351351349</v>
      </c>
      <c r="U1226" s="17">
        <v>0.99885844748858443</v>
      </c>
      <c r="V1226" s="17">
        <v>0.25342465753424659</v>
      </c>
      <c r="W1226">
        <v>3.25</v>
      </c>
      <c r="X1226">
        <v>6.05</v>
      </c>
      <c r="Y1226">
        <v>52.4</v>
      </c>
      <c r="Z1226">
        <v>110.1</v>
      </c>
      <c r="AA1226">
        <v>0</v>
      </c>
      <c r="AB1226" s="17">
        <v>0.73964034401876466</v>
      </c>
      <c r="AC1226" s="17">
        <v>0.57723577235772361</v>
      </c>
      <c r="AD1226" s="17">
        <v>0.79104477611940294</v>
      </c>
      <c r="AE1226" s="17">
        <v>0.47042253521126759</v>
      </c>
    </row>
    <row r="1227" spans="1:31" x14ac:dyDescent="0.35">
      <c r="A1227" t="str">
        <f t="shared" si="76"/>
        <v>October</v>
      </c>
      <c r="B1227">
        <f t="shared" si="77"/>
        <v>2024</v>
      </c>
      <c r="C1227" s="14">
        <v>45572</v>
      </c>
      <c r="D1227" t="s">
        <v>1378</v>
      </c>
      <c r="E1227" t="s">
        <v>96</v>
      </c>
      <c r="F1227" t="s">
        <v>1380</v>
      </c>
      <c r="G1227" s="15">
        <v>0.99490000000000001</v>
      </c>
      <c r="H1227" s="15" t="str">
        <f t="shared" si="78"/>
        <v>Istimewa</v>
      </c>
      <c r="I1227" s="15">
        <v>0.89102282756993234</v>
      </c>
      <c r="J1227" s="15" t="str">
        <f t="shared" si="79"/>
        <v>Baik</v>
      </c>
      <c r="K1227" s="16">
        <v>0.97649379305694939</v>
      </c>
      <c r="L1227">
        <v>2.5099999999999998</v>
      </c>
      <c r="M1227">
        <v>4.5599999999999996</v>
      </c>
      <c r="N1227">
        <v>4.49</v>
      </c>
      <c r="O1227">
        <v>5.81</v>
      </c>
      <c r="P1227" s="17">
        <v>0.44525547445255481</v>
      </c>
      <c r="Q1227" s="17">
        <v>0.47619047619047622</v>
      </c>
      <c r="R1227" s="17">
        <v>0.44173441734417351</v>
      </c>
      <c r="S1227" s="17">
        <v>0.75</v>
      </c>
      <c r="T1227" s="17">
        <v>0.75</v>
      </c>
      <c r="U1227" s="17">
        <v>1</v>
      </c>
      <c r="V1227" s="17">
        <v>0.25790754257907539</v>
      </c>
      <c r="W1227">
        <v>0.54</v>
      </c>
      <c r="X1227">
        <v>3.82</v>
      </c>
      <c r="Y1227">
        <v>20.71</v>
      </c>
      <c r="Z1227">
        <v>43.9</v>
      </c>
      <c r="AA1227">
        <v>0</v>
      </c>
      <c r="AB1227" s="17">
        <v>0.32697201017811711</v>
      </c>
      <c r="AC1227" s="17">
        <v>0.29117647058823531</v>
      </c>
      <c r="AD1227" s="17">
        <v>0.35426008968609868</v>
      </c>
      <c r="AE1227" s="17">
        <v>0.71717171717171713</v>
      </c>
    </row>
    <row r="1228" spans="1:31" x14ac:dyDescent="0.35">
      <c r="A1228" t="str">
        <f t="shared" si="76"/>
        <v>October</v>
      </c>
      <c r="B1228">
        <f t="shared" si="77"/>
        <v>2024</v>
      </c>
      <c r="C1228" s="14">
        <v>45572</v>
      </c>
      <c r="D1228" t="s">
        <v>1378</v>
      </c>
      <c r="E1228" t="s">
        <v>132</v>
      </c>
      <c r="F1228" t="s">
        <v>1379</v>
      </c>
      <c r="G1228" s="15">
        <v>0.9456</v>
      </c>
      <c r="H1228" s="15" t="str">
        <f t="shared" si="78"/>
        <v>Baik Sekali</v>
      </c>
      <c r="I1228" s="15">
        <v>0.93703239999999988</v>
      </c>
      <c r="J1228" s="15" t="str">
        <f t="shared" si="79"/>
        <v>Baik Sekali</v>
      </c>
      <c r="K1228" s="16">
        <v>0.99466399999999988</v>
      </c>
      <c r="L1228">
        <v>1.76</v>
      </c>
      <c r="M1228">
        <v>5.54</v>
      </c>
      <c r="N1228">
        <v>5.53</v>
      </c>
      <c r="O1228">
        <v>6.9</v>
      </c>
      <c r="P1228" s="17">
        <v>0.62758620689655176</v>
      </c>
      <c r="Q1228" s="17">
        <v>0.67391304347826086</v>
      </c>
      <c r="R1228" s="17">
        <v>0.61885245901639341</v>
      </c>
      <c r="S1228" s="17">
        <v>0.87096774193548387</v>
      </c>
      <c r="T1228" s="17">
        <v>0.87096774193548387</v>
      </c>
      <c r="U1228" s="17">
        <v>1</v>
      </c>
      <c r="V1228" s="17">
        <v>0.44137931034482758</v>
      </c>
      <c r="W1228">
        <v>0.02</v>
      </c>
      <c r="X1228">
        <v>5.31</v>
      </c>
      <c r="Y1228">
        <v>39.25</v>
      </c>
      <c r="Z1228">
        <v>26.78</v>
      </c>
      <c r="AA1228">
        <v>0</v>
      </c>
      <c r="AB1228" s="17">
        <v>0.67889908256880738</v>
      </c>
      <c r="AC1228" s="17">
        <v>0.37362637362637358</v>
      </c>
      <c r="AD1228" s="17">
        <v>0.79661016949152541</v>
      </c>
      <c r="AE1228" s="17">
        <v>0.94117647058823528</v>
      </c>
    </row>
    <row r="1229" spans="1:31" x14ac:dyDescent="0.35">
      <c r="A1229" t="str">
        <f t="shared" si="76"/>
        <v>October</v>
      </c>
      <c r="B1229">
        <f t="shared" si="77"/>
        <v>2024</v>
      </c>
      <c r="C1229" s="14">
        <v>45572</v>
      </c>
      <c r="D1229" t="s">
        <v>1378</v>
      </c>
      <c r="E1229" t="s">
        <v>23</v>
      </c>
      <c r="F1229" t="s">
        <v>1381</v>
      </c>
      <c r="G1229" s="15">
        <v>0.96779999999999999</v>
      </c>
      <c r="H1229" s="15" t="str">
        <f t="shared" si="78"/>
        <v>Istimewa</v>
      </c>
      <c r="I1229" s="15">
        <v>0.92794848813056041</v>
      </c>
      <c r="J1229" s="15" t="str">
        <f t="shared" si="79"/>
        <v>Baik Sekali</v>
      </c>
      <c r="K1229" s="16">
        <v>0.96313853751588707</v>
      </c>
      <c r="L1229">
        <v>5.44</v>
      </c>
      <c r="M1229">
        <v>5.24</v>
      </c>
      <c r="N1229">
        <v>6.09</v>
      </c>
      <c r="O1229">
        <v>9.4</v>
      </c>
      <c r="P1229" s="17">
        <v>0.39130434782608697</v>
      </c>
      <c r="Q1229" s="17">
        <v>0.57792207792207795</v>
      </c>
      <c r="R1229" s="17">
        <v>0.35591133004926112</v>
      </c>
      <c r="S1229" s="17">
        <v>0.43820224719101131</v>
      </c>
      <c r="T1229" s="17">
        <v>0.44318181818181818</v>
      </c>
      <c r="U1229" s="17">
        <v>0.98861283643892339</v>
      </c>
      <c r="V1229" s="17">
        <v>0.16563146997929609</v>
      </c>
      <c r="W1229">
        <v>0.24</v>
      </c>
      <c r="X1229">
        <v>2.86</v>
      </c>
      <c r="Y1229">
        <v>13.13</v>
      </c>
      <c r="Z1229">
        <v>76.540000000000006</v>
      </c>
      <c r="AA1229">
        <v>0</v>
      </c>
      <c r="AB1229" s="17">
        <v>0.41563786008230452</v>
      </c>
      <c r="AC1229" s="17">
        <v>0.40570846075433231</v>
      </c>
      <c r="AD1229" s="17">
        <v>0.42575285565939769</v>
      </c>
      <c r="AE1229" s="17">
        <v>0.43969849246231157</v>
      </c>
    </row>
    <row r="1230" spans="1:31" x14ac:dyDescent="0.35">
      <c r="A1230" t="str">
        <f t="shared" si="76"/>
        <v>October</v>
      </c>
      <c r="B1230">
        <f t="shared" si="77"/>
        <v>2024</v>
      </c>
      <c r="C1230" s="14">
        <v>45572</v>
      </c>
      <c r="D1230" t="s">
        <v>1378</v>
      </c>
      <c r="E1230" t="s">
        <v>134</v>
      </c>
      <c r="F1230" t="s">
        <v>1382</v>
      </c>
      <c r="G1230" s="15">
        <v>0.95640000000000003</v>
      </c>
      <c r="H1230" s="15" t="str">
        <f t="shared" si="78"/>
        <v>Istimewa</v>
      </c>
      <c r="I1230" s="15">
        <v>0.83733602167394239</v>
      </c>
      <c r="J1230" s="15" t="str">
        <f t="shared" si="79"/>
        <v>Cukup</v>
      </c>
      <c r="K1230" s="16">
        <v>0.97446006192554957</v>
      </c>
      <c r="L1230">
        <v>6.25</v>
      </c>
      <c r="M1230">
        <v>3.51</v>
      </c>
      <c r="N1230">
        <v>4.78</v>
      </c>
      <c r="O1230">
        <v>8.15</v>
      </c>
      <c r="P1230" s="17">
        <v>0.50921273031825798</v>
      </c>
      <c r="Q1230" s="17">
        <v>0.52459016393442626</v>
      </c>
      <c r="R1230" s="17">
        <v>0.50526315789473686</v>
      </c>
      <c r="S1230" s="17">
        <v>0.859375</v>
      </c>
      <c r="T1230" s="17">
        <v>0.859375</v>
      </c>
      <c r="U1230" s="17">
        <v>0.96482412060301503</v>
      </c>
      <c r="V1230" s="17">
        <v>0.28643216080402012</v>
      </c>
      <c r="W1230">
        <v>0</v>
      </c>
      <c r="X1230">
        <v>3.92</v>
      </c>
      <c r="Y1230">
        <v>22.56</v>
      </c>
      <c r="Z1230">
        <v>114.61</v>
      </c>
      <c r="AA1230">
        <v>0</v>
      </c>
      <c r="AB1230" s="17">
        <v>0.38592233009708737</v>
      </c>
      <c r="AC1230" s="17">
        <v>0.48536585365853657</v>
      </c>
      <c r="AD1230" s="17">
        <v>0.33656174334140437</v>
      </c>
      <c r="AE1230" s="17">
        <v>0.89949748743718594</v>
      </c>
    </row>
    <row r="1231" spans="1:31" x14ac:dyDescent="0.35">
      <c r="A1231" t="str">
        <f t="shared" si="76"/>
        <v>October</v>
      </c>
      <c r="B1231">
        <f t="shared" si="77"/>
        <v>2024</v>
      </c>
      <c r="C1231" s="14">
        <v>45572</v>
      </c>
      <c r="D1231" t="s">
        <v>1378</v>
      </c>
      <c r="E1231" t="s">
        <v>150</v>
      </c>
      <c r="F1231" t="s">
        <v>1383</v>
      </c>
      <c r="G1231" s="15">
        <v>0.9546</v>
      </c>
      <c r="H1231" s="15" t="str">
        <f t="shared" si="78"/>
        <v>Istimewa</v>
      </c>
      <c r="I1231" s="15">
        <v>0.83614673429580266</v>
      </c>
      <c r="J1231" s="15" t="str">
        <f t="shared" si="79"/>
        <v>Cukup</v>
      </c>
      <c r="K1231" s="16">
        <v>0.94506209798800778</v>
      </c>
      <c r="L1231">
        <v>5.95</v>
      </c>
      <c r="M1231">
        <v>5.09</v>
      </c>
      <c r="N1231">
        <v>6.92</v>
      </c>
      <c r="O1231">
        <v>5.64</v>
      </c>
      <c r="P1231" s="17">
        <v>0.45929648241206028</v>
      </c>
      <c r="Q1231" s="17">
        <v>0.52914798206278024</v>
      </c>
      <c r="R1231" s="17">
        <v>0.43911917098445602</v>
      </c>
      <c r="S1231" s="17">
        <v>0.5423728813559322</v>
      </c>
      <c r="T1231" s="17">
        <v>0.55263157894736847</v>
      </c>
      <c r="U1231" s="17">
        <v>0.96180904522613064</v>
      </c>
      <c r="V1231" s="17">
        <v>0.2</v>
      </c>
      <c r="W1231">
        <v>1.52</v>
      </c>
      <c r="X1231">
        <v>4.4000000000000004</v>
      </c>
      <c r="Y1231">
        <v>24.79</v>
      </c>
      <c r="Z1231">
        <v>53.62</v>
      </c>
      <c r="AA1231">
        <v>0</v>
      </c>
      <c r="AB1231" s="17">
        <v>0.30020993701889431</v>
      </c>
      <c r="AC1231" s="17">
        <v>0.34759358288770048</v>
      </c>
      <c r="AD1231" s="17">
        <v>0.2834123222748815</v>
      </c>
      <c r="AE1231" s="17">
        <v>0.48461538461538461</v>
      </c>
    </row>
    <row r="1232" spans="1:31" x14ac:dyDescent="0.35">
      <c r="A1232" t="str">
        <f t="shared" si="76"/>
        <v>October</v>
      </c>
      <c r="B1232">
        <f t="shared" si="77"/>
        <v>2024</v>
      </c>
      <c r="C1232" s="14">
        <v>45572</v>
      </c>
      <c r="D1232" t="s">
        <v>1384</v>
      </c>
      <c r="E1232" t="s">
        <v>120</v>
      </c>
      <c r="F1232" t="s">
        <v>1385</v>
      </c>
      <c r="G1232" s="15">
        <v>0.98809999999999998</v>
      </c>
      <c r="H1232" s="15" t="str">
        <f t="shared" si="78"/>
        <v>Istimewa</v>
      </c>
      <c r="I1232" s="15">
        <v>0.90291301016175574</v>
      </c>
      <c r="J1232" s="15" t="str">
        <f t="shared" si="79"/>
        <v>Baik Sekali</v>
      </c>
      <c r="K1232" s="16">
        <v>0.9751800290335878</v>
      </c>
      <c r="L1232">
        <v>2.12</v>
      </c>
      <c r="M1232">
        <v>8.1300000000000008</v>
      </c>
      <c r="N1232">
        <v>5.82</v>
      </c>
      <c r="O1232">
        <v>12.9</v>
      </c>
      <c r="P1232" s="17">
        <v>0.53388822829964333</v>
      </c>
      <c r="Q1232" s="17">
        <v>0.47802197802197799</v>
      </c>
      <c r="R1232" s="17">
        <v>0.54931714719271618</v>
      </c>
      <c r="S1232" s="17">
        <v>0.63218390804597702</v>
      </c>
      <c r="T1232" s="17">
        <v>0.63218390804597702</v>
      </c>
      <c r="U1232" s="17">
        <v>0.99881093935790721</v>
      </c>
      <c r="V1232" s="17">
        <v>0.3745541022592152</v>
      </c>
      <c r="W1232">
        <v>0</v>
      </c>
      <c r="X1232">
        <v>9.11</v>
      </c>
      <c r="Y1232">
        <v>44.1</v>
      </c>
      <c r="Z1232">
        <v>70.34</v>
      </c>
      <c r="AA1232">
        <v>0</v>
      </c>
      <c r="AB1232" s="17">
        <v>0.4941820670773443</v>
      </c>
      <c r="AC1232" s="17">
        <v>0.64090909090909087</v>
      </c>
      <c r="AD1232" s="17">
        <v>0.4309500489715965</v>
      </c>
      <c r="AE1232" s="17">
        <v>0.82269503546099287</v>
      </c>
    </row>
    <row r="1233" spans="1:31" x14ac:dyDescent="0.35">
      <c r="A1233" t="str">
        <f t="shared" si="76"/>
        <v>October</v>
      </c>
      <c r="B1233">
        <f t="shared" si="77"/>
        <v>2024</v>
      </c>
      <c r="C1233" s="14">
        <v>45572</v>
      </c>
      <c r="D1233" t="s">
        <v>1384</v>
      </c>
      <c r="E1233" t="s">
        <v>124</v>
      </c>
      <c r="F1233" t="s">
        <v>1380</v>
      </c>
      <c r="G1233" s="15">
        <v>0.94599999999999995</v>
      </c>
      <c r="H1233" s="15" t="str">
        <f t="shared" si="78"/>
        <v>Baik Sekali</v>
      </c>
      <c r="I1233" s="15">
        <v>0.88311835530971616</v>
      </c>
      <c r="J1233" s="15" t="str">
        <f t="shared" si="79"/>
        <v>Baik</v>
      </c>
      <c r="K1233" s="16">
        <v>0.96505244374204635</v>
      </c>
      <c r="L1233">
        <v>5.09</v>
      </c>
      <c r="M1233">
        <v>4.2300000000000004</v>
      </c>
      <c r="N1233">
        <v>4.3099999999999996</v>
      </c>
      <c r="O1233">
        <v>4.6500000000000004</v>
      </c>
      <c r="P1233" s="17">
        <v>0.70275229357798163</v>
      </c>
      <c r="Q1233" s="17">
        <v>0.81739130434782614</v>
      </c>
      <c r="R1233" s="17">
        <v>0.67209302325581399</v>
      </c>
      <c r="S1233" s="17">
        <v>0.5957446808510638</v>
      </c>
      <c r="T1233" s="17">
        <v>0.69444444444444442</v>
      </c>
      <c r="U1233" s="17">
        <v>0.99816513761467895</v>
      </c>
      <c r="V1233" s="17">
        <v>0.27339449541284411</v>
      </c>
      <c r="W1233">
        <v>0.06</v>
      </c>
      <c r="X1233">
        <v>4.3600000000000003</v>
      </c>
      <c r="Y1233">
        <v>42.61</v>
      </c>
      <c r="Z1233">
        <v>90.68</v>
      </c>
      <c r="AA1233">
        <v>0</v>
      </c>
      <c r="AB1233" s="17">
        <v>0.45474613686534221</v>
      </c>
      <c r="AC1233" s="17">
        <v>0.44360902255639101</v>
      </c>
      <c r="AD1233" s="17">
        <v>0.4559543230016313</v>
      </c>
      <c r="AE1233" s="17">
        <v>0.72881355932203384</v>
      </c>
    </row>
    <row r="1234" spans="1:31" x14ac:dyDescent="0.35">
      <c r="A1234" t="str">
        <f t="shared" si="76"/>
        <v>October</v>
      </c>
      <c r="B1234">
        <f t="shared" si="77"/>
        <v>2024</v>
      </c>
      <c r="C1234" s="14">
        <v>45572</v>
      </c>
      <c r="D1234" t="s">
        <v>1384</v>
      </c>
      <c r="E1234" t="s">
        <v>32</v>
      </c>
      <c r="F1234" t="s">
        <v>1385</v>
      </c>
      <c r="G1234" s="15">
        <v>0.98780000000000001</v>
      </c>
      <c r="H1234" s="15" t="str">
        <f t="shared" si="78"/>
        <v>Istimewa</v>
      </c>
      <c r="I1234" s="15">
        <v>0.89208613781335067</v>
      </c>
      <c r="J1234" s="15" t="str">
        <f t="shared" si="79"/>
        <v>Baik</v>
      </c>
      <c r="K1234" s="16">
        <v>0.94053182232385912</v>
      </c>
      <c r="L1234">
        <v>6.12</v>
      </c>
      <c r="M1234">
        <v>4.92</v>
      </c>
      <c r="N1234">
        <v>6.43</v>
      </c>
      <c r="O1234">
        <v>6.5</v>
      </c>
      <c r="P1234" s="17">
        <v>0.55270092226613965</v>
      </c>
      <c r="Q1234" s="17">
        <v>0.75890410958904109</v>
      </c>
      <c r="R1234" s="17">
        <v>0.48742411101474409</v>
      </c>
      <c r="S1234" s="17">
        <v>0.68953068592057765</v>
      </c>
      <c r="T1234" s="17">
        <v>0.68421052631578949</v>
      </c>
      <c r="U1234" s="17">
        <v>0.99275362318840576</v>
      </c>
      <c r="V1234" s="17">
        <v>0.30171277997364948</v>
      </c>
      <c r="W1234">
        <v>0.06</v>
      </c>
      <c r="X1234">
        <v>9.93</v>
      </c>
      <c r="Y1234">
        <v>37.619999999999997</v>
      </c>
      <c r="Z1234">
        <v>53.62</v>
      </c>
      <c r="AA1234">
        <v>0</v>
      </c>
      <c r="AB1234" s="17">
        <v>0.29572564612326041</v>
      </c>
      <c r="AC1234" s="17">
        <v>0.50793650793650791</v>
      </c>
      <c r="AD1234" s="17">
        <v>0.24663402692778461</v>
      </c>
      <c r="AE1234" s="17">
        <v>0.828125</v>
      </c>
    </row>
    <row r="1235" spans="1:31" x14ac:dyDescent="0.35">
      <c r="A1235" t="str">
        <f t="shared" si="76"/>
        <v>October</v>
      </c>
      <c r="B1235">
        <f t="shared" si="77"/>
        <v>2024</v>
      </c>
      <c r="C1235" s="14">
        <v>45572</v>
      </c>
      <c r="D1235" t="s">
        <v>1384</v>
      </c>
      <c r="E1235" t="s">
        <v>154</v>
      </c>
      <c r="F1235" t="s">
        <v>1386</v>
      </c>
      <c r="G1235" s="15">
        <v>0.9597</v>
      </c>
      <c r="H1235" s="15" t="str">
        <f t="shared" si="78"/>
        <v>Istimewa</v>
      </c>
      <c r="I1235" s="15">
        <v>0.91743626671741918</v>
      </c>
      <c r="J1235" s="15" t="str">
        <f t="shared" si="79"/>
        <v>Baik Sekali</v>
      </c>
      <c r="K1235" s="16">
        <v>0.96746076204976927</v>
      </c>
      <c r="L1235">
        <v>4.32</v>
      </c>
      <c r="M1235">
        <v>8.58</v>
      </c>
      <c r="N1235">
        <v>7.56</v>
      </c>
      <c r="O1235">
        <v>9.65</v>
      </c>
      <c r="P1235" s="17">
        <v>0.634765625</v>
      </c>
      <c r="Q1235" s="17">
        <v>0.6376811594202898</v>
      </c>
      <c r="R1235" s="17">
        <v>0.63368983957219249</v>
      </c>
      <c r="S1235" s="17">
        <v>0.84090909090909094</v>
      </c>
      <c r="T1235" s="17">
        <v>0.84090909090909094</v>
      </c>
      <c r="U1235" s="17">
        <v>0.99609375</v>
      </c>
      <c r="V1235" s="17">
        <v>0.48828125</v>
      </c>
      <c r="W1235">
        <v>0.2</v>
      </c>
      <c r="X1235">
        <v>5.0999999999999996</v>
      </c>
      <c r="Y1235">
        <v>22.84</v>
      </c>
      <c r="Z1235">
        <v>30.88</v>
      </c>
      <c r="AA1235">
        <v>0</v>
      </c>
      <c r="AB1235" s="17">
        <v>0.37909836065573771</v>
      </c>
      <c r="AC1235" s="17">
        <v>0.48618784530386738</v>
      </c>
      <c r="AD1235" s="17">
        <v>0.36815358554488992</v>
      </c>
      <c r="AE1235" s="17">
        <v>0.68181818181818177</v>
      </c>
    </row>
    <row r="1236" spans="1:31" x14ac:dyDescent="0.35">
      <c r="A1236" t="str">
        <f t="shared" si="76"/>
        <v>October</v>
      </c>
      <c r="B1236">
        <f t="shared" si="77"/>
        <v>2024</v>
      </c>
      <c r="C1236" s="14">
        <v>45572</v>
      </c>
      <c r="D1236" t="s">
        <v>1384</v>
      </c>
      <c r="E1236" t="s">
        <v>72</v>
      </c>
      <c r="F1236" t="s">
        <v>1382</v>
      </c>
      <c r="G1236" s="15">
        <v>0.97240000000000004</v>
      </c>
      <c r="H1236" s="15" t="str">
        <f t="shared" si="78"/>
        <v>Istimewa</v>
      </c>
      <c r="I1236" s="15">
        <v>0.79389166352174734</v>
      </c>
      <c r="J1236" s="15" t="str">
        <f t="shared" si="79"/>
        <v>Kurang</v>
      </c>
      <c r="K1236" s="16">
        <v>0.96176189577642091</v>
      </c>
      <c r="L1236">
        <v>17.72</v>
      </c>
      <c r="M1236">
        <v>5.59</v>
      </c>
      <c r="N1236">
        <v>10.07</v>
      </c>
      <c r="O1236">
        <v>6.01</v>
      </c>
      <c r="P1236" s="17">
        <v>0.40873015873015872</v>
      </c>
      <c r="Q1236" s="17">
        <v>0.47388059701492541</v>
      </c>
      <c r="R1236" s="17">
        <v>0.38513513513513509</v>
      </c>
      <c r="S1236" s="17">
        <v>0.62204724409448819</v>
      </c>
      <c r="T1236" s="17">
        <v>0.63414634146341464</v>
      </c>
      <c r="U1236" s="17">
        <v>0.97619047619047616</v>
      </c>
      <c r="V1236" s="17">
        <v>0.1765873015873016</v>
      </c>
      <c r="W1236">
        <v>13.48</v>
      </c>
      <c r="X1236">
        <v>3.4</v>
      </c>
      <c r="Y1236">
        <v>37.700000000000003</v>
      </c>
      <c r="Z1236">
        <v>54.34</v>
      </c>
      <c r="AA1236">
        <v>0</v>
      </c>
      <c r="AB1236" s="17">
        <v>0.28210880538418398</v>
      </c>
      <c r="AC1236" s="17">
        <v>0.22868217054263559</v>
      </c>
      <c r="AD1236" s="17">
        <v>0.32341269841269837</v>
      </c>
      <c r="AE1236" s="17">
        <v>0.74576271186440679</v>
      </c>
    </row>
    <row r="1237" spans="1:31" x14ac:dyDescent="0.35">
      <c r="A1237" t="str">
        <f t="shared" si="76"/>
        <v>October</v>
      </c>
      <c r="B1237">
        <f t="shared" si="77"/>
        <v>2024</v>
      </c>
      <c r="C1237" s="14">
        <v>45572</v>
      </c>
      <c r="D1237" t="s">
        <v>1387</v>
      </c>
      <c r="E1237" t="s">
        <v>116</v>
      </c>
      <c r="F1237" t="s">
        <v>1381</v>
      </c>
      <c r="G1237" s="15">
        <v>0.97070000000000001</v>
      </c>
      <c r="H1237" s="15" t="str">
        <f t="shared" si="78"/>
        <v>Istimewa</v>
      </c>
      <c r="I1237" s="15">
        <v>0.91624594122137326</v>
      </c>
      <c r="J1237" s="15" t="str">
        <f t="shared" si="79"/>
        <v>Baik Sekali</v>
      </c>
      <c r="K1237" s="16">
        <v>0.95384554634678043</v>
      </c>
      <c r="L1237">
        <v>3.53</v>
      </c>
      <c r="M1237">
        <v>4.8600000000000003</v>
      </c>
      <c r="N1237">
        <v>4.26</v>
      </c>
      <c r="O1237">
        <v>6.87</v>
      </c>
      <c r="P1237" s="17">
        <v>0.30498533724340182</v>
      </c>
      <c r="Q1237" s="17">
        <v>0.53703703703703709</v>
      </c>
      <c r="R1237" s="17">
        <v>0.24287484510532839</v>
      </c>
      <c r="S1237" s="17">
        <v>0.59482758620689657</v>
      </c>
      <c r="T1237" s="17">
        <v>0.59482758620689657</v>
      </c>
      <c r="U1237" s="17">
        <v>1</v>
      </c>
      <c r="V1237" s="17">
        <v>0.15444770283479961</v>
      </c>
      <c r="W1237">
        <v>0</v>
      </c>
      <c r="X1237">
        <v>5.64</v>
      </c>
      <c r="Y1237">
        <v>21.95</v>
      </c>
      <c r="Z1237">
        <v>11.77</v>
      </c>
      <c r="AA1237">
        <v>0</v>
      </c>
      <c r="AB1237" s="17">
        <v>0.37529504327301338</v>
      </c>
      <c r="AC1237" s="17">
        <v>0.27703523693803161</v>
      </c>
      <c r="AD1237" s="17">
        <v>0.5558035714285714</v>
      </c>
      <c r="AE1237" s="17">
        <v>0.8771929824561403</v>
      </c>
    </row>
    <row r="1238" spans="1:31" x14ac:dyDescent="0.35">
      <c r="A1238" t="str">
        <f t="shared" si="76"/>
        <v>October</v>
      </c>
      <c r="B1238">
        <f t="shared" si="77"/>
        <v>2024</v>
      </c>
      <c r="C1238" s="14">
        <v>45572</v>
      </c>
      <c r="D1238" t="s">
        <v>1387</v>
      </c>
      <c r="E1238" t="s">
        <v>64</v>
      </c>
      <c r="F1238" t="s">
        <v>1379</v>
      </c>
      <c r="G1238" s="15">
        <v>0.97560000000000002</v>
      </c>
      <c r="H1238" s="15" t="str">
        <f t="shared" si="78"/>
        <v>Istimewa</v>
      </c>
      <c r="I1238" s="15">
        <v>0.90925284231211345</v>
      </c>
      <c r="J1238" s="15" t="str">
        <f t="shared" si="79"/>
        <v>Baik Sekali</v>
      </c>
      <c r="K1238" s="16">
        <v>0.94593669232032396</v>
      </c>
      <c r="L1238">
        <v>4.72</v>
      </c>
      <c r="M1238">
        <v>5.57</v>
      </c>
      <c r="N1238">
        <v>5.51</v>
      </c>
      <c r="O1238">
        <v>7.12</v>
      </c>
      <c r="P1238" s="17">
        <v>0.46862210095497953</v>
      </c>
      <c r="Q1238" s="17">
        <v>0.55699481865284972</v>
      </c>
      <c r="R1238" s="17">
        <v>0.43703703703703711</v>
      </c>
      <c r="S1238" s="17">
        <v>0.72093023255813948</v>
      </c>
      <c r="T1238" s="17">
        <v>0.72641509433962259</v>
      </c>
      <c r="U1238" s="17">
        <v>0.99931787175989084</v>
      </c>
      <c r="V1238" s="17">
        <v>0.23192360163710779</v>
      </c>
      <c r="W1238">
        <v>0</v>
      </c>
      <c r="X1238">
        <v>8.3800000000000008</v>
      </c>
      <c r="Y1238">
        <v>23.32</v>
      </c>
      <c r="Z1238">
        <v>6.13</v>
      </c>
      <c r="AA1238">
        <v>0</v>
      </c>
      <c r="AB1238" s="17">
        <v>0.54011119936457508</v>
      </c>
      <c r="AC1238" s="17">
        <v>0.33483483483483478</v>
      </c>
      <c r="AD1238" s="17">
        <v>0.77065767284991571</v>
      </c>
      <c r="AE1238" s="17">
        <v>0.84753363228699552</v>
      </c>
    </row>
    <row r="1239" spans="1:31" x14ac:dyDescent="0.35">
      <c r="A1239" t="str">
        <f t="shared" si="76"/>
        <v>October</v>
      </c>
      <c r="B1239">
        <f t="shared" si="77"/>
        <v>2024</v>
      </c>
      <c r="C1239" s="14">
        <v>45572</v>
      </c>
      <c r="D1239" t="s">
        <v>1387</v>
      </c>
      <c r="E1239" t="s">
        <v>56</v>
      </c>
      <c r="F1239" t="s">
        <v>1388</v>
      </c>
      <c r="G1239" s="15">
        <v>0.98109999999999997</v>
      </c>
      <c r="H1239" s="15" t="str">
        <f t="shared" si="78"/>
        <v>Istimewa</v>
      </c>
      <c r="I1239" s="15">
        <v>0.94900750000000023</v>
      </c>
      <c r="J1239" s="15" t="str">
        <f t="shared" si="79"/>
        <v>Baik Sekali</v>
      </c>
      <c r="K1239" s="16">
        <v>0.98245000000000005</v>
      </c>
      <c r="L1239">
        <v>1.35</v>
      </c>
      <c r="M1239">
        <v>3.6</v>
      </c>
      <c r="N1239">
        <v>3.38</v>
      </c>
      <c r="O1239">
        <v>4.08</v>
      </c>
      <c r="P1239" s="17">
        <v>0.58579881656804733</v>
      </c>
      <c r="Q1239" s="17">
        <v>0.62857142857142856</v>
      </c>
      <c r="R1239" s="17">
        <v>0.58085808580858089</v>
      </c>
      <c r="S1239" s="17">
        <v>0.81818181818181823</v>
      </c>
      <c r="T1239" s="17">
        <v>0.81818181818181823</v>
      </c>
      <c r="U1239" s="17">
        <v>0.99112426035502954</v>
      </c>
      <c r="V1239" s="17">
        <v>0.4349112426035503</v>
      </c>
      <c r="W1239">
        <v>0</v>
      </c>
      <c r="X1239">
        <v>3.53</v>
      </c>
      <c r="Y1239">
        <v>4.66</v>
      </c>
      <c r="Z1239">
        <v>26.54</v>
      </c>
      <c r="AA1239">
        <v>0</v>
      </c>
      <c r="AB1239" s="17">
        <v>0.78755690440060699</v>
      </c>
      <c r="AC1239" s="17">
        <v>0.61538461538461542</v>
      </c>
      <c r="AD1239" s="17">
        <v>0.89974937343358397</v>
      </c>
      <c r="AE1239" s="17">
        <v>0.97499999999999998</v>
      </c>
    </row>
    <row r="1240" spans="1:31" x14ac:dyDescent="0.35">
      <c r="A1240" t="str">
        <f t="shared" si="76"/>
        <v>October</v>
      </c>
      <c r="B1240">
        <f t="shared" si="77"/>
        <v>2024</v>
      </c>
      <c r="C1240" s="14">
        <v>45572</v>
      </c>
      <c r="D1240" t="s">
        <v>1387</v>
      </c>
      <c r="E1240" t="s">
        <v>80</v>
      </c>
      <c r="F1240" t="s">
        <v>1381</v>
      </c>
      <c r="G1240" s="15">
        <v>0.99070000000000003</v>
      </c>
      <c r="H1240" s="15" t="str">
        <f t="shared" si="78"/>
        <v>Istimewa</v>
      </c>
      <c r="I1240" s="15">
        <v>0.89360497412807494</v>
      </c>
      <c r="J1240" s="15" t="str">
        <f t="shared" si="79"/>
        <v>Baik</v>
      </c>
      <c r="K1240" s="16">
        <v>0.96251421179449992</v>
      </c>
      <c r="L1240">
        <v>6.04</v>
      </c>
      <c r="M1240">
        <v>5.2</v>
      </c>
      <c r="N1240">
        <v>5.75</v>
      </c>
      <c r="O1240">
        <v>7.63</v>
      </c>
      <c r="P1240" s="17">
        <v>0.27794561933534739</v>
      </c>
      <c r="Q1240" s="17">
        <v>0.38028169014084512</v>
      </c>
      <c r="R1240" s="17">
        <v>0.2608695652173913</v>
      </c>
      <c r="S1240" s="17">
        <v>0.77777777777777779</v>
      </c>
      <c r="T1240" s="17">
        <v>0.77777777777777779</v>
      </c>
      <c r="U1240" s="17">
        <v>0.99899295065458205</v>
      </c>
      <c r="V1240" s="17">
        <v>0.1117824773413897</v>
      </c>
      <c r="W1240">
        <v>0</v>
      </c>
      <c r="X1240">
        <v>13.22</v>
      </c>
      <c r="Y1240">
        <v>35.58</v>
      </c>
      <c r="Z1240">
        <v>14.13</v>
      </c>
      <c r="AA1240">
        <v>0</v>
      </c>
      <c r="AB1240" s="17">
        <v>0.39418710263396911</v>
      </c>
      <c r="AC1240" s="17">
        <v>0.2294220665499124</v>
      </c>
      <c r="AD1240" s="17">
        <v>0.57169811320754715</v>
      </c>
      <c r="AE1240" s="17">
        <v>0.93129770992366412</v>
      </c>
    </row>
    <row r="1241" spans="1:31" x14ac:dyDescent="0.35">
      <c r="A1241" t="str">
        <f t="shared" si="76"/>
        <v>October</v>
      </c>
      <c r="B1241">
        <f t="shared" si="77"/>
        <v>2024</v>
      </c>
      <c r="C1241" s="14">
        <v>45572</v>
      </c>
      <c r="D1241" t="s">
        <v>1387</v>
      </c>
      <c r="E1241" t="s">
        <v>74</v>
      </c>
      <c r="F1241" t="s">
        <v>1389</v>
      </c>
      <c r="G1241" s="15">
        <v>0.96430000000000005</v>
      </c>
      <c r="H1241" s="15" t="str">
        <f t="shared" si="78"/>
        <v>Istimewa</v>
      </c>
      <c r="I1241" s="15">
        <v>0.9016009236092738</v>
      </c>
      <c r="J1241" s="15" t="str">
        <f t="shared" si="79"/>
        <v>Baik Sekali</v>
      </c>
      <c r="K1241" s="16">
        <v>0.96121692459792518</v>
      </c>
      <c r="L1241">
        <v>5.0999999999999996</v>
      </c>
      <c r="M1241">
        <v>8.3000000000000007</v>
      </c>
      <c r="N1241">
        <v>6.51</v>
      </c>
      <c r="O1241">
        <v>7.2</v>
      </c>
      <c r="P1241" s="17">
        <v>0.48977777777777781</v>
      </c>
      <c r="Q1241" s="17">
        <v>0.54109589041095896</v>
      </c>
      <c r="R1241" s="17">
        <v>0.4717887154861945</v>
      </c>
      <c r="S1241" s="17">
        <v>0.63291139240506333</v>
      </c>
      <c r="T1241" s="17">
        <v>0.65648854961832059</v>
      </c>
      <c r="U1241" s="17">
        <v>0.99822222222222223</v>
      </c>
      <c r="V1241" s="17">
        <v>0.26577777777777778</v>
      </c>
      <c r="W1241">
        <v>0</v>
      </c>
      <c r="X1241">
        <v>6.99</v>
      </c>
      <c r="Y1241">
        <v>19.68</v>
      </c>
      <c r="Z1241">
        <v>7.98</v>
      </c>
      <c r="AA1241">
        <v>0</v>
      </c>
      <c r="AB1241" s="17">
        <v>0.47697111631537858</v>
      </c>
      <c r="AC1241" s="17">
        <v>0.37672281776416539</v>
      </c>
      <c r="AD1241" s="17">
        <v>0.58121019108280259</v>
      </c>
      <c r="AE1241" s="17">
        <v>0.90243902439024393</v>
      </c>
    </row>
    <row r="1242" spans="1:31" x14ac:dyDescent="0.35">
      <c r="A1242" t="str">
        <f t="shared" si="76"/>
        <v>October</v>
      </c>
      <c r="B1242">
        <f t="shared" si="77"/>
        <v>2024</v>
      </c>
      <c r="C1242" s="14">
        <v>45572</v>
      </c>
      <c r="D1242" t="s">
        <v>1387</v>
      </c>
      <c r="E1242" t="s">
        <v>34</v>
      </c>
      <c r="F1242" t="s">
        <v>1390</v>
      </c>
      <c r="G1242" s="15">
        <v>0.94579999999999997</v>
      </c>
      <c r="H1242" s="15" t="str">
        <f t="shared" si="78"/>
        <v>Baik Sekali</v>
      </c>
      <c r="I1242" s="15">
        <v>0.8715412670124163</v>
      </c>
      <c r="J1242" s="15" t="str">
        <f t="shared" si="79"/>
        <v>Baik</v>
      </c>
      <c r="K1242" s="16">
        <v>0.97654647717833176</v>
      </c>
      <c r="L1242">
        <v>0</v>
      </c>
      <c r="M1242">
        <v>6.78</v>
      </c>
      <c r="N1242">
        <v>4.54</v>
      </c>
      <c r="O1242">
        <v>7.26</v>
      </c>
      <c r="P1242" s="17">
        <v>0.2388059701492537</v>
      </c>
      <c r="Q1242" s="17">
        <v>0.55555555555555558</v>
      </c>
      <c r="R1242" s="17">
        <v>0.216</v>
      </c>
      <c r="S1242" s="17">
        <v>0.8</v>
      </c>
      <c r="T1242" s="17">
        <v>0.8</v>
      </c>
      <c r="U1242" s="17">
        <v>1</v>
      </c>
      <c r="V1242" s="17">
        <v>0.1567164179104478</v>
      </c>
      <c r="W1242">
        <v>0</v>
      </c>
      <c r="X1242">
        <v>10.55</v>
      </c>
      <c r="Y1242">
        <v>12.68</v>
      </c>
      <c r="Z1242">
        <v>93.65</v>
      </c>
      <c r="AA1242">
        <v>0</v>
      </c>
      <c r="AB1242" s="17">
        <v>0.49238578680203038</v>
      </c>
      <c r="AC1242" s="17">
        <v>0.52671755725190839</v>
      </c>
      <c r="AD1242" s="17">
        <v>0.42424242424242431</v>
      </c>
      <c r="AE1242" s="17">
        <v>0.86956521739130432</v>
      </c>
    </row>
    <row r="1243" spans="1:31" x14ac:dyDescent="0.35">
      <c r="A1243" t="str">
        <f t="shared" si="76"/>
        <v>October</v>
      </c>
      <c r="B1243">
        <f t="shared" si="77"/>
        <v>2024</v>
      </c>
      <c r="C1243" s="14">
        <v>45572</v>
      </c>
      <c r="D1243" t="s">
        <v>1391</v>
      </c>
      <c r="E1243" t="s">
        <v>70</v>
      </c>
      <c r="F1243" t="s">
        <v>1392</v>
      </c>
      <c r="G1243" s="15">
        <v>0.99350000000000005</v>
      </c>
      <c r="H1243" s="15" t="str">
        <f t="shared" si="78"/>
        <v>Istimewa</v>
      </c>
      <c r="I1243" s="15">
        <v>0.90851340000000003</v>
      </c>
      <c r="J1243" s="15" t="str">
        <f t="shared" si="79"/>
        <v>Baik Sekali</v>
      </c>
      <c r="K1243" s="16">
        <v>0.98282399999999992</v>
      </c>
      <c r="L1243">
        <v>1.77</v>
      </c>
      <c r="M1243">
        <v>5.22</v>
      </c>
      <c r="N1243">
        <v>5.47</v>
      </c>
      <c r="O1243">
        <v>5.61</v>
      </c>
      <c r="P1243" s="17">
        <v>0.84105960264900659</v>
      </c>
      <c r="Q1243" s="17">
        <v>0.8</v>
      </c>
      <c r="R1243" s="17">
        <v>0.84246575342465757</v>
      </c>
      <c r="S1243" s="17">
        <v>0.5</v>
      </c>
      <c r="T1243" s="17">
        <v>0.5</v>
      </c>
      <c r="U1243" s="17">
        <v>1</v>
      </c>
      <c r="V1243" s="17">
        <v>0.29801324503311261</v>
      </c>
      <c r="W1243">
        <v>0.16</v>
      </c>
      <c r="X1243">
        <v>3.66</v>
      </c>
      <c r="Y1243">
        <v>12.01</v>
      </c>
      <c r="Z1243">
        <v>35.49</v>
      </c>
      <c r="AA1243">
        <v>0</v>
      </c>
      <c r="AB1243" s="17">
        <v>0.94651162790697674</v>
      </c>
      <c r="AC1243" s="17">
        <v>0.92307692307692313</v>
      </c>
      <c r="AD1243" s="17">
        <v>0.94973544973544977</v>
      </c>
      <c r="AE1243" s="17">
        <v>0.5625</v>
      </c>
    </row>
    <row r="1244" spans="1:31" x14ac:dyDescent="0.35">
      <c r="A1244" t="str">
        <f t="shared" si="76"/>
        <v>October</v>
      </c>
      <c r="B1244">
        <f t="shared" si="77"/>
        <v>2024</v>
      </c>
      <c r="C1244" s="14">
        <v>45572</v>
      </c>
      <c r="D1244" t="s">
        <v>1391</v>
      </c>
      <c r="E1244" t="s">
        <v>43</v>
      </c>
      <c r="F1244" t="s">
        <v>1392</v>
      </c>
      <c r="G1244" s="15">
        <v>0.97089999999999999</v>
      </c>
      <c r="H1244" s="15" t="str">
        <f t="shared" si="78"/>
        <v>Istimewa</v>
      </c>
      <c r="I1244" s="15">
        <v>0.95610495000000006</v>
      </c>
      <c r="J1244" s="15" t="str">
        <f t="shared" si="79"/>
        <v>Istimewa</v>
      </c>
      <c r="K1244" s="16">
        <v>0.98415700000000006</v>
      </c>
      <c r="L1244">
        <v>2.0299999999999998</v>
      </c>
      <c r="M1244">
        <v>3.2</v>
      </c>
      <c r="N1244">
        <v>2.2000000000000002</v>
      </c>
      <c r="O1244">
        <v>5.6</v>
      </c>
      <c r="P1244" s="17">
        <v>0.67647058823529416</v>
      </c>
      <c r="Q1244" s="17">
        <v>0.90909090909090906</v>
      </c>
      <c r="R1244" s="17">
        <v>0.64835164835164838</v>
      </c>
      <c r="S1244" s="17">
        <v>0.7</v>
      </c>
      <c r="T1244" s="17">
        <v>0.7</v>
      </c>
      <c r="U1244" s="17">
        <v>1</v>
      </c>
      <c r="V1244" s="17">
        <v>0.73529411764705888</v>
      </c>
      <c r="W1244">
        <v>0</v>
      </c>
      <c r="X1244">
        <v>3.21</v>
      </c>
      <c r="Y1244">
        <v>5.67</v>
      </c>
      <c r="Z1244">
        <v>32.49</v>
      </c>
      <c r="AA1244">
        <v>0</v>
      </c>
      <c r="AB1244" s="17">
        <v>0.79059829059829057</v>
      </c>
      <c r="AC1244" s="17">
        <v>0.78125</v>
      </c>
      <c r="AD1244" s="17">
        <v>0.79710144927536231</v>
      </c>
      <c r="AE1244" s="17">
        <v>0.61333333333333329</v>
      </c>
    </row>
    <row r="1245" spans="1:31" x14ac:dyDescent="0.35">
      <c r="A1245" t="str">
        <f t="shared" si="76"/>
        <v>October</v>
      </c>
      <c r="B1245">
        <f t="shared" si="77"/>
        <v>2024</v>
      </c>
      <c r="C1245" s="14">
        <v>45572</v>
      </c>
      <c r="D1245" t="s">
        <v>1391</v>
      </c>
      <c r="E1245" t="s">
        <v>136</v>
      </c>
      <c r="F1245" t="s">
        <v>1392</v>
      </c>
      <c r="G1245" s="15">
        <v>0.97070000000000001</v>
      </c>
      <c r="H1245" s="15" t="str">
        <f t="shared" si="78"/>
        <v>Istimewa</v>
      </c>
      <c r="I1245" s="15">
        <v>0.88555192322341392</v>
      </c>
      <c r="J1245" s="15" t="str">
        <f t="shared" si="79"/>
        <v>Baik</v>
      </c>
      <c r="K1245" s="16">
        <v>0.98593406635261094</v>
      </c>
      <c r="L1245">
        <v>1.72</v>
      </c>
      <c r="M1245">
        <v>2.61</v>
      </c>
      <c r="N1245">
        <v>2.59</v>
      </c>
      <c r="O1245">
        <v>3.28</v>
      </c>
      <c r="P1245" s="17">
        <v>0.66176470588235292</v>
      </c>
      <c r="Q1245" s="17">
        <v>0.6428571428571429</v>
      </c>
      <c r="R1245" s="17">
        <v>0.66393442622950816</v>
      </c>
      <c r="S1245" s="17">
        <v>0.55555555555555558</v>
      </c>
      <c r="T1245" s="17">
        <v>0.55555555555555558</v>
      </c>
      <c r="U1245" s="17">
        <v>1</v>
      </c>
      <c r="V1245" s="17">
        <v>0.22058823529411761</v>
      </c>
      <c r="W1245">
        <v>0</v>
      </c>
      <c r="X1245">
        <v>5.21</v>
      </c>
      <c r="Y1245">
        <v>11.2</v>
      </c>
      <c r="Z1245">
        <v>41.65</v>
      </c>
      <c r="AA1245">
        <v>0</v>
      </c>
      <c r="AB1245" s="17">
        <v>0.56394129979035634</v>
      </c>
      <c r="AC1245" s="17">
        <v>0.49685534591194969</v>
      </c>
      <c r="AD1245" s="17">
        <v>0.59748427672955973</v>
      </c>
      <c r="AE1245" s="17">
        <v>0.189873417721519</v>
      </c>
    </row>
    <row r="1246" spans="1:31" x14ac:dyDescent="0.35">
      <c r="A1246" t="str">
        <f t="shared" si="76"/>
        <v>October</v>
      </c>
      <c r="B1246">
        <f t="shared" si="77"/>
        <v>2024</v>
      </c>
      <c r="C1246" s="14">
        <v>45572</v>
      </c>
      <c r="D1246" t="s">
        <v>1391</v>
      </c>
      <c r="E1246" t="s">
        <v>60</v>
      </c>
      <c r="F1246" t="s">
        <v>1392</v>
      </c>
      <c r="G1246" s="15">
        <v>0.99399999999999999</v>
      </c>
      <c r="H1246" s="15" t="str">
        <f t="shared" si="78"/>
        <v>Istimewa</v>
      </c>
      <c r="I1246" s="15">
        <v>0.86595358600349071</v>
      </c>
      <c r="J1246" s="15" t="str">
        <f t="shared" si="79"/>
        <v>Baik</v>
      </c>
      <c r="K1246" s="16">
        <v>0.9763673885814016</v>
      </c>
      <c r="L1246">
        <v>24.35</v>
      </c>
      <c r="M1246">
        <v>2.52</v>
      </c>
      <c r="N1246">
        <v>3.52</v>
      </c>
      <c r="O1246">
        <v>2.93</v>
      </c>
      <c r="P1246" s="17">
        <v>0.56000000000000005</v>
      </c>
      <c r="Q1246" s="17">
        <v>0.8</v>
      </c>
      <c r="R1246" s="17">
        <v>0.53600000000000003</v>
      </c>
      <c r="S1246" s="17">
        <v>0.8</v>
      </c>
      <c r="T1246" s="17">
        <v>0.8</v>
      </c>
      <c r="U1246" s="17">
        <v>1</v>
      </c>
      <c r="V1246" s="17">
        <v>0.32727272727272733</v>
      </c>
      <c r="W1246">
        <v>0</v>
      </c>
      <c r="X1246">
        <v>8.0399999999999991</v>
      </c>
      <c r="Y1246">
        <v>14.99</v>
      </c>
      <c r="Z1246">
        <v>51.24</v>
      </c>
      <c r="AA1246">
        <v>0</v>
      </c>
      <c r="AB1246" s="17">
        <v>0.78526315789473689</v>
      </c>
      <c r="AC1246" s="17">
        <v>0.68493150684931503</v>
      </c>
      <c r="AD1246" s="17">
        <v>0.82978723404255317</v>
      </c>
      <c r="AE1246" s="17">
        <v>0.72</v>
      </c>
    </row>
    <row r="1247" spans="1:31" x14ac:dyDescent="0.35">
      <c r="A1247" t="str">
        <f t="shared" si="76"/>
        <v>October</v>
      </c>
      <c r="B1247">
        <f t="shared" si="77"/>
        <v>2024</v>
      </c>
      <c r="C1247" s="14">
        <v>45572</v>
      </c>
      <c r="D1247" t="s">
        <v>1391</v>
      </c>
      <c r="E1247" t="s">
        <v>130</v>
      </c>
      <c r="F1247" t="s">
        <v>1392</v>
      </c>
      <c r="G1247" s="15">
        <v>0.98939999999999995</v>
      </c>
      <c r="H1247" s="15" t="str">
        <f t="shared" si="78"/>
        <v>Istimewa</v>
      </c>
      <c r="I1247" s="15">
        <v>0.8577964222222223</v>
      </c>
      <c r="J1247" s="15" t="str">
        <f t="shared" si="79"/>
        <v>Baik</v>
      </c>
      <c r="K1247" s="16">
        <v>0.98648977777777769</v>
      </c>
      <c r="L1247">
        <v>0</v>
      </c>
      <c r="M1247">
        <v>1.86</v>
      </c>
      <c r="N1247">
        <v>3.31</v>
      </c>
      <c r="O1247">
        <v>4.16</v>
      </c>
      <c r="P1247" s="17">
        <v>0.65217391304347827</v>
      </c>
      <c r="Q1247" s="17">
        <v>1</v>
      </c>
      <c r="R1247" s="17">
        <v>0.64179104477611937</v>
      </c>
      <c r="S1247" s="17">
        <v>0.75</v>
      </c>
      <c r="T1247" s="17">
        <v>0.75</v>
      </c>
      <c r="U1247" s="17">
        <v>1</v>
      </c>
      <c r="V1247" s="17">
        <v>0.3188405797101449</v>
      </c>
      <c r="W1247">
        <v>0.23</v>
      </c>
      <c r="X1247">
        <v>7.52</v>
      </c>
      <c r="Y1247">
        <v>9.32</v>
      </c>
      <c r="Z1247">
        <v>54.2</v>
      </c>
      <c r="AA1247">
        <v>0</v>
      </c>
      <c r="AB1247" s="17">
        <v>0.71842650103519667</v>
      </c>
      <c r="AC1247" s="17">
        <v>0.59523809523809523</v>
      </c>
      <c r="AD1247" s="17">
        <v>0.78412698412698412</v>
      </c>
      <c r="AE1247" s="17">
        <v>0.22</v>
      </c>
    </row>
    <row r="1248" spans="1:31" x14ac:dyDescent="0.35">
      <c r="A1248" t="str">
        <f t="shared" si="76"/>
        <v>October</v>
      </c>
      <c r="B1248">
        <f t="shared" si="77"/>
        <v>2024</v>
      </c>
      <c r="C1248" s="14">
        <v>45572</v>
      </c>
      <c r="D1248" t="s">
        <v>1391</v>
      </c>
      <c r="E1248" t="s">
        <v>140</v>
      </c>
      <c r="F1248" t="s">
        <v>1392</v>
      </c>
      <c r="G1248" s="15">
        <v>0.98809999999999998</v>
      </c>
      <c r="H1248" s="15" t="str">
        <f t="shared" si="78"/>
        <v>Istimewa</v>
      </c>
      <c r="I1248" s="15">
        <v>0.93968892734079312</v>
      </c>
      <c r="J1248" s="15" t="str">
        <f t="shared" si="79"/>
        <v>Baik Sekali</v>
      </c>
      <c r="K1248" s="16">
        <v>0.9799683638308373</v>
      </c>
      <c r="L1248">
        <v>1.54</v>
      </c>
      <c r="M1248">
        <v>2.58</v>
      </c>
      <c r="N1248">
        <v>3.9</v>
      </c>
      <c r="O1248">
        <v>5.24</v>
      </c>
      <c r="P1248" s="17">
        <v>0.52083333333333337</v>
      </c>
      <c r="Q1248" s="17">
        <v>0.88888888888888884</v>
      </c>
      <c r="R1248" s="17">
        <v>0.46825396825396831</v>
      </c>
      <c r="S1248" s="17">
        <v>1</v>
      </c>
      <c r="T1248" s="17">
        <v>1</v>
      </c>
      <c r="U1248" s="17">
        <v>0.97916666666666663</v>
      </c>
      <c r="V1248" s="17">
        <v>0.36805555555555558</v>
      </c>
      <c r="W1248">
        <v>0</v>
      </c>
      <c r="X1248">
        <v>6.78</v>
      </c>
      <c r="Y1248">
        <v>47.64</v>
      </c>
      <c r="Z1248">
        <v>46.97</v>
      </c>
      <c r="AA1248">
        <v>0</v>
      </c>
      <c r="AB1248" s="17">
        <v>0.88410596026490063</v>
      </c>
      <c r="AC1248" s="17">
        <v>0.88311688311688308</v>
      </c>
      <c r="AD1248" s="17">
        <v>0.88444444444444448</v>
      </c>
      <c r="AE1248" s="17">
        <v>0.95588235294117652</v>
      </c>
    </row>
    <row r="1249" spans="1:31" x14ac:dyDescent="0.35">
      <c r="A1249" t="str">
        <f t="shared" si="76"/>
        <v>October</v>
      </c>
      <c r="B1249">
        <f t="shared" si="77"/>
        <v>2024</v>
      </c>
      <c r="C1249" s="14">
        <v>45572</v>
      </c>
      <c r="D1249" t="s">
        <v>1393</v>
      </c>
      <c r="E1249" t="s">
        <v>138</v>
      </c>
      <c r="F1249" t="s">
        <v>1392</v>
      </c>
      <c r="G1249" s="15">
        <v>0.96089999999999998</v>
      </c>
      <c r="H1249" s="15" t="str">
        <f t="shared" si="78"/>
        <v>Istimewa</v>
      </c>
      <c r="I1249" s="15">
        <v>0.90446345000000017</v>
      </c>
      <c r="J1249" s="15" t="str">
        <f t="shared" si="79"/>
        <v>Baik Sekali</v>
      </c>
      <c r="K1249" s="16">
        <v>0.98796700000000004</v>
      </c>
      <c r="L1249">
        <v>0</v>
      </c>
      <c r="M1249">
        <v>2.99</v>
      </c>
      <c r="N1249">
        <v>3.08</v>
      </c>
      <c r="O1249">
        <v>5.44</v>
      </c>
      <c r="P1249" s="17">
        <v>0.65891472868217049</v>
      </c>
      <c r="Q1249" s="17">
        <v>0.5</v>
      </c>
      <c r="R1249" s="17">
        <v>0.66942148760330578</v>
      </c>
      <c r="S1249" s="17">
        <v>0.25</v>
      </c>
      <c r="T1249" s="17">
        <v>0.25</v>
      </c>
      <c r="U1249" s="17">
        <v>0.96899224806201545</v>
      </c>
      <c r="V1249" s="17">
        <v>0.40310077519379839</v>
      </c>
      <c r="W1249">
        <v>0</v>
      </c>
      <c r="X1249">
        <v>3.29</v>
      </c>
      <c r="Y1249">
        <v>4.0199999999999996</v>
      </c>
      <c r="Z1249">
        <v>50.52</v>
      </c>
      <c r="AA1249">
        <v>0</v>
      </c>
      <c r="AB1249" s="17">
        <v>0.84511784511784516</v>
      </c>
      <c r="AC1249" s="17">
        <v>0.82352941176470584</v>
      </c>
      <c r="AD1249" s="17">
        <v>0.85152838427947597</v>
      </c>
      <c r="AE1249" s="17">
        <v>0.8035714285714286</v>
      </c>
    </row>
    <row r="1250" spans="1:31" x14ac:dyDescent="0.35">
      <c r="A1250" t="str">
        <f t="shared" si="76"/>
        <v>October</v>
      </c>
      <c r="B1250">
        <f t="shared" si="77"/>
        <v>2024</v>
      </c>
      <c r="C1250" s="14">
        <v>45572</v>
      </c>
      <c r="D1250" t="s">
        <v>1393</v>
      </c>
      <c r="E1250" t="s">
        <v>112</v>
      </c>
      <c r="F1250" t="s">
        <v>1392</v>
      </c>
      <c r="G1250" s="15">
        <v>0.95099999999999996</v>
      </c>
      <c r="H1250" s="15" t="str">
        <f t="shared" si="78"/>
        <v>Istimewa</v>
      </c>
      <c r="I1250" s="15">
        <v>0.8997736999999999</v>
      </c>
      <c r="J1250" s="15" t="str">
        <f t="shared" si="79"/>
        <v>Baik</v>
      </c>
      <c r="K1250" s="16">
        <v>0.99128199999999989</v>
      </c>
      <c r="L1250">
        <v>1.93</v>
      </c>
      <c r="M1250">
        <v>0.88</v>
      </c>
      <c r="N1250">
        <v>3.24</v>
      </c>
      <c r="O1250">
        <v>3.25</v>
      </c>
      <c r="P1250" s="17">
        <v>0.82608695652173914</v>
      </c>
      <c r="Q1250" s="17">
        <v>1</v>
      </c>
      <c r="R1250" s="17">
        <v>0.81818181818181823</v>
      </c>
      <c r="S1250" s="17">
        <v>0.33333333333333331</v>
      </c>
      <c r="T1250" s="17">
        <v>0.33333333333333331</v>
      </c>
      <c r="U1250" s="17">
        <v>1</v>
      </c>
      <c r="V1250" s="17">
        <v>0.50724637681159424</v>
      </c>
      <c r="W1250">
        <v>0.02</v>
      </c>
      <c r="X1250">
        <v>3.95</v>
      </c>
      <c r="Y1250">
        <v>4.1399999999999997</v>
      </c>
      <c r="Z1250">
        <v>7.28</v>
      </c>
      <c r="AA1250">
        <v>0</v>
      </c>
      <c r="AB1250" s="17">
        <v>0.76190476190476186</v>
      </c>
      <c r="AC1250" s="17">
        <v>0.77419354838709675</v>
      </c>
      <c r="AD1250" s="17">
        <v>0.75</v>
      </c>
      <c r="AE1250" s="17">
        <v>0.66666666666666663</v>
      </c>
    </row>
    <row r="1251" spans="1:31" x14ac:dyDescent="0.35">
      <c r="A1251" t="str">
        <f t="shared" si="76"/>
        <v>October</v>
      </c>
      <c r="B1251">
        <f t="shared" si="77"/>
        <v>2024</v>
      </c>
      <c r="C1251" s="14">
        <v>45572</v>
      </c>
      <c r="D1251" t="s">
        <v>1393</v>
      </c>
      <c r="E1251" t="s">
        <v>102</v>
      </c>
      <c r="F1251" t="s">
        <v>1392</v>
      </c>
      <c r="G1251" s="15">
        <v>0.996</v>
      </c>
      <c r="H1251" s="15" t="str">
        <f t="shared" si="78"/>
        <v>Istimewa</v>
      </c>
      <c r="I1251" s="15">
        <v>0.8890570000000001</v>
      </c>
      <c r="J1251" s="15" t="str">
        <f t="shared" si="79"/>
        <v>Baik</v>
      </c>
      <c r="K1251" s="16">
        <v>0.98852000000000007</v>
      </c>
      <c r="L1251">
        <v>0</v>
      </c>
      <c r="M1251">
        <v>2.15</v>
      </c>
      <c r="N1251">
        <v>2.1800000000000002</v>
      </c>
      <c r="O1251">
        <v>2.2999999999999998</v>
      </c>
      <c r="P1251" s="17">
        <v>0.59701492537313428</v>
      </c>
      <c r="Q1251" s="17">
        <v>0.75</v>
      </c>
      <c r="R1251" s="17">
        <v>0.58730158730158732</v>
      </c>
      <c r="S1251" s="17">
        <v>0.66666666666666663</v>
      </c>
      <c r="T1251" s="17">
        <v>0.66666666666666663</v>
      </c>
      <c r="U1251" s="17">
        <v>1</v>
      </c>
      <c r="V1251" s="17">
        <v>0.32835820895522388</v>
      </c>
      <c r="W1251">
        <v>0.01</v>
      </c>
      <c r="X1251">
        <v>1.17</v>
      </c>
      <c r="Y1251">
        <v>4.5</v>
      </c>
      <c r="Z1251">
        <v>46.04</v>
      </c>
      <c r="AA1251">
        <v>0</v>
      </c>
      <c r="AB1251" s="17">
        <v>0.76056338028169013</v>
      </c>
      <c r="AC1251" s="17">
        <v>0.62068965517241381</v>
      </c>
      <c r="AD1251" s="17">
        <v>0.8571428571428571</v>
      </c>
      <c r="AE1251" s="17">
        <v>0.66666666666666663</v>
      </c>
    </row>
    <row r="1252" spans="1:31" x14ac:dyDescent="0.35">
      <c r="A1252" t="str">
        <f t="shared" si="76"/>
        <v>October</v>
      </c>
      <c r="B1252">
        <f t="shared" si="77"/>
        <v>2024</v>
      </c>
      <c r="C1252" s="14">
        <v>45572</v>
      </c>
      <c r="D1252" t="s">
        <v>1393</v>
      </c>
      <c r="E1252" t="s">
        <v>78</v>
      </c>
      <c r="F1252" t="s">
        <v>1392</v>
      </c>
      <c r="G1252" s="15">
        <v>0.92230000000000001</v>
      </c>
      <c r="H1252" s="15" t="str">
        <f t="shared" si="78"/>
        <v>Baik Sekali</v>
      </c>
      <c r="I1252" s="15">
        <v>0.89492745000000007</v>
      </c>
      <c r="J1252" s="15" t="str">
        <f t="shared" si="79"/>
        <v>Baik</v>
      </c>
      <c r="K1252" s="16">
        <v>0.98950700000000003</v>
      </c>
      <c r="L1252">
        <v>0</v>
      </c>
      <c r="M1252">
        <v>0</v>
      </c>
      <c r="N1252">
        <v>2</v>
      </c>
      <c r="O1252">
        <v>4.26</v>
      </c>
      <c r="P1252" s="17">
        <v>0.7191011235955056</v>
      </c>
      <c r="Q1252" s="17">
        <v>0</v>
      </c>
      <c r="R1252" s="17">
        <v>0.7191011235955056</v>
      </c>
      <c r="S1252" s="17">
        <v>0</v>
      </c>
      <c r="T1252" s="17">
        <v>0</v>
      </c>
      <c r="U1252" s="17">
        <v>1</v>
      </c>
      <c r="V1252" s="17">
        <v>0.449438202247191</v>
      </c>
      <c r="W1252">
        <v>38.68</v>
      </c>
      <c r="X1252">
        <v>3.41</v>
      </c>
      <c r="Y1252">
        <v>6.22</v>
      </c>
      <c r="Z1252">
        <v>35.659999999999997</v>
      </c>
      <c r="AA1252">
        <v>0</v>
      </c>
      <c r="AB1252" s="17">
        <v>0.83832335329341312</v>
      </c>
      <c r="AC1252" s="17">
        <v>0.71052631578947367</v>
      </c>
      <c r="AD1252" s="17">
        <v>0.87596899224806202</v>
      </c>
      <c r="AE1252" s="17">
        <v>0.48148148148148151</v>
      </c>
    </row>
    <row r="1253" spans="1:31" x14ac:dyDescent="0.35">
      <c r="A1253" t="str">
        <f t="shared" si="76"/>
        <v>October</v>
      </c>
      <c r="B1253">
        <f t="shared" si="77"/>
        <v>2024</v>
      </c>
      <c r="C1253" s="14">
        <v>45572</v>
      </c>
      <c r="D1253" t="s">
        <v>1393</v>
      </c>
      <c r="E1253" t="s">
        <v>126</v>
      </c>
      <c r="F1253" t="s">
        <v>1392</v>
      </c>
      <c r="G1253" s="15">
        <v>0.99509999999999998</v>
      </c>
      <c r="H1253" s="15" t="str">
        <f t="shared" si="78"/>
        <v>Istimewa</v>
      </c>
      <c r="I1253" s="15">
        <v>0.92001415000000009</v>
      </c>
      <c r="J1253" s="15" t="str">
        <f t="shared" si="79"/>
        <v>Baik Sekali</v>
      </c>
      <c r="K1253" s="16">
        <v>0.9859690000000001</v>
      </c>
      <c r="L1253">
        <v>0</v>
      </c>
      <c r="M1253">
        <v>1.23</v>
      </c>
      <c r="N1253">
        <v>2.09</v>
      </c>
      <c r="O1253">
        <v>3.27</v>
      </c>
      <c r="P1253" s="17">
        <v>0.78787878787878785</v>
      </c>
      <c r="Q1253" s="17">
        <v>1</v>
      </c>
      <c r="R1253" s="17">
        <v>0.78125</v>
      </c>
      <c r="S1253" s="17">
        <v>0.33333333333333331</v>
      </c>
      <c r="T1253" s="17">
        <v>0.33333333333333331</v>
      </c>
      <c r="U1253" s="17">
        <v>0.98989898989898994</v>
      </c>
      <c r="V1253" s="17">
        <v>0.60606060606060608</v>
      </c>
      <c r="W1253">
        <v>0.01</v>
      </c>
      <c r="X1253">
        <v>3.2</v>
      </c>
      <c r="Y1253">
        <v>11.4</v>
      </c>
      <c r="Z1253">
        <v>53</v>
      </c>
      <c r="AA1253">
        <v>0</v>
      </c>
      <c r="AB1253" s="17">
        <v>0.82894736842105265</v>
      </c>
      <c r="AC1253" s="17">
        <v>0.8</v>
      </c>
      <c r="AD1253" s="17">
        <v>0.85365853658536583</v>
      </c>
      <c r="AE1253" s="17">
        <v>0.7857142857142857</v>
      </c>
    </row>
    <row r="1254" spans="1:31" x14ac:dyDescent="0.35">
      <c r="A1254" t="str">
        <f t="shared" si="76"/>
        <v>October</v>
      </c>
      <c r="B1254">
        <f t="shared" si="77"/>
        <v>2024</v>
      </c>
      <c r="C1254" s="14">
        <v>45572</v>
      </c>
      <c r="D1254" t="s">
        <v>1393</v>
      </c>
      <c r="E1254" t="s">
        <v>16</v>
      </c>
      <c r="F1254" t="s">
        <v>1392</v>
      </c>
      <c r="G1254" s="15">
        <v>0.99460000000000004</v>
      </c>
      <c r="H1254" s="15" t="str">
        <f t="shared" si="78"/>
        <v>Istimewa</v>
      </c>
      <c r="I1254" s="15">
        <v>0.9042408500000001</v>
      </c>
      <c r="J1254" s="15" t="str">
        <f t="shared" si="79"/>
        <v>Baik Sekali</v>
      </c>
      <c r="K1254" s="16">
        <v>0.99383100000000002</v>
      </c>
      <c r="L1254">
        <v>0</v>
      </c>
      <c r="M1254">
        <v>4.53</v>
      </c>
      <c r="N1254">
        <v>1.89</v>
      </c>
      <c r="O1254">
        <v>1.88</v>
      </c>
      <c r="P1254" s="17">
        <v>0.7142857142857143</v>
      </c>
      <c r="Q1254" s="17">
        <v>0.66666666666666663</v>
      </c>
      <c r="R1254" s="17">
        <v>0.72727272727272729</v>
      </c>
      <c r="S1254" s="17">
        <v>0.83333333333333337</v>
      </c>
      <c r="T1254" s="17">
        <v>0.83333333333333337</v>
      </c>
      <c r="U1254" s="17">
        <v>1</v>
      </c>
      <c r="V1254" s="17">
        <v>0.40476190476190482</v>
      </c>
      <c r="W1254">
        <v>0.01</v>
      </c>
      <c r="X1254">
        <v>2.41</v>
      </c>
      <c r="Y1254">
        <v>17.600000000000001</v>
      </c>
      <c r="Z1254">
        <v>185.74</v>
      </c>
      <c r="AA1254">
        <v>0</v>
      </c>
      <c r="AB1254" s="17">
        <v>0.80952380952380953</v>
      </c>
      <c r="AC1254" s="17">
        <v>0.75</v>
      </c>
      <c r="AD1254" s="17">
        <v>0.82352941176470584</v>
      </c>
      <c r="AE1254" s="17">
        <v>0.83333333333333337</v>
      </c>
    </row>
    <row r="1255" spans="1:31" x14ac:dyDescent="0.35">
      <c r="A1255" t="str">
        <f t="shared" si="76"/>
        <v>October</v>
      </c>
      <c r="B1255">
        <f t="shared" si="77"/>
        <v>2024</v>
      </c>
      <c r="C1255" s="14">
        <v>45572</v>
      </c>
      <c r="D1255" t="s">
        <v>1393</v>
      </c>
      <c r="E1255" t="s">
        <v>144</v>
      </c>
      <c r="F1255" t="s">
        <v>1392</v>
      </c>
      <c r="G1255" s="15">
        <v>0.98050000000000004</v>
      </c>
      <c r="H1255" s="15" t="str">
        <f t="shared" si="78"/>
        <v>Istimewa</v>
      </c>
      <c r="I1255" s="15">
        <v>0.90455361757360264</v>
      </c>
      <c r="J1255" s="15" t="str">
        <f t="shared" si="79"/>
        <v>Baik Sekali</v>
      </c>
      <c r="K1255" s="16">
        <v>0.99101033592457877</v>
      </c>
      <c r="L1255">
        <v>3.4</v>
      </c>
      <c r="M1255">
        <v>7.53</v>
      </c>
      <c r="N1255">
        <v>2.7</v>
      </c>
      <c r="O1255">
        <v>7.4</v>
      </c>
      <c r="P1255" s="17">
        <v>0.71084337349397586</v>
      </c>
      <c r="Q1255" s="17">
        <v>0.63636363636363635</v>
      </c>
      <c r="R1255" s="17">
        <v>0.73770491803278693</v>
      </c>
      <c r="S1255" s="17">
        <v>0.6428571428571429</v>
      </c>
      <c r="T1255" s="17">
        <v>0.6428571428571429</v>
      </c>
      <c r="U1255" s="17">
        <v>1</v>
      </c>
      <c r="V1255" s="17">
        <v>0.39759036144578308</v>
      </c>
      <c r="W1255">
        <v>1.91</v>
      </c>
      <c r="X1255">
        <v>4.22</v>
      </c>
      <c r="Y1255">
        <v>5.97</v>
      </c>
      <c r="Z1255">
        <v>68.56</v>
      </c>
      <c r="AA1255">
        <v>0</v>
      </c>
      <c r="AB1255" s="17">
        <v>0.66789667896678961</v>
      </c>
      <c r="AC1255" s="17">
        <v>0.81034482758620685</v>
      </c>
      <c r="AD1255" s="17">
        <v>0.62910798122065725</v>
      </c>
      <c r="AE1255" s="17">
        <v>0.38297872340425532</v>
      </c>
    </row>
    <row r="1256" spans="1:31" x14ac:dyDescent="0.35">
      <c r="A1256" t="str">
        <f t="shared" si="76"/>
        <v>October</v>
      </c>
      <c r="B1256">
        <f t="shared" si="77"/>
        <v>2024</v>
      </c>
      <c r="C1256" s="14">
        <v>45572</v>
      </c>
      <c r="D1256" t="s">
        <v>1394</v>
      </c>
      <c r="E1256" t="s">
        <v>106</v>
      </c>
      <c r="F1256" t="s">
        <v>1392</v>
      </c>
      <c r="G1256" s="15">
        <v>0.94140000000000001</v>
      </c>
      <c r="H1256" s="15" t="str">
        <f t="shared" si="78"/>
        <v>Baik Sekali</v>
      </c>
      <c r="I1256" s="15">
        <v>0.90153840000000018</v>
      </c>
      <c r="J1256" s="15" t="str">
        <f t="shared" si="79"/>
        <v>Baik Sekali</v>
      </c>
      <c r="K1256" s="16">
        <v>0.99632399999999999</v>
      </c>
      <c r="L1256">
        <v>1.0900000000000001</v>
      </c>
      <c r="M1256">
        <v>1.1399999999999999</v>
      </c>
      <c r="N1256">
        <v>5.18</v>
      </c>
      <c r="O1256">
        <v>8.98</v>
      </c>
      <c r="P1256" s="17">
        <v>0.86746987951807231</v>
      </c>
      <c r="Q1256" s="17">
        <v>1</v>
      </c>
      <c r="R1256" s="17">
        <v>0.85897435897435892</v>
      </c>
      <c r="S1256" s="17">
        <v>0.8</v>
      </c>
      <c r="T1256" s="17">
        <v>0.8</v>
      </c>
      <c r="U1256" s="17">
        <v>1</v>
      </c>
      <c r="V1256" s="17">
        <v>0.53012048192771088</v>
      </c>
      <c r="W1256">
        <v>20.74</v>
      </c>
      <c r="X1256">
        <v>5.47</v>
      </c>
      <c r="Y1256">
        <v>17.989999999999998</v>
      </c>
      <c r="Z1256">
        <v>40.1</v>
      </c>
      <c r="AA1256">
        <v>0</v>
      </c>
      <c r="AB1256" s="17">
        <v>0.83435582822085885</v>
      </c>
      <c r="AC1256" s="17">
        <v>0.90909090909090906</v>
      </c>
      <c r="AD1256" s="17">
        <v>0.82269503546099287</v>
      </c>
      <c r="AE1256" s="17">
        <v>0.9</v>
      </c>
    </row>
    <row r="1257" spans="1:31" x14ac:dyDescent="0.35">
      <c r="A1257" t="str">
        <f t="shared" si="76"/>
        <v>October</v>
      </c>
      <c r="B1257">
        <f t="shared" si="77"/>
        <v>2024</v>
      </c>
      <c r="C1257" s="14">
        <v>45572</v>
      </c>
      <c r="D1257" t="s">
        <v>1394</v>
      </c>
      <c r="E1257" t="s">
        <v>47</v>
      </c>
      <c r="F1257" t="s">
        <v>1392</v>
      </c>
      <c r="G1257" s="15">
        <v>0.93049999999999999</v>
      </c>
      <c r="H1257" s="15" t="str">
        <f t="shared" si="78"/>
        <v>Baik Sekali</v>
      </c>
      <c r="I1257" s="15">
        <v>0.91116129693873926</v>
      </c>
      <c r="J1257" s="15" t="str">
        <f t="shared" si="79"/>
        <v>Baik Sekali</v>
      </c>
      <c r="K1257" s="16">
        <v>0.9773894198249693</v>
      </c>
      <c r="L1257">
        <v>4.29</v>
      </c>
      <c r="M1257">
        <v>2.82</v>
      </c>
      <c r="N1257">
        <v>7.05</v>
      </c>
      <c r="O1257">
        <v>7.95</v>
      </c>
      <c r="P1257" s="17">
        <v>0.34046692607003892</v>
      </c>
      <c r="Q1257" s="17">
        <v>0.38983050847457629</v>
      </c>
      <c r="R1257" s="17">
        <v>0.33406593406593399</v>
      </c>
      <c r="S1257" s="17">
        <v>0.82608695652173914</v>
      </c>
      <c r="T1257" s="17">
        <v>0.82608695652173914</v>
      </c>
      <c r="U1257" s="17">
        <v>0.99221789883268485</v>
      </c>
      <c r="V1257" s="17">
        <v>0.22568093385214011</v>
      </c>
      <c r="W1257">
        <v>0.17</v>
      </c>
      <c r="X1257">
        <v>11.56</v>
      </c>
      <c r="Y1257">
        <v>29.41</v>
      </c>
      <c r="Z1257">
        <v>37.26</v>
      </c>
      <c r="AA1257">
        <v>0</v>
      </c>
      <c r="AB1257" s="17">
        <v>0.45958795562599047</v>
      </c>
      <c r="AC1257" s="17">
        <v>0.47069271758436942</v>
      </c>
      <c r="AD1257" s="17">
        <v>0.36764705882352938</v>
      </c>
      <c r="AE1257" s="17">
        <v>0.80377358490566042</v>
      </c>
    </row>
    <row r="1258" spans="1:31" x14ac:dyDescent="0.35">
      <c r="A1258" t="str">
        <f t="shared" si="76"/>
        <v>October</v>
      </c>
      <c r="B1258">
        <f t="shared" si="77"/>
        <v>2024</v>
      </c>
      <c r="C1258" s="14">
        <v>45572</v>
      </c>
      <c r="D1258" t="s">
        <v>1394</v>
      </c>
      <c r="E1258" t="s">
        <v>29</v>
      </c>
      <c r="F1258" t="s">
        <v>1392</v>
      </c>
      <c r="G1258" s="15">
        <v>0.91539999999999999</v>
      </c>
      <c r="H1258" s="15" t="str">
        <f t="shared" si="78"/>
        <v>Baik Sekali</v>
      </c>
      <c r="I1258" s="15">
        <v>0.92609389144095489</v>
      </c>
      <c r="J1258" s="15" t="str">
        <f t="shared" si="79"/>
        <v>Baik Sekali</v>
      </c>
      <c r="K1258" s="16">
        <v>0.97362540411701393</v>
      </c>
      <c r="L1258">
        <v>1.66</v>
      </c>
      <c r="M1258">
        <v>3.97</v>
      </c>
      <c r="N1258">
        <v>5.72</v>
      </c>
      <c r="O1258">
        <v>9.1999999999999993</v>
      </c>
      <c r="P1258" s="17">
        <v>0.78691983122362874</v>
      </c>
      <c r="Q1258" s="17">
        <v>0.78846153846153844</v>
      </c>
      <c r="R1258" s="17">
        <v>0.78672985781990523</v>
      </c>
      <c r="S1258" s="17">
        <v>0.78048780487804881</v>
      </c>
      <c r="T1258" s="17">
        <v>0.78048780487804881</v>
      </c>
      <c r="U1258" s="17">
        <v>0.99789029535864981</v>
      </c>
      <c r="V1258" s="17">
        <v>0.44303797468354428</v>
      </c>
      <c r="W1258">
        <v>8.1</v>
      </c>
      <c r="X1258">
        <v>13.88</v>
      </c>
      <c r="Y1258">
        <v>27.27</v>
      </c>
      <c r="Z1258">
        <v>44.08</v>
      </c>
      <c r="AA1258">
        <v>0</v>
      </c>
      <c r="AB1258" s="17">
        <v>0.82151589242053791</v>
      </c>
      <c r="AC1258" s="17">
        <v>0.87096774193548387</v>
      </c>
      <c r="AD1258" s="17">
        <v>0.74534161490683226</v>
      </c>
      <c r="AE1258" s="17">
        <v>0.85648148148148151</v>
      </c>
    </row>
    <row r="1259" spans="1:31" x14ac:dyDescent="0.35">
      <c r="A1259" t="str">
        <f t="shared" si="76"/>
        <v>October</v>
      </c>
      <c r="B1259">
        <f t="shared" si="77"/>
        <v>2024</v>
      </c>
      <c r="C1259" s="14">
        <v>45572</v>
      </c>
      <c r="D1259" t="s">
        <v>1394</v>
      </c>
      <c r="E1259" t="s">
        <v>62</v>
      </c>
      <c r="F1259" t="s">
        <v>1392</v>
      </c>
      <c r="G1259" s="15">
        <v>0.96889999999999998</v>
      </c>
      <c r="H1259" s="15" t="str">
        <f t="shared" si="78"/>
        <v>Istimewa</v>
      </c>
      <c r="I1259" s="15">
        <v>0.8785466500000001</v>
      </c>
      <c r="J1259" s="15" t="str">
        <f t="shared" si="79"/>
        <v>Baik</v>
      </c>
      <c r="K1259" s="16">
        <v>0.98541899999999993</v>
      </c>
      <c r="L1259">
        <v>3.41</v>
      </c>
      <c r="M1259">
        <v>2.06</v>
      </c>
      <c r="N1259">
        <v>6.91</v>
      </c>
      <c r="O1259">
        <v>5.0999999999999996</v>
      </c>
      <c r="P1259" s="17">
        <v>0.65326633165829151</v>
      </c>
      <c r="Q1259" s="17">
        <v>0.40909090909090912</v>
      </c>
      <c r="R1259" s="17">
        <v>0.68361581920903958</v>
      </c>
      <c r="S1259" s="17">
        <v>0.66666666666666663</v>
      </c>
      <c r="T1259" s="17">
        <v>0.66666666666666663</v>
      </c>
      <c r="U1259" s="17">
        <v>1</v>
      </c>
      <c r="V1259" s="17">
        <v>0.32160804020100497</v>
      </c>
      <c r="W1259">
        <v>35.380000000000003</v>
      </c>
      <c r="X1259">
        <v>13.72</v>
      </c>
      <c r="Y1259">
        <v>23.88</v>
      </c>
      <c r="Z1259">
        <v>13.04</v>
      </c>
      <c r="AA1259">
        <v>0</v>
      </c>
      <c r="AB1259" s="17">
        <v>0.59450171821305842</v>
      </c>
      <c r="AC1259" s="17">
        <v>0.62727272727272732</v>
      </c>
      <c r="AD1259" s="17">
        <v>0.49295774647887319</v>
      </c>
      <c r="AE1259" s="17">
        <v>0.63043478260869568</v>
      </c>
    </row>
    <row r="1260" spans="1:31" x14ac:dyDescent="0.35">
      <c r="A1260" t="str">
        <f t="shared" si="76"/>
        <v>October</v>
      </c>
      <c r="B1260">
        <f t="shared" si="77"/>
        <v>2024</v>
      </c>
      <c r="C1260" s="14">
        <v>45573</v>
      </c>
      <c r="D1260" t="s">
        <v>1378</v>
      </c>
      <c r="E1260" t="s">
        <v>110</v>
      </c>
      <c r="F1260" t="s">
        <v>1379</v>
      </c>
      <c r="G1260" s="15">
        <v>0.97199999999999998</v>
      </c>
      <c r="H1260" s="15" t="str">
        <f t="shared" si="78"/>
        <v>Istimewa</v>
      </c>
      <c r="I1260" s="15">
        <v>0.88259800967703739</v>
      </c>
      <c r="J1260" s="15" t="str">
        <f t="shared" si="79"/>
        <v>Baik</v>
      </c>
      <c r="K1260" s="16">
        <v>0.96635145622010665</v>
      </c>
      <c r="L1260">
        <v>4.07</v>
      </c>
      <c r="M1260">
        <v>4.29</v>
      </c>
      <c r="N1260">
        <v>6.34</v>
      </c>
      <c r="O1260">
        <v>7.89</v>
      </c>
      <c r="P1260" s="17">
        <v>0.69589702333065162</v>
      </c>
      <c r="Q1260" s="17">
        <v>0.73303167420814475</v>
      </c>
      <c r="R1260" s="17">
        <v>0.68786692759295498</v>
      </c>
      <c r="S1260" s="17">
        <v>0.46296296296296302</v>
      </c>
      <c r="T1260" s="17">
        <v>0.46835443037974678</v>
      </c>
      <c r="U1260" s="17">
        <v>0.99758648431214803</v>
      </c>
      <c r="V1260" s="17">
        <v>0.23169750603378919</v>
      </c>
      <c r="W1260">
        <v>1.87</v>
      </c>
      <c r="X1260">
        <v>4.71</v>
      </c>
      <c r="Y1260">
        <v>45.6</v>
      </c>
      <c r="Z1260">
        <v>108.76</v>
      </c>
      <c r="AA1260">
        <v>0</v>
      </c>
      <c r="AB1260" s="17">
        <v>0.75</v>
      </c>
      <c r="AC1260" s="17">
        <v>0.58514724711907806</v>
      </c>
      <c r="AD1260" s="17">
        <v>0.80495091762697402</v>
      </c>
      <c r="AE1260" s="17">
        <v>0.474835886214442</v>
      </c>
    </row>
    <row r="1261" spans="1:31" x14ac:dyDescent="0.35">
      <c r="A1261" t="str">
        <f t="shared" si="76"/>
        <v>October</v>
      </c>
      <c r="B1261">
        <f t="shared" si="77"/>
        <v>2024</v>
      </c>
      <c r="C1261" s="14">
        <v>45573</v>
      </c>
      <c r="D1261" t="s">
        <v>1378</v>
      </c>
      <c r="E1261" t="s">
        <v>96</v>
      </c>
      <c r="F1261" t="s">
        <v>1380</v>
      </c>
      <c r="G1261" s="15">
        <v>0.97040000000000004</v>
      </c>
      <c r="H1261" s="15" t="str">
        <f t="shared" si="78"/>
        <v>Istimewa</v>
      </c>
      <c r="I1261" s="15">
        <v>0.91766803049223844</v>
      </c>
      <c r="J1261" s="15" t="str">
        <f t="shared" si="79"/>
        <v>Baik Sekali</v>
      </c>
      <c r="K1261" s="16">
        <v>0.97648008712068102</v>
      </c>
      <c r="L1261">
        <v>2.5099999999999998</v>
      </c>
      <c r="M1261">
        <v>3.62</v>
      </c>
      <c r="N1261">
        <v>4.5199999999999996</v>
      </c>
      <c r="O1261">
        <v>6.45</v>
      </c>
      <c r="P1261" s="17">
        <v>0.45365853658536592</v>
      </c>
      <c r="Q1261" s="17">
        <v>0.4</v>
      </c>
      <c r="R1261" s="17">
        <v>0.45892857142857141</v>
      </c>
      <c r="S1261" s="17">
        <v>0.77272727272727271</v>
      </c>
      <c r="T1261" s="17">
        <v>0.77272727272727271</v>
      </c>
      <c r="U1261" s="17">
        <v>1</v>
      </c>
      <c r="V1261" s="17">
        <v>0.2308943089430894</v>
      </c>
      <c r="W1261">
        <v>0.83</v>
      </c>
      <c r="X1261">
        <v>3.9</v>
      </c>
      <c r="Y1261">
        <v>20.100000000000001</v>
      </c>
      <c r="Z1261">
        <v>42.27</v>
      </c>
      <c r="AA1261">
        <v>0</v>
      </c>
      <c r="AB1261" s="17">
        <v>0.30676084762865791</v>
      </c>
      <c r="AC1261" s="17">
        <v>0.27356321839080461</v>
      </c>
      <c r="AD1261" s="17">
        <v>0.33273381294964027</v>
      </c>
      <c r="AE1261" s="17">
        <v>0.74789915966386555</v>
      </c>
    </row>
    <row r="1262" spans="1:31" x14ac:dyDescent="0.35">
      <c r="A1262" t="str">
        <f t="shared" si="76"/>
        <v>October</v>
      </c>
      <c r="B1262">
        <f t="shared" si="77"/>
        <v>2024</v>
      </c>
      <c r="C1262" s="14">
        <v>45573</v>
      </c>
      <c r="D1262" t="s">
        <v>1378</v>
      </c>
      <c r="E1262" t="s">
        <v>132</v>
      </c>
      <c r="F1262" t="s">
        <v>1379</v>
      </c>
      <c r="G1262" s="15">
        <v>0.99450000000000005</v>
      </c>
      <c r="H1262" s="15" t="str">
        <f t="shared" si="78"/>
        <v>Istimewa</v>
      </c>
      <c r="I1262" s="15">
        <v>0.88431330000000008</v>
      </c>
      <c r="J1262" s="15" t="str">
        <f t="shared" si="79"/>
        <v>Baik</v>
      </c>
      <c r="K1262" s="16">
        <v>0.99353800000000003</v>
      </c>
      <c r="L1262">
        <v>4.8099999999999996</v>
      </c>
      <c r="M1262">
        <v>4.58</v>
      </c>
      <c r="N1262">
        <v>5.54</v>
      </c>
      <c r="O1262">
        <v>10.09</v>
      </c>
      <c r="P1262" s="17">
        <v>0.66426858513189446</v>
      </c>
      <c r="Q1262" s="17">
        <v>0.72159090909090906</v>
      </c>
      <c r="R1262" s="17">
        <v>0.64893617021276595</v>
      </c>
      <c r="S1262" s="17">
        <v>0.66141732283464572</v>
      </c>
      <c r="T1262" s="17">
        <v>0.66019417475728159</v>
      </c>
      <c r="U1262" s="17">
        <v>0.99520383693045567</v>
      </c>
      <c r="V1262" s="17">
        <v>0.27697841726618699</v>
      </c>
      <c r="W1262">
        <v>0.02</v>
      </c>
      <c r="X1262">
        <v>5.68</v>
      </c>
      <c r="Y1262">
        <v>20.99</v>
      </c>
      <c r="Z1262">
        <v>31.39</v>
      </c>
      <c r="AA1262">
        <v>0</v>
      </c>
      <c r="AB1262" s="17">
        <v>0.52848722986247543</v>
      </c>
      <c r="AC1262" s="17">
        <v>0.28160919540229878</v>
      </c>
      <c r="AD1262" s="17">
        <v>0.65671641791044777</v>
      </c>
      <c r="AE1262" s="17">
        <v>0.95918367346938771</v>
      </c>
    </row>
    <row r="1263" spans="1:31" x14ac:dyDescent="0.35">
      <c r="A1263" t="str">
        <f t="shared" si="76"/>
        <v>October</v>
      </c>
      <c r="B1263">
        <f t="shared" si="77"/>
        <v>2024</v>
      </c>
      <c r="C1263" s="14">
        <v>45573</v>
      </c>
      <c r="D1263" t="s">
        <v>1378</v>
      </c>
      <c r="E1263" t="s">
        <v>23</v>
      </c>
      <c r="F1263" t="s">
        <v>1381</v>
      </c>
      <c r="G1263" s="15">
        <v>0.97240000000000004</v>
      </c>
      <c r="H1263" s="15" t="str">
        <f t="shared" si="78"/>
        <v>Istimewa</v>
      </c>
      <c r="I1263" s="15">
        <v>0.90963510454155949</v>
      </c>
      <c r="J1263" s="15" t="str">
        <f t="shared" si="79"/>
        <v>Baik Sekali</v>
      </c>
      <c r="K1263" s="16">
        <v>0.96745744154731295</v>
      </c>
      <c r="L1263">
        <v>5.22</v>
      </c>
      <c r="M1263">
        <v>5.09</v>
      </c>
      <c r="N1263">
        <v>6.07</v>
      </c>
      <c r="O1263">
        <v>8.92</v>
      </c>
      <c r="P1263" s="17">
        <v>0.3814026792750197</v>
      </c>
      <c r="Q1263" s="17">
        <v>0.53947368421052633</v>
      </c>
      <c r="R1263" s="17">
        <v>0.34678194044188282</v>
      </c>
      <c r="S1263" s="17">
        <v>0.45528455284552838</v>
      </c>
      <c r="T1263" s="17">
        <v>0.45833333333333331</v>
      </c>
      <c r="U1263" s="17">
        <v>0.98975571315996846</v>
      </c>
      <c r="V1263" s="17">
        <v>0.15602836879432619</v>
      </c>
      <c r="W1263">
        <v>0.23</v>
      </c>
      <c r="X1263">
        <v>2.96</v>
      </c>
      <c r="Y1263">
        <v>13.73</v>
      </c>
      <c r="Z1263">
        <v>75.58</v>
      </c>
      <c r="AA1263">
        <v>0</v>
      </c>
      <c r="AB1263" s="17">
        <v>0.41475826972010182</v>
      </c>
      <c r="AC1263" s="17">
        <v>0.41554054054054052</v>
      </c>
      <c r="AD1263" s="17">
        <v>0.41396933560477001</v>
      </c>
      <c r="AE1263" s="17">
        <v>0.4613821138211382</v>
      </c>
    </row>
    <row r="1264" spans="1:31" x14ac:dyDescent="0.35">
      <c r="A1264" t="str">
        <f t="shared" si="76"/>
        <v>October</v>
      </c>
      <c r="B1264">
        <f t="shared" si="77"/>
        <v>2024</v>
      </c>
      <c r="C1264" s="14">
        <v>45573</v>
      </c>
      <c r="D1264" t="s">
        <v>1378</v>
      </c>
      <c r="E1264" t="s">
        <v>134</v>
      </c>
      <c r="F1264" t="s">
        <v>1382</v>
      </c>
      <c r="G1264" s="15">
        <v>0.94499999999999995</v>
      </c>
      <c r="H1264" s="15" t="str">
        <f t="shared" si="78"/>
        <v>Baik Sekali</v>
      </c>
      <c r="I1264" s="15">
        <v>0.87900403360120161</v>
      </c>
      <c r="J1264" s="15" t="str">
        <f t="shared" si="79"/>
        <v>Baik</v>
      </c>
      <c r="K1264" s="16">
        <v>0.97279723886057601</v>
      </c>
      <c r="L1264">
        <v>5.39</v>
      </c>
      <c r="M1264">
        <v>3.47</v>
      </c>
      <c r="N1264">
        <v>6.39</v>
      </c>
      <c r="O1264">
        <v>8.7100000000000009</v>
      </c>
      <c r="P1264" s="17">
        <v>0.50578338590956884</v>
      </c>
      <c r="Q1264" s="17">
        <v>0.50769230769230766</v>
      </c>
      <c r="R1264" s="17">
        <v>0.50529100529100535</v>
      </c>
      <c r="S1264" s="17">
        <v>0.83838383838383834</v>
      </c>
      <c r="T1264" s="17">
        <v>0.84536082474226804</v>
      </c>
      <c r="U1264" s="17">
        <v>0.95373291272344896</v>
      </c>
      <c r="V1264" s="17">
        <v>0.24605678233438491</v>
      </c>
      <c r="W1264">
        <v>0</v>
      </c>
      <c r="X1264">
        <v>4</v>
      </c>
      <c r="Y1264">
        <v>22.54</v>
      </c>
      <c r="Z1264">
        <v>115.84</v>
      </c>
      <c r="AA1264">
        <v>0</v>
      </c>
      <c r="AB1264" s="17">
        <v>0.38426527958387519</v>
      </c>
      <c r="AC1264" s="17">
        <v>0.47347740667976418</v>
      </c>
      <c r="AD1264" s="17">
        <v>0.3401360544217687</v>
      </c>
      <c r="AE1264" s="17">
        <v>0.89211618257261416</v>
      </c>
    </row>
    <row r="1265" spans="1:31" x14ac:dyDescent="0.35">
      <c r="A1265" t="str">
        <f t="shared" si="76"/>
        <v>October</v>
      </c>
      <c r="B1265">
        <f t="shared" si="77"/>
        <v>2024</v>
      </c>
      <c r="C1265" s="14">
        <v>45573</v>
      </c>
      <c r="D1265" t="s">
        <v>1378</v>
      </c>
      <c r="E1265" t="s">
        <v>150</v>
      </c>
      <c r="F1265" t="s">
        <v>1383</v>
      </c>
      <c r="G1265" s="15">
        <v>0.93940000000000001</v>
      </c>
      <c r="H1265" s="15" t="str">
        <f t="shared" si="78"/>
        <v>Baik Sekali</v>
      </c>
      <c r="I1265" s="15">
        <v>0.83535184515377792</v>
      </c>
      <c r="J1265" s="15" t="str">
        <f t="shared" si="79"/>
        <v>Cukup</v>
      </c>
      <c r="K1265" s="16">
        <v>0.9427909861536512</v>
      </c>
      <c r="L1265">
        <v>5.89</v>
      </c>
      <c r="M1265">
        <v>5.35</v>
      </c>
      <c r="N1265">
        <v>7.14</v>
      </c>
      <c r="O1265">
        <v>6.43</v>
      </c>
      <c r="P1265" s="17">
        <v>0.45065034429992351</v>
      </c>
      <c r="Q1265" s="17">
        <v>0.47058823529411759</v>
      </c>
      <c r="R1265" s="17">
        <v>0.44499017681728881</v>
      </c>
      <c r="S1265" s="17">
        <v>0.52941176470588236</v>
      </c>
      <c r="T1265" s="17">
        <v>0.53787878787878785</v>
      </c>
      <c r="U1265" s="17">
        <v>0.95179801071155312</v>
      </c>
      <c r="V1265" s="17">
        <v>0.1813312930374904</v>
      </c>
      <c r="W1265">
        <v>2.5</v>
      </c>
      <c r="X1265">
        <v>5.07</v>
      </c>
      <c r="Y1265">
        <v>21.36</v>
      </c>
      <c r="Z1265">
        <v>61.92</v>
      </c>
      <c r="AA1265">
        <v>0</v>
      </c>
      <c r="AB1265" s="17">
        <v>0.27891156462585032</v>
      </c>
      <c r="AC1265" s="17">
        <v>0.33978494623655908</v>
      </c>
      <c r="AD1265" s="17">
        <v>0.25712086220169361</v>
      </c>
      <c r="AE1265" s="17">
        <v>0.50632911392405067</v>
      </c>
    </row>
    <row r="1266" spans="1:31" x14ac:dyDescent="0.35">
      <c r="A1266" t="str">
        <f t="shared" si="76"/>
        <v>October</v>
      </c>
      <c r="B1266">
        <f t="shared" si="77"/>
        <v>2024</v>
      </c>
      <c r="C1266" s="14">
        <v>45573</v>
      </c>
      <c r="D1266" t="s">
        <v>1384</v>
      </c>
      <c r="E1266" t="s">
        <v>120</v>
      </c>
      <c r="F1266" t="s">
        <v>1385</v>
      </c>
      <c r="G1266" s="15">
        <v>0.99070000000000003</v>
      </c>
      <c r="H1266" s="15" t="str">
        <f t="shared" si="78"/>
        <v>Istimewa</v>
      </c>
      <c r="I1266" s="15">
        <v>0.89965361039828418</v>
      </c>
      <c r="J1266" s="15" t="str">
        <f t="shared" si="79"/>
        <v>Baik</v>
      </c>
      <c r="K1266" s="16">
        <v>0.97329602970938311</v>
      </c>
      <c r="L1266">
        <v>5.41</v>
      </c>
      <c r="M1266">
        <v>7.67</v>
      </c>
      <c r="N1266">
        <v>5.8</v>
      </c>
      <c r="O1266">
        <v>12.73</v>
      </c>
      <c r="P1266" s="17">
        <v>0.54054054054054057</v>
      </c>
      <c r="Q1266" s="17">
        <v>0.48019801980198018</v>
      </c>
      <c r="R1266" s="17">
        <v>0.55583437892095355</v>
      </c>
      <c r="S1266" s="17">
        <v>0.64948453608247425</v>
      </c>
      <c r="T1266" s="17">
        <v>0.64948453608247425</v>
      </c>
      <c r="U1266" s="17">
        <v>0.99899899899899902</v>
      </c>
      <c r="V1266" s="17">
        <v>0.39339339339339341</v>
      </c>
      <c r="W1266">
        <v>0</v>
      </c>
      <c r="X1266">
        <v>8.82</v>
      </c>
      <c r="Y1266">
        <v>50.33</v>
      </c>
      <c r="Z1266">
        <v>72.239999999999995</v>
      </c>
      <c r="AA1266">
        <v>0</v>
      </c>
      <c r="AB1266" s="17">
        <v>0.49787750151607041</v>
      </c>
      <c r="AC1266" s="17">
        <v>0.65544554455445547</v>
      </c>
      <c r="AD1266" s="17">
        <v>0.42832167832167828</v>
      </c>
      <c r="AE1266" s="17">
        <v>0.82779456193353473</v>
      </c>
    </row>
    <row r="1267" spans="1:31" x14ac:dyDescent="0.35">
      <c r="A1267" t="str">
        <f t="shared" si="76"/>
        <v>October</v>
      </c>
      <c r="B1267">
        <f t="shared" si="77"/>
        <v>2024</v>
      </c>
      <c r="C1267" s="14">
        <v>45573</v>
      </c>
      <c r="D1267" t="s">
        <v>1384</v>
      </c>
      <c r="E1267" t="s">
        <v>124</v>
      </c>
      <c r="F1267" t="s">
        <v>1380</v>
      </c>
      <c r="G1267" s="15">
        <v>0.98780000000000001</v>
      </c>
      <c r="H1267" s="15" t="str">
        <f t="shared" si="78"/>
        <v>Istimewa</v>
      </c>
      <c r="I1267" s="15">
        <v>0.90357850905256909</v>
      </c>
      <c r="J1267" s="15" t="str">
        <f t="shared" si="79"/>
        <v>Baik Sekali</v>
      </c>
      <c r="K1267" s="16">
        <v>0.96501002586448303</v>
      </c>
      <c r="L1267">
        <v>4.9400000000000004</v>
      </c>
      <c r="M1267">
        <v>4.07</v>
      </c>
      <c r="N1267">
        <v>5.16</v>
      </c>
      <c r="O1267">
        <v>5.5</v>
      </c>
      <c r="P1267" s="17">
        <v>0.65598290598290598</v>
      </c>
      <c r="Q1267" s="17">
        <v>0.76111111111111107</v>
      </c>
      <c r="R1267" s="17">
        <v>0.63095238095238093</v>
      </c>
      <c r="S1267" s="17">
        <v>0.6058394160583942</v>
      </c>
      <c r="T1267" s="17">
        <v>0.68807339449541283</v>
      </c>
      <c r="U1267" s="17">
        <v>0.90598290598290598</v>
      </c>
      <c r="V1267" s="17">
        <v>0.2264957264957265</v>
      </c>
      <c r="W1267">
        <v>0.13</v>
      </c>
      <c r="X1267">
        <v>4.5999999999999996</v>
      </c>
      <c r="Y1267">
        <v>29.98</v>
      </c>
      <c r="Z1267">
        <v>95.59</v>
      </c>
      <c r="AA1267">
        <v>0</v>
      </c>
      <c r="AB1267" s="17">
        <v>0.41091120139291931</v>
      </c>
      <c r="AC1267" s="17">
        <v>0.38383838383838381</v>
      </c>
      <c r="AD1267" s="17">
        <v>0.41442622950819669</v>
      </c>
      <c r="AE1267" s="17">
        <v>0.78947368421052633</v>
      </c>
    </row>
    <row r="1268" spans="1:31" x14ac:dyDescent="0.35">
      <c r="A1268" t="str">
        <f t="shared" si="76"/>
        <v>October</v>
      </c>
      <c r="B1268">
        <f t="shared" si="77"/>
        <v>2024</v>
      </c>
      <c r="C1268" s="14">
        <v>45573</v>
      </c>
      <c r="D1268" t="s">
        <v>1384</v>
      </c>
      <c r="E1268" t="s">
        <v>32</v>
      </c>
      <c r="F1268" t="s">
        <v>1385</v>
      </c>
      <c r="G1268" s="15">
        <v>0.95820000000000005</v>
      </c>
      <c r="H1268" s="15" t="str">
        <f t="shared" si="78"/>
        <v>Istimewa</v>
      </c>
      <c r="I1268" s="15">
        <v>0.85974870547742055</v>
      </c>
      <c r="J1268" s="15" t="str">
        <f t="shared" si="79"/>
        <v>Baik</v>
      </c>
      <c r="K1268" s="16">
        <v>0.9363534442212017</v>
      </c>
      <c r="L1268">
        <v>6.12</v>
      </c>
      <c r="M1268">
        <v>4.51</v>
      </c>
      <c r="N1268">
        <v>6</v>
      </c>
      <c r="O1268">
        <v>6.41</v>
      </c>
      <c r="P1268" s="17">
        <v>0.59537319947621126</v>
      </c>
      <c r="Q1268" s="17">
        <v>0.78682842287694976</v>
      </c>
      <c r="R1268" s="17">
        <v>0.53092182030338386</v>
      </c>
      <c r="S1268" s="17">
        <v>0.66079295154185025</v>
      </c>
      <c r="T1268" s="17">
        <v>0.68888888888888888</v>
      </c>
      <c r="U1268" s="17">
        <v>0.994325621999127</v>
      </c>
      <c r="V1268" s="17">
        <v>0.281972937581842</v>
      </c>
      <c r="W1268">
        <v>0.56000000000000005</v>
      </c>
      <c r="X1268">
        <v>9.8699999999999992</v>
      </c>
      <c r="Y1268">
        <v>35.51</v>
      </c>
      <c r="Z1268">
        <v>61.14</v>
      </c>
      <c r="AA1268">
        <v>0</v>
      </c>
      <c r="AB1268" s="17">
        <v>0.28803245436105479</v>
      </c>
      <c r="AC1268" s="17">
        <v>0.48207171314741037</v>
      </c>
      <c r="AD1268" s="17">
        <v>0.23841059602649009</v>
      </c>
      <c r="AE1268" s="17">
        <v>0.83884297520661155</v>
      </c>
    </row>
    <row r="1269" spans="1:31" x14ac:dyDescent="0.35">
      <c r="A1269" t="str">
        <f t="shared" si="76"/>
        <v>October</v>
      </c>
      <c r="B1269">
        <f t="shared" si="77"/>
        <v>2024</v>
      </c>
      <c r="C1269" s="14">
        <v>45573</v>
      </c>
      <c r="D1269" t="s">
        <v>1384</v>
      </c>
      <c r="E1269" t="s">
        <v>154</v>
      </c>
      <c r="F1269" t="s">
        <v>1386</v>
      </c>
      <c r="G1269" s="15">
        <v>0.98760000000000003</v>
      </c>
      <c r="H1269" s="15" t="str">
        <f t="shared" si="78"/>
        <v>Istimewa</v>
      </c>
      <c r="I1269" s="15">
        <v>0.81897066175789113</v>
      </c>
      <c r="J1269" s="15" t="str">
        <f t="shared" si="79"/>
        <v>Cukup</v>
      </c>
      <c r="K1269" s="16">
        <v>0.96470189073683144</v>
      </c>
      <c r="L1269">
        <v>4.33</v>
      </c>
      <c r="M1269">
        <v>8.6199999999999992</v>
      </c>
      <c r="N1269">
        <v>5.7</v>
      </c>
      <c r="O1269">
        <v>10.5</v>
      </c>
      <c r="P1269" s="17">
        <v>0.49571734475374729</v>
      </c>
      <c r="Q1269" s="17">
        <v>0.61572052401746724</v>
      </c>
      <c r="R1269" s="17">
        <v>0.45673758865248232</v>
      </c>
      <c r="S1269" s="17">
        <v>0.75177304964539005</v>
      </c>
      <c r="T1269" s="17">
        <v>0.76691729323308266</v>
      </c>
      <c r="U1269" s="17">
        <v>0.99785867237687365</v>
      </c>
      <c r="V1269" s="17">
        <v>0.37687366167023562</v>
      </c>
      <c r="W1269">
        <v>0.66</v>
      </c>
      <c r="X1269">
        <v>4.99</v>
      </c>
      <c r="Y1269">
        <v>20.63</v>
      </c>
      <c r="Z1269">
        <v>35.909999999999997</v>
      </c>
      <c r="AA1269">
        <v>0</v>
      </c>
      <c r="AB1269" s="17">
        <v>0.40079540433053468</v>
      </c>
      <c r="AC1269" s="17">
        <v>0.41417910447761191</v>
      </c>
      <c r="AD1269" s="17">
        <v>0.39899749373433591</v>
      </c>
      <c r="AE1269" s="17">
        <v>0.74774774774774777</v>
      </c>
    </row>
    <row r="1270" spans="1:31" x14ac:dyDescent="0.35">
      <c r="A1270" t="str">
        <f t="shared" si="76"/>
        <v>October</v>
      </c>
      <c r="B1270">
        <f t="shared" si="77"/>
        <v>2024</v>
      </c>
      <c r="C1270" s="14">
        <v>45573</v>
      </c>
      <c r="D1270" t="s">
        <v>1384</v>
      </c>
      <c r="E1270" t="s">
        <v>72</v>
      </c>
      <c r="F1270" t="s">
        <v>1382</v>
      </c>
      <c r="G1270" s="15">
        <v>0.96599999999999997</v>
      </c>
      <c r="H1270" s="15" t="str">
        <f t="shared" si="78"/>
        <v>Istimewa</v>
      </c>
      <c r="I1270" s="15">
        <v>0.81492366204627809</v>
      </c>
      <c r="J1270" s="15" t="str">
        <f t="shared" si="79"/>
        <v>Cukup</v>
      </c>
      <c r="K1270" s="16">
        <v>0.95871046298936591</v>
      </c>
      <c r="L1270">
        <v>5.86</v>
      </c>
      <c r="M1270">
        <v>5.53</v>
      </c>
      <c r="N1270">
        <v>6.06</v>
      </c>
      <c r="O1270">
        <v>6.01</v>
      </c>
      <c r="P1270" s="17">
        <v>0.49135360763267738</v>
      </c>
      <c r="Q1270" s="17">
        <v>0.50790067720090293</v>
      </c>
      <c r="R1270" s="17">
        <v>0.48541329011345219</v>
      </c>
      <c r="S1270" s="17">
        <v>0.52</v>
      </c>
      <c r="T1270" s="17">
        <v>0.56499999999999995</v>
      </c>
      <c r="U1270" s="17">
        <v>0.96422182468694095</v>
      </c>
      <c r="V1270" s="17">
        <v>0.1490757304710793</v>
      </c>
      <c r="W1270">
        <v>12.92</v>
      </c>
      <c r="X1270">
        <v>3.74</v>
      </c>
      <c r="Y1270">
        <v>34.29</v>
      </c>
      <c r="Z1270">
        <v>66.45</v>
      </c>
      <c r="AA1270">
        <v>0</v>
      </c>
      <c r="AB1270" s="17">
        <v>0.28596338273757632</v>
      </c>
      <c r="AC1270" s="17">
        <v>0.23562676720075401</v>
      </c>
      <c r="AD1270" s="17">
        <v>0.32954545454545447</v>
      </c>
      <c r="AE1270" s="17">
        <v>0.73199999999999998</v>
      </c>
    </row>
    <row r="1271" spans="1:31" x14ac:dyDescent="0.35">
      <c r="A1271" t="str">
        <f t="shared" si="76"/>
        <v>October</v>
      </c>
      <c r="B1271">
        <f t="shared" si="77"/>
        <v>2024</v>
      </c>
      <c r="C1271" s="14">
        <v>45573</v>
      </c>
      <c r="D1271" t="s">
        <v>1387</v>
      </c>
      <c r="E1271" t="s">
        <v>116</v>
      </c>
      <c r="F1271" t="s">
        <v>1381</v>
      </c>
      <c r="G1271" s="15">
        <v>0.98270000000000002</v>
      </c>
      <c r="H1271" s="15" t="str">
        <f t="shared" si="78"/>
        <v>Istimewa</v>
      </c>
      <c r="I1271" s="15">
        <v>0.86476159667048602</v>
      </c>
      <c r="J1271" s="15" t="str">
        <f t="shared" si="79"/>
        <v>Baik</v>
      </c>
      <c r="K1271" s="16">
        <v>0.95067599048710305</v>
      </c>
      <c r="L1271">
        <v>3.76</v>
      </c>
      <c r="M1271">
        <v>4.45</v>
      </c>
      <c r="N1271">
        <v>4.6500000000000004</v>
      </c>
      <c r="O1271">
        <v>6.92</v>
      </c>
      <c r="P1271" s="17">
        <v>0.30460251046025111</v>
      </c>
      <c r="Q1271" s="17">
        <v>0.52208835341365467</v>
      </c>
      <c r="R1271" s="17">
        <v>0.2473572938689218</v>
      </c>
      <c r="S1271" s="17">
        <v>0.59230769230769231</v>
      </c>
      <c r="T1271" s="17">
        <v>0.59230769230769231</v>
      </c>
      <c r="U1271" s="17">
        <v>1</v>
      </c>
      <c r="V1271" s="17">
        <v>0.15062761506276151</v>
      </c>
      <c r="W1271">
        <v>0</v>
      </c>
      <c r="X1271">
        <v>5.91</v>
      </c>
      <c r="Y1271">
        <v>16.899999999999999</v>
      </c>
      <c r="Z1271">
        <v>14.04</v>
      </c>
      <c r="AA1271">
        <v>0</v>
      </c>
      <c r="AB1271" s="17">
        <v>0.35793598954931422</v>
      </c>
      <c r="AC1271" s="17">
        <v>0.26417004048582998</v>
      </c>
      <c r="AD1271" s="17">
        <v>0.52854511970534068</v>
      </c>
      <c r="AE1271" s="17">
        <v>0.87739463601532564</v>
      </c>
    </row>
    <row r="1272" spans="1:31" x14ac:dyDescent="0.35">
      <c r="A1272" t="str">
        <f t="shared" si="76"/>
        <v>October</v>
      </c>
      <c r="B1272">
        <f t="shared" si="77"/>
        <v>2024</v>
      </c>
      <c r="C1272" s="14">
        <v>45573</v>
      </c>
      <c r="D1272" t="s">
        <v>1387</v>
      </c>
      <c r="E1272" t="s">
        <v>64</v>
      </c>
      <c r="F1272" t="s">
        <v>1379</v>
      </c>
      <c r="G1272" s="15">
        <v>0.98180000000000001</v>
      </c>
      <c r="H1272" s="15" t="str">
        <f t="shared" si="78"/>
        <v>Istimewa</v>
      </c>
      <c r="I1272" s="15">
        <v>0.8583299886169411</v>
      </c>
      <c r="J1272" s="15" t="str">
        <f t="shared" si="79"/>
        <v>Baik</v>
      </c>
      <c r="K1272" s="16">
        <v>0.94808568176268848</v>
      </c>
      <c r="L1272">
        <v>5.43</v>
      </c>
      <c r="M1272">
        <v>5.67</v>
      </c>
      <c r="N1272">
        <v>5.51</v>
      </c>
      <c r="O1272">
        <v>7.25</v>
      </c>
      <c r="P1272" s="17">
        <v>0.43875685557586841</v>
      </c>
      <c r="Q1272" s="17">
        <v>0.54727272727272724</v>
      </c>
      <c r="R1272" s="17">
        <v>0.40231990231990228</v>
      </c>
      <c r="S1272" s="17">
        <v>0.63455149501661134</v>
      </c>
      <c r="T1272" s="17">
        <v>0.67500000000000004</v>
      </c>
      <c r="U1272" s="17">
        <v>0.99954296160877509</v>
      </c>
      <c r="V1272" s="17">
        <v>0.19058500914076781</v>
      </c>
      <c r="W1272">
        <v>0</v>
      </c>
      <c r="X1272">
        <v>8.2200000000000006</v>
      </c>
      <c r="Y1272">
        <v>26.48</v>
      </c>
      <c r="Z1272">
        <v>3.64</v>
      </c>
      <c r="AA1272">
        <v>0</v>
      </c>
      <c r="AB1272" s="17">
        <v>0.52874251497005986</v>
      </c>
      <c r="AC1272" s="17">
        <v>0.33147942157953281</v>
      </c>
      <c r="AD1272" s="17">
        <v>0.75875486381322954</v>
      </c>
      <c r="AE1272" s="17">
        <v>0.86912751677852351</v>
      </c>
    </row>
    <row r="1273" spans="1:31" x14ac:dyDescent="0.35">
      <c r="A1273" t="str">
        <f t="shared" si="76"/>
        <v>October</v>
      </c>
      <c r="B1273">
        <f t="shared" si="77"/>
        <v>2024</v>
      </c>
      <c r="C1273" s="14">
        <v>45573</v>
      </c>
      <c r="D1273" t="s">
        <v>1387</v>
      </c>
      <c r="E1273" t="s">
        <v>56</v>
      </c>
      <c r="F1273" t="s">
        <v>1388</v>
      </c>
      <c r="G1273" s="15">
        <v>0.99350000000000005</v>
      </c>
      <c r="H1273" s="15" t="str">
        <f t="shared" si="78"/>
        <v>Istimewa</v>
      </c>
      <c r="I1273" s="15">
        <v>0.96552040000000006</v>
      </c>
      <c r="J1273" s="15" t="str">
        <f t="shared" si="79"/>
        <v>Istimewa</v>
      </c>
      <c r="K1273" s="16">
        <v>0.98134399999999999</v>
      </c>
      <c r="L1273">
        <v>1.35</v>
      </c>
      <c r="M1273">
        <v>3.74</v>
      </c>
      <c r="N1273">
        <v>3.43</v>
      </c>
      <c r="O1273">
        <v>4.49</v>
      </c>
      <c r="P1273" s="17">
        <v>0.57721518987341769</v>
      </c>
      <c r="Q1273" s="17">
        <v>0.61538461538461542</v>
      </c>
      <c r="R1273" s="17">
        <v>0.5730337078651685</v>
      </c>
      <c r="S1273" s="17">
        <v>0.83333333333333337</v>
      </c>
      <c r="T1273" s="17">
        <v>0.83333333333333337</v>
      </c>
      <c r="U1273" s="17">
        <v>0.9924050632911392</v>
      </c>
      <c r="V1273" s="17">
        <v>0.42278481012658231</v>
      </c>
      <c r="W1273">
        <v>0</v>
      </c>
      <c r="X1273">
        <v>4.2</v>
      </c>
      <c r="Y1273">
        <v>4.71</v>
      </c>
      <c r="Z1273">
        <v>25.15</v>
      </c>
      <c r="AA1273">
        <v>0</v>
      </c>
      <c r="AB1273" s="17">
        <v>0.80278128950695327</v>
      </c>
      <c r="AC1273" s="17">
        <v>0.63782051282051277</v>
      </c>
      <c r="AD1273" s="17">
        <v>0.91022964509394577</v>
      </c>
      <c r="AE1273" s="17">
        <v>0.97989949748743721</v>
      </c>
    </row>
    <row r="1274" spans="1:31" x14ac:dyDescent="0.35">
      <c r="A1274" t="str">
        <f t="shared" si="76"/>
        <v>October</v>
      </c>
      <c r="B1274">
        <f t="shared" si="77"/>
        <v>2024</v>
      </c>
      <c r="C1274" s="14">
        <v>45573</v>
      </c>
      <c r="D1274" t="s">
        <v>1387</v>
      </c>
      <c r="E1274" t="s">
        <v>80</v>
      </c>
      <c r="F1274" t="s">
        <v>1381</v>
      </c>
      <c r="G1274" s="15">
        <v>0.96709999999999996</v>
      </c>
      <c r="H1274" s="15" t="str">
        <f t="shared" si="78"/>
        <v>Istimewa</v>
      </c>
      <c r="I1274" s="15">
        <v>0.92519333819555549</v>
      </c>
      <c r="J1274" s="15" t="str">
        <f t="shared" si="79"/>
        <v>Baik Sekali</v>
      </c>
      <c r="K1274" s="16">
        <v>0.96176668055873027</v>
      </c>
      <c r="L1274">
        <v>6.04</v>
      </c>
      <c r="M1274">
        <v>5.12</v>
      </c>
      <c r="N1274">
        <v>6.59</v>
      </c>
      <c r="O1274">
        <v>7.92</v>
      </c>
      <c r="P1274" s="17">
        <v>0.28877005347593582</v>
      </c>
      <c r="Q1274" s="17">
        <v>0.36585365853658541</v>
      </c>
      <c r="R1274" s="17">
        <v>0.27557411273486432</v>
      </c>
      <c r="S1274" s="17">
        <v>0.8</v>
      </c>
      <c r="T1274" s="17">
        <v>0.8</v>
      </c>
      <c r="U1274" s="17">
        <v>0.99910873440285208</v>
      </c>
      <c r="V1274" s="17">
        <v>0.1131907308377897</v>
      </c>
      <c r="W1274">
        <v>0</v>
      </c>
      <c r="X1274">
        <v>14.38</v>
      </c>
      <c r="Y1274">
        <v>24.85</v>
      </c>
      <c r="Z1274">
        <v>13.6</v>
      </c>
      <c r="AA1274">
        <v>0</v>
      </c>
      <c r="AB1274" s="17">
        <v>0.39769230769230768</v>
      </c>
      <c r="AC1274" s="17">
        <v>0.2356495468277946</v>
      </c>
      <c r="AD1274" s="17">
        <v>0.56583072100313481</v>
      </c>
      <c r="AE1274" s="17">
        <v>0.92948717948717952</v>
      </c>
    </row>
    <row r="1275" spans="1:31" x14ac:dyDescent="0.35">
      <c r="A1275" t="str">
        <f t="shared" si="76"/>
        <v>October</v>
      </c>
      <c r="B1275">
        <f t="shared" si="77"/>
        <v>2024</v>
      </c>
      <c r="C1275" s="14">
        <v>45573</v>
      </c>
      <c r="D1275" t="s">
        <v>1387</v>
      </c>
      <c r="E1275" t="s">
        <v>74</v>
      </c>
      <c r="F1275" t="s">
        <v>1389</v>
      </c>
      <c r="G1275" s="15">
        <v>0.96460000000000001</v>
      </c>
      <c r="H1275" s="15" t="str">
        <f t="shared" si="78"/>
        <v>Istimewa</v>
      </c>
      <c r="I1275" s="15">
        <v>0.88197925067483962</v>
      </c>
      <c r="J1275" s="15" t="str">
        <f t="shared" si="79"/>
        <v>Baik</v>
      </c>
      <c r="K1275" s="16">
        <v>0.95901214478525587</v>
      </c>
      <c r="L1275">
        <v>5.24</v>
      </c>
      <c r="M1275">
        <v>7.86</v>
      </c>
      <c r="N1275">
        <v>6.51</v>
      </c>
      <c r="O1275">
        <v>6.77</v>
      </c>
      <c r="P1275" s="17">
        <v>0.5161516853932584</v>
      </c>
      <c r="Q1275" s="17">
        <v>0.59139784946236562</v>
      </c>
      <c r="R1275" s="17">
        <v>0.48954372623574138</v>
      </c>
      <c r="S1275" s="17">
        <v>0.6045454545454545</v>
      </c>
      <c r="T1275" s="17">
        <v>0.62765957446808507</v>
      </c>
      <c r="U1275" s="17">
        <v>0.9985955056179775</v>
      </c>
      <c r="V1275" s="17">
        <v>0.26474719101123589</v>
      </c>
      <c r="W1275">
        <v>0</v>
      </c>
      <c r="X1275">
        <v>6.98</v>
      </c>
      <c r="Y1275">
        <v>17.739999999999998</v>
      </c>
      <c r="Z1275">
        <v>7.55</v>
      </c>
      <c r="AA1275">
        <v>0</v>
      </c>
      <c r="AB1275" s="17">
        <v>0.47966429954809547</v>
      </c>
      <c r="AC1275" s="17">
        <v>0.37229987293519701</v>
      </c>
      <c r="AD1275" s="17">
        <v>0.59055118110236215</v>
      </c>
      <c r="AE1275" s="17">
        <v>0.89419795221843001</v>
      </c>
    </row>
    <row r="1276" spans="1:31" x14ac:dyDescent="0.35">
      <c r="A1276" t="str">
        <f t="shared" si="76"/>
        <v>October</v>
      </c>
      <c r="B1276">
        <f t="shared" si="77"/>
        <v>2024</v>
      </c>
      <c r="C1276" s="14">
        <v>45573</v>
      </c>
      <c r="D1276" t="s">
        <v>1387</v>
      </c>
      <c r="E1276" t="s">
        <v>34</v>
      </c>
      <c r="F1276" t="s">
        <v>1390</v>
      </c>
      <c r="G1276" s="15">
        <v>0.97529999999999994</v>
      </c>
      <c r="H1276" s="15" t="str">
        <f t="shared" si="78"/>
        <v>Istimewa</v>
      </c>
      <c r="I1276" s="15">
        <v>0.86183076649694912</v>
      </c>
      <c r="J1276" s="15" t="str">
        <f t="shared" si="79"/>
        <v>Baik</v>
      </c>
      <c r="K1276" s="16">
        <v>0.97573076141985449</v>
      </c>
      <c r="L1276">
        <v>0</v>
      </c>
      <c r="M1276">
        <v>6.74</v>
      </c>
      <c r="N1276">
        <v>4.53</v>
      </c>
      <c r="O1276">
        <v>7.25</v>
      </c>
      <c r="P1276" s="17">
        <v>0.25657894736842107</v>
      </c>
      <c r="Q1276" s="17">
        <v>0.45454545454545447</v>
      </c>
      <c r="R1276" s="17">
        <v>0.2411347517730496</v>
      </c>
      <c r="S1276" s="17">
        <v>0.8</v>
      </c>
      <c r="T1276" s="17">
        <v>0.8</v>
      </c>
      <c r="U1276" s="17">
        <v>1</v>
      </c>
      <c r="V1276" s="17">
        <v>0.1644736842105263</v>
      </c>
      <c r="W1276">
        <v>0</v>
      </c>
      <c r="X1276">
        <v>10.32</v>
      </c>
      <c r="Y1276">
        <v>10.29</v>
      </c>
      <c r="Z1276">
        <v>94.45</v>
      </c>
      <c r="AA1276">
        <v>0</v>
      </c>
      <c r="AB1276" s="17">
        <v>0.49783549783549791</v>
      </c>
      <c r="AC1276" s="17">
        <v>0.55263157894736847</v>
      </c>
      <c r="AD1276" s="17">
        <v>0.39240506329113922</v>
      </c>
      <c r="AE1276" s="17">
        <v>0.84523809523809523</v>
      </c>
    </row>
    <row r="1277" spans="1:31" x14ac:dyDescent="0.35">
      <c r="A1277" t="str">
        <f t="shared" si="76"/>
        <v>October</v>
      </c>
      <c r="B1277">
        <f t="shared" si="77"/>
        <v>2024</v>
      </c>
      <c r="C1277" s="14">
        <v>45573</v>
      </c>
      <c r="D1277" t="s">
        <v>1391</v>
      </c>
      <c r="E1277" t="s">
        <v>70</v>
      </c>
      <c r="F1277" t="s">
        <v>1392</v>
      </c>
      <c r="G1277" s="15">
        <v>0.99009999999999998</v>
      </c>
      <c r="H1277" s="15" t="str">
        <f t="shared" si="78"/>
        <v>Istimewa</v>
      </c>
      <c r="I1277" s="15">
        <v>0.90389273334335252</v>
      </c>
      <c r="J1277" s="15" t="str">
        <f t="shared" si="79"/>
        <v>Baik Sekali</v>
      </c>
      <c r="K1277" s="16">
        <v>0.98076495240957828</v>
      </c>
      <c r="L1277">
        <v>1.77</v>
      </c>
      <c r="M1277">
        <v>5.01</v>
      </c>
      <c r="N1277">
        <v>5.09</v>
      </c>
      <c r="O1277">
        <v>5.59</v>
      </c>
      <c r="P1277" s="17">
        <v>0.848314606741573</v>
      </c>
      <c r="Q1277" s="17">
        <v>0.83333333333333337</v>
      </c>
      <c r="R1277" s="17">
        <v>0.84883720930232553</v>
      </c>
      <c r="S1277" s="17">
        <v>0.4</v>
      </c>
      <c r="T1277" s="17">
        <v>0.4</v>
      </c>
      <c r="U1277" s="17">
        <v>1</v>
      </c>
      <c r="V1277" s="17">
        <v>0.29775280898876411</v>
      </c>
      <c r="W1277">
        <v>0.16</v>
      </c>
      <c r="X1277">
        <v>3.92</v>
      </c>
      <c r="Y1277">
        <v>12.23</v>
      </c>
      <c r="Z1277">
        <v>35.28</v>
      </c>
      <c r="AA1277">
        <v>0</v>
      </c>
      <c r="AB1277" s="17">
        <v>0.9402061855670103</v>
      </c>
      <c r="AC1277" s="17">
        <v>0.91044776119402981</v>
      </c>
      <c r="AD1277" s="17">
        <v>0.94497607655502391</v>
      </c>
      <c r="AE1277" s="17">
        <v>0.5901639344262295</v>
      </c>
    </row>
    <row r="1278" spans="1:31" x14ac:dyDescent="0.35">
      <c r="A1278" t="str">
        <f t="shared" si="76"/>
        <v>October</v>
      </c>
      <c r="B1278">
        <f t="shared" si="77"/>
        <v>2024</v>
      </c>
      <c r="C1278" s="14">
        <v>45573</v>
      </c>
      <c r="D1278" t="s">
        <v>1391</v>
      </c>
      <c r="E1278" t="s">
        <v>43</v>
      </c>
      <c r="F1278" t="s">
        <v>1392</v>
      </c>
      <c r="G1278" s="15">
        <v>0.9929</v>
      </c>
      <c r="H1278" s="15" t="str">
        <f t="shared" si="78"/>
        <v>Istimewa</v>
      </c>
      <c r="I1278" s="15">
        <v>0.96960765000000015</v>
      </c>
      <c r="J1278" s="15" t="str">
        <f t="shared" si="79"/>
        <v>Istimewa</v>
      </c>
      <c r="K1278" s="16">
        <v>0.98187899999999995</v>
      </c>
      <c r="L1278">
        <v>2.0299999999999998</v>
      </c>
      <c r="M1278">
        <v>5.69</v>
      </c>
      <c r="N1278">
        <v>2.99</v>
      </c>
      <c r="O1278">
        <v>5.73</v>
      </c>
      <c r="P1278" s="17">
        <v>0.68067226890756305</v>
      </c>
      <c r="Q1278" s="17">
        <v>0.92307692307692313</v>
      </c>
      <c r="R1278" s="17">
        <v>0.65094339622641506</v>
      </c>
      <c r="S1278" s="17">
        <v>0.75</v>
      </c>
      <c r="T1278" s="17">
        <v>0.75</v>
      </c>
      <c r="U1278" s="17">
        <v>1</v>
      </c>
      <c r="V1278" s="17">
        <v>0.75630252100840334</v>
      </c>
      <c r="W1278">
        <v>0.01</v>
      </c>
      <c r="X1278">
        <v>3.17</v>
      </c>
      <c r="Y1278">
        <v>5.33</v>
      </c>
      <c r="Z1278">
        <v>31.76</v>
      </c>
      <c r="AA1278">
        <v>0</v>
      </c>
      <c r="AB1278" s="17">
        <v>0.76865671641791045</v>
      </c>
      <c r="AC1278" s="17">
        <v>0.75</v>
      </c>
      <c r="AD1278" s="17">
        <v>0.78125</v>
      </c>
      <c r="AE1278" s="17">
        <v>0.60493827160493829</v>
      </c>
    </row>
    <row r="1279" spans="1:31" x14ac:dyDescent="0.35">
      <c r="A1279" t="str">
        <f t="shared" si="76"/>
        <v>October</v>
      </c>
      <c r="B1279">
        <f t="shared" si="77"/>
        <v>2024</v>
      </c>
      <c r="C1279" s="14">
        <v>45573</v>
      </c>
      <c r="D1279" t="s">
        <v>1391</v>
      </c>
      <c r="E1279" t="s">
        <v>136</v>
      </c>
      <c r="F1279" t="s">
        <v>1392</v>
      </c>
      <c r="G1279" s="15">
        <v>0.96379999999999999</v>
      </c>
      <c r="H1279" s="15" t="str">
        <f t="shared" si="78"/>
        <v>Istimewa</v>
      </c>
      <c r="I1279" s="15">
        <v>0.94428823129197159</v>
      </c>
      <c r="J1279" s="15" t="str">
        <f t="shared" si="79"/>
        <v>Baik Sekali</v>
      </c>
      <c r="K1279" s="16">
        <v>0.98475208940563275</v>
      </c>
      <c r="L1279">
        <v>1.43</v>
      </c>
      <c r="M1279">
        <v>2.74</v>
      </c>
      <c r="N1279">
        <v>2.73</v>
      </c>
      <c r="O1279">
        <v>3.05</v>
      </c>
      <c r="P1279" s="17">
        <v>0.7100591715976331</v>
      </c>
      <c r="Q1279" s="17">
        <v>0.7</v>
      </c>
      <c r="R1279" s="17">
        <v>0.71140939597315433</v>
      </c>
      <c r="S1279" s="17">
        <v>0.7142857142857143</v>
      </c>
      <c r="T1279" s="17">
        <v>0.7142857142857143</v>
      </c>
      <c r="U1279" s="17">
        <v>1</v>
      </c>
      <c r="V1279" s="17">
        <v>0.26035502958579881</v>
      </c>
      <c r="W1279">
        <v>0</v>
      </c>
      <c r="X1279">
        <v>5.68</v>
      </c>
      <c r="Y1279">
        <v>10.220000000000001</v>
      </c>
      <c r="Z1279">
        <v>39.39</v>
      </c>
      <c r="AA1279">
        <v>0</v>
      </c>
      <c r="AB1279" s="17">
        <v>0.57837837837837835</v>
      </c>
      <c r="AC1279" s="17">
        <v>0.51351351351351349</v>
      </c>
      <c r="AD1279" s="17">
        <v>0.61081081081081079</v>
      </c>
      <c r="AE1279" s="17">
        <v>0.22105263157894739</v>
      </c>
    </row>
    <row r="1280" spans="1:31" x14ac:dyDescent="0.35">
      <c r="A1280" t="str">
        <f t="shared" si="76"/>
        <v>October</v>
      </c>
      <c r="B1280">
        <f t="shared" si="77"/>
        <v>2024</v>
      </c>
      <c r="C1280" s="14">
        <v>45573</v>
      </c>
      <c r="D1280" t="s">
        <v>1391</v>
      </c>
      <c r="E1280" t="s">
        <v>60</v>
      </c>
      <c r="F1280" t="s">
        <v>1392</v>
      </c>
      <c r="G1280" s="15">
        <v>0.98740000000000006</v>
      </c>
      <c r="H1280" s="15" t="str">
        <f t="shared" si="78"/>
        <v>Istimewa</v>
      </c>
      <c r="I1280" s="15">
        <v>0.95109029208980989</v>
      </c>
      <c r="J1280" s="15" t="str">
        <f t="shared" si="79"/>
        <v>Istimewa</v>
      </c>
      <c r="K1280" s="16">
        <v>0.97447226311374269</v>
      </c>
      <c r="L1280">
        <v>24.23</v>
      </c>
      <c r="M1280">
        <v>2.67</v>
      </c>
      <c r="N1280">
        <v>3.67</v>
      </c>
      <c r="O1280">
        <v>3.12</v>
      </c>
      <c r="P1280" s="17">
        <v>0.55696202531645567</v>
      </c>
      <c r="Q1280" s="17">
        <v>0.80645161290322576</v>
      </c>
      <c r="R1280" s="17">
        <v>0.52982456140350875</v>
      </c>
      <c r="S1280" s="17">
        <v>0.84</v>
      </c>
      <c r="T1280" s="17">
        <v>0.84</v>
      </c>
      <c r="U1280" s="17">
        <v>1</v>
      </c>
      <c r="V1280" s="17">
        <v>0.33227848101265822</v>
      </c>
      <c r="W1280">
        <v>0</v>
      </c>
      <c r="X1280">
        <v>8.2200000000000006</v>
      </c>
      <c r="Y1280">
        <v>13.5</v>
      </c>
      <c r="Z1280">
        <v>51.37</v>
      </c>
      <c r="AA1280">
        <v>0</v>
      </c>
      <c r="AB1280" s="17">
        <v>0.78776978417266186</v>
      </c>
      <c r="AC1280" s="17">
        <v>0.67630057803468213</v>
      </c>
      <c r="AD1280" s="17">
        <v>0.83812010443864227</v>
      </c>
      <c r="AE1280" s="17">
        <v>0.7350427350427351</v>
      </c>
    </row>
    <row r="1281" spans="1:31" x14ac:dyDescent="0.35">
      <c r="A1281" t="str">
        <f t="shared" si="76"/>
        <v>October</v>
      </c>
      <c r="B1281">
        <f t="shared" si="77"/>
        <v>2024</v>
      </c>
      <c r="C1281" s="14">
        <v>45573</v>
      </c>
      <c r="D1281" t="s">
        <v>1391</v>
      </c>
      <c r="E1281" t="s">
        <v>130</v>
      </c>
      <c r="F1281" t="s">
        <v>1392</v>
      </c>
      <c r="G1281" s="15">
        <v>0.9708</v>
      </c>
      <c r="H1281" s="15" t="str">
        <f t="shared" si="78"/>
        <v>Istimewa</v>
      </c>
      <c r="I1281" s="15">
        <v>0.86326045458937206</v>
      </c>
      <c r="J1281" s="15" t="str">
        <f t="shared" si="79"/>
        <v>Baik</v>
      </c>
      <c r="K1281" s="16">
        <v>0.98631558454106283</v>
      </c>
      <c r="L1281">
        <v>0</v>
      </c>
      <c r="M1281">
        <v>1.86</v>
      </c>
      <c r="N1281">
        <v>3.3</v>
      </c>
      <c r="O1281">
        <v>4.16</v>
      </c>
      <c r="P1281" s="17">
        <v>0.67333333333333334</v>
      </c>
      <c r="Q1281" s="17">
        <v>1</v>
      </c>
      <c r="R1281" s="17">
        <v>0.66438356164383561</v>
      </c>
      <c r="S1281" s="17">
        <v>0.75</v>
      </c>
      <c r="T1281" s="17">
        <v>0.75</v>
      </c>
      <c r="U1281" s="17">
        <v>1</v>
      </c>
      <c r="V1281" s="17">
        <v>0.31333333333333341</v>
      </c>
      <c r="W1281">
        <v>0.23</v>
      </c>
      <c r="X1281">
        <v>7.21</v>
      </c>
      <c r="Y1281">
        <v>9.6199999999999992</v>
      </c>
      <c r="Z1281">
        <v>43.24</v>
      </c>
      <c r="AA1281">
        <v>0</v>
      </c>
      <c r="AB1281" s="17">
        <v>0.71942446043165464</v>
      </c>
      <c r="AC1281" s="17">
        <v>0.59512195121951217</v>
      </c>
      <c r="AD1281" s="17">
        <v>0.79202279202279202</v>
      </c>
      <c r="AE1281" s="17">
        <v>0.22950819672131151</v>
      </c>
    </row>
    <row r="1282" spans="1:31" x14ac:dyDescent="0.35">
      <c r="A1282" t="str">
        <f t="shared" si="76"/>
        <v>October</v>
      </c>
      <c r="B1282">
        <f t="shared" si="77"/>
        <v>2024</v>
      </c>
      <c r="C1282" s="14">
        <v>45573</v>
      </c>
      <c r="D1282" t="s">
        <v>1391</v>
      </c>
      <c r="E1282" t="s">
        <v>140</v>
      </c>
      <c r="F1282" t="s">
        <v>1392</v>
      </c>
      <c r="G1282" s="15">
        <v>0.99219999999999997</v>
      </c>
      <c r="H1282" s="15" t="str">
        <f t="shared" si="78"/>
        <v>Istimewa</v>
      </c>
      <c r="I1282" s="15">
        <v>0.96001888580617412</v>
      </c>
      <c r="J1282" s="15" t="str">
        <f t="shared" si="79"/>
        <v>Istimewa</v>
      </c>
      <c r="K1282" s="16">
        <v>0.97862538801763987</v>
      </c>
      <c r="L1282">
        <v>1.54</v>
      </c>
      <c r="M1282">
        <v>2.57</v>
      </c>
      <c r="N1282">
        <v>3.7</v>
      </c>
      <c r="O1282">
        <v>6.38</v>
      </c>
      <c r="P1282" s="17">
        <v>0.50931677018633537</v>
      </c>
      <c r="Q1282" s="17">
        <v>0.89473684210526316</v>
      </c>
      <c r="R1282" s="17">
        <v>0.45774647887323938</v>
      </c>
      <c r="S1282" s="17">
        <v>1</v>
      </c>
      <c r="T1282" s="17">
        <v>1</v>
      </c>
      <c r="U1282" s="17">
        <v>0.98136645962732916</v>
      </c>
      <c r="V1282" s="17">
        <v>0.36645962732919263</v>
      </c>
      <c r="W1282">
        <v>0</v>
      </c>
      <c r="X1282">
        <v>6.18</v>
      </c>
      <c r="Y1282">
        <v>45.72</v>
      </c>
      <c r="Z1282">
        <v>45.17</v>
      </c>
      <c r="AA1282">
        <v>0</v>
      </c>
      <c r="AB1282" s="17">
        <v>0.89212827988338195</v>
      </c>
      <c r="AC1282" s="17">
        <v>0.87912087912087911</v>
      </c>
      <c r="AD1282" s="17">
        <v>0.89682539682539686</v>
      </c>
      <c r="AE1282" s="17">
        <v>0.96250000000000002</v>
      </c>
    </row>
    <row r="1283" spans="1:31" x14ac:dyDescent="0.35">
      <c r="A1283" t="str">
        <f t="shared" ref="A1283:A1346" si="80">TEXT(C1283, "mmmm")</f>
        <v>October</v>
      </c>
      <c r="B1283">
        <f t="shared" ref="B1283:B1346" si="81">YEAR(C1283)</f>
        <v>2024</v>
      </c>
      <c r="C1283" s="14">
        <v>45573</v>
      </c>
      <c r="D1283" t="s">
        <v>1393</v>
      </c>
      <c r="E1283" t="s">
        <v>138</v>
      </c>
      <c r="F1283" t="s">
        <v>1392</v>
      </c>
      <c r="G1283" s="15">
        <v>0.95489999999999997</v>
      </c>
      <c r="H1283" s="15" t="str">
        <f t="shared" ref="H1283:H1346" si="82">IF(G1283&gt;=0.95,"Istimewa",IF(G1283&gt;=0.9,"Baik Sekali",IF(G1283&gt;=0.85,"Baik",IF(G1283&gt;=0.8,"Cukup","Kurang"))))</f>
        <v>Istimewa</v>
      </c>
      <c r="I1283" s="15">
        <v>0.97504675000000007</v>
      </c>
      <c r="J1283" s="15" t="str">
        <f t="shared" ref="J1283:J1346" si="83">IF(I1283&gt;=0.95,"Istimewa",IF(I1283&gt;=0.9,"Baik Sekali",IF(I1283&gt;=0.85,"Baik",IF(I1283&gt;=0.8,"Cukup","Kurang"))))</f>
        <v>Istimewa</v>
      </c>
      <c r="K1283" s="16">
        <v>0.987205</v>
      </c>
      <c r="L1283">
        <v>0</v>
      </c>
      <c r="M1283">
        <v>5.04</v>
      </c>
      <c r="N1283">
        <v>3.39</v>
      </c>
      <c r="O1283">
        <v>5.44</v>
      </c>
      <c r="P1283" s="17">
        <v>0.68387096774193545</v>
      </c>
      <c r="Q1283" s="17">
        <v>0.55555555555555558</v>
      </c>
      <c r="R1283" s="17">
        <v>0.69178082191780821</v>
      </c>
      <c r="S1283" s="17">
        <v>0.4</v>
      </c>
      <c r="T1283" s="17">
        <v>0.4</v>
      </c>
      <c r="U1283" s="17">
        <v>0.97419354838709682</v>
      </c>
      <c r="V1283" s="17">
        <v>0.41935483870967738</v>
      </c>
      <c r="W1283">
        <v>0</v>
      </c>
      <c r="X1283">
        <v>2.88</v>
      </c>
      <c r="Y1283">
        <v>4.88</v>
      </c>
      <c r="Z1283">
        <v>53.13</v>
      </c>
      <c r="AA1283">
        <v>0</v>
      </c>
      <c r="AB1283" s="17">
        <v>0.83526011560693647</v>
      </c>
      <c r="AC1283" s="17">
        <v>0.79220779220779225</v>
      </c>
      <c r="AD1283" s="17">
        <v>0.84758364312267653</v>
      </c>
      <c r="AE1283" s="17">
        <v>0.78688524590163933</v>
      </c>
    </row>
    <row r="1284" spans="1:31" x14ac:dyDescent="0.35">
      <c r="A1284" t="str">
        <f t="shared" si="80"/>
        <v>October</v>
      </c>
      <c r="B1284">
        <f t="shared" si="81"/>
        <v>2024</v>
      </c>
      <c r="C1284" s="14">
        <v>45573</v>
      </c>
      <c r="D1284" t="s">
        <v>1393</v>
      </c>
      <c r="E1284" t="s">
        <v>112</v>
      </c>
      <c r="F1284" t="s">
        <v>1392</v>
      </c>
      <c r="G1284" s="15">
        <v>0.96099999999999997</v>
      </c>
      <c r="H1284" s="15" t="str">
        <f t="shared" si="82"/>
        <v>Istimewa</v>
      </c>
      <c r="I1284" s="15">
        <v>0.90958915000000018</v>
      </c>
      <c r="J1284" s="15" t="str">
        <f t="shared" si="83"/>
        <v>Baik Sekali</v>
      </c>
      <c r="K1284" s="16">
        <v>0.99146900000000004</v>
      </c>
      <c r="L1284">
        <v>1.93</v>
      </c>
      <c r="M1284">
        <v>0.88</v>
      </c>
      <c r="N1284">
        <v>2.52</v>
      </c>
      <c r="O1284">
        <v>3.04</v>
      </c>
      <c r="P1284" s="17">
        <v>0.83505154639175261</v>
      </c>
      <c r="Q1284" s="17">
        <v>1</v>
      </c>
      <c r="R1284" s="17">
        <v>0.82978723404255317</v>
      </c>
      <c r="S1284" s="17">
        <v>0.33333333333333331</v>
      </c>
      <c r="T1284" s="17">
        <v>0.33333333333333331</v>
      </c>
      <c r="U1284" s="17">
        <v>1</v>
      </c>
      <c r="V1284" s="17">
        <v>0.49484536082474229</v>
      </c>
      <c r="W1284">
        <v>0.02</v>
      </c>
      <c r="X1284">
        <v>3.61</v>
      </c>
      <c r="Y1284">
        <v>4.3099999999999996</v>
      </c>
      <c r="Z1284">
        <v>7.28</v>
      </c>
      <c r="AA1284">
        <v>0</v>
      </c>
      <c r="AB1284" s="17">
        <v>0.79487179487179482</v>
      </c>
      <c r="AC1284" s="17">
        <v>0.77142857142857146</v>
      </c>
      <c r="AD1284" s="17">
        <v>0.81395348837209303</v>
      </c>
      <c r="AE1284" s="17">
        <v>0.66666666666666663</v>
      </c>
    </row>
    <row r="1285" spans="1:31" x14ac:dyDescent="0.35">
      <c r="A1285" t="str">
        <f t="shared" si="80"/>
        <v>October</v>
      </c>
      <c r="B1285">
        <f t="shared" si="81"/>
        <v>2024</v>
      </c>
      <c r="C1285" s="14">
        <v>45573</v>
      </c>
      <c r="D1285" t="s">
        <v>1393</v>
      </c>
      <c r="E1285" t="s">
        <v>102</v>
      </c>
      <c r="F1285" t="s">
        <v>1392</v>
      </c>
      <c r="G1285" s="15">
        <v>0.99570000000000003</v>
      </c>
      <c r="H1285" s="15" t="str">
        <f t="shared" si="82"/>
        <v>Istimewa</v>
      </c>
      <c r="I1285" s="15">
        <v>0.88846179999999997</v>
      </c>
      <c r="J1285" s="15" t="str">
        <f t="shared" si="83"/>
        <v>Baik</v>
      </c>
      <c r="K1285" s="16">
        <v>0.98774799999999996</v>
      </c>
      <c r="L1285">
        <v>0</v>
      </c>
      <c r="M1285">
        <v>2.15</v>
      </c>
      <c r="N1285">
        <v>2.2200000000000002</v>
      </c>
      <c r="O1285">
        <v>2.2999999999999998</v>
      </c>
      <c r="P1285" s="17">
        <v>0.61038961038961037</v>
      </c>
      <c r="Q1285" s="17">
        <v>0.75</v>
      </c>
      <c r="R1285" s="17">
        <v>0.60273972602739723</v>
      </c>
      <c r="S1285" s="17">
        <v>0.66666666666666663</v>
      </c>
      <c r="T1285" s="17">
        <v>0.66666666666666663</v>
      </c>
      <c r="U1285" s="17">
        <v>1</v>
      </c>
      <c r="V1285" s="17">
        <v>0.33766233766233772</v>
      </c>
      <c r="W1285">
        <v>0.01</v>
      </c>
      <c r="X1285">
        <v>1.1499999999999999</v>
      </c>
      <c r="Y1285">
        <v>4.5</v>
      </c>
      <c r="Z1285">
        <v>46.05</v>
      </c>
      <c r="AA1285">
        <v>0</v>
      </c>
      <c r="AB1285" s="17">
        <v>0.74698795180722888</v>
      </c>
      <c r="AC1285" s="17">
        <v>0.6</v>
      </c>
      <c r="AD1285" s="17">
        <v>0.85416666666666663</v>
      </c>
      <c r="AE1285" s="17">
        <v>0.61904761904761907</v>
      </c>
    </row>
    <row r="1286" spans="1:31" x14ac:dyDescent="0.35">
      <c r="A1286" t="str">
        <f t="shared" si="80"/>
        <v>October</v>
      </c>
      <c r="B1286">
        <f t="shared" si="81"/>
        <v>2024</v>
      </c>
      <c r="C1286" s="14">
        <v>45573</v>
      </c>
      <c r="D1286" t="s">
        <v>1393</v>
      </c>
      <c r="E1286" t="s">
        <v>78</v>
      </c>
      <c r="F1286" t="s">
        <v>1392</v>
      </c>
      <c r="G1286" s="15">
        <v>0.92169999999999996</v>
      </c>
      <c r="H1286" s="15" t="str">
        <f t="shared" si="82"/>
        <v>Baik Sekali</v>
      </c>
      <c r="I1286" s="15">
        <v>0.8987852999999999</v>
      </c>
      <c r="J1286" s="15" t="str">
        <f t="shared" si="83"/>
        <v>Baik</v>
      </c>
      <c r="K1286" s="16">
        <v>0.98845799999999995</v>
      </c>
      <c r="L1286">
        <v>0</v>
      </c>
      <c r="M1286">
        <v>0</v>
      </c>
      <c r="N1286">
        <v>2.2000000000000002</v>
      </c>
      <c r="O1286">
        <v>3.99</v>
      </c>
      <c r="P1286" s="17">
        <v>0.72727272727272729</v>
      </c>
      <c r="Q1286" s="17">
        <v>0</v>
      </c>
      <c r="R1286" s="17">
        <v>0.72727272727272729</v>
      </c>
      <c r="S1286" s="17">
        <v>0</v>
      </c>
      <c r="T1286" s="17">
        <v>0</v>
      </c>
      <c r="U1286" s="17">
        <v>1</v>
      </c>
      <c r="V1286" s="17">
        <v>0.44545454545454538</v>
      </c>
      <c r="W1286">
        <v>38.68</v>
      </c>
      <c r="X1286">
        <v>3.17</v>
      </c>
      <c r="Y1286">
        <v>4.67</v>
      </c>
      <c r="Z1286">
        <v>40.229999999999997</v>
      </c>
      <c r="AA1286">
        <v>0</v>
      </c>
      <c r="AB1286" s="17">
        <v>0.81865284974093266</v>
      </c>
      <c r="AC1286" s="17">
        <v>0.69047619047619047</v>
      </c>
      <c r="AD1286" s="17">
        <v>0.85430463576158944</v>
      </c>
      <c r="AE1286" s="17">
        <v>0.48275862068965519</v>
      </c>
    </row>
    <row r="1287" spans="1:31" x14ac:dyDescent="0.35">
      <c r="A1287" t="str">
        <f t="shared" si="80"/>
        <v>October</v>
      </c>
      <c r="B1287">
        <f t="shared" si="81"/>
        <v>2024</v>
      </c>
      <c r="C1287" s="14">
        <v>45573</v>
      </c>
      <c r="D1287" t="s">
        <v>1393</v>
      </c>
      <c r="E1287" t="s">
        <v>126</v>
      </c>
      <c r="F1287" t="s">
        <v>1392</v>
      </c>
      <c r="G1287" s="15">
        <v>0.96209999999999996</v>
      </c>
      <c r="H1287" s="15" t="str">
        <f t="shared" si="82"/>
        <v>Istimewa</v>
      </c>
      <c r="I1287" s="15">
        <v>0.90590775000000012</v>
      </c>
      <c r="J1287" s="15" t="str">
        <f t="shared" si="83"/>
        <v>Baik Sekali</v>
      </c>
      <c r="K1287" s="16">
        <v>0.98466500000000001</v>
      </c>
      <c r="L1287">
        <v>0</v>
      </c>
      <c r="M1287">
        <v>1.23</v>
      </c>
      <c r="N1287">
        <v>2.2999999999999998</v>
      </c>
      <c r="O1287">
        <v>3.12</v>
      </c>
      <c r="P1287" s="17">
        <v>0.81355932203389836</v>
      </c>
      <c r="Q1287" s="17">
        <v>1</v>
      </c>
      <c r="R1287" s="17">
        <v>0.80869565217391304</v>
      </c>
      <c r="S1287" s="17">
        <v>0.33333333333333331</v>
      </c>
      <c r="T1287" s="17">
        <v>0.33333333333333331</v>
      </c>
      <c r="U1287" s="17">
        <v>0.99152542372881358</v>
      </c>
      <c r="V1287" s="17">
        <v>0.60169491525423724</v>
      </c>
      <c r="W1287">
        <v>0.02</v>
      </c>
      <c r="X1287">
        <v>2.94</v>
      </c>
      <c r="Y1287">
        <v>10.58</v>
      </c>
      <c r="Z1287">
        <v>37.89</v>
      </c>
      <c r="AA1287">
        <v>0</v>
      </c>
      <c r="AB1287" s="17">
        <v>0.83157894736842108</v>
      </c>
      <c r="AC1287" s="17">
        <v>0.8</v>
      </c>
      <c r="AD1287" s="17">
        <v>0.86</v>
      </c>
      <c r="AE1287" s="17">
        <v>0.72222222222222221</v>
      </c>
    </row>
    <row r="1288" spans="1:31" x14ac:dyDescent="0.35">
      <c r="A1288" t="str">
        <f t="shared" si="80"/>
        <v>October</v>
      </c>
      <c r="B1288">
        <f t="shared" si="81"/>
        <v>2024</v>
      </c>
      <c r="C1288" s="14">
        <v>45573</v>
      </c>
      <c r="D1288" t="s">
        <v>1393</v>
      </c>
      <c r="E1288" t="s">
        <v>16</v>
      </c>
      <c r="F1288" t="s">
        <v>1392</v>
      </c>
      <c r="G1288" s="15">
        <v>0.99439999999999995</v>
      </c>
      <c r="H1288" s="15" t="str">
        <f t="shared" si="82"/>
        <v>Istimewa</v>
      </c>
      <c r="I1288" s="15">
        <v>0.9138617</v>
      </c>
      <c r="J1288" s="15" t="str">
        <f t="shared" si="83"/>
        <v>Baik Sekali</v>
      </c>
      <c r="K1288" s="16">
        <v>0.99346199999999996</v>
      </c>
      <c r="L1288">
        <v>0</v>
      </c>
      <c r="M1288">
        <v>4.53</v>
      </c>
      <c r="N1288">
        <v>1.94</v>
      </c>
      <c r="O1288">
        <v>2.0099999999999998</v>
      </c>
      <c r="P1288" s="17">
        <v>0.74545454545454548</v>
      </c>
      <c r="Q1288" s="17">
        <v>0.66666666666666663</v>
      </c>
      <c r="R1288" s="17">
        <v>0.76086956521739135</v>
      </c>
      <c r="S1288" s="17">
        <v>0.83333333333333337</v>
      </c>
      <c r="T1288" s="17">
        <v>0.83333333333333337</v>
      </c>
      <c r="U1288" s="17">
        <v>1</v>
      </c>
      <c r="V1288" s="17">
        <v>0.41818181818181821</v>
      </c>
      <c r="W1288">
        <v>0.01</v>
      </c>
      <c r="X1288">
        <v>1.89</v>
      </c>
      <c r="Y1288">
        <v>11.28</v>
      </c>
      <c r="Z1288">
        <v>205.45</v>
      </c>
      <c r="AA1288">
        <v>0</v>
      </c>
      <c r="AB1288" s="17">
        <v>0.81967213114754101</v>
      </c>
      <c r="AC1288" s="17">
        <v>0.8</v>
      </c>
      <c r="AD1288" s="17">
        <v>0.82608695652173914</v>
      </c>
      <c r="AE1288" s="17">
        <v>0.83333333333333337</v>
      </c>
    </row>
    <row r="1289" spans="1:31" x14ac:dyDescent="0.35">
      <c r="A1289" t="str">
        <f t="shared" si="80"/>
        <v>October</v>
      </c>
      <c r="B1289">
        <f t="shared" si="81"/>
        <v>2024</v>
      </c>
      <c r="C1289" s="14">
        <v>45573</v>
      </c>
      <c r="D1289" t="s">
        <v>1393</v>
      </c>
      <c r="E1289" t="s">
        <v>144</v>
      </c>
      <c r="F1289" t="s">
        <v>1392</v>
      </c>
      <c r="G1289" s="15">
        <v>0.99329999999999996</v>
      </c>
      <c r="H1289" s="15" t="str">
        <f t="shared" si="82"/>
        <v>Istimewa</v>
      </c>
      <c r="I1289" s="15">
        <v>0.89754000044806159</v>
      </c>
      <c r="J1289" s="15" t="str">
        <f t="shared" si="83"/>
        <v>Baik</v>
      </c>
      <c r="K1289" s="16">
        <v>0.9904714298516043</v>
      </c>
      <c r="L1289">
        <v>3.4</v>
      </c>
      <c r="M1289">
        <v>6.88</v>
      </c>
      <c r="N1289">
        <v>2.2400000000000002</v>
      </c>
      <c r="O1289">
        <v>6.48</v>
      </c>
      <c r="P1289" s="17">
        <v>0.70588235294117652</v>
      </c>
      <c r="Q1289" s="17">
        <v>0.65217391304347827</v>
      </c>
      <c r="R1289" s="17">
        <v>0.72151898734177211</v>
      </c>
      <c r="S1289" s="17">
        <v>0.6</v>
      </c>
      <c r="T1289" s="17">
        <v>0.6</v>
      </c>
      <c r="U1289" s="17">
        <v>1</v>
      </c>
      <c r="V1289" s="17">
        <v>0.36274509803921567</v>
      </c>
      <c r="W1289">
        <v>1.91</v>
      </c>
      <c r="X1289">
        <v>4.04</v>
      </c>
      <c r="Y1289">
        <v>5.6</v>
      </c>
      <c r="Z1289">
        <v>61.58</v>
      </c>
      <c r="AA1289">
        <v>0</v>
      </c>
      <c r="AB1289" s="17">
        <v>0.66666666666666663</v>
      </c>
      <c r="AC1289" s="17">
        <v>0.76811594202898548</v>
      </c>
      <c r="AD1289" s="17">
        <v>0.6371308016877637</v>
      </c>
      <c r="AE1289" s="17">
        <v>0.35849056603773582</v>
      </c>
    </row>
    <row r="1290" spans="1:31" x14ac:dyDescent="0.35">
      <c r="A1290" t="str">
        <f t="shared" si="80"/>
        <v>October</v>
      </c>
      <c r="B1290">
        <f t="shared" si="81"/>
        <v>2024</v>
      </c>
      <c r="C1290" s="14">
        <v>45573</v>
      </c>
      <c r="D1290" t="s">
        <v>1394</v>
      </c>
      <c r="E1290" t="s">
        <v>106</v>
      </c>
      <c r="F1290" t="s">
        <v>1392</v>
      </c>
      <c r="G1290" s="15">
        <v>0.93869999999999998</v>
      </c>
      <c r="H1290" s="15" t="str">
        <f t="shared" si="82"/>
        <v>Baik Sekali</v>
      </c>
      <c r="I1290" s="15">
        <v>0.97966195000000011</v>
      </c>
      <c r="J1290" s="15" t="str">
        <f t="shared" si="83"/>
        <v>Istimewa</v>
      </c>
      <c r="K1290" s="16">
        <v>0.99667699999999992</v>
      </c>
      <c r="L1290">
        <v>1.07</v>
      </c>
      <c r="M1290">
        <v>1.1399999999999999</v>
      </c>
      <c r="N1290">
        <v>4.75</v>
      </c>
      <c r="O1290">
        <v>8.48</v>
      </c>
      <c r="P1290" s="17">
        <v>0.865979381443299</v>
      </c>
      <c r="Q1290" s="17">
        <v>1</v>
      </c>
      <c r="R1290" s="17">
        <v>0.8571428571428571</v>
      </c>
      <c r="S1290" s="17">
        <v>0.83333333333333337</v>
      </c>
      <c r="T1290" s="17">
        <v>0.83333333333333337</v>
      </c>
      <c r="U1290" s="17">
        <v>0.98969072164948457</v>
      </c>
      <c r="V1290" s="17">
        <v>0.57731958762886593</v>
      </c>
      <c r="W1290">
        <v>20.74</v>
      </c>
      <c r="X1290">
        <v>5.44</v>
      </c>
      <c r="Y1290">
        <v>22.48</v>
      </c>
      <c r="Z1290">
        <v>39.450000000000003</v>
      </c>
      <c r="AA1290">
        <v>0</v>
      </c>
      <c r="AB1290" s="17">
        <v>0.82681564245810057</v>
      </c>
      <c r="AC1290" s="17">
        <v>0.91304347826086951</v>
      </c>
      <c r="AD1290" s="17">
        <v>0.8141025641025641</v>
      </c>
      <c r="AE1290" s="17">
        <v>0.90476190476190477</v>
      </c>
    </row>
    <row r="1291" spans="1:31" x14ac:dyDescent="0.35">
      <c r="A1291" t="str">
        <f t="shared" si="80"/>
        <v>October</v>
      </c>
      <c r="B1291">
        <f t="shared" si="81"/>
        <v>2024</v>
      </c>
      <c r="C1291" s="14">
        <v>45573</v>
      </c>
      <c r="D1291" t="s">
        <v>1394</v>
      </c>
      <c r="E1291" t="s">
        <v>47</v>
      </c>
      <c r="F1291" t="s">
        <v>1392</v>
      </c>
      <c r="G1291" s="15">
        <v>0.97829999999999995</v>
      </c>
      <c r="H1291" s="15" t="str">
        <f t="shared" si="82"/>
        <v>Istimewa</v>
      </c>
      <c r="I1291" s="15">
        <v>0.9188403797279322</v>
      </c>
      <c r="J1291" s="15" t="str">
        <f t="shared" si="83"/>
        <v>Baik Sekali</v>
      </c>
      <c r="K1291" s="16">
        <v>0.9714725135083776</v>
      </c>
      <c r="L1291">
        <v>4.29</v>
      </c>
      <c r="M1291">
        <v>4.37</v>
      </c>
      <c r="N1291">
        <v>7.19</v>
      </c>
      <c r="O1291">
        <v>8.18</v>
      </c>
      <c r="P1291" s="17">
        <v>0.35510887772194311</v>
      </c>
      <c r="Q1291" s="17">
        <v>0.44117647058823528</v>
      </c>
      <c r="R1291" s="17">
        <v>0.34404536862003782</v>
      </c>
      <c r="S1291" s="17">
        <v>0.8666666666666667</v>
      </c>
      <c r="T1291" s="17">
        <v>0.8666666666666667</v>
      </c>
      <c r="U1291" s="17">
        <v>0.99329983249581244</v>
      </c>
      <c r="V1291" s="17">
        <v>0.22613065326633169</v>
      </c>
      <c r="W1291">
        <v>0.17</v>
      </c>
      <c r="X1291">
        <v>11.5</v>
      </c>
      <c r="Y1291">
        <v>26.12</v>
      </c>
      <c r="Z1291">
        <v>30.2</v>
      </c>
      <c r="AA1291">
        <v>0</v>
      </c>
      <c r="AB1291" s="17">
        <v>0.44444444444444442</v>
      </c>
      <c r="AC1291" s="17">
        <v>0.45166163141993959</v>
      </c>
      <c r="AD1291" s="17">
        <v>0.38157894736842107</v>
      </c>
      <c r="AE1291" s="17">
        <v>0.81270903010033446</v>
      </c>
    </row>
    <row r="1292" spans="1:31" x14ac:dyDescent="0.35">
      <c r="A1292" t="str">
        <f t="shared" si="80"/>
        <v>October</v>
      </c>
      <c r="B1292">
        <f t="shared" si="81"/>
        <v>2024</v>
      </c>
      <c r="C1292" s="14">
        <v>45573</v>
      </c>
      <c r="D1292" t="s">
        <v>1394</v>
      </c>
      <c r="E1292" t="s">
        <v>29</v>
      </c>
      <c r="F1292" t="s">
        <v>1392</v>
      </c>
      <c r="G1292" s="15">
        <v>0.91849999999999998</v>
      </c>
      <c r="H1292" s="15" t="str">
        <f t="shared" si="82"/>
        <v>Baik Sekali</v>
      </c>
      <c r="I1292" s="15">
        <v>0.94173771720724431</v>
      </c>
      <c r="J1292" s="15" t="str">
        <f t="shared" si="83"/>
        <v>Baik Sekali</v>
      </c>
      <c r="K1292" s="16">
        <v>0.96817919202069791</v>
      </c>
      <c r="L1292">
        <v>1.66</v>
      </c>
      <c r="M1292">
        <v>3.66</v>
      </c>
      <c r="N1292">
        <v>5.74</v>
      </c>
      <c r="O1292">
        <v>8.5</v>
      </c>
      <c r="P1292" s="17">
        <v>0.7978723404255319</v>
      </c>
      <c r="Q1292" s="17">
        <v>0.80645161290322576</v>
      </c>
      <c r="R1292" s="17">
        <v>0.79681274900398402</v>
      </c>
      <c r="S1292" s="17">
        <v>0.8</v>
      </c>
      <c r="T1292" s="17">
        <v>0.8</v>
      </c>
      <c r="U1292" s="17">
        <v>0.99822695035460995</v>
      </c>
      <c r="V1292" s="17">
        <v>0.46099290780141838</v>
      </c>
      <c r="W1292">
        <v>8.1</v>
      </c>
      <c r="X1292">
        <v>12.93</v>
      </c>
      <c r="Y1292">
        <v>30.67</v>
      </c>
      <c r="Z1292">
        <v>41.32</v>
      </c>
      <c r="AA1292">
        <v>0</v>
      </c>
      <c r="AB1292" s="17">
        <v>0.82241014799154333</v>
      </c>
      <c r="AC1292" s="17">
        <v>0.86411149825783973</v>
      </c>
      <c r="AD1292" s="17">
        <v>0.75806451612903225</v>
      </c>
      <c r="AE1292" s="17">
        <v>0.83467741935483875</v>
      </c>
    </row>
    <row r="1293" spans="1:31" x14ac:dyDescent="0.35">
      <c r="A1293" t="str">
        <f t="shared" si="80"/>
        <v>October</v>
      </c>
      <c r="B1293">
        <f t="shared" si="81"/>
        <v>2024</v>
      </c>
      <c r="C1293" s="14">
        <v>45573</v>
      </c>
      <c r="D1293" t="s">
        <v>1394</v>
      </c>
      <c r="E1293" t="s">
        <v>62</v>
      </c>
      <c r="F1293" t="s">
        <v>1392</v>
      </c>
      <c r="G1293" s="15">
        <v>0.97709999999999997</v>
      </c>
      <c r="H1293" s="15" t="str">
        <f t="shared" si="82"/>
        <v>Istimewa</v>
      </c>
      <c r="I1293" s="15">
        <v>0.92868589999999995</v>
      </c>
      <c r="J1293" s="15" t="str">
        <f t="shared" si="83"/>
        <v>Baik Sekali</v>
      </c>
      <c r="K1293" s="16">
        <v>0.98567399999999994</v>
      </c>
      <c r="L1293">
        <v>3.38</v>
      </c>
      <c r="M1293">
        <v>2.5099999999999998</v>
      </c>
      <c r="N1293">
        <v>6.28</v>
      </c>
      <c r="O1293">
        <v>5.0999999999999996</v>
      </c>
      <c r="P1293" s="17">
        <v>0.61475409836065575</v>
      </c>
      <c r="Q1293" s="17">
        <v>0.46153846153846162</v>
      </c>
      <c r="R1293" s="17">
        <v>0.6330275229357798</v>
      </c>
      <c r="S1293" s="17">
        <v>0.75</v>
      </c>
      <c r="T1293" s="17">
        <v>0.75</v>
      </c>
      <c r="U1293" s="17">
        <v>1</v>
      </c>
      <c r="V1293" s="17">
        <v>0.30737704918032788</v>
      </c>
      <c r="W1293">
        <v>35.380000000000003</v>
      </c>
      <c r="X1293">
        <v>13.76</v>
      </c>
      <c r="Y1293">
        <v>26.14</v>
      </c>
      <c r="Z1293">
        <v>10.86</v>
      </c>
      <c r="AA1293">
        <v>0</v>
      </c>
      <c r="AB1293" s="17">
        <v>0.58045977011494254</v>
      </c>
      <c r="AC1293" s="17">
        <v>0.62403100775193798</v>
      </c>
      <c r="AD1293" s="17">
        <v>0.45555555555555549</v>
      </c>
      <c r="AE1293" s="17">
        <v>0.64596273291925466</v>
      </c>
    </row>
    <row r="1294" spans="1:31" x14ac:dyDescent="0.35">
      <c r="A1294" t="str">
        <f t="shared" si="80"/>
        <v>October</v>
      </c>
      <c r="B1294">
        <f t="shared" si="81"/>
        <v>2024</v>
      </c>
      <c r="C1294" s="14">
        <v>45574</v>
      </c>
      <c r="D1294" t="s">
        <v>1378</v>
      </c>
      <c r="E1294" t="s">
        <v>110</v>
      </c>
      <c r="F1294" t="s">
        <v>1379</v>
      </c>
      <c r="G1294" s="15">
        <v>0.96819999999999995</v>
      </c>
      <c r="H1294" s="15" t="str">
        <f t="shared" si="82"/>
        <v>Istimewa</v>
      </c>
      <c r="I1294" s="15">
        <v>0.81343072223325175</v>
      </c>
      <c r="J1294" s="15" t="str">
        <f t="shared" si="83"/>
        <v>Cukup</v>
      </c>
      <c r="K1294" s="16">
        <v>0.95537349209500466</v>
      </c>
      <c r="L1294">
        <v>4.53</v>
      </c>
      <c r="M1294">
        <v>4.59</v>
      </c>
      <c r="N1294">
        <v>6.34</v>
      </c>
      <c r="O1294">
        <v>8.02</v>
      </c>
      <c r="P1294" s="17">
        <v>0.71187631763879133</v>
      </c>
      <c r="Q1294" s="17">
        <v>0.74031007751937983</v>
      </c>
      <c r="R1294" s="17">
        <v>0.70557939914163093</v>
      </c>
      <c r="S1294" s="17">
        <v>0.47643979057591618</v>
      </c>
      <c r="T1294" s="17">
        <v>0.46994535519125691</v>
      </c>
      <c r="U1294" s="17">
        <v>0.99789177793394235</v>
      </c>
      <c r="V1294" s="17">
        <v>0.22839072382290929</v>
      </c>
      <c r="W1294">
        <v>1.83</v>
      </c>
      <c r="X1294">
        <v>4.95</v>
      </c>
      <c r="Y1294">
        <v>44.7</v>
      </c>
      <c r="Z1294">
        <v>100.57</v>
      </c>
      <c r="AA1294">
        <v>0</v>
      </c>
      <c r="AB1294" s="17">
        <v>0.75021002520302438</v>
      </c>
      <c r="AC1294" s="17">
        <v>0.59190751445086709</v>
      </c>
      <c r="AD1294" s="17">
        <v>0.80081300813008127</v>
      </c>
      <c r="AE1294" s="17">
        <v>0.466796875</v>
      </c>
    </row>
    <row r="1295" spans="1:31" x14ac:dyDescent="0.35">
      <c r="A1295" t="str">
        <f t="shared" si="80"/>
        <v>October</v>
      </c>
      <c r="B1295">
        <f t="shared" si="81"/>
        <v>2024</v>
      </c>
      <c r="C1295" s="14">
        <v>45574</v>
      </c>
      <c r="D1295" t="s">
        <v>1378</v>
      </c>
      <c r="E1295" t="s">
        <v>96</v>
      </c>
      <c r="F1295" t="s">
        <v>1380</v>
      </c>
      <c r="G1295" s="15">
        <v>0.95099999999999996</v>
      </c>
      <c r="H1295" s="15" t="str">
        <f t="shared" si="82"/>
        <v>Istimewa</v>
      </c>
      <c r="I1295" s="15">
        <v>0.79433871467608974</v>
      </c>
      <c r="J1295" s="15" t="str">
        <f t="shared" si="83"/>
        <v>Kurang</v>
      </c>
      <c r="K1295" s="16">
        <v>0.96211061336025649</v>
      </c>
      <c r="L1295">
        <v>2.5099999999999998</v>
      </c>
      <c r="M1295">
        <v>3.52</v>
      </c>
      <c r="N1295">
        <v>5.13</v>
      </c>
      <c r="O1295">
        <v>6.73</v>
      </c>
      <c r="P1295" s="17">
        <v>0.45795795795795802</v>
      </c>
      <c r="Q1295" s="17">
        <v>0.38596491228070168</v>
      </c>
      <c r="R1295" s="17">
        <v>0.46469622331691302</v>
      </c>
      <c r="S1295" s="17">
        <v>0.77272727272727271</v>
      </c>
      <c r="T1295" s="17">
        <v>0.77272727272727271</v>
      </c>
      <c r="U1295" s="17">
        <v>1</v>
      </c>
      <c r="V1295" s="17">
        <v>0.24174174174174171</v>
      </c>
      <c r="W1295">
        <v>1.97</v>
      </c>
      <c r="X1295">
        <v>3.66</v>
      </c>
      <c r="Y1295">
        <v>21.45</v>
      </c>
      <c r="Z1295">
        <v>36.229999999999997</v>
      </c>
      <c r="AA1295">
        <v>0</v>
      </c>
      <c r="AB1295" s="17">
        <v>0.30061892130857648</v>
      </c>
      <c r="AC1295" s="17">
        <v>0.2556237218813906</v>
      </c>
      <c r="AD1295" s="17">
        <v>0.33489096573208721</v>
      </c>
      <c r="AE1295" s="17">
        <v>0.76</v>
      </c>
    </row>
    <row r="1296" spans="1:31" x14ac:dyDescent="0.35">
      <c r="A1296" t="str">
        <f t="shared" si="80"/>
        <v>October</v>
      </c>
      <c r="B1296">
        <f t="shared" si="81"/>
        <v>2024</v>
      </c>
      <c r="C1296" s="14">
        <v>45574</v>
      </c>
      <c r="D1296" t="s">
        <v>1378</v>
      </c>
      <c r="E1296" t="s">
        <v>132</v>
      </c>
      <c r="F1296" t="s">
        <v>1379</v>
      </c>
      <c r="G1296" s="15">
        <v>0.98099999999999998</v>
      </c>
      <c r="H1296" s="15" t="str">
        <f t="shared" si="82"/>
        <v>Istimewa</v>
      </c>
      <c r="I1296" s="15">
        <v>0.90298739156119945</v>
      </c>
      <c r="J1296" s="15" t="str">
        <f t="shared" si="83"/>
        <v>Baik Sekali</v>
      </c>
      <c r="K1296" s="16">
        <v>0.9549639758891415</v>
      </c>
      <c r="L1296">
        <v>4.67</v>
      </c>
      <c r="M1296">
        <v>4.82</v>
      </c>
      <c r="N1296">
        <v>5.54</v>
      </c>
      <c r="O1296">
        <v>10.09</v>
      </c>
      <c r="P1296" s="17">
        <v>0.65027322404371579</v>
      </c>
      <c r="Q1296" s="17">
        <v>0.7021276595744681</v>
      </c>
      <c r="R1296" s="17">
        <v>0.63686382393397523</v>
      </c>
      <c r="S1296" s="17">
        <v>0.6742424242424242</v>
      </c>
      <c r="T1296" s="17">
        <v>0.67592592592592593</v>
      </c>
      <c r="U1296" s="17">
        <v>0.99562841530054647</v>
      </c>
      <c r="V1296" s="17">
        <v>0.27978142076502732</v>
      </c>
      <c r="W1296">
        <v>0.02</v>
      </c>
      <c r="X1296">
        <v>7.63</v>
      </c>
      <c r="Y1296">
        <v>23.14</v>
      </c>
      <c r="Z1296">
        <v>20.2</v>
      </c>
      <c r="AA1296">
        <v>0</v>
      </c>
      <c r="AB1296" s="17">
        <v>0.54305799648506148</v>
      </c>
      <c r="AC1296" s="17">
        <v>0.2857142857142857</v>
      </c>
      <c r="AD1296" s="17">
        <v>0.67105263157894735</v>
      </c>
      <c r="AE1296" s="17">
        <v>0.96296296296296291</v>
      </c>
    </row>
    <row r="1297" spans="1:31" x14ac:dyDescent="0.35">
      <c r="A1297" t="str">
        <f t="shared" si="80"/>
        <v>October</v>
      </c>
      <c r="B1297">
        <f t="shared" si="81"/>
        <v>2024</v>
      </c>
      <c r="C1297" s="14">
        <v>45574</v>
      </c>
      <c r="D1297" t="s">
        <v>1378</v>
      </c>
      <c r="E1297" t="s">
        <v>23</v>
      </c>
      <c r="F1297" t="s">
        <v>1381</v>
      </c>
      <c r="G1297" s="15">
        <v>0.96550000000000002</v>
      </c>
      <c r="H1297" s="15" t="str">
        <f t="shared" si="82"/>
        <v>Istimewa</v>
      </c>
      <c r="I1297" s="15">
        <v>0.73245995693457755</v>
      </c>
      <c r="J1297" s="15" t="str">
        <f t="shared" si="83"/>
        <v>Kurang</v>
      </c>
      <c r="K1297" s="16">
        <v>0.94781416267022156</v>
      </c>
      <c r="L1297">
        <v>5.44</v>
      </c>
      <c r="M1297">
        <v>5.3</v>
      </c>
      <c r="N1297">
        <v>8.65</v>
      </c>
      <c r="O1297">
        <v>11.43</v>
      </c>
      <c r="P1297" s="17">
        <v>0.40306462358427708</v>
      </c>
      <c r="Q1297" s="17">
        <v>0.53623188405797106</v>
      </c>
      <c r="R1297" s="17">
        <v>0.3730612244897959</v>
      </c>
      <c r="S1297" s="17">
        <v>0.45270270270270269</v>
      </c>
      <c r="T1297" s="17">
        <v>0.45517241379310353</v>
      </c>
      <c r="U1297" s="17">
        <v>0.98534310459693542</v>
      </c>
      <c r="V1297" s="17">
        <v>0.15589606928714189</v>
      </c>
      <c r="W1297">
        <v>0.23</v>
      </c>
      <c r="X1297">
        <v>3.2</v>
      </c>
      <c r="Y1297">
        <v>14.56</v>
      </c>
      <c r="Z1297">
        <v>71.930000000000007</v>
      </c>
      <c r="AA1297">
        <v>0</v>
      </c>
      <c r="AB1297" s="17">
        <v>0.40979381443298968</v>
      </c>
      <c r="AC1297" s="17">
        <v>0.42567077592458302</v>
      </c>
      <c r="AD1297" s="17">
        <v>0.39341810022438289</v>
      </c>
      <c r="AE1297" s="17">
        <v>0.45144804088586032</v>
      </c>
    </row>
    <row r="1298" spans="1:31" x14ac:dyDescent="0.35">
      <c r="A1298" t="str">
        <f t="shared" si="80"/>
        <v>October</v>
      </c>
      <c r="B1298">
        <f t="shared" si="81"/>
        <v>2024</v>
      </c>
      <c r="C1298" s="14">
        <v>45574</v>
      </c>
      <c r="D1298" t="s">
        <v>1378</v>
      </c>
      <c r="E1298" t="s">
        <v>134</v>
      </c>
      <c r="F1298" t="s">
        <v>1382</v>
      </c>
      <c r="G1298" s="15">
        <v>0.96060000000000001</v>
      </c>
      <c r="H1298" s="15" t="str">
        <f t="shared" si="82"/>
        <v>Istimewa</v>
      </c>
      <c r="I1298" s="15">
        <v>0.8738584243989338</v>
      </c>
      <c r="J1298" s="15" t="str">
        <f t="shared" si="83"/>
        <v>Baik</v>
      </c>
      <c r="K1298" s="16">
        <v>0.95716692685409666</v>
      </c>
      <c r="L1298">
        <v>5.26</v>
      </c>
      <c r="M1298">
        <v>8.02</v>
      </c>
      <c r="N1298">
        <v>8.81</v>
      </c>
      <c r="O1298">
        <v>9</v>
      </c>
      <c r="P1298" s="17">
        <v>0.50608695652173918</v>
      </c>
      <c r="Q1298" s="17">
        <v>0.52765957446808509</v>
      </c>
      <c r="R1298" s="17">
        <v>0.50054644808743165</v>
      </c>
      <c r="S1298" s="17">
        <v>0.83870967741935487</v>
      </c>
      <c r="T1298" s="17">
        <v>0.84426229508196726</v>
      </c>
      <c r="U1298" s="17">
        <v>0.95391304347826089</v>
      </c>
      <c r="V1298" s="17">
        <v>0.24</v>
      </c>
      <c r="W1298">
        <v>0</v>
      </c>
      <c r="X1298">
        <v>4.16</v>
      </c>
      <c r="Y1298">
        <v>22.56</v>
      </c>
      <c r="Z1298">
        <v>102.96</v>
      </c>
      <c r="AA1298">
        <v>0</v>
      </c>
      <c r="AB1298" s="17">
        <v>0.38336052202283849</v>
      </c>
      <c r="AC1298" s="17">
        <v>0.4654895666131621</v>
      </c>
      <c r="AD1298" s="17">
        <v>0.34128289473684209</v>
      </c>
      <c r="AE1298" s="17">
        <v>0.90689655172413797</v>
      </c>
    </row>
    <row r="1299" spans="1:31" x14ac:dyDescent="0.35">
      <c r="A1299" t="str">
        <f t="shared" si="80"/>
        <v>October</v>
      </c>
      <c r="B1299">
        <f t="shared" si="81"/>
        <v>2024</v>
      </c>
      <c r="C1299" s="14">
        <v>45574</v>
      </c>
      <c r="D1299" t="s">
        <v>1378</v>
      </c>
      <c r="E1299" t="s">
        <v>150</v>
      </c>
      <c r="F1299" t="s">
        <v>1383</v>
      </c>
      <c r="G1299" s="15">
        <v>0.93120000000000003</v>
      </c>
      <c r="H1299" s="15" t="str">
        <f t="shared" si="82"/>
        <v>Baik Sekali</v>
      </c>
      <c r="I1299" s="15">
        <v>0.82680332453221461</v>
      </c>
      <c r="J1299" s="15" t="str">
        <f t="shared" si="83"/>
        <v>Cukup</v>
      </c>
      <c r="K1299" s="16">
        <v>0.91929521294918459</v>
      </c>
      <c r="L1299">
        <v>5.83</v>
      </c>
      <c r="M1299">
        <v>6.07</v>
      </c>
      <c r="N1299">
        <v>7.07</v>
      </c>
      <c r="O1299">
        <v>5.9</v>
      </c>
      <c r="P1299" s="17">
        <v>0.44010767160161512</v>
      </c>
      <c r="Q1299" s="17">
        <v>0.47222222222222221</v>
      </c>
      <c r="R1299" s="17">
        <v>0.43115318416523241</v>
      </c>
      <c r="S1299" s="17">
        <v>0.52941176470588236</v>
      </c>
      <c r="T1299" s="17">
        <v>0.53691275167785235</v>
      </c>
      <c r="U1299" s="17">
        <v>0.95356662180349938</v>
      </c>
      <c r="V1299" s="17">
        <v>0.17496635262449531</v>
      </c>
      <c r="W1299">
        <v>2.34</v>
      </c>
      <c r="X1299">
        <v>4.97</v>
      </c>
      <c r="Y1299">
        <v>23.97</v>
      </c>
      <c r="Z1299">
        <v>69.28</v>
      </c>
      <c r="AA1299">
        <v>0</v>
      </c>
      <c r="AB1299" s="17">
        <v>0.26988922457200398</v>
      </c>
      <c r="AC1299" s="17">
        <v>0.32007952286282298</v>
      </c>
      <c r="AD1299" s="17">
        <v>0.2528658125421443</v>
      </c>
      <c r="AE1299" s="17">
        <v>0.50931677018633537</v>
      </c>
    </row>
    <row r="1300" spans="1:31" x14ac:dyDescent="0.35">
      <c r="A1300" t="str">
        <f t="shared" si="80"/>
        <v>October</v>
      </c>
      <c r="B1300">
        <f t="shared" si="81"/>
        <v>2024</v>
      </c>
      <c r="C1300" s="14">
        <v>45574</v>
      </c>
      <c r="D1300" t="s">
        <v>1384</v>
      </c>
      <c r="E1300" t="s">
        <v>120</v>
      </c>
      <c r="F1300" t="s">
        <v>1385</v>
      </c>
      <c r="G1300" s="15">
        <v>0.9899</v>
      </c>
      <c r="H1300" s="15" t="str">
        <f t="shared" si="82"/>
        <v>Istimewa</v>
      </c>
      <c r="I1300" s="15">
        <v>0.8481978271833146</v>
      </c>
      <c r="J1300" s="15" t="str">
        <f t="shared" si="83"/>
        <v>Cukup</v>
      </c>
      <c r="K1300" s="16">
        <v>0.9711366490951846</v>
      </c>
      <c r="L1300">
        <v>12.99</v>
      </c>
      <c r="M1300">
        <v>6.14</v>
      </c>
      <c r="N1300">
        <v>5.8</v>
      </c>
      <c r="O1300">
        <v>12.64</v>
      </c>
      <c r="P1300" s="17">
        <v>0.53746770025839796</v>
      </c>
      <c r="Q1300" s="17">
        <v>0.49568965517241381</v>
      </c>
      <c r="R1300" s="17">
        <v>0.54790096878363836</v>
      </c>
      <c r="S1300" s="17">
        <v>0.66086956521739126</v>
      </c>
      <c r="T1300" s="17">
        <v>0.66086956521739126</v>
      </c>
      <c r="U1300" s="17">
        <v>0.99913867355727826</v>
      </c>
      <c r="V1300" s="17">
        <v>0.38931955211024982</v>
      </c>
      <c r="W1300">
        <v>0</v>
      </c>
      <c r="X1300">
        <v>8.27</v>
      </c>
      <c r="Y1300">
        <v>44.33</v>
      </c>
      <c r="Z1300">
        <v>72.27</v>
      </c>
      <c r="AA1300">
        <v>0</v>
      </c>
      <c r="AB1300" s="17">
        <v>0.49729729729729732</v>
      </c>
      <c r="AC1300" s="17">
        <v>0.65625</v>
      </c>
      <c r="AD1300" s="17">
        <v>0.42543171114599693</v>
      </c>
      <c r="AE1300" s="17">
        <v>0.8306878306878307</v>
      </c>
    </row>
    <row r="1301" spans="1:31" x14ac:dyDescent="0.35">
      <c r="A1301" t="str">
        <f t="shared" si="80"/>
        <v>October</v>
      </c>
      <c r="B1301">
        <f t="shared" si="81"/>
        <v>2024</v>
      </c>
      <c r="C1301" s="14">
        <v>45574</v>
      </c>
      <c r="D1301" t="s">
        <v>1384</v>
      </c>
      <c r="E1301" t="s">
        <v>124</v>
      </c>
      <c r="F1301" t="s">
        <v>1380</v>
      </c>
      <c r="G1301" s="15">
        <v>0.97519999999999996</v>
      </c>
      <c r="H1301" s="15" t="str">
        <f t="shared" si="82"/>
        <v>Istimewa</v>
      </c>
      <c r="I1301" s="15">
        <v>0.89715419856925616</v>
      </c>
      <c r="J1301" s="15" t="str">
        <f t="shared" si="83"/>
        <v>Baik</v>
      </c>
      <c r="K1301" s="16">
        <v>0.938297710197875</v>
      </c>
      <c r="L1301">
        <v>4.9400000000000004</v>
      </c>
      <c r="M1301">
        <v>4.13</v>
      </c>
      <c r="N1301">
        <v>5.19</v>
      </c>
      <c r="O1301">
        <v>6.54</v>
      </c>
      <c r="P1301" s="17">
        <v>0.64336372847011147</v>
      </c>
      <c r="Q1301" s="17">
        <v>0.7567567567567568</v>
      </c>
      <c r="R1301" s="17">
        <v>0.61720698254364093</v>
      </c>
      <c r="S1301" s="17">
        <v>0.61428571428571432</v>
      </c>
      <c r="T1301" s="17">
        <v>0.6964285714285714</v>
      </c>
      <c r="U1301" s="17">
        <v>0.91084093211752781</v>
      </c>
      <c r="V1301" s="17">
        <v>0.2269503546099291</v>
      </c>
      <c r="W1301">
        <v>0.11</v>
      </c>
      <c r="X1301">
        <v>5.08</v>
      </c>
      <c r="Y1301">
        <v>30.6</v>
      </c>
      <c r="Z1301">
        <v>83.69</v>
      </c>
      <c r="AA1301">
        <v>0</v>
      </c>
      <c r="AB1301" s="17">
        <v>0.38121546961325969</v>
      </c>
      <c r="AC1301" s="17">
        <v>0.37788018433179721</v>
      </c>
      <c r="AD1301" s="17">
        <v>0.38162344983089058</v>
      </c>
      <c r="AE1301" s="17">
        <v>0.79268292682926833</v>
      </c>
    </row>
    <row r="1302" spans="1:31" x14ac:dyDescent="0.35">
      <c r="A1302" t="str">
        <f t="shared" si="80"/>
        <v>October</v>
      </c>
      <c r="B1302">
        <f t="shared" si="81"/>
        <v>2024</v>
      </c>
      <c r="C1302" s="14">
        <v>45574</v>
      </c>
      <c r="D1302" t="s">
        <v>1384</v>
      </c>
      <c r="E1302" t="s">
        <v>32</v>
      </c>
      <c r="F1302" t="s">
        <v>1385</v>
      </c>
      <c r="G1302" s="15">
        <v>0.94489999999999996</v>
      </c>
      <c r="H1302" s="15" t="str">
        <f t="shared" si="82"/>
        <v>Baik Sekali</v>
      </c>
      <c r="I1302" s="15">
        <v>0.85225717131263024</v>
      </c>
      <c r="J1302" s="15" t="str">
        <f t="shared" si="83"/>
        <v>Baik</v>
      </c>
      <c r="K1302" s="16">
        <v>0.89823477517894323</v>
      </c>
      <c r="L1302">
        <v>6.12</v>
      </c>
      <c r="M1302">
        <v>4.49</v>
      </c>
      <c r="N1302">
        <v>6.05</v>
      </c>
      <c r="O1302">
        <v>6.3</v>
      </c>
      <c r="P1302" s="17">
        <v>0.57856567284448024</v>
      </c>
      <c r="Q1302" s="17">
        <v>0.76415094339622647</v>
      </c>
      <c r="R1302" s="17">
        <v>0.514626218851571</v>
      </c>
      <c r="S1302" s="17">
        <v>0.66666666666666663</v>
      </c>
      <c r="T1302" s="17">
        <v>0.69336384439359267</v>
      </c>
      <c r="U1302" s="17">
        <v>0.99234488315874292</v>
      </c>
      <c r="V1302" s="17">
        <v>0.27759871071716358</v>
      </c>
      <c r="W1302">
        <v>0.52</v>
      </c>
      <c r="X1302">
        <v>8.67</v>
      </c>
      <c r="Y1302">
        <v>31.59</v>
      </c>
      <c r="Z1302">
        <v>65.510000000000005</v>
      </c>
      <c r="AA1302">
        <v>0</v>
      </c>
      <c r="AB1302" s="17">
        <v>0.27648114901256732</v>
      </c>
      <c r="AC1302" s="17">
        <v>0.44655172413793098</v>
      </c>
      <c r="AD1302" s="17">
        <v>0.23174603174603181</v>
      </c>
      <c r="AE1302" s="17">
        <v>0.83783783783783783</v>
      </c>
    </row>
    <row r="1303" spans="1:31" x14ac:dyDescent="0.35">
      <c r="A1303" t="str">
        <f t="shared" si="80"/>
        <v>October</v>
      </c>
      <c r="B1303">
        <f t="shared" si="81"/>
        <v>2024</v>
      </c>
      <c r="C1303" s="14">
        <v>45574</v>
      </c>
      <c r="D1303" t="s">
        <v>1384</v>
      </c>
      <c r="E1303" t="s">
        <v>154</v>
      </c>
      <c r="F1303" t="s">
        <v>1386</v>
      </c>
      <c r="G1303" s="15">
        <v>0.97360000000000002</v>
      </c>
      <c r="H1303" s="15" t="str">
        <f t="shared" si="82"/>
        <v>Istimewa</v>
      </c>
      <c r="I1303" s="15">
        <v>0.88933173408777577</v>
      </c>
      <c r="J1303" s="15" t="str">
        <f t="shared" si="83"/>
        <v>Baik</v>
      </c>
      <c r="K1303" s="16">
        <v>0.93359066882221653</v>
      </c>
      <c r="L1303">
        <v>4.33</v>
      </c>
      <c r="M1303">
        <v>7.73</v>
      </c>
      <c r="N1303">
        <v>5.7</v>
      </c>
      <c r="O1303">
        <v>10.36</v>
      </c>
      <c r="P1303" s="17">
        <v>0.50356778797145774</v>
      </c>
      <c r="Q1303" s="17">
        <v>0.62396694214876036</v>
      </c>
      <c r="R1303" s="17">
        <v>0.46414073071718542</v>
      </c>
      <c r="S1303" s="17">
        <v>0.74172185430463577</v>
      </c>
      <c r="T1303" s="17">
        <v>0.75524475524475521</v>
      </c>
      <c r="U1303" s="17">
        <v>0.99796126401630991</v>
      </c>
      <c r="V1303" s="17">
        <v>0.39347604485219162</v>
      </c>
      <c r="W1303">
        <v>0.66</v>
      </c>
      <c r="X1303">
        <v>5.19</v>
      </c>
      <c r="Y1303">
        <v>20.05</v>
      </c>
      <c r="Z1303">
        <v>36.299999999999997</v>
      </c>
      <c r="AA1303">
        <v>0</v>
      </c>
      <c r="AB1303" s="17">
        <v>0.40259740259740262</v>
      </c>
      <c r="AC1303" s="17">
        <v>0.41414141414141409</v>
      </c>
      <c r="AD1303" s="17">
        <v>0.40095693779904312</v>
      </c>
      <c r="AE1303" s="17">
        <v>0.73983739837398377</v>
      </c>
    </row>
    <row r="1304" spans="1:31" x14ac:dyDescent="0.35">
      <c r="A1304" t="str">
        <f t="shared" si="80"/>
        <v>October</v>
      </c>
      <c r="B1304">
        <f t="shared" si="81"/>
        <v>2024</v>
      </c>
      <c r="C1304" s="14">
        <v>45574</v>
      </c>
      <c r="D1304" t="s">
        <v>1384</v>
      </c>
      <c r="E1304" t="s">
        <v>72</v>
      </c>
      <c r="F1304" t="s">
        <v>1382</v>
      </c>
      <c r="G1304" s="15">
        <v>0.95409999999999995</v>
      </c>
      <c r="H1304" s="15" t="str">
        <f t="shared" si="82"/>
        <v>Istimewa</v>
      </c>
      <c r="I1304" s="15">
        <v>0.75777866888029055</v>
      </c>
      <c r="J1304" s="15" t="str">
        <f t="shared" si="83"/>
        <v>Kurang</v>
      </c>
      <c r="K1304" s="16">
        <v>0.93379619680082993</v>
      </c>
      <c r="L1304">
        <v>6.09</v>
      </c>
      <c r="M1304">
        <v>5.21</v>
      </c>
      <c r="N1304">
        <v>6.06</v>
      </c>
      <c r="O1304">
        <v>6.21</v>
      </c>
      <c r="P1304" s="17">
        <v>0.47812166488794022</v>
      </c>
      <c r="Q1304" s="17">
        <v>0.49506903353057202</v>
      </c>
      <c r="R1304" s="17">
        <v>0.47183613752743231</v>
      </c>
      <c r="S1304" s="17">
        <v>0.50996015936254979</v>
      </c>
      <c r="T1304" s="17">
        <v>0.55605381165919288</v>
      </c>
      <c r="U1304" s="17">
        <v>0.96478121664887939</v>
      </c>
      <c r="V1304" s="17">
        <v>0.14887940234791891</v>
      </c>
      <c r="W1304">
        <v>9.82</v>
      </c>
      <c r="X1304">
        <v>3.72</v>
      </c>
      <c r="Y1304">
        <v>34.89</v>
      </c>
      <c r="Z1304">
        <v>67.23</v>
      </c>
      <c r="AA1304">
        <v>0</v>
      </c>
      <c r="AB1304" s="17">
        <v>0.28865578865578873</v>
      </c>
      <c r="AC1304" s="17">
        <v>0.24154987633965369</v>
      </c>
      <c r="AD1304" s="17">
        <v>0.33088235294117652</v>
      </c>
      <c r="AE1304" s="17">
        <v>0.70648464163822522</v>
      </c>
    </row>
    <row r="1305" spans="1:31" x14ac:dyDescent="0.35">
      <c r="A1305" t="str">
        <f t="shared" si="80"/>
        <v>October</v>
      </c>
      <c r="B1305">
        <f t="shared" si="81"/>
        <v>2024</v>
      </c>
      <c r="C1305" s="14">
        <v>45574</v>
      </c>
      <c r="D1305" t="s">
        <v>1387</v>
      </c>
      <c r="E1305" t="s">
        <v>116</v>
      </c>
      <c r="F1305" t="s">
        <v>1381</v>
      </c>
      <c r="G1305" s="15">
        <v>0.98160000000000003</v>
      </c>
      <c r="H1305" s="15" t="str">
        <f t="shared" si="82"/>
        <v>Istimewa</v>
      </c>
      <c r="I1305" s="15">
        <v>0.93475959295667987</v>
      </c>
      <c r="J1305" s="15" t="str">
        <f t="shared" si="83"/>
        <v>Baik Sekali</v>
      </c>
      <c r="K1305" s="16">
        <v>0.94731312273337109</v>
      </c>
      <c r="L1305">
        <v>3.76</v>
      </c>
      <c r="M1305">
        <v>4.71</v>
      </c>
      <c r="N1305">
        <v>5</v>
      </c>
      <c r="O1305">
        <v>6.86</v>
      </c>
      <c r="P1305" s="17">
        <v>0.3034321372854914</v>
      </c>
      <c r="Q1305" s="17">
        <v>0.53183520599250933</v>
      </c>
      <c r="R1305" s="17">
        <v>0.24334975369458131</v>
      </c>
      <c r="S1305" s="17">
        <v>0.61267605633802813</v>
      </c>
      <c r="T1305" s="17">
        <v>0.61267605633802813</v>
      </c>
      <c r="U1305" s="17">
        <v>0.99609984399375973</v>
      </c>
      <c r="V1305" s="17">
        <v>0.1552262090483619</v>
      </c>
      <c r="W1305">
        <v>0</v>
      </c>
      <c r="X1305">
        <v>5.56</v>
      </c>
      <c r="Y1305">
        <v>11.84</v>
      </c>
      <c r="Z1305">
        <v>11.67</v>
      </c>
      <c r="AA1305">
        <v>0</v>
      </c>
      <c r="AB1305" s="17">
        <v>0.36678200692041518</v>
      </c>
      <c r="AC1305" s="17">
        <v>0.26043557168784032</v>
      </c>
      <c r="AD1305" s="17">
        <v>0.55221518987341767</v>
      </c>
      <c r="AE1305" s="17">
        <v>0.87804878048780488</v>
      </c>
    </row>
    <row r="1306" spans="1:31" x14ac:dyDescent="0.35">
      <c r="A1306" t="str">
        <f t="shared" si="80"/>
        <v>October</v>
      </c>
      <c r="B1306">
        <f t="shared" si="81"/>
        <v>2024</v>
      </c>
      <c r="C1306" s="14">
        <v>45574</v>
      </c>
      <c r="D1306" t="s">
        <v>1387</v>
      </c>
      <c r="E1306" t="s">
        <v>64</v>
      </c>
      <c r="F1306" t="s">
        <v>1379</v>
      </c>
      <c r="G1306" s="15">
        <v>0.96050000000000002</v>
      </c>
      <c r="H1306" s="15" t="str">
        <f t="shared" si="82"/>
        <v>Istimewa</v>
      </c>
      <c r="I1306" s="15">
        <v>0.82424756525363407</v>
      </c>
      <c r="J1306" s="15" t="str">
        <f t="shared" si="83"/>
        <v>Cukup</v>
      </c>
      <c r="K1306" s="16">
        <v>0.89620732929609725</v>
      </c>
      <c r="L1306">
        <v>5.5</v>
      </c>
      <c r="M1306">
        <v>5.42</v>
      </c>
      <c r="N1306">
        <v>5.51</v>
      </c>
      <c r="O1306">
        <v>7.31</v>
      </c>
      <c r="P1306" s="17">
        <v>0.44509886411442989</v>
      </c>
      <c r="Q1306" s="17">
        <v>0.54957983193277316</v>
      </c>
      <c r="R1306" s="17">
        <v>0.4102132435465769</v>
      </c>
      <c r="S1306" s="17">
        <v>0.64220183486238536</v>
      </c>
      <c r="T1306" s="17">
        <v>0.68196721311475406</v>
      </c>
      <c r="U1306" s="17">
        <v>0.99957930164072362</v>
      </c>
      <c r="V1306" s="17">
        <v>0.19141775347076151</v>
      </c>
      <c r="W1306">
        <v>0</v>
      </c>
      <c r="X1306">
        <v>8.2899999999999991</v>
      </c>
      <c r="Y1306">
        <v>24.12</v>
      </c>
      <c r="Z1306">
        <v>3.53</v>
      </c>
      <c r="AA1306">
        <v>0</v>
      </c>
      <c r="AB1306" s="17">
        <v>0.53322528363047006</v>
      </c>
      <c r="AC1306" s="17">
        <v>0.33165829145728642</v>
      </c>
      <c r="AD1306" s="17">
        <v>0.76752336448598135</v>
      </c>
      <c r="AE1306" s="17">
        <v>0.87878787878787878</v>
      </c>
    </row>
    <row r="1307" spans="1:31" x14ac:dyDescent="0.35">
      <c r="A1307" t="str">
        <f t="shared" si="80"/>
        <v>October</v>
      </c>
      <c r="B1307">
        <f t="shared" si="81"/>
        <v>2024</v>
      </c>
      <c r="C1307" s="14">
        <v>45574</v>
      </c>
      <c r="D1307" t="s">
        <v>1387</v>
      </c>
      <c r="E1307" t="s">
        <v>56</v>
      </c>
      <c r="F1307" t="s">
        <v>1388</v>
      </c>
      <c r="G1307" s="15">
        <v>0.99270000000000003</v>
      </c>
      <c r="H1307" s="15" t="str">
        <f t="shared" si="82"/>
        <v>Istimewa</v>
      </c>
      <c r="I1307" s="15">
        <v>0.8903562406388108</v>
      </c>
      <c r="J1307" s="15" t="str">
        <f t="shared" si="83"/>
        <v>Baik</v>
      </c>
      <c r="K1307" s="16">
        <v>0.9792321161108879</v>
      </c>
      <c r="L1307">
        <v>1.35</v>
      </c>
      <c r="M1307">
        <v>3.74</v>
      </c>
      <c r="N1307">
        <v>3.86</v>
      </c>
      <c r="O1307">
        <v>4.75</v>
      </c>
      <c r="P1307" s="17">
        <v>0.59827213822894165</v>
      </c>
      <c r="Q1307" s="17">
        <v>0.61538461538461542</v>
      </c>
      <c r="R1307" s="17">
        <v>0.59669811320754718</v>
      </c>
      <c r="S1307" s="17">
        <v>0.83333333333333337</v>
      </c>
      <c r="T1307" s="17">
        <v>0.83333333333333337</v>
      </c>
      <c r="U1307" s="17">
        <v>0.99352051835853128</v>
      </c>
      <c r="V1307" s="17">
        <v>0.41900647948164149</v>
      </c>
      <c r="W1307">
        <v>0</v>
      </c>
      <c r="X1307">
        <v>4.1100000000000003</v>
      </c>
      <c r="Y1307">
        <v>4.55</v>
      </c>
      <c r="Z1307">
        <v>25.15</v>
      </c>
      <c r="AA1307">
        <v>0</v>
      </c>
      <c r="AB1307" s="17">
        <v>0.80383795309168449</v>
      </c>
      <c r="AC1307" s="17">
        <v>0.6292134831460674</v>
      </c>
      <c r="AD1307" s="17">
        <v>0.9106529209621993</v>
      </c>
      <c r="AE1307" s="17">
        <v>0.9732142857142857</v>
      </c>
    </row>
    <row r="1308" spans="1:31" x14ac:dyDescent="0.35">
      <c r="A1308" t="str">
        <f t="shared" si="80"/>
        <v>October</v>
      </c>
      <c r="B1308">
        <f t="shared" si="81"/>
        <v>2024</v>
      </c>
      <c r="C1308" s="14">
        <v>45574</v>
      </c>
      <c r="D1308" t="s">
        <v>1387</v>
      </c>
      <c r="E1308" t="s">
        <v>80</v>
      </c>
      <c r="F1308" t="s">
        <v>1381</v>
      </c>
      <c r="G1308" s="15">
        <v>0.96930000000000005</v>
      </c>
      <c r="H1308" s="15" t="str">
        <f t="shared" si="82"/>
        <v>Istimewa</v>
      </c>
      <c r="I1308" s="15">
        <v>0.81946532527894367</v>
      </c>
      <c r="J1308" s="15" t="str">
        <f t="shared" si="83"/>
        <v>Cukup</v>
      </c>
      <c r="K1308" s="16">
        <v>0.95868664365412481</v>
      </c>
      <c r="L1308">
        <v>9.16</v>
      </c>
      <c r="M1308">
        <v>6.55</v>
      </c>
      <c r="N1308">
        <v>6.96</v>
      </c>
      <c r="O1308">
        <v>8.01</v>
      </c>
      <c r="P1308" s="17">
        <v>0.29429429429429432</v>
      </c>
      <c r="Q1308" s="17">
        <v>0.40740740740740738</v>
      </c>
      <c r="R1308" s="17">
        <v>0.27240143369175629</v>
      </c>
      <c r="S1308" s="17">
        <v>0.75</v>
      </c>
      <c r="T1308" s="17">
        <v>0.75</v>
      </c>
      <c r="U1308" s="17">
        <v>0.99924924924924929</v>
      </c>
      <c r="V1308" s="17">
        <v>0.1186186186186186</v>
      </c>
      <c r="W1308">
        <v>0</v>
      </c>
      <c r="X1308">
        <v>13.12</v>
      </c>
      <c r="Y1308">
        <v>24.85</v>
      </c>
      <c r="Z1308">
        <v>12.94</v>
      </c>
      <c r="AA1308">
        <v>0</v>
      </c>
      <c r="AB1308" s="17">
        <v>0.39005736137667302</v>
      </c>
      <c r="AC1308" s="17">
        <v>0.21472392638036811</v>
      </c>
      <c r="AD1308" s="17">
        <v>0.57957559681697612</v>
      </c>
      <c r="AE1308" s="17">
        <v>0.93142857142857138</v>
      </c>
    </row>
    <row r="1309" spans="1:31" x14ac:dyDescent="0.35">
      <c r="A1309" t="str">
        <f t="shared" si="80"/>
        <v>October</v>
      </c>
      <c r="B1309">
        <f t="shared" si="81"/>
        <v>2024</v>
      </c>
      <c r="C1309" s="14">
        <v>45574</v>
      </c>
      <c r="D1309" t="s">
        <v>1387</v>
      </c>
      <c r="E1309" t="s">
        <v>74</v>
      </c>
      <c r="F1309" t="s">
        <v>1389</v>
      </c>
      <c r="G1309" s="15">
        <v>0.98089999999999999</v>
      </c>
      <c r="H1309" s="15" t="str">
        <f t="shared" si="82"/>
        <v>Istimewa</v>
      </c>
      <c r="I1309" s="15">
        <v>0.90287951389200694</v>
      </c>
      <c r="J1309" s="15" t="str">
        <f t="shared" si="83"/>
        <v>Baik Sekali</v>
      </c>
      <c r="K1309" s="16">
        <v>0.95465575397716262</v>
      </c>
      <c r="L1309">
        <v>5.0999999999999996</v>
      </c>
      <c r="M1309">
        <v>7.73</v>
      </c>
      <c r="N1309">
        <v>6.33</v>
      </c>
      <c r="O1309">
        <v>7.48</v>
      </c>
      <c r="P1309" s="17">
        <v>0.51250801796023093</v>
      </c>
      <c r="Q1309" s="17">
        <v>0.57760814249363868</v>
      </c>
      <c r="R1309" s="17">
        <v>0.49056603773584911</v>
      </c>
      <c r="S1309" s="17">
        <v>0.61233480176211452</v>
      </c>
      <c r="T1309" s="17">
        <v>0.63589743589743586</v>
      </c>
      <c r="U1309" s="17">
        <v>0.99871712636305321</v>
      </c>
      <c r="V1309" s="17">
        <v>0.26170622193713922</v>
      </c>
      <c r="W1309">
        <v>0</v>
      </c>
      <c r="X1309">
        <v>7.38</v>
      </c>
      <c r="Y1309">
        <v>19.21</v>
      </c>
      <c r="Z1309">
        <v>7.57</v>
      </c>
      <c r="AA1309">
        <v>0</v>
      </c>
      <c r="AB1309" s="17">
        <v>0.48311390955924438</v>
      </c>
      <c r="AC1309" s="17">
        <v>0.37386363636363629</v>
      </c>
      <c r="AD1309" s="17">
        <v>0.59400230680507493</v>
      </c>
      <c r="AE1309" s="17">
        <v>0.88753799392097266</v>
      </c>
    </row>
    <row r="1310" spans="1:31" x14ac:dyDescent="0.35">
      <c r="A1310" t="str">
        <f t="shared" si="80"/>
        <v>October</v>
      </c>
      <c r="B1310">
        <f t="shared" si="81"/>
        <v>2024</v>
      </c>
      <c r="C1310" s="14">
        <v>45574</v>
      </c>
      <c r="D1310" t="s">
        <v>1387</v>
      </c>
      <c r="E1310" t="s">
        <v>34</v>
      </c>
      <c r="F1310" t="s">
        <v>1390</v>
      </c>
      <c r="G1310" s="15">
        <v>0.9758</v>
      </c>
      <c r="H1310" s="15" t="str">
        <f t="shared" si="82"/>
        <v>Istimewa</v>
      </c>
      <c r="I1310" s="15">
        <v>0.86882807779339444</v>
      </c>
      <c r="J1310" s="15" t="str">
        <f t="shared" si="83"/>
        <v>Baik</v>
      </c>
      <c r="K1310" s="16">
        <v>0.97715165083826927</v>
      </c>
      <c r="L1310">
        <v>0</v>
      </c>
      <c r="M1310">
        <v>6</v>
      </c>
      <c r="N1310">
        <v>4.55</v>
      </c>
      <c r="O1310">
        <v>7.24</v>
      </c>
      <c r="P1310" s="17">
        <v>0.22099447513812151</v>
      </c>
      <c r="Q1310" s="17">
        <v>0.33333333333333331</v>
      </c>
      <c r="R1310" s="17">
        <v>0.21084337349397589</v>
      </c>
      <c r="S1310" s="17">
        <v>0.8</v>
      </c>
      <c r="T1310" s="17">
        <v>0.8</v>
      </c>
      <c r="U1310" s="17">
        <v>1</v>
      </c>
      <c r="V1310" s="17">
        <v>0.143646408839779</v>
      </c>
      <c r="W1310">
        <v>0</v>
      </c>
      <c r="X1310">
        <v>8.68</v>
      </c>
      <c r="Y1310">
        <v>8.5</v>
      </c>
      <c r="Z1310">
        <v>93.65</v>
      </c>
      <c r="AA1310">
        <v>0</v>
      </c>
      <c r="AB1310" s="17">
        <v>0.49632352941176472</v>
      </c>
      <c r="AC1310" s="17">
        <v>0.54748603351955305</v>
      </c>
      <c r="AD1310" s="17">
        <v>0.39784946236559138</v>
      </c>
      <c r="AE1310" s="17">
        <v>0.84693877551020413</v>
      </c>
    </row>
    <row r="1311" spans="1:31" x14ac:dyDescent="0.35">
      <c r="A1311" t="str">
        <f t="shared" si="80"/>
        <v>October</v>
      </c>
      <c r="B1311">
        <f t="shared" si="81"/>
        <v>2024</v>
      </c>
      <c r="C1311" s="14">
        <v>45574</v>
      </c>
      <c r="D1311" t="s">
        <v>1391</v>
      </c>
      <c r="E1311" t="s">
        <v>70</v>
      </c>
      <c r="F1311" t="s">
        <v>1392</v>
      </c>
      <c r="G1311" s="15">
        <v>0.96009999999999995</v>
      </c>
      <c r="H1311" s="15" t="str">
        <f t="shared" si="82"/>
        <v>Istimewa</v>
      </c>
      <c r="I1311" s="15">
        <v>0.96273565000000016</v>
      </c>
      <c r="J1311" s="15" t="str">
        <f t="shared" si="83"/>
        <v>Istimewa</v>
      </c>
      <c r="K1311" s="16">
        <v>0.97895900000000002</v>
      </c>
      <c r="L1311">
        <v>1.77</v>
      </c>
      <c r="M1311">
        <v>4.59</v>
      </c>
      <c r="N1311">
        <v>4.84</v>
      </c>
      <c r="O1311">
        <v>5.49</v>
      </c>
      <c r="P1311" s="17">
        <v>0.85567010309278346</v>
      </c>
      <c r="Q1311" s="17">
        <v>0.875</v>
      </c>
      <c r="R1311" s="17">
        <v>0.85483870967741937</v>
      </c>
      <c r="S1311" s="17">
        <v>0.5714285714285714</v>
      </c>
      <c r="T1311" s="17">
        <v>0.5714285714285714</v>
      </c>
      <c r="U1311" s="17">
        <v>1</v>
      </c>
      <c r="V1311" s="17">
        <v>0.33505154639175261</v>
      </c>
      <c r="W1311">
        <v>0.16</v>
      </c>
      <c r="X1311">
        <v>3.92</v>
      </c>
      <c r="Y1311">
        <v>12.52</v>
      </c>
      <c r="Z1311">
        <v>34.94</v>
      </c>
      <c r="AA1311">
        <v>0</v>
      </c>
      <c r="AB1311" s="17">
        <v>0.93866171003717469</v>
      </c>
      <c r="AC1311" s="17">
        <v>0.88888888888888884</v>
      </c>
      <c r="AD1311" s="17">
        <v>0.94635193133047213</v>
      </c>
      <c r="AE1311" s="17">
        <v>0.59375</v>
      </c>
    </row>
    <row r="1312" spans="1:31" x14ac:dyDescent="0.35">
      <c r="A1312" t="str">
        <f t="shared" si="80"/>
        <v>October</v>
      </c>
      <c r="B1312">
        <f t="shared" si="81"/>
        <v>2024</v>
      </c>
      <c r="C1312" s="14">
        <v>45574</v>
      </c>
      <c r="D1312" t="s">
        <v>1391</v>
      </c>
      <c r="E1312" t="s">
        <v>43</v>
      </c>
      <c r="F1312" t="s">
        <v>1392</v>
      </c>
      <c r="G1312" s="15">
        <v>0.99229999999999996</v>
      </c>
      <c r="H1312" s="15" t="str">
        <f t="shared" si="82"/>
        <v>Istimewa</v>
      </c>
      <c r="I1312" s="15">
        <v>0.97611995000000018</v>
      </c>
      <c r="J1312" s="15" t="str">
        <f t="shared" si="83"/>
        <v>Istimewa</v>
      </c>
      <c r="K1312" s="16">
        <v>0.98005700000000007</v>
      </c>
      <c r="L1312">
        <v>2.0299999999999998</v>
      </c>
      <c r="M1312">
        <v>5.66</v>
      </c>
      <c r="N1312">
        <v>2.85</v>
      </c>
      <c r="O1312">
        <v>5.51</v>
      </c>
      <c r="P1312" s="17">
        <v>0.68382352941176472</v>
      </c>
      <c r="Q1312" s="17">
        <v>0.9285714285714286</v>
      </c>
      <c r="R1312" s="17">
        <v>0.65573770491803274</v>
      </c>
      <c r="S1312" s="17">
        <v>0.76923076923076927</v>
      </c>
      <c r="T1312" s="17">
        <v>0.76923076923076927</v>
      </c>
      <c r="U1312" s="17">
        <v>1</v>
      </c>
      <c r="V1312" s="17">
        <v>0.74264705882352944</v>
      </c>
      <c r="W1312">
        <v>0.01</v>
      </c>
      <c r="X1312">
        <v>3.17</v>
      </c>
      <c r="Y1312">
        <v>5.38</v>
      </c>
      <c r="Z1312">
        <v>30.3</v>
      </c>
      <c r="AA1312">
        <v>0</v>
      </c>
      <c r="AB1312" s="17">
        <v>0.76845637583892612</v>
      </c>
      <c r="AC1312" s="17">
        <v>0.76271186440677963</v>
      </c>
      <c r="AD1312" s="17">
        <v>0.77222222222222225</v>
      </c>
      <c r="AE1312" s="17">
        <v>0.6</v>
      </c>
    </row>
    <row r="1313" spans="1:31" x14ac:dyDescent="0.35">
      <c r="A1313" t="str">
        <f t="shared" si="80"/>
        <v>October</v>
      </c>
      <c r="B1313">
        <f t="shared" si="81"/>
        <v>2024</v>
      </c>
      <c r="C1313" s="14">
        <v>45574</v>
      </c>
      <c r="D1313" t="s">
        <v>1391</v>
      </c>
      <c r="E1313" t="s">
        <v>136</v>
      </c>
      <c r="F1313" t="s">
        <v>1392</v>
      </c>
      <c r="G1313" s="15">
        <v>0.96840000000000004</v>
      </c>
      <c r="H1313" s="15" t="str">
        <f t="shared" si="82"/>
        <v>Istimewa</v>
      </c>
      <c r="I1313" s="15">
        <v>0.88461087725769283</v>
      </c>
      <c r="J1313" s="15" t="str">
        <f t="shared" si="83"/>
        <v>Baik</v>
      </c>
      <c r="K1313" s="16">
        <v>0.97953107787912197</v>
      </c>
      <c r="L1313">
        <v>1.43</v>
      </c>
      <c r="M1313">
        <v>2.72</v>
      </c>
      <c r="N1313">
        <v>3.23</v>
      </c>
      <c r="O1313">
        <v>3.28</v>
      </c>
      <c r="P1313" s="17">
        <v>0.70873786407766992</v>
      </c>
      <c r="Q1313" s="17">
        <v>0.7142857142857143</v>
      </c>
      <c r="R1313" s="17">
        <v>0.70810810810810809</v>
      </c>
      <c r="S1313" s="17">
        <v>0.66666666666666663</v>
      </c>
      <c r="T1313" s="17">
        <v>0.66666666666666663</v>
      </c>
      <c r="U1313" s="17">
        <v>1</v>
      </c>
      <c r="V1313" s="17">
        <v>0.30097087378640769</v>
      </c>
      <c r="W1313">
        <v>0</v>
      </c>
      <c r="X1313">
        <v>5.74</v>
      </c>
      <c r="Y1313">
        <v>11.18</v>
      </c>
      <c r="Z1313">
        <v>36.79</v>
      </c>
      <c r="AA1313">
        <v>0</v>
      </c>
      <c r="AB1313" s="17">
        <v>0.58437499999999998</v>
      </c>
      <c r="AC1313" s="17">
        <v>0.536036036036036</v>
      </c>
      <c r="AD1313" s="17">
        <v>0.61004784688995217</v>
      </c>
      <c r="AE1313" s="17">
        <v>0.2857142857142857</v>
      </c>
    </row>
    <row r="1314" spans="1:31" x14ac:dyDescent="0.35">
      <c r="A1314" t="str">
        <f t="shared" si="80"/>
        <v>October</v>
      </c>
      <c r="B1314">
        <f t="shared" si="81"/>
        <v>2024</v>
      </c>
      <c r="C1314" s="14">
        <v>45574</v>
      </c>
      <c r="D1314" t="s">
        <v>1391</v>
      </c>
      <c r="E1314" t="s">
        <v>60</v>
      </c>
      <c r="F1314" t="s">
        <v>1392</v>
      </c>
      <c r="G1314" s="15">
        <v>0.99009999999999998</v>
      </c>
      <c r="H1314" s="15" t="str">
        <f t="shared" si="82"/>
        <v>Istimewa</v>
      </c>
      <c r="I1314" s="15">
        <v>0.95442384693288618</v>
      </c>
      <c r="J1314" s="15" t="str">
        <f t="shared" si="83"/>
        <v>Istimewa</v>
      </c>
      <c r="K1314" s="16">
        <v>0.9728538483796747</v>
      </c>
      <c r="L1314">
        <v>24.19</v>
      </c>
      <c r="M1314">
        <v>2.8</v>
      </c>
      <c r="N1314">
        <v>3.61</v>
      </c>
      <c r="O1314">
        <v>4.0199999999999996</v>
      </c>
      <c r="P1314" s="17">
        <v>0.56836461126005366</v>
      </c>
      <c r="Q1314" s="17">
        <v>0.78378378378378377</v>
      </c>
      <c r="R1314" s="17">
        <v>0.5446428571428571</v>
      </c>
      <c r="S1314" s="17">
        <v>0.86206896551724133</v>
      </c>
      <c r="T1314" s="17">
        <v>0.86206896551724133</v>
      </c>
      <c r="U1314" s="17">
        <v>1</v>
      </c>
      <c r="V1314" s="17">
        <v>0.33512064343163539</v>
      </c>
      <c r="W1314">
        <v>0</v>
      </c>
      <c r="X1314">
        <v>9.66</v>
      </c>
      <c r="Y1314">
        <v>13.22</v>
      </c>
      <c r="Z1314">
        <v>50</v>
      </c>
      <c r="AA1314">
        <v>0</v>
      </c>
      <c r="AB1314" s="17">
        <v>0.78896103896103897</v>
      </c>
      <c r="AC1314" s="17">
        <v>0.68229166666666663</v>
      </c>
      <c r="AD1314" s="17">
        <v>0.83726415094339623</v>
      </c>
      <c r="AE1314" s="17">
        <v>0.74809160305343514</v>
      </c>
    </row>
    <row r="1315" spans="1:31" x14ac:dyDescent="0.35">
      <c r="A1315" t="str">
        <f t="shared" si="80"/>
        <v>October</v>
      </c>
      <c r="B1315">
        <f t="shared" si="81"/>
        <v>2024</v>
      </c>
      <c r="C1315" s="14">
        <v>45574</v>
      </c>
      <c r="D1315" t="s">
        <v>1391</v>
      </c>
      <c r="E1315" t="s">
        <v>130</v>
      </c>
      <c r="F1315" t="s">
        <v>1392</v>
      </c>
      <c r="G1315" s="15">
        <v>0.97030000000000005</v>
      </c>
      <c r="H1315" s="15" t="str">
        <f t="shared" si="82"/>
        <v>Istimewa</v>
      </c>
      <c r="I1315" s="15">
        <v>0.86505542367149768</v>
      </c>
      <c r="J1315" s="15" t="str">
        <f t="shared" si="83"/>
        <v>Baik</v>
      </c>
      <c r="K1315" s="16">
        <v>0.98494406763285014</v>
      </c>
      <c r="L1315">
        <v>0</v>
      </c>
      <c r="M1315">
        <v>1.86</v>
      </c>
      <c r="N1315">
        <v>3.3</v>
      </c>
      <c r="O1315">
        <v>4.12</v>
      </c>
      <c r="P1315" s="17">
        <v>0.67701863354037262</v>
      </c>
      <c r="Q1315" s="17">
        <v>1</v>
      </c>
      <c r="R1315" s="17">
        <v>0.66878980891719741</v>
      </c>
      <c r="S1315" s="17">
        <v>0.75</v>
      </c>
      <c r="T1315" s="17">
        <v>0.75</v>
      </c>
      <c r="U1315" s="17">
        <v>1</v>
      </c>
      <c r="V1315" s="17">
        <v>0.3105590062111801</v>
      </c>
      <c r="W1315">
        <v>0.23</v>
      </c>
      <c r="X1315">
        <v>7.15</v>
      </c>
      <c r="Y1315">
        <v>9.7100000000000009</v>
      </c>
      <c r="Z1315">
        <v>40.89</v>
      </c>
      <c r="AA1315">
        <v>0</v>
      </c>
      <c r="AB1315" s="17">
        <v>0.71766561514195581</v>
      </c>
      <c r="AC1315" s="17">
        <v>0.59493670886075944</v>
      </c>
      <c r="AD1315" s="17">
        <v>0.79093198992443325</v>
      </c>
      <c r="AE1315" s="17">
        <v>0.21985815602836881</v>
      </c>
    </row>
    <row r="1316" spans="1:31" x14ac:dyDescent="0.35">
      <c r="A1316" t="str">
        <f t="shared" si="80"/>
        <v>October</v>
      </c>
      <c r="B1316">
        <f t="shared" si="81"/>
        <v>2024</v>
      </c>
      <c r="C1316" s="14">
        <v>45574</v>
      </c>
      <c r="D1316" t="s">
        <v>1391</v>
      </c>
      <c r="E1316" t="s">
        <v>140</v>
      </c>
      <c r="F1316" t="s">
        <v>1392</v>
      </c>
      <c r="G1316" s="15">
        <v>0.99170000000000003</v>
      </c>
      <c r="H1316" s="15" t="str">
        <f t="shared" si="82"/>
        <v>Istimewa</v>
      </c>
      <c r="I1316" s="15">
        <v>0.94799784154432032</v>
      </c>
      <c r="J1316" s="15" t="str">
        <f t="shared" si="83"/>
        <v>Baik Sekali</v>
      </c>
      <c r="K1316" s="16">
        <v>0.97677954726948624</v>
      </c>
      <c r="L1316">
        <v>1.54</v>
      </c>
      <c r="M1316">
        <v>2.56</v>
      </c>
      <c r="N1316">
        <v>3.46</v>
      </c>
      <c r="O1316">
        <v>5.95</v>
      </c>
      <c r="P1316" s="17">
        <v>0.5</v>
      </c>
      <c r="Q1316" s="17">
        <v>0.9</v>
      </c>
      <c r="R1316" s="17">
        <v>0.45</v>
      </c>
      <c r="S1316" s="17">
        <v>1</v>
      </c>
      <c r="T1316" s="17">
        <v>1</v>
      </c>
      <c r="U1316" s="17">
        <v>0.98333333333333328</v>
      </c>
      <c r="V1316" s="17">
        <v>0.3611111111111111</v>
      </c>
      <c r="W1316">
        <v>0</v>
      </c>
      <c r="X1316">
        <v>6.79</v>
      </c>
      <c r="Y1316">
        <v>44.59</v>
      </c>
      <c r="Z1316">
        <v>46.5</v>
      </c>
      <c r="AA1316">
        <v>0</v>
      </c>
      <c r="AB1316" s="17">
        <v>0.89736842105263159</v>
      </c>
      <c r="AC1316" s="17">
        <v>0.88235294117647056</v>
      </c>
      <c r="AD1316" s="17">
        <v>0.90287769784172667</v>
      </c>
      <c r="AE1316" s="17">
        <v>0.9555555555555556</v>
      </c>
    </row>
    <row r="1317" spans="1:31" x14ac:dyDescent="0.35">
      <c r="A1317" t="str">
        <f t="shared" si="80"/>
        <v>October</v>
      </c>
      <c r="B1317">
        <f t="shared" si="81"/>
        <v>2024</v>
      </c>
      <c r="C1317" s="14">
        <v>45574</v>
      </c>
      <c r="D1317" t="s">
        <v>1393</v>
      </c>
      <c r="E1317" t="s">
        <v>138</v>
      </c>
      <c r="F1317" t="s">
        <v>1392</v>
      </c>
      <c r="G1317" s="15">
        <v>0.95899999999999996</v>
      </c>
      <c r="H1317" s="15" t="str">
        <f t="shared" si="82"/>
        <v>Istimewa</v>
      </c>
      <c r="I1317" s="15">
        <v>0.9407022708542716</v>
      </c>
      <c r="J1317" s="15" t="str">
        <f t="shared" si="83"/>
        <v>Baik Sekali</v>
      </c>
      <c r="K1317" s="16">
        <v>0.98472077386934687</v>
      </c>
      <c r="L1317">
        <v>0</v>
      </c>
      <c r="M1317">
        <v>4.8899999999999997</v>
      </c>
      <c r="N1317">
        <v>3.39</v>
      </c>
      <c r="O1317">
        <v>5.44</v>
      </c>
      <c r="P1317" s="17">
        <v>0.69886363636363635</v>
      </c>
      <c r="Q1317" s="17">
        <v>0.63636363636363635</v>
      </c>
      <c r="R1317" s="17">
        <v>0.70303030303030301</v>
      </c>
      <c r="S1317" s="17">
        <v>0.42857142857142849</v>
      </c>
      <c r="T1317" s="17">
        <v>0.42857142857142849</v>
      </c>
      <c r="U1317" s="17">
        <v>0.97159090909090906</v>
      </c>
      <c r="V1317" s="17">
        <v>0.42045454545454553</v>
      </c>
      <c r="W1317">
        <v>0</v>
      </c>
      <c r="X1317">
        <v>2.63</v>
      </c>
      <c r="Y1317">
        <v>4.54</v>
      </c>
      <c r="Z1317">
        <v>51.8</v>
      </c>
      <c r="AA1317">
        <v>0</v>
      </c>
      <c r="AB1317" s="17">
        <v>0.81720430107526887</v>
      </c>
      <c r="AC1317" s="17">
        <v>0.76829268292682928</v>
      </c>
      <c r="AD1317" s="17">
        <v>0.83103448275862069</v>
      </c>
      <c r="AE1317" s="17">
        <v>0.77777777777777779</v>
      </c>
    </row>
    <row r="1318" spans="1:31" x14ac:dyDescent="0.35">
      <c r="A1318" t="str">
        <f t="shared" si="80"/>
        <v>October</v>
      </c>
      <c r="B1318">
        <f t="shared" si="81"/>
        <v>2024</v>
      </c>
      <c r="C1318" s="14">
        <v>45574</v>
      </c>
      <c r="D1318" t="s">
        <v>1393</v>
      </c>
      <c r="E1318" t="s">
        <v>112</v>
      </c>
      <c r="F1318" t="s">
        <v>1392</v>
      </c>
      <c r="G1318" s="15">
        <v>0.96379999999999999</v>
      </c>
      <c r="H1318" s="15" t="str">
        <f t="shared" si="82"/>
        <v>Istimewa</v>
      </c>
      <c r="I1318" s="15">
        <v>0.99648880000000006</v>
      </c>
      <c r="J1318" s="15" t="str">
        <f t="shared" si="83"/>
        <v>Istimewa</v>
      </c>
      <c r="K1318" s="16">
        <v>0.98996800000000007</v>
      </c>
      <c r="L1318">
        <v>1.93</v>
      </c>
      <c r="M1318">
        <v>2.2999999999999998</v>
      </c>
      <c r="N1318">
        <v>3.06</v>
      </c>
      <c r="O1318">
        <v>3.16</v>
      </c>
      <c r="P1318" s="17">
        <v>0.84684684684684686</v>
      </c>
      <c r="Q1318" s="17">
        <v>1</v>
      </c>
      <c r="R1318" s="17">
        <v>0.84112149532710279</v>
      </c>
      <c r="S1318" s="17">
        <v>0.5</v>
      </c>
      <c r="T1318" s="17">
        <v>0.5</v>
      </c>
      <c r="U1318" s="17">
        <v>1</v>
      </c>
      <c r="V1318" s="17">
        <v>0.53153153153153154</v>
      </c>
      <c r="W1318">
        <v>0.02</v>
      </c>
      <c r="X1318">
        <v>3.49</v>
      </c>
      <c r="Y1318">
        <v>4.1399999999999997</v>
      </c>
      <c r="Z1318">
        <v>20.05</v>
      </c>
      <c r="AA1318">
        <v>0</v>
      </c>
      <c r="AB1318" s="17">
        <v>0.81395348837209303</v>
      </c>
      <c r="AC1318" s="17">
        <v>0.77777777777777779</v>
      </c>
      <c r="AD1318" s="17">
        <v>0.84</v>
      </c>
      <c r="AE1318" s="17">
        <v>0.6785714285714286</v>
      </c>
    </row>
    <row r="1319" spans="1:31" x14ac:dyDescent="0.35">
      <c r="A1319" t="str">
        <f t="shared" si="80"/>
        <v>October</v>
      </c>
      <c r="B1319">
        <f t="shared" si="81"/>
        <v>2024</v>
      </c>
      <c r="C1319" s="14">
        <v>45574</v>
      </c>
      <c r="D1319" t="s">
        <v>1393</v>
      </c>
      <c r="E1319" t="s">
        <v>102</v>
      </c>
      <c r="F1319" t="s">
        <v>1392</v>
      </c>
      <c r="G1319" s="15">
        <v>0.99509999999999998</v>
      </c>
      <c r="H1319" s="15" t="str">
        <f t="shared" si="82"/>
        <v>Istimewa</v>
      </c>
      <c r="I1319" s="15">
        <v>0.90182920000000011</v>
      </c>
      <c r="J1319" s="15" t="str">
        <f t="shared" si="83"/>
        <v>Baik Sekali</v>
      </c>
      <c r="K1319" s="16">
        <v>0.98601200000000011</v>
      </c>
      <c r="L1319">
        <v>0</v>
      </c>
      <c r="M1319">
        <v>2.1</v>
      </c>
      <c r="N1319">
        <v>2.2200000000000002</v>
      </c>
      <c r="O1319">
        <v>2.2000000000000002</v>
      </c>
      <c r="P1319" s="17">
        <v>0.63855421686746983</v>
      </c>
      <c r="Q1319" s="17">
        <v>0.8</v>
      </c>
      <c r="R1319" s="17">
        <v>0.62820512820512819</v>
      </c>
      <c r="S1319" s="17">
        <v>0.5</v>
      </c>
      <c r="T1319" s="17">
        <v>0.5</v>
      </c>
      <c r="U1319" s="17">
        <v>1</v>
      </c>
      <c r="V1319" s="17">
        <v>0.36144578313253012</v>
      </c>
      <c r="W1319">
        <v>0.01</v>
      </c>
      <c r="X1319">
        <v>1.17</v>
      </c>
      <c r="Y1319">
        <v>4.5199999999999996</v>
      </c>
      <c r="Z1319">
        <v>46.05</v>
      </c>
      <c r="AA1319">
        <v>0</v>
      </c>
      <c r="AB1319" s="17">
        <v>0.74736842105263157</v>
      </c>
      <c r="AC1319" s="17">
        <v>0.6097560975609756</v>
      </c>
      <c r="AD1319" s="17">
        <v>0.85185185185185186</v>
      </c>
      <c r="AE1319" s="17">
        <v>0.52</v>
      </c>
    </row>
    <row r="1320" spans="1:31" x14ac:dyDescent="0.35">
      <c r="A1320" t="str">
        <f t="shared" si="80"/>
        <v>October</v>
      </c>
      <c r="B1320">
        <f t="shared" si="81"/>
        <v>2024</v>
      </c>
      <c r="C1320" s="14">
        <v>45574</v>
      </c>
      <c r="D1320" t="s">
        <v>1393</v>
      </c>
      <c r="E1320" t="s">
        <v>78</v>
      </c>
      <c r="F1320" t="s">
        <v>1392</v>
      </c>
      <c r="G1320" s="15">
        <v>0.92110000000000003</v>
      </c>
      <c r="H1320" s="15" t="str">
        <f t="shared" si="82"/>
        <v>Baik Sekali</v>
      </c>
      <c r="I1320" s="15">
        <v>0.90317065000000007</v>
      </c>
      <c r="J1320" s="15" t="str">
        <f t="shared" si="83"/>
        <v>Baik Sekali</v>
      </c>
      <c r="K1320" s="16">
        <v>0.98705900000000002</v>
      </c>
      <c r="L1320">
        <v>0</v>
      </c>
      <c r="M1320">
        <v>0</v>
      </c>
      <c r="N1320">
        <v>2.58</v>
      </c>
      <c r="O1320">
        <v>3.82</v>
      </c>
      <c r="P1320" s="17">
        <v>0.73983739837398377</v>
      </c>
      <c r="Q1320" s="17">
        <v>0</v>
      </c>
      <c r="R1320" s="17">
        <v>0.73983739837398377</v>
      </c>
      <c r="S1320" s="17">
        <v>0</v>
      </c>
      <c r="T1320" s="17">
        <v>0</v>
      </c>
      <c r="U1320" s="17">
        <v>1</v>
      </c>
      <c r="V1320" s="17">
        <v>0.45528455284552838</v>
      </c>
      <c r="W1320">
        <v>38.68</v>
      </c>
      <c r="X1320">
        <v>2.9</v>
      </c>
      <c r="Y1320">
        <v>4.3899999999999997</v>
      </c>
      <c r="Z1320">
        <v>44.23</v>
      </c>
      <c r="AA1320">
        <v>0</v>
      </c>
      <c r="AB1320" s="17">
        <v>0.82648401826484019</v>
      </c>
      <c r="AC1320" s="17">
        <v>0.69387755102040816</v>
      </c>
      <c r="AD1320" s="17">
        <v>0.86470588235294121</v>
      </c>
      <c r="AE1320" s="17">
        <v>0.5</v>
      </c>
    </row>
    <row r="1321" spans="1:31" x14ac:dyDescent="0.35">
      <c r="A1321" t="str">
        <f t="shared" si="80"/>
        <v>October</v>
      </c>
      <c r="B1321">
        <f t="shared" si="81"/>
        <v>2024</v>
      </c>
      <c r="C1321" s="14">
        <v>45574</v>
      </c>
      <c r="D1321" t="s">
        <v>1393</v>
      </c>
      <c r="E1321" t="s">
        <v>126</v>
      </c>
      <c r="F1321" t="s">
        <v>1392</v>
      </c>
      <c r="G1321" s="15">
        <v>0.96199999999999997</v>
      </c>
      <c r="H1321" s="15" t="str">
        <f t="shared" si="82"/>
        <v>Istimewa</v>
      </c>
      <c r="I1321" s="15">
        <v>0.89728625000000006</v>
      </c>
      <c r="J1321" s="15" t="str">
        <f t="shared" si="83"/>
        <v>Baik</v>
      </c>
      <c r="K1321" s="16">
        <v>0.98417500000000002</v>
      </c>
      <c r="L1321">
        <v>0</v>
      </c>
      <c r="M1321">
        <v>1.23</v>
      </c>
      <c r="N1321">
        <v>2.41</v>
      </c>
      <c r="O1321">
        <v>3.07</v>
      </c>
      <c r="P1321" s="17">
        <v>0.80152671755725191</v>
      </c>
      <c r="Q1321" s="17">
        <v>1</v>
      </c>
      <c r="R1321" s="17">
        <v>0.796875</v>
      </c>
      <c r="S1321" s="17">
        <v>0.33333333333333331</v>
      </c>
      <c r="T1321" s="17">
        <v>0.33333333333333331</v>
      </c>
      <c r="U1321" s="17">
        <v>0.99236641221374045</v>
      </c>
      <c r="V1321" s="17">
        <v>0.58778625954198471</v>
      </c>
      <c r="W1321">
        <v>0.03</v>
      </c>
      <c r="X1321">
        <v>2.58</v>
      </c>
      <c r="Y1321">
        <v>10.26</v>
      </c>
      <c r="Z1321">
        <v>34.11</v>
      </c>
      <c r="AA1321">
        <v>0</v>
      </c>
      <c r="AB1321" s="17">
        <v>0.77876106194690264</v>
      </c>
      <c r="AC1321" s="17">
        <v>0.71186440677966101</v>
      </c>
      <c r="AD1321" s="17">
        <v>0.85185185185185186</v>
      </c>
      <c r="AE1321" s="17">
        <v>0.7142857142857143</v>
      </c>
    </row>
    <row r="1322" spans="1:31" x14ac:dyDescent="0.35">
      <c r="A1322" t="str">
        <f t="shared" si="80"/>
        <v>October</v>
      </c>
      <c r="B1322">
        <f t="shared" si="81"/>
        <v>2024</v>
      </c>
      <c r="C1322" s="14">
        <v>45574</v>
      </c>
      <c r="D1322" t="s">
        <v>1393</v>
      </c>
      <c r="E1322" t="s">
        <v>16</v>
      </c>
      <c r="F1322" t="s">
        <v>1392</v>
      </c>
      <c r="G1322" s="15">
        <v>0.99729999999999996</v>
      </c>
      <c r="H1322" s="15" t="str">
        <f t="shared" si="82"/>
        <v>Istimewa</v>
      </c>
      <c r="I1322" s="15">
        <v>0.98724889999999998</v>
      </c>
      <c r="J1322" s="15" t="str">
        <f t="shared" si="83"/>
        <v>Istimewa</v>
      </c>
      <c r="K1322" s="16">
        <v>0.99235399999999996</v>
      </c>
      <c r="L1322">
        <v>1.67</v>
      </c>
      <c r="M1322">
        <v>4.4800000000000004</v>
      </c>
      <c r="N1322">
        <v>2.25</v>
      </c>
      <c r="O1322">
        <v>2.62</v>
      </c>
      <c r="P1322" s="17">
        <v>0.74647887323943662</v>
      </c>
      <c r="Q1322" s="17">
        <v>0.66666666666666663</v>
      </c>
      <c r="R1322" s="17">
        <v>0.76271186440677963</v>
      </c>
      <c r="S1322" s="17">
        <v>0.875</v>
      </c>
      <c r="T1322" s="17">
        <v>0.875</v>
      </c>
      <c r="U1322" s="17">
        <v>1</v>
      </c>
      <c r="V1322" s="17">
        <v>0.43661971830985907</v>
      </c>
      <c r="W1322">
        <v>0.01</v>
      </c>
      <c r="X1322">
        <v>1.82</v>
      </c>
      <c r="Y1322">
        <v>9.94</v>
      </c>
      <c r="Z1322">
        <v>199.6</v>
      </c>
      <c r="AA1322">
        <v>0</v>
      </c>
      <c r="AB1322" s="17">
        <v>0.83333333333333337</v>
      </c>
      <c r="AC1322" s="17">
        <v>0.8125</v>
      </c>
      <c r="AD1322" s="17">
        <v>0.84</v>
      </c>
      <c r="AE1322" s="17">
        <v>0.84615384615384615</v>
      </c>
    </row>
    <row r="1323" spans="1:31" x14ac:dyDescent="0.35">
      <c r="A1323" t="str">
        <f t="shared" si="80"/>
        <v>October</v>
      </c>
      <c r="B1323">
        <f t="shared" si="81"/>
        <v>2024</v>
      </c>
      <c r="C1323" s="14">
        <v>45574</v>
      </c>
      <c r="D1323" t="s">
        <v>1393</v>
      </c>
      <c r="E1323" t="s">
        <v>144</v>
      </c>
      <c r="F1323" t="s">
        <v>1392</v>
      </c>
      <c r="G1323" s="15">
        <v>0.99619999999999997</v>
      </c>
      <c r="H1323" s="15" t="str">
        <f t="shared" si="82"/>
        <v>Istimewa</v>
      </c>
      <c r="I1323" s="15">
        <v>0.90494662567833806</v>
      </c>
      <c r="J1323" s="15" t="str">
        <f t="shared" si="83"/>
        <v>Baik Sekali</v>
      </c>
      <c r="K1323" s="16">
        <v>0.98934750193810816</v>
      </c>
      <c r="L1323">
        <v>3.4</v>
      </c>
      <c r="M1323">
        <v>6.88</v>
      </c>
      <c r="N1323">
        <v>2.74</v>
      </c>
      <c r="O1323">
        <v>6.35</v>
      </c>
      <c r="P1323" s="17">
        <v>0.7142857142857143</v>
      </c>
      <c r="Q1323" s="17">
        <v>0.65217391304347827</v>
      </c>
      <c r="R1323" s="17">
        <v>0.7303370786516854</v>
      </c>
      <c r="S1323" s="17">
        <v>0.6</v>
      </c>
      <c r="T1323" s="17">
        <v>0.6</v>
      </c>
      <c r="U1323" s="17">
        <v>1</v>
      </c>
      <c r="V1323" s="17">
        <v>0.36607142857142849</v>
      </c>
      <c r="W1323">
        <v>1.91</v>
      </c>
      <c r="X1323">
        <v>3.94</v>
      </c>
      <c r="Y1323">
        <v>6.44</v>
      </c>
      <c r="Z1323">
        <v>50.79</v>
      </c>
      <c r="AA1323">
        <v>0</v>
      </c>
      <c r="AB1323" s="17">
        <v>0.66391184573002759</v>
      </c>
      <c r="AC1323" s="17">
        <v>0.72151898734177211</v>
      </c>
      <c r="AD1323" s="17">
        <v>0.647887323943662</v>
      </c>
      <c r="AE1323" s="17">
        <v>0.38596491228070168</v>
      </c>
    </row>
    <row r="1324" spans="1:31" x14ac:dyDescent="0.35">
      <c r="A1324" t="str">
        <f t="shared" si="80"/>
        <v>October</v>
      </c>
      <c r="B1324">
        <f t="shared" si="81"/>
        <v>2024</v>
      </c>
      <c r="C1324" s="14">
        <v>45574</v>
      </c>
      <c r="D1324" t="s">
        <v>1394</v>
      </c>
      <c r="E1324" t="s">
        <v>106</v>
      </c>
      <c r="F1324" t="s">
        <v>1392</v>
      </c>
      <c r="G1324" s="15">
        <v>0.94130000000000003</v>
      </c>
      <c r="H1324" s="15" t="str">
        <f t="shared" si="82"/>
        <v>Baik Sekali</v>
      </c>
      <c r="I1324" s="15">
        <v>0.96184965000000011</v>
      </c>
      <c r="J1324" s="15" t="str">
        <f t="shared" si="83"/>
        <v>Istimewa</v>
      </c>
      <c r="K1324" s="16">
        <v>0.99499899999999997</v>
      </c>
      <c r="L1324">
        <v>1.03</v>
      </c>
      <c r="M1324">
        <v>1.0900000000000001</v>
      </c>
      <c r="N1324">
        <v>4.3499999999999996</v>
      </c>
      <c r="O1324">
        <v>7.73</v>
      </c>
      <c r="P1324" s="17">
        <v>0.8660714285714286</v>
      </c>
      <c r="Q1324" s="17">
        <v>1</v>
      </c>
      <c r="R1324" s="17">
        <v>0.85436893203883491</v>
      </c>
      <c r="S1324" s="17">
        <v>0.77777777777777779</v>
      </c>
      <c r="T1324" s="17">
        <v>0.77777777777777779</v>
      </c>
      <c r="U1324" s="17">
        <v>0.9910714285714286</v>
      </c>
      <c r="V1324" s="17">
        <v>0.5982142857142857</v>
      </c>
      <c r="W1324">
        <v>20.74</v>
      </c>
      <c r="X1324">
        <v>5.42</v>
      </c>
      <c r="Y1324">
        <v>20.27</v>
      </c>
      <c r="Z1324">
        <v>35.33</v>
      </c>
      <c r="AA1324">
        <v>0</v>
      </c>
      <c r="AB1324" s="17">
        <v>0.80203045685279184</v>
      </c>
      <c r="AC1324" s="17">
        <v>0.91666666666666663</v>
      </c>
      <c r="AD1324" s="17">
        <v>0.78612716763005785</v>
      </c>
      <c r="AE1324" s="17">
        <v>0.90909090909090906</v>
      </c>
    </row>
    <row r="1325" spans="1:31" x14ac:dyDescent="0.35">
      <c r="A1325" t="str">
        <f t="shared" si="80"/>
        <v>October</v>
      </c>
      <c r="B1325">
        <f t="shared" si="81"/>
        <v>2024</v>
      </c>
      <c r="C1325" s="14">
        <v>45574</v>
      </c>
      <c r="D1325" t="s">
        <v>1394</v>
      </c>
      <c r="E1325" t="s">
        <v>47</v>
      </c>
      <c r="F1325" t="s">
        <v>1392</v>
      </c>
      <c r="G1325" s="15">
        <v>0.9778</v>
      </c>
      <c r="H1325" s="15" t="str">
        <f t="shared" si="82"/>
        <v>Istimewa</v>
      </c>
      <c r="I1325" s="15">
        <v>0.91468699451809821</v>
      </c>
      <c r="J1325" s="15" t="str">
        <f t="shared" si="83"/>
        <v>Baik Sekali</v>
      </c>
      <c r="K1325" s="16">
        <v>0.96981998433742334</v>
      </c>
      <c r="L1325">
        <v>4.29</v>
      </c>
      <c r="M1325">
        <v>4.5199999999999996</v>
      </c>
      <c r="N1325">
        <v>7.18</v>
      </c>
      <c r="O1325">
        <v>10.75</v>
      </c>
      <c r="P1325" s="17">
        <v>0.35923753665689151</v>
      </c>
      <c r="Q1325" s="17">
        <v>0.44594594594594589</v>
      </c>
      <c r="R1325" s="17">
        <v>0.34868421052631582</v>
      </c>
      <c r="S1325" s="17">
        <v>0.87878787878787878</v>
      </c>
      <c r="T1325" s="17">
        <v>0.87878787878787878</v>
      </c>
      <c r="U1325" s="17">
        <v>0.99413489736070382</v>
      </c>
      <c r="V1325" s="17">
        <v>0.21700879765395889</v>
      </c>
      <c r="W1325">
        <v>0.17</v>
      </c>
      <c r="X1325">
        <v>11.28</v>
      </c>
      <c r="Y1325">
        <v>21.64</v>
      </c>
      <c r="Z1325">
        <v>34.909999999999997</v>
      </c>
      <c r="AA1325">
        <v>0</v>
      </c>
      <c r="AB1325" s="17">
        <v>0.4532544378698225</v>
      </c>
      <c r="AC1325" s="17">
        <v>0.46551724137931028</v>
      </c>
      <c r="AD1325" s="17">
        <v>0.35164835164835168</v>
      </c>
      <c r="AE1325" s="17">
        <v>0.78632478632478631</v>
      </c>
    </row>
    <row r="1326" spans="1:31" x14ac:dyDescent="0.35">
      <c r="A1326" t="str">
        <f t="shared" si="80"/>
        <v>October</v>
      </c>
      <c r="B1326">
        <f t="shared" si="81"/>
        <v>2024</v>
      </c>
      <c r="C1326" s="14">
        <v>45574</v>
      </c>
      <c r="D1326" t="s">
        <v>1394</v>
      </c>
      <c r="E1326" t="s">
        <v>29</v>
      </c>
      <c r="F1326" t="s">
        <v>1392</v>
      </c>
      <c r="G1326" s="15">
        <v>0.92749999999999999</v>
      </c>
      <c r="H1326" s="15" t="str">
        <f t="shared" si="82"/>
        <v>Baik Sekali</v>
      </c>
      <c r="I1326" s="15">
        <v>0.89909254088249846</v>
      </c>
      <c r="J1326" s="15" t="str">
        <f t="shared" si="83"/>
        <v>Baik</v>
      </c>
      <c r="K1326" s="16">
        <v>0.96612154537856665</v>
      </c>
      <c r="L1326">
        <v>1.66</v>
      </c>
      <c r="M1326">
        <v>3.59</v>
      </c>
      <c r="N1326">
        <v>5.87</v>
      </c>
      <c r="O1326">
        <v>9.17</v>
      </c>
      <c r="P1326" s="17">
        <v>0.7906602254428341</v>
      </c>
      <c r="Q1326" s="17">
        <v>0.81538461538461537</v>
      </c>
      <c r="R1326" s="17">
        <v>0.78776978417266186</v>
      </c>
      <c r="S1326" s="17">
        <v>0.77358490566037741</v>
      </c>
      <c r="T1326" s="17">
        <v>0.77358490566037741</v>
      </c>
      <c r="U1326" s="17">
        <v>0.99838969404186795</v>
      </c>
      <c r="V1326" s="17">
        <v>0.45088566827697257</v>
      </c>
      <c r="W1326">
        <v>7.29</v>
      </c>
      <c r="X1326">
        <v>13.94</v>
      </c>
      <c r="Y1326">
        <v>31.74</v>
      </c>
      <c r="Z1326">
        <v>43.33</v>
      </c>
      <c r="AA1326">
        <v>0</v>
      </c>
      <c r="AB1326" s="17">
        <v>0.81488549618320616</v>
      </c>
      <c r="AC1326" s="17">
        <v>0.85389610389610393</v>
      </c>
      <c r="AD1326" s="17">
        <v>0.7592592592592593</v>
      </c>
      <c r="AE1326" s="17">
        <v>0.83269961977186313</v>
      </c>
    </row>
    <row r="1327" spans="1:31" x14ac:dyDescent="0.35">
      <c r="A1327" t="str">
        <f t="shared" si="80"/>
        <v>October</v>
      </c>
      <c r="B1327">
        <f t="shared" si="81"/>
        <v>2024</v>
      </c>
      <c r="C1327" s="14">
        <v>45574</v>
      </c>
      <c r="D1327" t="s">
        <v>1394</v>
      </c>
      <c r="E1327" t="s">
        <v>62</v>
      </c>
      <c r="F1327" t="s">
        <v>1392</v>
      </c>
      <c r="G1327" s="15">
        <v>0.9758</v>
      </c>
      <c r="H1327" s="15" t="str">
        <f t="shared" si="82"/>
        <v>Istimewa</v>
      </c>
      <c r="I1327" s="15">
        <v>0.90138177807017539</v>
      </c>
      <c r="J1327" s="15" t="str">
        <f t="shared" si="83"/>
        <v>Baik Sekali</v>
      </c>
      <c r="K1327" s="16">
        <v>0.98194793734335828</v>
      </c>
      <c r="L1327">
        <v>3.36</v>
      </c>
      <c r="M1327">
        <v>2.65</v>
      </c>
      <c r="N1327">
        <v>5.6</v>
      </c>
      <c r="O1327">
        <v>5.0999999999999996</v>
      </c>
      <c r="P1327" s="17">
        <v>0.59706959706959706</v>
      </c>
      <c r="Q1327" s="17">
        <v>0.48275862068965519</v>
      </c>
      <c r="R1327" s="17">
        <v>0.61065573770491799</v>
      </c>
      <c r="S1327" s="17">
        <v>0.7142857142857143</v>
      </c>
      <c r="T1327" s="17">
        <v>0.7142857142857143</v>
      </c>
      <c r="U1327" s="17">
        <v>1</v>
      </c>
      <c r="V1327" s="17">
        <v>0.30769230769230771</v>
      </c>
      <c r="W1327">
        <v>35.380000000000003</v>
      </c>
      <c r="X1327">
        <v>13.69</v>
      </c>
      <c r="Y1327">
        <v>26.37</v>
      </c>
      <c r="Z1327">
        <v>10.86</v>
      </c>
      <c r="AA1327">
        <v>0</v>
      </c>
      <c r="AB1327" s="17">
        <v>0.59151193633952259</v>
      </c>
      <c r="AC1327" s="17">
        <v>0.63120567375886527</v>
      </c>
      <c r="AD1327" s="17">
        <v>0.47368421052631582</v>
      </c>
      <c r="AE1327" s="17">
        <v>0.6404494382022472</v>
      </c>
    </row>
    <row r="1328" spans="1:31" x14ac:dyDescent="0.35">
      <c r="A1328" t="str">
        <f t="shared" si="80"/>
        <v>October</v>
      </c>
      <c r="B1328">
        <f t="shared" si="81"/>
        <v>2024</v>
      </c>
      <c r="C1328" s="14">
        <v>45575</v>
      </c>
      <c r="D1328" t="s">
        <v>1378</v>
      </c>
      <c r="E1328" t="s">
        <v>110</v>
      </c>
      <c r="F1328" t="s">
        <v>1379</v>
      </c>
      <c r="G1328" s="15">
        <v>0.96120000000000005</v>
      </c>
      <c r="H1328" s="15" t="str">
        <f t="shared" si="82"/>
        <v>Istimewa</v>
      </c>
      <c r="I1328" s="15">
        <v>0.7905635914216701</v>
      </c>
      <c r="J1328" s="15" t="str">
        <f t="shared" si="83"/>
        <v>Kurang</v>
      </c>
      <c r="K1328" s="16">
        <v>0.95411026120477149</v>
      </c>
      <c r="L1328">
        <v>4.9400000000000004</v>
      </c>
      <c r="M1328">
        <v>5.58</v>
      </c>
      <c r="N1328">
        <v>6.34</v>
      </c>
      <c r="O1328">
        <v>9.32</v>
      </c>
      <c r="P1328" s="17">
        <v>0.72329472329472333</v>
      </c>
      <c r="Q1328" s="17">
        <v>0.74558303886925792</v>
      </c>
      <c r="R1328" s="17">
        <v>0.71833202202989777</v>
      </c>
      <c r="S1328" s="17">
        <v>0.4881516587677725</v>
      </c>
      <c r="T1328" s="17">
        <v>0.48275862068965519</v>
      </c>
      <c r="U1328" s="17">
        <v>0.99806949806949807</v>
      </c>
      <c r="V1328" s="17">
        <v>0.22844272844272839</v>
      </c>
      <c r="W1328">
        <v>1.77</v>
      </c>
      <c r="X1328">
        <v>5.29</v>
      </c>
      <c r="Y1328">
        <v>41.91</v>
      </c>
      <c r="Z1328">
        <v>96.74</v>
      </c>
      <c r="AA1328">
        <v>0</v>
      </c>
      <c r="AB1328" s="17">
        <v>0.76091954022988506</v>
      </c>
      <c r="AC1328" s="17">
        <v>0.60512273212379941</v>
      </c>
      <c r="AD1328" s="17">
        <v>0.80993955674949636</v>
      </c>
      <c r="AE1328" s="17">
        <v>0.44973544973544971</v>
      </c>
    </row>
    <row r="1329" spans="1:31" x14ac:dyDescent="0.35">
      <c r="A1329" t="str">
        <f t="shared" si="80"/>
        <v>October</v>
      </c>
      <c r="B1329">
        <f t="shared" si="81"/>
        <v>2024</v>
      </c>
      <c r="C1329" s="14">
        <v>45575</v>
      </c>
      <c r="D1329" t="s">
        <v>1378</v>
      </c>
      <c r="E1329" t="s">
        <v>96</v>
      </c>
      <c r="F1329" t="s">
        <v>1380</v>
      </c>
      <c r="G1329" s="15">
        <v>0.95569999999999999</v>
      </c>
      <c r="H1329" s="15" t="str">
        <f t="shared" si="82"/>
        <v>Istimewa</v>
      </c>
      <c r="I1329" s="15">
        <v>0.88897204142868369</v>
      </c>
      <c r="J1329" s="15" t="str">
        <f t="shared" si="83"/>
        <v>Baik</v>
      </c>
      <c r="K1329" s="16">
        <v>0.96134868979623878</v>
      </c>
      <c r="L1329">
        <v>2.5099999999999998</v>
      </c>
      <c r="M1329">
        <v>3.48</v>
      </c>
      <c r="N1329">
        <v>4.5199999999999996</v>
      </c>
      <c r="O1329">
        <v>6.77</v>
      </c>
      <c r="P1329" s="17">
        <v>0.4375</v>
      </c>
      <c r="Q1329" s="17">
        <v>0.40677966101694918</v>
      </c>
      <c r="R1329" s="17">
        <v>0.44011544011544013</v>
      </c>
      <c r="S1329" s="17">
        <v>0.79166666666666663</v>
      </c>
      <c r="T1329" s="17">
        <v>0.79166666666666663</v>
      </c>
      <c r="U1329" s="17">
        <v>1</v>
      </c>
      <c r="V1329" s="17">
        <v>0.22606382978723399</v>
      </c>
      <c r="W1329">
        <v>3.68</v>
      </c>
      <c r="X1329">
        <v>3.63</v>
      </c>
      <c r="Y1329">
        <v>20.309999999999999</v>
      </c>
      <c r="Z1329">
        <v>28.05</v>
      </c>
      <c r="AA1329">
        <v>0</v>
      </c>
      <c r="AB1329" s="17">
        <v>0.28737412858249423</v>
      </c>
      <c r="AC1329" s="17">
        <v>0.24144144144144139</v>
      </c>
      <c r="AD1329" s="17">
        <v>0.32201086956521741</v>
      </c>
      <c r="AE1329" s="17">
        <v>0.76119402985074625</v>
      </c>
    </row>
    <row r="1330" spans="1:31" x14ac:dyDescent="0.35">
      <c r="A1330" t="str">
        <f t="shared" si="80"/>
        <v>October</v>
      </c>
      <c r="B1330">
        <f t="shared" si="81"/>
        <v>2024</v>
      </c>
      <c r="C1330" s="14">
        <v>45575</v>
      </c>
      <c r="D1330" t="s">
        <v>1378</v>
      </c>
      <c r="E1330" t="s">
        <v>132</v>
      </c>
      <c r="F1330" t="s">
        <v>1379</v>
      </c>
      <c r="G1330" s="15">
        <v>0.98060000000000003</v>
      </c>
      <c r="H1330" s="15" t="str">
        <f t="shared" si="82"/>
        <v>Istimewa</v>
      </c>
      <c r="I1330" s="15">
        <v>0.9526152709274669</v>
      </c>
      <c r="J1330" s="15" t="str">
        <f t="shared" si="83"/>
        <v>Istimewa</v>
      </c>
      <c r="K1330" s="16">
        <v>0.95375791693561962</v>
      </c>
      <c r="L1330">
        <v>4.67</v>
      </c>
      <c r="M1330">
        <v>5.24</v>
      </c>
      <c r="N1330">
        <v>5.99</v>
      </c>
      <c r="O1330">
        <v>9.9700000000000006</v>
      </c>
      <c r="P1330" s="17">
        <v>0.63610038610038611</v>
      </c>
      <c r="Q1330" s="17">
        <v>0.70256410256410251</v>
      </c>
      <c r="R1330" s="17">
        <v>0.62068965517241381</v>
      </c>
      <c r="S1330" s="17">
        <v>0.68613138686131392</v>
      </c>
      <c r="T1330" s="17">
        <v>0.69026548672566368</v>
      </c>
      <c r="U1330" s="17">
        <v>0.99613899613899615</v>
      </c>
      <c r="V1330" s="17">
        <v>0.27702702702702697</v>
      </c>
      <c r="W1330">
        <v>0.02</v>
      </c>
      <c r="X1330">
        <v>5.86</v>
      </c>
      <c r="Y1330">
        <v>23.09</v>
      </c>
      <c r="Z1330">
        <v>19.510000000000002</v>
      </c>
      <c r="AA1330">
        <v>0</v>
      </c>
      <c r="AB1330" s="17">
        <v>0.5389408099688473</v>
      </c>
      <c r="AC1330" s="17">
        <v>0.28773584905660382</v>
      </c>
      <c r="AD1330" s="17">
        <v>0.66279069767441856</v>
      </c>
      <c r="AE1330" s="17">
        <v>0.96721311475409832</v>
      </c>
    </row>
    <row r="1331" spans="1:31" x14ac:dyDescent="0.35">
      <c r="A1331" t="str">
        <f t="shared" si="80"/>
        <v>October</v>
      </c>
      <c r="B1331">
        <f t="shared" si="81"/>
        <v>2024</v>
      </c>
      <c r="C1331" s="14">
        <v>45575</v>
      </c>
      <c r="D1331" t="s">
        <v>1378</v>
      </c>
      <c r="E1331" t="s">
        <v>23</v>
      </c>
      <c r="F1331" t="s">
        <v>1381</v>
      </c>
      <c r="G1331" s="15">
        <v>0.95989999999999998</v>
      </c>
      <c r="H1331" s="15" t="str">
        <f t="shared" si="82"/>
        <v>Istimewa</v>
      </c>
      <c r="I1331" s="15">
        <v>0.78632473834670435</v>
      </c>
      <c r="J1331" s="15" t="str">
        <f t="shared" si="83"/>
        <v>Kurang</v>
      </c>
      <c r="K1331" s="16">
        <v>0.94107068099058366</v>
      </c>
      <c r="L1331">
        <v>5.85</v>
      </c>
      <c r="M1331">
        <v>5.28</v>
      </c>
      <c r="N1331">
        <v>9.4700000000000006</v>
      </c>
      <c r="O1331">
        <v>11.47</v>
      </c>
      <c r="P1331" s="17">
        <v>0.40709046454767728</v>
      </c>
      <c r="Q1331" s="17">
        <v>0.5335463258785943</v>
      </c>
      <c r="R1331" s="17">
        <v>0.37717309145880568</v>
      </c>
      <c r="S1331" s="17">
        <v>0.47305389221556893</v>
      </c>
      <c r="T1331" s="17">
        <v>0.47239263803680981</v>
      </c>
      <c r="U1331" s="17">
        <v>0.98594132029339854</v>
      </c>
      <c r="V1331" s="17">
        <v>0.16014669926650371</v>
      </c>
      <c r="W1331">
        <v>0.22</v>
      </c>
      <c r="X1331">
        <v>3.26</v>
      </c>
      <c r="Y1331">
        <v>14.83</v>
      </c>
      <c r="Z1331">
        <v>71.37</v>
      </c>
      <c r="AA1331">
        <v>0</v>
      </c>
      <c r="AB1331" s="17">
        <v>0.41053342336259291</v>
      </c>
      <c r="AC1331" s="17">
        <v>0.41982701264138389</v>
      </c>
      <c r="AD1331" s="17">
        <v>0.4009595613433859</v>
      </c>
      <c r="AE1331" s="17">
        <v>0.45800316957210768</v>
      </c>
    </row>
    <row r="1332" spans="1:31" x14ac:dyDescent="0.35">
      <c r="A1332" t="str">
        <f t="shared" si="80"/>
        <v>October</v>
      </c>
      <c r="B1332">
        <f t="shared" si="81"/>
        <v>2024</v>
      </c>
      <c r="C1332" s="14">
        <v>45575</v>
      </c>
      <c r="D1332" t="s">
        <v>1378</v>
      </c>
      <c r="E1332" t="s">
        <v>134</v>
      </c>
      <c r="F1332" t="s">
        <v>1382</v>
      </c>
      <c r="G1332" s="15">
        <v>0.98019999999999996</v>
      </c>
      <c r="H1332" s="15" t="str">
        <f t="shared" si="82"/>
        <v>Istimewa</v>
      </c>
      <c r="I1332" s="15">
        <v>0.89821091146460985</v>
      </c>
      <c r="J1332" s="15" t="str">
        <f t="shared" si="83"/>
        <v>Baik</v>
      </c>
      <c r="K1332" s="16">
        <v>0.95245974704174263</v>
      </c>
      <c r="L1332">
        <v>5.25</v>
      </c>
      <c r="M1332">
        <v>7.57</v>
      </c>
      <c r="N1332">
        <v>9.0399999999999991</v>
      </c>
      <c r="O1332">
        <v>10.42</v>
      </c>
      <c r="P1332" s="17">
        <v>0.5</v>
      </c>
      <c r="Q1332" s="17">
        <v>0.5</v>
      </c>
      <c r="R1332" s="17">
        <v>0.5</v>
      </c>
      <c r="S1332" s="17">
        <v>0.84892086330935257</v>
      </c>
      <c r="T1332" s="17">
        <v>0.85401459854014594</v>
      </c>
      <c r="U1332" s="17">
        <v>0.95474137931034486</v>
      </c>
      <c r="V1332" s="17">
        <v>0.24066091954022989</v>
      </c>
      <c r="W1332">
        <v>0</v>
      </c>
      <c r="X1332">
        <v>4.6500000000000004</v>
      </c>
      <c r="Y1332">
        <v>22.58</v>
      </c>
      <c r="Z1332">
        <v>99.26</v>
      </c>
      <c r="AA1332">
        <v>0</v>
      </c>
      <c r="AB1332" s="17">
        <v>0.38370440549502599</v>
      </c>
      <c r="AC1332" s="17">
        <v>0.4513888888888889</v>
      </c>
      <c r="AD1332" s="17">
        <v>0.34867002156721782</v>
      </c>
      <c r="AE1332" s="17">
        <v>0.91384615384615386</v>
      </c>
    </row>
    <row r="1333" spans="1:31" x14ac:dyDescent="0.35">
      <c r="A1333" t="str">
        <f t="shared" si="80"/>
        <v>October</v>
      </c>
      <c r="B1333">
        <f t="shared" si="81"/>
        <v>2024</v>
      </c>
      <c r="C1333" s="14">
        <v>45575</v>
      </c>
      <c r="D1333" t="s">
        <v>1378</v>
      </c>
      <c r="E1333" t="s">
        <v>150</v>
      </c>
      <c r="F1333" t="s">
        <v>1383</v>
      </c>
      <c r="G1333" s="15">
        <v>0.9304</v>
      </c>
      <c r="H1333" s="15" t="str">
        <f t="shared" si="82"/>
        <v>Baik Sekali</v>
      </c>
      <c r="I1333" s="15">
        <v>0.76493450774691996</v>
      </c>
      <c r="J1333" s="15" t="str">
        <f t="shared" si="83"/>
        <v>Kurang</v>
      </c>
      <c r="K1333" s="16">
        <v>0.91709859356262835</v>
      </c>
      <c r="L1333">
        <v>5.92</v>
      </c>
      <c r="M1333">
        <v>6.97</v>
      </c>
      <c r="N1333">
        <v>7.15</v>
      </c>
      <c r="O1333">
        <v>7.12</v>
      </c>
      <c r="P1333" s="17">
        <v>0.43975155279503098</v>
      </c>
      <c r="Q1333" s="17">
        <v>0.4733893557422969</v>
      </c>
      <c r="R1333" s="17">
        <v>0.43016759776536312</v>
      </c>
      <c r="S1333" s="17">
        <v>0.53846153846153844</v>
      </c>
      <c r="T1333" s="17">
        <v>0.54545454545454541</v>
      </c>
      <c r="U1333" s="17">
        <v>0.95714285714285718</v>
      </c>
      <c r="V1333" s="17">
        <v>0.17763975155279499</v>
      </c>
      <c r="W1333">
        <v>2.1800000000000002</v>
      </c>
      <c r="X1333">
        <v>5.07</v>
      </c>
      <c r="Y1333">
        <v>25.84</v>
      </c>
      <c r="Z1333">
        <v>68.13</v>
      </c>
      <c r="AA1333">
        <v>0</v>
      </c>
      <c r="AB1333" s="17">
        <v>0.25925925925925919</v>
      </c>
      <c r="AC1333" s="17">
        <v>0.31083481349911191</v>
      </c>
      <c r="AD1333" s="17">
        <v>0.24107701941139639</v>
      </c>
      <c r="AE1333" s="17">
        <v>0.50857142857142856</v>
      </c>
    </row>
    <row r="1334" spans="1:31" x14ac:dyDescent="0.35">
      <c r="A1334" t="str">
        <f t="shared" si="80"/>
        <v>October</v>
      </c>
      <c r="B1334">
        <f t="shared" si="81"/>
        <v>2024</v>
      </c>
      <c r="C1334" s="14">
        <v>45575</v>
      </c>
      <c r="D1334" t="s">
        <v>1384</v>
      </c>
      <c r="E1334" t="s">
        <v>120</v>
      </c>
      <c r="F1334" t="s">
        <v>1385</v>
      </c>
      <c r="G1334" s="15">
        <v>0.9859</v>
      </c>
      <c r="H1334" s="15" t="str">
        <f t="shared" si="82"/>
        <v>Istimewa</v>
      </c>
      <c r="I1334" s="15">
        <v>0.92116584075566665</v>
      </c>
      <c r="J1334" s="15" t="str">
        <f t="shared" si="83"/>
        <v>Baik Sekali</v>
      </c>
      <c r="K1334" s="16">
        <v>0.96883097358761927</v>
      </c>
      <c r="L1334">
        <v>12.99</v>
      </c>
      <c r="M1334">
        <v>5.98</v>
      </c>
      <c r="N1334">
        <v>5.93</v>
      </c>
      <c r="O1334">
        <v>12.67</v>
      </c>
      <c r="P1334" s="17">
        <v>0.54714064914992278</v>
      </c>
      <c r="Q1334" s="17">
        <v>0.52941176470588236</v>
      </c>
      <c r="R1334" s="17">
        <v>0.55149181905678535</v>
      </c>
      <c r="S1334" s="17">
        <v>0.68148148148148147</v>
      </c>
      <c r="T1334" s="17">
        <v>0.68148148148148147</v>
      </c>
      <c r="U1334" s="17">
        <v>0.99922720247295205</v>
      </c>
      <c r="V1334" s="17">
        <v>0.39489953632148378</v>
      </c>
      <c r="W1334">
        <v>0</v>
      </c>
      <c r="X1334">
        <v>7.93</v>
      </c>
      <c r="Y1334">
        <v>43.12</v>
      </c>
      <c r="Z1334">
        <v>68.25</v>
      </c>
      <c r="AA1334">
        <v>0</v>
      </c>
      <c r="AB1334" s="17">
        <v>0.50288461538461537</v>
      </c>
      <c r="AC1334" s="17">
        <v>0.66359447004608296</v>
      </c>
      <c r="AD1334" s="17">
        <v>0.42967109867039888</v>
      </c>
      <c r="AE1334" s="17">
        <v>0.8217592592592593</v>
      </c>
    </row>
    <row r="1335" spans="1:31" x14ac:dyDescent="0.35">
      <c r="A1335" t="str">
        <f t="shared" si="80"/>
        <v>October</v>
      </c>
      <c r="B1335">
        <f t="shared" si="81"/>
        <v>2024</v>
      </c>
      <c r="C1335" s="14">
        <v>45575</v>
      </c>
      <c r="D1335" t="s">
        <v>1384</v>
      </c>
      <c r="E1335" t="s">
        <v>124</v>
      </c>
      <c r="F1335" t="s">
        <v>1380</v>
      </c>
      <c r="G1335" s="15">
        <v>0.94910000000000005</v>
      </c>
      <c r="H1335" s="15" t="str">
        <f t="shared" si="82"/>
        <v>Baik Sekali</v>
      </c>
      <c r="I1335" s="15">
        <v>0.89848839010412196</v>
      </c>
      <c r="J1335" s="15" t="str">
        <f t="shared" si="83"/>
        <v>Baik</v>
      </c>
      <c r="K1335" s="16">
        <v>0.93839540029749113</v>
      </c>
      <c r="L1335">
        <v>4.8</v>
      </c>
      <c r="M1335">
        <v>4.08</v>
      </c>
      <c r="N1335">
        <v>5.19</v>
      </c>
      <c r="O1335">
        <v>6.43</v>
      </c>
      <c r="P1335" s="17">
        <v>0.63899613899613905</v>
      </c>
      <c r="Q1335" s="17">
        <v>0.74210526315789471</v>
      </c>
      <c r="R1335" s="17">
        <v>0.61583924349881791</v>
      </c>
      <c r="S1335" s="17">
        <v>0.61702127659574468</v>
      </c>
      <c r="T1335" s="17">
        <v>0.69911504424778759</v>
      </c>
      <c r="U1335" s="17">
        <v>0.9140926640926641</v>
      </c>
      <c r="V1335" s="17">
        <v>0.22972972972972969</v>
      </c>
      <c r="W1335">
        <v>0.11</v>
      </c>
      <c r="X1335">
        <v>5.12</v>
      </c>
      <c r="Y1335">
        <v>42.62</v>
      </c>
      <c r="Z1335">
        <v>80.59</v>
      </c>
      <c r="AA1335">
        <v>0</v>
      </c>
      <c r="AB1335" s="17">
        <v>0.33078162771958097</v>
      </c>
      <c r="AC1335" s="17">
        <v>0.375</v>
      </c>
      <c r="AD1335" s="17">
        <v>0.32604817127564673</v>
      </c>
      <c r="AE1335" s="17">
        <v>0.8</v>
      </c>
    </row>
    <row r="1336" spans="1:31" x14ac:dyDescent="0.35">
      <c r="A1336" t="str">
        <f t="shared" si="80"/>
        <v>October</v>
      </c>
      <c r="B1336">
        <f t="shared" si="81"/>
        <v>2024</v>
      </c>
      <c r="C1336" s="14">
        <v>45575</v>
      </c>
      <c r="D1336" t="s">
        <v>1384</v>
      </c>
      <c r="E1336" t="s">
        <v>32</v>
      </c>
      <c r="F1336" t="s">
        <v>1385</v>
      </c>
      <c r="G1336" s="15">
        <v>0.97519999999999996</v>
      </c>
      <c r="H1336" s="15" t="str">
        <f t="shared" si="82"/>
        <v>Istimewa</v>
      </c>
      <c r="I1336" s="15">
        <v>0.87274710733655303</v>
      </c>
      <c r="J1336" s="15" t="str">
        <f t="shared" si="83"/>
        <v>Baik</v>
      </c>
      <c r="K1336" s="16">
        <v>0.9103488781044371</v>
      </c>
      <c r="L1336">
        <v>5.94</v>
      </c>
      <c r="M1336">
        <v>4.4800000000000004</v>
      </c>
      <c r="N1336">
        <v>5.91</v>
      </c>
      <c r="O1336">
        <v>6.3</v>
      </c>
      <c r="P1336" s="17">
        <v>0.55218978102189786</v>
      </c>
      <c r="Q1336" s="17">
        <v>0.74095513748191022</v>
      </c>
      <c r="R1336" s="17">
        <v>0.48853099072718398</v>
      </c>
      <c r="S1336" s="17">
        <v>0.662109375</v>
      </c>
      <c r="T1336" s="17">
        <v>0.68831168831168832</v>
      </c>
      <c r="U1336" s="17">
        <v>0.99087591240875916</v>
      </c>
      <c r="V1336" s="17">
        <v>0.26459854014598538</v>
      </c>
      <c r="W1336">
        <v>0.49</v>
      </c>
      <c r="X1336">
        <v>8.44</v>
      </c>
      <c r="Y1336">
        <v>29.38</v>
      </c>
      <c r="Z1336">
        <v>64.849999999999994</v>
      </c>
      <c r="AA1336">
        <v>0</v>
      </c>
      <c r="AB1336" s="17">
        <v>0.27576243980738357</v>
      </c>
      <c r="AC1336" s="17">
        <v>0.45595054095826892</v>
      </c>
      <c r="AD1336" s="17">
        <v>0.2285251215559157</v>
      </c>
      <c r="AE1336" s="17">
        <v>0.83728813559322035</v>
      </c>
    </row>
    <row r="1337" spans="1:31" x14ac:dyDescent="0.35">
      <c r="A1337" t="str">
        <f t="shared" si="80"/>
        <v>October</v>
      </c>
      <c r="B1337">
        <f t="shared" si="81"/>
        <v>2024</v>
      </c>
      <c r="C1337" s="14">
        <v>45575</v>
      </c>
      <c r="D1337" t="s">
        <v>1384</v>
      </c>
      <c r="E1337" t="s">
        <v>154</v>
      </c>
      <c r="F1337" t="s">
        <v>1386</v>
      </c>
      <c r="G1337" s="15">
        <v>0.95699999999999996</v>
      </c>
      <c r="H1337" s="15" t="str">
        <f t="shared" si="82"/>
        <v>Istimewa</v>
      </c>
      <c r="I1337" s="15">
        <v>0.92808553741915456</v>
      </c>
      <c r="J1337" s="15" t="str">
        <f t="shared" si="83"/>
        <v>Baik Sekali</v>
      </c>
      <c r="K1337" s="16">
        <v>0.93938724976901256</v>
      </c>
      <c r="L1337">
        <v>4.32</v>
      </c>
      <c r="M1337">
        <v>7.72</v>
      </c>
      <c r="N1337">
        <v>5.7</v>
      </c>
      <c r="O1337">
        <v>10.5</v>
      </c>
      <c r="P1337" s="17">
        <v>0.50277777777777777</v>
      </c>
      <c r="Q1337" s="17">
        <v>0.61172161172161177</v>
      </c>
      <c r="R1337" s="17">
        <v>0.46592317224287477</v>
      </c>
      <c r="S1337" s="17">
        <v>0.74850299401197606</v>
      </c>
      <c r="T1337" s="17">
        <v>0.76100628930817615</v>
      </c>
      <c r="U1337" s="17">
        <v>0.99814814814814812</v>
      </c>
      <c r="V1337" s="17">
        <v>0.38611111111111113</v>
      </c>
      <c r="W1337">
        <v>0.66</v>
      </c>
      <c r="X1337">
        <v>5.09</v>
      </c>
      <c r="Y1337">
        <v>19.760000000000002</v>
      </c>
      <c r="Z1337">
        <v>36.299999999999997</v>
      </c>
      <c r="AA1337">
        <v>0</v>
      </c>
      <c r="AB1337" s="17">
        <v>0.39574785527788142</v>
      </c>
      <c r="AC1337" s="17">
        <v>0.38972809667673708</v>
      </c>
      <c r="AD1337" s="17">
        <v>0.39659574468085113</v>
      </c>
      <c r="AE1337" s="17">
        <v>0.75193798449612403</v>
      </c>
    </row>
    <row r="1338" spans="1:31" x14ac:dyDescent="0.35">
      <c r="A1338" t="str">
        <f t="shared" si="80"/>
        <v>October</v>
      </c>
      <c r="B1338">
        <f t="shared" si="81"/>
        <v>2024</v>
      </c>
      <c r="C1338" s="14">
        <v>45575</v>
      </c>
      <c r="D1338" t="s">
        <v>1384</v>
      </c>
      <c r="E1338" t="s">
        <v>72</v>
      </c>
      <c r="F1338" t="s">
        <v>1382</v>
      </c>
      <c r="G1338" s="15">
        <v>0.97560000000000002</v>
      </c>
      <c r="H1338" s="15" t="str">
        <f t="shared" si="82"/>
        <v>Istimewa</v>
      </c>
      <c r="I1338" s="15">
        <v>0.79579466551207423</v>
      </c>
      <c r="J1338" s="15" t="str">
        <f t="shared" si="83"/>
        <v>Kurang</v>
      </c>
      <c r="K1338" s="16">
        <v>0.93284190146306945</v>
      </c>
      <c r="L1338">
        <v>6.09</v>
      </c>
      <c r="M1338">
        <v>5.54</v>
      </c>
      <c r="N1338">
        <v>5.78</v>
      </c>
      <c r="O1338">
        <v>7.13</v>
      </c>
      <c r="P1338" s="17">
        <v>0.48969813128893153</v>
      </c>
      <c r="Q1338" s="17">
        <v>0.49554367201426031</v>
      </c>
      <c r="R1338" s="17">
        <v>0.48754914809960681</v>
      </c>
      <c r="S1338" s="17">
        <v>0.52877697841726623</v>
      </c>
      <c r="T1338" s="17">
        <v>0.57258064516129037</v>
      </c>
      <c r="U1338" s="17">
        <v>0.96693818878773363</v>
      </c>
      <c r="V1338" s="17">
        <v>0.15716339242932439</v>
      </c>
      <c r="W1338">
        <v>8.4499999999999993</v>
      </c>
      <c r="X1338">
        <v>3.72</v>
      </c>
      <c r="Y1338">
        <v>34.89</v>
      </c>
      <c r="Z1338">
        <v>68.930000000000007</v>
      </c>
      <c r="AA1338">
        <v>0</v>
      </c>
      <c r="AB1338" s="17">
        <v>0.2965924895688456</v>
      </c>
      <c r="AC1338" s="17">
        <v>0.25162220620043257</v>
      </c>
      <c r="AD1338" s="17">
        <v>0.33870967741935482</v>
      </c>
      <c r="AE1338" s="17">
        <v>0.71633237822349571</v>
      </c>
    </row>
    <row r="1339" spans="1:31" x14ac:dyDescent="0.35">
      <c r="A1339" t="str">
        <f t="shared" si="80"/>
        <v>October</v>
      </c>
      <c r="B1339">
        <f t="shared" si="81"/>
        <v>2024</v>
      </c>
      <c r="C1339" s="14">
        <v>45575</v>
      </c>
      <c r="D1339" t="s">
        <v>1387</v>
      </c>
      <c r="E1339" t="s">
        <v>116</v>
      </c>
      <c r="F1339" t="s">
        <v>1381</v>
      </c>
      <c r="G1339" s="15">
        <v>0.98219999999999996</v>
      </c>
      <c r="H1339" s="15" t="str">
        <f t="shared" si="82"/>
        <v>Istimewa</v>
      </c>
      <c r="I1339" s="15">
        <v>0.89993476369927627</v>
      </c>
      <c r="J1339" s="15" t="str">
        <f t="shared" si="83"/>
        <v>Baik</v>
      </c>
      <c r="K1339" s="16">
        <v>0.94902789628364603</v>
      </c>
      <c r="L1339">
        <v>3.72</v>
      </c>
      <c r="M1339">
        <v>4.8099999999999996</v>
      </c>
      <c r="N1339">
        <v>4.8899999999999997</v>
      </c>
      <c r="O1339">
        <v>6.86</v>
      </c>
      <c r="P1339" s="17">
        <v>0.29566982408660353</v>
      </c>
      <c r="Q1339" s="17">
        <v>0.50165016501650161</v>
      </c>
      <c r="R1339" s="17">
        <v>0.24255319148936169</v>
      </c>
      <c r="S1339" s="17">
        <v>0.61842105263157898</v>
      </c>
      <c r="T1339" s="17">
        <v>0.61842105263157898</v>
      </c>
      <c r="U1339" s="17">
        <v>0.99661705006765899</v>
      </c>
      <c r="V1339" s="17">
        <v>0.14952638700947229</v>
      </c>
      <c r="W1339">
        <v>0</v>
      </c>
      <c r="X1339">
        <v>5.73</v>
      </c>
      <c r="Y1339">
        <v>10.91</v>
      </c>
      <c r="Z1339">
        <v>9.1300000000000008</v>
      </c>
      <c r="AA1339">
        <v>0</v>
      </c>
      <c r="AB1339" s="17">
        <v>0.36999493157627977</v>
      </c>
      <c r="AC1339" s="17">
        <v>0.26391096979332268</v>
      </c>
      <c r="AD1339" s="17">
        <v>0.55664335664335662</v>
      </c>
      <c r="AE1339" s="17">
        <v>0.87650602409638556</v>
      </c>
    </row>
    <row r="1340" spans="1:31" x14ac:dyDescent="0.35">
      <c r="A1340" t="str">
        <f t="shared" si="80"/>
        <v>October</v>
      </c>
      <c r="B1340">
        <f t="shared" si="81"/>
        <v>2024</v>
      </c>
      <c r="C1340" s="14">
        <v>45575</v>
      </c>
      <c r="D1340" t="s">
        <v>1387</v>
      </c>
      <c r="E1340" t="s">
        <v>64</v>
      </c>
      <c r="F1340" t="s">
        <v>1379</v>
      </c>
      <c r="G1340" s="15">
        <v>0.97030000000000005</v>
      </c>
      <c r="H1340" s="15" t="str">
        <f t="shared" si="82"/>
        <v>Istimewa</v>
      </c>
      <c r="I1340" s="15">
        <v>0.89777926950901588</v>
      </c>
      <c r="J1340" s="15" t="str">
        <f t="shared" si="83"/>
        <v>Baik</v>
      </c>
      <c r="K1340" s="16">
        <v>0.91501219859718819</v>
      </c>
      <c r="L1340">
        <v>5.5</v>
      </c>
      <c r="M1340">
        <v>5.34</v>
      </c>
      <c r="N1340">
        <v>5.27</v>
      </c>
      <c r="O1340">
        <v>7.31</v>
      </c>
      <c r="P1340" s="17">
        <v>0.43734939759036151</v>
      </c>
      <c r="Q1340" s="17">
        <v>0.54604200323101781</v>
      </c>
      <c r="R1340" s="17">
        <v>0.40138963121325488</v>
      </c>
      <c r="S1340" s="17">
        <v>0.6449704142011834</v>
      </c>
      <c r="T1340" s="17">
        <v>0.68354430379746833</v>
      </c>
      <c r="U1340" s="17">
        <v>0.99959839357429714</v>
      </c>
      <c r="V1340" s="17">
        <v>0.1887550200803213</v>
      </c>
      <c r="W1340">
        <v>0</v>
      </c>
      <c r="X1340">
        <v>8.09</v>
      </c>
      <c r="Y1340">
        <v>21.77</v>
      </c>
      <c r="Z1340">
        <v>3.78</v>
      </c>
      <c r="AA1340">
        <v>0</v>
      </c>
      <c r="AB1340" s="17">
        <v>0.53399014778325127</v>
      </c>
      <c r="AC1340" s="17">
        <v>0.32809611829944552</v>
      </c>
      <c r="AD1340" s="17">
        <v>0.76898734177215189</v>
      </c>
      <c r="AE1340" s="17">
        <v>0.88450704225352117</v>
      </c>
    </row>
    <row r="1341" spans="1:31" x14ac:dyDescent="0.35">
      <c r="A1341" t="str">
        <f t="shared" si="80"/>
        <v>October</v>
      </c>
      <c r="B1341">
        <f t="shared" si="81"/>
        <v>2024</v>
      </c>
      <c r="C1341" s="14">
        <v>45575</v>
      </c>
      <c r="D1341" t="s">
        <v>1387</v>
      </c>
      <c r="E1341" t="s">
        <v>56</v>
      </c>
      <c r="F1341" t="s">
        <v>1388</v>
      </c>
      <c r="G1341" s="15">
        <v>0.99229999999999996</v>
      </c>
      <c r="H1341" s="15" t="str">
        <f t="shared" si="82"/>
        <v>Istimewa</v>
      </c>
      <c r="I1341" s="15">
        <v>0.95554840000000008</v>
      </c>
      <c r="J1341" s="15" t="str">
        <f t="shared" si="83"/>
        <v>Istimewa</v>
      </c>
      <c r="K1341" s="16">
        <v>0.97792400000000002</v>
      </c>
      <c r="L1341">
        <v>1.35</v>
      </c>
      <c r="M1341">
        <v>3.72</v>
      </c>
      <c r="N1341">
        <v>4.12</v>
      </c>
      <c r="O1341">
        <v>4.7</v>
      </c>
      <c r="P1341" s="17">
        <v>0.5883495145631068</v>
      </c>
      <c r="Q1341" s="17">
        <v>0.61904761904761907</v>
      </c>
      <c r="R1341" s="17">
        <v>0.58562367864693443</v>
      </c>
      <c r="S1341" s="17">
        <v>0.84615384615384615</v>
      </c>
      <c r="T1341" s="17">
        <v>0.84615384615384615</v>
      </c>
      <c r="U1341" s="17">
        <v>0.99417475728155336</v>
      </c>
      <c r="V1341" s="17">
        <v>0.40582524271844661</v>
      </c>
      <c r="W1341">
        <v>0</v>
      </c>
      <c r="X1341">
        <v>4.3899999999999997</v>
      </c>
      <c r="Y1341">
        <v>4.4800000000000004</v>
      </c>
      <c r="Z1341">
        <v>22.89</v>
      </c>
      <c r="AA1341">
        <v>0</v>
      </c>
      <c r="AB1341" s="17">
        <v>0.80956848030018758</v>
      </c>
      <c r="AC1341" s="17">
        <v>0.64766839378238339</v>
      </c>
      <c r="AD1341" s="17">
        <v>0.90147058823529413</v>
      </c>
      <c r="AE1341" s="17">
        <v>0.97599999999999998</v>
      </c>
    </row>
    <row r="1342" spans="1:31" x14ac:dyDescent="0.35">
      <c r="A1342" t="str">
        <f t="shared" si="80"/>
        <v>October</v>
      </c>
      <c r="B1342">
        <f t="shared" si="81"/>
        <v>2024</v>
      </c>
      <c r="C1342" s="14">
        <v>45575</v>
      </c>
      <c r="D1342" t="s">
        <v>1387</v>
      </c>
      <c r="E1342" t="s">
        <v>80</v>
      </c>
      <c r="F1342" t="s">
        <v>1381</v>
      </c>
      <c r="G1342" s="15">
        <v>0.96799999999999997</v>
      </c>
      <c r="H1342" s="15" t="str">
        <f t="shared" si="82"/>
        <v>Istimewa</v>
      </c>
      <c r="I1342" s="15">
        <v>0.91761111194826128</v>
      </c>
      <c r="J1342" s="15" t="str">
        <f t="shared" si="83"/>
        <v>Baik Sekali</v>
      </c>
      <c r="K1342" s="16">
        <v>0.95496031985217511</v>
      </c>
      <c r="L1342">
        <v>9.16</v>
      </c>
      <c r="M1342">
        <v>5.61</v>
      </c>
      <c r="N1342">
        <v>6.91</v>
      </c>
      <c r="O1342">
        <v>8</v>
      </c>
      <c r="P1342" s="17">
        <v>0.28739612188365649</v>
      </c>
      <c r="Q1342" s="17">
        <v>0.40756302521008397</v>
      </c>
      <c r="R1342" s="17">
        <v>0.26368159203980102</v>
      </c>
      <c r="S1342" s="17">
        <v>0.77319587628865982</v>
      </c>
      <c r="T1342" s="17">
        <v>0.77319587628865982</v>
      </c>
      <c r="U1342" s="17">
        <v>0.99930747922437668</v>
      </c>
      <c r="V1342" s="17">
        <v>0.1225761772853186</v>
      </c>
      <c r="W1342">
        <v>0</v>
      </c>
      <c r="X1342">
        <v>14.15</v>
      </c>
      <c r="Y1342">
        <v>24.7</v>
      </c>
      <c r="Z1342">
        <v>12.08</v>
      </c>
      <c r="AA1342">
        <v>0</v>
      </c>
      <c r="AB1342" s="17">
        <v>0.40827740492170023</v>
      </c>
      <c r="AC1342" s="17">
        <v>0.23286180631120779</v>
      </c>
      <c r="AD1342" s="17">
        <v>0.59378596087456847</v>
      </c>
      <c r="AE1342" s="17">
        <v>0.93925233644859818</v>
      </c>
    </row>
    <row r="1343" spans="1:31" x14ac:dyDescent="0.35">
      <c r="A1343" t="str">
        <f t="shared" si="80"/>
        <v>October</v>
      </c>
      <c r="B1343">
        <f t="shared" si="81"/>
        <v>2024</v>
      </c>
      <c r="C1343" s="14">
        <v>45575</v>
      </c>
      <c r="D1343" t="s">
        <v>1387</v>
      </c>
      <c r="E1343" t="s">
        <v>74</v>
      </c>
      <c r="F1343" t="s">
        <v>1389</v>
      </c>
      <c r="G1343" s="15">
        <v>0.98540000000000005</v>
      </c>
      <c r="H1343" s="15" t="str">
        <f t="shared" si="82"/>
        <v>Istimewa</v>
      </c>
      <c r="I1343" s="15">
        <v>0.83756919406103436</v>
      </c>
      <c r="J1343" s="15" t="str">
        <f t="shared" si="83"/>
        <v>Cukup</v>
      </c>
      <c r="K1343" s="16">
        <v>0.95841198303152675</v>
      </c>
      <c r="L1343">
        <v>6.77</v>
      </c>
      <c r="M1343">
        <v>7.7</v>
      </c>
      <c r="N1343">
        <v>6.48</v>
      </c>
      <c r="O1343">
        <v>7.02</v>
      </c>
      <c r="P1343" s="17">
        <v>0.52425482174167148</v>
      </c>
      <c r="Q1343" s="17">
        <v>0.58564814814814814</v>
      </c>
      <c r="R1343" s="17">
        <v>0.50351837372947617</v>
      </c>
      <c r="S1343" s="17">
        <v>0.62055335968379444</v>
      </c>
      <c r="T1343" s="17">
        <v>0.64253393665158376</v>
      </c>
      <c r="U1343" s="17">
        <v>0.99824663939216829</v>
      </c>
      <c r="V1343" s="17">
        <v>0.26709526592635879</v>
      </c>
      <c r="W1343">
        <v>0</v>
      </c>
      <c r="X1343">
        <v>7.42</v>
      </c>
      <c r="Y1343">
        <v>19.010000000000002</v>
      </c>
      <c r="Z1343">
        <v>7.54</v>
      </c>
      <c r="AA1343">
        <v>0</v>
      </c>
      <c r="AB1343" s="17">
        <v>0.48423194303153611</v>
      </c>
      <c r="AC1343" s="17">
        <v>0.38217821782178218</v>
      </c>
      <c r="AD1343" s="17">
        <v>0.59205020920502094</v>
      </c>
      <c r="AE1343" s="17">
        <v>0.86787564766839376</v>
      </c>
    </row>
    <row r="1344" spans="1:31" x14ac:dyDescent="0.35">
      <c r="A1344" t="str">
        <f t="shared" si="80"/>
        <v>October</v>
      </c>
      <c r="B1344">
        <f t="shared" si="81"/>
        <v>2024</v>
      </c>
      <c r="C1344" s="14">
        <v>45575</v>
      </c>
      <c r="D1344" t="s">
        <v>1387</v>
      </c>
      <c r="E1344" t="s">
        <v>34</v>
      </c>
      <c r="F1344" t="s">
        <v>1390</v>
      </c>
      <c r="G1344" s="15">
        <v>0.96279999999999999</v>
      </c>
      <c r="H1344" s="15" t="str">
        <f t="shared" si="82"/>
        <v>Istimewa</v>
      </c>
      <c r="I1344" s="15">
        <v>0.93467972108808928</v>
      </c>
      <c r="J1344" s="15" t="str">
        <f t="shared" si="83"/>
        <v>Baik Sekali</v>
      </c>
      <c r="K1344" s="16">
        <v>0.97494206025168351</v>
      </c>
      <c r="L1344">
        <v>0</v>
      </c>
      <c r="M1344">
        <v>6.32</v>
      </c>
      <c r="N1344">
        <v>4.5199999999999996</v>
      </c>
      <c r="O1344">
        <v>7.24</v>
      </c>
      <c r="P1344" s="17">
        <v>0.24752475247524749</v>
      </c>
      <c r="Q1344" s="17">
        <v>0.375</v>
      </c>
      <c r="R1344" s="17">
        <v>0.23655913978494619</v>
      </c>
      <c r="S1344" s="17">
        <v>0.83333333333333337</v>
      </c>
      <c r="T1344" s="17">
        <v>0.83333333333333337</v>
      </c>
      <c r="U1344" s="17">
        <v>0.99504950495049505</v>
      </c>
      <c r="V1344" s="17">
        <v>0.15346534653465349</v>
      </c>
      <c r="W1344">
        <v>0</v>
      </c>
      <c r="X1344">
        <v>10.57</v>
      </c>
      <c r="Y1344">
        <v>13.28</v>
      </c>
      <c r="Z1344">
        <v>91.28</v>
      </c>
      <c r="AA1344">
        <v>0</v>
      </c>
      <c r="AB1344" s="17">
        <v>0.5</v>
      </c>
      <c r="AC1344" s="17">
        <v>0.55154639175257736</v>
      </c>
      <c r="AD1344" s="17">
        <v>0.39795918367346939</v>
      </c>
      <c r="AE1344" s="17">
        <v>0.85981308411214952</v>
      </c>
    </row>
    <row r="1345" spans="1:31" x14ac:dyDescent="0.35">
      <c r="A1345" t="str">
        <f t="shared" si="80"/>
        <v>October</v>
      </c>
      <c r="B1345">
        <f t="shared" si="81"/>
        <v>2024</v>
      </c>
      <c r="C1345" s="14">
        <v>45575</v>
      </c>
      <c r="D1345" t="s">
        <v>1391</v>
      </c>
      <c r="E1345" t="s">
        <v>70</v>
      </c>
      <c r="F1345" t="s">
        <v>1392</v>
      </c>
      <c r="G1345" s="15">
        <v>0.99239999999999995</v>
      </c>
      <c r="H1345" s="15" t="str">
        <f t="shared" si="82"/>
        <v>Istimewa</v>
      </c>
      <c r="I1345" s="15">
        <v>0.97772575000000006</v>
      </c>
      <c r="J1345" s="15" t="str">
        <f t="shared" si="83"/>
        <v>Istimewa</v>
      </c>
      <c r="K1345" s="16">
        <v>0.97814499999999993</v>
      </c>
      <c r="L1345">
        <v>1.64</v>
      </c>
      <c r="M1345">
        <v>4.59</v>
      </c>
      <c r="N1345">
        <v>4.42</v>
      </c>
      <c r="O1345">
        <v>5.16</v>
      </c>
      <c r="P1345" s="17">
        <v>0.84680851063829787</v>
      </c>
      <c r="Q1345" s="17">
        <v>0.88888888888888884</v>
      </c>
      <c r="R1345" s="17">
        <v>0.84513274336283184</v>
      </c>
      <c r="S1345" s="17">
        <v>0.625</v>
      </c>
      <c r="T1345" s="17">
        <v>0.625</v>
      </c>
      <c r="U1345" s="17">
        <v>1</v>
      </c>
      <c r="V1345" s="17">
        <v>0.39148936170212773</v>
      </c>
      <c r="W1345">
        <v>0.16</v>
      </c>
      <c r="X1345">
        <v>3.9</v>
      </c>
      <c r="Y1345">
        <v>12.52</v>
      </c>
      <c r="Z1345">
        <v>35.58</v>
      </c>
      <c r="AA1345">
        <v>0</v>
      </c>
      <c r="AB1345" s="17">
        <v>0.94444444444444442</v>
      </c>
      <c r="AC1345" s="17">
        <v>0.90476190476190477</v>
      </c>
      <c r="AD1345" s="17">
        <v>0.9507575757575758</v>
      </c>
      <c r="AE1345" s="17">
        <v>0.64473684210526316</v>
      </c>
    </row>
    <row r="1346" spans="1:31" x14ac:dyDescent="0.35">
      <c r="A1346" t="str">
        <f t="shared" si="80"/>
        <v>October</v>
      </c>
      <c r="B1346">
        <f t="shared" si="81"/>
        <v>2024</v>
      </c>
      <c r="C1346" s="14">
        <v>45575</v>
      </c>
      <c r="D1346" t="s">
        <v>1391</v>
      </c>
      <c r="E1346" t="s">
        <v>43</v>
      </c>
      <c r="F1346" t="s">
        <v>1392</v>
      </c>
      <c r="G1346" s="15">
        <v>0.99199999999999999</v>
      </c>
      <c r="H1346" s="15" t="str">
        <f t="shared" si="82"/>
        <v>Istimewa</v>
      </c>
      <c r="I1346" s="15">
        <v>0.88342130000000008</v>
      </c>
      <c r="J1346" s="15" t="str">
        <f t="shared" si="83"/>
        <v>Baik</v>
      </c>
      <c r="K1346" s="16">
        <v>0.97891800000000007</v>
      </c>
      <c r="L1346">
        <v>2.0299999999999998</v>
      </c>
      <c r="M1346">
        <v>5.66</v>
      </c>
      <c r="N1346">
        <v>3</v>
      </c>
      <c r="O1346">
        <v>5.25</v>
      </c>
      <c r="P1346" s="17">
        <v>0.69444444444444442</v>
      </c>
      <c r="Q1346" s="17">
        <v>0.9285714285714286</v>
      </c>
      <c r="R1346" s="17">
        <v>0.66923076923076918</v>
      </c>
      <c r="S1346" s="17">
        <v>0.76923076923076927</v>
      </c>
      <c r="T1346" s="17">
        <v>0.76923076923076927</v>
      </c>
      <c r="U1346" s="17">
        <v>1</v>
      </c>
      <c r="V1346" s="17">
        <v>0.73611111111111116</v>
      </c>
      <c r="W1346">
        <v>0.01</v>
      </c>
      <c r="X1346">
        <v>3.2</v>
      </c>
      <c r="Y1346">
        <v>5.07</v>
      </c>
      <c r="Z1346">
        <v>31.77</v>
      </c>
      <c r="AA1346">
        <v>0</v>
      </c>
      <c r="AB1346" s="17">
        <v>0.76146788990825687</v>
      </c>
      <c r="AC1346" s="17">
        <v>0.76422764227642281</v>
      </c>
      <c r="AD1346" s="17">
        <v>0.75980392156862742</v>
      </c>
      <c r="AE1346" s="17">
        <v>0.6063829787234043</v>
      </c>
    </row>
    <row r="1347" spans="1:31" x14ac:dyDescent="0.35">
      <c r="A1347" t="str">
        <f t="shared" ref="A1347:A1410" si="84">TEXT(C1347, "mmmm")</f>
        <v>October</v>
      </c>
      <c r="B1347">
        <f t="shared" ref="B1347:B1410" si="85">YEAR(C1347)</f>
        <v>2024</v>
      </c>
      <c r="C1347" s="14">
        <v>45575</v>
      </c>
      <c r="D1347" t="s">
        <v>1391</v>
      </c>
      <c r="E1347" t="s">
        <v>136</v>
      </c>
      <c r="F1347" t="s">
        <v>1392</v>
      </c>
      <c r="G1347" s="15">
        <v>0.9677</v>
      </c>
      <c r="H1347" s="15" t="str">
        <f t="shared" ref="H1347:H1410" si="86">IF(G1347&gt;=0.95,"Istimewa",IF(G1347&gt;=0.9,"Baik Sekali",IF(G1347&gt;=0.85,"Baik",IF(G1347&gt;=0.8,"Cukup","Kurang"))))</f>
        <v>Istimewa</v>
      </c>
      <c r="I1347" s="15">
        <v>0.88450797481206789</v>
      </c>
      <c r="J1347" s="15" t="str">
        <f t="shared" ref="J1347:J1410" si="87">IF(I1347&gt;=0.95,"Istimewa",IF(I1347&gt;=0.9,"Baik Sekali",IF(I1347&gt;=0.85,"Baik",IF(I1347&gt;=0.8,"Cukup","Kurang"))))</f>
        <v>Baik</v>
      </c>
      <c r="K1347" s="16">
        <v>0.97737992803447937</v>
      </c>
      <c r="L1347">
        <v>1.23</v>
      </c>
      <c r="M1347">
        <v>2.69</v>
      </c>
      <c r="N1347">
        <v>3.31</v>
      </c>
      <c r="O1347">
        <v>3.35</v>
      </c>
      <c r="P1347" s="17">
        <v>0.69396551724137934</v>
      </c>
      <c r="Q1347" s="17">
        <v>0.68</v>
      </c>
      <c r="R1347" s="17">
        <v>0.69565217391304346</v>
      </c>
      <c r="S1347" s="17">
        <v>0.6470588235294118</v>
      </c>
      <c r="T1347" s="17">
        <v>0.6470588235294118</v>
      </c>
      <c r="U1347" s="17">
        <v>1</v>
      </c>
      <c r="V1347" s="17">
        <v>0.29310344827586199</v>
      </c>
      <c r="W1347">
        <v>0</v>
      </c>
      <c r="X1347">
        <v>6.66</v>
      </c>
      <c r="Y1347">
        <v>11.19</v>
      </c>
      <c r="Z1347">
        <v>37.6</v>
      </c>
      <c r="AA1347">
        <v>0</v>
      </c>
      <c r="AB1347" s="17">
        <v>0.57771664374140308</v>
      </c>
      <c r="AC1347" s="17">
        <v>0.52400000000000002</v>
      </c>
      <c r="AD1347" s="17">
        <v>0.6058700209643606</v>
      </c>
      <c r="AE1347" s="17">
        <v>0.26717557251908403</v>
      </c>
    </row>
    <row r="1348" spans="1:31" x14ac:dyDescent="0.35">
      <c r="A1348" t="str">
        <f t="shared" si="84"/>
        <v>October</v>
      </c>
      <c r="B1348">
        <f t="shared" si="85"/>
        <v>2024</v>
      </c>
      <c r="C1348" s="14">
        <v>45575</v>
      </c>
      <c r="D1348" t="s">
        <v>1391</v>
      </c>
      <c r="E1348" t="s">
        <v>60</v>
      </c>
      <c r="F1348" t="s">
        <v>1392</v>
      </c>
      <c r="G1348" s="15">
        <v>0.98799999999999999</v>
      </c>
      <c r="H1348" s="15" t="str">
        <f t="shared" si="86"/>
        <v>Istimewa</v>
      </c>
      <c r="I1348" s="15">
        <v>0.94365037671990559</v>
      </c>
      <c r="J1348" s="15" t="str">
        <f t="shared" si="87"/>
        <v>Baik Sekali</v>
      </c>
      <c r="K1348" s="16">
        <v>0.96900107634258759</v>
      </c>
      <c r="L1348">
        <v>24.19</v>
      </c>
      <c r="M1348">
        <v>2.77</v>
      </c>
      <c r="N1348">
        <v>3.67</v>
      </c>
      <c r="O1348">
        <v>4.16</v>
      </c>
      <c r="P1348" s="17">
        <v>0.57356608478802995</v>
      </c>
      <c r="Q1348" s="17">
        <v>0.78947368421052633</v>
      </c>
      <c r="R1348" s="17">
        <v>0.55096418732782371</v>
      </c>
      <c r="S1348" s="17">
        <v>0.8666666666666667</v>
      </c>
      <c r="T1348" s="17">
        <v>0.8666666666666667</v>
      </c>
      <c r="U1348" s="17">
        <v>1</v>
      </c>
      <c r="V1348" s="17">
        <v>0.33416458852867831</v>
      </c>
      <c r="W1348">
        <v>0</v>
      </c>
      <c r="X1348">
        <v>9.44</v>
      </c>
      <c r="Y1348">
        <v>12.73</v>
      </c>
      <c r="Z1348">
        <v>51.28</v>
      </c>
      <c r="AA1348">
        <v>0</v>
      </c>
      <c r="AB1348" s="17">
        <v>0.79056047197640122</v>
      </c>
      <c r="AC1348" s="17">
        <v>0.67592592592592593</v>
      </c>
      <c r="AD1348" s="17">
        <v>0.8441558441558441</v>
      </c>
      <c r="AE1348" s="17">
        <v>0.73972602739726023</v>
      </c>
    </row>
    <row r="1349" spans="1:31" x14ac:dyDescent="0.35">
      <c r="A1349" t="str">
        <f t="shared" si="84"/>
        <v>October</v>
      </c>
      <c r="B1349">
        <f t="shared" si="85"/>
        <v>2024</v>
      </c>
      <c r="C1349" s="14">
        <v>45575</v>
      </c>
      <c r="D1349" t="s">
        <v>1391</v>
      </c>
      <c r="E1349" t="s">
        <v>130</v>
      </c>
      <c r="F1349" t="s">
        <v>1392</v>
      </c>
      <c r="G1349" s="15">
        <v>0.97030000000000005</v>
      </c>
      <c r="H1349" s="15" t="str">
        <f t="shared" si="86"/>
        <v>Istimewa</v>
      </c>
      <c r="I1349" s="15">
        <v>0.95535995748792257</v>
      </c>
      <c r="J1349" s="15" t="str">
        <f t="shared" si="87"/>
        <v>Istimewa</v>
      </c>
      <c r="K1349" s="16">
        <v>0.98481416425120771</v>
      </c>
      <c r="L1349">
        <v>0</v>
      </c>
      <c r="M1349">
        <v>1.82</v>
      </c>
      <c r="N1349">
        <v>3.41</v>
      </c>
      <c r="O1349">
        <v>4.04</v>
      </c>
      <c r="P1349" s="17">
        <v>0.69230769230769229</v>
      </c>
      <c r="Q1349" s="17">
        <v>1</v>
      </c>
      <c r="R1349" s="17">
        <v>0.68421052631578949</v>
      </c>
      <c r="S1349" s="17">
        <v>0.8</v>
      </c>
      <c r="T1349" s="17">
        <v>0.8</v>
      </c>
      <c r="U1349" s="17">
        <v>1</v>
      </c>
      <c r="V1349" s="17">
        <v>0.29743589743589738</v>
      </c>
      <c r="W1349">
        <v>0.22</v>
      </c>
      <c r="X1349">
        <v>6.9</v>
      </c>
      <c r="Y1349">
        <v>9.68</v>
      </c>
      <c r="Z1349">
        <v>44.9</v>
      </c>
      <c r="AA1349">
        <v>0</v>
      </c>
      <c r="AB1349" s="17">
        <v>0.72384937238493718</v>
      </c>
      <c r="AC1349" s="17">
        <v>0.5985130111524164</v>
      </c>
      <c r="AD1349" s="17">
        <v>0.7991071428571429</v>
      </c>
      <c r="AE1349" s="17">
        <v>0.21118012422360249</v>
      </c>
    </row>
    <row r="1350" spans="1:31" x14ac:dyDescent="0.35">
      <c r="A1350" t="str">
        <f t="shared" si="84"/>
        <v>October</v>
      </c>
      <c r="B1350">
        <f t="shared" si="85"/>
        <v>2024</v>
      </c>
      <c r="C1350" s="14">
        <v>45575</v>
      </c>
      <c r="D1350" t="s">
        <v>1391</v>
      </c>
      <c r="E1350" t="s">
        <v>140</v>
      </c>
      <c r="F1350" t="s">
        <v>1392</v>
      </c>
      <c r="G1350" s="15">
        <v>0.99150000000000005</v>
      </c>
      <c r="H1350" s="15" t="str">
        <f t="shared" si="86"/>
        <v>Istimewa</v>
      </c>
      <c r="I1350" s="15">
        <v>0.92863420906183769</v>
      </c>
      <c r="J1350" s="15" t="str">
        <f t="shared" si="87"/>
        <v>Baik Sekali</v>
      </c>
      <c r="K1350" s="16">
        <v>0.97624059731953605</v>
      </c>
      <c r="L1350">
        <v>1.54</v>
      </c>
      <c r="M1350">
        <v>2.54</v>
      </c>
      <c r="N1350">
        <v>3.72</v>
      </c>
      <c r="O1350">
        <v>5.65</v>
      </c>
      <c r="P1350" s="17">
        <v>0.53465346534653468</v>
      </c>
      <c r="Q1350" s="17">
        <v>0.91304347826086951</v>
      </c>
      <c r="R1350" s="17">
        <v>0.48603351955307261</v>
      </c>
      <c r="S1350" s="17">
        <v>0.95238095238095233</v>
      </c>
      <c r="T1350" s="17">
        <v>0.95238095238095233</v>
      </c>
      <c r="U1350" s="17">
        <v>0.98514851485148514</v>
      </c>
      <c r="V1350" s="17">
        <v>0.3910891089108911</v>
      </c>
      <c r="W1350">
        <v>0</v>
      </c>
      <c r="X1350">
        <v>7.05</v>
      </c>
      <c r="Y1350">
        <v>44.91</v>
      </c>
      <c r="Z1350">
        <v>45.41</v>
      </c>
      <c r="AA1350">
        <v>0</v>
      </c>
      <c r="AB1350" s="17">
        <v>0.90361445783132532</v>
      </c>
      <c r="AC1350" s="17">
        <v>0.88596491228070173</v>
      </c>
      <c r="AD1350" s="17">
        <v>0.9102990033222591</v>
      </c>
      <c r="AE1350" s="17">
        <v>0.96039603960396036</v>
      </c>
    </row>
    <row r="1351" spans="1:31" x14ac:dyDescent="0.35">
      <c r="A1351" t="str">
        <f t="shared" si="84"/>
        <v>October</v>
      </c>
      <c r="B1351">
        <f t="shared" si="85"/>
        <v>2024</v>
      </c>
      <c r="C1351" s="14">
        <v>45575</v>
      </c>
      <c r="D1351" t="s">
        <v>1393</v>
      </c>
      <c r="E1351" t="s">
        <v>138</v>
      </c>
      <c r="F1351" t="s">
        <v>1392</v>
      </c>
      <c r="G1351" s="15">
        <v>0.97489999999999999</v>
      </c>
      <c r="H1351" s="15" t="str">
        <f t="shared" si="86"/>
        <v>Istimewa</v>
      </c>
      <c r="I1351" s="15">
        <v>0.90242639999999996</v>
      </c>
      <c r="J1351" s="15" t="str">
        <f t="shared" si="87"/>
        <v>Baik Sekali</v>
      </c>
      <c r="K1351" s="16">
        <v>0.9840040000000001</v>
      </c>
      <c r="L1351">
        <v>0</v>
      </c>
      <c r="M1351">
        <v>4.8899999999999997</v>
      </c>
      <c r="N1351">
        <v>3.39</v>
      </c>
      <c r="O1351">
        <v>5.44</v>
      </c>
      <c r="P1351" s="17">
        <v>0.65517241379310343</v>
      </c>
      <c r="Q1351" s="17">
        <v>0.63636363636363635</v>
      </c>
      <c r="R1351" s="17">
        <v>0.65625</v>
      </c>
      <c r="S1351" s="17">
        <v>0.42857142857142849</v>
      </c>
      <c r="T1351" s="17">
        <v>0.42857142857142849</v>
      </c>
      <c r="U1351" s="17">
        <v>0.97536945812807885</v>
      </c>
      <c r="V1351" s="17">
        <v>0.40886699507389163</v>
      </c>
      <c r="W1351">
        <v>0</v>
      </c>
      <c r="X1351">
        <v>2.59</v>
      </c>
      <c r="Y1351">
        <v>4.34</v>
      </c>
      <c r="Z1351">
        <v>54.1</v>
      </c>
      <c r="AA1351">
        <v>0</v>
      </c>
      <c r="AB1351" s="17">
        <v>0.81930693069306926</v>
      </c>
      <c r="AC1351" s="17">
        <v>0.77011494252873558</v>
      </c>
      <c r="AD1351" s="17">
        <v>0.83280757097791802</v>
      </c>
      <c r="AE1351" s="17">
        <v>0.77611940298507465</v>
      </c>
    </row>
    <row r="1352" spans="1:31" x14ac:dyDescent="0.35">
      <c r="A1352" t="str">
        <f t="shared" si="84"/>
        <v>October</v>
      </c>
      <c r="B1352">
        <f t="shared" si="85"/>
        <v>2024</v>
      </c>
      <c r="C1352" s="14">
        <v>45575</v>
      </c>
      <c r="D1352" t="s">
        <v>1393</v>
      </c>
      <c r="E1352" t="s">
        <v>112</v>
      </c>
      <c r="F1352" t="s">
        <v>1392</v>
      </c>
      <c r="G1352" s="15">
        <v>0.99580000000000002</v>
      </c>
      <c r="H1352" s="15" t="str">
        <f t="shared" si="86"/>
        <v>Istimewa</v>
      </c>
      <c r="I1352" s="15">
        <v>0.99271345</v>
      </c>
      <c r="J1352" s="15" t="str">
        <f t="shared" si="87"/>
        <v>Istimewa</v>
      </c>
      <c r="K1352" s="16">
        <v>0.98846699999999998</v>
      </c>
      <c r="L1352">
        <v>1.93</v>
      </c>
      <c r="M1352">
        <v>1.98</v>
      </c>
      <c r="N1352">
        <v>3.09</v>
      </c>
      <c r="O1352">
        <v>3.29</v>
      </c>
      <c r="P1352" s="17">
        <v>0.84172661870503596</v>
      </c>
      <c r="Q1352" s="17">
        <v>1</v>
      </c>
      <c r="R1352" s="17">
        <v>0.83333333333333337</v>
      </c>
      <c r="S1352" s="17">
        <v>0.7142857142857143</v>
      </c>
      <c r="T1352" s="17">
        <v>0.7142857142857143</v>
      </c>
      <c r="U1352" s="17">
        <v>1</v>
      </c>
      <c r="V1352" s="17">
        <v>0.53956834532374098</v>
      </c>
      <c r="W1352">
        <v>0.02</v>
      </c>
      <c r="X1352">
        <v>3.32</v>
      </c>
      <c r="Y1352">
        <v>4.0199999999999996</v>
      </c>
      <c r="Z1352">
        <v>20.05</v>
      </c>
      <c r="AA1352">
        <v>0</v>
      </c>
      <c r="AB1352" s="17">
        <v>0.85087719298245612</v>
      </c>
      <c r="AC1352" s="17">
        <v>0.84</v>
      </c>
      <c r="AD1352" s="17">
        <v>0.859375</v>
      </c>
      <c r="AE1352" s="17">
        <v>0.73809523809523814</v>
      </c>
    </row>
    <row r="1353" spans="1:31" x14ac:dyDescent="0.35">
      <c r="A1353" t="str">
        <f t="shared" si="84"/>
        <v>October</v>
      </c>
      <c r="B1353">
        <f t="shared" si="85"/>
        <v>2024</v>
      </c>
      <c r="C1353" s="14">
        <v>45575</v>
      </c>
      <c r="D1353" t="s">
        <v>1393</v>
      </c>
      <c r="E1353" t="s">
        <v>102</v>
      </c>
      <c r="F1353" t="s">
        <v>1392</v>
      </c>
      <c r="G1353" s="15">
        <v>0.99199999999999999</v>
      </c>
      <c r="H1353" s="15" t="str">
        <f t="shared" si="86"/>
        <v>Istimewa</v>
      </c>
      <c r="I1353" s="15">
        <v>0.91619674999999989</v>
      </c>
      <c r="J1353" s="15" t="str">
        <f t="shared" si="87"/>
        <v>Baik Sekali</v>
      </c>
      <c r="K1353" s="16">
        <v>0.98620499999999989</v>
      </c>
      <c r="L1353">
        <v>0.94</v>
      </c>
      <c r="M1353">
        <v>2.1</v>
      </c>
      <c r="N1353">
        <v>3.02</v>
      </c>
      <c r="O1353">
        <v>2.2999999999999998</v>
      </c>
      <c r="P1353" s="17">
        <v>0.66956521739130437</v>
      </c>
      <c r="Q1353" s="17">
        <v>0.66666666666666663</v>
      </c>
      <c r="R1353" s="17">
        <v>0.66972477064220182</v>
      </c>
      <c r="S1353" s="17">
        <v>0.5</v>
      </c>
      <c r="T1353" s="17">
        <v>0.5</v>
      </c>
      <c r="U1353" s="17">
        <v>1</v>
      </c>
      <c r="V1353" s="17">
        <v>0.34782608695652167</v>
      </c>
      <c r="W1353">
        <v>0.01</v>
      </c>
      <c r="X1353">
        <v>1.67</v>
      </c>
      <c r="Y1353">
        <v>5.82</v>
      </c>
      <c r="Z1353">
        <v>46.04</v>
      </c>
      <c r="AA1353">
        <v>0</v>
      </c>
      <c r="AB1353" s="17">
        <v>0.75961538461538458</v>
      </c>
      <c r="AC1353" s="17">
        <v>0.62222222222222223</v>
      </c>
      <c r="AD1353" s="17">
        <v>0.86440677966101698</v>
      </c>
      <c r="AE1353" s="17">
        <v>0.5714285714285714</v>
      </c>
    </row>
    <row r="1354" spans="1:31" x14ac:dyDescent="0.35">
      <c r="A1354" t="str">
        <f t="shared" si="84"/>
        <v>October</v>
      </c>
      <c r="B1354">
        <f t="shared" si="85"/>
        <v>2024</v>
      </c>
      <c r="C1354" s="14">
        <v>45575</v>
      </c>
      <c r="D1354" t="s">
        <v>1393</v>
      </c>
      <c r="E1354" t="s">
        <v>78</v>
      </c>
      <c r="F1354" t="s">
        <v>1392</v>
      </c>
      <c r="G1354" s="15">
        <v>0.92120000000000002</v>
      </c>
      <c r="H1354" s="15" t="str">
        <f t="shared" si="86"/>
        <v>Baik Sekali</v>
      </c>
      <c r="I1354" s="15">
        <v>0.89888475000000012</v>
      </c>
      <c r="J1354" s="15" t="str">
        <f t="shared" si="87"/>
        <v>Baik</v>
      </c>
      <c r="K1354" s="16">
        <v>0.98688500000000001</v>
      </c>
      <c r="L1354">
        <v>0</v>
      </c>
      <c r="M1354">
        <v>0</v>
      </c>
      <c r="N1354">
        <v>2.44</v>
      </c>
      <c r="O1354">
        <v>3.02</v>
      </c>
      <c r="P1354" s="17">
        <v>0.71328671328671334</v>
      </c>
      <c r="Q1354" s="17">
        <v>0</v>
      </c>
      <c r="R1354" s="17">
        <v>0.71328671328671334</v>
      </c>
      <c r="S1354" s="17">
        <v>0</v>
      </c>
      <c r="T1354" s="17">
        <v>0</v>
      </c>
      <c r="U1354" s="17">
        <v>1</v>
      </c>
      <c r="V1354" s="17">
        <v>0.45454545454545447</v>
      </c>
      <c r="W1354">
        <v>38.68</v>
      </c>
      <c r="X1354">
        <v>2.78</v>
      </c>
      <c r="Y1354">
        <v>4.58</v>
      </c>
      <c r="Z1354">
        <v>44.02</v>
      </c>
      <c r="AA1354">
        <v>0</v>
      </c>
      <c r="AB1354" s="17">
        <v>0.82916666666666672</v>
      </c>
      <c r="AC1354" s="17">
        <v>0.69230769230769229</v>
      </c>
      <c r="AD1354" s="17">
        <v>0.86702127659574468</v>
      </c>
      <c r="AE1354" s="17">
        <v>0.5</v>
      </c>
    </row>
    <row r="1355" spans="1:31" x14ac:dyDescent="0.35">
      <c r="A1355" t="str">
        <f t="shared" si="84"/>
        <v>October</v>
      </c>
      <c r="B1355">
        <f t="shared" si="85"/>
        <v>2024</v>
      </c>
      <c r="C1355" s="14">
        <v>45575</v>
      </c>
      <c r="D1355" t="s">
        <v>1393</v>
      </c>
      <c r="E1355" t="s">
        <v>126</v>
      </c>
      <c r="F1355" t="s">
        <v>1392</v>
      </c>
      <c r="G1355" s="15">
        <v>0.96160000000000001</v>
      </c>
      <c r="H1355" s="15" t="str">
        <f t="shared" si="86"/>
        <v>Istimewa</v>
      </c>
      <c r="I1355" s="15">
        <v>0.9125439500000001</v>
      </c>
      <c r="J1355" s="15" t="str">
        <f t="shared" si="87"/>
        <v>Baik Sekali</v>
      </c>
      <c r="K1355" s="16">
        <v>0.98319699999999999</v>
      </c>
      <c r="L1355">
        <v>0</v>
      </c>
      <c r="M1355">
        <v>1.23</v>
      </c>
      <c r="N1355">
        <v>2.86</v>
      </c>
      <c r="O1355">
        <v>3.15</v>
      </c>
      <c r="P1355" s="17">
        <v>0.80821917808219179</v>
      </c>
      <c r="Q1355" s="17">
        <v>1</v>
      </c>
      <c r="R1355" s="17">
        <v>0.80419580419580416</v>
      </c>
      <c r="S1355" s="17">
        <v>0.33333333333333331</v>
      </c>
      <c r="T1355" s="17">
        <v>0.33333333333333331</v>
      </c>
      <c r="U1355" s="17">
        <v>0.99315068493150682</v>
      </c>
      <c r="V1355" s="17">
        <v>0.5821917808219178</v>
      </c>
      <c r="W1355">
        <v>0.03</v>
      </c>
      <c r="X1355">
        <v>2.5299999999999998</v>
      </c>
      <c r="Y1355">
        <v>11.23</v>
      </c>
      <c r="Z1355">
        <v>26.56</v>
      </c>
      <c r="AA1355">
        <v>0</v>
      </c>
      <c r="AB1355" s="17">
        <v>0.78048780487804881</v>
      </c>
      <c r="AC1355" s="17">
        <v>0.70491803278688525</v>
      </c>
      <c r="AD1355" s="17">
        <v>0.85483870967741937</v>
      </c>
      <c r="AE1355" s="17">
        <v>0.72093023255813948</v>
      </c>
    </row>
    <row r="1356" spans="1:31" x14ac:dyDescent="0.35">
      <c r="A1356" t="str">
        <f t="shared" si="84"/>
        <v>October</v>
      </c>
      <c r="B1356">
        <f t="shared" si="85"/>
        <v>2024</v>
      </c>
      <c r="C1356" s="14">
        <v>45575</v>
      </c>
      <c r="D1356" t="s">
        <v>1393</v>
      </c>
      <c r="E1356" t="s">
        <v>16</v>
      </c>
      <c r="F1356" t="s">
        <v>1392</v>
      </c>
      <c r="G1356" s="15">
        <v>0.99660000000000004</v>
      </c>
      <c r="H1356" s="15" t="str">
        <f t="shared" si="86"/>
        <v>Istimewa</v>
      </c>
      <c r="I1356" s="15">
        <v>0.94656305000000007</v>
      </c>
      <c r="J1356" s="15" t="str">
        <f t="shared" si="87"/>
        <v>Baik Sekali</v>
      </c>
      <c r="K1356" s="16">
        <v>0.99032299999999995</v>
      </c>
      <c r="L1356">
        <v>1.67</v>
      </c>
      <c r="M1356">
        <v>4.0199999999999996</v>
      </c>
      <c r="N1356">
        <v>2.3199999999999998</v>
      </c>
      <c r="O1356">
        <v>2.6</v>
      </c>
      <c r="P1356" s="17">
        <v>0.75609756097560976</v>
      </c>
      <c r="Q1356" s="17">
        <v>0.7142857142857143</v>
      </c>
      <c r="R1356" s="17">
        <v>0.76470588235294112</v>
      </c>
      <c r="S1356" s="17">
        <v>0.9</v>
      </c>
      <c r="T1356" s="17">
        <v>0.9</v>
      </c>
      <c r="U1356" s="17">
        <v>1</v>
      </c>
      <c r="V1356" s="17">
        <v>0.46341463414634149</v>
      </c>
      <c r="W1356">
        <v>0.01</v>
      </c>
      <c r="X1356">
        <v>2.4700000000000002</v>
      </c>
      <c r="Y1356">
        <v>9.0500000000000007</v>
      </c>
      <c r="Z1356">
        <v>199.6</v>
      </c>
      <c r="AA1356">
        <v>0</v>
      </c>
      <c r="AB1356" s="17">
        <v>0.81159420289855078</v>
      </c>
      <c r="AC1356" s="17">
        <v>0.76470588235294112</v>
      </c>
      <c r="AD1356" s="17">
        <v>0.82692307692307687</v>
      </c>
      <c r="AE1356" s="17">
        <v>0.84615384615384615</v>
      </c>
    </row>
    <row r="1357" spans="1:31" x14ac:dyDescent="0.35">
      <c r="A1357" t="str">
        <f t="shared" si="84"/>
        <v>October</v>
      </c>
      <c r="B1357">
        <f t="shared" si="85"/>
        <v>2024</v>
      </c>
      <c r="C1357" s="14">
        <v>45575</v>
      </c>
      <c r="D1357" t="s">
        <v>1393</v>
      </c>
      <c r="E1357" t="s">
        <v>144</v>
      </c>
      <c r="F1357" t="s">
        <v>1392</v>
      </c>
      <c r="G1357" s="15">
        <v>0.99580000000000002</v>
      </c>
      <c r="H1357" s="15" t="str">
        <f t="shared" si="86"/>
        <v>Istimewa</v>
      </c>
      <c r="I1357" s="15">
        <v>0.91729164831298515</v>
      </c>
      <c r="J1357" s="15" t="str">
        <f t="shared" si="87"/>
        <v>Baik Sekali</v>
      </c>
      <c r="K1357" s="16">
        <v>0.9884047094656716</v>
      </c>
      <c r="L1357">
        <v>3.4</v>
      </c>
      <c r="M1357">
        <v>4.7</v>
      </c>
      <c r="N1357">
        <v>2.74</v>
      </c>
      <c r="O1357">
        <v>5.89</v>
      </c>
      <c r="P1357" s="17">
        <v>0.70769230769230773</v>
      </c>
      <c r="Q1357" s="17">
        <v>0.62962962962962965</v>
      </c>
      <c r="R1357" s="17">
        <v>0.72815533980582525</v>
      </c>
      <c r="S1357" s="17">
        <v>0.58823529411764708</v>
      </c>
      <c r="T1357" s="17">
        <v>0.58823529411764708</v>
      </c>
      <c r="U1357" s="17">
        <v>1</v>
      </c>
      <c r="V1357" s="17">
        <v>0.34615384615384609</v>
      </c>
      <c r="W1357">
        <v>1.91</v>
      </c>
      <c r="X1357">
        <v>3.74</v>
      </c>
      <c r="Y1357">
        <v>6.76</v>
      </c>
      <c r="Z1357">
        <v>50.47</v>
      </c>
      <c r="AA1357">
        <v>0</v>
      </c>
      <c r="AB1357" s="17">
        <v>0.64903846153846156</v>
      </c>
      <c r="AC1357" s="17">
        <v>0.66666666666666663</v>
      </c>
      <c r="AD1357" s="17">
        <v>0.6428571428571429</v>
      </c>
      <c r="AE1357" s="17">
        <v>0.30555555555555558</v>
      </c>
    </row>
    <row r="1358" spans="1:31" x14ac:dyDescent="0.35">
      <c r="A1358" t="str">
        <f t="shared" si="84"/>
        <v>October</v>
      </c>
      <c r="B1358">
        <f t="shared" si="85"/>
        <v>2024</v>
      </c>
      <c r="C1358" s="14">
        <v>45575</v>
      </c>
      <c r="D1358" t="s">
        <v>1394</v>
      </c>
      <c r="E1358" t="s">
        <v>106</v>
      </c>
      <c r="F1358" t="s">
        <v>1392</v>
      </c>
      <c r="G1358" s="15">
        <v>0.94120000000000004</v>
      </c>
      <c r="H1358" s="15" t="str">
        <f t="shared" si="86"/>
        <v>Baik Sekali</v>
      </c>
      <c r="I1358" s="15">
        <v>0.92497030000000002</v>
      </c>
      <c r="J1358" s="15" t="str">
        <f t="shared" si="87"/>
        <v>Baik Sekali</v>
      </c>
      <c r="K1358" s="16">
        <v>0.99455799999999994</v>
      </c>
      <c r="L1358">
        <v>1.03</v>
      </c>
      <c r="M1358">
        <v>1.04</v>
      </c>
      <c r="N1358">
        <v>5.18</v>
      </c>
      <c r="O1358">
        <v>7.48</v>
      </c>
      <c r="P1358" s="17">
        <v>0.85483870967741937</v>
      </c>
      <c r="Q1358" s="17">
        <v>1</v>
      </c>
      <c r="R1358" s="17">
        <v>0.84210526315789469</v>
      </c>
      <c r="S1358" s="17">
        <v>0.8</v>
      </c>
      <c r="T1358" s="17">
        <v>0.8</v>
      </c>
      <c r="U1358" s="17">
        <v>0.99193548387096775</v>
      </c>
      <c r="V1358" s="17">
        <v>0.58064516129032262</v>
      </c>
      <c r="W1358">
        <v>20.74</v>
      </c>
      <c r="X1358">
        <v>5.42</v>
      </c>
      <c r="Y1358">
        <v>20.2</v>
      </c>
      <c r="Z1358">
        <v>39.53</v>
      </c>
      <c r="AA1358">
        <v>0</v>
      </c>
      <c r="AB1358" s="17">
        <v>0.78899082568807344</v>
      </c>
      <c r="AC1358" s="17">
        <v>0.91666666666666663</v>
      </c>
      <c r="AD1358" s="17">
        <v>0.77319587628865982</v>
      </c>
      <c r="AE1358" s="17">
        <v>0.90909090909090906</v>
      </c>
    </row>
    <row r="1359" spans="1:31" x14ac:dyDescent="0.35">
      <c r="A1359" t="str">
        <f t="shared" si="84"/>
        <v>October</v>
      </c>
      <c r="B1359">
        <f t="shared" si="85"/>
        <v>2024</v>
      </c>
      <c r="C1359" s="14">
        <v>45575</v>
      </c>
      <c r="D1359" t="s">
        <v>1394</v>
      </c>
      <c r="E1359" t="s">
        <v>47</v>
      </c>
      <c r="F1359" t="s">
        <v>1392</v>
      </c>
      <c r="G1359" s="15">
        <v>0.98019999999999996</v>
      </c>
      <c r="H1359" s="15" t="str">
        <f t="shared" si="86"/>
        <v>Istimewa</v>
      </c>
      <c r="I1359" s="15">
        <v>0.90575247074219334</v>
      </c>
      <c r="J1359" s="15" t="str">
        <f t="shared" si="87"/>
        <v>Baik Sekali</v>
      </c>
      <c r="K1359" s="16">
        <v>0.96750705926340952</v>
      </c>
      <c r="L1359">
        <v>4.29</v>
      </c>
      <c r="M1359">
        <v>6.37</v>
      </c>
      <c r="N1359">
        <v>7.16</v>
      </c>
      <c r="O1359">
        <v>10.96</v>
      </c>
      <c r="P1359" s="17">
        <v>0.34918648310387979</v>
      </c>
      <c r="Q1359" s="17">
        <v>0.43010752688172038</v>
      </c>
      <c r="R1359" s="17">
        <v>0.3385269121813031</v>
      </c>
      <c r="S1359" s="17">
        <v>0.875</v>
      </c>
      <c r="T1359" s="17">
        <v>0.875</v>
      </c>
      <c r="U1359" s="17">
        <v>0.99499374217772218</v>
      </c>
      <c r="V1359" s="17">
        <v>0.2102628285356696</v>
      </c>
      <c r="W1359">
        <v>0.17</v>
      </c>
      <c r="X1359">
        <v>11.53</v>
      </c>
      <c r="Y1359">
        <v>19.850000000000001</v>
      </c>
      <c r="Z1359">
        <v>49.04</v>
      </c>
      <c r="AA1359">
        <v>0</v>
      </c>
      <c r="AB1359" s="17">
        <v>0.43600416233090528</v>
      </c>
      <c r="AC1359" s="17">
        <v>0.44495944380069519</v>
      </c>
      <c r="AD1359" s="17">
        <v>0.35714285714285721</v>
      </c>
      <c r="AE1359" s="17">
        <v>0.79427083333333337</v>
      </c>
    </row>
    <row r="1360" spans="1:31" x14ac:dyDescent="0.35">
      <c r="A1360" t="str">
        <f t="shared" si="84"/>
        <v>October</v>
      </c>
      <c r="B1360">
        <f t="shared" si="85"/>
        <v>2024</v>
      </c>
      <c r="C1360" s="14">
        <v>45575</v>
      </c>
      <c r="D1360" t="s">
        <v>1394</v>
      </c>
      <c r="E1360" t="s">
        <v>29</v>
      </c>
      <c r="F1360" t="s">
        <v>1392</v>
      </c>
      <c r="G1360" s="15">
        <v>0.93830000000000002</v>
      </c>
      <c r="H1360" s="15" t="str">
        <f t="shared" si="86"/>
        <v>Baik Sekali</v>
      </c>
      <c r="I1360" s="15">
        <v>0.94296338488829701</v>
      </c>
      <c r="J1360" s="15" t="str">
        <f t="shared" si="87"/>
        <v>Baik Sekali</v>
      </c>
      <c r="K1360" s="16">
        <v>0.96425252825227725</v>
      </c>
      <c r="L1360">
        <v>1.66</v>
      </c>
      <c r="M1360">
        <v>3.68</v>
      </c>
      <c r="N1360">
        <v>5.76</v>
      </c>
      <c r="O1360">
        <v>9.17</v>
      </c>
      <c r="P1360" s="17">
        <v>0.77089337175792505</v>
      </c>
      <c r="Q1360" s="17">
        <v>0.80821917808219179</v>
      </c>
      <c r="R1360" s="17">
        <v>0.76650563607085342</v>
      </c>
      <c r="S1360" s="17">
        <v>0.77966101694915257</v>
      </c>
      <c r="T1360" s="17">
        <v>0.77966101694915257</v>
      </c>
      <c r="U1360" s="17">
        <v>0.99711815561959649</v>
      </c>
      <c r="V1360" s="17">
        <v>0.45677233429394809</v>
      </c>
      <c r="W1360">
        <v>7.29</v>
      </c>
      <c r="X1360">
        <v>15.06</v>
      </c>
      <c r="Y1360">
        <v>25.23</v>
      </c>
      <c r="Z1360">
        <v>40.82</v>
      </c>
      <c r="AA1360">
        <v>0</v>
      </c>
      <c r="AB1360" s="17">
        <v>0.81358885017421601</v>
      </c>
      <c r="AC1360" s="17">
        <v>0.8545454545454545</v>
      </c>
      <c r="AD1360" s="17">
        <v>0.75819672131147542</v>
      </c>
      <c r="AE1360" s="17">
        <v>0.83333333333333337</v>
      </c>
    </row>
    <row r="1361" spans="1:31" x14ac:dyDescent="0.35">
      <c r="A1361" t="str">
        <f t="shared" si="84"/>
        <v>October</v>
      </c>
      <c r="B1361">
        <f t="shared" si="85"/>
        <v>2024</v>
      </c>
      <c r="C1361" s="14">
        <v>45575</v>
      </c>
      <c r="D1361" t="s">
        <v>1394</v>
      </c>
      <c r="E1361" t="s">
        <v>62</v>
      </c>
      <c r="F1361" t="s">
        <v>1392</v>
      </c>
      <c r="G1361" s="15">
        <v>0.98519999999999996</v>
      </c>
      <c r="H1361" s="15" t="str">
        <f t="shared" si="86"/>
        <v>Istimewa</v>
      </c>
      <c r="I1361" s="15">
        <v>0.87042179649122808</v>
      </c>
      <c r="J1361" s="15" t="str">
        <f t="shared" si="87"/>
        <v>Baik</v>
      </c>
      <c r="K1361" s="16">
        <v>0.98077656140350877</v>
      </c>
      <c r="L1361">
        <v>3.36</v>
      </c>
      <c r="M1361">
        <v>2.77</v>
      </c>
      <c r="N1361">
        <v>6.74</v>
      </c>
      <c r="O1361">
        <v>4.92</v>
      </c>
      <c r="P1361" s="17">
        <v>0.56880733944954132</v>
      </c>
      <c r="Q1361" s="17">
        <v>0.44736842105263158</v>
      </c>
      <c r="R1361" s="17">
        <v>0.58477508650519028</v>
      </c>
      <c r="S1361" s="17">
        <v>0.70588235294117652</v>
      </c>
      <c r="T1361" s="17">
        <v>0.70588235294117652</v>
      </c>
      <c r="U1361" s="17">
        <v>1</v>
      </c>
      <c r="V1361" s="17">
        <v>0.29663608562691129</v>
      </c>
      <c r="W1361">
        <v>35.380000000000003</v>
      </c>
      <c r="X1361">
        <v>13.62</v>
      </c>
      <c r="Y1361">
        <v>25.64</v>
      </c>
      <c r="Z1361">
        <v>14.67</v>
      </c>
      <c r="AA1361">
        <v>0</v>
      </c>
      <c r="AB1361" s="17">
        <v>0.58004640371229699</v>
      </c>
      <c r="AC1361" s="17">
        <v>0.62153846153846148</v>
      </c>
      <c r="AD1361" s="17">
        <v>0.45283018867924529</v>
      </c>
      <c r="AE1361" s="17">
        <v>0.63861386138613863</v>
      </c>
    </row>
    <row r="1362" spans="1:31" x14ac:dyDescent="0.35">
      <c r="A1362" t="str">
        <f t="shared" si="84"/>
        <v>October</v>
      </c>
      <c r="B1362">
        <f t="shared" si="85"/>
        <v>2024</v>
      </c>
      <c r="C1362" s="14">
        <v>45576</v>
      </c>
      <c r="D1362" t="s">
        <v>1378</v>
      </c>
      <c r="E1362" t="s">
        <v>110</v>
      </c>
      <c r="F1362" t="s">
        <v>1379</v>
      </c>
      <c r="G1362" s="15">
        <v>0.96089999999999998</v>
      </c>
      <c r="H1362" s="15" t="str">
        <f t="shared" si="86"/>
        <v>Istimewa</v>
      </c>
      <c r="I1362" s="15">
        <v>0.8630169956180227</v>
      </c>
      <c r="J1362" s="15" t="str">
        <f t="shared" si="87"/>
        <v>Baik</v>
      </c>
      <c r="K1362" s="16">
        <v>0.95311998748006499</v>
      </c>
      <c r="L1362">
        <v>4.8600000000000003</v>
      </c>
      <c r="M1362">
        <v>6.73</v>
      </c>
      <c r="N1362">
        <v>6.5</v>
      </c>
      <c r="O1362">
        <v>10.53</v>
      </c>
      <c r="P1362" s="17">
        <v>0.73483009708737868</v>
      </c>
      <c r="Q1362" s="17">
        <v>0.75409836065573765</v>
      </c>
      <c r="R1362" s="17">
        <v>0.73045420699925545</v>
      </c>
      <c r="S1362" s="17">
        <v>0.5</v>
      </c>
      <c r="T1362" s="17">
        <v>0.49549549549549549</v>
      </c>
      <c r="U1362" s="17">
        <v>0.99757281553398058</v>
      </c>
      <c r="V1362" s="17">
        <v>0.23361650485436891</v>
      </c>
      <c r="W1362">
        <v>1.75</v>
      </c>
      <c r="X1362">
        <v>5.36</v>
      </c>
      <c r="Y1362">
        <v>42.47</v>
      </c>
      <c r="Z1362">
        <v>94.19</v>
      </c>
      <c r="AA1362">
        <v>0</v>
      </c>
      <c r="AB1362" s="17">
        <v>0.76851636870211282</v>
      </c>
      <c r="AC1362" s="17">
        <v>0.61576846307385225</v>
      </c>
      <c r="AD1362" s="17">
        <v>0.81482602118003022</v>
      </c>
      <c r="AE1362" s="17">
        <v>0.4327390599675851</v>
      </c>
    </row>
    <row r="1363" spans="1:31" x14ac:dyDescent="0.35">
      <c r="A1363" t="str">
        <f t="shared" si="84"/>
        <v>October</v>
      </c>
      <c r="B1363">
        <f t="shared" si="85"/>
        <v>2024</v>
      </c>
      <c r="C1363" s="14">
        <v>45576</v>
      </c>
      <c r="D1363" t="s">
        <v>1378</v>
      </c>
      <c r="E1363" t="s">
        <v>96</v>
      </c>
      <c r="F1363" t="s">
        <v>1380</v>
      </c>
      <c r="G1363" s="15">
        <v>0.95589999999999997</v>
      </c>
      <c r="H1363" s="15" t="str">
        <f t="shared" si="86"/>
        <v>Istimewa</v>
      </c>
      <c r="I1363" s="15">
        <v>0.86388039120866011</v>
      </c>
      <c r="J1363" s="15" t="str">
        <f t="shared" si="87"/>
        <v>Baik</v>
      </c>
      <c r="K1363" s="16">
        <v>0.9620868320247431</v>
      </c>
      <c r="L1363">
        <v>2.5099999999999998</v>
      </c>
      <c r="M1363">
        <v>3.47</v>
      </c>
      <c r="N1363">
        <v>4.49</v>
      </c>
      <c r="O1363">
        <v>6.48</v>
      </c>
      <c r="P1363" s="17">
        <v>0.42602040816326531</v>
      </c>
      <c r="Q1363" s="17">
        <v>0.4</v>
      </c>
      <c r="R1363" s="17">
        <v>0.42817679558011051</v>
      </c>
      <c r="S1363" s="17">
        <v>0.79166666666666663</v>
      </c>
      <c r="T1363" s="17">
        <v>0.79166666666666663</v>
      </c>
      <c r="U1363" s="17">
        <v>1</v>
      </c>
      <c r="V1363" s="17">
        <v>0.22066326530612251</v>
      </c>
      <c r="W1363">
        <v>3.34</v>
      </c>
      <c r="X1363">
        <v>3.5</v>
      </c>
      <c r="Y1363">
        <v>20.87</v>
      </c>
      <c r="Z1363">
        <v>23.18</v>
      </c>
      <c r="AA1363">
        <v>0</v>
      </c>
      <c r="AB1363" s="17">
        <v>0.27513966480446927</v>
      </c>
      <c r="AC1363" s="17">
        <v>0.25</v>
      </c>
      <c r="AD1363" s="17">
        <v>0.2930622009569378</v>
      </c>
      <c r="AE1363" s="17">
        <v>0.77852348993288589</v>
      </c>
    </row>
    <row r="1364" spans="1:31" x14ac:dyDescent="0.35">
      <c r="A1364" t="str">
        <f t="shared" si="84"/>
        <v>October</v>
      </c>
      <c r="B1364">
        <f t="shared" si="85"/>
        <v>2024</v>
      </c>
      <c r="C1364" s="14">
        <v>45576</v>
      </c>
      <c r="D1364" t="s">
        <v>1378</v>
      </c>
      <c r="E1364" t="s">
        <v>132</v>
      </c>
      <c r="F1364" t="s">
        <v>1379</v>
      </c>
      <c r="G1364" s="15">
        <v>0.95840000000000003</v>
      </c>
      <c r="H1364" s="15" t="str">
        <f t="shared" si="86"/>
        <v>Istimewa</v>
      </c>
      <c r="I1364" s="15">
        <v>0.91842968824788229</v>
      </c>
      <c r="J1364" s="15" t="str">
        <f t="shared" si="87"/>
        <v>Baik Sekali</v>
      </c>
      <c r="K1364" s="16">
        <v>0.95079910927966371</v>
      </c>
      <c r="L1364">
        <v>4.67</v>
      </c>
      <c r="M1364">
        <v>5.1100000000000003</v>
      </c>
      <c r="N1364">
        <v>5.9</v>
      </c>
      <c r="O1364">
        <v>9.91</v>
      </c>
      <c r="P1364" s="17">
        <v>0.62627197039777982</v>
      </c>
      <c r="Q1364" s="17">
        <v>0.70202020202020199</v>
      </c>
      <c r="R1364" s="17">
        <v>0.60928652321630805</v>
      </c>
      <c r="S1364" s="17">
        <v>0.69064748201438853</v>
      </c>
      <c r="T1364" s="17">
        <v>0.69565217391304346</v>
      </c>
      <c r="U1364" s="17">
        <v>0.99629972247918597</v>
      </c>
      <c r="V1364" s="17">
        <v>0.27567067530064748</v>
      </c>
      <c r="W1364">
        <v>0.02</v>
      </c>
      <c r="X1364">
        <v>7.89</v>
      </c>
      <c r="Y1364">
        <v>23.3</v>
      </c>
      <c r="Z1364">
        <v>19.77</v>
      </c>
      <c r="AA1364">
        <v>0</v>
      </c>
      <c r="AB1364" s="17">
        <v>0.53498542274052474</v>
      </c>
      <c r="AC1364" s="17">
        <v>0.2927927927927928</v>
      </c>
      <c r="AD1364" s="17">
        <v>0.65086206896551724</v>
      </c>
      <c r="AE1364" s="17">
        <v>0.96923076923076923</v>
      </c>
    </row>
    <row r="1365" spans="1:31" x14ac:dyDescent="0.35">
      <c r="A1365" t="str">
        <f t="shared" si="84"/>
        <v>October</v>
      </c>
      <c r="B1365">
        <f t="shared" si="85"/>
        <v>2024</v>
      </c>
      <c r="C1365" s="14">
        <v>45576</v>
      </c>
      <c r="D1365" t="s">
        <v>1378</v>
      </c>
      <c r="E1365" t="s">
        <v>23</v>
      </c>
      <c r="F1365" t="s">
        <v>1381</v>
      </c>
      <c r="G1365" s="15">
        <v>0.95740000000000003</v>
      </c>
      <c r="H1365" s="15" t="str">
        <f t="shared" si="86"/>
        <v>Istimewa</v>
      </c>
      <c r="I1365" s="15">
        <v>0.84168844792672837</v>
      </c>
      <c r="J1365" s="15" t="str">
        <f t="shared" si="87"/>
        <v>Cukup</v>
      </c>
      <c r="K1365" s="16">
        <v>0.93396699407636674</v>
      </c>
      <c r="L1365">
        <v>5.44</v>
      </c>
      <c r="M1365">
        <v>5.44</v>
      </c>
      <c r="N1365">
        <v>9.67</v>
      </c>
      <c r="O1365">
        <v>11.47</v>
      </c>
      <c r="P1365" s="17">
        <v>0.39799331103678931</v>
      </c>
      <c r="Q1365" s="17">
        <v>0.53197674418604646</v>
      </c>
      <c r="R1365" s="17">
        <v>0.36620689655172411</v>
      </c>
      <c r="S1365" s="17">
        <v>0.45901639344262302</v>
      </c>
      <c r="T1365" s="17">
        <v>0.45810055865921789</v>
      </c>
      <c r="U1365" s="17">
        <v>0.98439241917502784</v>
      </c>
      <c r="V1365" s="17">
        <v>0.15774804905239689</v>
      </c>
      <c r="W1365">
        <v>0.21</v>
      </c>
      <c r="X1365">
        <v>3.19</v>
      </c>
      <c r="Y1365">
        <v>10.17</v>
      </c>
      <c r="Z1365">
        <v>70</v>
      </c>
      <c r="AA1365">
        <v>0</v>
      </c>
      <c r="AB1365" s="17">
        <v>0.39978390059427338</v>
      </c>
      <c r="AC1365" s="17">
        <v>0.42153846153846147</v>
      </c>
      <c r="AD1365" s="17">
        <v>0.38276360134809823</v>
      </c>
      <c r="AE1365" s="17">
        <v>0.46861313868613141</v>
      </c>
    </row>
    <row r="1366" spans="1:31" x14ac:dyDescent="0.35">
      <c r="A1366" t="str">
        <f t="shared" si="84"/>
        <v>October</v>
      </c>
      <c r="B1366">
        <f t="shared" si="85"/>
        <v>2024</v>
      </c>
      <c r="C1366" s="14">
        <v>45576</v>
      </c>
      <c r="D1366" t="s">
        <v>1378</v>
      </c>
      <c r="E1366" t="s">
        <v>134</v>
      </c>
      <c r="F1366" t="s">
        <v>1382</v>
      </c>
      <c r="G1366" s="15">
        <v>0.97760000000000002</v>
      </c>
      <c r="H1366" s="15" t="str">
        <f t="shared" si="86"/>
        <v>Istimewa</v>
      </c>
      <c r="I1366" s="15">
        <v>0.87222712795850077</v>
      </c>
      <c r="J1366" s="15" t="str">
        <f t="shared" si="87"/>
        <v>Baik</v>
      </c>
      <c r="K1366" s="16">
        <v>0.94507750845285909</v>
      </c>
      <c r="L1366">
        <v>5.25</v>
      </c>
      <c r="M1366">
        <v>7.62</v>
      </c>
      <c r="N1366">
        <v>9.3699999999999992</v>
      </c>
      <c r="O1366">
        <v>10.1</v>
      </c>
      <c r="P1366" s="17">
        <v>0.47951645399597043</v>
      </c>
      <c r="Q1366" s="17">
        <v>0.48208469055374592</v>
      </c>
      <c r="R1366" s="17">
        <v>0.47884940778341789</v>
      </c>
      <c r="S1366" s="17">
        <v>0.85135135135135132</v>
      </c>
      <c r="T1366" s="17">
        <v>0.85616438356164382</v>
      </c>
      <c r="U1366" s="17">
        <v>0.9556749496306246</v>
      </c>
      <c r="V1366" s="17">
        <v>0.23572867696440561</v>
      </c>
      <c r="W1366">
        <v>0</v>
      </c>
      <c r="X1366">
        <v>4.6500000000000004</v>
      </c>
      <c r="Y1366">
        <v>17.48</v>
      </c>
      <c r="Z1366">
        <v>98.02</v>
      </c>
      <c r="AA1366">
        <v>0</v>
      </c>
      <c r="AB1366" s="17">
        <v>0.3786488740617181</v>
      </c>
      <c r="AC1366" s="17">
        <v>0.4361567635903919</v>
      </c>
      <c r="AD1366" s="17">
        <v>0.35034225264467961</v>
      </c>
      <c r="AE1366" s="17">
        <v>0.91304347826086951</v>
      </c>
    </row>
    <row r="1367" spans="1:31" x14ac:dyDescent="0.35">
      <c r="A1367" t="str">
        <f t="shared" si="84"/>
        <v>October</v>
      </c>
      <c r="B1367">
        <f t="shared" si="85"/>
        <v>2024</v>
      </c>
      <c r="C1367" s="14">
        <v>45576</v>
      </c>
      <c r="D1367" t="s">
        <v>1378</v>
      </c>
      <c r="E1367" t="s">
        <v>150</v>
      </c>
      <c r="F1367" t="s">
        <v>1383</v>
      </c>
      <c r="G1367" s="15">
        <v>0.93100000000000005</v>
      </c>
      <c r="H1367" s="15" t="str">
        <f t="shared" si="86"/>
        <v>Baik Sekali</v>
      </c>
      <c r="I1367" s="15">
        <v>0.89391390944271343</v>
      </c>
      <c r="J1367" s="15" t="str">
        <f t="shared" si="87"/>
        <v>Baik</v>
      </c>
      <c r="K1367" s="16">
        <v>0.91882545555060968</v>
      </c>
      <c r="L1367">
        <v>5.89</v>
      </c>
      <c r="M1367">
        <v>6.43</v>
      </c>
      <c r="N1367">
        <v>7.09</v>
      </c>
      <c r="O1367">
        <v>6.96</v>
      </c>
      <c r="P1367" s="17">
        <v>0.43406904357668358</v>
      </c>
      <c r="Q1367" s="17">
        <v>0.46194225721784782</v>
      </c>
      <c r="R1367" s="17">
        <v>0.4264069264069264</v>
      </c>
      <c r="S1367" s="17">
        <v>0.55113636363636365</v>
      </c>
      <c r="T1367" s="17">
        <v>0.55813953488372092</v>
      </c>
      <c r="U1367" s="17">
        <v>0.95755517826825132</v>
      </c>
      <c r="V1367" s="17">
        <v>0.17543859649122809</v>
      </c>
      <c r="W1367">
        <v>2.02</v>
      </c>
      <c r="X1367">
        <v>4.84</v>
      </c>
      <c r="Y1367">
        <v>26.28</v>
      </c>
      <c r="Z1367">
        <v>63.29</v>
      </c>
      <c r="AA1367">
        <v>0</v>
      </c>
      <c r="AB1367" s="17">
        <v>0.24821203197307529</v>
      </c>
      <c r="AC1367" s="17">
        <v>0.30393700787401567</v>
      </c>
      <c r="AD1367" s="17">
        <v>0.2278989667049369</v>
      </c>
      <c r="AE1367" s="17">
        <v>0.51813471502590669</v>
      </c>
    </row>
    <row r="1368" spans="1:31" x14ac:dyDescent="0.35">
      <c r="A1368" t="str">
        <f t="shared" si="84"/>
        <v>October</v>
      </c>
      <c r="B1368">
        <f t="shared" si="85"/>
        <v>2024</v>
      </c>
      <c r="C1368" s="14">
        <v>45576</v>
      </c>
      <c r="D1368" t="s">
        <v>1384</v>
      </c>
      <c r="E1368" t="s">
        <v>120</v>
      </c>
      <c r="F1368" t="s">
        <v>1385</v>
      </c>
      <c r="G1368" s="15">
        <v>0.98899999999999999</v>
      </c>
      <c r="H1368" s="15" t="str">
        <f t="shared" si="86"/>
        <v>Istimewa</v>
      </c>
      <c r="I1368" s="15">
        <v>0.8951111440961792</v>
      </c>
      <c r="J1368" s="15" t="str">
        <f t="shared" si="87"/>
        <v>Baik</v>
      </c>
      <c r="K1368" s="16">
        <v>0.96867469741765466</v>
      </c>
      <c r="L1368">
        <v>12.99</v>
      </c>
      <c r="M1368">
        <v>6.1</v>
      </c>
      <c r="N1368">
        <v>6.14</v>
      </c>
      <c r="O1368">
        <v>12.6</v>
      </c>
      <c r="P1368" s="17">
        <v>0.54947368421052634</v>
      </c>
      <c r="Q1368" s="17">
        <v>0.54379562043795615</v>
      </c>
      <c r="R1368" s="17">
        <v>0.5508253692441355</v>
      </c>
      <c r="S1368" s="17">
        <v>0.6912751677852349</v>
      </c>
      <c r="T1368" s="17">
        <v>0.6912751677852349</v>
      </c>
      <c r="U1368" s="17">
        <v>0.99929824561403513</v>
      </c>
      <c r="V1368" s="17">
        <v>0.39719298245614038</v>
      </c>
      <c r="W1368">
        <v>0</v>
      </c>
      <c r="X1368">
        <v>8.93</v>
      </c>
      <c r="Y1368">
        <v>44.15</v>
      </c>
      <c r="Z1368">
        <v>85.18</v>
      </c>
      <c r="AA1368">
        <v>0</v>
      </c>
      <c r="AB1368" s="17">
        <v>0.5</v>
      </c>
      <c r="AC1368" s="17">
        <v>0.6741573033707865</v>
      </c>
      <c r="AD1368" s="17">
        <v>0.42259675405742819</v>
      </c>
      <c r="AE1368" s="17">
        <v>0.81666666666666665</v>
      </c>
    </row>
    <row r="1369" spans="1:31" x14ac:dyDescent="0.35">
      <c r="A1369" t="str">
        <f t="shared" si="84"/>
        <v>October</v>
      </c>
      <c r="B1369">
        <f t="shared" si="85"/>
        <v>2024</v>
      </c>
      <c r="C1369" s="14">
        <v>45576</v>
      </c>
      <c r="D1369" t="s">
        <v>1384</v>
      </c>
      <c r="E1369" t="s">
        <v>124</v>
      </c>
      <c r="F1369" t="s">
        <v>1380</v>
      </c>
      <c r="G1369" s="15">
        <v>0.97850000000000004</v>
      </c>
      <c r="H1369" s="15" t="str">
        <f t="shared" si="86"/>
        <v>Istimewa</v>
      </c>
      <c r="I1369" s="15">
        <v>0.82054293076767237</v>
      </c>
      <c r="J1369" s="15" t="str">
        <f t="shared" si="87"/>
        <v>Cukup</v>
      </c>
      <c r="K1369" s="16">
        <v>0.94783694505049254</v>
      </c>
      <c r="L1369">
        <v>7.38</v>
      </c>
      <c r="M1369">
        <v>4.03</v>
      </c>
      <c r="N1369">
        <v>5.33</v>
      </c>
      <c r="O1369">
        <v>6.3</v>
      </c>
      <c r="P1369" s="17">
        <v>0.63294538943598921</v>
      </c>
      <c r="Q1369" s="17">
        <v>0.74111675126903553</v>
      </c>
      <c r="R1369" s="17">
        <v>0.60978260869565215</v>
      </c>
      <c r="S1369" s="17">
        <v>0.6095890410958904</v>
      </c>
      <c r="T1369" s="17">
        <v>0.68644067796610164</v>
      </c>
      <c r="U1369" s="17">
        <v>0.91942703670546111</v>
      </c>
      <c r="V1369" s="17">
        <v>0.22918531781557741</v>
      </c>
      <c r="W1369">
        <v>0.11</v>
      </c>
      <c r="X1369">
        <v>5.1100000000000003</v>
      </c>
      <c r="Y1369">
        <v>42.64</v>
      </c>
      <c r="Z1369">
        <v>81.84</v>
      </c>
      <c r="AA1369">
        <v>0</v>
      </c>
      <c r="AB1369" s="17">
        <v>0.29724208375893768</v>
      </c>
      <c r="AC1369" s="17">
        <v>0.36470588235294121</v>
      </c>
      <c r="AD1369" s="17">
        <v>0.29082774049216997</v>
      </c>
      <c r="AE1369" s="17">
        <v>0.80645161290322576</v>
      </c>
    </row>
    <row r="1370" spans="1:31" x14ac:dyDescent="0.35">
      <c r="A1370" t="str">
        <f t="shared" si="84"/>
        <v>October</v>
      </c>
      <c r="B1370">
        <f t="shared" si="85"/>
        <v>2024</v>
      </c>
      <c r="C1370" s="14">
        <v>45576</v>
      </c>
      <c r="D1370" t="s">
        <v>1384</v>
      </c>
      <c r="E1370" t="s">
        <v>32</v>
      </c>
      <c r="F1370" t="s">
        <v>1385</v>
      </c>
      <c r="G1370" s="15">
        <v>0.94989999999999997</v>
      </c>
      <c r="H1370" s="15" t="str">
        <f t="shared" si="86"/>
        <v>Baik Sekali</v>
      </c>
      <c r="I1370" s="15">
        <v>0.75557939679100872</v>
      </c>
      <c r="J1370" s="15" t="str">
        <f t="shared" si="87"/>
        <v>Kurang</v>
      </c>
      <c r="K1370" s="16">
        <v>0.91265541940288186</v>
      </c>
      <c r="L1370">
        <v>6.06</v>
      </c>
      <c r="M1370">
        <v>4.45</v>
      </c>
      <c r="N1370">
        <v>5.91</v>
      </c>
      <c r="O1370">
        <v>6.3</v>
      </c>
      <c r="P1370" s="17">
        <v>0.54925271739130432</v>
      </c>
      <c r="Q1370" s="17">
        <v>0.73831775700934577</v>
      </c>
      <c r="R1370" s="17">
        <v>0.48473804100227791</v>
      </c>
      <c r="S1370" s="17">
        <v>0.66726943942133821</v>
      </c>
      <c r="T1370" s="17">
        <v>0.69184890656063613</v>
      </c>
      <c r="U1370" s="17">
        <v>0.99014945652173914</v>
      </c>
      <c r="V1370" s="17">
        <v>0.2625679347826087</v>
      </c>
      <c r="W1370">
        <v>0.73</v>
      </c>
      <c r="X1370">
        <v>8.86</v>
      </c>
      <c r="Y1370">
        <v>29.17</v>
      </c>
      <c r="Z1370">
        <v>60.99</v>
      </c>
      <c r="AA1370">
        <v>0</v>
      </c>
      <c r="AB1370" s="17">
        <v>0.27563914193358802</v>
      </c>
      <c r="AC1370" s="17">
        <v>0.46296296296296302</v>
      </c>
      <c r="AD1370" s="17">
        <v>0.22695298037763789</v>
      </c>
      <c r="AE1370" s="17">
        <v>0.84307692307692306</v>
      </c>
    </row>
    <row r="1371" spans="1:31" x14ac:dyDescent="0.35">
      <c r="A1371" t="str">
        <f t="shared" si="84"/>
        <v>October</v>
      </c>
      <c r="B1371">
        <f t="shared" si="85"/>
        <v>2024</v>
      </c>
      <c r="C1371" s="14">
        <v>45576</v>
      </c>
      <c r="D1371" t="s">
        <v>1384</v>
      </c>
      <c r="E1371" t="s">
        <v>154</v>
      </c>
      <c r="F1371" t="s">
        <v>1386</v>
      </c>
      <c r="G1371" s="15">
        <v>0.97470000000000001</v>
      </c>
      <c r="H1371" s="15" t="str">
        <f t="shared" si="86"/>
        <v>Istimewa</v>
      </c>
      <c r="I1371" s="15">
        <v>0.87261218416714414</v>
      </c>
      <c r="J1371" s="15" t="str">
        <f t="shared" si="87"/>
        <v>Baik</v>
      </c>
      <c r="K1371" s="16">
        <v>0.93689195476326892</v>
      </c>
      <c r="L1371">
        <v>4.32</v>
      </c>
      <c r="M1371">
        <v>7.72</v>
      </c>
      <c r="N1371">
        <v>6.2</v>
      </c>
      <c r="O1371">
        <v>10.77</v>
      </c>
      <c r="P1371" s="17">
        <v>0.51185250219490785</v>
      </c>
      <c r="Q1371" s="17">
        <v>0.61324041811846686</v>
      </c>
      <c r="R1371" s="17">
        <v>0.47769953051643188</v>
      </c>
      <c r="S1371" s="17">
        <v>0.75568181818181823</v>
      </c>
      <c r="T1371" s="17">
        <v>0.7678571428571429</v>
      </c>
      <c r="U1371" s="17">
        <v>0.99824407374890256</v>
      </c>
      <c r="V1371" s="17">
        <v>0.39244951712028092</v>
      </c>
      <c r="W1371">
        <v>0.64</v>
      </c>
      <c r="X1371">
        <v>5.23</v>
      </c>
      <c r="Y1371">
        <v>22.81</v>
      </c>
      <c r="Z1371">
        <v>37.020000000000003</v>
      </c>
      <c r="AA1371">
        <v>0</v>
      </c>
      <c r="AB1371" s="17">
        <v>0.39444053483462349</v>
      </c>
      <c r="AC1371" s="17">
        <v>0.39344262295081972</v>
      </c>
      <c r="AD1371" s="17">
        <v>0.39458804523424879</v>
      </c>
      <c r="AE1371" s="17">
        <v>0.76388888888888884</v>
      </c>
    </row>
    <row r="1372" spans="1:31" x14ac:dyDescent="0.35">
      <c r="A1372" t="str">
        <f t="shared" si="84"/>
        <v>October</v>
      </c>
      <c r="B1372">
        <f t="shared" si="85"/>
        <v>2024</v>
      </c>
      <c r="C1372" s="14">
        <v>45576</v>
      </c>
      <c r="D1372" t="s">
        <v>1384</v>
      </c>
      <c r="E1372" t="s">
        <v>72</v>
      </c>
      <c r="F1372" t="s">
        <v>1382</v>
      </c>
      <c r="G1372" s="15">
        <v>0.95650000000000002</v>
      </c>
      <c r="H1372" s="15" t="str">
        <f t="shared" si="86"/>
        <v>Istimewa</v>
      </c>
      <c r="I1372" s="15">
        <v>0.8248318805345014</v>
      </c>
      <c r="J1372" s="15" t="str">
        <f t="shared" si="87"/>
        <v>Cukup</v>
      </c>
      <c r="K1372" s="16">
        <v>0.93130537295571836</v>
      </c>
      <c r="L1372">
        <v>6.09</v>
      </c>
      <c r="M1372">
        <v>5.58</v>
      </c>
      <c r="N1372">
        <v>5.76</v>
      </c>
      <c r="O1372">
        <v>7.51</v>
      </c>
      <c r="P1372" s="17">
        <v>0.48396750748182982</v>
      </c>
      <c r="Q1372" s="17">
        <v>0.49837662337662342</v>
      </c>
      <c r="R1372" s="17">
        <v>0.4788160185722577</v>
      </c>
      <c r="S1372" s="17">
        <v>0.55048859934853422</v>
      </c>
      <c r="T1372" s="17">
        <v>0.59205776173285196</v>
      </c>
      <c r="U1372" s="17">
        <v>0.96793501496365963</v>
      </c>
      <c r="V1372" s="17">
        <v>0.16075245831551949</v>
      </c>
      <c r="W1372">
        <v>7.89</v>
      </c>
      <c r="X1372">
        <v>3.77</v>
      </c>
      <c r="Y1372">
        <v>35.68</v>
      </c>
      <c r="Z1372">
        <v>68.2</v>
      </c>
      <c r="AA1372">
        <v>0</v>
      </c>
      <c r="AB1372" s="17">
        <v>0.29656250000000001</v>
      </c>
      <c r="AC1372" s="17">
        <v>0.25563425627817132</v>
      </c>
      <c r="AD1372" s="17">
        <v>0.3353584447144593</v>
      </c>
      <c r="AE1372" s="17">
        <v>0.70528967254408059</v>
      </c>
    </row>
    <row r="1373" spans="1:31" x14ac:dyDescent="0.35">
      <c r="A1373" t="str">
        <f t="shared" si="84"/>
        <v>October</v>
      </c>
      <c r="B1373">
        <f t="shared" si="85"/>
        <v>2024</v>
      </c>
      <c r="C1373" s="14">
        <v>45576</v>
      </c>
      <c r="D1373" t="s">
        <v>1387</v>
      </c>
      <c r="E1373" t="s">
        <v>116</v>
      </c>
      <c r="F1373" t="s">
        <v>1381</v>
      </c>
      <c r="G1373" s="15">
        <v>0.96560000000000001</v>
      </c>
      <c r="H1373" s="15" t="str">
        <f t="shared" si="86"/>
        <v>Istimewa</v>
      </c>
      <c r="I1373" s="15">
        <v>0.8576621030138567</v>
      </c>
      <c r="J1373" s="15" t="str">
        <f t="shared" si="87"/>
        <v>Baik</v>
      </c>
      <c r="K1373" s="16">
        <v>0.94803458003959018</v>
      </c>
      <c r="L1373">
        <v>3.86</v>
      </c>
      <c r="M1373">
        <v>4.68</v>
      </c>
      <c r="N1373">
        <v>5.62</v>
      </c>
      <c r="O1373">
        <v>6.93</v>
      </c>
      <c r="P1373" s="17">
        <v>0.2787325456498389</v>
      </c>
      <c r="Q1373" s="17">
        <v>0.48108108108108111</v>
      </c>
      <c r="R1373" s="17">
        <v>0.22855227882037529</v>
      </c>
      <c r="S1373" s="17">
        <v>0.6292134831460674</v>
      </c>
      <c r="T1373" s="17">
        <v>0.6292134831460674</v>
      </c>
      <c r="U1373" s="17">
        <v>0.99731471535982819</v>
      </c>
      <c r="V1373" s="17">
        <v>0.13909774436090219</v>
      </c>
      <c r="W1373">
        <v>0</v>
      </c>
      <c r="X1373">
        <v>5.47</v>
      </c>
      <c r="Y1373">
        <v>10.37</v>
      </c>
      <c r="Z1373">
        <v>10.99</v>
      </c>
      <c r="AA1373">
        <v>0</v>
      </c>
      <c r="AB1373" s="17">
        <v>0.36251649802023761</v>
      </c>
      <c r="AC1373" s="17">
        <v>0.26341463414634148</v>
      </c>
      <c r="AD1373" s="17">
        <v>0.53221957040572787</v>
      </c>
      <c r="AE1373" s="17">
        <v>0.85978835978835977</v>
      </c>
    </row>
    <row r="1374" spans="1:31" x14ac:dyDescent="0.35">
      <c r="A1374" t="str">
        <f t="shared" si="84"/>
        <v>October</v>
      </c>
      <c r="B1374">
        <f t="shared" si="85"/>
        <v>2024</v>
      </c>
      <c r="C1374" s="14">
        <v>45576</v>
      </c>
      <c r="D1374" t="s">
        <v>1387</v>
      </c>
      <c r="E1374" t="s">
        <v>64</v>
      </c>
      <c r="F1374" t="s">
        <v>1379</v>
      </c>
      <c r="G1374" s="15">
        <v>0.97040000000000004</v>
      </c>
      <c r="H1374" s="15" t="str">
        <f t="shared" si="86"/>
        <v>Istimewa</v>
      </c>
      <c r="I1374" s="15">
        <v>0.79429061440160709</v>
      </c>
      <c r="J1374" s="15" t="str">
        <f t="shared" si="87"/>
        <v>Kurang</v>
      </c>
      <c r="K1374" s="16">
        <v>0.91554461257602027</v>
      </c>
      <c r="L1374">
        <v>9.64</v>
      </c>
      <c r="M1374">
        <v>5.62</v>
      </c>
      <c r="N1374">
        <v>6.61</v>
      </c>
      <c r="O1374">
        <v>7.48</v>
      </c>
      <c r="P1374" s="17">
        <v>0.43914157591287628</v>
      </c>
      <c r="Q1374" s="17">
        <v>0.53954081632653061</v>
      </c>
      <c r="R1374" s="17">
        <v>0.40547476475620192</v>
      </c>
      <c r="S1374" s="17">
        <v>0.63593380614657213</v>
      </c>
      <c r="T1374" s="17">
        <v>0.67254408060453397</v>
      </c>
      <c r="U1374" s="17">
        <v>0.9996796925048046</v>
      </c>
      <c r="V1374" s="17">
        <v>0.18193465727098021</v>
      </c>
      <c r="W1374">
        <v>0</v>
      </c>
      <c r="X1374">
        <v>8.19</v>
      </c>
      <c r="Y1374">
        <v>22.22</v>
      </c>
      <c r="Z1374">
        <v>5.73</v>
      </c>
      <c r="AA1374">
        <v>0</v>
      </c>
      <c r="AB1374" s="17">
        <v>0.53557894736842104</v>
      </c>
      <c r="AC1374" s="17">
        <v>0.33720930232558138</v>
      </c>
      <c r="AD1374" s="17">
        <v>0.77142857142857146</v>
      </c>
      <c r="AE1374" s="17">
        <v>0.89195402298850579</v>
      </c>
    </row>
    <row r="1375" spans="1:31" x14ac:dyDescent="0.35">
      <c r="A1375" t="str">
        <f t="shared" si="84"/>
        <v>October</v>
      </c>
      <c r="B1375">
        <f t="shared" si="85"/>
        <v>2024</v>
      </c>
      <c r="C1375" s="14">
        <v>45576</v>
      </c>
      <c r="D1375" t="s">
        <v>1387</v>
      </c>
      <c r="E1375" t="s">
        <v>56</v>
      </c>
      <c r="F1375" t="s">
        <v>1388</v>
      </c>
      <c r="G1375" s="15">
        <v>0.99099999999999999</v>
      </c>
      <c r="H1375" s="15" t="str">
        <f t="shared" si="86"/>
        <v>Istimewa</v>
      </c>
      <c r="I1375" s="15">
        <v>0.9864273393611277</v>
      </c>
      <c r="J1375" s="15" t="str">
        <f t="shared" si="87"/>
        <v>Istimewa</v>
      </c>
      <c r="K1375" s="16">
        <v>0.9742209696032218</v>
      </c>
      <c r="L1375">
        <v>1.35</v>
      </c>
      <c r="M1375">
        <v>3.72</v>
      </c>
      <c r="N1375">
        <v>5.48</v>
      </c>
      <c r="O1375">
        <v>5.12</v>
      </c>
      <c r="P1375" s="17">
        <v>0.59733777038269553</v>
      </c>
      <c r="Q1375" s="17">
        <v>0.68627450980392157</v>
      </c>
      <c r="R1375" s="17">
        <v>0.58909090909090911</v>
      </c>
      <c r="S1375" s="17">
        <v>0.88571428571428568</v>
      </c>
      <c r="T1375" s="17">
        <v>0.88571428571428568</v>
      </c>
      <c r="U1375" s="17">
        <v>0.99500831946755408</v>
      </c>
      <c r="V1375" s="17">
        <v>0.40765391014975039</v>
      </c>
      <c r="W1375">
        <v>0</v>
      </c>
      <c r="X1375">
        <v>4.33</v>
      </c>
      <c r="Y1375">
        <v>5.0999999999999996</v>
      </c>
      <c r="Z1375">
        <v>18.2</v>
      </c>
      <c r="AA1375">
        <v>0</v>
      </c>
      <c r="AB1375" s="17">
        <v>0.81576763485477177</v>
      </c>
      <c r="AC1375" s="17">
        <v>0.65402843601895733</v>
      </c>
      <c r="AD1375" s="17">
        <v>0.90293742017879952</v>
      </c>
      <c r="AE1375" s="17">
        <v>0.97826086956521741</v>
      </c>
    </row>
    <row r="1376" spans="1:31" x14ac:dyDescent="0.35">
      <c r="A1376" t="str">
        <f t="shared" si="84"/>
        <v>October</v>
      </c>
      <c r="B1376">
        <f t="shared" si="85"/>
        <v>2024</v>
      </c>
      <c r="C1376" s="14">
        <v>45576</v>
      </c>
      <c r="D1376" t="s">
        <v>1387</v>
      </c>
      <c r="E1376" t="s">
        <v>80</v>
      </c>
      <c r="F1376" t="s">
        <v>1381</v>
      </c>
      <c r="G1376" s="15">
        <v>0.96609999999999996</v>
      </c>
      <c r="H1376" s="15" t="str">
        <f t="shared" si="86"/>
        <v>Istimewa</v>
      </c>
      <c r="I1376" s="15">
        <v>0.85946526751525076</v>
      </c>
      <c r="J1376" s="15" t="str">
        <f t="shared" si="87"/>
        <v>Baik</v>
      </c>
      <c r="K1376" s="16">
        <v>0.95875790718643061</v>
      </c>
      <c r="L1376">
        <v>8.67</v>
      </c>
      <c r="M1376">
        <v>6.55</v>
      </c>
      <c r="N1376">
        <v>6.78</v>
      </c>
      <c r="O1376">
        <v>8</v>
      </c>
      <c r="P1376" s="17">
        <v>0.29196217494089832</v>
      </c>
      <c r="Q1376" s="17">
        <v>0.43181818181818182</v>
      </c>
      <c r="R1376" s="17">
        <v>0.26610644257703081</v>
      </c>
      <c r="S1376" s="17">
        <v>0.75438596491228072</v>
      </c>
      <c r="T1376" s="17">
        <v>0.75438596491228072</v>
      </c>
      <c r="U1376" s="17">
        <v>0.99940898345153661</v>
      </c>
      <c r="V1376" s="17">
        <v>0.1193853427895981</v>
      </c>
      <c r="W1376">
        <v>0</v>
      </c>
      <c r="X1376">
        <v>13.18</v>
      </c>
      <c r="Y1376">
        <v>23.61</v>
      </c>
      <c r="Z1376">
        <v>12.33</v>
      </c>
      <c r="AA1376">
        <v>0</v>
      </c>
      <c r="AB1376" s="17">
        <v>0.39734121122599703</v>
      </c>
      <c r="AC1376" s="17">
        <v>0.22607879924953089</v>
      </c>
      <c r="AD1376" s="17">
        <v>0.58652849740932644</v>
      </c>
      <c r="AE1376" s="17">
        <v>0.94190871369294604</v>
      </c>
    </row>
    <row r="1377" spans="1:31" x14ac:dyDescent="0.35">
      <c r="A1377" t="str">
        <f t="shared" si="84"/>
        <v>October</v>
      </c>
      <c r="B1377">
        <f t="shared" si="85"/>
        <v>2024</v>
      </c>
      <c r="C1377" s="14">
        <v>45576</v>
      </c>
      <c r="D1377" t="s">
        <v>1387</v>
      </c>
      <c r="E1377" t="s">
        <v>74</v>
      </c>
      <c r="F1377" t="s">
        <v>1389</v>
      </c>
      <c r="G1377" s="15">
        <v>0.98470000000000002</v>
      </c>
      <c r="H1377" s="15" t="str">
        <f t="shared" si="86"/>
        <v>Istimewa</v>
      </c>
      <c r="I1377" s="15">
        <v>0.88948161895815447</v>
      </c>
      <c r="J1377" s="15" t="str">
        <f t="shared" si="87"/>
        <v>Baik</v>
      </c>
      <c r="K1377" s="16">
        <v>0.95630462559472729</v>
      </c>
      <c r="L1377">
        <v>6.67</v>
      </c>
      <c r="M1377">
        <v>7.15</v>
      </c>
      <c r="N1377">
        <v>6.33</v>
      </c>
      <c r="O1377">
        <v>7.33</v>
      </c>
      <c r="P1377" s="17">
        <v>0.53017019082001027</v>
      </c>
      <c r="Q1377" s="17">
        <v>0.57708333333333328</v>
      </c>
      <c r="R1377" s="17">
        <v>0.51473612063056884</v>
      </c>
      <c r="S1377" s="17">
        <v>0.62454873646209386</v>
      </c>
      <c r="T1377" s="17">
        <v>0.64489795918367343</v>
      </c>
      <c r="U1377" s="17">
        <v>0.99845281072717895</v>
      </c>
      <c r="V1377" s="17">
        <v>0.26714801444043318</v>
      </c>
      <c r="W1377">
        <v>0</v>
      </c>
      <c r="X1377">
        <v>7.44</v>
      </c>
      <c r="Y1377">
        <v>19.309999999999999</v>
      </c>
      <c r="Z1377">
        <v>7.57</v>
      </c>
      <c r="AA1377">
        <v>0</v>
      </c>
      <c r="AB1377" s="17">
        <v>0.48856358645928638</v>
      </c>
      <c r="AC1377" s="17">
        <v>0.3833922261484099</v>
      </c>
      <c r="AD1377" s="17">
        <v>0.60151802656546494</v>
      </c>
      <c r="AE1377" s="17">
        <v>0.86175115207373276</v>
      </c>
    </row>
    <row r="1378" spans="1:31" x14ac:dyDescent="0.35">
      <c r="A1378" t="str">
        <f t="shared" si="84"/>
        <v>October</v>
      </c>
      <c r="B1378">
        <f t="shared" si="85"/>
        <v>2024</v>
      </c>
      <c r="C1378" s="14">
        <v>45576</v>
      </c>
      <c r="D1378" t="s">
        <v>1387</v>
      </c>
      <c r="E1378" t="s">
        <v>34</v>
      </c>
      <c r="F1378" t="s">
        <v>1390</v>
      </c>
      <c r="G1378" s="15">
        <v>0.96240000000000003</v>
      </c>
      <c r="H1378" s="15" t="str">
        <f t="shared" si="86"/>
        <v>Istimewa</v>
      </c>
      <c r="I1378" s="15">
        <v>0.89396846482782866</v>
      </c>
      <c r="J1378" s="15" t="str">
        <f t="shared" si="87"/>
        <v>Baik</v>
      </c>
      <c r="K1378" s="16">
        <v>0.97376704236522438</v>
      </c>
      <c r="L1378">
        <v>0</v>
      </c>
      <c r="M1378">
        <v>7.33</v>
      </c>
      <c r="N1378">
        <v>4.51</v>
      </c>
      <c r="O1378">
        <v>7.16</v>
      </c>
      <c r="P1378" s="17">
        <v>0.25925925925925919</v>
      </c>
      <c r="Q1378" s="17">
        <v>0.36842105263157893</v>
      </c>
      <c r="R1378" s="17">
        <v>0.2487309644670051</v>
      </c>
      <c r="S1378" s="17">
        <v>0.8571428571428571</v>
      </c>
      <c r="T1378" s="17">
        <v>0.8571428571428571</v>
      </c>
      <c r="U1378" s="17">
        <v>0.99537037037037035</v>
      </c>
      <c r="V1378" s="17">
        <v>0.16666666666666671</v>
      </c>
      <c r="W1378">
        <v>0</v>
      </c>
      <c r="X1378">
        <v>10.58</v>
      </c>
      <c r="Y1378">
        <v>22.52</v>
      </c>
      <c r="Z1378">
        <v>80.86</v>
      </c>
      <c r="AA1378">
        <v>0</v>
      </c>
      <c r="AB1378" s="17">
        <v>0.5092592592592593</v>
      </c>
      <c r="AC1378" s="17">
        <v>0.56872037914691942</v>
      </c>
      <c r="AD1378" s="17">
        <v>0.39823008849557517</v>
      </c>
      <c r="AE1378" s="17">
        <v>0.85</v>
      </c>
    </row>
    <row r="1379" spans="1:31" x14ac:dyDescent="0.35">
      <c r="A1379" t="str">
        <f t="shared" si="84"/>
        <v>October</v>
      </c>
      <c r="B1379">
        <f t="shared" si="85"/>
        <v>2024</v>
      </c>
      <c r="C1379" s="14">
        <v>45576</v>
      </c>
      <c r="D1379" t="s">
        <v>1391</v>
      </c>
      <c r="E1379" t="s">
        <v>70</v>
      </c>
      <c r="F1379" t="s">
        <v>1392</v>
      </c>
      <c r="G1379" s="15">
        <v>0.99180000000000001</v>
      </c>
      <c r="H1379" s="15" t="str">
        <f t="shared" si="86"/>
        <v>Istimewa</v>
      </c>
      <c r="I1379" s="15">
        <v>0.87739285000000011</v>
      </c>
      <c r="J1379" s="15" t="str">
        <f t="shared" si="87"/>
        <v>Baik</v>
      </c>
      <c r="K1379" s="16">
        <v>0.97655100000000006</v>
      </c>
      <c r="L1379">
        <v>1.64</v>
      </c>
      <c r="M1379">
        <v>4.59</v>
      </c>
      <c r="N1379">
        <v>4.42</v>
      </c>
      <c r="O1379">
        <v>5.57</v>
      </c>
      <c r="P1379" s="17">
        <v>0.84210526315789469</v>
      </c>
      <c r="Q1379" s="17">
        <v>0.88888888888888884</v>
      </c>
      <c r="R1379" s="17">
        <v>0.84033613445378152</v>
      </c>
      <c r="S1379" s="17">
        <v>0.625</v>
      </c>
      <c r="T1379" s="17">
        <v>0.625</v>
      </c>
      <c r="U1379" s="17">
        <v>1</v>
      </c>
      <c r="V1379" s="17">
        <v>0.38461538461538458</v>
      </c>
      <c r="W1379">
        <v>0.16</v>
      </c>
      <c r="X1379">
        <v>3.91</v>
      </c>
      <c r="Y1379">
        <v>12.67</v>
      </c>
      <c r="Z1379">
        <v>35.520000000000003</v>
      </c>
      <c r="AA1379">
        <v>0</v>
      </c>
      <c r="AB1379" s="17">
        <v>0.94152923538230882</v>
      </c>
      <c r="AC1379" s="17">
        <v>0.91111111111111109</v>
      </c>
      <c r="AD1379" s="17">
        <v>0.94627383015597921</v>
      </c>
      <c r="AE1379" s="17">
        <v>0.67073170731707321</v>
      </c>
    </row>
    <row r="1380" spans="1:31" x14ac:dyDescent="0.35">
      <c r="A1380" t="str">
        <f t="shared" si="84"/>
        <v>October</v>
      </c>
      <c r="B1380">
        <f t="shared" si="85"/>
        <v>2024</v>
      </c>
      <c r="C1380" s="14">
        <v>45576</v>
      </c>
      <c r="D1380" t="s">
        <v>1391</v>
      </c>
      <c r="E1380" t="s">
        <v>43</v>
      </c>
      <c r="F1380" t="s">
        <v>1392</v>
      </c>
      <c r="G1380" s="15">
        <v>0.99170000000000003</v>
      </c>
      <c r="H1380" s="15" t="str">
        <f t="shared" si="86"/>
        <v>Istimewa</v>
      </c>
      <c r="I1380" s="15">
        <v>0.86712215000000004</v>
      </c>
      <c r="J1380" s="15" t="str">
        <f t="shared" si="87"/>
        <v>Baik</v>
      </c>
      <c r="K1380" s="16">
        <v>0.97784899999999997</v>
      </c>
      <c r="L1380">
        <v>2.0299999999999998</v>
      </c>
      <c r="M1380">
        <v>5.66</v>
      </c>
      <c r="N1380">
        <v>2.97</v>
      </c>
      <c r="O1380">
        <v>5.05</v>
      </c>
      <c r="P1380" s="17">
        <v>0.68831168831168832</v>
      </c>
      <c r="Q1380" s="17">
        <v>0.9285714285714286</v>
      </c>
      <c r="R1380" s="17">
        <v>0.66428571428571426</v>
      </c>
      <c r="S1380" s="17">
        <v>0.76923076923076927</v>
      </c>
      <c r="T1380" s="17">
        <v>0.76923076923076927</v>
      </c>
      <c r="U1380" s="17">
        <v>1</v>
      </c>
      <c r="V1380" s="17">
        <v>0.74025974025974028</v>
      </c>
      <c r="W1380">
        <v>0.01</v>
      </c>
      <c r="X1380">
        <v>3.21</v>
      </c>
      <c r="Y1380">
        <v>4.95</v>
      </c>
      <c r="Z1380">
        <v>31.82</v>
      </c>
      <c r="AA1380">
        <v>0</v>
      </c>
      <c r="AB1380" s="17">
        <v>0.76056338028169013</v>
      </c>
      <c r="AC1380" s="17">
        <v>0.76984126984126988</v>
      </c>
      <c r="AD1380" s="17">
        <v>0.75545851528384278</v>
      </c>
      <c r="AE1380" s="17">
        <v>0.58762886597938147</v>
      </c>
    </row>
    <row r="1381" spans="1:31" x14ac:dyDescent="0.35">
      <c r="A1381" t="str">
        <f t="shared" si="84"/>
        <v>October</v>
      </c>
      <c r="B1381">
        <f t="shared" si="85"/>
        <v>2024</v>
      </c>
      <c r="C1381" s="14">
        <v>45576</v>
      </c>
      <c r="D1381" t="s">
        <v>1391</v>
      </c>
      <c r="E1381" t="s">
        <v>136</v>
      </c>
      <c r="F1381" t="s">
        <v>1392</v>
      </c>
      <c r="G1381" s="15">
        <v>0.96679999999999999</v>
      </c>
      <c r="H1381" s="15" t="str">
        <f t="shared" si="86"/>
        <v>Istimewa</v>
      </c>
      <c r="I1381" s="15">
        <v>0.93560115305201974</v>
      </c>
      <c r="J1381" s="15" t="str">
        <f t="shared" si="87"/>
        <v>Baik Sekali</v>
      </c>
      <c r="K1381" s="16">
        <v>0.97478900872005625</v>
      </c>
      <c r="L1381">
        <v>1.23</v>
      </c>
      <c r="M1381">
        <v>2.66</v>
      </c>
      <c r="N1381">
        <v>3.29</v>
      </c>
      <c r="O1381">
        <v>3.05</v>
      </c>
      <c r="P1381" s="17">
        <v>0.69547325102880664</v>
      </c>
      <c r="Q1381" s="17">
        <v>0.66666666666666663</v>
      </c>
      <c r="R1381" s="17">
        <v>0.69907407407407407</v>
      </c>
      <c r="S1381" s="17">
        <v>0.66666666666666663</v>
      </c>
      <c r="T1381" s="17">
        <v>0.66666666666666663</v>
      </c>
      <c r="U1381" s="17">
        <v>1</v>
      </c>
      <c r="V1381" s="17">
        <v>0.29629629629629628</v>
      </c>
      <c r="W1381">
        <v>0</v>
      </c>
      <c r="X1381">
        <v>7.24</v>
      </c>
      <c r="Y1381">
        <v>11.18</v>
      </c>
      <c r="Z1381">
        <v>37.119999999999997</v>
      </c>
      <c r="AA1381">
        <v>0</v>
      </c>
      <c r="AB1381" s="17">
        <v>0.56722151088348272</v>
      </c>
      <c r="AC1381" s="17">
        <v>0.52029520295202947</v>
      </c>
      <c r="AD1381" s="17">
        <v>0.59215686274509804</v>
      </c>
      <c r="AE1381" s="17">
        <v>0.29078014184397161</v>
      </c>
    </row>
    <row r="1382" spans="1:31" x14ac:dyDescent="0.35">
      <c r="A1382" t="str">
        <f t="shared" si="84"/>
        <v>October</v>
      </c>
      <c r="B1382">
        <f t="shared" si="85"/>
        <v>2024</v>
      </c>
      <c r="C1382" s="14">
        <v>45576</v>
      </c>
      <c r="D1382" t="s">
        <v>1391</v>
      </c>
      <c r="E1382" t="s">
        <v>60</v>
      </c>
      <c r="F1382" t="s">
        <v>1392</v>
      </c>
      <c r="G1382" s="15">
        <v>0.9889</v>
      </c>
      <c r="H1382" s="15" t="str">
        <f t="shared" si="86"/>
        <v>Istimewa</v>
      </c>
      <c r="I1382" s="15">
        <v>0.92555630607649664</v>
      </c>
      <c r="J1382" s="15" t="str">
        <f t="shared" si="87"/>
        <v>Baik Sekali</v>
      </c>
      <c r="K1382" s="16">
        <v>0.96930373164713302</v>
      </c>
      <c r="L1382">
        <v>24.15</v>
      </c>
      <c r="M1382">
        <v>2.7</v>
      </c>
      <c r="N1382">
        <v>3.67</v>
      </c>
      <c r="O1382">
        <v>4.01</v>
      </c>
      <c r="P1382" s="17">
        <v>0.58741258741258739</v>
      </c>
      <c r="Q1382" s="17">
        <v>0.80952380952380953</v>
      </c>
      <c r="R1382" s="17">
        <v>0.56330749354005172</v>
      </c>
      <c r="S1382" s="17">
        <v>0.8529411764705882</v>
      </c>
      <c r="T1382" s="17">
        <v>0.8529411764705882</v>
      </c>
      <c r="U1382" s="17">
        <v>1</v>
      </c>
      <c r="V1382" s="17">
        <v>0.33333333333333331</v>
      </c>
      <c r="W1382">
        <v>0.01</v>
      </c>
      <c r="X1382">
        <v>9.73</v>
      </c>
      <c r="Y1382">
        <v>13.01</v>
      </c>
      <c r="Z1382">
        <v>49.28</v>
      </c>
      <c r="AA1382">
        <v>0</v>
      </c>
      <c r="AB1382" s="17">
        <v>0.78404401650618982</v>
      </c>
      <c r="AC1382" s="17">
        <v>0.69491525423728817</v>
      </c>
      <c r="AD1382" s="17">
        <v>0.8268839103869654</v>
      </c>
      <c r="AE1382" s="17">
        <v>0.75</v>
      </c>
    </row>
    <row r="1383" spans="1:31" x14ac:dyDescent="0.35">
      <c r="A1383" t="str">
        <f t="shared" si="84"/>
        <v>October</v>
      </c>
      <c r="B1383">
        <f t="shared" si="85"/>
        <v>2024</v>
      </c>
      <c r="C1383" s="14">
        <v>45576</v>
      </c>
      <c r="D1383" t="s">
        <v>1391</v>
      </c>
      <c r="E1383" t="s">
        <v>130</v>
      </c>
      <c r="F1383" t="s">
        <v>1392</v>
      </c>
      <c r="G1383" s="15">
        <v>0.96940000000000004</v>
      </c>
      <c r="H1383" s="15" t="str">
        <f t="shared" si="86"/>
        <v>Istimewa</v>
      </c>
      <c r="I1383" s="15">
        <v>0.87424418985507257</v>
      </c>
      <c r="J1383" s="15" t="str">
        <f t="shared" si="87"/>
        <v>Baik</v>
      </c>
      <c r="K1383" s="16">
        <v>0.98241197101449274</v>
      </c>
      <c r="L1383">
        <v>0</v>
      </c>
      <c r="M1383">
        <v>1.74</v>
      </c>
      <c r="N1383">
        <v>3.34</v>
      </c>
      <c r="O1383">
        <v>3.98</v>
      </c>
      <c r="P1383" s="17">
        <v>0.69626168224299068</v>
      </c>
      <c r="Q1383" s="17">
        <v>1</v>
      </c>
      <c r="R1383" s="17">
        <v>0.68599033816425126</v>
      </c>
      <c r="S1383" s="17">
        <v>0.5714285714285714</v>
      </c>
      <c r="T1383" s="17">
        <v>0.5714285714285714</v>
      </c>
      <c r="U1383" s="17">
        <v>1</v>
      </c>
      <c r="V1383" s="17">
        <v>0.28504672897196259</v>
      </c>
      <c r="W1383">
        <v>0.22</v>
      </c>
      <c r="X1383">
        <v>7.41</v>
      </c>
      <c r="Y1383">
        <v>9.7200000000000006</v>
      </c>
      <c r="Z1383">
        <v>47.64</v>
      </c>
      <c r="AA1383">
        <v>0</v>
      </c>
      <c r="AB1383" s="17">
        <v>0.73177083333333337</v>
      </c>
      <c r="AC1383" s="17">
        <v>0.62925170068027214</v>
      </c>
      <c r="AD1383" s="17">
        <v>0.79535864978902948</v>
      </c>
      <c r="AE1383" s="17">
        <v>0.2</v>
      </c>
    </row>
    <row r="1384" spans="1:31" x14ac:dyDescent="0.35">
      <c r="A1384" t="str">
        <f t="shared" si="84"/>
        <v>October</v>
      </c>
      <c r="B1384">
        <f t="shared" si="85"/>
        <v>2024</v>
      </c>
      <c r="C1384" s="14">
        <v>45576</v>
      </c>
      <c r="D1384" t="s">
        <v>1391</v>
      </c>
      <c r="E1384" t="s">
        <v>140</v>
      </c>
      <c r="F1384" t="s">
        <v>1392</v>
      </c>
      <c r="G1384" s="15">
        <v>0.99119999999999997</v>
      </c>
      <c r="H1384" s="15" t="str">
        <f t="shared" si="86"/>
        <v>Istimewa</v>
      </c>
      <c r="I1384" s="15">
        <v>0.94396081765561535</v>
      </c>
      <c r="J1384" s="15" t="str">
        <f t="shared" si="87"/>
        <v>Baik Sekali</v>
      </c>
      <c r="K1384" s="16">
        <v>0.97545947901604391</v>
      </c>
      <c r="L1384">
        <v>1.47</v>
      </c>
      <c r="M1384">
        <v>2.52</v>
      </c>
      <c r="N1384">
        <v>3.59</v>
      </c>
      <c r="O1384">
        <v>5.88</v>
      </c>
      <c r="P1384" s="17">
        <v>0.54054054054054057</v>
      </c>
      <c r="Q1384" s="17">
        <v>0.9285714285714286</v>
      </c>
      <c r="R1384" s="17">
        <v>0.4845360824742268</v>
      </c>
      <c r="S1384" s="17">
        <v>0.96153846153846156</v>
      </c>
      <c r="T1384" s="17">
        <v>0.96153846153846156</v>
      </c>
      <c r="U1384" s="17">
        <v>0.98648648648648651</v>
      </c>
      <c r="V1384" s="17">
        <v>0.3963963963963964</v>
      </c>
      <c r="W1384">
        <v>0</v>
      </c>
      <c r="X1384">
        <v>7.88</v>
      </c>
      <c r="Y1384">
        <v>46.44</v>
      </c>
      <c r="Z1384">
        <v>46.42</v>
      </c>
      <c r="AA1384">
        <v>0</v>
      </c>
      <c r="AB1384" s="17">
        <v>0.90987124463519309</v>
      </c>
      <c r="AC1384" s="17">
        <v>0.88888888888888884</v>
      </c>
      <c r="AD1384" s="17">
        <v>0.91764705882352937</v>
      </c>
      <c r="AE1384" s="17">
        <v>0.9553571428571429</v>
      </c>
    </row>
    <row r="1385" spans="1:31" x14ac:dyDescent="0.35">
      <c r="A1385" t="str">
        <f t="shared" si="84"/>
        <v>October</v>
      </c>
      <c r="B1385">
        <f t="shared" si="85"/>
        <v>2024</v>
      </c>
      <c r="C1385" s="14">
        <v>45576</v>
      </c>
      <c r="D1385" t="s">
        <v>1393</v>
      </c>
      <c r="E1385" t="s">
        <v>138</v>
      </c>
      <c r="F1385" t="s">
        <v>1392</v>
      </c>
      <c r="G1385" s="15">
        <v>0.97799999999999998</v>
      </c>
      <c r="H1385" s="15" t="str">
        <f t="shared" si="86"/>
        <v>Istimewa</v>
      </c>
      <c r="I1385" s="15">
        <v>0.91713945000000008</v>
      </c>
      <c r="J1385" s="15" t="str">
        <f t="shared" si="87"/>
        <v>Baik Sekali</v>
      </c>
      <c r="K1385" s="16">
        <v>0.98332700000000006</v>
      </c>
      <c r="L1385">
        <v>0</v>
      </c>
      <c r="M1385">
        <v>4.59</v>
      </c>
      <c r="N1385">
        <v>3.39</v>
      </c>
      <c r="O1385">
        <v>5.44</v>
      </c>
      <c r="P1385" s="17">
        <v>0.66367713004484308</v>
      </c>
      <c r="Q1385" s="17">
        <v>0.66666666666666663</v>
      </c>
      <c r="R1385" s="17">
        <v>0.6635071090047393</v>
      </c>
      <c r="S1385" s="17">
        <v>0.375</v>
      </c>
      <c r="T1385" s="17">
        <v>0.375</v>
      </c>
      <c r="U1385" s="17">
        <v>0.97757847533632292</v>
      </c>
      <c r="V1385" s="17">
        <v>0.41255605381165922</v>
      </c>
      <c r="W1385">
        <v>0</v>
      </c>
      <c r="X1385">
        <v>2.4700000000000002</v>
      </c>
      <c r="Y1385">
        <v>4.12</v>
      </c>
      <c r="Z1385">
        <v>53.99</v>
      </c>
      <c r="AA1385">
        <v>0</v>
      </c>
      <c r="AB1385" s="17">
        <v>0.79596412556053808</v>
      </c>
      <c r="AC1385" s="17">
        <v>0.76767676767676762</v>
      </c>
      <c r="AD1385" s="17">
        <v>0.80403458213256485</v>
      </c>
      <c r="AE1385" s="17">
        <v>0.77631578947368418</v>
      </c>
    </row>
    <row r="1386" spans="1:31" x14ac:dyDescent="0.35">
      <c r="A1386" t="str">
        <f t="shared" si="84"/>
        <v>October</v>
      </c>
      <c r="B1386">
        <f t="shared" si="85"/>
        <v>2024</v>
      </c>
      <c r="C1386" s="14">
        <v>45576</v>
      </c>
      <c r="D1386" t="s">
        <v>1393</v>
      </c>
      <c r="E1386" t="s">
        <v>112</v>
      </c>
      <c r="F1386" t="s">
        <v>1392</v>
      </c>
      <c r="G1386" s="15">
        <v>0.99480000000000002</v>
      </c>
      <c r="H1386" s="15" t="str">
        <f t="shared" si="86"/>
        <v>Istimewa</v>
      </c>
      <c r="I1386" s="15">
        <v>0.91792730000000011</v>
      </c>
      <c r="J1386" s="15" t="str">
        <f t="shared" si="87"/>
        <v>Baik Sekali</v>
      </c>
      <c r="K1386" s="16">
        <v>0.98557799999999995</v>
      </c>
      <c r="L1386">
        <v>1.93</v>
      </c>
      <c r="M1386">
        <v>1.98</v>
      </c>
      <c r="N1386">
        <v>3.03</v>
      </c>
      <c r="O1386">
        <v>3.28</v>
      </c>
      <c r="P1386" s="17">
        <v>0.83552631578947367</v>
      </c>
      <c r="Q1386" s="17">
        <v>1</v>
      </c>
      <c r="R1386" s="17">
        <v>0.82758620689655171</v>
      </c>
      <c r="S1386" s="17">
        <v>0.7142857142857143</v>
      </c>
      <c r="T1386" s="17">
        <v>0.7142857142857143</v>
      </c>
      <c r="U1386" s="17">
        <v>1</v>
      </c>
      <c r="V1386" s="17">
        <v>0.55263157894736847</v>
      </c>
      <c r="W1386">
        <v>0.02</v>
      </c>
      <c r="X1386">
        <v>3.12</v>
      </c>
      <c r="Y1386">
        <v>4</v>
      </c>
      <c r="Z1386">
        <v>20.05</v>
      </c>
      <c r="AA1386">
        <v>0</v>
      </c>
      <c r="AB1386" s="17">
        <v>0.85245901639344257</v>
      </c>
      <c r="AC1386" s="17">
        <v>0.84905660377358494</v>
      </c>
      <c r="AD1386" s="17">
        <v>0.85507246376811596</v>
      </c>
      <c r="AE1386" s="17">
        <v>0.75555555555555554</v>
      </c>
    </row>
    <row r="1387" spans="1:31" x14ac:dyDescent="0.35">
      <c r="A1387" t="str">
        <f t="shared" si="84"/>
        <v>October</v>
      </c>
      <c r="B1387">
        <f t="shared" si="85"/>
        <v>2024</v>
      </c>
      <c r="C1387" s="14">
        <v>45576</v>
      </c>
      <c r="D1387" t="s">
        <v>1393</v>
      </c>
      <c r="E1387" t="s">
        <v>102</v>
      </c>
      <c r="F1387" t="s">
        <v>1392</v>
      </c>
      <c r="G1387" s="15">
        <v>0.99429999999999996</v>
      </c>
      <c r="H1387" s="15" t="str">
        <f t="shared" si="86"/>
        <v>Istimewa</v>
      </c>
      <c r="I1387" s="15">
        <v>0.94095685000000007</v>
      </c>
      <c r="J1387" s="15" t="str">
        <f t="shared" si="87"/>
        <v>Baik Sekali</v>
      </c>
      <c r="K1387" s="16">
        <v>0.98359099999999999</v>
      </c>
      <c r="L1387">
        <v>0.94</v>
      </c>
      <c r="M1387">
        <v>3.35</v>
      </c>
      <c r="N1387">
        <v>2.79</v>
      </c>
      <c r="O1387">
        <v>2.2999999999999998</v>
      </c>
      <c r="P1387" s="17">
        <v>0.66917293233082709</v>
      </c>
      <c r="Q1387" s="17">
        <v>0.75</v>
      </c>
      <c r="R1387" s="17">
        <v>0.66400000000000003</v>
      </c>
      <c r="S1387" s="17">
        <v>0.5</v>
      </c>
      <c r="T1387" s="17">
        <v>0.5</v>
      </c>
      <c r="U1387" s="17">
        <v>0.99248120300751874</v>
      </c>
      <c r="V1387" s="17">
        <v>0.35338345864661652</v>
      </c>
      <c r="W1387">
        <v>0.02</v>
      </c>
      <c r="X1387">
        <v>2.02</v>
      </c>
      <c r="Y1387">
        <v>5.82</v>
      </c>
      <c r="Z1387">
        <v>46.04</v>
      </c>
      <c r="AA1387">
        <v>0</v>
      </c>
      <c r="AB1387" s="17">
        <v>0.76146788990825687</v>
      </c>
      <c r="AC1387" s="17">
        <v>0.63265306122448983</v>
      </c>
      <c r="AD1387" s="17">
        <v>0.8666666666666667</v>
      </c>
      <c r="AE1387" s="17">
        <v>0.61290322580645162</v>
      </c>
    </row>
    <row r="1388" spans="1:31" x14ac:dyDescent="0.35">
      <c r="A1388" t="str">
        <f t="shared" si="84"/>
        <v>October</v>
      </c>
      <c r="B1388">
        <f t="shared" si="85"/>
        <v>2024</v>
      </c>
      <c r="C1388" s="14">
        <v>45576</v>
      </c>
      <c r="D1388" t="s">
        <v>1393</v>
      </c>
      <c r="E1388" t="s">
        <v>78</v>
      </c>
      <c r="F1388" t="s">
        <v>1392</v>
      </c>
      <c r="G1388" s="15">
        <v>0.92069999999999996</v>
      </c>
      <c r="H1388" s="15" t="str">
        <f t="shared" si="86"/>
        <v>Baik Sekali</v>
      </c>
      <c r="I1388" s="15">
        <v>0.90609115000000007</v>
      </c>
      <c r="J1388" s="15" t="str">
        <f t="shared" si="87"/>
        <v>Baik Sekali</v>
      </c>
      <c r="K1388" s="16">
        <v>0.98518899999999998</v>
      </c>
      <c r="L1388">
        <v>0</v>
      </c>
      <c r="M1388">
        <v>0</v>
      </c>
      <c r="N1388">
        <v>2.57</v>
      </c>
      <c r="O1388">
        <v>2.54</v>
      </c>
      <c r="P1388" s="17">
        <v>0.73493975903614461</v>
      </c>
      <c r="Q1388" s="17">
        <v>0</v>
      </c>
      <c r="R1388" s="17">
        <v>0.73493975903614461</v>
      </c>
      <c r="S1388" s="17">
        <v>0</v>
      </c>
      <c r="T1388" s="17">
        <v>0</v>
      </c>
      <c r="U1388" s="17">
        <v>1</v>
      </c>
      <c r="V1388" s="17">
        <v>0.46385542168674698</v>
      </c>
      <c r="W1388">
        <v>38.68</v>
      </c>
      <c r="X1388">
        <v>2.66</v>
      </c>
      <c r="Y1388">
        <v>4.74</v>
      </c>
      <c r="Z1388">
        <v>37.49</v>
      </c>
      <c r="AA1388">
        <v>0</v>
      </c>
      <c r="AB1388" s="17">
        <v>0.82509505703422048</v>
      </c>
      <c r="AC1388" s="17">
        <v>0.6964285714285714</v>
      </c>
      <c r="AD1388" s="17">
        <v>0.85990338164251212</v>
      </c>
      <c r="AE1388" s="17">
        <v>0.53846153846153844</v>
      </c>
    </row>
    <row r="1389" spans="1:31" x14ac:dyDescent="0.35">
      <c r="A1389" t="str">
        <f t="shared" si="84"/>
        <v>October</v>
      </c>
      <c r="B1389">
        <f t="shared" si="85"/>
        <v>2024</v>
      </c>
      <c r="C1389" s="14">
        <v>45576</v>
      </c>
      <c r="D1389" t="s">
        <v>1393</v>
      </c>
      <c r="E1389" t="s">
        <v>126</v>
      </c>
      <c r="F1389" t="s">
        <v>1392</v>
      </c>
      <c r="G1389" s="15">
        <v>0.95330000000000004</v>
      </c>
      <c r="H1389" s="15" t="str">
        <f t="shared" si="86"/>
        <v>Istimewa</v>
      </c>
      <c r="I1389" s="15">
        <v>0.89182430000000013</v>
      </c>
      <c r="J1389" s="15" t="str">
        <f t="shared" si="87"/>
        <v>Baik</v>
      </c>
      <c r="K1389" s="16">
        <v>0.98249799999999998</v>
      </c>
      <c r="L1389">
        <v>0</v>
      </c>
      <c r="M1389">
        <v>1.23</v>
      </c>
      <c r="N1389">
        <v>2.8</v>
      </c>
      <c r="O1389">
        <v>3.15</v>
      </c>
      <c r="P1389" s="17">
        <v>0.80921052631578949</v>
      </c>
      <c r="Q1389" s="17">
        <v>1</v>
      </c>
      <c r="R1389" s="17">
        <v>0.80536912751677847</v>
      </c>
      <c r="S1389" s="17">
        <v>0.33333333333333331</v>
      </c>
      <c r="T1389" s="17">
        <v>0.33333333333333331</v>
      </c>
      <c r="U1389" s="17">
        <v>0.99342105263157898</v>
      </c>
      <c r="V1389" s="17">
        <v>0.58552631578947367</v>
      </c>
      <c r="W1389">
        <v>0.03</v>
      </c>
      <c r="X1389">
        <v>2.54</v>
      </c>
      <c r="Y1389">
        <v>12.76</v>
      </c>
      <c r="Z1389">
        <v>24.96</v>
      </c>
      <c r="AA1389">
        <v>0</v>
      </c>
      <c r="AB1389" s="17">
        <v>0.78417266187050361</v>
      </c>
      <c r="AC1389" s="17">
        <v>0.70588235294117652</v>
      </c>
      <c r="AD1389" s="17">
        <v>0.85915492957746475</v>
      </c>
      <c r="AE1389" s="17">
        <v>0.70833333333333337</v>
      </c>
    </row>
    <row r="1390" spans="1:31" x14ac:dyDescent="0.35">
      <c r="A1390" t="str">
        <f t="shared" si="84"/>
        <v>October</v>
      </c>
      <c r="B1390">
        <f t="shared" si="85"/>
        <v>2024</v>
      </c>
      <c r="C1390" s="14">
        <v>45576</v>
      </c>
      <c r="D1390" t="s">
        <v>1393</v>
      </c>
      <c r="E1390" t="s">
        <v>16</v>
      </c>
      <c r="F1390" t="s">
        <v>1392</v>
      </c>
      <c r="G1390" s="15">
        <v>0.99580000000000002</v>
      </c>
      <c r="H1390" s="15" t="str">
        <f t="shared" si="86"/>
        <v>Istimewa</v>
      </c>
      <c r="I1390" s="15">
        <v>0.94445560000000028</v>
      </c>
      <c r="J1390" s="15" t="str">
        <f t="shared" si="87"/>
        <v>Baik Sekali</v>
      </c>
      <c r="K1390" s="16">
        <v>0.98801600000000012</v>
      </c>
      <c r="L1390">
        <v>1.67</v>
      </c>
      <c r="M1390">
        <v>3.32</v>
      </c>
      <c r="N1390">
        <v>2.27</v>
      </c>
      <c r="O1390">
        <v>2.62</v>
      </c>
      <c r="P1390" s="17">
        <v>0.77659574468085102</v>
      </c>
      <c r="Q1390" s="17">
        <v>0.76470588235294112</v>
      </c>
      <c r="R1390" s="17">
        <v>0.77922077922077926</v>
      </c>
      <c r="S1390" s="17">
        <v>0.76923076923076927</v>
      </c>
      <c r="T1390" s="17">
        <v>0.76923076923076927</v>
      </c>
      <c r="U1390" s="17">
        <v>1</v>
      </c>
      <c r="V1390" s="17">
        <v>0.47872340425531917</v>
      </c>
      <c r="W1390">
        <v>0.01</v>
      </c>
      <c r="X1390">
        <v>2.36</v>
      </c>
      <c r="Y1390">
        <v>11.79</v>
      </c>
      <c r="Z1390">
        <v>193.74</v>
      </c>
      <c r="AA1390">
        <v>0</v>
      </c>
      <c r="AB1390" s="17">
        <v>0.81081081081081086</v>
      </c>
      <c r="AC1390" s="17">
        <v>0.73684210526315785</v>
      </c>
      <c r="AD1390" s="17">
        <v>0.83636363636363631</v>
      </c>
      <c r="AE1390" s="17">
        <v>0.8571428571428571</v>
      </c>
    </row>
    <row r="1391" spans="1:31" x14ac:dyDescent="0.35">
      <c r="A1391" t="str">
        <f t="shared" si="84"/>
        <v>October</v>
      </c>
      <c r="B1391">
        <f t="shared" si="85"/>
        <v>2024</v>
      </c>
      <c r="C1391" s="14">
        <v>45576</v>
      </c>
      <c r="D1391" t="s">
        <v>1393</v>
      </c>
      <c r="E1391" t="s">
        <v>144</v>
      </c>
      <c r="F1391" t="s">
        <v>1392</v>
      </c>
      <c r="G1391" s="15">
        <v>0.97909999999999997</v>
      </c>
      <c r="H1391" s="15" t="str">
        <f t="shared" si="86"/>
        <v>Istimewa</v>
      </c>
      <c r="I1391" s="15">
        <v>0.89365204708652302</v>
      </c>
      <c r="J1391" s="15" t="str">
        <f t="shared" si="87"/>
        <v>Baik</v>
      </c>
      <c r="K1391" s="16">
        <v>0.98679156310435123</v>
      </c>
      <c r="L1391">
        <v>3.4</v>
      </c>
      <c r="M1391">
        <v>4.7</v>
      </c>
      <c r="N1391">
        <v>2.72</v>
      </c>
      <c r="O1391">
        <v>4.72</v>
      </c>
      <c r="P1391" s="17">
        <v>0.71942446043165464</v>
      </c>
      <c r="Q1391" s="17">
        <v>0.62962962962962965</v>
      </c>
      <c r="R1391" s="17">
        <v>0.7410714285714286</v>
      </c>
      <c r="S1391" s="17">
        <v>0.58823529411764708</v>
      </c>
      <c r="T1391" s="17">
        <v>0.58823529411764708</v>
      </c>
      <c r="U1391" s="17">
        <v>1</v>
      </c>
      <c r="V1391" s="17">
        <v>0.33093525179856109</v>
      </c>
      <c r="W1391">
        <v>1.91</v>
      </c>
      <c r="X1391">
        <v>3.54</v>
      </c>
      <c r="Y1391">
        <v>7.46</v>
      </c>
      <c r="Z1391">
        <v>48.81</v>
      </c>
      <c r="AA1391">
        <v>0</v>
      </c>
      <c r="AB1391" s="17">
        <v>0.6506550218340611</v>
      </c>
      <c r="AC1391" s="17">
        <v>0.66379310344827591</v>
      </c>
      <c r="AD1391" s="17">
        <v>0.64619883040935677</v>
      </c>
      <c r="AE1391" s="17">
        <v>0.31168831168831168</v>
      </c>
    </row>
    <row r="1392" spans="1:31" x14ac:dyDescent="0.35">
      <c r="A1392" t="str">
        <f t="shared" si="84"/>
        <v>October</v>
      </c>
      <c r="B1392">
        <f t="shared" si="85"/>
        <v>2024</v>
      </c>
      <c r="C1392" s="14">
        <v>45576</v>
      </c>
      <c r="D1392" t="s">
        <v>1394</v>
      </c>
      <c r="E1392" t="s">
        <v>106</v>
      </c>
      <c r="F1392" t="s">
        <v>1392</v>
      </c>
      <c r="G1392" s="15">
        <v>0.93799999999999994</v>
      </c>
      <c r="H1392" s="15" t="str">
        <f t="shared" si="86"/>
        <v>Baik Sekali</v>
      </c>
      <c r="I1392" s="15">
        <v>0.98445440000000006</v>
      </c>
      <c r="J1392" s="15" t="str">
        <f t="shared" si="87"/>
        <v>Istimewa</v>
      </c>
      <c r="K1392" s="16">
        <v>0.99458400000000002</v>
      </c>
      <c r="L1392">
        <v>1.03</v>
      </c>
      <c r="M1392">
        <v>1.48</v>
      </c>
      <c r="N1392">
        <v>4.91</v>
      </c>
      <c r="O1392">
        <v>6.45</v>
      </c>
      <c r="P1392" s="17">
        <v>0.84558823529411764</v>
      </c>
      <c r="Q1392" s="17">
        <v>1</v>
      </c>
      <c r="R1392" s="17">
        <v>0.83199999999999996</v>
      </c>
      <c r="S1392" s="17">
        <v>0.81818181818181823</v>
      </c>
      <c r="T1392" s="17">
        <v>0.81818181818181823</v>
      </c>
      <c r="U1392" s="17">
        <v>0.99264705882352944</v>
      </c>
      <c r="V1392" s="17">
        <v>0.58823529411764708</v>
      </c>
      <c r="W1392">
        <v>20.74</v>
      </c>
      <c r="X1392">
        <v>5.4</v>
      </c>
      <c r="Y1392">
        <v>20.399999999999999</v>
      </c>
      <c r="Z1392">
        <v>39.369999999999997</v>
      </c>
      <c r="AA1392">
        <v>0</v>
      </c>
      <c r="AB1392" s="17">
        <v>0.77777777777777779</v>
      </c>
      <c r="AC1392" s="17">
        <v>0.92</v>
      </c>
      <c r="AD1392" s="17">
        <v>0.76076555023923442</v>
      </c>
      <c r="AE1392" s="17">
        <v>0.91304347826086951</v>
      </c>
    </row>
    <row r="1393" spans="1:31" x14ac:dyDescent="0.35">
      <c r="A1393" t="str">
        <f t="shared" si="84"/>
        <v>October</v>
      </c>
      <c r="B1393">
        <f t="shared" si="85"/>
        <v>2024</v>
      </c>
      <c r="C1393" s="14">
        <v>45576</v>
      </c>
      <c r="D1393" t="s">
        <v>1394</v>
      </c>
      <c r="E1393" t="s">
        <v>47</v>
      </c>
      <c r="F1393" t="s">
        <v>1392</v>
      </c>
      <c r="G1393" s="15">
        <v>0.9879</v>
      </c>
      <c r="H1393" s="15" t="str">
        <f t="shared" si="86"/>
        <v>Istimewa</v>
      </c>
      <c r="I1393" s="15">
        <v>0.90844718114306644</v>
      </c>
      <c r="J1393" s="15" t="str">
        <f t="shared" si="87"/>
        <v>Baik Sekali</v>
      </c>
      <c r="K1393" s="16">
        <v>0.96592051755161856</v>
      </c>
      <c r="L1393">
        <v>3.56</v>
      </c>
      <c r="M1393">
        <v>6.57</v>
      </c>
      <c r="N1393">
        <v>6.77</v>
      </c>
      <c r="O1393">
        <v>10.94</v>
      </c>
      <c r="P1393" s="17">
        <v>0.32924107142857151</v>
      </c>
      <c r="Q1393" s="17">
        <v>0.43269230769230771</v>
      </c>
      <c r="R1393" s="17">
        <v>0.31565656565656558</v>
      </c>
      <c r="S1393" s="17">
        <v>0.8666666666666667</v>
      </c>
      <c r="T1393" s="17">
        <v>0.8666666666666667</v>
      </c>
      <c r="U1393" s="17">
        <v>0.9955357142857143</v>
      </c>
      <c r="V1393" s="17">
        <v>0.20089285714285721</v>
      </c>
      <c r="W1393">
        <v>0.17</v>
      </c>
      <c r="X1393">
        <v>11.51</v>
      </c>
      <c r="Y1393">
        <v>16.79</v>
      </c>
      <c r="Z1393">
        <v>39.619999999999997</v>
      </c>
      <c r="AA1393">
        <v>0</v>
      </c>
      <c r="AB1393" s="17">
        <v>0.42452830188679253</v>
      </c>
      <c r="AC1393" s="17">
        <v>0.43427970557308099</v>
      </c>
      <c r="AD1393" s="17">
        <v>0.33944954128440369</v>
      </c>
      <c r="AE1393" s="17">
        <v>0.78934624697336564</v>
      </c>
    </row>
    <row r="1394" spans="1:31" x14ac:dyDescent="0.35">
      <c r="A1394" t="str">
        <f t="shared" si="84"/>
        <v>October</v>
      </c>
      <c r="B1394">
        <f t="shared" si="85"/>
        <v>2024</v>
      </c>
      <c r="C1394" s="14">
        <v>45576</v>
      </c>
      <c r="D1394" t="s">
        <v>1394</v>
      </c>
      <c r="E1394" t="s">
        <v>29</v>
      </c>
      <c r="F1394" t="s">
        <v>1392</v>
      </c>
      <c r="G1394" s="15">
        <v>0.93730000000000002</v>
      </c>
      <c r="H1394" s="15" t="str">
        <f t="shared" si="86"/>
        <v>Baik Sekali</v>
      </c>
      <c r="I1394" s="15">
        <v>0.95458290014644542</v>
      </c>
      <c r="J1394" s="15" t="str">
        <f t="shared" si="87"/>
        <v>Istimewa</v>
      </c>
      <c r="K1394" s="16">
        <v>0.96123685756127231</v>
      </c>
      <c r="L1394">
        <v>1.66</v>
      </c>
      <c r="M1394">
        <v>2.9</v>
      </c>
      <c r="N1394">
        <v>5.62</v>
      </c>
      <c r="O1394">
        <v>9.75</v>
      </c>
      <c r="P1394" s="17">
        <v>0.7630979498861048</v>
      </c>
      <c r="Q1394" s="17">
        <v>0.81052631578947365</v>
      </c>
      <c r="R1394" s="17">
        <v>0.75734355044699875</v>
      </c>
      <c r="S1394" s="17">
        <v>0.80519480519480524</v>
      </c>
      <c r="T1394" s="17">
        <v>0.80519480519480524</v>
      </c>
      <c r="U1394" s="17">
        <v>0.99772209567198178</v>
      </c>
      <c r="V1394" s="17">
        <v>0.45671981776765369</v>
      </c>
      <c r="W1394">
        <v>7.29</v>
      </c>
      <c r="X1394">
        <v>13.01</v>
      </c>
      <c r="Y1394">
        <v>26.85</v>
      </c>
      <c r="Z1394">
        <v>43.33</v>
      </c>
      <c r="AA1394">
        <v>0</v>
      </c>
      <c r="AB1394" s="17">
        <v>0.81093057607090102</v>
      </c>
      <c r="AC1394" s="17">
        <v>0.85279187817258884</v>
      </c>
      <c r="AD1394" s="17">
        <v>0.75265017667844525</v>
      </c>
      <c r="AE1394" s="17">
        <v>0.85416666666666663</v>
      </c>
    </row>
    <row r="1395" spans="1:31" x14ac:dyDescent="0.35">
      <c r="A1395" t="str">
        <f t="shared" si="84"/>
        <v>October</v>
      </c>
      <c r="B1395">
        <f t="shared" si="85"/>
        <v>2024</v>
      </c>
      <c r="C1395" s="14">
        <v>45576</v>
      </c>
      <c r="D1395" t="s">
        <v>1394</v>
      </c>
      <c r="E1395" t="s">
        <v>62</v>
      </c>
      <c r="F1395" t="s">
        <v>1392</v>
      </c>
      <c r="G1395" s="15">
        <v>0.99199999999999999</v>
      </c>
      <c r="H1395" s="15" t="str">
        <f t="shared" si="86"/>
        <v>Istimewa</v>
      </c>
      <c r="I1395" s="15">
        <v>0.88602527687724952</v>
      </c>
      <c r="J1395" s="15" t="str">
        <f t="shared" si="87"/>
        <v>Baik</v>
      </c>
      <c r="K1395" s="16">
        <v>0.97707221964928392</v>
      </c>
      <c r="L1395">
        <v>3.31</v>
      </c>
      <c r="M1395">
        <v>2.68</v>
      </c>
      <c r="N1395">
        <v>5.36</v>
      </c>
      <c r="O1395">
        <v>4.8899999999999997</v>
      </c>
      <c r="P1395" s="17">
        <v>0.57894736842105265</v>
      </c>
      <c r="Q1395" s="17">
        <v>0.48979591836734693</v>
      </c>
      <c r="R1395" s="17">
        <v>0.59214501510574014</v>
      </c>
      <c r="S1395" s="17">
        <v>0.625</v>
      </c>
      <c r="T1395" s="17">
        <v>0.625</v>
      </c>
      <c r="U1395" s="17">
        <v>1</v>
      </c>
      <c r="V1395" s="17">
        <v>0.28421052631578952</v>
      </c>
      <c r="W1395">
        <v>35.380000000000003</v>
      </c>
      <c r="X1395">
        <v>14.66</v>
      </c>
      <c r="Y1395">
        <v>24.47</v>
      </c>
      <c r="Z1395">
        <v>14.67</v>
      </c>
      <c r="AA1395">
        <v>0</v>
      </c>
      <c r="AB1395" s="17">
        <v>0.59674134419551939</v>
      </c>
      <c r="AC1395" s="17">
        <v>0.6294277929155313</v>
      </c>
      <c r="AD1395" s="17">
        <v>0.5</v>
      </c>
      <c r="AE1395" s="17">
        <v>0.61471861471861466</v>
      </c>
    </row>
    <row r="1396" spans="1:31" x14ac:dyDescent="0.35">
      <c r="A1396" t="str">
        <f t="shared" si="84"/>
        <v>October</v>
      </c>
      <c r="B1396">
        <f t="shared" si="85"/>
        <v>2024</v>
      </c>
      <c r="C1396" s="14">
        <v>45577</v>
      </c>
      <c r="D1396" t="s">
        <v>1378</v>
      </c>
      <c r="E1396" t="s">
        <v>110</v>
      </c>
      <c r="F1396" t="s">
        <v>1379</v>
      </c>
      <c r="G1396" s="15">
        <v>0.96330000000000005</v>
      </c>
      <c r="H1396" s="15" t="str">
        <f t="shared" si="86"/>
        <v>Istimewa</v>
      </c>
      <c r="I1396" s="15">
        <v>0.84144614156395336</v>
      </c>
      <c r="J1396" s="15" t="str">
        <f t="shared" si="87"/>
        <v>Cukup</v>
      </c>
      <c r="K1396" s="16">
        <v>0.95091754732558098</v>
      </c>
      <c r="L1396">
        <v>4.53</v>
      </c>
      <c r="M1396">
        <v>6.93</v>
      </c>
      <c r="N1396">
        <v>7.46</v>
      </c>
      <c r="O1396">
        <v>12.23</v>
      </c>
      <c r="P1396" s="17">
        <v>0.75736475629351896</v>
      </c>
      <c r="Q1396" s="17">
        <v>0.76993865030674846</v>
      </c>
      <c r="R1396" s="17">
        <v>0.75470473718364695</v>
      </c>
      <c r="S1396" s="17">
        <v>0.50597609561752988</v>
      </c>
      <c r="T1396" s="17">
        <v>0.50205761316872433</v>
      </c>
      <c r="U1396" s="17">
        <v>0.99785752544188533</v>
      </c>
      <c r="V1396" s="17">
        <v>0.26459560792715592</v>
      </c>
      <c r="W1396">
        <v>1.62</v>
      </c>
      <c r="X1396">
        <v>5.79</v>
      </c>
      <c r="Y1396">
        <v>43.15</v>
      </c>
      <c r="Z1396">
        <v>94.57</v>
      </c>
      <c r="AA1396">
        <v>0</v>
      </c>
      <c r="AB1396" s="17">
        <v>0.77993664202745516</v>
      </c>
      <c r="AC1396" s="17">
        <v>0.63888888888888884</v>
      </c>
      <c r="AD1396" s="17">
        <v>0.82343188726167449</v>
      </c>
      <c r="AE1396" s="17">
        <v>0.41514726507713878</v>
      </c>
    </row>
    <row r="1397" spans="1:31" x14ac:dyDescent="0.35">
      <c r="A1397" t="str">
        <f t="shared" si="84"/>
        <v>October</v>
      </c>
      <c r="B1397">
        <f t="shared" si="85"/>
        <v>2024</v>
      </c>
      <c r="C1397" s="14">
        <v>45577</v>
      </c>
      <c r="D1397" t="s">
        <v>1378</v>
      </c>
      <c r="E1397" t="s">
        <v>96</v>
      </c>
      <c r="F1397" t="s">
        <v>1380</v>
      </c>
      <c r="G1397" s="15">
        <v>0.9577</v>
      </c>
      <c r="H1397" s="15" t="str">
        <f t="shared" si="86"/>
        <v>Istimewa</v>
      </c>
      <c r="I1397" s="15">
        <v>0.87050159386790305</v>
      </c>
      <c r="J1397" s="15" t="str">
        <f t="shared" si="87"/>
        <v>Baik</v>
      </c>
      <c r="K1397" s="16">
        <v>0.96336169676543737</v>
      </c>
      <c r="L1397">
        <v>2.5099999999999998</v>
      </c>
      <c r="M1397">
        <v>3.41</v>
      </c>
      <c r="N1397">
        <v>4.5199999999999996</v>
      </c>
      <c r="O1397">
        <v>6.47</v>
      </c>
      <c r="P1397" s="17">
        <v>0.41569086651053871</v>
      </c>
      <c r="Q1397" s="17">
        <v>0.38095238095238088</v>
      </c>
      <c r="R1397" s="17">
        <v>0.41845764854614409</v>
      </c>
      <c r="S1397" s="17">
        <v>0.79166666666666663</v>
      </c>
      <c r="T1397" s="17">
        <v>0.79166666666666663</v>
      </c>
      <c r="U1397" s="17">
        <v>1</v>
      </c>
      <c r="V1397" s="17">
        <v>0.2236533957845433</v>
      </c>
      <c r="W1397">
        <v>3.34</v>
      </c>
      <c r="X1397">
        <v>3.46</v>
      </c>
      <c r="Y1397">
        <v>21.16</v>
      </c>
      <c r="Z1397">
        <v>23.06</v>
      </c>
      <c r="AA1397">
        <v>0</v>
      </c>
      <c r="AB1397" s="17">
        <v>0.27551020408163263</v>
      </c>
      <c r="AC1397" s="17">
        <v>0.24809741248097411</v>
      </c>
      <c r="AD1397" s="17">
        <v>0.29527991218441269</v>
      </c>
      <c r="AE1397" s="17">
        <v>0.78527607361963192</v>
      </c>
    </row>
    <row r="1398" spans="1:31" x14ac:dyDescent="0.35">
      <c r="A1398" t="str">
        <f t="shared" si="84"/>
        <v>October</v>
      </c>
      <c r="B1398">
        <f t="shared" si="85"/>
        <v>2024</v>
      </c>
      <c r="C1398" s="14">
        <v>45577</v>
      </c>
      <c r="D1398" t="s">
        <v>1378</v>
      </c>
      <c r="E1398" t="s">
        <v>132</v>
      </c>
      <c r="F1398" t="s">
        <v>1379</v>
      </c>
      <c r="G1398" s="15">
        <v>0.96189999999999998</v>
      </c>
      <c r="H1398" s="15" t="str">
        <f t="shared" si="86"/>
        <v>Istimewa</v>
      </c>
      <c r="I1398" s="15">
        <v>0.93460729616905114</v>
      </c>
      <c r="J1398" s="15" t="str">
        <f t="shared" si="87"/>
        <v>Baik Sekali</v>
      </c>
      <c r="K1398" s="16">
        <v>0.95152084619728905</v>
      </c>
      <c r="L1398">
        <v>4.67</v>
      </c>
      <c r="M1398">
        <v>4.87</v>
      </c>
      <c r="N1398">
        <v>5.88</v>
      </c>
      <c r="O1398">
        <v>9.7799999999999994</v>
      </c>
      <c r="P1398" s="17">
        <v>0.620253164556962</v>
      </c>
      <c r="Q1398" s="17">
        <v>0.70388349514563109</v>
      </c>
      <c r="R1398" s="17">
        <v>0.60111111111111115</v>
      </c>
      <c r="S1398" s="17">
        <v>0.70344827586206893</v>
      </c>
      <c r="T1398" s="17">
        <v>0.71074380165289253</v>
      </c>
      <c r="U1398" s="17">
        <v>0.9963833634719711</v>
      </c>
      <c r="V1398" s="17">
        <v>0.27757685352622058</v>
      </c>
      <c r="W1398">
        <v>0.02</v>
      </c>
      <c r="X1398">
        <v>8.06</v>
      </c>
      <c r="Y1398">
        <v>22.94</v>
      </c>
      <c r="Z1398">
        <v>18.57</v>
      </c>
      <c r="AA1398">
        <v>0</v>
      </c>
      <c r="AB1398" s="17">
        <v>0.53112033195020747</v>
      </c>
      <c r="AC1398" s="17">
        <v>0.30084745762711862</v>
      </c>
      <c r="AD1398" s="17">
        <v>0.64271047227926081</v>
      </c>
      <c r="AE1398" s="17">
        <v>0.971830985915493</v>
      </c>
    </row>
    <row r="1399" spans="1:31" x14ac:dyDescent="0.35">
      <c r="A1399" t="str">
        <f t="shared" si="84"/>
        <v>October</v>
      </c>
      <c r="B1399">
        <f t="shared" si="85"/>
        <v>2024</v>
      </c>
      <c r="C1399" s="14">
        <v>45577</v>
      </c>
      <c r="D1399" t="s">
        <v>1378</v>
      </c>
      <c r="E1399" t="s">
        <v>23</v>
      </c>
      <c r="F1399" t="s">
        <v>1381</v>
      </c>
      <c r="G1399" s="15">
        <v>0.95989999999999998</v>
      </c>
      <c r="H1399" s="15" t="str">
        <f t="shared" si="86"/>
        <v>Istimewa</v>
      </c>
      <c r="I1399" s="15">
        <v>0.77098084398631894</v>
      </c>
      <c r="J1399" s="15" t="str">
        <f t="shared" si="87"/>
        <v>Kurang</v>
      </c>
      <c r="K1399" s="16">
        <v>0.93158812567519689</v>
      </c>
      <c r="L1399">
        <v>5.74</v>
      </c>
      <c r="M1399">
        <v>5.64</v>
      </c>
      <c r="N1399">
        <v>8.9700000000000006</v>
      </c>
      <c r="O1399">
        <v>11.45</v>
      </c>
      <c r="P1399" s="17">
        <v>0.42137476459510359</v>
      </c>
      <c r="Q1399" s="17">
        <v>0.53488372093023251</v>
      </c>
      <c r="R1399" s="17">
        <v>0.39608520437535982</v>
      </c>
      <c r="S1399" s="17">
        <v>0.45410628019323668</v>
      </c>
      <c r="T1399" s="17">
        <v>0.45320197044334981</v>
      </c>
      <c r="U1399" s="17">
        <v>0.98258003766478341</v>
      </c>
      <c r="V1399" s="17">
        <v>0.14595103578154431</v>
      </c>
      <c r="W1399">
        <v>0.84</v>
      </c>
      <c r="X1399">
        <v>3.45</v>
      </c>
      <c r="Y1399">
        <v>8.99</v>
      </c>
      <c r="Z1399">
        <v>82.45</v>
      </c>
      <c r="AA1399">
        <v>0</v>
      </c>
      <c r="AB1399" s="17">
        <v>0.39268349154896959</v>
      </c>
      <c r="AC1399" s="17">
        <v>0.43222645617855199</v>
      </c>
      <c r="AD1399" s="17">
        <v>0.36341659951651889</v>
      </c>
      <c r="AE1399" s="17">
        <v>0.45969773299748112</v>
      </c>
    </row>
    <row r="1400" spans="1:31" x14ac:dyDescent="0.35">
      <c r="A1400" t="str">
        <f t="shared" si="84"/>
        <v>October</v>
      </c>
      <c r="B1400">
        <f t="shared" si="85"/>
        <v>2024</v>
      </c>
      <c r="C1400" s="14">
        <v>45577</v>
      </c>
      <c r="D1400" t="s">
        <v>1378</v>
      </c>
      <c r="E1400" t="s">
        <v>134</v>
      </c>
      <c r="F1400" t="s">
        <v>1382</v>
      </c>
      <c r="G1400" s="15">
        <v>0.97740000000000005</v>
      </c>
      <c r="H1400" s="15" t="str">
        <f t="shared" si="86"/>
        <v>Istimewa</v>
      </c>
      <c r="I1400" s="15">
        <v>0.86197194422403944</v>
      </c>
      <c r="J1400" s="15" t="str">
        <f t="shared" si="87"/>
        <v>Baik</v>
      </c>
      <c r="K1400" s="16">
        <v>0.94456269778297008</v>
      </c>
      <c r="L1400">
        <v>5.24</v>
      </c>
      <c r="M1400">
        <v>7.75</v>
      </c>
      <c r="N1400">
        <v>9.44</v>
      </c>
      <c r="O1400">
        <v>9.7200000000000006</v>
      </c>
      <c r="P1400" s="17">
        <v>0.47073631214600381</v>
      </c>
      <c r="Q1400" s="17">
        <v>0.46176470588235302</v>
      </c>
      <c r="R1400" s="17">
        <v>0.47317854283426741</v>
      </c>
      <c r="S1400" s="17">
        <v>0.82802547770700641</v>
      </c>
      <c r="T1400" s="17">
        <v>0.83225806451612905</v>
      </c>
      <c r="U1400" s="17">
        <v>0.95468848332284451</v>
      </c>
      <c r="V1400" s="17">
        <v>0.23285084959093769</v>
      </c>
      <c r="W1400">
        <v>0</v>
      </c>
      <c r="X1400">
        <v>4.49</v>
      </c>
      <c r="Y1400">
        <v>16.350000000000001</v>
      </c>
      <c r="Z1400">
        <v>98.81</v>
      </c>
      <c r="AA1400">
        <v>0</v>
      </c>
      <c r="AB1400" s="17">
        <v>0.37786116322701691</v>
      </c>
      <c r="AC1400" s="17">
        <v>0.43421052631578949</v>
      </c>
      <c r="AD1400" s="17">
        <v>0.35210497539639152</v>
      </c>
      <c r="AE1400" s="17">
        <v>0.90358126721763088</v>
      </c>
    </row>
    <row r="1401" spans="1:31" x14ac:dyDescent="0.35">
      <c r="A1401" t="str">
        <f t="shared" si="84"/>
        <v>October</v>
      </c>
      <c r="B1401">
        <f t="shared" si="85"/>
        <v>2024</v>
      </c>
      <c r="C1401" s="14">
        <v>45577</v>
      </c>
      <c r="D1401" t="s">
        <v>1378</v>
      </c>
      <c r="E1401" t="s">
        <v>150</v>
      </c>
      <c r="F1401" t="s">
        <v>1383</v>
      </c>
      <c r="G1401" s="15">
        <v>0.93159999999999998</v>
      </c>
      <c r="H1401" s="15" t="str">
        <f t="shared" si="86"/>
        <v>Baik Sekali</v>
      </c>
      <c r="I1401" s="15">
        <v>0.83078375745295563</v>
      </c>
      <c r="J1401" s="15" t="str">
        <f t="shared" si="87"/>
        <v>Cukup</v>
      </c>
      <c r="K1401" s="16">
        <v>0.92045359272273042</v>
      </c>
      <c r="L1401">
        <v>5.89</v>
      </c>
      <c r="M1401">
        <v>7.08</v>
      </c>
      <c r="N1401">
        <v>6.93</v>
      </c>
      <c r="O1401">
        <v>7.08</v>
      </c>
      <c r="P1401" s="17">
        <v>0.42826892535733191</v>
      </c>
      <c r="Q1401" s="17">
        <v>0.46437346437346438</v>
      </c>
      <c r="R1401" s="17">
        <v>0.4183535762483131</v>
      </c>
      <c r="S1401" s="17">
        <v>0.55555555555555558</v>
      </c>
      <c r="T1401" s="17">
        <v>0.56216216216216219</v>
      </c>
      <c r="U1401" s="17">
        <v>0.95870831127580736</v>
      </c>
      <c r="V1401" s="17">
        <v>0.17575436739015349</v>
      </c>
      <c r="W1401">
        <v>1.89</v>
      </c>
      <c r="X1401">
        <v>4.7</v>
      </c>
      <c r="Y1401">
        <v>26.37</v>
      </c>
      <c r="Z1401">
        <v>62.43</v>
      </c>
      <c r="AA1401">
        <v>0</v>
      </c>
      <c r="AB1401" s="17">
        <v>0.2364475201845444</v>
      </c>
      <c r="AC1401" s="17">
        <v>0.28954802259887008</v>
      </c>
      <c r="AD1401" s="17">
        <v>0.21658742736397249</v>
      </c>
      <c r="AE1401" s="17">
        <v>0.52195121951219514</v>
      </c>
    </row>
    <row r="1402" spans="1:31" x14ac:dyDescent="0.35">
      <c r="A1402" t="str">
        <f t="shared" si="84"/>
        <v>October</v>
      </c>
      <c r="B1402">
        <f t="shared" si="85"/>
        <v>2024</v>
      </c>
      <c r="C1402" s="14">
        <v>45577</v>
      </c>
      <c r="D1402" t="s">
        <v>1384</v>
      </c>
      <c r="E1402" t="s">
        <v>120</v>
      </c>
      <c r="F1402" t="s">
        <v>1385</v>
      </c>
      <c r="G1402" s="15">
        <v>0.98819999999999997</v>
      </c>
      <c r="H1402" s="15" t="str">
        <f t="shared" si="86"/>
        <v>Istimewa</v>
      </c>
      <c r="I1402" s="15">
        <v>0.90365473847889632</v>
      </c>
      <c r="J1402" s="15" t="str">
        <f t="shared" si="87"/>
        <v>Baik Sekali</v>
      </c>
      <c r="K1402" s="16">
        <v>0.96615639565398981</v>
      </c>
      <c r="L1402">
        <v>12.99</v>
      </c>
      <c r="M1402">
        <v>5.93</v>
      </c>
      <c r="N1402">
        <v>6.22</v>
      </c>
      <c r="O1402">
        <v>12.81</v>
      </c>
      <c r="P1402" s="17">
        <v>0.54663212435233166</v>
      </c>
      <c r="Q1402" s="17">
        <v>0.52901023890784982</v>
      </c>
      <c r="R1402" s="17">
        <v>0.55075939248601125</v>
      </c>
      <c r="S1402" s="17">
        <v>0.6967741935483871</v>
      </c>
      <c r="T1402" s="17">
        <v>0.6967741935483871</v>
      </c>
      <c r="U1402" s="17">
        <v>0.99935233160621761</v>
      </c>
      <c r="V1402" s="17">
        <v>0.39119170984455959</v>
      </c>
      <c r="W1402">
        <v>0</v>
      </c>
      <c r="X1402">
        <v>8.42</v>
      </c>
      <c r="Y1402">
        <v>43.47</v>
      </c>
      <c r="Z1402">
        <v>85.48</v>
      </c>
      <c r="AA1402">
        <v>0</v>
      </c>
      <c r="AB1402" s="17">
        <v>0.50059976009596163</v>
      </c>
      <c r="AC1402" s="17">
        <v>0.67612903225806453</v>
      </c>
      <c r="AD1402" s="17">
        <v>0.42178447276940911</v>
      </c>
      <c r="AE1402" s="17">
        <v>0.80343511450381677</v>
      </c>
    </row>
    <row r="1403" spans="1:31" x14ac:dyDescent="0.35">
      <c r="A1403" t="str">
        <f t="shared" si="84"/>
        <v>October</v>
      </c>
      <c r="B1403">
        <f t="shared" si="85"/>
        <v>2024</v>
      </c>
      <c r="C1403" s="14">
        <v>45577</v>
      </c>
      <c r="D1403" t="s">
        <v>1384</v>
      </c>
      <c r="E1403" t="s">
        <v>124</v>
      </c>
      <c r="F1403" t="s">
        <v>1380</v>
      </c>
      <c r="G1403" s="15">
        <v>0.96260000000000001</v>
      </c>
      <c r="H1403" s="15" t="str">
        <f t="shared" si="86"/>
        <v>Istimewa</v>
      </c>
      <c r="I1403" s="15">
        <v>0.93143272241954156</v>
      </c>
      <c r="J1403" s="15" t="str">
        <f t="shared" si="87"/>
        <v>Baik Sekali</v>
      </c>
      <c r="K1403" s="16">
        <v>0.94895063548440461</v>
      </c>
      <c r="L1403">
        <v>7.38</v>
      </c>
      <c r="M1403">
        <v>4.1399999999999997</v>
      </c>
      <c r="N1403">
        <v>5.41</v>
      </c>
      <c r="O1403">
        <v>6.86</v>
      </c>
      <c r="P1403" s="17">
        <v>0.62268907563025211</v>
      </c>
      <c r="Q1403" s="17">
        <v>0.74519230769230771</v>
      </c>
      <c r="R1403" s="17">
        <v>0.59674134419551939</v>
      </c>
      <c r="S1403" s="17">
        <v>0.63225806451612898</v>
      </c>
      <c r="T1403" s="17">
        <v>0.70866141732283461</v>
      </c>
      <c r="U1403" s="17">
        <v>0.92352941176470593</v>
      </c>
      <c r="V1403" s="17">
        <v>0.23529411764705879</v>
      </c>
      <c r="W1403">
        <v>0.11</v>
      </c>
      <c r="X1403">
        <v>5.0999999999999996</v>
      </c>
      <c r="Y1403">
        <v>43.15</v>
      </c>
      <c r="Z1403">
        <v>83.52</v>
      </c>
      <c r="AA1403">
        <v>0</v>
      </c>
      <c r="AB1403" s="17">
        <v>0.29635549872122757</v>
      </c>
      <c r="AC1403" s="17">
        <v>0.34782608695652167</v>
      </c>
      <c r="AD1403" s="17">
        <v>0.2909155178508307</v>
      </c>
      <c r="AE1403" s="17">
        <v>0.79807692307692313</v>
      </c>
    </row>
    <row r="1404" spans="1:31" x14ac:dyDescent="0.35">
      <c r="A1404" t="str">
        <f t="shared" si="84"/>
        <v>October</v>
      </c>
      <c r="B1404">
        <f t="shared" si="85"/>
        <v>2024</v>
      </c>
      <c r="C1404" s="14">
        <v>45577</v>
      </c>
      <c r="D1404" t="s">
        <v>1384</v>
      </c>
      <c r="E1404" t="s">
        <v>32</v>
      </c>
      <c r="F1404" t="s">
        <v>1385</v>
      </c>
      <c r="G1404" s="15">
        <v>0.94710000000000005</v>
      </c>
      <c r="H1404" s="15" t="str">
        <f t="shared" si="86"/>
        <v>Baik Sekali</v>
      </c>
      <c r="I1404" s="15">
        <v>0.76410185991407154</v>
      </c>
      <c r="J1404" s="15" t="str">
        <f t="shared" si="87"/>
        <v>Kurang</v>
      </c>
      <c r="K1404" s="16">
        <v>0.90450531404020429</v>
      </c>
      <c r="L1404">
        <v>6.12</v>
      </c>
      <c r="M1404">
        <v>4.8099999999999996</v>
      </c>
      <c r="N1404">
        <v>5.97</v>
      </c>
      <c r="O1404">
        <v>6.61</v>
      </c>
      <c r="P1404" s="17">
        <v>0.55202222908305032</v>
      </c>
      <c r="Q1404" s="17">
        <v>0.7502972651605232</v>
      </c>
      <c r="R1404" s="17">
        <v>0.4824854045037531</v>
      </c>
      <c r="S1404" s="17">
        <v>0.66244057052297944</v>
      </c>
      <c r="T1404" s="17">
        <v>0.68512110726643594</v>
      </c>
      <c r="U1404" s="17">
        <v>0.99104661932695282</v>
      </c>
      <c r="V1404" s="17">
        <v>0.26582278481012661</v>
      </c>
      <c r="W1404">
        <v>0.7</v>
      </c>
      <c r="X1404">
        <v>9.2200000000000006</v>
      </c>
      <c r="Y1404">
        <v>29.16</v>
      </c>
      <c r="Z1404">
        <v>65.08</v>
      </c>
      <c r="AA1404">
        <v>0</v>
      </c>
      <c r="AB1404" s="17">
        <v>0.27733333333333332</v>
      </c>
      <c r="AC1404" s="17">
        <v>0.45807259073842299</v>
      </c>
      <c r="AD1404" s="17">
        <v>0.22839715350728571</v>
      </c>
      <c r="AE1404" s="17">
        <v>0.83333333333333337</v>
      </c>
    </row>
    <row r="1405" spans="1:31" x14ac:dyDescent="0.35">
      <c r="A1405" t="str">
        <f t="shared" si="84"/>
        <v>October</v>
      </c>
      <c r="B1405">
        <f t="shared" si="85"/>
        <v>2024</v>
      </c>
      <c r="C1405" s="14">
        <v>45577</v>
      </c>
      <c r="D1405" t="s">
        <v>1384</v>
      </c>
      <c r="E1405" t="s">
        <v>154</v>
      </c>
      <c r="F1405" t="s">
        <v>1386</v>
      </c>
      <c r="G1405" s="15">
        <v>0.97989999999999999</v>
      </c>
      <c r="H1405" s="15" t="str">
        <f t="shared" si="86"/>
        <v>Istimewa</v>
      </c>
      <c r="I1405" s="15">
        <v>0.8755829457938491</v>
      </c>
      <c r="J1405" s="15" t="str">
        <f t="shared" si="87"/>
        <v>Baik</v>
      </c>
      <c r="K1405" s="16">
        <v>0.94259413083956833</v>
      </c>
      <c r="L1405">
        <v>4.32</v>
      </c>
      <c r="M1405">
        <v>7.72</v>
      </c>
      <c r="N1405">
        <v>6.96</v>
      </c>
      <c r="O1405">
        <v>10.5</v>
      </c>
      <c r="P1405" s="17">
        <v>0.5171288743882545</v>
      </c>
      <c r="Q1405" s="17">
        <v>0.6071428571428571</v>
      </c>
      <c r="R1405" s="17">
        <v>0.48692810457516339</v>
      </c>
      <c r="S1405" s="17">
        <v>0.75401069518716579</v>
      </c>
      <c r="T1405" s="17">
        <v>0.76536312849162014</v>
      </c>
      <c r="U1405" s="17">
        <v>0.99836867862969003</v>
      </c>
      <c r="V1405" s="17">
        <v>0.3923327895595432</v>
      </c>
      <c r="W1405">
        <v>0.64</v>
      </c>
      <c r="X1405">
        <v>6.07</v>
      </c>
      <c r="Y1405">
        <v>22.85</v>
      </c>
      <c r="Z1405">
        <v>39.36</v>
      </c>
      <c r="AA1405">
        <v>0</v>
      </c>
      <c r="AB1405" s="17">
        <v>0.39593908629441632</v>
      </c>
      <c r="AC1405" s="17">
        <v>0.39686684073107048</v>
      </c>
      <c r="AD1405" s="17">
        <v>0.39580093312597198</v>
      </c>
      <c r="AE1405" s="17">
        <v>0.76973684210526316</v>
      </c>
    </row>
    <row r="1406" spans="1:31" x14ac:dyDescent="0.35">
      <c r="A1406" t="str">
        <f t="shared" si="84"/>
        <v>October</v>
      </c>
      <c r="B1406">
        <f t="shared" si="85"/>
        <v>2024</v>
      </c>
      <c r="C1406" s="14">
        <v>45577</v>
      </c>
      <c r="D1406" t="s">
        <v>1384</v>
      </c>
      <c r="E1406" t="s">
        <v>72</v>
      </c>
      <c r="F1406" t="s">
        <v>1382</v>
      </c>
      <c r="G1406" s="15">
        <v>0.95760000000000001</v>
      </c>
      <c r="H1406" s="15" t="str">
        <f t="shared" si="86"/>
        <v>Istimewa</v>
      </c>
      <c r="I1406" s="15">
        <v>0.7327212328167988</v>
      </c>
      <c r="J1406" s="15" t="str">
        <f t="shared" si="87"/>
        <v>Kurang</v>
      </c>
      <c r="K1406" s="16">
        <v>0.93463209376228207</v>
      </c>
      <c r="L1406">
        <v>6.09</v>
      </c>
      <c r="M1406">
        <v>6.88</v>
      </c>
      <c r="N1406">
        <v>6.53</v>
      </c>
      <c r="O1406">
        <v>7.87</v>
      </c>
      <c r="P1406" s="17">
        <v>0.47372518489684701</v>
      </c>
      <c r="Q1406" s="17">
        <v>0.48396501457725949</v>
      </c>
      <c r="R1406" s="17">
        <v>0.46999468932554428</v>
      </c>
      <c r="S1406" s="17">
        <v>0.5512048192771084</v>
      </c>
      <c r="T1406" s="17">
        <v>0.58940397350993379</v>
      </c>
      <c r="U1406" s="17">
        <v>0.96691319579602963</v>
      </c>
      <c r="V1406" s="17">
        <v>0.1599844297391981</v>
      </c>
      <c r="W1406">
        <v>8.1999999999999993</v>
      </c>
      <c r="X1406">
        <v>3.92</v>
      </c>
      <c r="Y1406">
        <v>35.72</v>
      </c>
      <c r="Z1406">
        <v>69.650000000000006</v>
      </c>
      <c r="AA1406">
        <v>0</v>
      </c>
      <c r="AB1406" s="17">
        <v>0.29450867052023122</v>
      </c>
      <c r="AC1406" s="17">
        <v>0.25358851674641147</v>
      </c>
      <c r="AD1406" s="17">
        <v>0.33296026860660333</v>
      </c>
      <c r="AE1406" s="17">
        <v>0.714622641509434</v>
      </c>
    </row>
    <row r="1407" spans="1:31" x14ac:dyDescent="0.35">
      <c r="A1407" t="str">
        <f t="shared" si="84"/>
        <v>October</v>
      </c>
      <c r="B1407">
        <f t="shared" si="85"/>
        <v>2024</v>
      </c>
      <c r="C1407" s="14">
        <v>45577</v>
      </c>
      <c r="D1407" t="s">
        <v>1387</v>
      </c>
      <c r="E1407" t="s">
        <v>116</v>
      </c>
      <c r="F1407" t="s">
        <v>1381</v>
      </c>
      <c r="G1407" s="15">
        <v>0.95860000000000001</v>
      </c>
      <c r="H1407" s="15" t="str">
        <f t="shared" si="86"/>
        <v>Istimewa</v>
      </c>
      <c r="I1407" s="15">
        <v>0.82892699277532311</v>
      </c>
      <c r="J1407" s="15" t="str">
        <f t="shared" si="87"/>
        <v>Cukup</v>
      </c>
      <c r="K1407" s="16">
        <v>0.93743426507235172</v>
      </c>
      <c r="L1407">
        <v>4.0199999999999996</v>
      </c>
      <c r="M1407">
        <v>5.07</v>
      </c>
      <c r="N1407">
        <v>6.48</v>
      </c>
      <c r="O1407">
        <v>6.87</v>
      </c>
      <c r="P1407" s="17">
        <v>0.27770177838577292</v>
      </c>
      <c r="Q1407" s="17">
        <v>0.46846846846846851</v>
      </c>
      <c r="R1407" s="17">
        <v>0.22927387078330469</v>
      </c>
      <c r="S1407" s="17">
        <v>0.61057692307692313</v>
      </c>
      <c r="T1407" s="17">
        <v>0.61057692307692313</v>
      </c>
      <c r="U1407" s="17">
        <v>0.99772001823985412</v>
      </c>
      <c r="V1407" s="17">
        <v>0.13269493844049249</v>
      </c>
      <c r="W1407">
        <v>0</v>
      </c>
      <c r="X1407">
        <v>5.66</v>
      </c>
      <c r="Y1407">
        <v>10.5</v>
      </c>
      <c r="Z1407">
        <v>10.34</v>
      </c>
      <c r="AA1407">
        <v>0</v>
      </c>
      <c r="AB1407" s="17">
        <v>0.34651527016444789</v>
      </c>
      <c r="AC1407" s="17">
        <v>0.25806451612903231</v>
      </c>
      <c r="AD1407" s="17">
        <v>0.50603732162458837</v>
      </c>
      <c r="AE1407" s="17">
        <v>0.85141509433962259</v>
      </c>
    </row>
    <row r="1408" spans="1:31" x14ac:dyDescent="0.35">
      <c r="A1408" t="str">
        <f t="shared" si="84"/>
        <v>October</v>
      </c>
      <c r="B1408">
        <f t="shared" si="85"/>
        <v>2024</v>
      </c>
      <c r="C1408" s="14">
        <v>45577</v>
      </c>
      <c r="D1408" t="s">
        <v>1387</v>
      </c>
      <c r="E1408" t="s">
        <v>64</v>
      </c>
      <c r="F1408" t="s">
        <v>1379</v>
      </c>
      <c r="G1408" s="15">
        <v>0.96479999999999999</v>
      </c>
      <c r="H1408" s="15" t="str">
        <f t="shared" si="86"/>
        <v>Istimewa</v>
      </c>
      <c r="I1408" s="15">
        <v>0.84771978144090809</v>
      </c>
      <c r="J1408" s="15" t="str">
        <f t="shared" si="87"/>
        <v>Cukup</v>
      </c>
      <c r="K1408" s="16">
        <v>0.90848508983116627</v>
      </c>
      <c r="L1408">
        <v>7.95</v>
      </c>
      <c r="M1408">
        <v>5.62</v>
      </c>
      <c r="N1408">
        <v>6.34</v>
      </c>
      <c r="O1408">
        <v>8.2100000000000009</v>
      </c>
      <c r="P1408" s="17">
        <v>0.42341292952824688</v>
      </c>
      <c r="Q1408" s="17">
        <v>0.52342857142857147</v>
      </c>
      <c r="R1408" s="17">
        <v>0.38921453692848768</v>
      </c>
      <c r="S1408" s="17">
        <v>0.63755458515283847</v>
      </c>
      <c r="T1408" s="17">
        <v>0.6728538283062645</v>
      </c>
      <c r="U1408" s="17">
        <v>0.99970879440885263</v>
      </c>
      <c r="V1408" s="17">
        <v>0.1764705882352941</v>
      </c>
      <c r="W1408">
        <v>0</v>
      </c>
      <c r="X1408">
        <v>9.3800000000000008</v>
      </c>
      <c r="Y1408">
        <v>24.61</v>
      </c>
      <c r="Z1408">
        <v>6.41</v>
      </c>
      <c r="AA1408">
        <v>0</v>
      </c>
      <c r="AB1408" s="17">
        <v>0.53635652853792026</v>
      </c>
      <c r="AC1408" s="17">
        <v>0.34285714285714292</v>
      </c>
      <c r="AD1408" s="17">
        <v>0.77029360967184801</v>
      </c>
      <c r="AE1408" s="17">
        <v>0.89166666666666672</v>
      </c>
    </row>
    <row r="1409" spans="1:31" x14ac:dyDescent="0.35">
      <c r="A1409" t="str">
        <f t="shared" si="84"/>
        <v>October</v>
      </c>
      <c r="B1409">
        <f t="shared" si="85"/>
        <v>2024</v>
      </c>
      <c r="C1409" s="14">
        <v>45577</v>
      </c>
      <c r="D1409" t="s">
        <v>1387</v>
      </c>
      <c r="E1409" t="s">
        <v>56</v>
      </c>
      <c r="F1409" t="s">
        <v>1388</v>
      </c>
      <c r="G1409" s="15">
        <v>0.99009999999999998</v>
      </c>
      <c r="H1409" s="15" t="str">
        <f t="shared" si="86"/>
        <v>Istimewa</v>
      </c>
      <c r="I1409" s="15">
        <v>0.96080630434991021</v>
      </c>
      <c r="J1409" s="15" t="str">
        <f t="shared" si="87"/>
        <v>Istimewa</v>
      </c>
      <c r="K1409" s="16">
        <v>0.97158944099974354</v>
      </c>
      <c r="L1409">
        <v>1.35</v>
      </c>
      <c r="M1409">
        <v>3.29</v>
      </c>
      <c r="N1409">
        <v>5.0199999999999996</v>
      </c>
      <c r="O1409">
        <v>5.01</v>
      </c>
      <c r="P1409" s="17">
        <v>0.57372262773722627</v>
      </c>
      <c r="Q1409" s="17">
        <v>0.61538461538461542</v>
      </c>
      <c r="R1409" s="17">
        <v>0.5693548387096774</v>
      </c>
      <c r="S1409" s="17">
        <v>0.9</v>
      </c>
      <c r="T1409" s="17">
        <v>0.9</v>
      </c>
      <c r="U1409" s="17">
        <v>0.99270072992700731</v>
      </c>
      <c r="V1409" s="17">
        <v>0.39124087591240869</v>
      </c>
      <c r="W1409">
        <v>0</v>
      </c>
      <c r="X1409">
        <v>4.1900000000000004</v>
      </c>
      <c r="Y1409">
        <v>5.75</v>
      </c>
      <c r="Z1409">
        <v>22.8</v>
      </c>
      <c r="AA1409">
        <v>0</v>
      </c>
      <c r="AB1409" s="17">
        <v>0.79804804804804808</v>
      </c>
      <c r="AC1409" s="17">
        <v>0.62701612903225812</v>
      </c>
      <c r="AD1409" s="17">
        <v>0.8995215311004785</v>
      </c>
      <c r="AE1409" s="17">
        <v>0.97427652733118975</v>
      </c>
    </row>
    <row r="1410" spans="1:31" x14ac:dyDescent="0.35">
      <c r="A1410" t="str">
        <f t="shared" si="84"/>
        <v>October</v>
      </c>
      <c r="B1410">
        <f t="shared" si="85"/>
        <v>2024</v>
      </c>
      <c r="C1410" s="14">
        <v>45577</v>
      </c>
      <c r="D1410" t="s">
        <v>1387</v>
      </c>
      <c r="E1410" t="s">
        <v>80</v>
      </c>
      <c r="F1410" t="s">
        <v>1381</v>
      </c>
      <c r="G1410" s="15">
        <v>0.96540000000000004</v>
      </c>
      <c r="H1410" s="15" t="str">
        <f t="shared" si="86"/>
        <v>Istimewa</v>
      </c>
      <c r="I1410" s="15">
        <v>0.81036812913915479</v>
      </c>
      <c r="J1410" s="15" t="str">
        <f t="shared" si="87"/>
        <v>Cukup</v>
      </c>
      <c r="K1410" s="16">
        <v>0.95683751182615651</v>
      </c>
      <c r="L1410">
        <v>9.16</v>
      </c>
      <c r="M1410">
        <v>6.52</v>
      </c>
      <c r="N1410">
        <v>6.94</v>
      </c>
      <c r="O1410">
        <v>8</v>
      </c>
      <c r="P1410" s="17">
        <v>0.29794200187090741</v>
      </c>
      <c r="Q1410" s="17">
        <v>0.44736842105263158</v>
      </c>
      <c r="R1410" s="17">
        <v>0.26948775055679292</v>
      </c>
      <c r="S1410" s="17">
        <v>0.72549019607843135</v>
      </c>
      <c r="T1410" s="17">
        <v>0.73026315789473684</v>
      </c>
      <c r="U1410" s="17">
        <v>0.99953227315247895</v>
      </c>
      <c r="V1410" s="17">
        <v>0.11459307764265669</v>
      </c>
      <c r="W1410">
        <v>0</v>
      </c>
      <c r="X1410">
        <v>13.14</v>
      </c>
      <c r="Y1410">
        <v>22.31</v>
      </c>
      <c r="Z1410">
        <v>13.01</v>
      </c>
      <c r="AA1410">
        <v>0</v>
      </c>
      <c r="AB1410" s="17">
        <v>0.3860103626943005</v>
      </c>
      <c r="AC1410" s="17">
        <v>0.23181454836131099</v>
      </c>
      <c r="AD1410" s="17">
        <v>0.56713615023474173</v>
      </c>
      <c r="AE1410" s="17">
        <v>0.92413793103448272</v>
      </c>
    </row>
    <row r="1411" spans="1:31" x14ac:dyDescent="0.35">
      <c r="A1411" t="str">
        <f t="shared" ref="A1411:A1474" si="88">TEXT(C1411, "mmmm")</f>
        <v>October</v>
      </c>
      <c r="B1411">
        <f t="shared" ref="B1411:B1474" si="89">YEAR(C1411)</f>
        <v>2024</v>
      </c>
      <c r="C1411" s="14">
        <v>45577</v>
      </c>
      <c r="D1411" t="s">
        <v>1387</v>
      </c>
      <c r="E1411" t="s">
        <v>74</v>
      </c>
      <c r="F1411" t="s">
        <v>1389</v>
      </c>
      <c r="G1411" s="15">
        <v>0.98360000000000003</v>
      </c>
      <c r="H1411" s="15" t="str">
        <f t="shared" ref="H1411:H1474" si="90">IF(G1411&gt;=0.95,"Istimewa",IF(G1411&gt;=0.9,"Baik Sekali",IF(G1411&gt;=0.85,"Baik",IF(G1411&gt;=0.8,"Cukup","Kurang"))))</f>
        <v>Istimewa</v>
      </c>
      <c r="I1411" s="15">
        <v>0.85981500221591811</v>
      </c>
      <c r="J1411" s="15" t="str">
        <f t="shared" ref="J1411:J1474" si="91">IF(I1411&gt;=0.95,"Istimewa",IF(I1411&gt;=0.9,"Baik Sekali",IF(I1411&gt;=0.85,"Baik",IF(I1411&gt;=0.8,"Cukup","Kurang"))))</f>
        <v>Baik</v>
      </c>
      <c r="K1411" s="16">
        <v>0.95325714918833748</v>
      </c>
      <c r="L1411">
        <v>6.56</v>
      </c>
      <c r="M1411">
        <v>7.43</v>
      </c>
      <c r="N1411">
        <v>6.63</v>
      </c>
      <c r="O1411">
        <v>8.15</v>
      </c>
      <c r="P1411" s="17">
        <v>0.53013638363396387</v>
      </c>
      <c r="Q1411" s="17">
        <v>0.56561922365988915</v>
      </c>
      <c r="R1411" s="17">
        <v>0.51905311778290997</v>
      </c>
      <c r="S1411" s="17">
        <v>0.62745098039215685</v>
      </c>
      <c r="T1411" s="17">
        <v>0.64598540145985406</v>
      </c>
      <c r="U1411" s="17">
        <v>0.99868015838099433</v>
      </c>
      <c r="V1411" s="17">
        <v>0.27056753189617239</v>
      </c>
      <c r="W1411">
        <v>0</v>
      </c>
      <c r="X1411">
        <v>7.44</v>
      </c>
      <c r="Y1411">
        <v>19.28</v>
      </c>
      <c r="Z1411">
        <v>7.6</v>
      </c>
      <c r="AA1411">
        <v>0</v>
      </c>
      <c r="AB1411" s="17">
        <v>0.47561983471074382</v>
      </c>
      <c r="AC1411" s="17">
        <v>0.37334372564302409</v>
      </c>
      <c r="AD1411" s="17">
        <v>0.59102902374670185</v>
      </c>
      <c r="AE1411" s="17">
        <v>0.87265135699373697</v>
      </c>
    </row>
    <row r="1412" spans="1:31" x14ac:dyDescent="0.35">
      <c r="A1412" t="str">
        <f t="shared" si="88"/>
        <v>October</v>
      </c>
      <c r="B1412">
        <f t="shared" si="89"/>
        <v>2024</v>
      </c>
      <c r="C1412" s="14">
        <v>45577</v>
      </c>
      <c r="D1412" t="s">
        <v>1387</v>
      </c>
      <c r="E1412" t="s">
        <v>34</v>
      </c>
      <c r="F1412" t="s">
        <v>1390</v>
      </c>
      <c r="G1412" s="15">
        <v>0.96250000000000002</v>
      </c>
      <c r="H1412" s="15" t="str">
        <f t="shared" si="90"/>
        <v>Istimewa</v>
      </c>
      <c r="I1412" s="15">
        <v>0.92853476760365428</v>
      </c>
      <c r="J1412" s="15" t="str">
        <f t="shared" si="91"/>
        <v>Baik Sekali</v>
      </c>
      <c r="K1412" s="16">
        <v>0.97409933601044074</v>
      </c>
      <c r="L1412">
        <v>0</v>
      </c>
      <c r="M1412">
        <v>7.14</v>
      </c>
      <c r="N1412">
        <v>4.54</v>
      </c>
      <c r="O1412">
        <v>7.26</v>
      </c>
      <c r="P1412" s="17">
        <v>0.25550660792951541</v>
      </c>
      <c r="Q1412" s="17">
        <v>0.4</v>
      </c>
      <c r="R1412" s="17">
        <v>0.24154589371980681</v>
      </c>
      <c r="S1412" s="17">
        <v>0.875</v>
      </c>
      <c r="T1412" s="17">
        <v>0.875</v>
      </c>
      <c r="U1412" s="17">
        <v>0.99559471365638763</v>
      </c>
      <c r="V1412" s="17">
        <v>0.16740088105726869</v>
      </c>
      <c r="W1412">
        <v>0</v>
      </c>
      <c r="X1412">
        <v>10.58</v>
      </c>
      <c r="Y1412">
        <v>31.59</v>
      </c>
      <c r="Z1412">
        <v>50.47</v>
      </c>
      <c r="AA1412">
        <v>0</v>
      </c>
      <c r="AB1412" s="17">
        <v>0.50417827298050144</v>
      </c>
      <c r="AC1412" s="17">
        <v>0.56818181818181823</v>
      </c>
      <c r="AD1412" s="17">
        <v>0.40287769784172661</v>
      </c>
      <c r="AE1412" s="17">
        <v>0.85599999999999998</v>
      </c>
    </row>
    <row r="1413" spans="1:31" x14ac:dyDescent="0.35">
      <c r="A1413" t="str">
        <f t="shared" si="88"/>
        <v>October</v>
      </c>
      <c r="B1413">
        <f t="shared" si="89"/>
        <v>2024</v>
      </c>
      <c r="C1413" s="14">
        <v>45577</v>
      </c>
      <c r="D1413" t="s">
        <v>1391</v>
      </c>
      <c r="E1413" t="s">
        <v>70</v>
      </c>
      <c r="F1413" t="s">
        <v>1392</v>
      </c>
      <c r="G1413" s="15">
        <v>0.99260000000000004</v>
      </c>
      <c r="H1413" s="15" t="str">
        <f t="shared" si="90"/>
        <v>Istimewa</v>
      </c>
      <c r="I1413" s="15">
        <v>0.88954975000000003</v>
      </c>
      <c r="J1413" s="15" t="str">
        <f t="shared" si="91"/>
        <v>Baik</v>
      </c>
      <c r="K1413" s="16">
        <v>0.97878500000000002</v>
      </c>
      <c r="L1413">
        <v>1.64</v>
      </c>
      <c r="M1413">
        <v>4.38</v>
      </c>
      <c r="N1413">
        <v>4.53</v>
      </c>
      <c r="O1413">
        <v>5.52</v>
      </c>
      <c r="P1413" s="17">
        <v>0.83208955223880599</v>
      </c>
      <c r="Q1413" s="17">
        <v>0.8</v>
      </c>
      <c r="R1413" s="17">
        <v>0.83333333333333337</v>
      </c>
      <c r="S1413" s="17">
        <v>0.625</v>
      </c>
      <c r="T1413" s="17">
        <v>0.625</v>
      </c>
      <c r="U1413" s="17">
        <v>1</v>
      </c>
      <c r="V1413" s="17">
        <v>0.39179104477611942</v>
      </c>
      <c r="W1413">
        <v>0.16</v>
      </c>
      <c r="X1413">
        <v>3.89</v>
      </c>
      <c r="Y1413">
        <v>13.09</v>
      </c>
      <c r="Z1413">
        <v>35.21</v>
      </c>
      <c r="AA1413">
        <v>0</v>
      </c>
      <c r="AB1413" s="17">
        <v>0.94421768707482989</v>
      </c>
      <c r="AC1413" s="17">
        <v>0.91176470588235292</v>
      </c>
      <c r="AD1413" s="17">
        <v>0.94944707740916268</v>
      </c>
      <c r="AE1413" s="17">
        <v>0.68817204301075274</v>
      </c>
    </row>
    <row r="1414" spans="1:31" x14ac:dyDescent="0.35">
      <c r="A1414" t="str">
        <f t="shared" si="88"/>
        <v>October</v>
      </c>
      <c r="B1414">
        <f t="shared" si="89"/>
        <v>2024</v>
      </c>
      <c r="C1414" s="14">
        <v>45577</v>
      </c>
      <c r="D1414" t="s">
        <v>1391</v>
      </c>
      <c r="E1414" t="s">
        <v>43</v>
      </c>
      <c r="F1414" t="s">
        <v>1392</v>
      </c>
      <c r="G1414" s="15">
        <v>0.99170000000000003</v>
      </c>
      <c r="H1414" s="15" t="str">
        <f t="shared" si="90"/>
        <v>Istimewa</v>
      </c>
      <c r="I1414" s="15">
        <v>0.89336769999999999</v>
      </c>
      <c r="J1414" s="15" t="str">
        <f t="shared" si="91"/>
        <v>Baik</v>
      </c>
      <c r="K1414" s="16">
        <v>0.9776220000000001</v>
      </c>
      <c r="L1414">
        <v>2.0299999999999998</v>
      </c>
      <c r="M1414">
        <v>5.66</v>
      </c>
      <c r="N1414">
        <v>3</v>
      </c>
      <c r="O1414">
        <v>4.74</v>
      </c>
      <c r="P1414" s="17">
        <v>0.68823529411764706</v>
      </c>
      <c r="Q1414" s="17">
        <v>0.9285714285714286</v>
      </c>
      <c r="R1414" s="17">
        <v>0.66666666666666663</v>
      </c>
      <c r="S1414" s="17">
        <v>0.76923076923076927</v>
      </c>
      <c r="T1414" s="17">
        <v>0.76923076923076927</v>
      </c>
      <c r="U1414" s="17">
        <v>1</v>
      </c>
      <c r="V1414" s="17">
        <v>0.72352941176470587</v>
      </c>
      <c r="W1414">
        <v>0.01</v>
      </c>
      <c r="X1414">
        <v>3.2</v>
      </c>
      <c r="Y1414">
        <v>5.39</v>
      </c>
      <c r="Z1414">
        <v>31.14</v>
      </c>
      <c r="AA1414">
        <v>0</v>
      </c>
      <c r="AB1414" s="17">
        <v>0.75789473684210529</v>
      </c>
      <c r="AC1414" s="17">
        <v>0.77443609022556392</v>
      </c>
      <c r="AD1414" s="17">
        <v>0.74898785425101211</v>
      </c>
      <c r="AE1414" s="17">
        <v>0.60194174757281549</v>
      </c>
    </row>
    <row r="1415" spans="1:31" x14ac:dyDescent="0.35">
      <c r="A1415" t="str">
        <f t="shared" si="88"/>
        <v>October</v>
      </c>
      <c r="B1415">
        <f t="shared" si="89"/>
        <v>2024</v>
      </c>
      <c r="C1415" s="14">
        <v>45577</v>
      </c>
      <c r="D1415" t="s">
        <v>1391</v>
      </c>
      <c r="E1415" t="s">
        <v>136</v>
      </c>
      <c r="F1415" t="s">
        <v>1392</v>
      </c>
      <c r="G1415" s="15">
        <v>0.9667</v>
      </c>
      <c r="H1415" s="15" t="str">
        <f t="shared" si="90"/>
        <v>Istimewa</v>
      </c>
      <c r="I1415" s="15">
        <v>0.85009750549764473</v>
      </c>
      <c r="J1415" s="15" t="str">
        <f t="shared" si="91"/>
        <v>Baik</v>
      </c>
      <c r="K1415" s="16">
        <v>0.97470715856469881</v>
      </c>
      <c r="L1415">
        <v>1.23</v>
      </c>
      <c r="M1415">
        <v>2.66</v>
      </c>
      <c r="N1415">
        <v>3.23</v>
      </c>
      <c r="O1415">
        <v>2.87</v>
      </c>
      <c r="P1415" s="17">
        <v>0.69477911646586343</v>
      </c>
      <c r="Q1415" s="17">
        <v>0.66666666666666663</v>
      </c>
      <c r="R1415" s="17">
        <v>0.69819819819819817</v>
      </c>
      <c r="S1415" s="17">
        <v>0.66666666666666663</v>
      </c>
      <c r="T1415" s="17">
        <v>0.66666666666666663</v>
      </c>
      <c r="U1415" s="17">
        <v>1</v>
      </c>
      <c r="V1415" s="17">
        <v>0.28915662650602408</v>
      </c>
      <c r="W1415">
        <v>0</v>
      </c>
      <c r="X1415">
        <v>7.81</v>
      </c>
      <c r="Y1415">
        <v>11.24</v>
      </c>
      <c r="Z1415">
        <v>36.28</v>
      </c>
      <c r="AA1415">
        <v>0</v>
      </c>
      <c r="AB1415" s="17">
        <v>0.5636147443519619</v>
      </c>
      <c r="AC1415" s="17">
        <v>0.52447552447552448</v>
      </c>
      <c r="AD1415" s="17">
        <v>0.58378378378378382</v>
      </c>
      <c r="AE1415" s="17">
        <v>0.28000000000000003</v>
      </c>
    </row>
    <row r="1416" spans="1:31" x14ac:dyDescent="0.35">
      <c r="A1416" t="str">
        <f t="shared" si="88"/>
        <v>October</v>
      </c>
      <c r="B1416">
        <f t="shared" si="89"/>
        <v>2024</v>
      </c>
      <c r="C1416" s="14">
        <v>45577</v>
      </c>
      <c r="D1416" t="s">
        <v>1391</v>
      </c>
      <c r="E1416" t="s">
        <v>60</v>
      </c>
      <c r="F1416" t="s">
        <v>1392</v>
      </c>
      <c r="G1416" s="15">
        <v>0.98899999999999999</v>
      </c>
      <c r="H1416" s="15" t="str">
        <f t="shared" si="90"/>
        <v>Istimewa</v>
      </c>
      <c r="I1416" s="15">
        <v>0.9308579879760992</v>
      </c>
      <c r="J1416" s="15" t="str">
        <f t="shared" si="91"/>
        <v>Baik Sekali</v>
      </c>
      <c r="K1416" s="16">
        <v>0.96959425136028388</v>
      </c>
      <c r="L1416">
        <v>24.15</v>
      </c>
      <c r="M1416">
        <v>2.67</v>
      </c>
      <c r="N1416">
        <v>3.64</v>
      </c>
      <c r="O1416">
        <v>3.96</v>
      </c>
      <c r="P1416" s="17">
        <v>0.57333333333333336</v>
      </c>
      <c r="Q1416" s="17">
        <v>0.81395348837209303</v>
      </c>
      <c r="R1416" s="17">
        <v>0.54791154791154795</v>
      </c>
      <c r="S1416" s="17">
        <v>0.8571428571428571</v>
      </c>
      <c r="T1416" s="17">
        <v>0.8571428571428571</v>
      </c>
      <c r="U1416" s="17">
        <v>1</v>
      </c>
      <c r="V1416" s="17">
        <v>0.32666666666666672</v>
      </c>
      <c r="W1416">
        <v>0.01</v>
      </c>
      <c r="X1416">
        <v>9.84</v>
      </c>
      <c r="Y1416">
        <v>13.39</v>
      </c>
      <c r="Z1416">
        <v>48.63</v>
      </c>
      <c r="AA1416">
        <v>0</v>
      </c>
      <c r="AB1416" s="17">
        <v>0.78395860284605434</v>
      </c>
      <c r="AC1416" s="17">
        <v>0.6972111553784861</v>
      </c>
      <c r="AD1416" s="17">
        <v>0.82567049808429116</v>
      </c>
      <c r="AE1416" s="17">
        <v>0.74857142857142855</v>
      </c>
    </row>
    <row r="1417" spans="1:31" x14ac:dyDescent="0.35">
      <c r="A1417" t="str">
        <f t="shared" si="88"/>
        <v>October</v>
      </c>
      <c r="B1417">
        <f t="shared" si="89"/>
        <v>2024</v>
      </c>
      <c r="C1417" s="14">
        <v>45577</v>
      </c>
      <c r="D1417" t="s">
        <v>1391</v>
      </c>
      <c r="E1417" t="s">
        <v>130</v>
      </c>
      <c r="F1417" t="s">
        <v>1392</v>
      </c>
      <c r="G1417" s="15">
        <v>0.95330000000000004</v>
      </c>
      <c r="H1417" s="15" t="str">
        <f t="shared" si="90"/>
        <v>Istimewa</v>
      </c>
      <c r="I1417" s="15">
        <v>0.87754987367149773</v>
      </c>
      <c r="J1417" s="15" t="str">
        <f t="shared" si="91"/>
        <v>Baik</v>
      </c>
      <c r="K1417" s="16">
        <v>0.98257106763285018</v>
      </c>
      <c r="L1417">
        <v>0</v>
      </c>
      <c r="M1417">
        <v>1.62</v>
      </c>
      <c r="N1417">
        <v>3.31</v>
      </c>
      <c r="O1417">
        <v>4.01</v>
      </c>
      <c r="P1417" s="17">
        <v>0.70370370370370372</v>
      </c>
      <c r="Q1417" s="17">
        <v>1</v>
      </c>
      <c r="R1417" s="17">
        <v>0.69098712446351929</v>
      </c>
      <c r="S1417" s="17">
        <v>0.4</v>
      </c>
      <c r="T1417" s="17">
        <v>0.4</v>
      </c>
      <c r="U1417" s="17">
        <v>1</v>
      </c>
      <c r="V1417" s="17">
        <v>0.27160493827160492</v>
      </c>
      <c r="W1417">
        <v>0.22</v>
      </c>
      <c r="X1417">
        <v>7.68</v>
      </c>
      <c r="Y1417">
        <v>9.75</v>
      </c>
      <c r="Z1417">
        <v>42.1</v>
      </c>
      <c r="AA1417">
        <v>0</v>
      </c>
      <c r="AB1417" s="17">
        <v>0.73684210526315785</v>
      </c>
      <c r="AC1417" s="17">
        <v>0.65325077399380804</v>
      </c>
      <c r="AD1417" s="17">
        <v>0.78947368421052633</v>
      </c>
      <c r="AE1417" s="17">
        <v>0.19431279620853081</v>
      </c>
    </row>
    <row r="1418" spans="1:31" x14ac:dyDescent="0.35">
      <c r="A1418" t="str">
        <f t="shared" si="88"/>
        <v>October</v>
      </c>
      <c r="B1418">
        <f t="shared" si="89"/>
        <v>2024</v>
      </c>
      <c r="C1418" s="14">
        <v>45577</v>
      </c>
      <c r="D1418" t="s">
        <v>1391</v>
      </c>
      <c r="E1418" t="s">
        <v>140</v>
      </c>
      <c r="F1418" t="s">
        <v>1392</v>
      </c>
      <c r="G1418" s="15">
        <v>0.9909</v>
      </c>
      <c r="H1418" s="15" t="str">
        <f t="shared" si="90"/>
        <v>Istimewa</v>
      </c>
      <c r="I1418" s="15">
        <v>0.9449230883587264</v>
      </c>
      <c r="J1418" s="15" t="str">
        <f t="shared" si="91"/>
        <v>Baik Sekali</v>
      </c>
      <c r="K1418" s="16">
        <v>0.97449453816778986</v>
      </c>
      <c r="L1418">
        <v>1.45</v>
      </c>
      <c r="M1418">
        <v>2.57</v>
      </c>
      <c r="N1418">
        <v>3.46</v>
      </c>
      <c r="O1418">
        <v>5.82</v>
      </c>
      <c r="P1418" s="17">
        <v>0.54545454545454541</v>
      </c>
      <c r="Q1418" s="17">
        <v>0.9375</v>
      </c>
      <c r="R1418" s="17">
        <v>0.48868778280542979</v>
      </c>
      <c r="S1418" s="17">
        <v>0.96666666666666667</v>
      </c>
      <c r="T1418" s="17">
        <v>0.96666666666666667</v>
      </c>
      <c r="U1418" s="17">
        <v>0.98814229249011853</v>
      </c>
      <c r="V1418" s="17">
        <v>0.39130434782608697</v>
      </c>
      <c r="W1418">
        <v>0</v>
      </c>
      <c r="X1418">
        <v>7.95</v>
      </c>
      <c r="Y1418">
        <v>53.89</v>
      </c>
      <c r="Z1418">
        <v>46.46</v>
      </c>
      <c r="AA1418">
        <v>0</v>
      </c>
      <c r="AB1418" s="17">
        <v>0.91456310679611652</v>
      </c>
      <c r="AC1418" s="17">
        <v>0.89629629629629626</v>
      </c>
      <c r="AD1418" s="17">
        <v>0.92105263157894735</v>
      </c>
      <c r="AE1418" s="17">
        <v>0.95041322314049592</v>
      </c>
    </row>
    <row r="1419" spans="1:31" x14ac:dyDescent="0.35">
      <c r="A1419" t="str">
        <f t="shared" si="88"/>
        <v>October</v>
      </c>
      <c r="B1419">
        <f t="shared" si="89"/>
        <v>2024</v>
      </c>
      <c r="C1419" s="14">
        <v>45577</v>
      </c>
      <c r="D1419" t="s">
        <v>1393</v>
      </c>
      <c r="E1419" t="s">
        <v>138</v>
      </c>
      <c r="F1419" t="s">
        <v>1392</v>
      </c>
      <c r="G1419" s="15">
        <v>0.96140000000000003</v>
      </c>
      <c r="H1419" s="15" t="str">
        <f t="shared" si="90"/>
        <v>Istimewa</v>
      </c>
      <c r="I1419" s="15">
        <v>0.8736491500000001</v>
      </c>
      <c r="J1419" s="15" t="str">
        <f t="shared" si="91"/>
        <v>Baik</v>
      </c>
      <c r="K1419" s="16">
        <v>0.98256900000000003</v>
      </c>
      <c r="L1419">
        <v>0</v>
      </c>
      <c r="M1419">
        <v>4.59</v>
      </c>
      <c r="N1419">
        <v>3.39</v>
      </c>
      <c r="O1419">
        <v>5.44</v>
      </c>
      <c r="P1419" s="17">
        <v>0.66523605150214593</v>
      </c>
      <c r="Q1419" s="17">
        <v>0.66666666666666663</v>
      </c>
      <c r="R1419" s="17">
        <v>0.66515837104072395</v>
      </c>
      <c r="S1419" s="17">
        <v>0.375</v>
      </c>
      <c r="T1419" s="17">
        <v>0.375</v>
      </c>
      <c r="U1419" s="17">
        <v>0.97854077253218885</v>
      </c>
      <c r="V1419" s="17">
        <v>0.40343347639484978</v>
      </c>
      <c r="W1419">
        <v>0.01</v>
      </c>
      <c r="X1419">
        <v>2.4500000000000002</v>
      </c>
      <c r="Y1419">
        <v>4.47</v>
      </c>
      <c r="Z1419">
        <v>53.37</v>
      </c>
      <c r="AA1419">
        <v>0</v>
      </c>
      <c r="AB1419" s="17">
        <v>0.78099173553719003</v>
      </c>
      <c r="AC1419" s="17">
        <v>0.74285714285714288</v>
      </c>
      <c r="AD1419" s="17">
        <v>0.79155672823218992</v>
      </c>
      <c r="AE1419" s="17">
        <v>0.76923076923076927</v>
      </c>
    </row>
    <row r="1420" spans="1:31" x14ac:dyDescent="0.35">
      <c r="A1420" t="str">
        <f t="shared" si="88"/>
        <v>October</v>
      </c>
      <c r="B1420">
        <f t="shared" si="89"/>
        <v>2024</v>
      </c>
      <c r="C1420" s="14">
        <v>45577</v>
      </c>
      <c r="D1420" t="s">
        <v>1393</v>
      </c>
      <c r="E1420" t="s">
        <v>112</v>
      </c>
      <c r="F1420" t="s">
        <v>1392</v>
      </c>
      <c r="G1420" s="15">
        <v>0.99460000000000004</v>
      </c>
      <c r="H1420" s="15" t="str">
        <f t="shared" si="90"/>
        <v>Istimewa</v>
      </c>
      <c r="I1420" s="15">
        <v>0.90284710000000024</v>
      </c>
      <c r="J1420" s="15" t="str">
        <f t="shared" si="91"/>
        <v>Baik Sekali</v>
      </c>
      <c r="K1420" s="16">
        <v>0.98520600000000003</v>
      </c>
      <c r="L1420">
        <v>1.93</v>
      </c>
      <c r="M1420">
        <v>1.98</v>
      </c>
      <c r="N1420">
        <v>2.86</v>
      </c>
      <c r="O1420">
        <v>3.25</v>
      </c>
      <c r="P1420" s="17">
        <v>0.83625730994152048</v>
      </c>
      <c r="Q1420" s="17">
        <v>1</v>
      </c>
      <c r="R1420" s="17">
        <v>0.82926829268292679</v>
      </c>
      <c r="S1420" s="17">
        <v>0.7142857142857143</v>
      </c>
      <c r="T1420" s="17">
        <v>0.7142857142857143</v>
      </c>
      <c r="U1420" s="17">
        <v>1</v>
      </c>
      <c r="V1420" s="17">
        <v>0.53801169590643272</v>
      </c>
      <c r="W1420">
        <v>0.02</v>
      </c>
      <c r="X1420">
        <v>4.08</v>
      </c>
      <c r="Y1420">
        <v>3.94</v>
      </c>
      <c r="Z1420">
        <v>18.46</v>
      </c>
      <c r="AA1420">
        <v>0</v>
      </c>
      <c r="AB1420" s="17">
        <v>0.86764705882352944</v>
      </c>
      <c r="AC1420" s="17">
        <v>0.86206896551724133</v>
      </c>
      <c r="AD1420" s="17">
        <v>0.87179487179487181</v>
      </c>
      <c r="AE1420" s="17">
        <v>0.78</v>
      </c>
    </row>
    <row r="1421" spans="1:31" x14ac:dyDescent="0.35">
      <c r="A1421" t="str">
        <f t="shared" si="88"/>
        <v>October</v>
      </c>
      <c r="B1421">
        <f t="shared" si="89"/>
        <v>2024</v>
      </c>
      <c r="C1421" s="14">
        <v>45577</v>
      </c>
      <c r="D1421" t="s">
        <v>1393</v>
      </c>
      <c r="E1421" t="s">
        <v>102</v>
      </c>
      <c r="F1421" t="s">
        <v>1392</v>
      </c>
      <c r="G1421" s="15">
        <v>0.99390000000000001</v>
      </c>
      <c r="H1421" s="15" t="str">
        <f t="shared" si="90"/>
        <v>Istimewa</v>
      </c>
      <c r="I1421" s="15">
        <v>0.91422865000000009</v>
      </c>
      <c r="J1421" s="15" t="str">
        <f t="shared" si="91"/>
        <v>Baik Sekali</v>
      </c>
      <c r="K1421" s="16">
        <v>0.98243899999999995</v>
      </c>
      <c r="L1421">
        <v>0.94</v>
      </c>
      <c r="M1421">
        <v>3.35</v>
      </c>
      <c r="N1421">
        <v>2.72</v>
      </c>
      <c r="O1421">
        <v>2.4900000000000002</v>
      </c>
      <c r="P1421" s="17">
        <v>0.67132867132867136</v>
      </c>
      <c r="Q1421" s="17">
        <v>0.75</v>
      </c>
      <c r="R1421" s="17">
        <v>0.66666666666666663</v>
      </c>
      <c r="S1421" s="17">
        <v>0.5</v>
      </c>
      <c r="T1421" s="17">
        <v>0.5</v>
      </c>
      <c r="U1421" s="17">
        <v>0.99300699300699302</v>
      </c>
      <c r="V1421" s="17">
        <v>0.34965034965034958</v>
      </c>
      <c r="W1421">
        <v>0.02</v>
      </c>
      <c r="X1421">
        <v>2.2400000000000002</v>
      </c>
      <c r="Y1421">
        <v>5.5</v>
      </c>
      <c r="Z1421">
        <v>45.94</v>
      </c>
      <c r="AA1421">
        <v>0</v>
      </c>
      <c r="AB1421" s="17">
        <v>0.7583333333333333</v>
      </c>
      <c r="AC1421" s="17">
        <v>0.65384615384615385</v>
      </c>
      <c r="AD1421" s="17">
        <v>0.83823529411764708</v>
      </c>
      <c r="AE1421" s="17">
        <v>0.6470588235294118</v>
      </c>
    </row>
    <row r="1422" spans="1:31" x14ac:dyDescent="0.35">
      <c r="A1422" t="str">
        <f t="shared" si="88"/>
        <v>October</v>
      </c>
      <c r="B1422">
        <f t="shared" si="89"/>
        <v>2024</v>
      </c>
      <c r="C1422" s="14">
        <v>45577</v>
      </c>
      <c r="D1422" t="s">
        <v>1393</v>
      </c>
      <c r="E1422" t="s">
        <v>78</v>
      </c>
      <c r="F1422" t="s">
        <v>1392</v>
      </c>
      <c r="G1422" s="15">
        <v>0.92059999999999997</v>
      </c>
      <c r="H1422" s="15" t="str">
        <f t="shared" si="90"/>
        <v>Baik Sekali</v>
      </c>
      <c r="I1422" s="15">
        <v>0.96499720000000011</v>
      </c>
      <c r="J1422" s="15" t="str">
        <f t="shared" si="91"/>
        <v>Istimewa</v>
      </c>
      <c r="K1422" s="16">
        <v>0.98449200000000003</v>
      </c>
      <c r="L1422">
        <v>0</v>
      </c>
      <c r="M1422">
        <v>0.79</v>
      </c>
      <c r="N1422">
        <v>2.63</v>
      </c>
      <c r="O1422">
        <v>2.4900000000000002</v>
      </c>
      <c r="P1422" s="17">
        <v>0.74137931034482762</v>
      </c>
      <c r="Q1422" s="17">
        <v>1</v>
      </c>
      <c r="R1422" s="17">
        <v>0.73988439306358378</v>
      </c>
      <c r="S1422" s="17">
        <v>1</v>
      </c>
      <c r="T1422" s="17">
        <v>1</v>
      </c>
      <c r="U1422" s="17">
        <v>1</v>
      </c>
      <c r="V1422" s="17">
        <v>0.48275862068965519</v>
      </c>
      <c r="W1422">
        <v>38.68</v>
      </c>
      <c r="X1422">
        <v>2.46</v>
      </c>
      <c r="Y1422">
        <v>12.19</v>
      </c>
      <c r="Z1422">
        <v>43.18</v>
      </c>
      <c r="AA1422">
        <v>0</v>
      </c>
      <c r="AB1422" s="17">
        <v>0.82578397212543553</v>
      </c>
      <c r="AC1422" s="17">
        <v>0.703125</v>
      </c>
      <c r="AD1422" s="17">
        <v>0.86098654708520184</v>
      </c>
      <c r="AE1422" s="17">
        <v>0.55555555555555558</v>
      </c>
    </row>
    <row r="1423" spans="1:31" x14ac:dyDescent="0.35">
      <c r="A1423" t="str">
        <f t="shared" si="88"/>
        <v>October</v>
      </c>
      <c r="B1423">
        <f t="shared" si="89"/>
        <v>2024</v>
      </c>
      <c r="C1423" s="14">
        <v>45577</v>
      </c>
      <c r="D1423" t="s">
        <v>1393</v>
      </c>
      <c r="E1423" t="s">
        <v>126</v>
      </c>
      <c r="F1423" t="s">
        <v>1392</v>
      </c>
      <c r="G1423" s="15">
        <v>0.95330000000000004</v>
      </c>
      <c r="H1423" s="15" t="str">
        <f t="shared" si="90"/>
        <v>Istimewa</v>
      </c>
      <c r="I1423" s="15">
        <v>0.91489929999999997</v>
      </c>
      <c r="J1423" s="15" t="str">
        <f t="shared" si="91"/>
        <v>Baik Sekali</v>
      </c>
      <c r="K1423" s="16">
        <v>0.98249799999999998</v>
      </c>
      <c r="L1423">
        <v>0</v>
      </c>
      <c r="M1423">
        <v>1.23</v>
      </c>
      <c r="N1423">
        <v>2.99</v>
      </c>
      <c r="O1423">
        <v>2.98</v>
      </c>
      <c r="P1423" s="17">
        <v>0.81395348837209303</v>
      </c>
      <c r="Q1423" s="17">
        <v>1</v>
      </c>
      <c r="R1423" s="17">
        <v>0.81065088757396453</v>
      </c>
      <c r="S1423" s="17">
        <v>0.33333333333333331</v>
      </c>
      <c r="T1423" s="17">
        <v>0.33333333333333331</v>
      </c>
      <c r="U1423" s="17">
        <v>0.9941860465116279</v>
      </c>
      <c r="V1423" s="17">
        <v>0.58139534883720934</v>
      </c>
      <c r="W1423">
        <v>0.03</v>
      </c>
      <c r="X1423">
        <v>2.68</v>
      </c>
      <c r="Y1423">
        <v>12.97</v>
      </c>
      <c r="Z1423">
        <v>23.09</v>
      </c>
      <c r="AA1423">
        <v>0</v>
      </c>
      <c r="AB1423" s="17">
        <v>0.79746835443037978</v>
      </c>
      <c r="AC1423" s="17">
        <v>0.73333333333333328</v>
      </c>
      <c r="AD1423" s="17">
        <v>0.85542168674698793</v>
      </c>
      <c r="AE1423" s="17">
        <v>0.72727272727272729</v>
      </c>
    </row>
    <row r="1424" spans="1:31" x14ac:dyDescent="0.35">
      <c r="A1424" t="str">
        <f t="shared" si="88"/>
        <v>October</v>
      </c>
      <c r="B1424">
        <f t="shared" si="89"/>
        <v>2024</v>
      </c>
      <c r="C1424" s="14">
        <v>45577</v>
      </c>
      <c r="D1424" t="s">
        <v>1393</v>
      </c>
      <c r="E1424" t="s">
        <v>16</v>
      </c>
      <c r="F1424" t="s">
        <v>1392</v>
      </c>
      <c r="G1424" s="15">
        <v>0.99580000000000002</v>
      </c>
      <c r="H1424" s="15" t="str">
        <f t="shared" si="90"/>
        <v>Istimewa</v>
      </c>
      <c r="I1424" s="15">
        <v>0.95420560000000021</v>
      </c>
      <c r="J1424" s="15" t="str">
        <f t="shared" si="91"/>
        <v>Istimewa</v>
      </c>
      <c r="K1424" s="16">
        <v>0.98801600000000012</v>
      </c>
      <c r="L1424">
        <v>1.67</v>
      </c>
      <c r="M1424">
        <v>2.86</v>
      </c>
      <c r="N1424">
        <v>2.2200000000000002</v>
      </c>
      <c r="O1424">
        <v>2.71</v>
      </c>
      <c r="P1424" s="17">
        <v>0.76923076923076927</v>
      </c>
      <c r="Q1424" s="17">
        <v>0.78947368421052633</v>
      </c>
      <c r="R1424" s="17">
        <v>0.76470588235294112</v>
      </c>
      <c r="S1424" s="17">
        <v>0.73333333333333328</v>
      </c>
      <c r="T1424" s="17">
        <v>0.73333333333333328</v>
      </c>
      <c r="U1424" s="17">
        <v>1</v>
      </c>
      <c r="V1424" s="17">
        <v>0.48076923076923078</v>
      </c>
      <c r="W1424">
        <v>0.01</v>
      </c>
      <c r="X1424">
        <v>2.2999999999999998</v>
      </c>
      <c r="Y1424">
        <v>11.27</v>
      </c>
      <c r="Z1424">
        <v>193.74</v>
      </c>
      <c r="AA1424">
        <v>0</v>
      </c>
      <c r="AB1424" s="17">
        <v>0.82051282051282048</v>
      </c>
      <c r="AC1424" s="17">
        <v>0.75</v>
      </c>
      <c r="AD1424" s="17">
        <v>0.84482758620689657</v>
      </c>
      <c r="AE1424" s="17">
        <v>0.8666666666666667</v>
      </c>
    </row>
    <row r="1425" spans="1:31" x14ac:dyDescent="0.35">
      <c r="A1425" t="str">
        <f t="shared" si="88"/>
        <v>October</v>
      </c>
      <c r="B1425">
        <f t="shared" si="89"/>
        <v>2024</v>
      </c>
      <c r="C1425" s="14">
        <v>45577</v>
      </c>
      <c r="D1425" t="s">
        <v>1393</v>
      </c>
      <c r="E1425" t="s">
        <v>144</v>
      </c>
      <c r="F1425" t="s">
        <v>1392</v>
      </c>
      <c r="G1425" s="15">
        <v>0.97899999999999998</v>
      </c>
      <c r="H1425" s="15" t="str">
        <f t="shared" si="90"/>
        <v>Istimewa</v>
      </c>
      <c r="I1425" s="15">
        <v>0.93094235549661497</v>
      </c>
      <c r="J1425" s="15" t="str">
        <f t="shared" si="91"/>
        <v>Baik Sekali</v>
      </c>
      <c r="K1425" s="16">
        <v>0.98654958713318575</v>
      </c>
      <c r="L1425">
        <v>3.4</v>
      </c>
      <c r="M1425">
        <v>3.64</v>
      </c>
      <c r="N1425">
        <v>2.69</v>
      </c>
      <c r="O1425">
        <v>4.3099999999999996</v>
      </c>
      <c r="P1425" s="17">
        <v>0.66025641025641024</v>
      </c>
      <c r="Q1425" s="17">
        <v>0.5625</v>
      </c>
      <c r="R1425" s="17">
        <v>0.68548387096774188</v>
      </c>
      <c r="S1425" s="17">
        <v>0.61111111111111116</v>
      </c>
      <c r="T1425" s="17">
        <v>0.61111111111111116</v>
      </c>
      <c r="U1425" s="17">
        <v>1</v>
      </c>
      <c r="V1425" s="17">
        <v>0.30769230769230771</v>
      </c>
      <c r="W1425">
        <v>1.91</v>
      </c>
      <c r="X1425">
        <v>3.45</v>
      </c>
      <c r="Y1425">
        <v>6.46</v>
      </c>
      <c r="Z1425">
        <v>46.41</v>
      </c>
      <c r="AA1425">
        <v>0</v>
      </c>
      <c r="AB1425" s="17">
        <v>0.64837398373983735</v>
      </c>
      <c r="AC1425" s="17">
        <v>0.63779527559055116</v>
      </c>
      <c r="AD1425" s="17">
        <v>0.65205479452054793</v>
      </c>
      <c r="AE1425" s="17">
        <v>0.29629629629629628</v>
      </c>
    </row>
    <row r="1426" spans="1:31" x14ac:dyDescent="0.35">
      <c r="A1426" t="str">
        <f t="shared" si="88"/>
        <v>October</v>
      </c>
      <c r="B1426">
        <f t="shared" si="89"/>
        <v>2024</v>
      </c>
      <c r="C1426" s="14">
        <v>45577</v>
      </c>
      <c r="D1426" t="s">
        <v>1394</v>
      </c>
      <c r="E1426" t="s">
        <v>106</v>
      </c>
      <c r="F1426" t="s">
        <v>1392</v>
      </c>
      <c r="G1426" s="15">
        <v>0.94120000000000004</v>
      </c>
      <c r="H1426" s="15" t="str">
        <f t="shared" si="90"/>
        <v>Baik Sekali</v>
      </c>
      <c r="I1426" s="15">
        <v>0.96007940000000003</v>
      </c>
      <c r="J1426" s="15" t="str">
        <f t="shared" si="91"/>
        <v>Istimewa</v>
      </c>
      <c r="K1426" s="16">
        <v>0.99458400000000002</v>
      </c>
      <c r="L1426">
        <v>1.03</v>
      </c>
      <c r="M1426">
        <v>1.43</v>
      </c>
      <c r="N1426">
        <v>4.8</v>
      </c>
      <c r="O1426">
        <v>5.41</v>
      </c>
      <c r="P1426" s="17">
        <v>0.83448275862068966</v>
      </c>
      <c r="Q1426" s="17">
        <v>1</v>
      </c>
      <c r="R1426" s="17">
        <v>0.81954887218045114</v>
      </c>
      <c r="S1426" s="17">
        <v>0.83333333333333337</v>
      </c>
      <c r="T1426" s="17">
        <v>0.83333333333333337</v>
      </c>
      <c r="U1426" s="17">
        <v>0.99310344827586206</v>
      </c>
      <c r="V1426" s="17">
        <v>0.57931034482758625</v>
      </c>
      <c r="W1426">
        <v>20.74</v>
      </c>
      <c r="X1426">
        <v>5.34</v>
      </c>
      <c r="Y1426">
        <v>20.399999999999999</v>
      </c>
      <c r="Z1426">
        <v>40.299999999999997</v>
      </c>
      <c r="AA1426">
        <v>0</v>
      </c>
      <c r="AB1426" s="17">
        <v>0.77952755905511806</v>
      </c>
      <c r="AC1426" s="17">
        <v>0.92592592592592593</v>
      </c>
      <c r="AD1426" s="17">
        <v>0.76211453744493396</v>
      </c>
      <c r="AE1426" s="17">
        <v>0.84</v>
      </c>
    </row>
    <row r="1427" spans="1:31" x14ac:dyDescent="0.35">
      <c r="A1427" t="str">
        <f t="shared" si="88"/>
        <v>October</v>
      </c>
      <c r="B1427">
        <f t="shared" si="89"/>
        <v>2024</v>
      </c>
      <c r="C1427" s="14">
        <v>45577</v>
      </c>
      <c r="D1427" t="s">
        <v>1394</v>
      </c>
      <c r="E1427" t="s">
        <v>47</v>
      </c>
      <c r="F1427" t="s">
        <v>1392</v>
      </c>
      <c r="G1427" s="15">
        <v>0.98650000000000004</v>
      </c>
      <c r="H1427" s="15" t="str">
        <f t="shared" si="90"/>
        <v>Istimewa</v>
      </c>
      <c r="I1427" s="15">
        <v>0.90442701380697665</v>
      </c>
      <c r="J1427" s="15" t="str">
        <f t="shared" si="91"/>
        <v>Baik Sekali</v>
      </c>
      <c r="K1427" s="16">
        <v>0.96186289659136182</v>
      </c>
      <c r="L1427">
        <v>3.56</v>
      </c>
      <c r="M1427">
        <v>5.33</v>
      </c>
      <c r="N1427">
        <v>6.48</v>
      </c>
      <c r="O1427">
        <v>10.57</v>
      </c>
      <c r="P1427" s="17">
        <v>0.3106295149638803</v>
      </c>
      <c r="Q1427" s="17">
        <v>0.40350877192982448</v>
      </c>
      <c r="R1427" s="17">
        <v>0.2982456140350877</v>
      </c>
      <c r="S1427" s="17">
        <v>0.86956521739130432</v>
      </c>
      <c r="T1427" s="17">
        <v>0.86956521739130432</v>
      </c>
      <c r="U1427" s="17">
        <v>0.99587203302373584</v>
      </c>
      <c r="V1427" s="17">
        <v>0.18782249742002061</v>
      </c>
      <c r="W1427">
        <v>0.17</v>
      </c>
      <c r="X1427">
        <v>11.53</v>
      </c>
      <c r="Y1427">
        <v>19.34</v>
      </c>
      <c r="Z1427">
        <v>32.19</v>
      </c>
      <c r="AA1427">
        <v>0</v>
      </c>
      <c r="AB1427" s="17">
        <v>0.41023417172593241</v>
      </c>
      <c r="AC1427" s="17">
        <v>0.41947926711668282</v>
      </c>
      <c r="AD1427" s="17">
        <v>0.32758620689655171</v>
      </c>
      <c r="AE1427" s="17">
        <v>0.79770114942528736</v>
      </c>
    </row>
    <row r="1428" spans="1:31" x14ac:dyDescent="0.35">
      <c r="A1428" t="str">
        <f t="shared" si="88"/>
        <v>October</v>
      </c>
      <c r="B1428">
        <f t="shared" si="89"/>
        <v>2024</v>
      </c>
      <c r="C1428" s="14">
        <v>45577</v>
      </c>
      <c r="D1428" t="s">
        <v>1394</v>
      </c>
      <c r="E1428" t="s">
        <v>29</v>
      </c>
      <c r="F1428" t="s">
        <v>1392</v>
      </c>
      <c r="G1428" s="15">
        <v>0.93310000000000004</v>
      </c>
      <c r="H1428" s="15" t="str">
        <f t="shared" si="90"/>
        <v>Baik Sekali</v>
      </c>
      <c r="I1428" s="15">
        <v>0.94838552281909916</v>
      </c>
      <c r="J1428" s="15" t="str">
        <f t="shared" si="91"/>
        <v>Baik Sekali</v>
      </c>
      <c r="K1428" s="16">
        <v>0.94910149376885433</v>
      </c>
      <c r="L1428">
        <v>1.66</v>
      </c>
      <c r="M1428">
        <v>3.32</v>
      </c>
      <c r="N1428">
        <v>5.26</v>
      </c>
      <c r="O1428">
        <v>11.04</v>
      </c>
      <c r="P1428" s="17">
        <v>0.77385892116182575</v>
      </c>
      <c r="Q1428" s="17">
        <v>0.82242990654205606</v>
      </c>
      <c r="R1428" s="17">
        <v>0.7677946324387398</v>
      </c>
      <c r="S1428" s="17">
        <v>0.82954545454545459</v>
      </c>
      <c r="T1428" s="17">
        <v>0.82954545454545459</v>
      </c>
      <c r="U1428" s="17">
        <v>0.99792531120331951</v>
      </c>
      <c r="V1428" s="17">
        <v>0.47925311203319498</v>
      </c>
      <c r="W1428">
        <v>6.48</v>
      </c>
      <c r="X1428">
        <v>12.26</v>
      </c>
      <c r="Y1428">
        <v>26.85</v>
      </c>
      <c r="Z1428">
        <v>40.4</v>
      </c>
      <c r="AA1428">
        <v>0</v>
      </c>
      <c r="AB1428" s="17">
        <v>0.81430536451169189</v>
      </c>
      <c r="AC1428" s="17">
        <v>0.8571428571428571</v>
      </c>
      <c r="AD1428" s="17">
        <v>0.7533333333333333</v>
      </c>
      <c r="AE1428" s="17">
        <v>0.86338797814207646</v>
      </c>
    </row>
    <row r="1429" spans="1:31" x14ac:dyDescent="0.35">
      <c r="A1429" t="str">
        <f t="shared" si="88"/>
        <v>October</v>
      </c>
      <c r="B1429">
        <f t="shared" si="89"/>
        <v>2024</v>
      </c>
      <c r="C1429" s="14">
        <v>45577</v>
      </c>
      <c r="D1429" t="s">
        <v>1394</v>
      </c>
      <c r="E1429" t="s">
        <v>62</v>
      </c>
      <c r="F1429" t="s">
        <v>1392</v>
      </c>
      <c r="G1429" s="15">
        <v>0.99150000000000005</v>
      </c>
      <c r="H1429" s="15" t="str">
        <f t="shared" si="90"/>
        <v>Istimewa</v>
      </c>
      <c r="I1429" s="15">
        <v>0.87844506607020367</v>
      </c>
      <c r="J1429" s="15" t="str">
        <f t="shared" si="91"/>
        <v>Baik</v>
      </c>
      <c r="K1429" s="16">
        <v>0.97584304591486759</v>
      </c>
      <c r="L1429">
        <v>3.31</v>
      </c>
      <c r="M1429">
        <v>2.67</v>
      </c>
      <c r="N1429">
        <v>5.26</v>
      </c>
      <c r="O1429">
        <v>4.8600000000000003</v>
      </c>
      <c r="P1429" s="17">
        <v>0.57920792079207917</v>
      </c>
      <c r="Q1429" s="17">
        <v>0.5</v>
      </c>
      <c r="R1429" s="17">
        <v>0.59039548022598876</v>
      </c>
      <c r="S1429" s="17">
        <v>0.6</v>
      </c>
      <c r="T1429" s="17">
        <v>0.6</v>
      </c>
      <c r="U1429" s="17">
        <v>1</v>
      </c>
      <c r="V1429" s="17">
        <v>0.27475247524752477</v>
      </c>
      <c r="W1429">
        <v>35.380000000000003</v>
      </c>
      <c r="X1429">
        <v>15.06</v>
      </c>
      <c r="Y1429">
        <v>24.06</v>
      </c>
      <c r="Z1429">
        <v>15.57</v>
      </c>
      <c r="AA1429">
        <v>0</v>
      </c>
      <c r="AB1429" s="17">
        <v>0.61308411214953273</v>
      </c>
      <c r="AC1429" s="17">
        <v>0.64356435643564358</v>
      </c>
      <c r="AD1429" s="17">
        <v>0.51908396946564883</v>
      </c>
      <c r="AE1429" s="17">
        <v>0.61538461538461542</v>
      </c>
    </row>
    <row r="1430" spans="1:31" x14ac:dyDescent="0.35">
      <c r="A1430" t="str">
        <f t="shared" si="88"/>
        <v>October</v>
      </c>
      <c r="B1430">
        <f t="shared" si="89"/>
        <v>2024</v>
      </c>
      <c r="C1430" s="14">
        <v>45578</v>
      </c>
      <c r="D1430" t="s">
        <v>1378</v>
      </c>
      <c r="E1430" t="s">
        <v>110</v>
      </c>
      <c r="F1430" t="s">
        <v>1379</v>
      </c>
      <c r="G1430" s="15">
        <v>0.96189999999999998</v>
      </c>
      <c r="H1430" s="15" t="str">
        <f t="shared" si="90"/>
        <v>Istimewa</v>
      </c>
      <c r="I1430" s="15">
        <v>0.87980109126742057</v>
      </c>
      <c r="J1430" s="15" t="str">
        <f t="shared" si="91"/>
        <v>Baik</v>
      </c>
      <c r="K1430" s="16">
        <v>0.94536026076405866</v>
      </c>
      <c r="L1430">
        <v>4.53</v>
      </c>
      <c r="M1430">
        <v>6.89</v>
      </c>
      <c r="N1430">
        <v>7.39</v>
      </c>
      <c r="O1430">
        <v>12.23</v>
      </c>
      <c r="P1430" s="17">
        <v>0.77330097087378635</v>
      </c>
      <c r="Q1430" s="17">
        <v>0.77681159420289858</v>
      </c>
      <c r="R1430" s="17">
        <v>0.77259475218658891</v>
      </c>
      <c r="S1430" s="17">
        <v>0.5074626865671642</v>
      </c>
      <c r="T1430" s="17">
        <v>0.50384615384615383</v>
      </c>
      <c r="U1430" s="17">
        <v>0.99757281553398058</v>
      </c>
      <c r="V1430" s="17">
        <v>0.26796116504854373</v>
      </c>
      <c r="W1430">
        <v>1.44</v>
      </c>
      <c r="X1430">
        <v>6.17</v>
      </c>
      <c r="Y1430">
        <v>42.58</v>
      </c>
      <c r="Z1430">
        <v>94.35</v>
      </c>
      <c r="AA1430">
        <v>0</v>
      </c>
      <c r="AB1430" s="17">
        <v>0.78496950619712769</v>
      </c>
      <c r="AC1430" s="17">
        <v>0.6499589153656532</v>
      </c>
      <c r="AD1430" s="17">
        <v>0.82747025349198133</v>
      </c>
      <c r="AE1430" s="17">
        <v>0.38938053097345132</v>
      </c>
    </row>
    <row r="1431" spans="1:31" x14ac:dyDescent="0.35">
      <c r="A1431" t="str">
        <f t="shared" si="88"/>
        <v>October</v>
      </c>
      <c r="B1431">
        <f t="shared" si="89"/>
        <v>2024</v>
      </c>
      <c r="C1431" s="14">
        <v>45578</v>
      </c>
      <c r="D1431" t="s">
        <v>1378</v>
      </c>
      <c r="E1431" t="s">
        <v>96</v>
      </c>
      <c r="F1431" t="s">
        <v>1380</v>
      </c>
      <c r="G1431" s="15">
        <v>0.95799999999999996</v>
      </c>
      <c r="H1431" s="15" t="str">
        <f t="shared" si="90"/>
        <v>Istimewa</v>
      </c>
      <c r="I1431" s="15">
        <v>0.86950074251949017</v>
      </c>
      <c r="J1431" s="15" t="str">
        <f t="shared" si="91"/>
        <v>Baik</v>
      </c>
      <c r="K1431" s="16">
        <v>0.9642164071985434</v>
      </c>
      <c r="L1431">
        <v>2.5099999999999998</v>
      </c>
      <c r="M1431">
        <v>3.34</v>
      </c>
      <c r="N1431">
        <v>4.53</v>
      </c>
      <c r="O1431">
        <v>6.43</v>
      </c>
      <c r="P1431" s="17">
        <v>0.40683572216097019</v>
      </c>
      <c r="Q1431" s="17">
        <v>0.35820895522388058</v>
      </c>
      <c r="R1431" s="17">
        <v>0.4107142857142857</v>
      </c>
      <c r="S1431" s="17">
        <v>0.79166666666666663</v>
      </c>
      <c r="T1431" s="17">
        <v>0.79166666666666663</v>
      </c>
      <c r="U1431" s="17">
        <v>1</v>
      </c>
      <c r="V1431" s="17">
        <v>0.22160970231532531</v>
      </c>
      <c r="W1431">
        <v>3.34</v>
      </c>
      <c r="X1431">
        <v>3.49</v>
      </c>
      <c r="Y1431">
        <v>21.44</v>
      </c>
      <c r="Z1431">
        <v>23.52</v>
      </c>
      <c r="AA1431">
        <v>0</v>
      </c>
      <c r="AB1431" s="17">
        <v>0.26990632318501168</v>
      </c>
      <c r="AC1431" s="17">
        <v>0.2376373626373626</v>
      </c>
      <c r="AD1431" s="17">
        <v>0.29387755102040819</v>
      </c>
      <c r="AE1431" s="17">
        <v>0.79190751445086704</v>
      </c>
    </row>
    <row r="1432" spans="1:31" x14ac:dyDescent="0.35">
      <c r="A1432" t="str">
        <f t="shared" si="88"/>
        <v>October</v>
      </c>
      <c r="B1432">
        <f t="shared" si="89"/>
        <v>2024</v>
      </c>
      <c r="C1432" s="14">
        <v>45578</v>
      </c>
      <c r="D1432" t="s">
        <v>1378</v>
      </c>
      <c r="E1432" t="s">
        <v>132</v>
      </c>
      <c r="F1432" t="s">
        <v>1379</v>
      </c>
      <c r="G1432" s="15">
        <v>0.96299999999999997</v>
      </c>
      <c r="H1432" s="15" t="str">
        <f t="shared" si="90"/>
        <v>Istimewa</v>
      </c>
      <c r="I1432" s="15">
        <v>0.92582475983369372</v>
      </c>
      <c r="J1432" s="15" t="str">
        <f t="shared" si="91"/>
        <v>Baik Sekali</v>
      </c>
      <c r="K1432" s="16">
        <v>0.95428502809626781</v>
      </c>
      <c r="L1432">
        <v>4.67</v>
      </c>
      <c r="M1432">
        <v>4.79</v>
      </c>
      <c r="N1432">
        <v>5.87</v>
      </c>
      <c r="O1432">
        <v>9.07</v>
      </c>
      <c r="P1432" s="17">
        <v>0.61888111888111885</v>
      </c>
      <c r="Q1432" s="17">
        <v>0.70952380952380956</v>
      </c>
      <c r="R1432" s="17">
        <v>0.59850107066381153</v>
      </c>
      <c r="S1432" s="17">
        <v>0.70469798657718119</v>
      </c>
      <c r="T1432" s="17">
        <v>0.71199999999999997</v>
      </c>
      <c r="U1432" s="17">
        <v>0.99650349650349646</v>
      </c>
      <c r="V1432" s="17">
        <v>0.28234265734265729</v>
      </c>
      <c r="W1432">
        <v>0.02</v>
      </c>
      <c r="X1432">
        <v>8.09</v>
      </c>
      <c r="Y1432">
        <v>22.41</v>
      </c>
      <c r="Z1432">
        <v>17.53</v>
      </c>
      <c r="AA1432">
        <v>0</v>
      </c>
      <c r="AB1432" s="17">
        <v>0.52549019607843139</v>
      </c>
      <c r="AC1432" s="17">
        <v>0.30314960629921262</v>
      </c>
      <c r="AD1432" s="17">
        <v>0.63600782778864973</v>
      </c>
      <c r="AE1432" s="17">
        <v>0.97402597402597402</v>
      </c>
    </row>
    <row r="1433" spans="1:31" x14ac:dyDescent="0.35">
      <c r="A1433" t="str">
        <f t="shared" si="88"/>
        <v>October</v>
      </c>
      <c r="B1433">
        <f t="shared" si="89"/>
        <v>2024</v>
      </c>
      <c r="C1433" s="14">
        <v>45578</v>
      </c>
      <c r="D1433" t="s">
        <v>1378</v>
      </c>
      <c r="E1433" t="s">
        <v>23</v>
      </c>
      <c r="F1433" t="s">
        <v>1381</v>
      </c>
      <c r="G1433" s="15">
        <v>0.95399999999999996</v>
      </c>
      <c r="H1433" s="15" t="str">
        <f t="shared" si="90"/>
        <v>Istimewa</v>
      </c>
      <c r="I1433" s="15">
        <v>0.74457208524146301</v>
      </c>
      <c r="J1433" s="15" t="str">
        <f t="shared" si="91"/>
        <v>Kurang</v>
      </c>
      <c r="K1433" s="16">
        <v>0.92299167211846567</v>
      </c>
      <c r="L1433">
        <v>6.89</v>
      </c>
      <c r="M1433">
        <v>6.06</v>
      </c>
      <c r="N1433">
        <v>11.72</v>
      </c>
      <c r="O1433">
        <v>11.84</v>
      </c>
      <c r="P1433" s="17">
        <v>0.41465411379451489</v>
      </c>
      <c r="Q1433" s="17">
        <v>0.53636363636363638</v>
      </c>
      <c r="R1433" s="17">
        <v>0.38791812281577631</v>
      </c>
      <c r="S1433" s="17">
        <v>0.44491525423728812</v>
      </c>
      <c r="T1433" s="17">
        <v>0.44396551724137928</v>
      </c>
      <c r="U1433" s="17">
        <v>0.98403602128530498</v>
      </c>
      <c r="V1433" s="17">
        <v>0.13794514940646749</v>
      </c>
      <c r="W1433">
        <v>0.57999999999999996</v>
      </c>
      <c r="X1433">
        <v>3.91</v>
      </c>
      <c r="Y1433">
        <v>9.2899999999999991</v>
      </c>
      <c r="Z1433">
        <v>79.16</v>
      </c>
      <c r="AA1433">
        <v>0</v>
      </c>
      <c r="AB1433" s="17">
        <v>0.38606922913569758</v>
      </c>
      <c r="AC1433" s="17">
        <v>0.41442307692307689</v>
      </c>
      <c r="AD1433" s="17">
        <v>0.36363636363636359</v>
      </c>
      <c r="AE1433" s="17">
        <v>0.45707656612529002</v>
      </c>
    </row>
    <row r="1434" spans="1:31" x14ac:dyDescent="0.35">
      <c r="A1434" t="str">
        <f t="shared" si="88"/>
        <v>October</v>
      </c>
      <c r="B1434">
        <f t="shared" si="89"/>
        <v>2024</v>
      </c>
      <c r="C1434" s="14">
        <v>45578</v>
      </c>
      <c r="D1434" t="s">
        <v>1378</v>
      </c>
      <c r="E1434" t="s">
        <v>134</v>
      </c>
      <c r="F1434" t="s">
        <v>1382</v>
      </c>
      <c r="G1434" s="15">
        <v>0.97740000000000005</v>
      </c>
      <c r="H1434" s="15" t="str">
        <f t="shared" si="90"/>
        <v>Istimewa</v>
      </c>
      <c r="I1434" s="15">
        <v>0.88105338703085434</v>
      </c>
      <c r="J1434" s="15" t="str">
        <f t="shared" si="91"/>
        <v>Baik</v>
      </c>
      <c r="K1434" s="16">
        <v>0.9433668200881552</v>
      </c>
      <c r="L1434">
        <v>5.24</v>
      </c>
      <c r="M1434">
        <v>7.43</v>
      </c>
      <c r="N1434">
        <v>9.44</v>
      </c>
      <c r="O1434">
        <v>10.1</v>
      </c>
      <c r="P1434" s="17">
        <v>0.46910617876424721</v>
      </c>
      <c r="Q1434" s="17">
        <v>0.45355191256830601</v>
      </c>
      <c r="R1434" s="17">
        <v>0.47348193697156032</v>
      </c>
      <c r="S1434" s="17">
        <v>0.82530120481927716</v>
      </c>
      <c r="T1434" s="17">
        <v>0.82926829268292679</v>
      </c>
      <c r="U1434" s="17">
        <v>0.95680863827234552</v>
      </c>
      <c r="V1434" s="17">
        <v>0.232753449310138</v>
      </c>
      <c r="W1434">
        <v>0</v>
      </c>
      <c r="X1434">
        <v>4.6900000000000004</v>
      </c>
      <c r="Y1434">
        <v>16.98</v>
      </c>
      <c r="Z1434">
        <v>96.55</v>
      </c>
      <c r="AA1434">
        <v>0</v>
      </c>
      <c r="AB1434" s="17">
        <v>0.36266758336198007</v>
      </c>
      <c r="AC1434" s="17">
        <v>0.42533936651583709</v>
      </c>
      <c r="AD1434" s="17">
        <v>0.33530864197530857</v>
      </c>
      <c r="AE1434" s="17">
        <v>0.90691489361702127</v>
      </c>
    </row>
    <row r="1435" spans="1:31" x14ac:dyDescent="0.35">
      <c r="A1435" t="str">
        <f t="shared" si="88"/>
        <v>October</v>
      </c>
      <c r="B1435">
        <f t="shared" si="89"/>
        <v>2024</v>
      </c>
      <c r="C1435" s="14">
        <v>45578</v>
      </c>
      <c r="D1435" t="s">
        <v>1378</v>
      </c>
      <c r="E1435" t="s">
        <v>150</v>
      </c>
      <c r="F1435" t="s">
        <v>1383</v>
      </c>
      <c r="G1435" s="15">
        <v>0.93269999999999997</v>
      </c>
      <c r="H1435" s="15" t="str">
        <f t="shared" si="90"/>
        <v>Baik Sekali</v>
      </c>
      <c r="I1435" s="15">
        <v>0.84484366337973871</v>
      </c>
      <c r="J1435" s="15" t="str">
        <f t="shared" si="91"/>
        <v>Cukup</v>
      </c>
      <c r="K1435" s="16">
        <v>0.92348189537068204</v>
      </c>
      <c r="L1435">
        <v>5.88</v>
      </c>
      <c r="M1435">
        <v>7.17</v>
      </c>
      <c r="N1435">
        <v>6.98</v>
      </c>
      <c r="O1435">
        <v>7.07</v>
      </c>
      <c r="P1435" s="17">
        <v>0.41753343239227342</v>
      </c>
      <c r="Q1435" s="17">
        <v>0.45227272727272733</v>
      </c>
      <c r="R1435" s="17">
        <v>0.40785307156428119</v>
      </c>
      <c r="S1435" s="17">
        <v>0.55778894472361806</v>
      </c>
      <c r="T1435" s="17">
        <v>0.5641025641025641</v>
      </c>
      <c r="U1435" s="17">
        <v>0.9574046557701833</v>
      </c>
      <c r="V1435" s="17">
        <v>0.17533432392273399</v>
      </c>
      <c r="W1435">
        <v>1.77</v>
      </c>
      <c r="X1435">
        <v>4.4800000000000004</v>
      </c>
      <c r="Y1435">
        <v>28.08</v>
      </c>
      <c r="Z1435">
        <v>61.93</v>
      </c>
      <c r="AA1435">
        <v>0</v>
      </c>
      <c r="AB1435" s="17">
        <v>0.2257720979765708</v>
      </c>
      <c r="AC1435" s="17">
        <v>0.28477690288713908</v>
      </c>
      <c r="AD1435" s="17">
        <v>0.20389294403892941</v>
      </c>
      <c r="AE1435" s="17">
        <v>0.5161290322580645</v>
      </c>
    </row>
    <row r="1436" spans="1:31" x14ac:dyDescent="0.35">
      <c r="A1436" t="str">
        <f t="shared" si="88"/>
        <v>October</v>
      </c>
      <c r="B1436">
        <f t="shared" si="89"/>
        <v>2024</v>
      </c>
      <c r="C1436" s="14">
        <v>45578</v>
      </c>
      <c r="D1436" t="s">
        <v>1384</v>
      </c>
      <c r="E1436" t="s">
        <v>120</v>
      </c>
      <c r="F1436" t="s">
        <v>1385</v>
      </c>
      <c r="G1436" s="15">
        <v>0.96689999999999998</v>
      </c>
      <c r="H1436" s="15" t="str">
        <f t="shared" si="90"/>
        <v>Istimewa</v>
      </c>
      <c r="I1436" s="15">
        <v>0.8993360811402189</v>
      </c>
      <c r="J1436" s="15" t="str">
        <f t="shared" si="91"/>
        <v>Baik</v>
      </c>
      <c r="K1436" s="16">
        <v>0.96496023182919677</v>
      </c>
      <c r="L1436">
        <v>12.99</v>
      </c>
      <c r="M1436">
        <v>5.96</v>
      </c>
      <c r="N1436">
        <v>6.04</v>
      </c>
      <c r="O1436">
        <v>12.86</v>
      </c>
      <c r="P1436" s="17">
        <v>0.53673345476624168</v>
      </c>
      <c r="Q1436" s="17">
        <v>0.51779935275080902</v>
      </c>
      <c r="R1436" s="17">
        <v>0.54110612855007478</v>
      </c>
      <c r="S1436" s="17">
        <v>0.69374999999999998</v>
      </c>
      <c r="T1436" s="17">
        <v>0.69374999999999998</v>
      </c>
      <c r="U1436" s="17">
        <v>0.99878567091681847</v>
      </c>
      <c r="V1436" s="17">
        <v>0.38190649666059501</v>
      </c>
      <c r="W1436">
        <v>0</v>
      </c>
      <c r="X1436">
        <v>8.4700000000000006</v>
      </c>
      <c r="Y1436">
        <v>42.85</v>
      </c>
      <c r="Z1436">
        <v>83.32</v>
      </c>
      <c r="AA1436">
        <v>0</v>
      </c>
      <c r="AB1436" s="17">
        <v>0.50261976047904189</v>
      </c>
      <c r="AC1436" s="17">
        <v>0.68689320388349517</v>
      </c>
      <c r="AD1436" s="17">
        <v>0.42045454545454553</v>
      </c>
      <c r="AE1436" s="17">
        <v>0.80918727915194344</v>
      </c>
    </row>
    <row r="1437" spans="1:31" x14ac:dyDescent="0.35">
      <c r="A1437" t="str">
        <f t="shared" si="88"/>
        <v>October</v>
      </c>
      <c r="B1437">
        <f t="shared" si="89"/>
        <v>2024</v>
      </c>
      <c r="C1437" s="14">
        <v>45578</v>
      </c>
      <c r="D1437" t="s">
        <v>1384</v>
      </c>
      <c r="E1437" t="s">
        <v>124</v>
      </c>
      <c r="F1437" t="s">
        <v>1380</v>
      </c>
      <c r="G1437" s="15">
        <v>0.92090000000000005</v>
      </c>
      <c r="H1437" s="15" t="str">
        <f t="shared" si="90"/>
        <v>Baik Sekali</v>
      </c>
      <c r="I1437" s="15">
        <v>0.91053446882857192</v>
      </c>
      <c r="J1437" s="15" t="str">
        <f t="shared" si="91"/>
        <v>Baik Sekali</v>
      </c>
      <c r="K1437" s="16">
        <v>0.95052705379591984</v>
      </c>
      <c r="L1437">
        <v>7.14</v>
      </c>
      <c r="M1437">
        <v>4.21</v>
      </c>
      <c r="N1437">
        <v>5.46</v>
      </c>
      <c r="O1437">
        <v>7.45</v>
      </c>
      <c r="P1437" s="17">
        <v>0.61802232854864436</v>
      </c>
      <c r="Q1437" s="17">
        <v>0.74537037037037035</v>
      </c>
      <c r="R1437" s="17">
        <v>0.59152215799614638</v>
      </c>
      <c r="S1437" s="17">
        <v>0.63975155279503104</v>
      </c>
      <c r="T1437" s="17">
        <v>0.7142857142857143</v>
      </c>
      <c r="U1437" s="17">
        <v>0.92743221690590116</v>
      </c>
      <c r="V1437" s="17">
        <v>0.23843700159489631</v>
      </c>
      <c r="W1437">
        <v>0.11</v>
      </c>
      <c r="X1437">
        <v>5.08</v>
      </c>
      <c r="Y1437">
        <v>43.02</v>
      </c>
      <c r="Z1437">
        <v>83.55</v>
      </c>
      <c r="AA1437">
        <v>0</v>
      </c>
      <c r="AB1437" s="17">
        <v>0.29713934174100282</v>
      </c>
      <c r="AC1437" s="17">
        <v>0.35256410256410259</v>
      </c>
      <c r="AD1437" s="17">
        <v>0.29125552909152769</v>
      </c>
      <c r="AE1437" s="17">
        <v>0.8</v>
      </c>
    </row>
    <row r="1438" spans="1:31" x14ac:dyDescent="0.35">
      <c r="A1438" t="str">
        <f t="shared" si="88"/>
        <v>October</v>
      </c>
      <c r="B1438">
        <f t="shared" si="89"/>
        <v>2024</v>
      </c>
      <c r="C1438" s="14">
        <v>45578</v>
      </c>
      <c r="D1438" t="s">
        <v>1384</v>
      </c>
      <c r="E1438" t="s">
        <v>32</v>
      </c>
      <c r="F1438" t="s">
        <v>1385</v>
      </c>
      <c r="G1438" s="15">
        <v>0.9506</v>
      </c>
      <c r="H1438" s="15" t="str">
        <f t="shared" si="90"/>
        <v>Istimewa</v>
      </c>
      <c r="I1438" s="15">
        <v>0.88028335042665184</v>
      </c>
      <c r="J1438" s="15" t="str">
        <f t="shared" si="91"/>
        <v>Baik</v>
      </c>
      <c r="K1438" s="16">
        <v>0.90495242979043378</v>
      </c>
      <c r="L1438">
        <v>5.95</v>
      </c>
      <c r="M1438">
        <v>4.9000000000000004</v>
      </c>
      <c r="N1438">
        <v>5.97</v>
      </c>
      <c r="O1438">
        <v>6.68</v>
      </c>
      <c r="P1438" s="17">
        <v>0.55054524020041262</v>
      </c>
      <c r="Q1438" s="17">
        <v>0.74606741573033708</v>
      </c>
      <c r="R1438" s="17">
        <v>0.48102277267279259</v>
      </c>
      <c r="S1438" s="17">
        <v>0.66716867469879515</v>
      </c>
      <c r="T1438" s="17">
        <v>0.6875</v>
      </c>
      <c r="U1438" s="17">
        <v>0.99027409372236963</v>
      </c>
      <c r="V1438" s="17">
        <v>0.26937813144709699</v>
      </c>
      <c r="W1438">
        <v>0.7</v>
      </c>
      <c r="X1438">
        <v>8.32</v>
      </c>
      <c r="Y1438">
        <v>30.76</v>
      </c>
      <c r="Z1438">
        <v>65.760000000000005</v>
      </c>
      <c r="AA1438">
        <v>0</v>
      </c>
      <c r="AB1438" s="17">
        <v>0.2797693657558285</v>
      </c>
      <c r="AC1438" s="17">
        <v>0.45614035087719301</v>
      </c>
      <c r="AD1438" s="17">
        <v>0.2316528398213146</v>
      </c>
      <c r="AE1438" s="17">
        <v>0.82051282051282048</v>
      </c>
    </row>
    <row r="1439" spans="1:31" x14ac:dyDescent="0.35">
      <c r="A1439" t="str">
        <f t="shared" si="88"/>
        <v>October</v>
      </c>
      <c r="B1439">
        <f t="shared" si="89"/>
        <v>2024</v>
      </c>
      <c r="C1439" s="14">
        <v>45578</v>
      </c>
      <c r="D1439" t="s">
        <v>1384</v>
      </c>
      <c r="E1439" t="s">
        <v>154</v>
      </c>
      <c r="F1439" t="s">
        <v>1386</v>
      </c>
      <c r="G1439" s="15">
        <v>0.97909999999999997</v>
      </c>
      <c r="H1439" s="15" t="str">
        <f t="shared" si="90"/>
        <v>Istimewa</v>
      </c>
      <c r="I1439" s="15">
        <v>0.90615485861540446</v>
      </c>
      <c r="J1439" s="15" t="str">
        <f t="shared" si="91"/>
        <v>Baik Sekali</v>
      </c>
      <c r="K1439" s="16">
        <v>0.9398710246154417</v>
      </c>
      <c r="L1439">
        <v>4.32</v>
      </c>
      <c r="M1439">
        <v>7.72</v>
      </c>
      <c r="N1439">
        <v>6.96</v>
      </c>
      <c r="O1439">
        <v>10.5</v>
      </c>
      <c r="P1439" s="17">
        <v>0.51924587588373916</v>
      </c>
      <c r="Q1439" s="17">
        <v>0.60493827160493829</v>
      </c>
      <c r="R1439" s="17">
        <v>0.48998946259220227</v>
      </c>
      <c r="S1439" s="17">
        <v>0.76020408163265307</v>
      </c>
      <c r="T1439" s="17">
        <v>0.77127659574468088</v>
      </c>
      <c r="U1439" s="17">
        <v>0.99842890809112328</v>
      </c>
      <c r="V1439" s="17">
        <v>0.39041633935585229</v>
      </c>
      <c r="W1439">
        <v>0.63</v>
      </c>
      <c r="X1439">
        <v>6.21</v>
      </c>
      <c r="Y1439">
        <v>23.02</v>
      </c>
      <c r="Z1439">
        <v>39.369999999999997</v>
      </c>
      <c r="AA1439">
        <v>0</v>
      </c>
      <c r="AB1439" s="17">
        <v>0.39477924589107322</v>
      </c>
      <c r="AC1439" s="17">
        <v>0.40147783251231528</v>
      </c>
      <c r="AD1439" s="17">
        <v>0.39377085650723032</v>
      </c>
      <c r="AE1439" s="17">
        <v>0.77914110429447858</v>
      </c>
    </row>
    <row r="1440" spans="1:31" x14ac:dyDescent="0.35">
      <c r="A1440" t="str">
        <f t="shared" si="88"/>
        <v>October</v>
      </c>
      <c r="B1440">
        <f t="shared" si="89"/>
        <v>2024</v>
      </c>
      <c r="C1440" s="14">
        <v>45578</v>
      </c>
      <c r="D1440" t="s">
        <v>1384</v>
      </c>
      <c r="E1440" t="s">
        <v>72</v>
      </c>
      <c r="F1440" t="s">
        <v>1382</v>
      </c>
      <c r="G1440" s="15">
        <v>0.93640000000000001</v>
      </c>
      <c r="H1440" s="15" t="str">
        <f t="shared" si="90"/>
        <v>Baik Sekali</v>
      </c>
      <c r="I1440" s="15">
        <v>0.71828996726846461</v>
      </c>
      <c r="J1440" s="15" t="str">
        <f t="shared" si="91"/>
        <v>Kurang</v>
      </c>
      <c r="K1440" s="16">
        <v>0.93425704933846998</v>
      </c>
      <c r="L1440">
        <v>6.09</v>
      </c>
      <c r="M1440">
        <v>7.14</v>
      </c>
      <c r="N1440">
        <v>6.64</v>
      </c>
      <c r="O1440">
        <v>8.4</v>
      </c>
      <c r="P1440" s="17">
        <v>0.47214484679665741</v>
      </c>
      <c r="Q1440" s="17">
        <v>0.49537648612945839</v>
      </c>
      <c r="R1440" s="17">
        <v>0.46382978723404261</v>
      </c>
      <c r="S1440" s="17">
        <v>0.54666666666666663</v>
      </c>
      <c r="T1440" s="17">
        <v>0.58823529411764708</v>
      </c>
      <c r="U1440" s="17">
        <v>0.96866295264623958</v>
      </c>
      <c r="V1440" s="17">
        <v>0.16155988857938719</v>
      </c>
      <c r="W1440">
        <v>8.7799999999999994</v>
      </c>
      <c r="X1440">
        <v>3.95</v>
      </c>
      <c r="Y1440">
        <v>35.39</v>
      </c>
      <c r="Z1440">
        <v>70.45</v>
      </c>
      <c r="AA1440">
        <v>0</v>
      </c>
      <c r="AB1440" s="17">
        <v>0.29519511547650651</v>
      </c>
      <c r="AC1440" s="17">
        <v>0.25915800984144338</v>
      </c>
      <c r="AD1440" s="17">
        <v>0.32937532266391328</v>
      </c>
      <c r="AE1440" s="17">
        <v>0.71308016877637126</v>
      </c>
    </row>
    <row r="1441" spans="1:31" x14ac:dyDescent="0.35">
      <c r="A1441" t="str">
        <f t="shared" si="88"/>
        <v>October</v>
      </c>
      <c r="B1441">
        <f t="shared" si="89"/>
        <v>2024</v>
      </c>
      <c r="C1441" s="14">
        <v>45578</v>
      </c>
      <c r="D1441" t="s">
        <v>1387</v>
      </c>
      <c r="E1441" t="s">
        <v>116</v>
      </c>
      <c r="F1441" t="s">
        <v>1381</v>
      </c>
      <c r="G1441" s="15">
        <v>0.95609999999999995</v>
      </c>
      <c r="H1441" s="15" t="str">
        <f t="shared" si="90"/>
        <v>Istimewa</v>
      </c>
      <c r="I1441" s="15">
        <v>0.82744422890351887</v>
      </c>
      <c r="J1441" s="15" t="str">
        <f t="shared" si="91"/>
        <v>Cukup</v>
      </c>
      <c r="K1441" s="16">
        <v>0.9201977968671966</v>
      </c>
      <c r="L1441">
        <v>4.18</v>
      </c>
      <c r="M1441">
        <v>5.21</v>
      </c>
      <c r="N1441">
        <v>7.6</v>
      </c>
      <c r="O1441">
        <v>7.38</v>
      </c>
      <c r="P1441" s="17">
        <v>0.28233082706766921</v>
      </c>
      <c r="Q1441" s="17">
        <v>0.44117647058823528</v>
      </c>
      <c r="R1441" s="17">
        <v>0.24465116279069771</v>
      </c>
      <c r="S1441" s="17">
        <v>0.5955555555555555</v>
      </c>
      <c r="T1441" s="17">
        <v>0.5955555555555555</v>
      </c>
      <c r="U1441" s="17">
        <v>0.99135338345864665</v>
      </c>
      <c r="V1441" s="17">
        <v>0.1240601503759398</v>
      </c>
      <c r="W1441">
        <v>0</v>
      </c>
      <c r="X1441">
        <v>5.86</v>
      </c>
      <c r="Y1441">
        <v>11.23</v>
      </c>
      <c r="Z1441">
        <v>10.42</v>
      </c>
      <c r="AA1441">
        <v>0</v>
      </c>
      <c r="AB1441" s="17">
        <v>0.3403880070546737</v>
      </c>
      <c r="AC1441" s="17">
        <v>0.2598808879263671</v>
      </c>
      <c r="AD1441" s="17">
        <v>0.49089068825910931</v>
      </c>
      <c r="AE1441" s="17">
        <v>0.85833333333333328</v>
      </c>
    </row>
    <row r="1442" spans="1:31" x14ac:dyDescent="0.35">
      <c r="A1442" t="str">
        <f t="shared" si="88"/>
        <v>October</v>
      </c>
      <c r="B1442">
        <f t="shared" si="89"/>
        <v>2024</v>
      </c>
      <c r="C1442" s="14">
        <v>45578</v>
      </c>
      <c r="D1442" t="s">
        <v>1387</v>
      </c>
      <c r="E1442" t="s">
        <v>64</v>
      </c>
      <c r="F1442" t="s">
        <v>1379</v>
      </c>
      <c r="G1442" s="15">
        <v>0.96619999999999995</v>
      </c>
      <c r="H1442" s="15" t="str">
        <f t="shared" si="90"/>
        <v>Istimewa</v>
      </c>
      <c r="I1442" s="15">
        <v>0.83216233131526784</v>
      </c>
      <c r="J1442" s="15" t="str">
        <f t="shared" si="91"/>
        <v>Cukup</v>
      </c>
      <c r="K1442" s="16">
        <v>0.9030352323293368</v>
      </c>
      <c r="L1442">
        <v>8.11</v>
      </c>
      <c r="M1442">
        <v>5.42</v>
      </c>
      <c r="N1442">
        <v>6.16</v>
      </c>
      <c r="O1442">
        <v>7.63</v>
      </c>
      <c r="P1442" s="17">
        <v>0.43427800269905531</v>
      </c>
      <c r="Q1442" s="17">
        <v>0.52462526766595285</v>
      </c>
      <c r="R1442" s="17">
        <v>0.40382533381450741</v>
      </c>
      <c r="S1442" s="17">
        <v>0.64489795918367343</v>
      </c>
      <c r="T1442" s="17">
        <v>0.67818574514038876</v>
      </c>
      <c r="U1442" s="17">
        <v>0.99973009446693661</v>
      </c>
      <c r="V1442" s="17">
        <v>0.17840755735492581</v>
      </c>
      <c r="W1442">
        <v>0</v>
      </c>
      <c r="X1442">
        <v>8.3800000000000008</v>
      </c>
      <c r="Y1442">
        <v>23.51</v>
      </c>
      <c r="Z1442">
        <v>6.84</v>
      </c>
      <c r="AA1442">
        <v>0</v>
      </c>
      <c r="AB1442" s="17">
        <v>0.5287230150018295</v>
      </c>
      <c r="AC1442" s="17">
        <v>0.34011818778726199</v>
      </c>
      <c r="AD1442" s="17">
        <v>0.7661157024793388</v>
      </c>
      <c r="AE1442" s="17">
        <v>0.89575289575289574</v>
      </c>
    </row>
    <row r="1443" spans="1:31" x14ac:dyDescent="0.35">
      <c r="A1443" t="str">
        <f t="shared" si="88"/>
        <v>October</v>
      </c>
      <c r="B1443">
        <f t="shared" si="89"/>
        <v>2024</v>
      </c>
      <c r="C1443" s="14">
        <v>45578</v>
      </c>
      <c r="D1443" t="s">
        <v>1387</v>
      </c>
      <c r="E1443" t="s">
        <v>56</v>
      </c>
      <c r="F1443" t="s">
        <v>1388</v>
      </c>
      <c r="G1443" s="15">
        <v>0.98939999999999995</v>
      </c>
      <c r="H1443" s="15" t="str">
        <f t="shared" si="90"/>
        <v>Istimewa</v>
      </c>
      <c r="I1443" s="15">
        <v>0.87698042245523755</v>
      </c>
      <c r="J1443" s="15" t="str">
        <f t="shared" si="91"/>
        <v>Baik</v>
      </c>
      <c r="K1443" s="16">
        <v>0.96980120701496442</v>
      </c>
      <c r="L1443">
        <v>1.35</v>
      </c>
      <c r="M1443">
        <v>3.26</v>
      </c>
      <c r="N1443">
        <v>4.97</v>
      </c>
      <c r="O1443">
        <v>4.9000000000000004</v>
      </c>
      <c r="P1443" s="17">
        <v>0.56611570247933884</v>
      </c>
      <c r="Q1443" s="17">
        <v>0.60606060606060608</v>
      </c>
      <c r="R1443" s="17">
        <v>0.56212121212121213</v>
      </c>
      <c r="S1443" s="17">
        <v>0.9</v>
      </c>
      <c r="T1443" s="17">
        <v>0.9</v>
      </c>
      <c r="U1443" s="17">
        <v>0.99311294765840219</v>
      </c>
      <c r="V1443" s="17">
        <v>0.38705234159779622</v>
      </c>
      <c r="W1443">
        <v>0</v>
      </c>
      <c r="X1443">
        <v>4.72</v>
      </c>
      <c r="Y1443">
        <v>6.36</v>
      </c>
      <c r="Z1443">
        <v>23.4</v>
      </c>
      <c r="AA1443">
        <v>0</v>
      </c>
      <c r="AB1443" s="17">
        <v>0.79190340909090906</v>
      </c>
      <c r="AC1443" s="17">
        <v>0.62264150943396224</v>
      </c>
      <c r="AD1443" s="17">
        <v>0.89407744874715267</v>
      </c>
      <c r="AE1443" s="17">
        <v>0.97575757575757571</v>
      </c>
    </row>
    <row r="1444" spans="1:31" x14ac:dyDescent="0.35">
      <c r="A1444" t="str">
        <f t="shared" si="88"/>
        <v>October</v>
      </c>
      <c r="B1444">
        <f t="shared" si="89"/>
        <v>2024</v>
      </c>
      <c r="C1444" s="14">
        <v>45578</v>
      </c>
      <c r="D1444" t="s">
        <v>1387</v>
      </c>
      <c r="E1444" t="s">
        <v>80</v>
      </c>
      <c r="F1444" t="s">
        <v>1381</v>
      </c>
      <c r="G1444" s="15">
        <v>0.96299999999999997</v>
      </c>
      <c r="H1444" s="15" t="str">
        <f t="shared" si="90"/>
        <v>Istimewa</v>
      </c>
      <c r="I1444" s="15">
        <v>0.91152290126079549</v>
      </c>
      <c r="J1444" s="15" t="str">
        <f t="shared" si="91"/>
        <v>Baik Sekali</v>
      </c>
      <c r="K1444" s="16">
        <v>0.9403511464594152</v>
      </c>
      <c r="L1444">
        <v>8.06</v>
      </c>
      <c r="M1444">
        <v>6.53</v>
      </c>
      <c r="N1444">
        <v>6.81</v>
      </c>
      <c r="O1444">
        <v>7.83</v>
      </c>
      <c r="P1444" s="17">
        <v>0.28334714167357078</v>
      </c>
      <c r="Q1444" s="17">
        <v>0.40575916230366488</v>
      </c>
      <c r="R1444" s="17">
        <v>0.26033464566929132</v>
      </c>
      <c r="S1444" s="17">
        <v>0.7290322580645161</v>
      </c>
      <c r="T1444" s="17">
        <v>0.73376623376623373</v>
      </c>
      <c r="U1444" s="17">
        <v>0.99958574979287484</v>
      </c>
      <c r="V1444" s="17">
        <v>0.10646230323115161</v>
      </c>
      <c r="W1444">
        <v>0</v>
      </c>
      <c r="X1444">
        <v>12.98</v>
      </c>
      <c r="Y1444">
        <v>20.6</v>
      </c>
      <c r="Z1444">
        <v>14.13</v>
      </c>
      <c r="AA1444">
        <v>0</v>
      </c>
      <c r="AB1444" s="17">
        <v>0.37178980640063208</v>
      </c>
      <c r="AC1444" s="17">
        <v>0.22222222222222221</v>
      </c>
      <c r="AD1444" s="17">
        <v>0.5528384279475983</v>
      </c>
      <c r="AE1444" s="17">
        <v>0.91883116883116878</v>
      </c>
    </row>
    <row r="1445" spans="1:31" x14ac:dyDescent="0.35">
      <c r="A1445" t="str">
        <f t="shared" si="88"/>
        <v>October</v>
      </c>
      <c r="B1445">
        <f t="shared" si="89"/>
        <v>2024</v>
      </c>
      <c r="C1445" s="14">
        <v>45578</v>
      </c>
      <c r="D1445" t="s">
        <v>1387</v>
      </c>
      <c r="E1445" t="s">
        <v>74</v>
      </c>
      <c r="F1445" t="s">
        <v>1389</v>
      </c>
      <c r="G1445" s="15">
        <v>0.98119999999999996</v>
      </c>
      <c r="H1445" s="15" t="str">
        <f t="shared" si="90"/>
        <v>Istimewa</v>
      </c>
      <c r="I1445" s="15">
        <v>0.83815715997120765</v>
      </c>
      <c r="J1445" s="15" t="str">
        <f t="shared" si="91"/>
        <v>Cukup</v>
      </c>
      <c r="K1445" s="16">
        <v>0.94616331420345046</v>
      </c>
      <c r="L1445">
        <v>6.52</v>
      </c>
      <c r="M1445">
        <v>7.15</v>
      </c>
      <c r="N1445">
        <v>6.63</v>
      </c>
      <c r="O1445">
        <v>8.1199999999999992</v>
      </c>
      <c r="P1445" s="17">
        <v>0.52878726010616584</v>
      </c>
      <c r="Q1445" s="17">
        <v>0.56649395509499134</v>
      </c>
      <c r="R1445" s="17">
        <v>0.51711229946524062</v>
      </c>
      <c r="S1445" s="17">
        <v>0.62804878048780488</v>
      </c>
      <c r="T1445" s="17">
        <v>0.64527027027027029</v>
      </c>
      <c r="U1445" s="17">
        <v>0.99877501020824822</v>
      </c>
      <c r="V1445" s="17">
        <v>0.26827276439363013</v>
      </c>
      <c r="W1445">
        <v>0</v>
      </c>
      <c r="X1445">
        <v>7.43</v>
      </c>
      <c r="Y1445">
        <v>20.64</v>
      </c>
      <c r="Z1445">
        <v>7.97</v>
      </c>
      <c r="AA1445">
        <v>0</v>
      </c>
      <c r="AB1445" s="17">
        <v>0.46695013529184382</v>
      </c>
      <c r="AC1445" s="17">
        <v>0.37190684133915569</v>
      </c>
      <c r="AD1445" s="17">
        <v>0.57460840890354492</v>
      </c>
      <c r="AE1445" s="17">
        <v>0.87866927592954991</v>
      </c>
    </row>
    <row r="1446" spans="1:31" x14ac:dyDescent="0.35">
      <c r="A1446" t="str">
        <f t="shared" si="88"/>
        <v>October</v>
      </c>
      <c r="B1446">
        <f t="shared" si="89"/>
        <v>2024</v>
      </c>
      <c r="C1446" s="14">
        <v>45578</v>
      </c>
      <c r="D1446" t="s">
        <v>1387</v>
      </c>
      <c r="E1446" t="s">
        <v>34</v>
      </c>
      <c r="F1446" t="s">
        <v>1390</v>
      </c>
      <c r="G1446" s="15">
        <v>0.95950000000000002</v>
      </c>
      <c r="H1446" s="15" t="str">
        <f t="shared" si="90"/>
        <v>Istimewa</v>
      </c>
      <c r="I1446" s="15">
        <v>0.95103808561037129</v>
      </c>
      <c r="J1446" s="15" t="str">
        <f t="shared" si="91"/>
        <v>Istimewa</v>
      </c>
      <c r="K1446" s="16">
        <v>0.97432310174391801</v>
      </c>
      <c r="L1446">
        <v>0</v>
      </c>
      <c r="M1446">
        <v>6.95</v>
      </c>
      <c r="N1446">
        <v>4.6399999999999997</v>
      </c>
      <c r="O1446">
        <v>7.41</v>
      </c>
      <c r="P1446" s="17">
        <v>0.26104417670682728</v>
      </c>
      <c r="Q1446" s="17">
        <v>0.42857142857142849</v>
      </c>
      <c r="R1446" s="17">
        <v>0.24561403508771931</v>
      </c>
      <c r="S1446" s="17">
        <v>0.88888888888888884</v>
      </c>
      <c r="T1446" s="17">
        <v>0.88888888888888884</v>
      </c>
      <c r="U1446" s="17">
        <v>0.99598393574297184</v>
      </c>
      <c r="V1446" s="17">
        <v>0.16867469879518071</v>
      </c>
      <c r="W1446">
        <v>0</v>
      </c>
      <c r="X1446">
        <v>10.6</v>
      </c>
      <c r="Y1446">
        <v>23.65</v>
      </c>
      <c r="Z1446">
        <v>42.02</v>
      </c>
      <c r="AA1446">
        <v>0</v>
      </c>
      <c r="AB1446" s="17">
        <v>0.51436031331592691</v>
      </c>
      <c r="AC1446" s="17">
        <v>0.57456140350877194</v>
      </c>
      <c r="AD1446" s="17">
        <v>0.4258064516129032</v>
      </c>
      <c r="AE1446" s="17">
        <v>0.86259541984732824</v>
      </c>
    </row>
    <row r="1447" spans="1:31" x14ac:dyDescent="0.35">
      <c r="A1447" t="str">
        <f t="shared" si="88"/>
        <v>October</v>
      </c>
      <c r="B1447">
        <f t="shared" si="89"/>
        <v>2024</v>
      </c>
      <c r="C1447" s="14">
        <v>45578</v>
      </c>
      <c r="D1447" t="s">
        <v>1391</v>
      </c>
      <c r="E1447" t="s">
        <v>70</v>
      </c>
      <c r="F1447" t="s">
        <v>1392</v>
      </c>
      <c r="G1447" s="15">
        <v>0.99239999999999995</v>
      </c>
      <c r="H1447" s="15" t="str">
        <f t="shared" si="90"/>
        <v>Istimewa</v>
      </c>
      <c r="I1447" s="15">
        <v>0.89233265000000006</v>
      </c>
      <c r="J1447" s="15" t="str">
        <f t="shared" si="91"/>
        <v>Baik</v>
      </c>
      <c r="K1447" s="16">
        <v>0.978379</v>
      </c>
      <c r="L1447">
        <v>1.64</v>
      </c>
      <c r="M1447">
        <v>4.38</v>
      </c>
      <c r="N1447">
        <v>4.34</v>
      </c>
      <c r="O1447">
        <v>5.58</v>
      </c>
      <c r="P1447" s="17">
        <v>0.83673469387755106</v>
      </c>
      <c r="Q1447" s="17">
        <v>0.8</v>
      </c>
      <c r="R1447" s="17">
        <v>0.8380281690140845</v>
      </c>
      <c r="S1447" s="17">
        <v>0.625</v>
      </c>
      <c r="T1447" s="17">
        <v>0.625</v>
      </c>
      <c r="U1447" s="17">
        <v>1</v>
      </c>
      <c r="V1447" s="17">
        <v>0.38435374149659862</v>
      </c>
      <c r="W1447">
        <v>0.15</v>
      </c>
      <c r="X1447">
        <v>3.91</v>
      </c>
      <c r="Y1447">
        <v>12.7</v>
      </c>
      <c r="Z1447">
        <v>34.71</v>
      </c>
      <c r="AA1447">
        <v>0</v>
      </c>
      <c r="AB1447" s="17">
        <v>0.94594594594594594</v>
      </c>
      <c r="AC1447" s="17">
        <v>0.91150442477876104</v>
      </c>
      <c r="AD1447" s="17">
        <v>0.95149786019971472</v>
      </c>
      <c r="AE1447" s="17">
        <v>0.71844660194174759</v>
      </c>
    </row>
    <row r="1448" spans="1:31" x14ac:dyDescent="0.35">
      <c r="A1448" t="str">
        <f t="shared" si="88"/>
        <v>October</v>
      </c>
      <c r="B1448">
        <f t="shared" si="89"/>
        <v>2024</v>
      </c>
      <c r="C1448" s="14">
        <v>45578</v>
      </c>
      <c r="D1448" t="s">
        <v>1391</v>
      </c>
      <c r="E1448" t="s">
        <v>43</v>
      </c>
      <c r="F1448" t="s">
        <v>1392</v>
      </c>
      <c r="G1448" s="15">
        <v>0.99150000000000005</v>
      </c>
      <c r="H1448" s="15" t="str">
        <f t="shared" si="90"/>
        <v>Istimewa</v>
      </c>
      <c r="I1448" s="15">
        <v>0.89418380000000008</v>
      </c>
      <c r="J1448" s="15" t="str">
        <f t="shared" si="91"/>
        <v>Baik</v>
      </c>
      <c r="K1448" s="16">
        <v>0.97716800000000004</v>
      </c>
      <c r="L1448">
        <v>2.0299999999999998</v>
      </c>
      <c r="M1448">
        <v>5.23</v>
      </c>
      <c r="N1448">
        <v>3</v>
      </c>
      <c r="O1448">
        <v>4.9800000000000004</v>
      </c>
      <c r="P1448" s="17">
        <v>0.67777777777777781</v>
      </c>
      <c r="Q1448" s="17">
        <v>0.875</v>
      </c>
      <c r="R1448" s="17">
        <v>0.65853658536585369</v>
      </c>
      <c r="S1448" s="17">
        <v>0.7142857142857143</v>
      </c>
      <c r="T1448" s="17">
        <v>0.7142857142857143</v>
      </c>
      <c r="U1448" s="17">
        <v>1</v>
      </c>
      <c r="V1448" s="17">
        <v>0.71666666666666667</v>
      </c>
      <c r="W1448">
        <v>0.01</v>
      </c>
      <c r="X1448">
        <v>3.16</v>
      </c>
      <c r="Y1448">
        <v>5.44</v>
      </c>
      <c r="Z1448">
        <v>31.57</v>
      </c>
      <c r="AA1448">
        <v>0</v>
      </c>
      <c r="AB1448" s="17">
        <v>0.75728155339805825</v>
      </c>
      <c r="AC1448" s="17">
        <v>0.76978417266187049</v>
      </c>
      <c r="AD1448" s="17">
        <v>0.75091575091575091</v>
      </c>
      <c r="AE1448" s="17">
        <v>0.58878504672897192</v>
      </c>
    </row>
    <row r="1449" spans="1:31" x14ac:dyDescent="0.35">
      <c r="A1449" t="str">
        <f t="shared" si="88"/>
        <v>October</v>
      </c>
      <c r="B1449">
        <f t="shared" si="89"/>
        <v>2024</v>
      </c>
      <c r="C1449" s="14">
        <v>45578</v>
      </c>
      <c r="D1449" t="s">
        <v>1391</v>
      </c>
      <c r="E1449" t="s">
        <v>136</v>
      </c>
      <c r="F1449" t="s">
        <v>1392</v>
      </c>
      <c r="G1449" s="15">
        <v>0.9667</v>
      </c>
      <c r="H1449" s="15" t="str">
        <f t="shared" si="90"/>
        <v>Istimewa</v>
      </c>
      <c r="I1449" s="15">
        <v>0.91504652652600982</v>
      </c>
      <c r="J1449" s="15" t="str">
        <f t="shared" si="91"/>
        <v>Baik Sekali</v>
      </c>
      <c r="K1449" s="16">
        <v>0.97456150436002797</v>
      </c>
      <c r="L1449">
        <v>1.1299999999999999</v>
      </c>
      <c r="M1449">
        <v>2.62</v>
      </c>
      <c r="N1449">
        <v>3.53</v>
      </c>
      <c r="O1449">
        <v>3.36</v>
      </c>
      <c r="P1449" s="17">
        <v>0.73584905660377353</v>
      </c>
      <c r="Q1449" s="17">
        <v>0.7</v>
      </c>
      <c r="R1449" s="17">
        <v>0.73958333333333337</v>
      </c>
      <c r="S1449" s="17">
        <v>0.66666666666666663</v>
      </c>
      <c r="T1449" s="17">
        <v>0.66666666666666663</v>
      </c>
      <c r="U1449" s="17">
        <v>0.99371069182389937</v>
      </c>
      <c r="V1449" s="17">
        <v>0.30503144654088049</v>
      </c>
      <c r="W1449">
        <v>0</v>
      </c>
      <c r="X1449">
        <v>7.12</v>
      </c>
      <c r="Y1449">
        <v>11.11</v>
      </c>
      <c r="Z1449">
        <v>31.71</v>
      </c>
      <c r="AA1449">
        <v>0</v>
      </c>
      <c r="AB1449" s="17">
        <v>0.56086956521739129</v>
      </c>
      <c r="AC1449" s="17">
        <v>0.53230769230769226</v>
      </c>
      <c r="AD1449" s="17">
        <v>0.57647058823529407</v>
      </c>
      <c r="AE1449" s="17">
        <v>0.26589595375722541</v>
      </c>
    </row>
    <row r="1450" spans="1:31" x14ac:dyDescent="0.35">
      <c r="A1450" t="str">
        <f t="shared" si="88"/>
        <v>October</v>
      </c>
      <c r="B1450">
        <f t="shared" si="89"/>
        <v>2024</v>
      </c>
      <c r="C1450" s="14">
        <v>45578</v>
      </c>
      <c r="D1450" t="s">
        <v>1391</v>
      </c>
      <c r="E1450" t="s">
        <v>60</v>
      </c>
      <c r="F1450" t="s">
        <v>1392</v>
      </c>
      <c r="G1450" s="15">
        <v>0.98909999999999998</v>
      </c>
      <c r="H1450" s="15" t="str">
        <f t="shared" si="90"/>
        <v>Istimewa</v>
      </c>
      <c r="I1450" s="15">
        <v>0.95728378046011509</v>
      </c>
      <c r="J1450" s="15" t="str">
        <f t="shared" si="91"/>
        <v>Istimewa</v>
      </c>
      <c r="K1450" s="16">
        <v>0.96988222988604311</v>
      </c>
      <c r="L1450">
        <v>24.15</v>
      </c>
      <c r="M1450">
        <v>2.64</v>
      </c>
      <c r="N1450">
        <v>3.61</v>
      </c>
      <c r="O1450">
        <v>3.8</v>
      </c>
      <c r="P1450" s="17">
        <v>0.57627118644067798</v>
      </c>
      <c r="Q1450" s="17">
        <v>0.81818181818181823</v>
      </c>
      <c r="R1450" s="17">
        <v>0.55140186915887845</v>
      </c>
      <c r="S1450" s="17">
        <v>0.86111111111111116</v>
      </c>
      <c r="T1450" s="17">
        <v>0.86111111111111116</v>
      </c>
      <c r="U1450" s="17">
        <v>1</v>
      </c>
      <c r="V1450" s="17">
        <v>0.32415254237288138</v>
      </c>
      <c r="W1450">
        <v>0.01</v>
      </c>
      <c r="X1450">
        <v>10.01</v>
      </c>
      <c r="Y1450">
        <v>13.75</v>
      </c>
      <c r="Z1450">
        <v>48.52</v>
      </c>
      <c r="AA1450">
        <v>0</v>
      </c>
      <c r="AB1450" s="17">
        <v>0.78606356968215163</v>
      </c>
      <c r="AC1450" s="17">
        <v>0.6992481203007519</v>
      </c>
      <c r="AD1450" s="17">
        <v>0.82789855072463769</v>
      </c>
      <c r="AE1450" s="17">
        <v>0.76344086021505375</v>
      </c>
    </row>
    <row r="1451" spans="1:31" x14ac:dyDescent="0.35">
      <c r="A1451" t="str">
        <f t="shared" si="88"/>
        <v>October</v>
      </c>
      <c r="B1451">
        <f t="shared" si="89"/>
        <v>2024</v>
      </c>
      <c r="C1451" s="14">
        <v>45578</v>
      </c>
      <c r="D1451" t="s">
        <v>1391</v>
      </c>
      <c r="E1451" t="s">
        <v>130</v>
      </c>
      <c r="F1451" t="s">
        <v>1392</v>
      </c>
      <c r="G1451" s="15">
        <v>0.93689999999999996</v>
      </c>
      <c r="H1451" s="15" t="str">
        <f t="shared" si="90"/>
        <v>Baik Sekali</v>
      </c>
      <c r="I1451" s="15">
        <v>0.87069514409697835</v>
      </c>
      <c r="J1451" s="15" t="str">
        <f t="shared" si="91"/>
        <v>Baik</v>
      </c>
      <c r="K1451" s="16">
        <v>0.98155755456279492</v>
      </c>
      <c r="L1451">
        <v>0</v>
      </c>
      <c r="M1451">
        <v>1.62</v>
      </c>
      <c r="N1451">
        <v>3.3</v>
      </c>
      <c r="O1451">
        <v>4</v>
      </c>
      <c r="P1451" s="17">
        <v>0.73285198555956677</v>
      </c>
      <c r="Q1451" s="17">
        <v>1</v>
      </c>
      <c r="R1451" s="17">
        <v>0.72284644194756553</v>
      </c>
      <c r="S1451" s="17">
        <v>0.4</v>
      </c>
      <c r="T1451" s="17">
        <v>0.4</v>
      </c>
      <c r="U1451" s="17">
        <v>1</v>
      </c>
      <c r="V1451" s="17">
        <v>0.27075812274368227</v>
      </c>
      <c r="W1451">
        <v>0.22</v>
      </c>
      <c r="X1451">
        <v>7.79</v>
      </c>
      <c r="Y1451">
        <v>9.7100000000000009</v>
      </c>
      <c r="Z1451">
        <v>41.02</v>
      </c>
      <c r="AA1451">
        <v>0</v>
      </c>
      <c r="AB1451" s="17">
        <v>0.7486278814489572</v>
      </c>
      <c r="AC1451" s="17">
        <v>0.67435158501440917</v>
      </c>
      <c r="AD1451" s="17">
        <v>0.79432624113475181</v>
      </c>
      <c r="AE1451" s="17">
        <v>0.20940170940170941</v>
      </c>
    </row>
    <row r="1452" spans="1:31" x14ac:dyDescent="0.35">
      <c r="A1452" t="str">
        <f t="shared" si="88"/>
        <v>October</v>
      </c>
      <c r="B1452">
        <f t="shared" si="89"/>
        <v>2024</v>
      </c>
      <c r="C1452" s="14">
        <v>45578</v>
      </c>
      <c r="D1452" t="s">
        <v>1391</v>
      </c>
      <c r="E1452" t="s">
        <v>140</v>
      </c>
      <c r="F1452" t="s">
        <v>1392</v>
      </c>
      <c r="G1452" s="15">
        <v>0.99</v>
      </c>
      <c r="H1452" s="15" t="str">
        <f t="shared" si="90"/>
        <v>Istimewa</v>
      </c>
      <c r="I1452" s="15">
        <v>0.86924517067622786</v>
      </c>
      <c r="J1452" s="15" t="str">
        <f t="shared" si="91"/>
        <v>Baik</v>
      </c>
      <c r="K1452" s="16">
        <v>0.97184334478922252</v>
      </c>
      <c r="L1452">
        <v>1.45</v>
      </c>
      <c r="M1452">
        <v>2.56</v>
      </c>
      <c r="N1452">
        <v>3.46</v>
      </c>
      <c r="O1452">
        <v>5.73</v>
      </c>
      <c r="P1452" s="17">
        <v>0.53875968992248058</v>
      </c>
      <c r="Q1452" s="17">
        <v>0.90909090909090906</v>
      </c>
      <c r="R1452" s="17">
        <v>0.48444444444444451</v>
      </c>
      <c r="S1452" s="17">
        <v>0.96666666666666667</v>
      </c>
      <c r="T1452" s="17">
        <v>0.96666666666666667</v>
      </c>
      <c r="U1452" s="17">
        <v>0.98837209302325579</v>
      </c>
      <c r="V1452" s="17">
        <v>0.38759689922480622</v>
      </c>
      <c r="W1452">
        <v>0</v>
      </c>
      <c r="X1452">
        <v>8.49</v>
      </c>
      <c r="Y1452">
        <v>52.34</v>
      </c>
      <c r="Z1452">
        <v>46.34</v>
      </c>
      <c r="AA1452">
        <v>0</v>
      </c>
      <c r="AB1452" s="17">
        <v>0.91727941176470584</v>
      </c>
      <c r="AC1452" s="17">
        <v>0.89928057553956831</v>
      </c>
      <c r="AD1452" s="17">
        <v>0.92345679012345683</v>
      </c>
      <c r="AE1452" s="17">
        <v>0.95199999999999996</v>
      </c>
    </row>
    <row r="1453" spans="1:31" x14ac:dyDescent="0.35">
      <c r="A1453" t="str">
        <f t="shared" si="88"/>
        <v>October</v>
      </c>
      <c r="B1453">
        <f t="shared" si="89"/>
        <v>2024</v>
      </c>
      <c r="C1453" s="14">
        <v>45578</v>
      </c>
      <c r="D1453" t="s">
        <v>1393</v>
      </c>
      <c r="E1453" t="s">
        <v>138</v>
      </c>
      <c r="F1453" t="s">
        <v>1392</v>
      </c>
      <c r="G1453" s="15">
        <v>0.96130000000000004</v>
      </c>
      <c r="H1453" s="15" t="str">
        <f t="shared" si="90"/>
        <v>Istimewa</v>
      </c>
      <c r="I1453" s="15">
        <v>0.88289084505869375</v>
      </c>
      <c r="J1453" s="15" t="str">
        <f t="shared" si="91"/>
        <v>Baik</v>
      </c>
      <c r="K1453" s="16">
        <v>0.98204527159626775</v>
      </c>
      <c r="L1453">
        <v>0</v>
      </c>
      <c r="M1453">
        <v>4.59</v>
      </c>
      <c r="N1453">
        <v>3.38</v>
      </c>
      <c r="O1453">
        <v>5.44</v>
      </c>
      <c r="P1453" s="17">
        <v>0.67489711934156382</v>
      </c>
      <c r="Q1453" s="17">
        <v>0.66666666666666663</v>
      </c>
      <c r="R1453" s="17">
        <v>0.67532467532467533</v>
      </c>
      <c r="S1453" s="17">
        <v>0.375</v>
      </c>
      <c r="T1453" s="17">
        <v>0.375</v>
      </c>
      <c r="U1453" s="17">
        <v>0.97942386831275718</v>
      </c>
      <c r="V1453" s="17">
        <v>0.41975308641975312</v>
      </c>
      <c r="W1453">
        <v>0.01</v>
      </c>
      <c r="X1453">
        <v>2.4500000000000002</v>
      </c>
      <c r="Y1453">
        <v>5.17</v>
      </c>
      <c r="Z1453">
        <v>51.92</v>
      </c>
      <c r="AA1453">
        <v>0</v>
      </c>
      <c r="AB1453" s="17">
        <v>0.76730769230769236</v>
      </c>
      <c r="AC1453" s="17">
        <v>0.74311926605504586</v>
      </c>
      <c r="AD1453" s="17">
        <v>0.77372262773722633</v>
      </c>
      <c r="AE1453" s="17">
        <v>0.75308641975308643</v>
      </c>
    </row>
    <row r="1454" spans="1:31" x14ac:dyDescent="0.35">
      <c r="A1454" t="str">
        <f t="shared" si="88"/>
        <v>October</v>
      </c>
      <c r="B1454">
        <f t="shared" si="89"/>
        <v>2024</v>
      </c>
      <c r="C1454" s="14">
        <v>45578</v>
      </c>
      <c r="D1454" t="s">
        <v>1393</v>
      </c>
      <c r="E1454" t="s">
        <v>112</v>
      </c>
      <c r="F1454" t="s">
        <v>1392</v>
      </c>
      <c r="G1454" s="15">
        <v>0.99409999999999998</v>
      </c>
      <c r="H1454" s="15" t="str">
        <f t="shared" si="90"/>
        <v>Istimewa</v>
      </c>
      <c r="I1454" s="15">
        <v>0.91493635000000006</v>
      </c>
      <c r="J1454" s="15" t="str">
        <f t="shared" si="91"/>
        <v>Baik Sekali</v>
      </c>
      <c r="K1454" s="16">
        <v>0.98446100000000003</v>
      </c>
      <c r="L1454">
        <v>1.93</v>
      </c>
      <c r="M1454">
        <v>1.98</v>
      </c>
      <c r="N1454">
        <v>2.93</v>
      </c>
      <c r="O1454">
        <v>3.16</v>
      </c>
      <c r="P1454" s="17">
        <v>0.83425414364640882</v>
      </c>
      <c r="Q1454" s="17">
        <v>1</v>
      </c>
      <c r="R1454" s="17">
        <v>0.82758620689655171</v>
      </c>
      <c r="S1454" s="17">
        <v>0.7142857142857143</v>
      </c>
      <c r="T1454" s="17">
        <v>0.7142857142857143</v>
      </c>
      <c r="U1454" s="17">
        <v>1</v>
      </c>
      <c r="V1454" s="17">
        <v>0.54143646408839774</v>
      </c>
      <c r="W1454">
        <v>0.02</v>
      </c>
      <c r="X1454">
        <v>3.97</v>
      </c>
      <c r="Y1454">
        <v>3.82</v>
      </c>
      <c r="Z1454">
        <v>17.27</v>
      </c>
      <c r="AA1454">
        <v>0</v>
      </c>
      <c r="AB1454" s="17">
        <v>0.8716216216216216</v>
      </c>
      <c r="AC1454" s="17">
        <v>0.85245901639344257</v>
      </c>
      <c r="AD1454" s="17">
        <v>0.88505747126436785</v>
      </c>
      <c r="AE1454" s="17">
        <v>0.78846153846153844</v>
      </c>
    </row>
    <row r="1455" spans="1:31" x14ac:dyDescent="0.35">
      <c r="A1455" t="str">
        <f t="shared" si="88"/>
        <v>October</v>
      </c>
      <c r="B1455">
        <f t="shared" si="89"/>
        <v>2024</v>
      </c>
      <c r="C1455" s="14">
        <v>45578</v>
      </c>
      <c r="D1455" t="s">
        <v>1393</v>
      </c>
      <c r="E1455" t="s">
        <v>102</v>
      </c>
      <c r="F1455" t="s">
        <v>1392</v>
      </c>
      <c r="G1455" s="15">
        <v>0.99390000000000001</v>
      </c>
      <c r="H1455" s="15" t="str">
        <f t="shared" si="90"/>
        <v>Istimewa</v>
      </c>
      <c r="I1455" s="15">
        <v>0.90680332371056582</v>
      </c>
      <c r="J1455" s="15" t="str">
        <f t="shared" si="91"/>
        <v>Baik Sekali</v>
      </c>
      <c r="K1455" s="16">
        <v>0.98258092488733084</v>
      </c>
      <c r="L1455">
        <v>0.94</v>
      </c>
      <c r="M1455">
        <v>3.35</v>
      </c>
      <c r="N1455">
        <v>2.72</v>
      </c>
      <c r="O1455">
        <v>2.35</v>
      </c>
      <c r="P1455" s="17">
        <v>0.68354430379746833</v>
      </c>
      <c r="Q1455" s="17">
        <v>0.75</v>
      </c>
      <c r="R1455" s="17">
        <v>0.68</v>
      </c>
      <c r="S1455" s="17">
        <v>0.5</v>
      </c>
      <c r="T1455" s="17">
        <v>0.5</v>
      </c>
      <c r="U1455" s="17">
        <v>0.99367088607594933</v>
      </c>
      <c r="V1455" s="17">
        <v>0.37341772151898728</v>
      </c>
      <c r="W1455">
        <v>0.02</v>
      </c>
      <c r="X1455">
        <v>2.2599999999999998</v>
      </c>
      <c r="Y1455">
        <v>5.01</v>
      </c>
      <c r="Z1455">
        <v>46.04</v>
      </c>
      <c r="AA1455">
        <v>0</v>
      </c>
      <c r="AB1455" s="17">
        <v>0.75362318840579712</v>
      </c>
      <c r="AC1455" s="17">
        <v>0.66129032258064513</v>
      </c>
      <c r="AD1455" s="17">
        <v>0.82894736842105265</v>
      </c>
      <c r="AE1455" s="17">
        <v>0.68292682926829273</v>
      </c>
    </row>
    <row r="1456" spans="1:31" x14ac:dyDescent="0.35">
      <c r="A1456" t="str">
        <f t="shared" si="88"/>
        <v>October</v>
      </c>
      <c r="B1456">
        <f t="shared" si="89"/>
        <v>2024</v>
      </c>
      <c r="C1456" s="14">
        <v>45578</v>
      </c>
      <c r="D1456" t="s">
        <v>1393</v>
      </c>
      <c r="E1456" t="s">
        <v>78</v>
      </c>
      <c r="F1456" t="s">
        <v>1392</v>
      </c>
      <c r="G1456" s="15">
        <v>0.94440000000000002</v>
      </c>
      <c r="H1456" s="15" t="str">
        <f t="shared" si="90"/>
        <v>Baik Sekali</v>
      </c>
      <c r="I1456" s="15">
        <v>0.90267860000000011</v>
      </c>
      <c r="J1456" s="15" t="str">
        <f t="shared" si="91"/>
        <v>Baik Sekali</v>
      </c>
      <c r="K1456" s="16">
        <v>0.983796</v>
      </c>
      <c r="L1456">
        <v>0</v>
      </c>
      <c r="M1456">
        <v>0.79</v>
      </c>
      <c r="N1456">
        <v>2.9</v>
      </c>
      <c r="O1456">
        <v>2.62</v>
      </c>
      <c r="P1456" s="17">
        <v>0.7407407407407407</v>
      </c>
      <c r="Q1456" s="17">
        <v>1</v>
      </c>
      <c r="R1456" s="17">
        <v>0.73936170212765961</v>
      </c>
      <c r="S1456" s="17">
        <v>1</v>
      </c>
      <c r="T1456" s="17">
        <v>1</v>
      </c>
      <c r="U1456" s="17">
        <v>1</v>
      </c>
      <c r="V1456" s="17">
        <v>0.48677248677248669</v>
      </c>
      <c r="W1456">
        <v>38.68</v>
      </c>
      <c r="X1456">
        <v>2.4500000000000002</v>
      </c>
      <c r="Y1456">
        <v>19.920000000000002</v>
      </c>
      <c r="Z1456">
        <v>33.83</v>
      </c>
      <c r="AA1456">
        <v>0</v>
      </c>
      <c r="AB1456" s="17">
        <v>0.83168316831683164</v>
      </c>
      <c r="AC1456" s="17">
        <v>0.70769230769230773</v>
      </c>
      <c r="AD1456" s="17">
        <v>0.86554621848739499</v>
      </c>
      <c r="AE1456" s="17">
        <v>0.56521739130434778</v>
      </c>
    </row>
    <row r="1457" spans="1:31" x14ac:dyDescent="0.35">
      <c r="A1457" t="str">
        <f t="shared" si="88"/>
        <v>October</v>
      </c>
      <c r="B1457">
        <f t="shared" si="89"/>
        <v>2024</v>
      </c>
      <c r="C1457" s="14">
        <v>45578</v>
      </c>
      <c r="D1457" t="s">
        <v>1393</v>
      </c>
      <c r="E1457" t="s">
        <v>126</v>
      </c>
      <c r="F1457" t="s">
        <v>1392</v>
      </c>
      <c r="G1457" s="15">
        <v>0.95299999999999996</v>
      </c>
      <c r="H1457" s="15" t="str">
        <f t="shared" si="90"/>
        <v>Istimewa</v>
      </c>
      <c r="I1457" s="15">
        <v>0.91662250000000012</v>
      </c>
      <c r="J1457" s="15" t="str">
        <f t="shared" si="91"/>
        <v>Baik Sekali</v>
      </c>
      <c r="K1457" s="16">
        <v>0.98185</v>
      </c>
      <c r="L1457">
        <v>0</v>
      </c>
      <c r="M1457">
        <v>1.23</v>
      </c>
      <c r="N1457">
        <v>2.99</v>
      </c>
      <c r="O1457">
        <v>2.98</v>
      </c>
      <c r="P1457" s="17">
        <v>0.81714285714285717</v>
      </c>
      <c r="Q1457" s="17">
        <v>1</v>
      </c>
      <c r="R1457" s="17">
        <v>0.81395348837209303</v>
      </c>
      <c r="S1457" s="17">
        <v>0.33333333333333331</v>
      </c>
      <c r="T1457" s="17">
        <v>0.33333333333333331</v>
      </c>
      <c r="U1457" s="17">
        <v>0.99428571428571433</v>
      </c>
      <c r="V1457" s="17">
        <v>0.58857142857142852</v>
      </c>
      <c r="W1457">
        <v>0.03</v>
      </c>
      <c r="X1457">
        <v>2.89</v>
      </c>
      <c r="Y1457">
        <v>13.33</v>
      </c>
      <c r="Z1457">
        <v>22.4</v>
      </c>
      <c r="AA1457">
        <v>0</v>
      </c>
      <c r="AB1457" s="17">
        <v>0.8012048192771084</v>
      </c>
      <c r="AC1457" s="17">
        <v>0.74683544303797467</v>
      </c>
      <c r="AD1457" s="17">
        <v>0.85057471264367812</v>
      </c>
      <c r="AE1457" s="17">
        <v>0.74576271186440679</v>
      </c>
    </row>
    <row r="1458" spans="1:31" x14ac:dyDescent="0.35">
      <c r="A1458" t="str">
        <f t="shared" si="88"/>
        <v>October</v>
      </c>
      <c r="B1458">
        <f t="shared" si="89"/>
        <v>2024</v>
      </c>
      <c r="C1458" s="14">
        <v>45578</v>
      </c>
      <c r="D1458" t="s">
        <v>1393</v>
      </c>
      <c r="E1458" t="s">
        <v>16</v>
      </c>
      <c r="F1458" t="s">
        <v>1392</v>
      </c>
      <c r="G1458" s="15">
        <v>0.99250000000000005</v>
      </c>
      <c r="H1458" s="15" t="str">
        <f t="shared" si="90"/>
        <v>Istimewa</v>
      </c>
      <c r="I1458" s="15">
        <v>0.98924155000000014</v>
      </c>
      <c r="J1458" s="15" t="str">
        <f t="shared" si="91"/>
        <v>Istimewa</v>
      </c>
      <c r="K1458" s="16">
        <v>0.98783299999999996</v>
      </c>
      <c r="L1458">
        <v>1.67</v>
      </c>
      <c r="M1458">
        <v>3.48</v>
      </c>
      <c r="N1458">
        <v>2.4</v>
      </c>
      <c r="O1458">
        <v>2.74</v>
      </c>
      <c r="P1458" s="17">
        <v>0.75630252100840334</v>
      </c>
      <c r="Q1458" s="17">
        <v>0.80952380952380953</v>
      </c>
      <c r="R1458" s="17">
        <v>0.74489795918367352</v>
      </c>
      <c r="S1458" s="17">
        <v>0.76470588235294112</v>
      </c>
      <c r="T1458" s="17">
        <v>0.76470588235294112</v>
      </c>
      <c r="U1458" s="17">
        <v>1</v>
      </c>
      <c r="V1458" s="17">
        <v>0.47058823529411759</v>
      </c>
      <c r="W1458">
        <v>0.01</v>
      </c>
      <c r="X1458">
        <v>2.2999999999999998</v>
      </c>
      <c r="Y1458">
        <v>11.76</v>
      </c>
      <c r="Z1458">
        <v>182.04</v>
      </c>
      <c r="AA1458">
        <v>0</v>
      </c>
      <c r="AB1458" s="17">
        <v>0.82417582417582413</v>
      </c>
      <c r="AC1458" s="17">
        <v>0.73913043478260865</v>
      </c>
      <c r="AD1458" s="17">
        <v>0.8529411764705882</v>
      </c>
      <c r="AE1458" s="17">
        <v>0.88235294117647056</v>
      </c>
    </row>
    <row r="1459" spans="1:31" x14ac:dyDescent="0.35">
      <c r="A1459" t="str">
        <f t="shared" si="88"/>
        <v>October</v>
      </c>
      <c r="B1459">
        <f t="shared" si="89"/>
        <v>2024</v>
      </c>
      <c r="C1459" s="14">
        <v>45578</v>
      </c>
      <c r="D1459" t="s">
        <v>1393</v>
      </c>
      <c r="E1459" t="s">
        <v>144</v>
      </c>
      <c r="F1459" t="s">
        <v>1392</v>
      </c>
      <c r="G1459" s="15">
        <v>0.97829999999999995</v>
      </c>
      <c r="H1459" s="15" t="str">
        <f t="shared" si="90"/>
        <v>Istimewa</v>
      </c>
      <c r="I1459" s="15">
        <v>0.96330364815714353</v>
      </c>
      <c r="J1459" s="15" t="str">
        <f t="shared" si="91"/>
        <v>Istimewa</v>
      </c>
      <c r="K1459" s="16">
        <v>0.9842961375918382</v>
      </c>
      <c r="L1459">
        <v>3.4</v>
      </c>
      <c r="M1459">
        <v>5.36</v>
      </c>
      <c r="N1459">
        <v>2.78</v>
      </c>
      <c r="O1459">
        <v>4.1399999999999997</v>
      </c>
      <c r="P1459" s="17">
        <v>0.67878787878787883</v>
      </c>
      <c r="Q1459" s="17">
        <v>0.58823529411764708</v>
      </c>
      <c r="R1459" s="17">
        <v>0.70229007633587781</v>
      </c>
      <c r="S1459" s="17">
        <v>0.65</v>
      </c>
      <c r="T1459" s="17">
        <v>0.65</v>
      </c>
      <c r="U1459" s="17">
        <v>1</v>
      </c>
      <c r="V1459" s="17">
        <v>0.31515151515151513</v>
      </c>
      <c r="W1459">
        <v>1.91</v>
      </c>
      <c r="X1459">
        <v>3.38</v>
      </c>
      <c r="Y1459">
        <v>6.3</v>
      </c>
      <c r="Z1459">
        <v>49.56</v>
      </c>
      <c r="AA1459">
        <v>0</v>
      </c>
      <c r="AB1459" s="17">
        <v>0.64547206165703275</v>
      </c>
      <c r="AC1459" s="17">
        <v>0.63157894736842102</v>
      </c>
      <c r="AD1459" s="17">
        <v>0.65025906735751293</v>
      </c>
      <c r="AE1459" s="17">
        <v>0.29761904761904762</v>
      </c>
    </row>
    <row r="1460" spans="1:31" x14ac:dyDescent="0.35">
      <c r="A1460" t="str">
        <f t="shared" si="88"/>
        <v>October</v>
      </c>
      <c r="B1460">
        <f t="shared" si="89"/>
        <v>2024</v>
      </c>
      <c r="C1460" s="14">
        <v>45578</v>
      </c>
      <c r="D1460" t="s">
        <v>1394</v>
      </c>
      <c r="E1460" t="s">
        <v>106</v>
      </c>
      <c r="F1460" t="s">
        <v>1392</v>
      </c>
      <c r="G1460" s="15">
        <v>0.94120000000000004</v>
      </c>
      <c r="H1460" s="15" t="str">
        <f t="shared" si="90"/>
        <v>Baik Sekali</v>
      </c>
      <c r="I1460" s="15">
        <v>0.89959860000000003</v>
      </c>
      <c r="J1460" s="15" t="str">
        <f t="shared" si="91"/>
        <v>Baik</v>
      </c>
      <c r="K1460" s="16">
        <v>0.99449600000000005</v>
      </c>
      <c r="L1460">
        <v>1.03</v>
      </c>
      <c r="M1460">
        <v>1.43</v>
      </c>
      <c r="N1460">
        <v>4.29</v>
      </c>
      <c r="O1460">
        <v>5.41</v>
      </c>
      <c r="P1460" s="17">
        <v>0.84615384615384615</v>
      </c>
      <c r="Q1460" s="17">
        <v>1</v>
      </c>
      <c r="R1460" s="17">
        <v>0.83333333333333337</v>
      </c>
      <c r="S1460" s="17">
        <v>0.83333333333333337</v>
      </c>
      <c r="T1460" s="17">
        <v>0.83333333333333337</v>
      </c>
      <c r="U1460" s="17">
        <v>0.99358974358974361</v>
      </c>
      <c r="V1460" s="17">
        <v>0.5641025641025641</v>
      </c>
      <c r="W1460">
        <v>20.74</v>
      </c>
      <c r="X1460">
        <v>4.4800000000000004</v>
      </c>
      <c r="Y1460">
        <v>20.27</v>
      </c>
      <c r="Z1460">
        <v>39.700000000000003</v>
      </c>
      <c r="AA1460">
        <v>0</v>
      </c>
      <c r="AB1460" s="17">
        <v>0.76838235294117652</v>
      </c>
      <c r="AC1460" s="17">
        <v>0.8571428571428571</v>
      </c>
      <c r="AD1460" s="17">
        <v>0.75527426160337552</v>
      </c>
      <c r="AE1460" s="17">
        <v>0.76666666666666672</v>
      </c>
    </row>
    <row r="1461" spans="1:31" x14ac:dyDescent="0.35">
      <c r="A1461" t="str">
        <f t="shared" si="88"/>
        <v>October</v>
      </c>
      <c r="B1461">
        <f t="shared" si="89"/>
        <v>2024</v>
      </c>
      <c r="C1461" s="14">
        <v>45578</v>
      </c>
      <c r="D1461" t="s">
        <v>1394</v>
      </c>
      <c r="E1461" t="s">
        <v>47</v>
      </c>
      <c r="F1461" t="s">
        <v>1392</v>
      </c>
      <c r="G1461" s="15">
        <v>0.98599999999999999</v>
      </c>
      <c r="H1461" s="15" t="str">
        <f t="shared" si="90"/>
        <v>Istimewa</v>
      </c>
      <c r="I1461" s="15">
        <v>0.90859161603527172</v>
      </c>
      <c r="J1461" s="15" t="str">
        <f t="shared" si="91"/>
        <v>Baik Sekali</v>
      </c>
      <c r="K1461" s="16">
        <v>0.95890461724363352</v>
      </c>
      <c r="L1461">
        <v>3.39</v>
      </c>
      <c r="M1461">
        <v>5.23</v>
      </c>
      <c r="N1461">
        <v>6.47</v>
      </c>
      <c r="O1461">
        <v>10.17</v>
      </c>
      <c r="P1461" s="17">
        <v>0.30199999999999999</v>
      </c>
      <c r="Q1461" s="17">
        <v>0.38842975206611569</v>
      </c>
      <c r="R1461" s="17">
        <v>0.29010238907849828</v>
      </c>
      <c r="S1461" s="17">
        <v>0.87234042553191493</v>
      </c>
      <c r="T1461" s="17">
        <v>0.87234042553191493</v>
      </c>
      <c r="U1461" s="17">
        <v>0.996</v>
      </c>
      <c r="V1461" s="17">
        <v>0.184</v>
      </c>
      <c r="W1461">
        <v>0.17</v>
      </c>
      <c r="X1461">
        <v>11.94</v>
      </c>
      <c r="Y1461">
        <v>19.34</v>
      </c>
      <c r="Z1461">
        <v>38.6</v>
      </c>
      <c r="AA1461">
        <v>0</v>
      </c>
      <c r="AB1461" s="17">
        <v>0.39983779399837788</v>
      </c>
      <c r="AC1461" s="17">
        <v>0.40990990990990989</v>
      </c>
      <c r="AD1461" s="17">
        <v>0.30894308943089432</v>
      </c>
      <c r="AE1461" s="17">
        <v>0.8</v>
      </c>
    </row>
    <row r="1462" spans="1:31" x14ac:dyDescent="0.35">
      <c r="A1462" t="str">
        <f t="shared" si="88"/>
        <v>October</v>
      </c>
      <c r="B1462">
        <f t="shared" si="89"/>
        <v>2024</v>
      </c>
      <c r="C1462" s="14">
        <v>45578</v>
      </c>
      <c r="D1462" t="s">
        <v>1394</v>
      </c>
      <c r="E1462" t="s">
        <v>29</v>
      </c>
      <c r="F1462" t="s">
        <v>1392</v>
      </c>
      <c r="G1462" s="15">
        <v>0.93300000000000005</v>
      </c>
      <c r="H1462" s="15" t="str">
        <f t="shared" si="90"/>
        <v>Baik Sekali</v>
      </c>
      <c r="I1462" s="15">
        <v>0.93435561103539666</v>
      </c>
      <c r="J1462" s="15" t="str">
        <f t="shared" si="91"/>
        <v>Baik Sekali</v>
      </c>
      <c r="K1462" s="16">
        <v>0.94801603152970471</v>
      </c>
      <c r="L1462">
        <v>2.11</v>
      </c>
      <c r="M1462">
        <v>3.31</v>
      </c>
      <c r="N1462">
        <v>5.24</v>
      </c>
      <c r="O1462">
        <v>10.71</v>
      </c>
      <c r="P1462" s="17">
        <v>0.77611940298507465</v>
      </c>
      <c r="Q1462" s="17">
        <v>0.8303571428571429</v>
      </c>
      <c r="R1462" s="17">
        <v>0.76931690929451291</v>
      </c>
      <c r="S1462" s="17">
        <v>0.83870967741935487</v>
      </c>
      <c r="T1462" s="17">
        <v>0.83870967741935487</v>
      </c>
      <c r="U1462" s="17">
        <v>0.99800995024875627</v>
      </c>
      <c r="V1462" s="17">
        <v>0.49054726368159202</v>
      </c>
      <c r="W1462">
        <v>6.48</v>
      </c>
      <c r="X1462">
        <v>12.29</v>
      </c>
      <c r="Y1462">
        <v>31.31</v>
      </c>
      <c r="Z1462">
        <v>31.17</v>
      </c>
      <c r="AA1462">
        <v>0</v>
      </c>
      <c r="AB1462" s="17">
        <v>0.80624187256176849</v>
      </c>
      <c r="AC1462" s="17">
        <v>0.85874439461883412</v>
      </c>
      <c r="AD1462" s="17">
        <v>0.73374613003095979</v>
      </c>
      <c r="AE1462" s="17">
        <v>0.86422976501305482</v>
      </c>
    </row>
    <row r="1463" spans="1:31" x14ac:dyDescent="0.35">
      <c r="A1463" t="str">
        <f t="shared" si="88"/>
        <v>October</v>
      </c>
      <c r="B1463">
        <f t="shared" si="89"/>
        <v>2024</v>
      </c>
      <c r="C1463" s="14">
        <v>45578</v>
      </c>
      <c r="D1463" t="s">
        <v>1394</v>
      </c>
      <c r="E1463" t="s">
        <v>62</v>
      </c>
      <c r="F1463" t="s">
        <v>1392</v>
      </c>
      <c r="G1463" s="15">
        <v>0.99170000000000003</v>
      </c>
      <c r="H1463" s="15" t="str">
        <f t="shared" si="90"/>
        <v>Istimewa</v>
      </c>
      <c r="I1463" s="15">
        <v>0.92085158684210522</v>
      </c>
      <c r="J1463" s="15" t="str">
        <f t="shared" si="91"/>
        <v>Baik Sekali</v>
      </c>
      <c r="K1463" s="16">
        <v>0.97629024812030063</v>
      </c>
      <c r="L1463">
        <v>3.31</v>
      </c>
      <c r="M1463">
        <v>2.66</v>
      </c>
      <c r="N1463">
        <v>5.26</v>
      </c>
      <c r="O1463">
        <v>4.83</v>
      </c>
      <c r="P1463" s="17">
        <v>0.58450704225352113</v>
      </c>
      <c r="Q1463" s="17">
        <v>0.50980392156862742</v>
      </c>
      <c r="R1463" s="17">
        <v>0.59466666666666668</v>
      </c>
      <c r="S1463" s="17">
        <v>0.61538461538461542</v>
      </c>
      <c r="T1463" s="17">
        <v>0.61538461538461542</v>
      </c>
      <c r="U1463" s="17">
        <v>1</v>
      </c>
      <c r="V1463" s="17">
        <v>0.26760563380281688</v>
      </c>
      <c r="W1463">
        <v>35.380000000000003</v>
      </c>
      <c r="X1463">
        <v>16.3</v>
      </c>
      <c r="Y1463">
        <v>24.56</v>
      </c>
      <c r="Z1463">
        <v>15.46</v>
      </c>
      <c r="AA1463">
        <v>0</v>
      </c>
      <c r="AB1463" s="17">
        <v>0.62699822380106573</v>
      </c>
      <c r="AC1463" s="17">
        <v>0.65807962529274</v>
      </c>
      <c r="AD1463" s="17">
        <v>0.52941176470588236</v>
      </c>
      <c r="AE1463" s="17">
        <v>0.58362989323843417</v>
      </c>
    </row>
    <row r="1464" spans="1:31" x14ac:dyDescent="0.35">
      <c r="A1464" t="str">
        <f t="shared" si="88"/>
        <v>October</v>
      </c>
      <c r="B1464">
        <f t="shared" si="89"/>
        <v>2024</v>
      </c>
      <c r="C1464" s="14">
        <v>45579</v>
      </c>
      <c r="D1464" t="s">
        <v>1378</v>
      </c>
      <c r="E1464" t="s">
        <v>110</v>
      </c>
      <c r="F1464" t="s">
        <v>1379</v>
      </c>
      <c r="G1464" s="15">
        <v>0.96479999999999999</v>
      </c>
      <c r="H1464" s="15" t="str">
        <f t="shared" si="90"/>
        <v>Istimewa</v>
      </c>
      <c r="I1464" s="15">
        <v>0.9055971374177112</v>
      </c>
      <c r="J1464" s="15" t="str">
        <f t="shared" si="91"/>
        <v>Baik Sekali</v>
      </c>
      <c r="K1464" s="16">
        <v>0.94570610690774626</v>
      </c>
      <c r="L1464">
        <v>4.2</v>
      </c>
      <c r="M1464">
        <v>6.89</v>
      </c>
      <c r="N1464">
        <v>7.37</v>
      </c>
      <c r="O1464">
        <v>12.23</v>
      </c>
      <c r="P1464" s="17">
        <v>0.77172918572735594</v>
      </c>
      <c r="Q1464" s="17">
        <v>0.77562326869806097</v>
      </c>
      <c r="R1464" s="17">
        <v>0.770958904109589</v>
      </c>
      <c r="S1464" s="17">
        <v>0.51428571428571423</v>
      </c>
      <c r="T1464" s="17">
        <v>0.51102941176470584</v>
      </c>
      <c r="U1464" s="17">
        <v>0.99634034766697166</v>
      </c>
      <c r="V1464" s="17">
        <v>0.26303751143641352</v>
      </c>
      <c r="W1464">
        <v>1.37</v>
      </c>
      <c r="X1464">
        <v>5.76</v>
      </c>
      <c r="Y1464">
        <v>42.03</v>
      </c>
      <c r="Z1464">
        <v>97.27</v>
      </c>
      <c r="AA1464">
        <v>0</v>
      </c>
      <c r="AB1464" s="17">
        <v>0.78730450781968719</v>
      </c>
      <c r="AC1464" s="17">
        <v>0.64856477889837083</v>
      </c>
      <c r="AD1464" s="17">
        <v>0.83043897732754457</v>
      </c>
      <c r="AE1464" s="17">
        <v>0.38397129186602869</v>
      </c>
    </row>
    <row r="1465" spans="1:31" x14ac:dyDescent="0.35">
      <c r="A1465" t="str">
        <f t="shared" si="88"/>
        <v>October</v>
      </c>
      <c r="B1465">
        <f t="shared" si="89"/>
        <v>2024</v>
      </c>
      <c r="C1465" s="14">
        <v>45579</v>
      </c>
      <c r="D1465" t="s">
        <v>1378</v>
      </c>
      <c r="E1465" t="s">
        <v>96</v>
      </c>
      <c r="F1465" t="s">
        <v>1380</v>
      </c>
      <c r="G1465" s="15">
        <v>0.95740000000000003</v>
      </c>
      <c r="H1465" s="15" t="str">
        <f t="shared" si="90"/>
        <v>Istimewa</v>
      </c>
      <c r="I1465" s="15">
        <v>0.87998095665823439</v>
      </c>
      <c r="J1465" s="15" t="str">
        <f t="shared" si="91"/>
        <v>Baik</v>
      </c>
      <c r="K1465" s="16">
        <v>0.96258844759495532</v>
      </c>
      <c r="L1465">
        <v>2.5099999999999998</v>
      </c>
      <c r="M1465">
        <v>3.3</v>
      </c>
      <c r="N1465">
        <v>4.5199999999999996</v>
      </c>
      <c r="O1465">
        <v>6.42</v>
      </c>
      <c r="P1465" s="17">
        <v>0.40856844305120171</v>
      </c>
      <c r="Q1465" s="17">
        <v>0.35294117647058831</v>
      </c>
      <c r="R1465" s="17">
        <v>0.41282339707536558</v>
      </c>
      <c r="S1465" s="17">
        <v>0.79166666666666663</v>
      </c>
      <c r="T1465" s="17">
        <v>0.79166666666666663</v>
      </c>
      <c r="U1465" s="17">
        <v>1</v>
      </c>
      <c r="V1465" s="17">
        <v>0.22675026123301989</v>
      </c>
      <c r="W1465">
        <v>3</v>
      </c>
      <c r="X1465">
        <v>3.4</v>
      </c>
      <c r="Y1465">
        <v>20.49</v>
      </c>
      <c r="Z1465">
        <v>21.85</v>
      </c>
      <c r="AA1465">
        <v>0</v>
      </c>
      <c r="AB1465" s="17">
        <v>0.26601520086862113</v>
      </c>
      <c r="AC1465" s="17">
        <v>0.23484848484848489</v>
      </c>
      <c r="AD1465" s="17">
        <v>0.28952380952380952</v>
      </c>
      <c r="AE1465" s="17">
        <v>0.79032258064516125</v>
      </c>
    </row>
    <row r="1466" spans="1:31" x14ac:dyDescent="0.35">
      <c r="A1466" t="str">
        <f t="shared" si="88"/>
        <v>October</v>
      </c>
      <c r="B1466">
        <f t="shared" si="89"/>
        <v>2024</v>
      </c>
      <c r="C1466" s="14">
        <v>45579</v>
      </c>
      <c r="D1466" t="s">
        <v>1378</v>
      </c>
      <c r="E1466" t="s">
        <v>132</v>
      </c>
      <c r="F1466" t="s">
        <v>1379</v>
      </c>
      <c r="G1466" s="15">
        <v>0.96289999999999998</v>
      </c>
      <c r="H1466" s="15" t="str">
        <f t="shared" si="90"/>
        <v>Istimewa</v>
      </c>
      <c r="I1466" s="15">
        <v>0.92584844190696935</v>
      </c>
      <c r="J1466" s="15" t="str">
        <f t="shared" si="91"/>
        <v>Baik Sekali</v>
      </c>
      <c r="K1466" s="16">
        <v>0.95435269116276955</v>
      </c>
      <c r="L1466">
        <v>4.67</v>
      </c>
      <c r="M1466">
        <v>5.0599999999999996</v>
      </c>
      <c r="N1466">
        <v>5.87</v>
      </c>
      <c r="O1466">
        <v>8.84</v>
      </c>
      <c r="P1466" s="17">
        <v>0.62045646661031273</v>
      </c>
      <c r="Q1466" s="17">
        <v>0.71100917431192656</v>
      </c>
      <c r="R1466" s="17">
        <v>0.6</v>
      </c>
      <c r="S1466" s="17">
        <v>0.70322580645161292</v>
      </c>
      <c r="T1466" s="17">
        <v>0.70992366412213737</v>
      </c>
      <c r="U1466" s="17">
        <v>0.99661876584953513</v>
      </c>
      <c r="V1466" s="17">
        <v>0.28655959425190192</v>
      </c>
      <c r="W1466">
        <v>0.02</v>
      </c>
      <c r="X1466">
        <v>7.53</v>
      </c>
      <c r="Y1466">
        <v>23.2</v>
      </c>
      <c r="Z1466">
        <v>17.41</v>
      </c>
      <c r="AA1466">
        <v>0</v>
      </c>
      <c r="AB1466" s="17">
        <v>0.52168674698795181</v>
      </c>
      <c r="AC1466" s="17">
        <v>0.28776978417266191</v>
      </c>
      <c r="AD1466" s="17">
        <v>0.63949275362318836</v>
      </c>
      <c r="AE1466" s="17">
        <v>0.97499999999999998</v>
      </c>
    </row>
    <row r="1467" spans="1:31" x14ac:dyDescent="0.35">
      <c r="A1467" t="str">
        <f t="shared" si="88"/>
        <v>October</v>
      </c>
      <c r="B1467">
        <f t="shared" si="89"/>
        <v>2024</v>
      </c>
      <c r="C1467" s="14">
        <v>45579</v>
      </c>
      <c r="D1467" t="s">
        <v>1378</v>
      </c>
      <c r="E1467" t="s">
        <v>23</v>
      </c>
      <c r="F1467" t="s">
        <v>1381</v>
      </c>
      <c r="G1467" s="15">
        <v>0.95150000000000001</v>
      </c>
      <c r="H1467" s="15" t="str">
        <f t="shared" si="90"/>
        <v>Istimewa</v>
      </c>
      <c r="I1467" s="15">
        <v>0.87218052852591899</v>
      </c>
      <c r="J1467" s="15" t="str">
        <f t="shared" si="91"/>
        <v>Baik</v>
      </c>
      <c r="K1467" s="16">
        <v>0.91708722435976853</v>
      </c>
      <c r="L1467">
        <v>6.14</v>
      </c>
      <c r="M1467">
        <v>5.77</v>
      </c>
      <c r="N1467">
        <v>11.05</v>
      </c>
      <c r="O1467">
        <v>11.36</v>
      </c>
      <c r="P1467" s="17">
        <v>0.41318926974664683</v>
      </c>
      <c r="Q1467" s="17">
        <v>0.53156822810590632</v>
      </c>
      <c r="R1467" s="17">
        <v>0.38668490652074777</v>
      </c>
      <c r="S1467" s="17">
        <v>0.44827586206896552</v>
      </c>
      <c r="T1467" s="17">
        <v>0.44747081712062259</v>
      </c>
      <c r="U1467" s="17">
        <v>0.9832339791356185</v>
      </c>
      <c r="V1467" s="17">
        <v>0.13599105812220569</v>
      </c>
      <c r="W1467">
        <v>0.59</v>
      </c>
      <c r="X1467">
        <v>3.93</v>
      </c>
      <c r="Y1467">
        <v>10.07</v>
      </c>
      <c r="Z1467">
        <v>72.930000000000007</v>
      </c>
      <c r="AA1467">
        <v>0</v>
      </c>
      <c r="AB1467" s="17">
        <v>0.38318670576735092</v>
      </c>
      <c r="AC1467" s="17">
        <v>0.41181581233709819</v>
      </c>
      <c r="AD1467" s="17">
        <v>0.35975826519729831</v>
      </c>
      <c r="AE1467" s="17">
        <v>0.44620253164556961</v>
      </c>
    </row>
    <row r="1468" spans="1:31" x14ac:dyDescent="0.35">
      <c r="A1468" t="str">
        <f t="shared" si="88"/>
        <v>October</v>
      </c>
      <c r="B1468">
        <f t="shared" si="89"/>
        <v>2024</v>
      </c>
      <c r="C1468" s="14">
        <v>45579</v>
      </c>
      <c r="D1468" t="s">
        <v>1378</v>
      </c>
      <c r="E1468" t="s">
        <v>134</v>
      </c>
      <c r="F1468" t="s">
        <v>1382</v>
      </c>
      <c r="G1468" s="15">
        <v>0.97719999999999996</v>
      </c>
      <c r="H1468" s="15" t="str">
        <f t="shared" si="90"/>
        <v>Istimewa</v>
      </c>
      <c r="I1468" s="15">
        <v>0.81593376131028217</v>
      </c>
      <c r="J1468" s="15" t="str">
        <f t="shared" si="91"/>
        <v>Cukup</v>
      </c>
      <c r="K1468" s="16">
        <v>0.94395360374366311</v>
      </c>
      <c r="L1468">
        <v>5.25</v>
      </c>
      <c r="M1468">
        <v>7.18</v>
      </c>
      <c r="N1468">
        <v>9.06</v>
      </c>
      <c r="O1468">
        <v>9.9700000000000006</v>
      </c>
      <c r="P1468" s="17">
        <v>0.45576707726763721</v>
      </c>
      <c r="Q1468" s="17">
        <v>0.44329896907216487</v>
      </c>
      <c r="R1468" s="17">
        <v>0.45922746781115881</v>
      </c>
      <c r="S1468" s="17">
        <v>0.82558139534883723</v>
      </c>
      <c r="T1468" s="17">
        <v>0.8294117647058824</v>
      </c>
      <c r="U1468" s="17">
        <v>0.95632698768197089</v>
      </c>
      <c r="V1468" s="17">
        <v>0.2273236282194849</v>
      </c>
      <c r="W1468">
        <v>0</v>
      </c>
      <c r="X1468">
        <v>4.78</v>
      </c>
      <c r="Y1468">
        <v>17.649999999999999</v>
      </c>
      <c r="Z1468">
        <v>97.98</v>
      </c>
      <c r="AA1468">
        <v>0</v>
      </c>
      <c r="AB1468" s="17">
        <v>0.36094866796621178</v>
      </c>
      <c r="AC1468" s="17">
        <v>0.42872687704026108</v>
      </c>
      <c r="AD1468" s="17">
        <v>0.3320981936081519</v>
      </c>
      <c r="AE1468" s="17">
        <v>0.90609137055837563</v>
      </c>
    </row>
    <row r="1469" spans="1:31" x14ac:dyDescent="0.35">
      <c r="A1469" t="str">
        <f t="shared" si="88"/>
        <v>October</v>
      </c>
      <c r="B1469">
        <f t="shared" si="89"/>
        <v>2024</v>
      </c>
      <c r="C1469" s="14">
        <v>45579</v>
      </c>
      <c r="D1469" t="s">
        <v>1378</v>
      </c>
      <c r="E1469" t="s">
        <v>150</v>
      </c>
      <c r="F1469" t="s">
        <v>1383</v>
      </c>
      <c r="G1469" s="15">
        <v>0.93240000000000001</v>
      </c>
      <c r="H1469" s="15" t="str">
        <f t="shared" si="90"/>
        <v>Baik Sekali</v>
      </c>
      <c r="I1469" s="15">
        <v>0.78745956663188743</v>
      </c>
      <c r="J1469" s="15" t="str">
        <f t="shared" si="91"/>
        <v>Kurang</v>
      </c>
      <c r="K1469" s="16">
        <v>0.9229559046625353</v>
      </c>
      <c r="L1469">
        <v>5.9</v>
      </c>
      <c r="M1469">
        <v>7.25</v>
      </c>
      <c r="N1469">
        <v>6.93</v>
      </c>
      <c r="O1469">
        <v>6.99</v>
      </c>
      <c r="P1469" s="17">
        <v>0.41476190476190478</v>
      </c>
      <c r="Q1469" s="17">
        <v>0.4517543859649123</v>
      </c>
      <c r="R1469" s="17">
        <v>0.40450121654501209</v>
      </c>
      <c r="S1469" s="17">
        <v>0.57281553398058249</v>
      </c>
      <c r="T1469" s="17">
        <v>0.57920792079207917</v>
      </c>
      <c r="U1469" s="17">
        <v>0.95761904761904759</v>
      </c>
      <c r="V1469" s="17">
        <v>0.1761904761904762</v>
      </c>
      <c r="W1469">
        <v>1.77</v>
      </c>
      <c r="X1469">
        <v>4.3099999999999996</v>
      </c>
      <c r="Y1469">
        <v>27.08</v>
      </c>
      <c r="Z1469">
        <v>62.3</v>
      </c>
      <c r="AA1469">
        <v>0</v>
      </c>
      <c r="AB1469" s="17">
        <v>0.21962616822429909</v>
      </c>
      <c r="AC1469" s="17">
        <v>0.2832080200501253</v>
      </c>
      <c r="AD1469" s="17">
        <v>0.1965423111919927</v>
      </c>
      <c r="AE1469" s="17">
        <v>0.5</v>
      </c>
    </row>
    <row r="1470" spans="1:31" x14ac:dyDescent="0.35">
      <c r="A1470" t="str">
        <f t="shared" si="88"/>
        <v>October</v>
      </c>
      <c r="B1470">
        <f t="shared" si="89"/>
        <v>2024</v>
      </c>
      <c r="C1470" s="14">
        <v>45579</v>
      </c>
      <c r="D1470" t="s">
        <v>1384</v>
      </c>
      <c r="E1470" t="s">
        <v>120</v>
      </c>
      <c r="F1470" t="s">
        <v>1385</v>
      </c>
      <c r="G1470" s="15">
        <v>0.9637</v>
      </c>
      <c r="H1470" s="15" t="str">
        <f t="shared" si="90"/>
        <v>Istimewa</v>
      </c>
      <c r="I1470" s="15">
        <v>0.84507704893251745</v>
      </c>
      <c r="J1470" s="15" t="str">
        <f t="shared" si="91"/>
        <v>Cukup</v>
      </c>
      <c r="K1470" s="16">
        <v>0.96593442552147868</v>
      </c>
      <c r="L1470">
        <v>12.99</v>
      </c>
      <c r="M1470">
        <v>5.89</v>
      </c>
      <c r="N1470">
        <v>6.26</v>
      </c>
      <c r="O1470">
        <v>12.65</v>
      </c>
      <c r="P1470" s="17">
        <v>0.54338153503893216</v>
      </c>
      <c r="Q1470" s="17">
        <v>0.53412462908011871</v>
      </c>
      <c r="R1470" s="17">
        <v>0.54551676933607118</v>
      </c>
      <c r="S1470" s="17">
        <v>0.7055555555555556</v>
      </c>
      <c r="T1470" s="17">
        <v>0.7055555555555556</v>
      </c>
      <c r="U1470" s="17">
        <v>0.99888765294771964</v>
      </c>
      <c r="V1470" s="17">
        <v>0.38709677419354838</v>
      </c>
      <c r="W1470">
        <v>0</v>
      </c>
      <c r="X1470">
        <v>8.1199999999999992</v>
      </c>
      <c r="Y1470">
        <v>44.15</v>
      </c>
      <c r="Z1470">
        <v>82.02</v>
      </c>
      <c r="AA1470">
        <v>0</v>
      </c>
      <c r="AB1470" s="17">
        <v>0.5076655052264808</v>
      </c>
      <c r="AC1470" s="17">
        <v>0.68891402714932126</v>
      </c>
      <c r="AD1470" s="17">
        <v>0.42698892245720038</v>
      </c>
      <c r="AE1470" s="17">
        <v>0.80952380952380953</v>
      </c>
    </row>
    <row r="1471" spans="1:31" x14ac:dyDescent="0.35">
      <c r="A1471" t="str">
        <f t="shared" si="88"/>
        <v>October</v>
      </c>
      <c r="B1471">
        <f t="shared" si="89"/>
        <v>2024</v>
      </c>
      <c r="C1471" s="14">
        <v>45579</v>
      </c>
      <c r="D1471" t="s">
        <v>1384</v>
      </c>
      <c r="E1471" t="s">
        <v>124</v>
      </c>
      <c r="F1471" t="s">
        <v>1380</v>
      </c>
      <c r="G1471" s="15">
        <v>0.91949999999999998</v>
      </c>
      <c r="H1471" s="15" t="str">
        <f t="shared" si="90"/>
        <v>Baik Sekali</v>
      </c>
      <c r="I1471" s="15">
        <v>0.86161867423027583</v>
      </c>
      <c r="J1471" s="15" t="str">
        <f t="shared" si="91"/>
        <v>Baik</v>
      </c>
      <c r="K1471" s="16">
        <v>0.9463390692293594</v>
      </c>
      <c r="L1471">
        <v>7.08</v>
      </c>
      <c r="M1471">
        <v>4.2699999999999996</v>
      </c>
      <c r="N1471">
        <v>5.49</v>
      </c>
      <c r="O1471">
        <v>7.36</v>
      </c>
      <c r="P1471" s="17">
        <v>0.60365853658536583</v>
      </c>
      <c r="Q1471" s="17">
        <v>0.73991031390134532</v>
      </c>
      <c r="R1471" s="17">
        <v>0.5757575757575758</v>
      </c>
      <c r="S1471" s="17">
        <v>0.63636363636363635</v>
      </c>
      <c r="T1471" s="17">
        <v>0.70802919708029199</v>
      </c>
      <c r="U1471" s="17">
        <v>0.93064024390243905</v>
      </c>
      <c r="V1471" s="17">
        <v>0.23246951219512199</v>
      </c>
      <c r="W1471">
        <v>0.11</v>
      </c>
      <c r="X1471">
        <v>5.07</v>
      </c>
      <c r="Y1471">
        <v>45.52</v>
      </c>
      <c r="Z1471">
        <v>90.75</v>
      </c>
      <c r="AA1471">
        <v>0</v>
      </c>
      <c r="AB1471" s="17">
        <v>0.30500444181225939</v>
      </c>
      <c r="AC1471" s="17">
        <v>0.3569230769230769</v>
      </c>
      <c r="AD1471" s="17">
        <v>0.29947575360419398</v>
      </c>
      <c r="AE1471" s="17">
        <v>0.78448275862068961</v>
      </c>
    </row>
    <row r="1472" spans="1:31" x14ac:dyDescent="0.35">
      <c r="A1472" t="str">
        <f t="shared" si="88"/>
        <v>October</v>
      </c>
      <c r="B1472">
        <f t="shared" si="89"/>
        <v>2024</v>
      </c>
      <c r="C1472" s="14">
        <v>45579</v>
      </c>
      <c r="D1472" t="s">
        <v>1384</v>
      </c>
      <c r="E1472" t="s">
        <v>32</v>
      </c>
      <c r="F1472" t="s">
        <v>1385</v>
      </c>
      <c r="G1472" s="15">
        <v>0.9486</v>
      </c>
      <c r="H1472" s="15" t="str">
        <f t="shared" si="90"/>
        <v>Baik Sekali</v>
      </c>
      <c r="I1472" s="15">
        <v>0.87319929025825127</v>
      </c>
      <c r="J1472" s="15" t="str">
        <f t="shared" si="91"/>
        <v>Baik</v>
      </c>
      <c r="K1472" s="16">
        <v>0.90885511502357486</v>
      </c>
      <c r="L1472">
        <v>5.51</v>
      </c>
      <c r="M1472">
        <v>4.66</v>
      </c>
      <c r="N1472">
        <v>5.9</v>
      </c>
      <c r="O1472">
        <v>6.7</v>
      </c>
      <c r="P1472" s="17">
        <v>0.55448275862068963</v>
      </c>
      <c r="Q1472" s="17">
        <v>0.75619834710743805</v>
      </c>
      <c r="R1472" s="17">
        <v>0.48099360180654882</v>
      </c>
      <c r="S1472" s="17">
        <v>0.67076502732240439</v>
      </c>
      <c r="T1472" s="17">
        <v>0.68898809523809523</v>
      </c>
      <c r="U1472" s="17">
        <v>0.9903448275862069</v>
      </c>
      <c r="V1472" s="17">
        <v>0.27117241379310347</v>
      </c>
      <c r="W1472">
        <v>0.69</v>
      </c>
      <c r="X1472">
        <v>8.7200000000000006</v>
      </c>
      <c r="Y1472">
        <v>29.25</v>
      </c>
      <c r="Z1472">
        <v>66.180000000000007</v>
      </c>
      <c r="AA1472">
        <v>0</v>
      </c>
      <c r="AB1472" s="17">
        <v>0.27947393142320343</v>
      </c>
      <c r="AC1472" s="17">
        <v>0.46346782988004359</v>
      </c>
      <c r="AD1472" s="17">
        <v>0.2289733612690811</v>
      </c>
      <c r="AE1472" s="17">
        <v>0.80941176470588239</v>
      </c>
    </row>
    <row r="1473" spans="1:31" x14ac:dyDescent="0.35">
      <c r="A1473" t="str">
        <f t="shared" si="88"/>
        <v>October</v>
      </c>
      <c r="B1473">
        <f t="shared" si="89"/>
        <v>2024</v>
      </c>
      <c r="C1473" s="14">
        <v>45579</v>
      </c>
      <c r="D1473" t="s">
        <v>1384</v>
      </c>
      <c r="E1473" t="s">
        <v>154</v>
      </c>
      <c r="F1473" t="s">
        <v>1386</v>
      </c>
      <c r="G1473" s="15">
        <v>0.97870000000000001</v>
      </c>
      <c r="H1473" s="15" t="str">
        <f t="shared" si="90"/>
        <v>Istimewa</v>
      </c>
      <c r="I1473" s="15">
        <v>0.89164339279865246</v>
      </c>
      <c r="J1473" s="15" t="str">
        <f t="shared" si="91"/>
        <v>Baik</v>
      </c>
      <c r="K1473" s="16">
        <v>0.9392668365675787</v>
      </c>
      <c r="L1473">
        <v>4.32</v>
      </c>
      <c r="M1473">
        <v>7.72</v>
      </c>
      <c r="N1473">
        <v>6.96</v>
      </c>
      <c r="O1473">
        <v>10.66</v>
      </c>
      <c r="P1473" s="17">
        <v>0.51563691838291381</v>
      </c>
      <c r="Q1473" s="17">
        <v>0.59580838323353291</v>
      </c>
      <c r="R1473" s="17">
        <v>0.48822927328556809</v>
      </c>
      <c r="S1473" s="17">
        <v>0.76381909547738691</v>
      </c>
      <c r="T1473" s="17">
        <v>0.77486910994764402</v>
      </c>
      <c r="U1473" s="17">
        <v>0.99771167048054921</v>
      </c>
      <c r="V1473" s="17">
        <v>0.39282990083905422</v>
      </c>
      <c r="W1473">
        <v>0.62</v>
      </c>
      <c r="X1473">
        <v>6.39</v>
      </c>
      <c r="Y1473">
        <v>23.11</v>
      </c>
      <c r="Z1473">
        <v>39.5</v>
      </c>
      <c r="AA1473">
        <v>0</v>
      </c>
      <c r="AB1473" s="17">
        <v>0.40110735158412802</v>
      </c>
      <c r="AC1473" s="17">
        <v>0.39861751152073732</v>
      </c>
      <c r="AD1473" s="17">
        <v>0.40149094781682643</v>
      </c>
      <c r="AE1473" s="17">
        <v>0.75722543352601157</v>
      </c>
    </row>
    <row r="1474" spans="1:31" x14ac:dyDescent="0.35">
      <c r="A1474" t="str">
        <f t="shared" si="88"/>
        <v>October</v>
      </c>
      <c r="B1474">
        <f t="shared" si="89"/>
        <v>2024</v>
      </c>
      <c r="C1474" s="14">
        <v>45579</v>
      </c>
      <c r="D1474" t="s">
        <v>1384</v>
      </c>
      <c r="E1474" t="s">
        <v>72</v>
      </c>
      <c r="F1474" t="s">
        <v>1382</v>
      </c>
      <c r="G1474" s="15">
        <v>0.95650000000000002</v>
      </c>
      <c r="H1474" s="15" t="str">
        <f t="shared" si="90"/>
        <v>Istimewa</v>
      </c>
      <c r="I1474" s="15">
        <v>0.80793950339879772</v>
      </c>
      <c r="J1474" s="15" t="str">
        <f t="shared" si="91"/>
        <v>Cukup</v>
      </c>
      <c r="K1474" s="16">
        <v>0.93132715256799325</v>
      </c>
      <c r="L1474">
        <v>6.09</v>
      </c>
      <c r="M1474">
        <v>7.17</v>
      </c>
      <c r="N1474">
        <v>6.52</v>
      </c>
      <c r="O1474">
        <v>8.44</v>
      </c>
      <c r="P1474" s="17">
        <v>0.46759259259259262</v>
      </c>
      <c r="Q1474" s="17">
        <v>0.5</v>
      </c>
      <c r="R1474" s="17">
        <v>0.45593525179856109</v>
      </c>
      <c r="S1474" s="17">
        <v>0.54249999999999998</v>
      </c>
      <c r="T1474" s="17">
        <v>0.58082191780821912</v>
      </c>
      <c r="U1474" s="17">
        <v>0.96990740740740744</v>
      </c>
      <c r="V1474" s="17">
        <v>0.16137566137566139</v>
      </c>
      <c r="W1474">
        <v>9.9</v>
      </c>
      <c r="X1474">
        <v>4.0199999999999996</v>
      </c>
      <c r="Y1474">
        <v>34.68</v>
      </c>
      <c r="Z1474">
        <v>71.930000000000007</v>
      </c>
      <c r="AA1474">
        <v>0</v>
      </c>
      <c r="AB1474" s="17">
        <v>0.29517172722747642</v>
      </c>
      <c r="AC1474" s="17">
        <v>0.26239669421487599</v>
      </c>
      <c r="AD1474" s="17">
        <v>0.32580490148966851</v>
      </c>
      <c r="AE1474" s="17">
        <v>0.71850393700787396</v>
      </c>
    </row>
    <row r="1475" spans="1:31" x14ac:dyDescent="0.35">
      <c r="A1475" t="str">
        <f t="shared" ref="A1475:A1538" si="92">TEXT(C1475, "mmmm")</f>
        <v>October</v>
      </c>
      <c r="B1475">
        <f t="shared" ref="B1475:B1538" si="93">YEAR(C1475)</f>
        <v>2024</v>
      </c>
      <c r="C1475" s="14">
        <v>45579</v>
      </c>
      <c r="D1475" t="s">
        <v>1387</v>
      </c>
      <c r="E1475" t="s">
        <v>116</v>
      </c>
      <c r="F1475" t="s">
        <v>1381</v>
      </c>
      <c r="G1475" s="15">
        <v>0.9516</v>
      </c>
      <c r="H1475" s="15" t="str">
        <f t="shared" ref="H1475:H1538" si="94">IF(G1475&gt;=0.95,"Istimewa",IF(G1475&gt;=0.9,"Baik Sekali",IF(G1475&gt;=0.85,"Baik",IF(G1475&gt;=0.8,"Cukup","Kurang"))))</f>
        <v>Istimewa</v>
      </c>
      <c r="I1475" s="15">
        <v>0.84463925601553969</v>
      </c>
      <c r="J1475" s="15" t="str">
        <f t="shared" ref="J1475:J1538" si="95">IF(I1475&gt;=0.95,"Istimewa",IF(I1475&gt;=0.9,"Baik Sekali",IF(I1475&gt;=0.85,"Baik",IF(I1475&gt;=0.8,"Cukup","Kurang"))))</f>
        <v>Cukup</v>
      </c>
      <c r="K1475" s="16">
        <v>0.91732644575868449</v>
      </c>
      <c r="L1475">
        <v>4.18</v>
      </c>
      <c r="M1475">
        <v>5.19</v>
      </c>
      <c r="N1475">
        <v>7.28</v>
      </c>
      <c r="O1475">
        <v>7.15</v>
      </c>
      <c r="P1475" s="17">
        <v>0.27118067369853688</v>
      </c>
      <c r="Q1475" s="17">
        <v>0.42700729927007303</v>
      </c>
      <c r="R1475" s="17">
        <v>0.23546633207862819</v>
      </c>
      <c r="S1475" s="17">
        <v>0.59829059829059827</v>
      </c>
      <c r="T1475" s="17">
        <v>0.59829059829059827</v>
      </c>
      <c r="U1475" s="17">
        <v>0.98945219462402179</v>
      </c>
      <c r="V1475" s="17">
        <v>0.1187478734263355</v>
      </c>
      <c r="W1475">
        <v>0</v>
      </c>
      <c r="X1475">
        <v>6.2</v>
      </c>
      <c r="Y1475">
        <v>11.29</v>
      </c>
      <c r="Z1475">
        <v>9.44</v>
      </c>
      <c r="AA1475">
        <v>0</v>
      </c>
      <c r="AB1475" s="17">
        <v>0.33835571568948569</v>
      </c>
      <c r="AC1475" s="17">
        <v>0.25860323886639669</v>
      </c>
      <c r="AD1475" s="17">
        <v>0.48467966573816162</v>
      </c>
      <c r="AE1475" s="17">
        <v>0.8571428571428571</v>
      </c>
    </row>
    <row r="1476" spans="1:31" x14ac:dyDescent="0.35">
      <c r="A1476" t="str">
        <f t="shared" si="92"/>
        <v>October</v>
      </c>
      <c r="B1476">
        <f t="shared" si="93"/>
        <v>2024</v>
      </c>
      <c r="C1476" s="14">
        <v>45579</v>
      </c>
      <c r="D1476" t="s">
        <v>1387</v>
      </c>
      <c r="E1476" t="s">
        <v>64</v>
      </c>
      <c r="F1476" t="s">
        <v>1379</v>
      </c>
      <c r="G1476" s="15">
        <v>0.96870000000000001</v>
      </c>
      <c r="H1476" s="15" t="str">
        <f t="shared" si="94"/>
        <v>Istimewa</v>
      </c>
      <c r="I1476" s="15">
        <v>0.81273124741662661</v>
      </c>
      <c r="J1476" s="15" t="str">
        <f t="shared" si="95"/>
        <v>Cukup</v>
      </c>
      <c r="K1476" s="16">
        <v>0.91066070690464729</v>
      </c>
      <c r="L1476">
        <v>9.24</v>
      </c>
      <c r="M1476">
        <v>5.29</v>
      </c>
      <c r="N1476">
        <v>6.14</v>
      </c>
      <c r="O1476">
        <v>7.4</v>
      </c>
      <c r="P1476" s="17">
        <v>0.44029659933520843</v>
      </c>
      <c r="Q1476" s="17">
        <v>0.51942740286298572</v>
      </c>
      <c r="R1476" s="17">
        <v>0.41391067166723489</v>
      </c>
      <c r="S1476" s="17">
        <v>0.64763779527559051</v>
      </c>
      <c r="T1476" s="17">
        <v>0.67983367983367982</v>
      </c>
      <c r="U1476" s="17">
        <v>0.99948862183584763</v>
      </c>
      <c r="V1476" s="17">
        <v>0.18179493735617491</v>
      </c>
      <c r="W1476">
        <v>0</v>
      </c>
      <c r="X1476">
        <v>9.41</v>
      </c>
      <c r="Y1476">
        <v>24.93</v>
      </c>
      <c r="Z1476">
        <v>6.67</v>
      </c>
      <c r="AA1476">
        <v>0</v>
      </c>
      <c r="AB1476" s="17">
        <v>0.53380903839619431</v>
      </c>
      <c r="AC1476" s="17">
        <v>0.3424908424908425</v>
      </c>
      <c r="AD1476" s="17">
        <v>0.77394636015325668</v>
      </c>
      <c r="AE1476" s="17">
        <v>0.90017825311942956</v>
      </c>
    </row>
    <row r="1477" spans="1:31" x14ac:dyDescent="0.35">
      <c r="A1477" t="str">
        <f t="shared" si="92"/>
        <v>October</v>
      </c>
      <c r="B1477">
        <f t="shared" si="93"/>
        <v>2024</v>
      </c>
      <c r="C1477" s="14">
        <v>45579</v>
      </c>
      <c r="D1477" t="s">
        <v>1387</v>
      </c>
      <c r="E1477" t="s">
        <v>56</v>
      </c>
      <c r="F1477" t="s">
        <v>1388</v>
      </c>
      <c r="G1477" s="15">
        <v>0.98939999999999995</v>
      </c>
      <c r="H1477" s="15" t="str">
        <f t="shared" si="94"/>
        <v>Istimewa</v>
      </c>
      <c r="I1477" s="15">
        <v>0.97900916673784344</v>
      </c>
      <c r="J1477" s="15" t="str">
        <f t="shared" si="95"/>
        <v>Istimewa</v>
      </c>
      <c r="K1477" s="16">
        <v>0.96974047639383798</v>
      </c>
      <c r="L1477">
        <v>1.35</v>
      </c>
      <c r="M1477">
        <v>3.19</v>
      </c>
      <c r="N1477">
        <v>4.7300000000000004</v>
      </c>
      <c r="O1477">
        <v>4.75</v>
      </c>
      <c r="P1477" s="17">
        <v>0.56068601583113453</v>
      </c>
      <c r="Q1477" s="17">
        <v>0.62318840579710144</v>
      </c>
      <c r="R1477" s="17">
        <v>0.55442670537010164</v>
      </c>
      <c r="S1477" s="17">
        <v>0.90697674418604646</v>
      </c>
      <c r="T1477" s="17">
        <v>0.90697674418604646</v>
      </c>
      <c r="U1477" s="17">
        <v>0.99340369393139838</v>
      </c>
      <c r="V1477" s="17">
        <v>0.38522427440633239</v>
      </c>
      <c r="W1477">
        <v>0.03</v>
      </c>
      <c r="X1477">
        <v>4.32</v>
      </c>
      <c r="Y1477">
        <v>6.78</v>
      </c>
      <c r="Z1477">
        <v>20.37</v>
      </c>
      <c r="AA1477">
        <v>0</v>
      </c>
      <c r="AB1477" s="17">
        <v>0.79602309172546504</v>
      </c>
      <c r="AC1477" s="17">
        <v>0.62369337979094075</v>
      </c>
      <c r="AD1477" s="17">
        <v>0.89644670050761421</v>
      </c>
      <c r="AE1477" s="17">
        <v>0.97206703910614523</v>
      </c>
    </row>
    <row r="1478" spans="1:31" x14ac:dyDescent="0.35">
      <c r="A1478" t="str">
        <f t="shared" si="92"/>
        <v>October</v>
      </c>
      <c r="B1478">
        <f t="shared" si="93"/>
        <v>2024</v>
      </c>
      <c r="C1478" s="14">
        <v>45579</v>
      </c>
      <c r="D1478" t="s">
        <v>1387</v>
      </c>
      <c r="E1478" t="s">
        <v>80</v>
      </c>
      <c r="F1478" t="s">
        <v>1381</v>
      </c>
      <c r="G1478" s="15">
        <v>0.96350000000000002</v>
      </c>
      <c r="H1478" s="15" t="str">
        <f t="shared" si="94"/>
        <v>Istimewa</v>
      </c>
      <c r="I1478" s="15">
        <v>0.79867486786539377</v>
      </c>
      <c r="J1478" s="15" t="str">
        <f t="shared" si="95"/>
        <v>Kurang</v>
      </c>
      <c r="K1478" s="16">
        <v>0.94199962247255353</v>
      </c>
      <c r="L1478">
        <v>9.16</v>
      </c>
      <c r="M1478">
        <v>6.9</v>
      </c>
      <c r="N1478">
        <v>6.84</v>
      </c>
      <c r="O1478">
        <v>7.75</v>
      </c>
      <c r="P1478" s="17">
        <v>0.27314285714285708</v>
      </c>
      <c r="Q1478" s="17">
        <v>0.38837209302325582</v>
      </c>
      <c r="R1478" s="17">
        <v>0.25056947608200458</v>
      </c>
      <c r="S1478" s="17">
        <v>0.73652694610778446</v>
      </c>
      <c r="T1478" s="17">
        <v>0.74096385542168675</v>
      </c>
      <c r="U1478" s="17">
        <v>0.99961904761904763</v>
      </c>
      <c r="V1478" s="17">
        <v>0.10514285714285709</v>
      </c>
      <c r="W1478">
        <v>0</v>
      </c>
      <c r="X1478">
        <v>13.35</v>
      </c>
      <c r="Y1478">
        <v>20.52</v>
      </c>
      <c r="Z1478">
        <v>13.6</v>
      </c>
      <c r="AA1478">
        <v>0</v>
      </c>
      <c r="AB1478" s="17">
        <v>0.37291212781408861</v>
      </c>
      <c r="AC1478" s="17">
        <v>0.21841397849462371</v>
      </c>
      <c r="AD1478" s="17">
        <v>0.5545023696682464</v>
      </c>
      <c r="AE1478" s="17">
        <v>0.92</v>
      </c>
    </row>
    <row r="1479" spans="1:31" x14ac:dyDescent="0.35">
      <c r="A1479" t="str">
        <f t="shared" si="92"/>
        <v>October</v>
      </c>
      <c r="B1479">
        <f t="shared" si="93"/>
        <v>2024</v>
      </c>
      <c r="C1479" s="14">
        <v>45579</v>
      </c>
      <c r="D1479" t="s">
        <v>1387</v>
      </c>
      <c r="E1479" t="s">
        <v>74</v>
      </c>
      <c r="F1479" t="s">
        <v>1389</v>
      </c>
      <c r="G1479" s="15">
        <v>0.9819</v>
      </c>
      <c r="H1479" s="15" t="str">
        <f t="shared" si="94"/>
        <v>Istimewa</v>
      </c>
      <c r="I1479" s="15">
        <v>0.86486454961617942</v>
      </c>
      <c r="J1479" s="15" t="str">
        <f t="shared" si="95"/>
        <v>Baik</v>
      </c>
      <c r="K1479" s="16">
        <v>0.94818442747479836</v>
      </c>
      <c r="L1479">
        <v>6.49</v>
      </c>
      <c r="M1479">
        <v>6.77</v>
      </c>
      <c r="N1479">
        <v>6.52</v>
      </c>
      <c r="O1479">
        <v>8.0299999999999994</v>
      </c>
      <c r="P1479" s="17">
        <v>0.52925430210325053</v>
      </c>
      <c r="Q1479" s="17">
        <v>0.56479999999999997</v>
      </c>
      <c r="R1479" s="17">
        <v>0.51809045226130657</v>
      </c>
      <c r="S1479" s="17">
        <v>0.62322946175637395</v>
      </c>
      <c r="T1479" s="17">
        <v>0.63862928348909653</v>
      </c>
      <c r="U1479" s="17">
        <v>0.99885277246653925</v>
      </c>
      <c r="V1479" s="17">
        <v>0.26768642447418739</v>
      </c>
      <c r="W1479">
        <v>0</v>
      </c>
      <c r="X1479">
        <v>7.43</v>
      </c>
      <c r="Y1479">
        <v>20.97</v>
      </c>
      <c r="Z1479">
        <v>7.84</v>
      </c>
      <c r="AA1479">
        <v>0</v>
      </c>
      <c r="AB1479" s="17">
        <v>0.47241011035955849</v>
      </c>
      <c r="AC1479" s="17">
        <v>0.37644656228727019</v>
      </c>
      <c r="AD1479" s="17">
        <v>0.57761194029850749</v>
      </c>
      <c r="AE1479" s="17">
        <v>0.88065099457504525</v>
      </c>
    </row>
    <row r="1480" spans="1:31" x14ac:dyDescent="0.35">
      <c r="A1480" t="str">
        <f t="shared" si="92"/>
        <v>October</v>
      </c>
      <c r="B1480">
        <f t="shared" si="93"/>
        <v>2024</v>
      </c>
      <c r="C1480" s="14">
        <v>45579</v>
      </c>
      <c r="D1480" t="s">
        <v>1387</v>
      </c>
      <c r="E1480" t="s">
        <v>34</v>
      </c>
      <c r="F1480" t="s">
        <v>1390</v>
      </c>
      <c r="G1480" s="15">
        <v>0.95860000000000001</v>
      </c>
      <c r="H1480" s="15" t="str">
        <f t="shared" si="94"/>
        <v>Istimewa</v>
      </c>
      <c r="I1480" s="15">
        <v>0.85078068334504575</v>
      </c>
      <c r="J1480" s="15" t="str">
        <f t="shared" si="95"/>
        <v>Baik</v>
      </c>
      <c r="K1480" s="16">
        <v>0.97201623812870197</v>
      </c>
      <c r="L1480">
        <v>0</v>
      </c>
      <c r="M1480">
        <v>6.95</v>
      </c>
      <c r="N1480">
        <v>4.55</v>
      </c>
      <c r="O1480">
        <v>7.26</v>
      </c>
      <c r="P1480" s="17">
        <v>0.2608695652173913</v>
      </c>
      <c r="Q1480" s="17">
        <v>0.42857142857142849</v>
      </c>
      <c r="R1480" s="17">
        <v>0.2470588235294118</v>
      </c>
      <c r="S1480" s="17">
        <v>0.88888888888888884</v>
      </c>
      <c r="T1480" s="17">
        <v>0.88888888888888884</v>
      </c>
      <c r="U1480" s="17">
        <v>0.99637681159420288</v>
      </c>
      <c r="V1480" s="17">
        <v>0.1702898550724638</v>
      </c>
      <c r="W1480">
        <v>0</v>
      </c>
      <c r="X1480">
        <v>13.39</v>
      </c>
      <c r="Y1480">
        <v>20.41</v>
      </c>
      <c r="Z1480">
        <v>44.12</v>
      </c>
      <c r="AA1480">
        <v>0</v>
      </c>
      <c r="AB1480" s="17">
        <v>0.51325301204819274</v>
      </c>
      <c r="AC1480" s="17">
        <v>0.57786885245901642</v>
      </c>
      <c r="AD1480" s="17">
        <v>0.42105263157894729</v>
      </c>
      <c r="AE1480" s="17">
        <v>0.85815602836879434</v>
      </c>
    </row>
    <row r="1481" spans="1:31" x14ac:dyDescent="0.35">
      <c r="A1481" t="str">
        <f t="shared" si="92"/>
        <v>October</v>
      </c>
      <c r="B1481">
        <f t="shared" si="93"/>
        <v>2024</v>
      </c>
      <c r="C1481" s="14">
        <v>45579</v>
      </c>
      <c r="D1481" t="s">
        <v>1391</v>
      </c>
      <c r="E1481" t="s">
        <v>70</v>
      </c>
      <c r="F1481" t="s">
        <v>1392</v>
      </c>
      <c r="G1481" s="15">
        <v>0.99170000000000003</v>
      </c>
      <c r="H1481" s="15" t="str">
        <f t="shared" si="94"/>
        <v>Istimewa</v>
      </c>
      <c r="I1481" s="15">
        <v>0.88972415000000005</v>
      </c>
      <c r="J1481" s="15" t="str">
        <f t="shared" si="95"/>
        <v>Baik</v>
      </c>
      <c r="K1481" s="16">
        <v>0.97556900000000002</v>
      </c>
      <c r="L1481">
        <v>1.64</v>
      </c>
      <c r="M1481">
        <v>4.38</v>
      </c>
      <c r="N1481">
        <v>4.21</v>
      </c>
      <c r="O1481">
        <v>5.4</v>
      </c>
      <c r="P1481" s="17">
        <v>0.83809523809523812</v>
      </c>
      <c r="Q1481" s="17">
        <v>0.8</v>
      </c>
      <c r="R1481" s="17">
        <v>0.83934426229508197</v>
      </c>
      <c r="S1481" s="17">
        <v>0.625</v>
      </c>
      <c r="T1481" s="17">
        <v>0.625</v>
      </c>
      <c r="U1481" s="17">
        <v>1</v>
      </c>
      <c r="V1481" s="17">
        <v>0.39047619047619048</v>
      </c>
      <c r="W1481">
        <v>0.14000000000000001</v>
      </c>
      <c r="X1481">
        <v>3.92</v>
      </c>
      <c r="Y1481">
        <v>12.77</v>
      </c>
      <c r="Z1481">
        <v>35.380000000000003</v>
      </c>
      <c r="AA1481">
        <v>0</v>
      </c>
      <c r="AB1481" s="17">
        <v>0.94677236693091738</v>
      </c>
      <c r="AC1481" s="17">
        <v>0.91596638655462181</v>
      </c>
      <c r="AD1481" s="17">
        <v>0.95157068062827221</v>
      </c>
      <c r="AE1481" s="17">
        <v>0.73394495412844041</v>
      </c>
    </row>
    <row r="1482" spans="1:31" x14ac:dyDescent="0.35">
      <c r="A1482" t="str">
        <f t="shared" si="92"/>
        <v>October</v>
      </c>
      <c r="B1482">
        <f t="shared" si="93"/>
        <v>2024</v>
      </c>
      <c r="C1482" s="14">
        <v>45579</v>
      </c>
      <c r="D1482" t="s">
        <v>1391</v>
      </c>
      <c r="E1482" t="s">
        <v>43</v>
      </c>
      <c r="F1482" t="s">
        <v>1392</v>
      </c>
      <c r="G1482" s="15">
        <v>0.99129999999999996</v>
      </c>
      <c r="H1482" s="15" t="str">
        <f t="shared" si="94"/>
        <v>Istimewa</v>
      </c>
      <c r="I1482" s="15">
        <v>0.96876770000000012</v>
      </c>
      <c r="J1482" s="15" t="str">
        <f t="shared" si="95"/>
        <v>Istimewa</v>
      </c>
      <c r="K1482" s="16">
        <v>0.9776220000000001</v>
      </c>
      <c r="L1482">
        <v>2.0299999999999998</v>
      </c>
      <c r="M1482">
        <v>4.83</v>
      </c>
      <c r="N1482">
        <v>3</v>
      </c>
      <c r="O1482">
        <v>4.74</v>
      </c>
      <c r="P1482" s="17">
        <v>0.67894736842105263</v>
      </c>
      <c r="Q1482" s="17">
        <v>0.88235294117647056</v>
      </c>
      <c r="R1482" s="17">
        <v>0.65895953757225434</v>
      </c>
      <c r="S1482" s="17">
        <v>0.73333333333333328</v>
      </c>
      <c r="T1482" s="17">
        <v>0.73333333333333328</v>
      </c>
      <c r="U1482" s="17">
        <v>1</v>
      </c>
      <c r="V1482" s="17">
        <v>0.73157894736842111</v>
      </c>
      <c r="W1482">
        <v>0.01</v>
      </c>
      <c r="X1482">
        <v>3.14</v>
      </c>
      <c r="Y1482">
        <v>6.2</v>
      </c>
      <c r="Z1482">
        <v>30.27</v>
      </c>
      <c r="AA1482">
        <v>0</v>
      </c>
      <c r="AB1482" s="17">
        <v>0.76018099547511309</v>
      </c>
      <c r="AC1482" s="17">
        <v>0.77464788732394363</v>
      </c>
      <c r="AD1482" s="17">
        <v>0.7533333333333333</v>
      </c>
      <c r="AE1482" s="17">
        <v>0.58181818181818179</v>
      </c>
    </row>
    <row r="1483" spans="1:31" x14ac:dyDescent="0.35">
      <c r="A1483" t="str">
        <f t="shared" si="92"/>
        <v>October</v>
      </c>
      <c r="B1483">
        <f t="shared" si="93"/>
        <v>2024</v>
      </c>
      <c r="C1483" s="14">
        <v>45579</v>
      </c>
      <c r="D1483" t="s">
        <v>1391</v>
      </c>
      <c r="E1483" t="s">
        <v>136</v>
      </c>
      <c r="F1483" t="s">
        <v>1392</v>
      </c>
      <c r="G1483" s="15">
        <v>0.9647</v>
      </c>
      <c r="H1483" s="15" t="str">
        <f t="shared" si="94"/>
        <v>Istimewa</v>
      </c>
      <c r="I1483" s="15">
        <v>0.9164238853262503</v>
      </c>
      <c r="J1483" s="15" t="str">
        <f t="shared" si="95"/>
        <v>Baik Sekali</v>
      </c>
      <c r="K1483" s="16">
        <v>0.96921110093214391</v>
      </c>
      <c r="L1483">
        <v>1.1299999999999999</v>
      </c>
      <c r="M1483">
        <v>2.6</v>
      </c>
      <c r="N1483">
        <v>3.39</v>
      </c>
      <c r="O1483">
        <v>3.3</v>
      </c>
      <c r="P1483" s="17">
        <v>0.72537313432835826</v>
      </c>
      <c r="Q1483" s="17">
        <v>0.70967741935483875</v>
      </c>
      <c r="R1483" s="17">
        <v>0.72697368421052633</v>
      </c>
      <c r="S1483" s="17">
        <v>0.68181818181818177</v>
      </c>
      <c r="T1483" s="17">
        <v>0.68181818181818177</v>
      </c>
      <c r="U1483" s="17">
        <v>0.99402985074626871</v>
      </c>
      <c r="V1483" s="17">
        <v>0.30447761194029849</v>
      </c>
      <c r="W1483">
        <v>0.01</v>
      </c>
      <c r="X1483">
        <v>7.38</v>
      </c>
      <c r="Y1483">
        <v>11.45</v>
      </c>
      <c r="Z1483">
        <v>36.39</v>
      </c>
      <c r="AA1483">
        <v>0</v>
      </c>
      <c r="AB1483" s="17">
        <v>0.56787564766839382</v>
      </c>
      <c r="AC1483" s="17">
        <v>0.53412462908011871</v>
      </c>
      <c r="AD1483" s="17">
        <v>0.5859872611464968</v>
      </c>
      <c r="AE1483" s="17">
        <v>0.2722222222222222</v>
      </c>
    </row>
    <row r="1484" spans="1:31" x14ac:dyDescent="0.35">
      <c r="A1484" t="str">
        <f t="shared" si="92"/>
        <v>October</v>
      </c>
      <c r="B1484">
        <f t="shared" si="93"/>
        <v>2024</v>
      </c>
      <c r="C1484" s="14">
        <v>45579</v>
      </c>
      <c r="D1484" t="s">
        <v>1391</v>
      </c>
      <c r="E1484" t="s">
        <v>60</v>
      </c>
      <c r="F1484" t="s">
        <v>1392</v>
      </c>
      <c r="G1484" s="15">
        <v>0.98880000000000001</v>
      </c>
      <c r="H1484" s="15" t="str">
        <f t="shared" si="94"/>
        <v>Istimewa</v>
      </c>
      <c r="I1484" s="15">
        <v>0.91416887006318315</v>
      </c>
      <c r="J1484" s="15" t="str">
        <f t="shared" si="95"/>
        <v>Baik Sekali</v>
      </c>
      <c r="K1484" s="16">
        <v>0.96926820018052351</v>
      </c>
      <c r="L1484">
        <v>24.1</v>
      </c>
      <c r="M1484">
        <v>2.54</v>
      </c>
      <c r="N1484">
        <v>3.67</v>
      </c>
      <c r="O1484">
        <v>3.18</v>
      </c>
      <c r="P1484" s="17">
        <v>0.58157389635316703</v>
      </c>
      <c r="Q1484" s="17">
        <v>0.8</v>
      </c>
      <c r="R1484" s="17">
        <v>0.55838641188959659</v>
      </c>
      <c r="S1484" s="17">
        <v>0.85</v>
      </c>
      <c r="T1484" s="17">
        <v>0.85</v>
      </c>
      <c r="U1484" s="17">
        <v>1</v>
      </c>
      <c r="V1484" s="17">
        <v>0.32245681381957769</v>
      </c>
      <c r="W1484">
        <v>0.01</v>
      </c>
      <c r="X1484">
        <v>9.73</v>
      </c>
      <c r="Y1484">
        <v>14.58</v>
      </c>
      <c r="Z1484">
        <v>51.23</v>
      </c>
      <c r="AA1484">
        <v>0</v>
      </c>
      <c r="AB1484" s="17">
        <v>0.78473804100227795</v>
      </c>
      <c r="AC1484" s="17">
        <v>0.69818181818181824</v>
      </c>
      <c r="AD1484" s="17">
        <v>0.82421227197346603</v>
      </c>
      <c r="AE1484" s="17">
        <v>0.75520833333333337</v>
      </c>
    </row>
    <row r="1485" spans="1:31" x14ac:dyDescent="0.35">
      <c r="A1485" t="str">
        <f t="shared" si="92"/>
        <v>October</v>
      </c>
      <c r="B1485">
        <f t="shared" si="93"/>
        <v>2024</v>
      </c>
      <c r="C1485" s="14">
        <v>45579</v>
      </c>
      <c r="D1485" t="s">
        <v>1391</v>
      </c>
      <c r="E1485" t="s">
        <v>130</v>
      </c>
      <c r="F1485" t="s">
        <v>1392</v>
      </c>
      <c r="G1485" s="15">
        <v>0.93640000000000001</v>
      </c>
      <c r="H1485" s="15" t="str">
        <f t="shared" si="94"/>
        <v>Baik Sekali</v>
      </c>
      <c r="I1485" s="15">
        <v>0.87382375748792263</v>
      </c>
      <c r="J1485" s="15" t="str">
        <f t="shared" si="95"/>
        <v>Baik</v>
      </c>
      <c r="K1485" s="16">
        <v>0.98028216425120773</v>
      </c>
      <c r="L1485">
        <v>0</v>
      </c>
      <c r="M1485">
        <v>1.62</v>
      </c>
      <c r="N1485">
        <v>3.31</v>
      </c>
      <c r="O1485">
        <v>4.03</v>
      </c>
      <c r="P1485" s="17">
        <v>0.74333333333333329</v>
      </c>
      <c r="Q1485" s="17">
        <v>1</v>
      </c>
      <c r="R1485" s="17">
        <v>0.73448275862068968</v>
      </c>
      <c r="S1485" s="17">
        <v>0.4</v>
      </c>
      <c r="T1485" s="17">
        <v>0.4</v>
      </c>
      <c r="U1485" s="17">
        <v>1</v>
      </c>
      <c r="V1485" s="17">
        <v>0.27333333333333332</v>
      </c>
      <c r="W1485">
        <v>0.22</v>
      </c>
      <c r="X1485">
        <v>7.73</v>
      </c>
      <c r="Y1485">
        <v>9.74</v>
      </c>
      <c r="Z1485">
        <v>41.33</v>
      </c>
      <c r="AA1485">
        <v>0</v>
      </c>
      <c r="AB1485" s="17">
        <v>0.75303643724696356</v>
      </c>
      <c r="AC1485" s="17">
        <v>0.68478260869565222</v>
      </c>
      <c r="AD1485" s="17">
        <v>0.79354838709677422</v>
      </c>
      <c r="AE1485" s="17">
        <v>0.1984126984126984</v>
      </c>
    </row>
    <row r="1486" spans="1:31" x14ac:dyDescent="0.35">
      <c r="A1486" t="str">
        <f t="shared" si="92"/>
        <v>October</v>
      </c>
      <c r="B1486">
        <f t="shared" si="93"/>
        <v>2024</v>
      </c>
      <c r="C1486" s="14">
        <v>45579</v>
      </c>
      <c r="D1486" t="s">
        <v>1391</v>
      </c>
      <c r="E1486" t="s">
        <v>140</v>
      </c>
      <c r="F1486" t="s">
        <v>1392</v>
      </c>
      <c r="G1486" s="15">
        <v>0.9899</v>
      </c>
      <c r="H1486" s="15" t="str">
        <f t="shared" si="94"/>
        <v>Istimewa</v>
      </c>
      <c r="I1486" s="15">
        <v>0.97082548723084194</v>
      </c>
      <c r="J1486" s="15" t="str">
        <f t="shared" si="95"/>
        <v>Istimewa</v>
      </c>
      <c r="K1486" s="16">
        <v>0.96492996351669091</v>
      </c>
      <c r="L1486">
        <v>2.5499999999999998</v>
      </c>
      <c r="M1486">
        <v>2.56</v>
      </c>
      <c r="N1486">
        <v>3.58</v>
      </c>
      <c r="O1486">
        <v>4.99</v>
      </c>
      <c r="P1486" s="17">
        <v>0.56074766355140182</v>
      </c>
      <c r="Q1486" s="17">
        <v>0.8936170212765957</v>
      </c>
      <c r="R1486" s="17">
        <v>0.5036496350364964</v>
      </c>
      <c r="S1486" s="17">
        <v>0.95238095238095233</v>
      </c>
      <c r="T1486" s="17">
        <v>0.95238095238095233</v>
      </c>
      <c r="U1486" s="17">
        <v>0.98753894080996885</v>
      </c>
      <c r="V1486" s="17">
        <v>0.38629283489096572</v>
      </c>
      <c r="W1486">
        <v>0</v>
      </c>
      <c r="X1486">
        <v>8.36</v>
      </c>
      <c r="Y1486">
        <v>47.4</v>
      </c>
      <c r="Z1486">
        <v>45.93</v>
      </c>
      <c r="AA1486">
        <v>0</v>
      </c>
      <c r="AB1486" s="17">
        <v>0.9239669421487603</v>
      </c>
      <c r="AC1486" s="17">
        <v>0.9</v>
      </c>
      <c r="AD1486" s="17">
        <v>0.93186813186813189</v>
      </c>
      <c r="AE1486" s="17">
        <v>0.9555555555555556</v>
      </c>
    </row>
    <row r="1487" spans="1:31" x14ac:dyDescent="0.35">
      <c r="A1487" t="str">
        <f t="shared" si="92"/>
        <v>October</v>
      </c>
      <c r="B1487">
        <f t="shared" si="93"/>
        <v>2024</v>
      </c>
      <c r="C1487" s="14">
        <v>45579</v>
      </c>
      <c r="D1487" t="s">
        <v>1393</v>
      </c>
      <c r="E1487" t="s">
        <v>138</v>
      </c>
      <c r="F1487" t="s">
        <v>1392</v>
      </c>
      <c r="G1487" s="15">
        <v>0.96109999999999995</v>
      </c>
      <c r="H1487" s="15" t="str">
        <f t="shared" si="94"/>
        <v>Istimewa</v>
      </c>
      <c r="I1487" s="15">
        <v>0.90344960000000007</v>
      </c>
      <c r="J1487" s="15" t="str">
        <f t="shared" si="95"/>
        <v>Baik Sekali</v>
      </c>
      <c r="K1487" s="16">
        <v>0.98135600000000001</v>
      </c>
      <c r="L1487">
        <v>0</v>
      </c>
      <c r="M1487">
        <v>4.59</v>
      </c>
      <c r="N1487">
        <v>3.37</v>
      </c>
      <c r="O1487">
        <v>5.44</v>
      </c>
      <c r="P1487" s="17">
        <v>0.6837944664031621</v>
      </c>
      <c r="Q1487" s="17">
        <v>0.66666666666666663</v>
      </c>
      <c r="R1487" s="17">
        <v>0.68464730290456433</v>
      </c>
      <c r="S1487" s="17">
        <v>0.375</v>
      </c>
      <c r="T1487" s="17">
        <v>0.375</v>
      </c>
      <c r="U1487" s="17">
        <v>0.98023715415019763</v>
      </c>
      <c r="V1487" s="17">
        <v>0.43083003952569171</v>
      </c>
      <c r="W1487">
        <v>0.01</v>
      </c>
      <c r="X1487">
        <v>2.4500000000000002</v>
      </c>
      <c r="Y1487">
        <v>4.5999999999999996</v>
      </c>
      <c r="Z1487">
        <v>50.56</v>
      </c>
      <c r="AA1487">
        <v>0</v>
      </c>
      <c r="AB1487" s="17">
        <v>0.7649186256781193</v>
      </c>
      <c r="AC1487" s="17">
        <v>0.74774774774774777</v>
      </c>
      <c r="AD1487" s="17">
        <v>0.76923076923076927</v>
      </c>
      <c r="AE1487" s="17">
        <v>0.74698795180722888</v>
      </c>
    </row>
    <row r="1488" spans="1:31" x14ac:dyDescent="0.35">
      <c r="A1488" t="str">
        <f t="shared" si="92"/>
        <v>October</v>
      </c>
      <c r="B1488">
        <f t="shared" si="93"/>
        <v>2024</v>
      </c>
      <c r="C1488" s="14">
        <v>45579</v>
      </c>
      <c r="D1488" t="s">
        <v>1393</v>
      </c>
      <c r="E1488" t="s">
        <v>112</v>
      </c>
      <c r="F1488" t="s">
        <v>1392</v>
      </c>
      <c r="G1488" s="15">
        <v>0.99350000000000005</v>
      </c>
      <c r="H1488" s="15" t="str">
        <f t="shared" si="94"/>
        <v>Istimewa</v>
      </c>
      <c r="I1488" s="15">
        <v>0.90778635000000008</v>
      </c>
      <c r="J1488" s="15" t="str">
        <f t="shared" si="95"/>
        <v>Baik Sekali</v>
      </c>
      <c r="K1488" s="16">
        <v>0.98446100000000003</v>
      </c>
      <c r="L1488">
        <v>1.93</v>
      </c>
      <c r="M1488">
        <v>1.98</v>
      </c>
      <c r="N1488">
        <v>2.88</v>
      </c>
      <c r="O1488">
        <v>3.25</v>
      </c>
      <c r="P1488" s="17">
        <v>0.83589743589743593</v>
      </c>
      <c r="Q1488" s="17">
        <v>1</v>
      </c>
      <c r="R1488" s="17">
        <v>0.82978723404255317</v>
      </c>
      <c r="S1488" s="17">
        <v>0.7142857142857143</v>
      </c>
      <c r="T1488" s="17">
        <v>0.7142857142857143</v>
      </c>
      <c r="U1488" s="17">
        <v>1</v>
      </c>
      <c r="V1488" s="17">
        <v>0.54871794871794877</v>
      </c>
      <c r="W1488">
        <v>0.02</v>
      </c>
      <c r="X1488">
        <v>3.85</v>
      </c>
      <c r="Y1488">
        <v>3.43</v>
      </c>
      <c r="Z1488">
        <v>16.09</v>
      </c>
      <c r="AA1488">
        <v>0</v>
      </c>
      <c r="AB1488" s="17">
        <v>0.86875000000000002</v>
      </c>
      <c r="AC1488" s="17">
        <v>0.859375</v>
      </c>
      <c r="AD1488" s="17">
        <v>0.875</v>
      </c>
      <c r="AE1488" s="17">
        <v>0.78181818181818186</v>
      </c>
    </row>
    <row r="1489" spans="1:31" x14ac:dyDescent="0.35">
      <c r="A1489" t="str">
        <f t="shared" si="92"/>
        <v>October</v>
      </c>
      <c r="B1489">
        <f t="shared" si="93"/>
        <v>2024</v>
      </c>
      <c r="C1489" s="14">
        <v>45579</v>
      </c>
      <c r="D1489" t="s">
        <v>1393</v>
      </c>
      <c r="E1489" t="s">
        <v>102</v>
      </c>
      <c r="F1489" t="s">
        <v>1392</v>
      </c>
      <c r="G1489" s="15">
        <v>0.99350000000000005</v>
      </c>
      <c r="H1489" s="15" t="str">
        <f t="shared" si="94"/>
        <v>Istimewa</v>
      </c>
      <c r="I1489" s="15">
        <v>0.98623360000000004</v>
      </c>
      <c r="J1489" s="15" t="str">
        <f t="shared" si="95"/>
        <v>Istimewa</v>
      </c>
      <c r="K1489" s="16">
        <v>0.98109599999999997</v>
      </c>
      <c r="L1489">
        <v>0.94</v>
      </c>
      <c r="M1489">
        <v>3.09</v>
      </c>
      <c r="N1489">
        <v>2.66</v>
      </c>
      <c r="O1489">
        <v>2.4900000000000002</v>
      </c>
      <c r="P1489" s="17">
        <v>0.67052023121387283</v>
      </c>
      <c r="Q1489" s="17">
        <v>0.77777777777777779</v>
      </c>
      <c r="R1489" s="17">
        <v>0.66463414634146345</v>
      </c>
      <c r="S1489" s="17">
        <v>0.5714285714285714</v>
      </c>
      <c r="T1489" s="17">
        <v>0.5714285714285714</v>
      </c>
      <c r="U1489" s="17">
        <v>0.9942196531791907</v>
      </c>
      <c r="V1489" s="17">
        <v>0.38728323699421963</v>
      </c>
      <c r="W1489">
        <v>0.02</v>
      </c>
      <c r="X1489">
        <v>2.57</v>
      </c>
      <c r="Y1489">
        <v>4.68</v>
      </c>
      <c r="Z1489">
        <v>46.04</v>
      </c>
      <c r="AA1489">
        <v>0</v>
      </c>
      <c r="AB1489" s="17">
        <v>0.77333333333333332</v>
      </c>
      <c r="AC1489" s="17">
        <v>0.7</v>
      </c>
      <c r="AD1489" s="17">
        <v>0.83750000000000002</v>
      </c>
      <c r="AE1489" s="17">
        <v>0.7142857142857143</v>
      </c>
    </row>
    <row r="1490" spans="1:31" x14ac:dyDescent="0.35">
      <c r="A1490" t="str">
        <f t="shared" si="92"/>
        <v>October</v>
      </c>
      <c r="B1490">
        <f t="shared" si="93"/>
        <v>2024</v>
      </c>
      <c r="C1490" s="14">
        <v>45579</v>
      </c>
      <c r="D1490" t="s">
        <v>1393</v>
      </c>
      <c r="E1490" t="s">
        <v>78</v>
      </c>
      <c r="F1490" t="s">
        <v>1392</v>
      </c>
      <c r="G1490" s="15">
        <v>0.94399999999999995</v>
      </c>
      <c r="H1490" s="15" t="str">
        <f t="shared" si="94"/>
        <v>Baik Sekali</v>
      </c>
      <c r="I1490" s="15">
        <v>0.91687660000000015</v>
      </c>
      <c r="J1490" s="15" t="str">
        <f t="shared" si="95"/>
        <v>Baik Sekali</v>
      </c>
      <c r="K1490" s="16">
        <v>0.982576</v>
      </c>
      <c r="L1490">
        <v>0</v>
      </c>
      <c r="M1490">
        <v>0.79</v>
      </c>
      <c r="N1490">
        <v>2.9</v>
      </c>
      <c r="O1490">
        <v>2.76</v>
      </c>
      <c r="P1490" s="17">
        <v>0.7386934673366834</v>
      </c>
      <c r="Q1490" s="17">
        <v>1</v>
      </c>
      <c r="R1490" s="17">
        <v>0.73737373737373735</v>
      </c>
      <c r="S1490" s="17">
        <v>1</v>
      </c>
      <c r="T1490" s="17">
        <v>1</v>
      </c>
      <c r="U1490" s="17">
        <v>1</v>
      </c>
      <c r="V1490" s="17">
        <v>0.48241206030150752</v>
      </c>
      <c r="W1490">
        <v>34.83</v>
      </c>
      <c r="X1490">
        <v>2.42</v>
      </c>
      <c r="Y1490">
        <v>20</v>
      </c>
      <c r="Z1490">
        <v>36.57</v>
      </c>
      <c r="AA1490">
        <v>0</v>
      </c>
      <c r="AB1490" s="17">
        <v>0.83383685800604235</v>
      </c>
      <c r="AC1490" s="17">
        <v>0.7142857142857143</v>
      </c>
      <c r="AD1490" s="17">
        <v>0.86590038314176243</v>
      </c>
      <c r="AE1490" s="17">
        <v>0.6</v>
      </c>
    </row>
    <row r="1491" spans="1:31" x14ac:dyDescent="0.35">
      <c r="A1491" t="str">
        <f t="shared" si="92"/>
        <v>October</v>
      </c>
      <c r="B1491">
        <f t="shared" si="93"/>
        <v>2024</v>
      </c>
      <c r="C1491" s="14">
        <v>45579</v>
      </c>
      <c r="D1491" t="s">
        <v>1393</v>
      </c>
      <c r="E1491" t="s">
        <v>126</v>
      </c>
      <c r="F1491" t="s">
        <v>1392</v>
      </c>
      <c r="G1491" s="15">
        <v>0.95320000000000005</v>
      </c>
      <c r="H1491" s="15" t="str">
        <f t="shared" si="94"/>
        <v>Istimewa</v>
      </c>
      <c r="I1491" s="15">
        <v>0.90834260000000011</v>
      </c>
      <c r="J1491" s="15" t="str">
        <f t="shared" si="95"/>
        <v>Baik Sekali</v>
      </c>
      <c r="K1491" s="16">
        <v>0.98233599999999999</v>
      </c>
      <c r="L1491">
        <v>0</v>
      </c>
      <c r="M1491">
        <v>1.23</v>
      </c>
      <c r="N1491">
        <v>2.83</v>
      </c>
      <c r="O1491">
        <v>3.12</v>
      </c>
      <c r="P1491" s="17">
        <v>0.8306878306878307</v>
      </c>
      <c r="Q1491" s="17">
        <v>1</v>
      </c>
      <c r="R1491" s="17">
        <v>0.82795698924731187</v>
      </c>
      <c r="S1491" s="17">
        <v>0.33333333333333331</v>
      </c>
      <c r="T1491" s="17">
        <v>0.33333333333333331</v>
      </c>
      <c r="U1491" s="17">
        <v>0.99470899470899465</v>
      </c>
      <c r="V1491" s="17">
        <v>0.61904761904761907</v>
      </c>
      <c r="W1491">
        <v>0.03</v>
      </c>
      <c r="X1491">
        <v>2.89</v>
      </c>
      <c r="Y1491">
        <v>13.16</v>
      </c>
      <c r="Z1491">
        <v>21.8</v>
      </c>
      <c r="AA1491">
        <v>0</v>
      </c>
      <c r="AB1491" s="17">
        <v>0.80346820809248554</v>
      </c>
      <c r="AC1491" s="17">
        <v>0.75</v>
      </c>
      <c r="AD1491" s="17">
        <v>0.84946236559139787</v>
      </c>
      <c r="AE1491" s="17">
        <v>0.75</v>
      </c>
    </row>
    <row r="1492" spans="1:31" x14ac:dyDescent="0.35">
      <c r="A1492" t="str">
        <f t="shared" si="92"/>
        <v>October</v>
      </c>
      <c r="B1492">
        <f t="shared" si="93"/>
        <v>2024</v>
      </c>
      <c r="C1492" s="14">
        <v>45579</v>
      </c>
      <c r="D1492" t="s">
        <v>1393</v>
      </c>
      <c r="E1492" t="s">
        <v>16</v>
      </c>
      <c r="F1492" t="s">
        <v>1392</v>
      </c>
      <c r="G1492" s="15">
        <v>0.995</v>
      </c>
      <c r="H1492" s="15" t="str">
        <f t="shared" si="94"/>
        <v>Istimewa</v>
      </c>
      <c r="I1492" s="15">
        <v>0.98054345000000009</v>
      </c>
      <c r="J1492" s="15" t="str">
        <f t="shared" si="95"/>
        <v>Istimewa</v>
      </c>
      <c r="K1492" s="16">
        <v>0.985267</v>
      </c>
      <c r="L1492">
        <v>1.67</v>
      </c>
      <c r="M1492">
        <v>3.3</v>
      </c>
      <c r="N1492">
        <v>2.4</v>
      </c>
      <c r="O1492">
        <v>2.72</v>
      </c>
      <c r="P1492" s="17">
        <v>0.76744186046511631</v>
      </c>
      <c r="Q1492" s="17">
        <v>0.84615384615384615</v>
      </c>
      <c r="R1492" s="17">
        <v>0.74757281553398058</v>
      </c>
      <c r="S1492" s="17">
        <v>0.77272727272727271</v>
      </c>
      <c r="T1492" s="17">
        <v>0.77272727272727271</v>
      </c>
      <c r="U1492" s="17">
        <v>1</v>
      </c>
      <c r="V1492" s="17">
        <v>0.47286821705426357</v>
      </c>
      <c r="W1492">
        <v>0.01</v>
      </c>
      <c r="X1492">
        <v>2.2599999999999998</v>
      </c>
      <c r="Y1492">
        <v>11.27</v>
      </c>
      <c r="Z1492">
        <v>150.82</v>
      </c>
      <c r="AA1492">
        <v>0</v>
      </c>
      <c r="AB1492" s="17">
        <v>0.81818181818181823</v>
      </c>
      <c r="AC1492" s="17">
        <v>0.75</v>
      </c>
      <c r="AD1492" s="17">
        <v>0.84</v>
      </c>
      <c r="AE1492" s="17">
        <v>0.88888888888888884</v>
      </c>
    </row>
    <row r="1493" spans="1:31" x14ac:dyDescent="0.35">
      <c r="A1493" t="str">
        <f t="shared" si="92"/>
        <v>October</v>
      </c>
      <c r="B1493">
        <f t="shared" si="93"/>
        <v>2024</v>
      </c>
      <c r="C1493" s="14">
        <v>45579</v>
      </c>
      <c r="D1493" t="s">
        <v>1393</v>
      </c>
      <c r="E1493" t="s">
        <v>144</v>
      </c>
      <c r="F1493" t="s">
        <v>1392</v>
      </c>
      <c r="G1493" s="15">
        <v>0.97809999999999997</v>
      </c>
      <c r="H1493" s="15" t="str">
        <f t="shared" si="94"/>
        <v>Istimewa</v>
      </c>
      <c r="I1493" s="15">
        <v>0.95841697805895687</v>
      </c>
      <c r="J1493" s="15" t="str">
        <f t="shared" si="95"/>
        <v>Istimewa</v>
      </c>
      <c r="K1493" s="16">
        <v>0.98333422302559104</v>
      </c>
      <c r="L1493">
        <v>3.4</v>
      </c>
      <c r="M1493">
        <v>4.95</v>
      </c>
      <c r="N1493">
        <v>2.73</v>
      </c>
      <c r="O1493">
        <v>4.03</v>
      </c>
      <c r="P1493" s="17">
        <v>0.68361581920903958</v>
      </c>
      <c r="Q1493" s="17">
        <v>0.61111111111111116</v>
      </c>
      <c r="R1493" s="17">
        <v>0.7021276595744681</v>
      </c>
      <c r="S1493" s="17">
        <v>0.68181818181818177</v>
      </c>
      <c r="T1493" s="17">
        <v>0.68181818181818177</v>
      </c>
      <c r="U1493" s="17">
        <v>1</v>
      </c>
      <c r="V1493" s="17">
        <v>0.32203389830508472</v>
      </c>
      <c r="W1493">
        <v>1.91</v>
      </c>
      <c r="X1493">
        <v>3.38</v>
      </c>
      <c r="Y1493">
        <v>6.46</v>
      </c>
      <c r="Z1493">
        <v>49.69</v>
      </c>
      <c r="AA1493">
        <v>0</v>
      </c>
      <c r="AB1493" s="17">
        <v>0.64363636363636367</v>
      </c>
      <c r="AC1493" s="17">
        <v>0.6223776223776224</v>
      </c>
      <c r="AD1493" s="17">
        <v>0.65110565110565111</v>
      </c>
      <c r="AE1493" s="17">
        <v>0.29213483146067409</v>
      </c>
    </row>
    <row r="1494" spans="1:31" x14ac:dyDescent="0.35">
      <c r="A1494" t="str">
        <f t="shared" si="92"/>
        <v>October</v>
      </c>
      <c r="B1494">
        <f t="shared" si="93"/>
        <v>2024</v>
      </c>
      <c r="C1494" s="14">
        <v>45579</v>
      </c>
      <c r="D1494" t="s">
        <v>1394</v>
      </c>
      <c r="E1494" t="s">
        <v>106</v>
      </c>
      <c r="F1494" t="s">
        <v>1392</v>
      </c>
      <c r="G1494" s="15">
        <v>0.94930000000000003</v>
      </c>
      <c r="H1494" s="15" t="str">
        <f t="shared" si="94"/>
        <v>Baik Sekali</v>
      </c>
      <c r="I1494" s="15">
        <v>0.95971589999999996</v>
      </c>
      <c r="J1494" s="15" t="str">
        <f t="shared" si="95"/>
        <v>Istimewa</v>
      </c>
      <c r="K1494" s="16">
        <v>0.99447399999999997</v>
      </c>
      <c r="L1494">
        <v>1.5</v>
      </c>
      <c r="M1494">
        <v>1.43</v>
      </c>
      <c r="N1494">
        <v>3.97</v>
      </c>
      <c r="O1494">
        <v>5.25</v>
      </c>
      <c r="P1494" s="17">
        <v>0.8342857142857143</v>
      </c>
      <c r="Q1494" s="17">
        <v>0.83333333333333337</v>
      </c>
      <c r="R1494" s="17">
        <v>0.83439490445859876</v>
      </c>
      <c r="S1494" s="17">
        <v>0.8666666666666667</v>
      </c>
      <c r="T1494" s="17">
        <v>0.8666666666666667</v>
      </c>
      <c r="U1494" s="17">
        <v>0.97714285714285709</v>
      </c>
      <c r="V1494" s="17">
        <v>0.57714285714285718</v>
      </c>
      <c r="W1494">
        <v>20.74</v>
      </c>
      <c r="X1494">
        <v>4.2300000000000004</v>
      </c>
      <c r="Y1494">
        <v>20.190000000000001</v>
      </c>
      <c r="Z1494">
        <v>39.700000000000003</v>
      </c>
      <c r="AA1494">
        <v>0</v>
      </c>
      <c r="AB1494" s="17">
        <v>0.77854671280276821</v>
      </c>
      <c r="AC1494" s="17">
        <v>0.86111111111111116</v>
      </c>
      <c r="AD1494" s="17">
        <v>0.76679841897233203</v>
      </c>
      <c r="AE1494" s="17">
        <v>0.74193548387096775</v>
      </c>
    </row>
    <row r="1495" spans="1:31" x14ac:dyDescent="0.35">
      <c r="A1495" t="str">
        <f t="shared" si="92"/>
        <v>October</v>
      </c>
      <c r="B1495">
        <f t="shared" si="93"/>
        <v>2024</v>
      </c>
      <c r="C1495" s="14">
        <v>45579</v>
      </c>
      <c r="D1495" t="s">
        <v>1394</v>
      </c>
      <c r="E1495" t="s">
        <v>47</v>
      </c>
      <c r="F1495" t="s">
        <v>1392</v>
      </c>
      <c r="G1495" s="15">
        <v>0.98640000000000005</v>
      </c>
      <c r="H1495" s="15" t="str">
        <f t="shared" si="94"/>
        <v>Istimewa</v>
      </c>
      <c r="I1495" s="15">
        <v>0.8792668276295672</v>
      </c>
      <c r="J1495" s="15" t="str">
        <f t="shared" si="95"/>
        <v>Baik</v>
      </c>
      <c r="K1495" s="16">
        <v>0.96333379322733503</v>
      </c>
      <c r="L1495">
        <v>3.39</v>
      </c>
      <c r="M1495">
        <v>5.33</v>
      </c>
      <c r="N1495">
        <v>6.46</v>
      </c>
      <c r="O1495">
        <v>9.75</v>
      </c>
      <c r="P1495" s="17">
        <v>0.302734375</v>
      </c>
      <c r="Q1495" s="17">
        <v>0.39200000000000002</v>
      </c>
      <c r="R1495" s="17">
        <v>0.29032258064516131</v>
      </c>
      <c r="S1495" s="17">
        <v>0.87755102040816324</v>
      </c>
      <c r="T1495" s="17">
        <v>0.87755102040816324</v>
      </c>
      <c r="U1495" s="17">
        <v>0.99609375</v>
      </c>
      <c r="V1495" s="17">
        <v>0.1845703125</v>
      </c>
      <c r="W1495">
        <v>0.17</v>
      </c>
      <c r="X1495">
        <v>11.62</v>
      </c>
      <c r="Y1495">
        <v>22.83</v>
      </c>
      <c r="Z1495">
        <v>34.33</v>
      </c>
      <c r="AA1495">
        <v>0</v>
      </c>
      <c r="AB1495" s="17">
        <v>0.39153439153439151</v>
      </c>
      <c r="AC1495" s="17">
        <v>0.40150880134115668</v>
      </c>
      <c r="AD1495" s="17">
        <v>0.3</v>
      </c>
      <c r="AE1495" s="17">
        <v>0.80375782881002089</v>
      </c>
    </row>
    <row r="1496" spans="1:31" x14ac:dyDescent="0.35">
      <c r="A1496" t="str">
        <f t="shared" si="92"/>
        <v>October</v>
      </c>
      <c r="B1496">
        <f t="shared" si="93"/>
        <v>2024</v>
      </c>
      <c r="C1496" s="14">
        <v>45579</v>
      </c>
      <c r="D1496" t="s">
        <v>1394</v>
      </c>
      <c r="E1496" t="s">
        <v>29</v>
      </c>
      <c r="F1496" t="s">
        <v>1392</v>
      </c>
      <c r="G1496" s="15">
        <v>0.98370000000000002</v>
      </c>
      <c r="H1496" s="15" t="str">
        <f t="shared" si="94"/>
        <v>Istimewa</v>
      </c>
      <c r="I1496" s="15">
        <v>0.91763036958936772</v>
      </c>
      <c r="J1496" s="15" t="str">
        <f t="shared" si="95"/>
        <v>Baik Sekali</v>
      </c>
      <c r="K1496" s="16">
        <v>0.95501534168390778</v>
      </c>
      <c r="L1496">
        <v>2.11</v>
      </c>
      <c r="M1496">
        <v>3.32</v>
      </c>
      <c r="N1496">
        <v>5.25</v>
      </c>
      <c r="O1496">
        <v>11.16</v>
      </c>
      <c r="P1496" s="17">
        <v>0.77820267686424471</v>
      </c>
      <c r="Q1496" s="17">
        <v>0.83471074380165289</v>
      </c>
      <c r="R1496" s="17">
        <v>0.77081081081081082</v>
      </c>
      <c r="S1496" s="17">
        <v>0.84158415841584155</v>
      </c>
      <c r="T1496" s="17">
        <v>0.84158415841584155</v>
      </c>
      <c r="U1496" s="17">
        <v>0.99808795411089868</v>
      </c>
      <c r="V1496" s="17">
        <v>0.49426386233269598</v>
      </c>
      <c r="W1496">
        <v>4.9000000000000004</v>
      </c>
      <c r="X1496">
        <v>12.95</v>
      </c>
      <c r="Y1496">
        <v>32.85</v>
      </c>
      <c r="Z1496">
        <v>38.090000000000003</v>
      </c>
      <c r="AA1496">
        <v>0</v>
      </c>
      <c r="AB1496" s="17">
        <v>0.80840543881334981</v>
      </c>
      <c r="AC1496" s="17">
        <v>0.8595744680851064</v>
      </c>
      <c r="AD1496" s="17">
        <v>0.73746312684365778</v>
      </c>
      <c r="AE1496" s="17">
        <v>0.85643564356435642</v>
      </c>
    </row>
    <row r="1497" spans="1:31" x14ac:dyDescent="0.35">
      <c r="A1497" t="str">
        <f t="shared" si="92"/>
        <v>October</v>
      </c>
      <c r="B1497">
        <f t="shared" si="93"/>
        <v>2024</v>
      </c>
      <c r="C1497" s="14">
        <v>45579</v>
      </c>
      <c r="D1497" t="s">
        <v>1394</v>
      </c>
      <c r="E1497" t="s">
        <v>62</v>
      </c>
      <c r="F1497" t="s">
        <v>1392</v>
      </c>
      <c r="G1497" s="15">
        <v>0.99209999999999998</v>
      </c>
      <c r="H1497" s="15" t="str">
        <f t="shared" si="94"/>
        <v>Istimewa</v>
      </c>
      <c r="I1497" s="15">
        <v>0.89730477087761629</v>
      </c>
      <c r="J1497" s="15" t="str">
        <f t="shared" si="95"/>
        <v>Baik</v>
      </c>
      <c r="K1497" s="16">
        <v>0.97679934536461777</v>
      </c>
      <c r="L1497">
        <v>3.31</v>
      </c>
      <c r="M1497">
        <v>2.62</v>
      </c>
      <c r="N1497">
        <v>5.25</v>
      </c>
      <c r="O1497">
        <v>5.0999999999999996</v>
      </c>
      <c r="P1497" s="17">
        <v>0.6166666666666667</v>
      </c>
      <c r="Q1497" s="17">
        <v>0.52727272727272723</v>
      </c>
      <c r="R1497" s="17">
        <v>0.62823529411764711</v>
      </c>
      <c r="S1497" s="17">
        <v>0.58620689655172409</v>
      </c>
      <c r="T1497" s="17">
        <v>0.58620689655172409</v>
      </c>
      <c r="U1497" s="17">
        <v>0.99791666666666667</v>
      </c>
      <c r="V1497" s="17">
        <v>0.26874999999999999</v>
      </c>
      <c r="W1497">
        <v>35.380000000000003</v>
      </c>
      <c r="X1497">
        <v>15.25</v>
      </c>
      <c r="Y1497">
        <v>24.22</v>
      </c>
      <c r="Z1497">
        <v>28.08</v>
      </c>
      <c r="AA1497">
        <v>0</v>
      </c>
      <c r="AB1497" s="17">
        <v>0.64020270270270274</v>
      </c>
      <c r="AC1497" s="17">
        <v>0.6703786191536748</v>
      </c>
      <c r="AD1497" s="17">
        <v>0.54545454545454541</v>
      </c>
      <c r="AE1497" s="17">
        <v>0.55481727574750828</v>
      </c>
    </row>
    <row r="1498" spans="1:31" x14ac:dyDescent="0.35">
      <c r="A1498" t="str">
        <f t="shared" si="92"/>
        <v>October</v>
      </c>
      <c r="B1498">
        <f t="shared" si="93"/>
        <v>2024</v>
      </c>
      <c r="C1498" s="14">
        <v>45580</v>
      </c>
      <c r="D1498" t="s">
        <v>1378</v>
      </c>
      <c r="E1498" t="s">
        <v>110</v>
      </c>
      <c r="F1498" t="s">
        <v>1379</v>
      </c>
      <c r="G1498" s="15">
        <v>0.96479999999999999</v>
      </c>
      <c r="H1498" s="15" t="str">
        <f t="shared" si="94"/>
        <v>Istimewa</v>
      </c>
      <c r="I1498" s="15">
        <v>0.82659295523751009</v>
      </c>
      <c r="J1498" s="15" t="str">
        <f t="shared" si="95"/>
        <v>Cukup</v>
      </c>
      <c r="K1498" s="16">
        <v>0.94562272925002899</v>
      </c>
      <c r="L1498">
        <v>4.12</v>
      </c>
      <c r="M1498">
        <v>9.14</v>
      </c>
      <c r="N1498">
        <v>7.54</v>
      </c>
      <c r="O1498">
        <v>12.23</v>
      </c>
      <c r="P1498" s="17">
        <v>0.77863910422049953</v>
      </c>
      <c r="Q1498" s="17">
        <v>0.78117048346055984</v>
      </c>
      <c r="R1498" s="17">
        <v>0.77812337998963188</v>
      </c>
      <c r="S1498" s="17">
        <v>0.50488599348534202</v>
      </c>
      <c r="T1498" s="17">
        <v>0.50167224080267558</v>
      </c>
      <c r="U1498" s="17">
        <v>0.9965546942291128</v>
      </c>
      <c r="V1498" s="17">
        <v>0.26787252368647718</v>
      </c>
      <c r="W1498">
        <v>1.35</v>
      </c>
      <c r="X1498">
        <v>6.06</v>
      </c>
      <c r="Y1498">
        <v>40.94</v>
      </c>
      <c r="Z1498">
        <v>97.25</v>
      </c>
      <c r="AA1498">
        <v>0</v>
      </c>
      <c r="AB1498" s="17">
        <v>0.79318651066758428</v>
      </c>
      <c r="AC1498" s="17">
        <v>0.658625730994152</v>
      </c>
      <c r="AD1498" s="17">
        <v>0.83460846084608464</v>
      </c>
      <c r="AE1498" s="17">
        <v>0.36958934517203113</v>
      </c>
    </row>
    <row r="1499" spans="1:31" x14ac:dyDescent="0.35">
      <c r="A1499" t="str">
        <f t="shared" si="92"/>
        <v>October</v>
      </c>
      <c r="B1499">
        <f t="shared" si="93"/>
        <v>2024</v>
      </c>
      <c r="C1499" s="14">
        <v>45580</v>
      </c>
      <c r="D1499" t="s">
        <v>1378</v>
      </c>
      <c r="E1499" t="s">
        <v>96</v>
      </c>
      <c r="F1499" t="s">
        <v>1380</v>
      </c>
      <c r="G1499" s="15">
        <v>0.95750000000000002</v>
      </c>
      <c r="H1499" s="15" t="str">
        <f t="shared" si="94"/>
        <v>Istimewa</v>
      </c>
      <c r="I1499" s="15">
        <v>0.91356578946957545</v>
      </c>
      <c r="J1499" s="15" t="str">
        <f t="shared" si="95"/>
        <v>Baik Sekali</v>
      </c>
      <c r="K1499" s="16">
        <v>0.96290225562735809</v>
      </c>
      <c r="L1499">
        <v>2.5099999999999998</v>
      </c>
      <c r="M1499">
        <v>3.26</v>
      </c>
      <c r="N1499">
        <v>4.75</v>
      </c>
      <c r="O1499">
        <v>6.23</v>
      </c>
      <c r="P1499" s="17">
        <v>0.4094094094094094</v>
      </c>
      <c r="Q1499" s="17">
        <v>0.34722222222222221</v>
      </c>
      <c r="R1499" s="17">
        <v>0.41423948220064732</v>
      </c>
      <c r="S1499" s="17">
        <v>0.8</v>
      </c>
      <c r="T1499" s="17">
        <v>0.8</v>
      </c>
      <c r="U1499" s="17">
        <v>1</v>
      </c>
      <c r="V1499" s="17">
        <v>0.2292292292292292</v>
      </c>
      <c r="W1499">
        <v>3</v>
      </c>
      <c r="X1499">
        <v>3.44</v>
      </c>
      <c r="Y1499">
        <v>21.25</v>
      </c>
      <c r="Z1499">
        <v>21.94</v>
      </c>
      <c r="AA1499">
        <v>0</v>
      </c>
      <c r="AB1499" s="17">
        <v>0.26776519052523168</v>
      </c>
      <c r="AC1499" s="17">
        <v>0.2431137724550898</v>
      </c>
      <c r="AD1499" s="17">
        <v>0.28635953026196931</v>
      </c>
      <c r="AE1499" s="17">
        <v>0.78817733990147787</v>
      </c>
    </row>
    <row r="1500" spans="1:31" x14ac:dyDescent="0.35">
      <c r="A1500" t="str">
        <f t="shared" si="92"/>
        <v>October</v>
      </c>
      <c r="B1500">
        <f t="shared" si="93"/>
        <v>2024</v>
      </c>
      <c r="C1500" s="14">
        <v>45580</v>
      </c>
      <c r="D1500" t="s">
        <v>1378</v>
      </c>
      <c r="E1500" t="s">
        <v>132</v>
      </c>
      <c r="F1500" t="s">
        <v>1379</v>
      </c>
      <c r="G1500" s="15">
        <v>0.96289999999999998</v>
      </c>
      <c r="H1500" s="15" t="str">
        <f t="shared" si="94"/>
        <v>Istimewa</v>
      </c>
      <c r="I1500" s="15">
        <v>0.89426035002894011</v>
      </c>
      <c r="J1500" s="15" t="str">
        <f t="shared" si="95"/>
        <v>Baik</v>
      </c>
      <c r="K1500" s="16">
        <v>0.95417242865411411</v>
      </c>
      <c r="L1500">
        <v>4.67</v>
      </c>
      <c r="M1500">
        <v>5.18</v>
      </c>
      <c r="N1500">
        <v>6.3</v>
      </c>
      <c r="O1500">
        <v>7.88</v>
      </c>
      <c r="P1500" s="17">
        <v>0.62273086029992109</v>
      </c>
      <c r="Q1500" s="17">
        <v>0.71365638766519823</v>
      </c>
      <c r="R1500" s="17">
        <v>0.60288461538461535</v>
      </c>
      <c r="S1500" s="17">
        <v>0.71604938271604934</v>
      </c>
      <c r="T1500" s="17">
        <v>0.72463768115942029</v>
      </c>
      <c r="U1500" s="17">
        <v>0.9968429360694554</v>
      </c>
      <c r="V1500" s="17">
        <v>0.2951854775059195</v>
      </c>
      <c r="W1500">
        <v>0.02</v>
      </c>
      <c r="X1500">
        <v>7.92</v>
      </c>
      <c r="Y1500">
        <v>29.03</v>
      </c>
      <c r="Z1500">
        <v>16.8</v>
      </c>
      <c r="AA1500">
        <v>0</v>
      </c>
      <c r="AB1500" s="17">
        <v>0.52649769585253459</v>
      </c>
      <c r="AC1500" s="17">
        <v>0.28178694158075601</v>
      </c>
      <c r="AD1500" s="17">
        <v>0.64991334488734831</v>
      </c>
      <c r="AE1500" s="17">
        <v>0.97560975609756095</v>
      </c>
    </row>
    <row r="1501" spans="1:31" x14ac:dyDescent="0.35">
      <c r="A1501" t="str">
        <f t="shared" si="92"/>
        <v>October</v>
      </c>
      <c r="B1501">
        <f t="shared" si="93"/>
        <v>2024</v>
      </c>
      <c r="C1501" s="14">
        <v>45580</v>
      </c>
      <c r="D1501" t="s">
        <v>1378</v>
      </c>
      <c r="E1501" t="s">
        <v>23</v>
      </c>
      <c r="F1501" t="s">
        <v>1381</v>
      </c>
      <c r="G1501" s="15">
        <v>0.95379999999999998</v>
      </c>
      <c r="H1501" s="15" t="str">
        <f t="shared" si="94"/>
        <v>Istimewa</v>
      </c>
      <c r="I1501" s="15">
        <v>0.86855285244261615</v>
      </c>
      <c r="J1501" s="15" t="str">
        <f t="shared" si="95"/>
        <v>Baik</v>
      </c>
      <c r="K1501" s="16">
        <v>0.91415100697890306</v>
      </c>
      <c r="L1501">
        <v>6.12</v>
      </c>
      <c r="M1501">
        <v>5.96</v>
      </c>
      <c r="N1501">
        <v>10</v>
      </c>
      <c r="O1501">
        <v>11.41</v>
      </c>
      <c r="P1501" s="17">
        <v>0.41643159379407618</v>
      </c>
      <c r="Q1501" s="17">
        <v>0.54580896686159841</v>
      </c>
      <c r="R1501" s="17">
        <v>0.38786052518295311</v>
      </c>
      <c r="S1501" s="17">
        <v>0.44642857142857151</v>
      </c>
      <c r="T1501" s="17">
        <v>0.44565217391304351</v>
      </c>
      <c r="U1501" s="17">
        <v>0.98413258110014101</v>
      </c>
      <c r="V1501" s="17">
        <v>0.1382228490832158</v>
      </c>
      <c r="W1501">
        <v>0.53</v>
      </c>
      <c r="X1501">
        <v>4.0599999999999996</v>
      </c>
      <c r="Y1501">
        <v>10.17</v>
      </c>
      <c r="Z1501">
        <v>70.239999999999995</v>
      </c>
      <c r="AA1501">
        <v>0</v>
      </c>
      <c r="AB1501" s="17">
        <v>0.38362227960162298</v>
      </c>
      <c r="AC1501" s="17">
        <v>0.40903490759753591</v>
      </c>
      <c r="AD1501" s="17">
        <v>0.36290592567793772</v>
      </c>
      <c r="AE1501" s="17">
        <v>0.44578313253012047</v>
      </c>
    </row>
    <row r="1502" spans="1:31" x14ac:dyDescent="0.35">
      <c r="A1502" t="str">
        <f t="shared" si="92"/>
        <v>October</v>
      </c>
      <c r="B1502">
        <f t="shared" si="93"/>
        <v>2024</v>
      </c>
      <c r="C1502" s="14">
        <v>45580</v>
      </c>
      <c r="D1502" t="s">
        <v>1378</v>
      </c>
      <c r="E1502" t="s">
        <v>134</v>
      </c>
      <c r="F1502" t="s">
        <v>1382</v>
      </c>
      <c r="G1502" s="15">
        <v>0.97740000000000005</v>
      </c>
      <c r="H1502" s="15" t="str">
        <f t="shared" si="94"/>
        <v>Istimewa</v>
      </c>
      <c r="I1502" s="15">
        <v>0.88890275989193634</v>
      </c>
      <c r="J1502" s="15" t="str">
        <f t="shared" si="95"/>
        <v>Baik</v>
      </c>
      <c r="K1502" s="16">
        <v>0.94443645683410404</v>
      </c>
      <c r="L1502">
        <v>5.24</v>
      </c>
      <c r="M1502">
        <v>7.43</v>
      </c>
      <c r="N1502">
        <v>8.9</v>
      </c>
      <c r="O1502">
        <v>9.67</v>
      </c>
      <c r="P1502" s="17">
        <v>0.44847837693539783</v>
      </c>
      <c r="Q1502" s="17">
        <v>0.43990384615384609</v>
      </c>
      <c r="R1502" s="17">
        <v>0.45092656142759102</v>
      </c>
      <c r="S1502" s="17">
        <v>0.83606557377049184</v>
      </c>
      <c r="T1502" s="17">
        <v>0.83977900552486184</v>
      </c>
      <c r="U1502" s="17">
        <v>0.95408435664709024</v>
      </c>
      <c r="V1502" s="17">
        <v>0.22744260544580891</v>
      </c>
      <c r="W1502">
        <v>0</v>
      </c>
      <c r="X1502">
        <v>4.67</v>
      </c>
      <c r="Y1502">
        <v>17.75</v>
      </c>
      <c r="Z1502">
        <v>98.02</v>
      </c>
      <c r="AA1502">
        <v>0</v>
      </c>
      <c r="AB1502" s="17">
        <v>0.35543106131341418</v>
      </c>
      <c r="AC1502" s="17">
        <v>0.42693110647181631</v>
      </c>
      <c r="AD1502" s="17">
        <v>0.32505543237250561</v>
      </c>
      <c r="AE1502" s="17">
        <v>0.90709046454767728</v>
      </c>
    </row>
    <row r="1503" spans="1:31" x14ac:dyDescent="0.35">
      <c r="A1503" t="str">
        <f t="shared" si="92"/>
        <v>October</v>
      </c>
      <c r="B1503">
        <f t="shared" si="93"/>
        <v>2024</v>
      </c>
      <c r="C1503" s="14">
        <v>45580</v>
      </c>
      <c r="D1503" t="s">
        <v>1378</v>
      </c>
      <c r="E1503" t="s">
        <v>150</v>
      </c>
      <c r="F1503" t="s">
        <v>1383</v>
      </c>
      <c r="G1503" s="15">
        <v>0.93340000000000001</v>
      </c>
      <c r="H1503" s="15" t="str">
        <f t="shared" si="94"/>
        <v>Baik Sekali</v>
      </c>
      <c r="I1503" s="15">
        <v>0.87161244610883482</v>
      </c>
      <c r="J1503" s="15" t="str">
        <f t="shared" si="95"/>
        <v>Baik</v>
      </c>
      <c r="K1503" s="16">
        <v>0.92567841745381374</v>
      </c>
      <c r="L1503">
        <v>5.89</v>
      </c>
      <c r="M1503">
        <v>7.25</v>
      </c>
      <c r="N1503">
        <v>6.77</v>
      </c>
      <c r="O1503">
        <v>7.49</v>
      </c>
      <c r="P1503" s="17">
        <v>0.42100456621004573</v>
      </c>
      <c r="Q1503" s="17">
        <v>0.4553191489361702</v>
      </c>
      <c r="R1503" s="17">
        <v>0.41162790697674417</v>
      </c>
      <c r="S1503" s="17">
        <v>0.57476635514018692</v>
      </c>
      <c r="T1503" s="17">
        <v>0.580952380952381</v>
      </c>
      <c r="U1503" s="17">
        <v>0.95890410958904104</v>
      </c>
      <c r="V1503" s="17">
        <v>0.17945205479452059</v>
      </c>
      <c r="W1503">
        <v>1.77</v>
      </c>
      <c r="X1503">
        <v>4.12</v>
      </c>
      <c r="Y1503">
        <v>27.92</v>
      </c>
      <c r="Z1503">
        <v>61.61</v>
      </c>
      <c r="AA1503">
        <v>0</v>
      </c>
      <c r="AB1503" s="17">
        <v>0.2153457530786233</v>
      </c>
      <c r="AC1503" s="17">
        <v>0.27647058823529408</v>
      </c>
      <c r="AD1503" s="17">
        <v>0.192921881743634</v>
      </c>
      <c r="AE1503" s="17">
        <v>0.48936170212765961</v>
      </c>
    </row>
    <row r="1504" spans="1:31" x14ac:dyDescent="0.35">
      <c r="A1504" t="str">
        <f t="shared" si="92"/>
        <v>October</v>
      </c>
      <c r="B1504">
        <f t="shared" si="93"/>
        <v>2024</v>
      </c>
      <c r="C1504" s="14">
        <v>45580</v>
      </c>
      <c r="D1504" t="s">
        <v>1384</v>
      </c>
      <c r="E1504" t="s">
        <v>120</v>
      </c>
      <c r="F1504" t="s">
        <v>1385</v>
      </c>
      <c r="G1504" s="15">
        <v>0.94530000000000003</v>
      </c>
      <c r="H1504" s="15" t="str">
        <f t="shared" si="94"/>
        <v>Baik Sekali</v>
      </c>
      <c r="I1504" s="15">
        <v>0.85454095929028551</v>
      </c>
      <c r="J1504" s="15" t="str">
        <f t="shared" si="95"/>
        <v>Baik</v>
      </c>
      <c r="K1504" s="16">
        <v>0.96418845511510143</v>
      </c>
      <c r="L1504">
        <v>12.99</v>
      </c>
      <c r="M1504">
        <v>6.16</v>
      </c>
      <c r="N1504">
        <v>6.29</v>
      </c>
      <c r="O1504">
        <v>12.61</v>
      </c>
      <c r="P1504" s="17">
        <v>0.53567735263702176</v>
      </c>
      <c r="Q1504" s="17">
        <v>0.52354570637119113</v>
      </c>
      <c r="R1504" s="17">
        <v>0.53846153846153844</v>
      </c>
      <c r="S1504" s="17">
        <v>0.70370370370370372</v>
      </c>
      <c r="T1504" s="17">
        <v>0.70370370370370372</v>
      </c>
      <c r="U1504" s="17">
        <v>0.99896587383660806</v>
      </c>
      <c r="V1504" s="17">
        <v>0.38417786970010342</v>
      </c>
      <c r="W1504">
        <v>0</v>
      </c>
      <c r="X1504">
        <v>8.9600000000000009</v>
      </c>
      <c r="Y1504">
        <v>41.12</v>
      </c>
      <c r="Z1504">
        <v>79.34</v>
      </c>
      <c r="AA1504">
        <v>0</v>
      </c>
      <c r="AB1504" s="17">
        <v>0.51268057784911714</v>
      </c>
      <c r="AC1504" s="17">
        <v>0.69181721572794896</v>
      </c>
      <c r="AD1504" s="17">
        <v>0.43514259429622809</v>
      </c>
      <c r="AE1504" s="17">
        <v>0.8125960061443932</v>
      </c>
    </row>
    <row r="1505" spans="1:31" x14ac:dyDescent="0.35">
      <c r="A1505" t="str">
        <f t="shared" si="92"/>
        <v>October</v>
      </c>
      <c r="B1505">
        <f t="shared" si="93"/>
        <v>2024</v>
      </c>
      <c r="C1505" s="14">
        <v>45580</v>
      </c>
      <c r="D1505" t="s">
        <v>1384</v>
      </c>
      <c r="E1505" t="s">
        <v>124</v>
      </c>
      <c r="F1505" t="s">
        <v>1380</v>
      </c>
      <c r="G1505" s="15">
        <v>0.91969999999999996</v>
      </c>
      <c r="H1505" s="15" t="str">
        <f t="shared" si="94"/>
        <v>Baik Sekali</v>
      </c>
      <c r="I1505" s="15">
        <v>0.89234575410340344</v>
      </c>
      <c r="J1505" s="15" t="str">
        <f t="shared" si="95"/>
        <v>Baik</v>
      </c>
      <c r="K1505" s="16">
        <v>0.9468450117240097</v>
      </c>
      <c r="L1505">
        <v>7.08</v>
      </c>
      <c r="M1505">
        <v>4.32</v>
      </c>
      <c r="N1505">
        <v>5.56</v>
      </c>
      <c r="O1505">
        <v>7.72</v>
      </c>
      <c r="P1505" s="17">
        <v>0.60711692084241109</v>
      </c>
      <c r="Q1505" s="17">
        <v>0.73362445414847166</v>
      </c>
      <c r="R1505" s="17">
        <v>0.58188153310104529</v>
      </c>
      <c r="S1505" s="17">
        <v>0.63690476190476186</v>
      </c>
      <c r="T1505" s="17">
        <v>0.70714285714285718</v>
      </c>
      <c r="U1505" s="17">
        <v>0.93391430646332607</v>
      </c>
      <c r="V1505" s="17">
        <v>0.23311546840958611</v>
      </c>
      <c r="W1505">
        <v>0.11</v>
      </c>
      <c r="X1505">
        <v>5.09</v>
      </c>
      <c r="Y1505">
        <v>43.59</v>
      </c>
      <c r="Z1505">
        <v>90.94</v>
      </c>
      <c r="AA1505">
        <v>0</v>
      </c>
      <c r="AB1505" s="17">
        <v>0.30526315789473679</v>
      </c>
      <c r="AC1505" s="17">
        <v>0.36070381231671561</v>
      </c>
      <c r="AD1505" s="17">
        <v>0.29930686830497788</v>
      </c>
      <c r="AE1505" s="17">
        <v>0.78861788617886175</v>
      </c>
    </row>
    <row r="1506" spans="1:31" x14ac:dyDescent="0.35">
      <c r="A1506" t="str">
        <f t="shared" si="92"/>
        <v>October</v>
      </c>
      <c r="B1506">
        <f t="shared" si="93"/>
        <v>2024</v>
      </c>
      <c r="C1506" s="14">
        <v>45580</v>
      </c>
      <c r="D1506" t="s">
        <v>1384</v>
      </c>
      <c r="E1506" t="s">
        <v>32</v>
      </c>
      <c r="F1506" t="s">
        <v>1385</v>
      </c>
      <c r="G1506" s="15">
        <v>0.95130000000000003</v>
      </c>
      <c r="H1506" s="15" t="str">
        <f t="shared" si="94"/>
        <v>Istimewa</v>
      </c>
      <c r="I1506" s="15">
        <v>0.84629955856838768</v>
      </c>
      <c r="J1506" s="15" t="str">
        <f t="shared" si="95"/>
        <v>Cukup</v>
      </c>
      <c r="K1506" s="16">
        <v>0.90721302448110774</v>
      </c>
      <c r="L1506">
        <v>5.47</v>
      </c>
      <c r="M1506">
        <v>5</v>
      </c>
      <c r="N1506">
        <v>5.91</v>
      </c>
      <c r="O1506">
        <v>6.86</v>
      </c>
      <c r="P1506" s="17">
        <v>0.55671447196870927</v>
      </c>
      <c r="Q1506" s="17">
        <v>0.75686274509803919</v>
      </c>
      <c r="R1506" s="17">
        <v>0.4841918294849023</v>
      </c>
      <c r="S1506" s="17">
        <v>0.68393782383419688</v>
      </c>
      <c r="T1506" s="17">
        <v>0.702247191011236</v>
      </c>
      <c r="U1506" s="17">
        <v>0.99009126466753583</v>
      </c>
      <c r="V1506" s="17">
        <v>0.27874837027379401</v>
      </c>
      <c r="W1506">
        <v>0.69</v>
      </c>
      <c r="X1506">
        <v>9.1999999999999993</v>
      </c>
      <c r="Y1506">
        <v>29.62</v>
      </c>
      <c r="Z1506">
        <v>67.03</v>
      </c>
      <c r="AA1506">
        <v>0</v>
      </c>
      <c r="AB1506" s="17">
        <v>0.27707145988601489</v>
      </c>
      <c r="AC1506" s="17">
        <v>0.46413934426229508</v>
      </c>
      <c r="AD1506" s="17">
        <v>0.22615727830451759</v>
      </c>
      <c r="AE1506" s="17">
        <v>0.80573951434878588</v>
      </c>
    </row>
    <row r="1507" spans="1:31" x14ac:dyDescent="0.35">
      <c r="A1507" t="str">
        <f t="shared" si="92"/>
        <v>October</v>
      </c>
      <c r="B1507">
        <f t="shared" si="93"/>
        <v>2024</v>
      </c>
      <c r="C1507" s="14">
        <v>45580</v>
      </c>
      <c r="D1507" t="s">
        <v>1384</v>
      </c>
      <c r="E1507" t="s">
        <v>154</v>
      </c>
      <c r="F1507" t="s">
        <v>1386</v>
      </c>
      <c r="G1507" s="15">
        <v>0.97950000000000004</v>
      </c>
      <c r="H1507" s="15" t="str">
        <f t="shared" si="94"/>
        <v>Istimewa</v>
      </c>
      <c r="I1507" s="15">
        <v>0.89887893398401608</v>
      </c>
      <c r="J1507" s="15" t="str">
        <f t="shared" si="95"/>
        <v>Baik</v>
      </c>
      <c r="K1507" s="16">
        <v>0.94136838281147417</v>
      </c>
      <c r="L1507">
        <v>4.18</v>
      </c>
      <c r="M1507">
        <v>7.72</v>
      </c>
      <c r="N1507">
        <v>6.5</v>
      </c>
      <c r="O1507">
        <v>10.050000000000001</v>
      </c>
      <c r="P1507" s="17">
        <v>0.52450980392156865</v>
      </c>
      <c r="Q1507" s="17">
        <v>0.59178082191780823</v>
      </c>
      <c r="R1507" s="17">
        <v>0.50141110065851369</v>
      </c>
      <c r="S1507" s="17">
        <v>0.7592592592592593</v>
      </c>
      <c r="T1507" s="17">
        <v>0.76923076923076927</v>
      </c>
      <c r="U1507" s="17">
        <v>0.99789915966386555</v>
      </c>
      <c r="V1507" s="17">
        <v>0.41596638655462193</v>
      </c>
      <c r="W1507">
        <v>0.62</v>
      </c>
      <c r="X1507">
        <v>6.32</v>
      </c>
      <c r="Y1507">
        <v>23.97</v>
      </c>
      <c r="Z1507">
        <v>41.36</v>
      </c>
      <c r="AA1507">
        <v>0</v>
      </c>
      <c r="AB1507" s="17">
        <v>0.40699052132701419</v>
      </c>
      <c r="AC1507" s="17">
        <v>0.40126050420168069</v>
      </c>
      <c r="AD1507" s="17">
        <v>0.40793103448275858</v>
      </c>
      <c r="AE1507" s="17">
        <v>0.74869109947643975</v>
      </c>
    </row>
    <row r="1508" spans="1:31" x14ac:dyDescent="0.35">
      <c r="A1508" t="str">
        <f t="shared" si="92"/>
        <v>October</v>
      </c>
      <c r="B1508">
        <f t="shared" si="93"/>
        <v>2024</v>
      </c>
      <c r="C1508" s="14">
        <v>45580</v>
      </c>
      <c r="D1508" t="s">
        <v>1384</v>
      </c>
      <c r="E1508" t="s">
        <v>72</v>
      </c>
      <c r="F1508" t="s">
        <v>1382</v>
      </c>
      <c r="G1508" s="15">
        <v>0.93520000000000003</v>
      </c>
      <c r="H1508" s="15" t="str">
        <f t="shared" si="94"/>
        <v>Baik Sekali</v>
      </c>
      <c r="I1508" s="15">
        <v>0.86695488557004419</v>
      </c>
      <c r="J1508" s="15" t="str">
        <f t="shared" si="95"/>
        <v>Baik</v>
      </c>
      <c r="K1508" s="16">
        <v>0.93094253020012629</v>
      </c>
      <c r="L1508">
        <v>6.09</v>
      </c>
      <c r="M1508">
        <v>6.93</v>
      </c>
      <c r="N1508">
        <v>6.06</v>
      </c>
      <c r="O1508">
        <v>8.36</v>
      </c>
      <c r="P1508" s="17">
        <v>0.46204107031736152</v>
      </c>
      <c r="Q1508" s="17">
        <v>0.49347568208778181</v>
      </c>
      <c r="R1508" s="17">
        <v>0.45086461408688322</v>
      </c>
      <c r="S1508" s="17">
        <v>0.54326923076923073</v>
      </c>
      <c r="T1508" s="17">
        <v>0.58005249343832022</v>
      </c>
      <c r="U1508" s="17">
        <v>0.9707529558182949</v>
      </c>
      <c r="V1508" s="17">
        <v>0.1593030491599253</v>
      </c>
      <c r="W1508">
        <v>9.48</v>
      </c>
      <c r="X1508">
        <v>4.03</v>
      </c>
      <c r="Y1508">
        <v>35.590000000000003</v>
      </c>
      <c r="Z1508">
        <v>71.56</v>
      </c>
      <c r="AA1508">
        <v>0</v>
      </c>
      <c r="AB1508" s="17">
        <v>0.29728475284288702</v>
      </c>
      <c r="AC1508" s="17">
        <v>0.26624939817043808</v>
      </c>
      <c r="AD1508" s="17">
        <v>0.32631107126848952</v>
      </c>
      <c r="AE1508" s="17">
        <v>0.71971066907775771</v>
      </c>
    </row>
    <row r="1509" spans="1:31" x14ac:dyDescent="0.35">
      <c r="A1509" t="str">
        <f t="shared" si="92"/>
        <v>October</v>
      </c>
      <c r="B1509">
        <f t="shared" si="93"/>
        <v>2024</v>
      </c>
      <c r="C1509" s="14">
        <v>45580</v>
      </c>
      <c r="D1509" t="s">
        <v>1387</v>
      </c>
      <c r="E1509" t="s">
        <v>116</v>
      </c>
      <c r="F1509" t="s">
        <v>1381</v>
      </c>
      <c r="G1509" s="15">
        <v>0.95320000000000005</v>
      </c>
      <c r="H1509" s="15" t="str">
        <f t="shared" si="94"/>
        <v>Istimewa</v>
      </c>
      <c r="I1509" s="15">
        <v>0.88421096464948434</v>
      </c>
      <c r="J1509" s="15" t="str">
        <f t="shared" si="95"/>
        <v>Baik</v>
      </c>
      <c r="K1509" s="16">
        <v>0.91245989899852686</v>
      </c>
      <c r="L1509">
        <v>4.18</v>
      </c>
      <c r="M1509">
        <v>5.08</v>
      </c>
      <c r="N1509">
        <v>7.11</v>
      </c>
      <c r="O1509">
        <v>7.1</v>
      </c>
      <c r="P1509" s="17">
        <v>0.27678280690328882</v>
      </c>
      <c r="Q1509" s="17">
        <v>0.42105263157894729</v>
      </c>
      <c r="R1509" s="17">
        <v>0.24390243902439021</v>
      </c>
      <c r="S1509" s="17">
        <v>0.60416666666666663</v>
      </c>
      <c r="T1509" s="17">
        <v>0.60416666666666663</v>
      </c>
      <c r="U1509" s="17">
        <v>0.98925431455551938</v>
      </c>
      <c r="V1509" s="17">
        <v>0.12015630087919239</v>
      </c>
      <c r="W1509">
        <v>0</v>
      </c>
      <c r="X1509">
        <v>6.2</v>
      </c>
      <c r="Y1509">
        <v>11.92</v>
      </c>
      <c r="Z1509">
        <v>9.81</v>
      </c>
      <c r="AA1509">
        <v>0</v>
      </c>
      <c r="AB1509" s="17">
        <v>0.33750000000000002</v>
      </c>
      <c r="AC1509" s="17">
        <v>0.25314617618586638</v>
      </c>
      <c r="AD1509" s="17">
        <v>0.49118165784832452</v>
      </c>
      <c r="AE1509" s="17">
        <v>0.86042065009560231</v>
      </c>
    </row>
    <row r="1510" spans="1:31" x14ac:dyDescent="0.35">
      <c r="A1510" t="str">
        <f t="shared" si="92"/>
        <v>October</v>
      </c>
      <c r="B1510">
        <f t="shared" si="93"/>
        <v>2024</v>
      </c>
      <c r="C1510" s="14">
        <v>45580</v>
      </c>
      <c r="D1510" t="s">
        <v>1387</v>
      </c>
      <c r="E1510" t="s">
        <v>64</v>
      </c>
      <c r="F1510" t="s">
        <v>1379</v>
      </c>
      <c r="G1510" s="15">
        <v>0.96860000000000002</v>
      </c>
      <c r="H1510" s="15" t="str">
        <f t="shared" si="94"/>
        <v>Istimewa</v>
      </c>
      <c r="I1510" s="15">
        <v>0.84835198748798057</v>
      </c>
      <c r="J1510" s="15" t="str">
        <f t="shared" si="95"/>
        <v>Cukup</v>
      </c>
      <c r="K1510" s="16">
        <v>0.91029139282280103</v>
      </c>
      <c r="L1510">
        <v>9.24</v>
      </c>
      <c r="M1510">
        <v>5.36</v>
      </c>
      <c r="N1510">
        <v>6.31</v>
      </c>
      <c r="O1510">
        <v>7.78</v>
      </c>
      <c r="P1510" s="17">
        <v>0.44241538836133432</v>
      </c>
      <c r="Q1510" s="17">
        <v>0.52986512524084783</v>
      </c>
      <c r="R1510" s="17">
        <v>0.41283805799934831</v>
      </c>
      <c r="S1510" s="17">
        <v>0.65272727272727271</v>
      </c>
      <c r="T1510" s="17">
        <v>0.68260038240917786</v>
      </c>
      <c r="U1510" s="17">
        <v>0.99951302654005358</v>
      </c>
      <c r="V1510" s="17">
        <v>0.18845872899926949</v>
      </c>
      <c r="W1510">
        <v>0</v>
      </c>
      <c r="X1510">
        <v>9.3800000000000008</v>
      </c>
      <c r="Y1510">
        <v>23.95</v>
      </c>
      <c r="Z1510">
        <v>6.41</v>
      </c>
      <c r="AA1510">
        <v>0</v>
      </c>
      <c r="AB1510" s="17">
        <v>0.54356715948411449</v>
      </c>
      <c r="AC1510" s="17">
        <v>0.3536100056850483</v>
      </c>
      <c r="AD1510" s="17">
        <v>0.77887323943661968</v>
      </c>
      <c r="AE1510" s="17">
        <v>0.90192926045016075</v>
      </c>
    </row>
    <row r="1511" spans="1:31" x14ac:dyDescent="0.35">
      <c r="A1511" t="str">
        <f t="shared" si="92"/>
        <v>October</v>
      </c>
      <c r="B1511">
        <f t="shared" si="93"/>
        <v>2024</v>
      </c>
      <c r="C1511" s="14">
        <v>45580</v>
      </c>
      <c r="D1511" t="s">
        <v>1387</v>
      </c>
      <c r="E1511" t="s">
        <v>56</v>
      </c>
      <c r="F1511" t="s">
        <v>1388</v>
      </c>
      <c r="G1511" s="15">
        <v>0.98939999999999995</v>
      </c>
      <c r="H1511" s="15" t="str">
        <f t="shared" si="94"/>
        <v>Istimewa</v>
      </c>
      <c r="I1511" s="15">
        <v>0.96140987713583226</v>
      </c>
      <c r="J1511" s="15" t="str">
        <f t="shared" si="95"/>
        <v>Istimewa</v>
      </c>
      <c r="K1511" s="16">
        <v>0.96959964895952044</v>
      </c>
      <c r="L1511">
        <v>1.35</v>
      </c>
      <c r="M1511">
        <v>3.33</v>
      </c>
      <c r="N1511">
        <v>4.6900000000000004</v>
      </c>
      <c r="O1511">
        <v>4.57</v>
      </c>
      <c r="P1511" s="17">
        <v>0.5595984943538268</v>
      </c>
      <c r="Q1511" s="17">
        <v>0.61643835616438358</v>
      </c>
      <c r="R1511" s="17">
        <v>0.55386740331491713</v>
      </c>
      <c r="S1511" s="17">
        <v>0.91111111111111109</v>
      </c>
      <c r="T1511" s="17">
        <v>0.91111111111111109</v>
      </c>
      <c r="U1511" s="17">
        <v>0.99372647427854455</v>
      </c>
      <c r="V1511" s="17">
        <v>0.38519447929736511</v>
      </c>
      <c r="W1511">
        <v>0.03</v>
      </c>
      <c r="X1511">
        <v>4.33</v>
      </c>
      <c r="Y1511">
        <v>6.77</v>
      </c>
      <c r="Z1511">
        <v>18.95</v>
      </c>
      <c r="AA1511">
        <v>0</v>
      </c>
      <c r="AB1511" s="17">
        <v>0.80178041543026701</v>
      </c>
      <c r="AC1511" s="17">
        <v>0.63184079601990051</v>
      </c>
      <c r="AD1511" s="17">
        <v>0.89648798521256934</v>
      </c>
      <c r="AE1511" s="17">
        <v>0.97375328083989499</v>
      </c>
    </row>
    <row r="1512" spans="1:31" x14ac:dyDescent="0.35">
      <c r="A1512" t="str">
        <f t="shared" si="92"/>
        <v>October</v>
      </c>
      <c r="B1512">
        <f t="shared" si="93"/>
        <v>2024</v>
      </c>
      <c r="C1512" s="14">
        <v>45580</v>
      </c>
      <c r="D1512" t="s">
        <v>1387</v>
      </c>
      <c r="E1512" t="s">
        <v>80</v>
      </c>
      <c r="F1512" t="s">
        <v>1381</v>
      </c>
      <c r="G1512" s="15">
        <v>0.96360000000000001</v>
      </c>
      <c r="H1512" s="15" t="str">
        <f t="shared" si="94"/>
        <v>Istimewa</v>
      </c>
      <c r="I1512" s="15">
        <v>0.89170699288990063</v>
      </c>
      <c r="J1512" s="15" t="str">
        <f t="shared" si="95"/>
        <v>Baik</v>
      </c>
      <c r="K1512" s="16">
        <v>0.94223426539971622</v>
      </c>
      <c r="L1512">
        <v>7.98</v>
      </c>
      <c r="M1512">
        <v>8</v>
      </c>
      <c r="N1512">
        <v>6.79</v>
      </c>
      <c r="O1512">
        <v>8</v>
      </c>
      <c r="P1512" s="17">
        <v>0.27178780571822247</v>
      </c>
      <c r="Q1512" s="17">
        <v>0.39094650205761322</v>
      </c>
      <c r="R1512" s="17">
        <v>0.24782788580885401</v>
      </c>
      <c r="S1512" s="17">
        <v>0.74736842105263157</v>
      </c>
      <c r="T1512" s="17">
        <v>0.75132275132275128</v>
      </c>
      <c r="U1512" s="17">
        <v>0.99965552876334829</v>
      </c>
      <c r="V1512" s="17">
        <v>0.1088529107819497</v>
      </c>
      <c r="W1512">
        <v>0</v>
      </c>
      <c r="X1512">
        <v>13.89</v>
      </c>
      <c r="Y1512">
        <v>19.52</v>
      </c>
      <c r="Z1512">
        <v>13</v>
      </c>
      <c r="AA1512">
        <v>0</v>
      </c>
      <c r="AB1512" s="17">
        <v>0.37901639344262289</v>
      </c>
      <c r="AC1512" s="17">
        <v>0.2191950464396285</v>
      </c>
      <c r="AD1512" s="17">
        <v>0.55888501742160279</v>
      </c>
      <c r="AE1512" s="17">
        <v>0.92655367231638419</v>
      </c>
    </row>
    <row r="1513" spans="1:31" x14ac:dyDescent="0.35">
      <c r="A1513" t="str">
        <f t="shared" si="92"/>
        <v>October</v>
      </c>
      <c r="B1513">
        <f t="shared" si="93"/>
        <v>2024</v>
      </c>
      <c r="C1513" s="14">
        <v>45580</v>
      </c>
      <c r="D1513" t="s">
        <v>1387</v>
      </c>
      <c r="E1513" t="s">
        <v>74</v>
      </c>
      <c r="F1513" t="s">
        <v>1389</v>
      </c>
      <c r="G1513" s="15">
        <v>0.98170000000000002</v>
      </c>
      <c r="H1513" s="15" t="str">
        <f t="shared" si="94"/>
        <v>Istimewa</v>
      </c>
      <c r="I1513" s="15">
        <v>0.88746558632029093</v>
      </c>
      <c r="J1513" s="15" t="str">
        <f t="shared" si="95"/>
        <v>Baik</v>
      </c>
      <c r="K1513" s="16">
        <v>0.94775881805797402</v>
      </c>
      <c r="L1513">
        <v>6.47</v>
      </c>
      <c r="M1513">
        <v>6.38</v>
      </c>
      <c r="N1513">
        <v>6.51</v>
      </c>
      <c r="O1513">
        <v>7.78</v>
      </c>
      <c r="P1513" s="17">
        <v>0.52153625269203163</v>
      </c>
      <c r="Q1513" s="17">
        <v>0.56148148148148147</v>
      </c>
      <c r="R1513" s="17">
        <v>0.5087636191378494</v>
      </c>
      <c r="S1513" s="17">
        <v>0.62796833773087068</v>
      </c>
      <c r="T1513" s="17">
        <v>0.64265129682997113</v>
      </c>
      <c r="U1513" s="17">
        <v>0.99892318736539842</v>
      </c>
      <c r="V1513" s="17">
        <v>0.26633165829145727</v>
      </c>
      <c r="W1513">
        <v>0</v>
      </c>
      <c r="X1513">
        <v>7.44</v>
      </c>
      <c r="Y1513">
        <v>21.84</v>
      </c>
      <c r="Z1513">
        <v>7.99</v>
      </c>
      <c r="AA1513">
        <v>0</v>
      </c>
      <c r="AB1513" s="17">
        <v>0.47184271909363551</v>
      </c>
      <c r="AC1513" s="17">
        <v>0.375</v>
      </c>
      <c r="AD1513" s="17">
        <v>0.57556935817805388</v>
      </c>
      <c r="AE1513" s="17">
        <v>0.88144329896907214</v>
      </c>
    </row>
    <row r="1514" spans="1:31" x14ac:dyDescent="0.35">
      <c r="A1514" t="str">
        <f t="shared" si="92"/>
        <v>October</v>
      </c>
      <c r="B1514">
        <f t="shared" si="93"/>
        <v>2024</v>
      </c>
      <c r="C1514" s="14">
        <v>45580</v>
      </c>
      <c r="D1514" t="s">
        <v>1387</v>
      </c>
      <c r="E1514" t="s">
        <v>34</v>
      </c>
      <c r="F1514" t="s">
        <v>1390</v>
      </c>
      <c r="G1514" s="15">
        <v>0.96199999999999997</v>
      </c>
      <c r="H1514" s="15" t="str">
        <f t="shared" si="94"/>
        <v>Istimewa</v>
      </c>
      <c r="I1514" s="15">
        <v>0.89257815186226286</v>
      </c>
      <c r="J1514" s="15" t="str">
        <f t="shared" si="95"/>
        <v>Baik</v>
      </c>
      <c r="K1514" s="16">
        <v>0.97258043389217941</v>
      </c>
      <c r="L1514">
        <v>0</v>
      </c>
      <c r="M1514">
        <v>6.95</v>
      </c>
      <c r="N1514">
        <v>4.67</v>
      </c>
      <c r="O1514">
        <v>7.23</v>
      </c>
      <c r="P1514" s="17">
        <v>0.27364864864864857</v>
      </c>
      <c r="Q1514" s="17">
        <v>0.42857142857142849</v>
      </c>
      <c r="R1514" s="17">
        <v>0.26181818181818178</v>
      </c>
      <c r="S1514" s="17">
        <v>0.88888888888888884</v>
      </c>
      <c r="T1514" s="17">
        <v>0.88888888888888884</v>
      </c>
      <c r="U1514" s="17">
        <v>0.9966216216216216</v>
      </c>
      <c r="V1514" s="17">
        <v>0.16891891891891889</v>
      </c>
      <c r="W1514">
        <v>0</v>
      </c>
      <c r="X1514">
        <v>10.77</v>
      </c>
      <c r="Y1514">
        <v>20.57</v>
      </c>
      <c r="Z1514">
        <v>43.1</v>
      </c>
      <c r="AA1514">
        <v>0</v>
      </c>
      <c r="AB1514" s="17">
        <v>0.51006711409395977</v>
      </c>
      <c r="AC1514" s="17">
        <v>0.56538461538461537</v>
      </c>
      <c r="AD1514" s="17">
        <v>0.43315508021390381</v>
      </c>
      <c r="AE1514" s="17">
        <v>0.86394557823129248</v>
      </c>
    </row>
    <row r="1515" spans="1:31" x14ac:dyDescent="0.35">
      <c r="A1515" t="str">
        <f t="shared" si="92"/>
        <v>October</v>
      </c>
      <c r="B1515">
        <f t="shared" si="93"/>
        <v>2024</v>
      </c>
      <c r="C1515" s="14">
        <v>45580</v>
      </c>
      <c r="D1515" t="s">
        <v>1391</v>
      </c>
      <c r="E1515" t="s">
        <v>70</v>
      </c>
      <c r="F1515" t="s">
        <v>1392</v>
      </c>
      <c r="G1515" s="15">
        <v>0.99139999999999995</v>
      </c>
      <c r="H1515" s="15" t="str">
        <f t="shared" si="94"/>
        <v>Istimewa</v>
      </c>
      <c r="I1515" s="15">
        <v>0.88224915000000004</v>
      </c>
      <c r="J1515" s="15" t="str">
        <f t="shared" si="95"/>
        <v>Baik</v>
      </c>
      <c r="K1515" s="16">
        <v>0.97556900000000002</v>
      </c>
      <c r="L1515">
        <v>1.64</v>
      </c>
      <c r="M1515">
        <v>4.38</v>
      </c>
      <c r="N1515">
        <v>4.17</v>
      </c>
      <c r="O1515">
        <v>5.26</v>
      </c>
      <c r="P1515" s="17">
        <v>0.82822085889570551</v>
      </c>
      <c r="Q1515" s="17">
        <v>0.8</v>
      </c>
      <c r="R1515" s="17">
        <v>0.82911392405063289</v>
      </c>
      <c r="S1515" s="17">
        <v>0.625</v>
      </c>
      <c r="T1515" s="17">
        <v>0.625</v>
      </c>
      <c r="U1515" s="17">
        <v>1</v>
      </c>
      <c r="V1515" s="17">
        <v>0.3834355828220859</v>
      </c>
      <c r="W1515">
        <v>0.14000000000000001</v>
      </c>
      <c r="X1515">
        <v>3.92</v>
      </c>
      <c r="Y1515">
        <v>12.78</v>
      </c>
      <c r="Z1515">
        <v>35.29</v>
      </c>
      <c r="AA1515">
        <v>0</v>
      </c>
      <c r="AB1515" s="17">
        <v>0.94516129032258067</v>
      </c>
      <c r="AC1515" s="17">
        <v>0.91056910569105687</v>
      </c>
      <c r="AD1515" s="17">
        <v>0.95043370508054525</v>
      </c>
      <c r="AE1515" s="17">
        <v>0.7410714285714286</v>
      </c>
    </row>
    <row r="1516" spans="1:31" x14ac:dyDescent="0.35">
      <c r="A1516" t="str">
        <f t="shared" si="92"/>
        <v>October</v>
      </c>
      <c r="B1516">
        <f t="shared" si="93"/>
        <v>2024</v>
      </c>
      <c r="C1516" s="14">
        <v>45580</v>
      </c>
      <c r="D1516" t="s">
        <v>1391</v>
      </c>
      <c r="E1516" t="s">
        <v>43</v>
      </c>
      <c r="F1516" t="s">
        <v>1392</v>
      </c>
      <c r="G1516" s="15">
        <v>0.99180000000000001</v>
      </c>
      <c r="H1516" s="15" t="str">
        <f t="shared" si="94"/>
        <v>Istimewa</v>
      </c>
      <c r="I1516" s="15">
        <v>0.94796770000000019</v>
      </c>
      <c r="J1516" s="15" t="str">
        <f t="shared" si="95"/>
        <v>Baik Sekali</v>
      </c>
      <c r="K1516" s="16">
        <v>0.9776220000000001</v>
      </c>
      <c r="L1516">
        <v>2.0299999999999998</v>
      </c>
      <c r="M1516">
        <v>4.57</v>
      </c>
      <c r="N1516">
        <v>3.05</v>
      </c>
      <c r="O1516">
        <v>4.55</v>
      </c>
      <c r="P1516" s="17">
        <v>0.6908212560386473</v>
      </c>
      <c r="Q1516" s="17">
        <v>0.85</v>
      </c>
      <c r="R1516" s="17">
        <v>0.6737967914438503</v>
      </c>
      <c r="S1516" s="17">
        <v>0.70588235294117652</v>
      </c>
      <c r="T1516" s="17">
        <v>0.70588235294117652</v>
      </c>
      <c r="U1516" s="17">
        <v>1</v>
      </c>
      <c r="V1516" s="17">
        <v>0.7342995169082126</v>
      </c>
      <c r="W1516">
        <v>0.01</v>
      </c>
      <c r="X1516">
        <v>3.18</v>
      </c>
      <c r="Y1516">
        <v>6.91</v>
      </c>
      <c r="Z1516">
        <v>30.24</v>
      </c>
      <c r="AA1516">
        <v>0</v>
      </c>
      <c r="AB1516" s="17">
        <v>0.75957446808510642</v>
      </c>
      <c r="AC1516" s="17">
        <v>0.77551020408163263</v>
      </c>
      <c r="AD1516" s="17">
        <v>0.75232198142414863</v>
      </c>
      <c r="AE1516" s="17">
        <v>0.59649122807017541</v>
      </c>
    </row>
    <row r="1517" spans="1:31" x14ac:dyDescent="0.35">
      <c r="A1517" t="str">
        <f t="shared" si="92"/>
        <v>October</v>
      </c>
      <c r="B1517">
        <f t="shared" si="93"/>
        <v>2024</v>
      </c>
      <c r="C1517" s="14">
        <v>45580</v>
      </c>
      <c r="D1517" t="s">
        <v>1391</v>
      </c>
      <c r="E1517" t="s">
        <v>136</v>
      </c>
      <c r="F1517" t="s">
        <v>1392</v>
      </c>
      <c r="G1517" s="15">
        <v>0.96450000000000002</v>
      </c>
      <c r="H1517" s="15" t="str">
        <f t="shared" si="94"/>
        <v>Istimewa</v>
      </c>
      <c r="I1517" s="15">
        <v>0.85987388532625053</v>
      </c>
      <c r="J1517" s="15" t="str">
        <f t="shared" si="95"/>
        <v>Baik</v>
      </c>
      <c r="K1517" s="16">
        <v>0.96921110093214391</v>
      </c>
      <c r="L1517">
        <v>1.1299999999999999</v>
      </c>
      <c r="M1517">
        <v>2.6</v>
      </c>
      <c r="N1517">
        <v>3.53</v>
      </c>
      <c r="O1517">
        <v>3.42</v>
      </c>
      <c r="P1517" s="17">
        <v>0.72598870056497178</v>
      </c>
      <c r="Q1517" s="17">
        <v>0.70967741935483875</v>
      </c>
      <c r="R1517" s="17">
        <v>0.72755417956656343</v>
      </c>
      <c r="S1517" s="17">
        <v>0.68181818181818177</v>
      </c>
      <c r="T1517" s="17">
        <v>0.68181818181818177</v>
      </c>
      <c r="U1517" s="17">
        <v>0.99435028248587576</v>
      </c>
      <c r="V1517" s="17">
        <v>0.31073446327683618</v>
      </c>
      <c r="W1517">
        <v>0.01</v>
      </c>
      <c r="X1517">
        <v>8.69</v>
      </c>
      <c r="Y1517">
        <v>11.23</v>
      </c>
      <c r="Z1517">
        <v>37.31</v>
      </c>
      <c r="AA1517">
        <v>0</v>
      </c>
      <c r="AB1517" s="17">
        <v>0.56989247311827962</v>
      </c>
      <c r="AC1517" s="17">
        <v>0.53672316384180796</v>
      </c>
      <c r="AD1517" s="17">
        <v>0.58744394618834084</v>
      </c>
      <c r="AE1517" s="17">
        <v>0.27368421052631581</v>
      </c>
    </row>
    <row r="1518" spans="1:31" x14ac:dyDescent="0.35">
      <c r="A1518" t="str">
        <f t="shared" si="92"/>
        <v>October</v>
      </c>
      <c r="B1518">
        <f t="shared" si="93"/>
        <v>2024</v>
      </c>
      <c r="C1518" s="14">
        <v>45580</v>
      </c>
      <c r="D1518" t="s">
        <v>1391</v>
      </c>
      <c r="E1518" t="s">
        <v>60</v>
      </c>
      <c r="F1518" t="s">
        <v>1392</v>
      </c>
      <c r="G1518" s="15">
        <v>0.98870000000000002</v>
      </c>
      <c r="H1518" s="15" t="str">
        <f t="shared" si="94"/>
        <v>Istimewa</v>
      </c>
      <c r="I1518" s="15">
        <v>0.94276887006318333</v>
      </c>
      <c r="J1518" s="15" t="str">
        <f t="shared" si="95"/>
        <v>Baik Sekali</v>
      </c>
      <c r="K1518" s="16">
        <v>0.96926820018052351</v>
      </c>
      <c r="L1518">
        <v>24.06</v>
      </c>
      <c r="M1518">
        <v>2.65</v>
      </c>
      <c r="N1518">
        <v>3.73</v>
      </c>
      <c r="O1518">
        <v>3.1</v>
      </c>
      <c r="P1518" s="17">
        <v>0.59115044247787607</v>
      </c>
      <c r="Q1518" s="17">
        <v>0.8214285714285714</v>
      </c>
      <c r="R1518" s="17">
        <v>0.56581532416502944</v>
      </c>
      <c r="S1518" s="17">
        <v>0.84782608695652173</v>
      </c>
      <c r="T1518" s="17">
        <v>0.84782608695652173</v>
      </c>
      <c r="U1518" s="17">
        <v>1</v>
      </c>
      <c r="V1518" s="17">
        <v>0.3345132743362832</v>
      </c>
      <c r="W1518">
        <v>0.01</v>
      </c>
      <c r="X1518">
        <v>10.1</v>
      </c>
      <c r="Y1518">
        <v>14.02</v>
      </c>
      <c r="Z1518">
        <v>51.07</v>
      </c>
      <c r="AA1518">
        <v>0</v>
      </c>
      <c r="AB1518" s="17">
        <v>0.79003181336161188</v>
      </c>
      <c r="AC1518" s="17">
        <v>0.71232876712328763</v>
      </c>
      <c r="AD1518" s="17">
        <v>0.82488479262672809</v>
      </c>
      <c r="AE1518" s="17">
        <v>0.74519230769230771</v>
      </c>
    </row>
    <row r="1519" spans="1:31" x14ac:dyDescent="0.35">
      <c r="A1519" t="str">
        <f t="shared" si="92"/>
        <v>October</v>
      </c>
      <c r="B1519">
        <f t="shared" si="93"/>
        <v>2024</v>
      </c>
      <c r="C1519" s="14">
        <v>45580</v>
      </c>
      <c r="D1519" t="s">
        <v>1391</v>
      </c>
      <c r="E1519" t="s">
        <v>130</v>
      </c>
      <c r="F1519" t="s">
        <v>1392</v>
      </c>
      <c r="G1519" s="15">
        <v>0.93620000000000003</v>
      </c>
      <c r="H1519" s="15" t="str">
        <f t="shared" si="94"/>
        <v>Baik Sekali</v>
      </c>
      <c r="I1519" s="15">
        <v>0.88194875748792279</v>
      </c>
      <c r="J1519" s="15" t="str">
        <f t="shared" si="95"/>
        <v>Baik</v>
      </c>
      <c r="K1519" s="16">
        <v>0.98028216425120773</v>
      </c>
      <c r="L1519">
        <v>0</v>
      </c>
      <c r="M1519">
        <v>1.57</v>
      </c>
      <c r="N1519">
        <v>3.31</v>
      </c>
      <c r="O1519">
        <v>4.0199999999999996</v>
      </c>
      <c r="P1519" s="17">
        <v>0.75157232704402521</v>
      </c>
      <c r="Q1519" s="17">
        <v>0.91666666666666663</v>
      </c>
      <c r="R1519" s="17">
        <v>0.74509803921568629</v>
      </c>
      <c r="S1519" s="17">
        <v>0.36363636363636359</v>
      </c>
      <c r="T1519" s="17">
        <v>0.36363636363636359</v>
      </c>
      <c r="U1519" s="17">
        <v>1</v>
      </c>
      <c r="V1519" s="17">
        <v>0.26729559748427673</v>
      </c>
      <c r="W1519">
        <v>0.22</v>
      </c>
      <c r="X1519">
        <v>7.79</v>
      </c>
      <c r="Y1519">
        <v>9.7200000000000006</v>
      </c>
      <c r="Z1519">
        <v>40.909999999999997</v>
      </c>
      <c r="AA1519">
        <v>0</v>
      </c>
      <c r="AB1519" s="17">
        <v>0.75504322766570608</v>
      </c>
      <c r="AC1519" s="17">
        <v>0.69090909090909092</v>
      </c>
      <c r="AD1519" s="17">
        <v>0.79268292682926833</v>
      </c>
      <c r="AE1519" s="17">
        <v>0.2105263157894737</v>
      </c>
    </row>
    <row r="1520" spans="1:31" x14ac:dyDescent="0.35">
      <c r="A1520" t="str">
        <f t="shared" si="92"/>
        <v>October</v>
      </c>
      <c r="B1520">
        <f t="shared" si="93"/>
        <v>2024</v>
      </c>
      <c r="C1520" s="14">
        <v>45580</v>
      </c>
      <c r="D1520" t="s">
        <v>1391</v>
      </c>
      <c r="E1520" t="s">
        <v>140</v>
      </c>
      <c r="F1520" t="s">
        <v>1392</v>
      </c>
      <c r="G1520" s="15">
        <v>0.98760000000000003</v>
      </c>
      <c r="H1520" s="15" t="str">
        <f t="shared" si="94"/>
        <v>Istimewa</v>
      </c>
      <c r="I1520" s="15">
        <v>0.96075048723084189</v>
      </c>
      <c r="J1520" s="15" t="str">
        <f t="shared" si="95"/>
        <v>Istimewa</v>
      </c>
      <c r="K1520" s="16">
        <v>0.96492996351669091</v>
      </c>
      <c r="L1520">
        <v>2.5499999999999998</v>
      </c>
      <c r="M1520">
        <v>2.54</v>
      </c>
      <c r="N1520">
        <v>3.6</v>
      </c>
      <c r="O1520">
        <v>4.84</v>
      </c>
      <c r="P1520" s="17">
        <v>0.55820895522388059</v>
      </c>
      <c r="Q1520" s="17">
        <v>0.88</v>
      </c>
      <c r="R1520" s="17">
        <v>0.50175438596491229</v>
      </c>
      <c r="S1520" s="17">
        <v>0.95454545454545459</v>
      </c>
      <c r="T1520" s="17">
        <v>0.95454545454545459</v>
      </c>
      <c r="U1520" s="17">
        <v>0.9850746268656716</v>
      </c>
      <c r="V1520" s="17">
        <v>0.38507462686567162</v>
      </c>
      <c r="W1520">
        <v>0</v>
      </c>
      <c r="X1520">
        <v>8.24</v>
      </c>
      <c r="Y1520">
        <v>45.24</v>
      </c>
      <c r="Z1520">
        <v>45.41</v>
      </c>
      <c r="AA1520">
        <v>0</v>
      </c>
      <c r="AB1520" s="17">
        <v>0.92500000000000004</v>
      </c>
      <c r="AC1520" s="17">
        <v>0.90066225165562919</v>
      </c>
      <c r="AD1520" s="17">
        <v>0.93251533742331283</v>
      </c>
      <c r="AE1520" s="17">
        <v>0.95588235294117652</v>
      </c>
    </row>
    <row r="1521" spans="1:31" x14ac:dyDescent="0.35">
      <c r="A1521" t="str">
        <f t="shared" si="92"/>
        <v>October</v>
      </c>
      <c r="B1521">
        <f t="shared" si="93"/>
        <v>2024</v>
      </c>
      <c r="C1521" s="14">
        <v>45580</v>
      </c>
      <c r="D1521" t="s">
        <v>1393</v>
      </c>
      <c r="E1521" t="s">
        <v>138</v>
      </c>
      <c r="F1521" t="s">
        <v>1392</v>
      </c>
      <c r="G1521" s="15">
        <v>0.96099999999999997</v>
      </c>
      <c r="H1521" s="15" t="str">
        <f t="shared" si="94"/>
        <v>Istimewa</v>
      </c>
      <c r="I1521" s="15">
        <v>0.90023950000000008</v>
      </c>
      <c r="J1521" s="15" t="str">
        <f t="shared" si="95"/>
        <v>Baik Sekali</v>
      </c>
      <c r="K1521" s="16">
        <v>0.98147000000000006</v>
      </c>
      <c r="L1521">
        <v>0</v>
      </c>
      <c r="M1521">
        <v>4.59</v>
      </c>
      <c r="N1521">
        <v>3.37</v>
      </c>
      <c r="O1521">
        <v>5.44</v>
      </c>
      <c r="P1521" s="17">
        <v>0.68359375</v>
      </c>
      <c r="Q1521" s="17">
        <v>0.66666666666666663</v>
      </c>
      <c r="R1521" s="17">
        <v>0.68442622950819676</v>
      </c>
      <c r="S1521" s="17">
        <v>0.375</v>
      </c>
      <c r="T1521" s="17">
        <v>0.375</v>
      </c>
      <c r="U1521" s="17">
        <v>0.98046875</v>
      </c>
      <c r="V1521" s="17">
        <v>0.4296875</v>
      </c>
      <c r="W1521">
        <v>0.01</v>
      </c>
      <c r="X1521">
        <v>2.38</v>
      </c>
      <c r="Y1521">
        <v>4.58</v>
      </c>
      <c r="Z1521">
        <v>50.54</v>
      </c>
      <c r="AA1521">
        <v>0</v>
      </c>
      <c r="AB1521" s="17">
        <v>0.75721561969439732</v>
      </c>
      <c r="AC1521" s="17">
        <v>0.71794871794871795</v>
      </c>
      <c r="AD1521" s="17">
        <v>0.76694915254237284</v>
      </c>
      <c r="AE1521" s="17">
        <v>0.75</v>
      </c>
    </row>
    <row r="1522" spans="1:31" x14ac:dyDescent="0.35">
      <c r="A1522" t="str">
        <f t="shared" si="92"/>
        <v>October</v>
      </c>
      <c r="B1522">
        <f t="shared" si="93"/>
        <v>2024</v>
      </c>
      <c r="C1522" s="14">
        <v>45580</v>
      </c>
      <c r="D1522" t="s">
        <v>1393</v>
      </c>
      <c r="E1522" t="s">
        <v>112</v>
      </c>
      <c r="F1522" t="s">
        <v>1392</v>
      </c>
      <c r="G1522" s="15">
        <v>0.99360000000000004</v>
      </c>
      <c r="H1522" s="15" t="str">
        <f t="shared" si="94"/>
        <v>Istimewa</v>
      </c>
      <c r="I1522" s="15">
        <v>0.90713635000000015</v>
      </c>
      <c r="J1522" s="15" t="str">
        <f t="shared" si="95"/>
        <v>Baik Sekali</v>
      </c>
      <c r="K1522" s="16">
        <v>0.98446100000000003</v>
      </c>
      <c r="L1522">
        <v>1.93</v>
      </c>
      <c r="M1522">
        <v>1.98</v>
      </c>
      <c r="N1522">
        <v>2.87</v>
      </c>
      <c r="O1522">
        <v>3.18</v>
      </c>
      <c r="P1522" s="17">
        <v>0.83168316831683164</v>
      </c>
      <c r="Q1522" s="17">
        <v>1</v>
      </c>
      <c r="R1522" s="17">
        <v>0.82564102564102559</v>
      </c>
      <c r="S1522" s="17">
        <v>0.7142857142857143</v>
      </c>
      <c r="T1522" s="17">
        <v>0.7142857142857143</v>
      </c>
      <c r="U1522" s="17">
        <v>1</v>
      </c>
      <c r="V1522" s="17">
        <v>0.5544554455445545</v>
      </c>
      <c r="W1522">
        <v>0.02</v>
      </c>
      <c r="X1522">
        <v>3.46</v>
      </c>
      <c r="Y1522">
        <v>3.67</v>
      </c>
      <c r="Z1522">
        <v>16.09</v>
      </c>
      <c r="AA1522">
        <v>0</v>
      </c>
      <c r="AB1522" s="17">
        <v>0.86549707602339176</v>
      </c>
      <c r="AC1522" s="17">
        <v>0.84285714285714286</v>
      </c>
      <c r="AD1522" s="17">
        <v>0.88118811881188119</v>
      </c>
      <c r="AE1522" s="17">
        <v>0.77966101694915257</v>
      </c>
    </row>
    <row r="1523" spans="1:31" x14ac:dyDescent="0.35">
      <c r="A1523" t="str">
        <f t="shared" si="92"/>
        <v>October</v>
      </c>
      <c r="B1523">
        <f t="shared" si="93"/>
        <v>2024</v>
      </c>
      <c r="C1523" s="14">
        <v>45580</v>
      </c>
      <c r="D1523" t="s">
        <v>1393</v>
      </c>
      <c r="E1523" t="s">
        <v>102</v>
      </c>
      <c r="F1523" t="s">
        <v>1392</v>
      </c>
      <c r="G1523" s="15">
        <v>0.99339999999999995</v>
      </c>
      <c r="H1523" s="15" t="str">
        <f t="shared" si="94"/>
        <v>Istimewa</v>
      </c>
      <c r="I1523" s="15">
        <v>0.90140859999999989</v>
      </c>
      <c r="J1523" s="15" t="str">
        <f t="shared" si="95"/>
        <v>Baik Sekali</v>
      </c>
      <c r="K1523" s="16">
        <v>0.98109599999999997</v>
      </c>
      <c r="L1523">
        <v>0.94</v>
      </c>
      <c r="M1523">
        <v>0.7</v>
      </c>
      <c r="N1523">
        <v>2.74</v>
      </c>
      <c r="O1523">
        <v>2.8</v>
      </c>
      <c r="P1523" s="17">
        <v>0.52049180327868849</v>
      </c>
      <c r="Q1523" s="17">
        <v>0.1186440677966102</v>
      </c>
      <c r="R1523" s="17">
        <v>0.64864864864864868</v>
      </c>
      <c r="S1523" s="17">
        <v>0.5714285714285714</v>
      </c>
      <c r="T1523" s="17">
        <v>0.5714285714285714</v>
      </c>
      <c r="U1523" s="17">
        <v>0.79098360655737709</v>
      </c>
      <c r="V1523" s="17">
        <v>0.3155737704918033</v>
      </c>
      <c r="W1523">
        <v>0.02</v>
      </c>
      <c r="X1523">
        <v>2.57</v>
      </c>
      <c r="Y1523">
        <v>5.82</v>
      </c>
      <c r="Z1523">
        <v>45.84</v>
      </c>
      <c r="AA1523">
        <v>0</v>
      </c>
      <c r="AB1523" s="17">
        <v>0.77500000000000002</v>
      </c>
      <c r="AC1523" s="17">
        <v>0.69444444444444442</v>
      </c>
      <c r="AD1523" s="17">
        <v>0.84090909090909094</v>
      </c>
      <c r="AE1523" s="17">
        <v>0.72</v>
      </c>
    </row>
    <row r="1524" spans="1:31" x14ac:dyDescent="0.35">
      <c r="A1524" t="str">
        <f t="shared" si="92"/>
        <v>October</v>
      </c>
      <c r="B1524">
        <f t="shared" si="93"/>
        <v>2024</v>
      </c>
      <c r="C1524" s="14">
        <v>45580</v>
      </c>
      <c r="D1524" t="s">
        <v>1393</v>
      </c>
      <c r="E1524" t="s">
        <v>78</v>
      </c>
      <c r="F1524" t="s">
        <v>1392</v>
      </c>
      <c r="G1524" s="15">
        <v>0.98960000000000004</v>
      </c>
      <c r="H1524" s="15" t="str">
        <f t="shared" si="94"/>
        <v>Istimewa</v>
      </c>
      <c r="I1524" s="15">
        <v>0.91095835000000003</v>
      </c>
      <c r="J1524" s="15" t="str">
        <f t="shared" si="95"/>
        <v>Baik Sekali</v>
      </c>
      <c r="K1524" s="16">
        <v>0.98238100000000006</v>
      </c>
      <c r="L1524">
        <v>0</v>
      </c>
      <c r="M1524">
        <v>0.79</v>
      </c>
      <c r="N1524">
        <v>2.87</v>
      </c>
      <c r="O1524">
        <v>2.7</v>
      </c>
      <c r="P1524" s="17">
        <v>0.74162679425837319</v>
      </c>
      <c r="Q1524" s="17">
        <v>1</v>
      </c>
      <c r="R1524" s="17">
        <v>0.74038461538461542</v>
      </c>
      <c r="S1524" s="17">
        <v>1</v>
      </c>
      <c r="T1524" s="17">
        <v>1</v>
      </c>
      <c r="U1524" s="17">
        <v>1</v>
      </c>
      <c r="V1524" s="17">
        <v>0.50239234449760761</v>
      </c>
      <c r="W1524">
        <v>23.3</v>
      </c>
      <c r="X1524">
        <v>2.36</v>
      </c>
      <c r="Y1524">
        <v>19.899999999999999</v>
      </c>
      <c r="Z1524">
        <v>33.83</v>
      </c>
      <c r="AA1524">
        <v>0</v>
      </c>
      <c r="AB1524" s="17">
        <v>0.83240223463687146</v>
      </c>
      <c r="AC1524" s="17">
        <v>0.70886075949367089</v>
      </c>
      <c r="AD1524" s="17">
        <v>0.86738351254480284</v>
      </c>
      <c r="AE1524" s="17">
        <v>0.625</v>
      </c>
    </row>
    <row r="1525" spans="1:31" x14ac:dyDescent="0.35">
      <c r="A1525" t="str">
        <f t="shared" si="92"/>
        <v>October</v>
      </c>
      <c r="B1525">
        <f t="shared" si="93"/>
        <v>2024</v>
      </c>
      <c r="C1525" s="14">
        <v>45580</v>
      </c>
      <c r="D1525" t="s">
        <v>1393</v>
      </c>
      <c r="E1525" t="s">
        <v>126</v>
      </c>
      <c r="F1525" t="s">
        <v>1392</v>
      </c>
      <c r="G1525" s="15">
        <v>0.95320000000000005</v>
      </c>
      <c r="H1525" s="15" t="str">
        <f t="shared" si="94"/>
        <v>Istimewa</v>
      </c>
      <c r="I1525" s="15">
        <v>0.98536760000000001</v>
      </c>
      <c r="J1525" s="15" t="str">
        <f t="shared" si="95"/>
        <v>Istimewa</v>
      </c>
      <c r="K1525" s="16">
        <v>0.98233599999999999</v>
      </c>
      <c r="L1525">
        <v>0</v>
      </c>
      <c r="M1525">
        <v>1.5</v>
      </c>
      <c r="N1525">
        <v>3</v>
      </c>
      <c r="O1525">
        <v>3.04</v>
      </c>
      <c r="P1525" s="17">
        <v>0.83490566037735847</v>
      </c>
      <c r="Q1525" s="17">
        <v>1</v>
      </c>
      <c r="R1525" s="17">
        <v>0.83173076923076927</v>
      </c>
      <c r="S1525" s="17">
        <v>0.5</v>
      </c>
      <c r="T1525" s="17">
        <v>0.5</v>
      </c>
      <c r="U1525" s="17">
        <v>0.99528301886792447</v>
      </c>
      <c r="V1525" s="17">
        <v>0.63207547169811318</v>
      </c>
      <c r="W1525">
        <v>0.03</v>
      </c>
      <c r="X1525">
        <v>2.83</v>
      </c>
      <c r="Y1525">
        <v>13.06</v>
      </c>
      <c r="Z1525">
        <v>21.47</v>
      </c>
      <c r="AA1525">
        <v>0</v>
      </c>
      <c r="AB1525" s="17">
        <v>0.78918918918918923</v>
      </c>
      <c r="AC1525" s="17">
        <v>0.73563218390804597</v>
      </c>
      <c r="AD1525" s="17">
        <v>0.83673469387755106</v>
      </c>
      <c r="AE1525" s="17">
        <v>0.765625</v>
      </c>
    </row>
    <row r="1526" spans="1:31" x14ac:dyDescent="0.35">
      <c r="A1526" t="str">
        <f t="shared" si="92"/>
        <v>October</v>
      </c>
      <c r="B1526">
        <f t="shared" si="93"/>
        <v>2024</v>
      </c>
      <c r="C1526" s="14">
        <v>45580</v>
      </c>
      <c r="D1526" t="s">
        <v>1393</v>
      </c>
      <c r="E1526" t="s">
        <v>16</v>
      </c>
      <c r="F1526" t="s">
        <v>1392</v>
      </c>
      <c r="G1526" s="15">
        <v>0.99480000000000002</v>
      </c>
      <c r="H1526" s="15" t="str">
        <f t="shared" si="94"/>
        <v>Istimewa</v>
      </c>
      <c r="I1526" s="15">
        <v>0.95779345000000005</v>
      </c>
      <c r="J1526" s="15" t="str">
        <f t="shared" si="95"/>
        <v>Istimewa</v>
      </c>
      <c r="K1526" s="16">
        <v>0.985267</v>
      </c>
      <c r="L1526">
        <v>1.67</v>
      </c>
      <c r="M1526">
        <v>3.28</v>
      </c>
      <c r="N1526">
        <v>2.34</v>
      </c>
      <c r="O1526">
        <v>2.71</v>
      </c>
      <c r="P1526" s="17">
        <v>0.77941176470588236</v>
      </c>
      <c r="Q1526" s="17">
        <v>0.85185185185185186</v>
      </c>
      <c r="R1526" s="17">
        <v>0.76146788990825687</v>
      </c>
      <c r="S1526" s="17">
        <v>0.78260869565217395</v>
      </c>
      <c r="T1526" s="17">
        <v>0.78260869565217395</v>
      </c>
      <c r="U1526" s="17">
        <v>1</v>
      </c>
      <c r="V1526" s="17">
        <v>0.47794117647058831</v>
      </c>
      <c r="W1526">
        <v>0.01</v>
      </c>
      <c r="X1526">
        <v>2.21</v>
      </c>
      <c r="Y1526">
        <v>9.0500000000000007</v>
      </c>
      <c r="Z1526">
        <v>137.15</v>
      </c>
      <c r="AA1526">
        <v>0</v>
      </c>
      <c r="AB1526" s="17">
        <v>0.79816513761467889</v>
      </c>
      <c r="AC1526" s="17">
        <v>0.7407407407407407</v>
      </c>
      <c r="AD1526" s="17">
        <v>0.81707317073170727</v>
      </c>
      <c r="AE1526" s="17">
        <v>0.8</v>
      </c>
    </row>
    <row r="1527" spans="1:31" x14ac:dyDescent="0.35">
      <c r="A1527" t="str">
        <f t="shared" si="92"/>
        <v>October</v>
      </c>
      <c r="B1527">
        <f t="shared" si="93"/>
        <v>2024</v>
      </c>
      <c r="C1527" s="14">
        <v>45580</v>
      </c>
      <c r="D1527" t="s">
        <v>1393</v>
      </c>
      <c r="E1527" t="s">
        <v>144</v>
      </c>
      <c r="F1527" t="s">
        <v>1392</v>
      </c>
      <c r="G1527" s="15">
        <v>0.97789999999999999</v>
      </c>
      <c r="H1527" s="15" t="str">
        <f t="shared" si="94"/>
        <v>Istimewa</v>
      </c>
      <c r="I1527" s="15">
        <v>0.95256697805895696</v>
      </c>
      <c r="J1527" s="15" t="str">
        <f t="shared" si="95"/>
        <v>Istimewa</v>
      </c>
      <c r="K1527" s="16">
        <v>0.98333422302559104</v>
      </c>
      <c r="L1527">
        <v>3.4</v>
      </c>
      <c r="M1527">
        <v>4.54</v>
      </c>
      <c r="N1527">
        <v>2.99</v>
      </c>
      <c r="O1527">
        <v>3.97</v>
      </c>
      <c r="P1527" s="17">
        <v>0.68911917098445596</v>
      </c>
      <c r="Q1527" s="17">
        <v>0.60526315789473684</v>
      </c>
      <c r="R1527" s="17">
        <v>0.70967741935483875</v>
      </c>
      <c r="S1527" s="17">
        <v>0.69565217391304346</v>
      </c>
      <c r="T1527" s="17">
        <v>0.69565217391304346</v>
      </c>
      <c r="U1527" s="17">
        <v>1</v>
      </c>
      <c r="V1527" s="17">
        <v>0.32124352331606221</v>
      </c>
      <c r="W1527">
        <v>1.91</v>
      </c>
      <c r="X1527">
        <v>3.22</v>
      </c>
      <c r="Y1527">
        <v>7.31</v>
      </c>
      <c r="Z1527">
        <v>49.81</v>
      </c>
      <c r="AA1527">
        <v>0</v>
      </c>
      <c r="AB1527" s="17">
        <v>0.64726027397260277</v>
      </c>
      <c r="AC1527" s="17">
        <v>0.62091503267973858</v>
      </c>
      <c r="AD1527" s="17">
        <v>0.65661252900232014</v>
      </c>
      <c r="AE1527" s="17">
        <v>0.28421052631578952</v>
      </c>
    </row>
    <row r="1528" spans="1:31" x14ac:dyDescent="0.35">
      <c r="A1528" t="str">
        <f t="shared" si="92"/>
        <v>October</v>
      </c>
      <c r="B1528">
        <f t="shared" si="93"/>
        <v>2024</v>
      </c>
      <c r="C1528" s="14">
        <v>45580</v>
      </c>
      <c r="D1528" t="s">
        <v>1394</v>
      </c>
      <c r="E1528" t="s">
        <v>106</v>
      </c>
      <c r="F1528" t="s">
        <v>1392</v>
      </c>
      <c r="G1528" s="15">
        <v>0.94569999999999999</v>
      </c>
      <c r="H1528" s="15" t="str">
        <f t="shared" si="94"/>
        <v>Baik Sekali</v>
      </c>
      <c r="I1528" s="15">
        <v>0.89309090000000002</v>
      </c>
      <c r="J1528" s="15" t="str">
        <f t="shared" si="95"/>
        <v>Baik</v>
      </c>
      <c r="K1528" s="16">
        <v>0.99447399999999997</v>
      </c>
      <c r="L1528">
        <v>1.5</v>
      </c>
      <c r="M1528">
        <v>1.43</v>
      </c>
      <c r="N1528">
        <v>4.4400000000000004</v>
      </c>
      <c r="O1528">
        <v>5.13</v>
      </c>
      <c r="P1528" s="17">
        <v>0.83888888888888891</v>
      </c>
      <c r="Q1528" s="17">
        <v>0.83333333333333337</v>
      </c>
      <c r="R1528" s="17">
        <v>0.83950617283950613</v>
      </c>
      <c r="S1528" s="17">
        <v>0.8666666666666667</v>
      </c>
      <c r="T1528" s="17">
        <v>0.8666666666666667</v>
      </c>
      <c r="U1528" s="17">
        <v>0.97777777777777775</v>
      </c>
      <c r="V1528" s="17">
        <v>0.57777777777777772</v>
      </c>
      <c r="W1528">
        <v>20.74</v>
      </c>
      <c r="X1528">
        <v>3.98</v>
      </c>
      <c r="Y1528">
        <v>20.190000000000001</v>
      </c>
      <c r="Z1528">
        <v>40.03</v>
      </c>
      <c r="AA1528">
        <v>0</v>
      </c>
      <c r="AB1528" s="17">
        <v>0.78431372549019607</v>
      </c>
      <c r="AC1528" s="17">
        <v>0.86486486486486491</v>
      </c>
      <c r="AD1528" s="17">
        <v>0.77323420074349447</v>
      </c>
      <c r="AE1528" s="17">
        <v>0.71875</v>
      </c>
    </row>
    <row r="1529" spans="1:31" x14ac:dyDescent="0.35">
      <c r="A1529" t="str">
        <f t="shared" si="92"/>
        <v>October</v>
      </c>
      <c r="B1529">
        <f t="shared" si="93"/>
        <v>2024</v>
      </c>
      <c r="C1529" s="14">
        <v>45580</v>
      </c>
      <c r="D1529" t="s">
        <v>1394</v>
      </c>
      <c r="E1529" t="s">
        <v>47</v>
      </c>
      <c r="F1529" t="s">
        <v>1392</v>
      </c>
      <c r="G1529" s="15">
        <v>0.98699999999999999</v>
      </c>
      <c r="H1529" s="15" t="str">
        <f t="shared" si="94"/>
        <v>Istimewa</v>
      </c>
      <c r="I1529" s="15">
        <v>0.90006682762956736</v>
      </c>
      <c r="J1529" s="15" t="str">
        <f t="shared" si="95"/>
        <v>Baik Sekali</v>
      </c>
      <c r="K1529" s="16">
        <v>0.96333379322733503</v>
      </c>
      <c r="L1529">
        <v>3.39</v>
      </c>
      <c r="M1529">
        <v>5.18</v>
      </c>
      <c r="N1529">
        <v>5.9</v>
      </c>
      <c r="O1529">
        <v>9.4600000000000009</v>
      </c>
      <c r="P1529" s="17">
        <v>0.30339138405132898</v>
      </c>
      <c r="Q1529" s="17">
        <v>0.40298507462686572</v>
      </c>
      <c r="R1529" s="17">
        <v>0.28944618599791011</v>
      </c>
      <c r="S1529" s="17">
        <v>0.87037037037037035</v>
      </c>
      <c r="T1529" s="17">
        <v>0.87037037037037035</v>
      </c>
      <c r="U1529" s="17">
        <v>0.99633363886342807</v>
      </c>
      <c r="V1529" s="17">
        <v>0.18148487626031171</v>
      </c>
      <c r="W1529">
        <v>0.17</v>
      </c>
      <c r="X1529">
        <v>12.1</v>
      </c>
      <c r="Y1529">
        <v>25.46</v>
      </c>
      <c r="Z1529">
        <v>29.62</v>
      </c>
      <c r="AA1529">
        <v>0</v>
      </c>
      <c r="AB1529" s="17">
        <v>0.3950877192982456</v>
      </c>
      <c r="AC1529" s="17">
        <v>0.4038910505836576</v>
      </c>
      <c r="AD1529" s="17">
        <v>0.31428571428571428</v>
      </c>
      <c r="AE1529" s="17">
        <v>0.78805394990366084</v>
      </c>
    </row>
    <row r="1530" spans="1:31" x14ac:dyDescent="0.35">
      <c r="A1530" t="str">
        <f t="shared" si="92"/>
        <v>October</v>
      </c>
      <c r="B1530">
        <f t="shared" si="93"/>
        <v>2024</v>
      </c>
      <c r="C1530" s="14">
        <v>45580</v>
      </c>
      <c r="D1530" t="s">
        <v>1394</v>
      </c>
      <c r="E1530" t="s">
        <v>29</v>
      </c>
      <c r="F1530" t="s">
        <v>1392</v>
      </c>
      <c r="G1530" s="15">
        <v>0.98380000000000001</v>
      </c>
      <c r="H1530" s="15" t="str">
        <f t="shared" si="94"/>
        <v>Istimewa</v>
      </c>
      <c r="I1530" s="15">
        <v>0.91243036958936763</v>
      </c>
      <c r="J1530" s="15" t="str">
        <f t="shared" si="95"/>
        <v>Baik Sekali</v>
      </c>
      <c r="K1530" s="16">
        <v>0.95501534168390778</v>
      </c>
      <c r="L1530">
        <v>2.11</v>
      </c>
      <c r="M1530">
        <v>3.34</v>
      </c>
      <c r="N1530">
        <v>5.23</v>
      </c>
      <c r="O1530">
        <v>11.16</v>
      </c>
      <c r="P1530" s="17">
        <v>0.78702010968921388</v>
      </c>
      <c r="Q1530" s="17">
        <v>0.84251968503937003</v>
      </c>
      <c r="R1530" s="17">
        <v>0.77973112719751814</v>
      </c>
      <c r="S1530" s="17">
        <v>0.84112149532710279</v>
      </c>
      <c r="T1530" s="17">
        <v>0.84112149532710279</v>
      </c>
      <c r="U1530" s="17">
        <v>0.9981718464351006</v>
      </c>
      <c r="V1530" s="17">
        <v>0.49360146252285192</v>
      </c>
      <c r="W1530">
        <v>4.9000000000000004</v>
      </c>
      <c r="X1530">
        <v>12.92</v>
      </c>
      <c r="Y1530">
        <v>32.03</v>
      </c>
      <c r="Z1530">
        <v>35.78</v>
      </c>
      <c r="AA1530">
        <v>0</v>
      </c>
      <c r="AB1530" s="17">
        <v>0.80828402366863905</v>
      </c>
      <c r="AC1530" s="17">
        <v>0.85685071574642124</v>
      </c>
      <c r="AD1530" s="17">
        <v>0.7415730337078652</v>
      </c>
      <c r="AE1530" s="17">
        <v>0.84964200477326968</v>
      </c>
    </row>
    <row r="1531" spans="1:31" x14ac:dyDescent="0.35">
      <c r="A1531" t="str">
        <f t="shared" si="92"/>
        <v>October</v>
      </c>
      <c r="B1531">
        <f t="shared" si="93"/>
        <v>2024</v>
      </c>
      <c r="C1531" s="14">
        <v>45580</v>
      </c>
      <c r="D1531" t="s">
        <v>1394</v>
      </c>
      <c r="E1531" t="s">
        <v>62</v>
      </c>
      <c r="F1531" t="s">
        <v>1392</v>
      </c>
      <c r="G1531" s="15">
        <v>0.9919</v>
      </c>
      <c r="H1531" s="15" t="str">
        <f t="shared" si="94"/>
        <v>Istimewa</v>
      </c>
      <c r="I1531" s="15">
        <v>0.90640477087761617</v>
      </c>
      <c r="J1531" s="15" t="str">
        <f t="shared" si="95"/>
        <v>Baik Sekali</v>
      </c>
      <c r="K1531" s="16">
        <v>0.97679934536461777</v>
      </c>
      <c r="L1531">
        <v>2.97</v>
      </c>
      <c r="M1531">
        <v>2.68</v>
      </c>
      <c r="N1531">
        <v>5.16</v>
      </c>
      <c r="O1531">
        <v>5.08</v>
      </c>
      <c r="P1531" s="17">
        <v>0.59176029962546817</v>
      </c>
      <c r="Q1531" s="17">
        <v>0.49230769230769228</v>
      </c>
      <c r="R1531" s="17">
        <v>0.60554371002132201</v>
      </c>
      <c r="S1531" s="17">
        <v>0.59375</v>
      </c>
      <c r="T1531" s="17">
        <v>0.59375</v>
      </c>
      <c r="U1531" s="17">
        <v>0.99812734082397003</v>
      </c>
      <c r="V1531" s="17">
        <v>0.25280898876404501</v>
      </c>
      <c r="W1531">
        <v>31.45</v>
      </c>
      <c r="X1531">
        <v>13.98</v>
      </c>
      <c r="Y1531">
        <v>24.31</v>
      </c>
      <c r="Z1531">
        <v>15.8</v>
      </c>
      <c r="AA1531">
        <v>0</v>
      </c>
      <c r="AB1531" s="17">
        <v>0.6343402225755167</v>
      </c>
      <c r="AC1531" s="17">
        <v>0.65750528541226216</v>
      </c>
      <c r="AD1531" s="17">
        <v>0.5641025641025641</v>
      </c>
      <c r="AE1531" s="17">
        <v>0.56270096463022512</v>
      </c>
    </row>
    <row r="1532" spans="1:31" x14ac:dyDescent="0.35">
      <c r="A1532" t="str">
        <f t="shared" si="92"/>
        <v>October</v>
      </c>
      <c r="B1532">
        <f t="shared" si="93"/>
        <v>2024</v>
      </c>
      <c r="C1532" s="14">
        <v>45581</v>
      </c>
      <c r="D1532" t="s">
        <v>1378</v>
      </c>
      <c r="E1532" t="s">
        <v>110</v>
      </c>
      <c r="F1532" t="s">
        <v>1379</v>
      </c>
      <c r="G1532" s="15">
        <v>0.96499999999999997</v>
      </c>
      <c r="H1532" s="15" t="str">
        <f t="shared" si="94"/>
        <v>Istimewa</v>
      </c>
      <c r="I1532" s="15">
        <v>0.86683399765621405</v>
      </c>
      <c r="J1532" s="15" t="str">
        <f t="shared" si="95"/>
        <v>Baik</v>
      </c>
      <c r="K1532" s="16">
        <v>0.94638285044632564</v>
      </c>
      <c r="L1532">
        <v>4.12</v>
      </c>
      <c r="M1532">
        <v>9.07</v>
      </c>
      <c r="N1532">
        <v>7.51</v>
      </c>
      <c r="O1532">
        <v>12.23</v>
      </c>
      <c r="P1532" s="17">
        <v>0.77978635990139689</v>
      </c>
      <c r="Q1532" s="17">
        <v>0.77536231884057971</v>
      </c>
      <c r="R1532" s="17">
        <v>0.78069306930693072</v>
      </c>
      <c r="S1532" s="17">
        <v>0.49221183800623047</v>
      </c>
      <c r="T1532" s="17">
        <v>0.48881789137380188</v>
      </c>
      <c r="U1532" s="17">
        <v>0.99671322925225969</v>
      </c>
      <c r="V1532" s="17">
        <v>0.26170912078882502</v>
      </c>
      <c r="W1532">
        <v>1.35</v>
      </c>
      <c r="X1532">
        <v>6.04</v>
      </c>
      <c r="Y1532">
        <v>40.36</v>
      </c>
      <c r="Z1532">
        <v>98.05</v>
      </c>
      <c r="AA1532">
        <v>0</v>
      </c>
      <c r="AB1532" s="17">
        <v>0.80070716811314691</v>
      </c>
      <c r="AC1532" s="17">
        <v>0.66550034989503148</v>
      </c>
      <c r="AD1532" s="17">
        <v>0.84101815147089509</v>
      </c>
      <c r="AE1532" s="17">
        <v>0.36277602523659308</v>
      </c>
    </row>
    <row r="1533" spans="1:31" x14ac:dyDescent="0.35">
      <c r="A1533" t="str">
        <f t="shared" si="92"/>
        <v>October</v>
      </c>
      <c r="B1533">
        <f t="shared" si="93"/>
        <v>2024</v>
      </c>
      <c r="C1533" s="14">
        <v>45581</v>
      </c>
      <c r="D1533" t="s">
        <v>1378</v>
      </c>
      <c r="E1533" t="s">
        <v>96</v>
      </c>
      <c r="F1533" t="s">
        <v>1380</v>
      </c>
      <c r="G1533" s="15">
        <v>0.9607</v>
      </c>
      <c r="H1533" s="15" t="str">
        <f t="shared" si="94"/>
        <v>Istimewa</v>
      </c>
      <c r="I1533" s="15">
        <v>0.9190745326282026</v>
      </c>
      <c r="J1533" s="15" t="str">
        <f t="shared" si="95"/>
        <v>Baik Sekali</v>
      </c>
      <c r="K1533" s="16">
        <v>0.9637843789377214</v>
      </c>
      <c r="L1533">
        <v>2.5099999999999998</v>
      </c>
      <c r="M1533">
        <v>3.28</v>
      </c>
      <c r="N1533">
        <v>5</v>
      </c>
      <c r="O1533">
        <v>6.47</v>
      </c>
      <c r="P1533" s="17">
        <v>0.41198858230256902</v>
      </c>
      <c r="Q1533" s="17">
        <v>0.36708860759493672</v>
      </c>
      <c r="R1533" s="17">
        <v>0.41563786008230452</v>
      </c>
      <c r="S1533" s="17">
        <v>0.75862068965517238</v>
      </c>
      <c r="T1533" s="17">
        <v>0.75862068965517238</v>
      </c>
      <c r="U1533" s="17">
        <v>1</v>
      </c>
      <c r="V1533" s="17">
        <v>0.23215984776403431</v>
      </c>
      <c r="W1533">
        <v>3</v>
      </c>
      <c r="X1533">
        <v>3.41</v>
      </c>
      <c r="Y1533">
        <v>20.28</v>
      </c>
      <c r="Z1533">
        <v>24.03</v>
      </c>
      <c r="AA1533">
        <v>0</v>
      </c>
      <c r="AB1533" s="17">
        <v>0.26949317738791417</v>
      </c>
      <c r="AC1533" s="17">
        <v>0.2439585730724971</v>
      </c>
      <c r="AD1533" s="17">
        <v>0.28825021132713441</v>
      </c>
      <c r="AE1533" s="17">
        <v>0.79245283018867929</v>
      </c>
    </row>
    <row r="1534" spans="1:31" x14ac:dyDescent="0.35">
      <c r="A1534" t="str">
        <f t="shared" si="92"/>
        <v>October</v>
      </c>
      <c r="B1534">
        <f t="shared" si="93"/>
        <v>2024</v>
      </c>
      <c r="C1534" s="14">
        <v>45581</v>
      </c>
      <c r="D1534" t="s">
        <v>1378</v>
      </c>
      <c r="E1534" t="s">
        <v>132</v>
      </c>
      <c r="F1534" t="s">
        <v>1379</v>
      </c>
      <c r="G1534" s="15">
        <v>0.96240000000000003</v>
      </c>
      <c r="H1534" s="15" t="str">
        <f t="shared" si="94"/>
        <v>Istimewa</v>
      </c>
      <c r="I1534" s="15">
        <v>0.91817095788670411</v>
      </c>
      <c r="J1534" s="15" t="str">
        <f t="shared" si="95"/>
        <v>Baik Sekali</v>
      </c>
      <c r="K1534" s="16">
        <v>0.95284559396201129</v>
      </c>
      <c r="L1534">
        <v>4.37</v>
      </c>
      <c r="M1534">
        <v>5.53</v>
      </c>
      <c r="N1534">
        <v>6.26</v>
      </c>
      <c r="O1534">
        <v>7.82</v>
      </c>
      <c r="P1534" s="17">
        <v>0.62407132243684993</v>
      </c>
      <c r="Q1534" s="17">
        <v>0.70901639344262291</v>
      </c>
      <c r="R1534" s="17">
        <v>0.60526315789473684</v>
      </c>
      <c r="S1534" s="17">
        <v>0.7167630057803468</v>
      </c>
      <c r="T1534" s="17">
        <v>0.72972972972972971</v>
      </c>
      <c r="U1534" s="17">
        <v>0.99702823179791977</v>
      </c>
      <c r="V1534" s="17">
        <v>0.30237741456166423</v>
      </c>
      <c r="W1534">
        <v>0.02</v>
      </c>
      <c r="X1534">
        <v>7.53</v>
      </c>
      <c r="Y1534">
        <v>32.270000000000003</v>
      </c>
      <c r="Z1534">
        <v>15.83</v>
      </c>
      <c r="AA1534">
        <v>0</v>
      </c>
      <c r="AB1534" s="17">
        <v>0.53796095444685466</v>
      </c>
      <c r="AC1534" s="17">
        <v>0.28246753246753248</v>
      </c>
      <c r="AD1534" s="17">
        <v>0.66612377850162863</v>
      </c>
      <c r="AE1534" s="17">
        <v>0.96551724137931039</v>
      </c>
    </row>
    <row r="1535" spans="1:31" x14ac:dyDescent="0.35">
      <c r="A1535" t="str">
        <f t="shared" si="92"/>
        <v>October</v>
      </c>
      <c r="B1535">
        <f t="shared" si="93"/>
        <v>2024</v>
      </c>
      <c r="C1535" s="14">
        <v>45581</v>
      </c>
      <c r="D1535" t="s">
        <v>1378</v>
      </c>
      <c r="E1535" t="s">
        <v>23</v>
      </c>
      <c r="F1535" t="s">
        <v>1381</v>
      </c>
      <c r="G1535" s="15">
        <v>0.93130000000000002</v>
      </c>
      <c r="H1535" s="15" t="str">
        <f t="shared" si="94"/>
        <v>Baik Sekali</v>
      </c>
      <c r="I1535" s="15">
        <v>0.86599462818161999</v>
      </c>
      <c r="J1535" s="15" t="str">
        <f t="shared" si="95"/>
        <v>Baik</v>
      </c>
      <c r="K1535" s="16">
        <v>0.91427036623319968</v>
      </c>
      <c r="L1535">
        <v>6.07</v>
      </c>
      <c r="M1535">
        <v>5.96</v>
      </c>
      <c r="N1535">
        <v>9.67</v>
      </c>
      <c r="O1535">
        <v>11.16</v>
      </c>
      <c r="P1535" s="17">
        <v>0.41847282427475818</v>
      </c>
      <c r="Q1535" s="17">
        <v>0.55121042830540035</v>
      </c>
      <c r="R1535" s="17">
        <v>0.38952071486596263</v>
      </c>
      <c r="S1535" s="17">
        <v>0.44594594594594589</v>
      </c>
      <c r="T1535" s="17">
        <v>0.4452054794520548</v>
      </c>
      <c r="U1535" s="17">
        <v>0.98499499833277759</v>
      </c>
      <c r="V1535" s="17">
        <v>0.13937979326442149</v>
      </c>
      <c r="W1535">
        <v>0.44</v>
      </c>
      <c r="X1535">
        <v>4.01</v>
      </c>
      <c r="Y1535">
        <v>10.38</v>
      </c>
      <c r="Z1535">
        <v>70.239999999999995</v>
      </c>
      <c r="AA1535">
        <v>0</v>
      </c>
      <c r="AB1535" s="17">
        <v>0.38488150838955199</v>
      </c>
      <c r="AC1535" s="17">
        <v>0.41217798594847782</v>
      </c>
      <c r="AD1535" s="17">
        <v>0.36315625970798382</v>
      </c>
      <c r="AE1535" s="17">
        <v>0.45265151515151508</v>
      </c>
    </row>
    <row r="1536" spans="1:31" x14ac:dyDescent="0.35">
      <c r="A1536" t="str">
        <f t="shared" si="92"/>
        <v>October</v>
      </c>
      <c r="B1536">
        <f t="shared" si="93"/>
        <v>2024</v>
      </c>
      <c r="C1536" s="14">
        <v>45581</v>
      </c>
      <c r="D1536" t="s">
        <v>1378</v>
      </c>
      <c r="E1536" t="s">
        <v>134</v>
      </c>
      <c r="F1536" t="s">
        <v>1382</v>
      </c>
      <c r="G1536" s="15">
        <v>0.9778</v>
      </c>
      <c r="H1536" s="15" t="str">
        <f t="shared" si="94"/>
        <v>Istimewa</v>
      </c>
      <c r="I1536" s="15">
        <v>0.85396995562063149</v>
      </c>
      <c r="J1536" s="15" t="str">
        <f t="shared" si="95"/>
        <v>Baik</v>
      </c>
      <c r="K1536" s="16">
        <v>0.9458427303446616</v>
      </c>
      <c r="L1536">
        <v>5.2</v>
      </c>
      <c r="M1536">
        <v>7.53</v>
      </c>
      <c r="N1536">
        <v>7.79</v>
      </c>
      <c r="O1536">
        <v>9.31</v>
      </c>
      <c r="P1536" s="17">
        <v>0.4396467124631992</v>
      </c>
      <c r="Q1536" s="17">
        <v>0.43790849673202609</v>
      </c>
      <c r="R1536" s="17">
        <v>0.44015199493350221</v>
      </c>
      <c r="S1536" s="17">
        <v>0.81094527363184077</v>
      </c>
      <c r="T1536" s="17">
        <v>0.81407035175879394</v>
      </c>
      <c r="U1536" s="17">
        <v>0.95338567222767423</v>
      </c>
      <c r="V1536" s="17">
        <v>0.2203140333660451</v>
      </c>
      <c r="W1536">
        <v>0</v>
      </c>
      <c r="X1536">
        <v>4.53</v>
      </c>
      <c r="Y1536">
        <v>17.64</v>
      </c>
      <c r="Z1536">
        <v>102.32</v>
      </c>
      <c r="AA1536">
        <v>0</v>
      </c>
      <c r="AB1536" s="17">
        <v>0.35064935064935071</v>
      </c>
      <c r="AC1536" s="17">
        <v>0.41690682036503363</v>
      </c>
      <c r="AD1536" s="17">
        <v>0.32219471947194722</v>
      </c>
      <c r="AE1536" s="17">
        <v>0.9124423963133641</v>
      </c>
    </row>
    <row r="1537" spans="1:31" x14ac:dyDescent="0.35">
      <c r="A1537" t="str">
        <f t="shared" si="92"/>
        <v>October</v>
      </c>
      <c r="B1537">
        <f t="shared" si="93"/>
        <v>2024</v>
      </c>
      <c r="C1537" s="14">
        <v>45581</v>
      </c>
      <c r="D1537" t="s">
        <v>1378</v>
      </c>
      <c r="E1537" t="s">
        <v>150</v>
      </c>
      <c r="F1537" t="s">
        <v>1383</v>
      </c>
      <c r="G1537" s="15">
        <v>0.93630000000000002</v>
      </c>
      <c r="H1537" s="15" t="str">
        <f t="shared" si="94"/>
        <v>Baik Sekali</v>
      </c>
      <c r="I1537" s="15">
        <v>0.80819783402749046</v>
      </c>
      <c r="J1537" s="15" t="str">
        <f t="shared" si="95"/>
        <v>Cukup</v>
      </c>
      <c r="K1537" s="16">
        <v>0.93392238293568741</v>
      </c>
      <c r="L1537">
        <v>5.96</v>
      </c>
      <c r="M1537">
        <v>7.07</v>
      </c>
      <c r="N1537">
        <v>6.76</v>
      </c>
      <c r="O1537">
        <v>7.25</v>
      </c>
      <c r="P1537" s="17">
        <v>0.41637781629116122</v>
      </c>
      <c r="Q1537" s="17">
        <v>0.44806517311608962</v>
      </c>
      <c r="R1537" s="17">
        <v>0.40781507980187121</v>
      </c>
      <c r="S1537" s="17">
        <v>0.57272727272727275</v>
      </c>
      <c r="T1537" s="17">
        <v>0.57870370370370372</v>
      </c>
      <c r="U1537" s="17">
        <v>0.96013864818024264</v>
      </c>
      <c r="V1537" s="17">
        <v>0.1785095320623917</v>
      </c>
      <c r="W1537">
        <v>1.77</v>
      </c>
      <c r="X1537">
        <v>4.0999999999999996</v>
      </c>
      <c r="Y1537">
        <v>26.85</v>
      </c>
      <c r="Z1537">
        <v>63.27</v>
      </c>
      <c r="AA1537">
        <v>0</v>
      </c>
      <c r="AB1537" s="17">
        <v>0.21002669830910711</v>
      </c>
      <c r="AC1537" s="17">
        <v>0.27562642369020501</v>
      </c>
      <c r="AD1537" s="17">
        <v>0.18692338547934209</v>
      </c>
      <c r="AE1537" s="17">
        <v>0.49586776859504128</v>
      </c>
    </row>
    <row r="1538" spans="1:31" x14ac:dyDescent="0.35">
      <c r="A1538" t="str">
        <f t="shared" si="92"/>
        <v>October</v>
      </c>
      <c r="B1538">
        <f t="shared" si="93"/>
        <v>2024</v>
      </c>
      <c r="C1538" s="14">
        <v>45581</v>
      </c>
      <c r="D1538" t="s">
        <v>1384</v>
      </c>
      <c r="E1538" t="s">
        <v>120</v>
      </c>
      <c r="F1538" t="s">
        <v>1385</v>
      </c>
      <c r="G1538" s="15">
        <v>0.94450000000000001</v>
      </c>
      <c r="H1538" s="15" t="str">
        <f t="shared" si="94"/>
        <v>Baik Sekali</v>
      </c>
      <c r="I1538" s="15">
        <v>0.90477176968712569</v>
      </c>
      <c r="J1538" s="15" t="str">
        <f t="shared" si="95"/>
        <v>Baik Sekali</v>
      </c>
      <c r="K1538" s="16">
        <v>0.96191934196321616</v>
      </c>
      <c r="L1538">
        <v>12.99</v>
      </c>
      <c r="M1538">
        <v>6.05</v>
      </c>
      <c r="N1538">
        <v>6.26</v>
      </c>
      <c r="O1538">
        <v>11.64</v>
      </c>
      <c r="P1538" s="17">
        <v>0.53864851725814289</v>
      </c>
      <c r="Q1538" s="17">
        <v>0.53524804177545693</v>
      </c>
      <c r="R1538" s="17">
        <v>0.53942652329749108</v>
      </c>
      <c r="S1538" s="17">
        <v>0.70243902439024386</v>
      </c>
      <c r="T1538" s="17">
        <v>0.70243902439024386</v>
      </c>
      <c r="U1538" s="17">
        <v>0.9990277102576568</v>
      </c>
      <c r="V1538" s="17">
        <v>0.38210986874088482</v>
      </c>
      <c r="W1538">
        <v>0</v>
      </c>
      <c r="X1538">
        <v>9.1</v>
      </c>
      <c r="Y1538">
        <v>40.74</v>
      </c>
      <c r="Z1538">
        <v>73.33</v>
      </c>
      <c r="AA1538">
        <v>0</v>
      </c>
      <c r="AB1538" s="17">
        <v>0.51453401258615528</v>
      </c>
      <c r="AC1538" s="17">
        <v>0.68787276341948311</v>
      </c>
      <c r="AD1538" s="17">
        <v>0.4397254397254397</v>
      </c>
      <c r="AE1538" s="17">
        <v>0.81213872832369938</v>
      </c>
    </row>
    <row r="1539" spans="1:31" x14ac:dyDescent="0.35">
      <c r="A1539" t="str">
        <f t="shared" ref="A1539:A1602" si="96">TEXT(C1539, "mmmm")</f>
        <v>October</v>
      </c>
      <c r="B1539">
        <f t="shared" ref="B1539:B1602" si="97">YEAR(C1539)</f>
        <v>2024</v>
      </c>
      <c r="C1539" s="14">
        <v>45581</v>
      </c>
      <c r="D1539" t="s">
        <v>1384</v>
      </c>
      <c r="E1539" t="s">
        <v>124</v>
      </c>
      <c r="F1539" t="s">
        <v>1380</v>
      </c>
      <c r="G1539" s="15">
        <v>0.91969999999999996</v>
      </c>
      <c r="H1539" s="15" t="str">
        <f t="shared" ref="H1539:H1602" si="98">IF(G1539&gt;=0.95,"Istimewa",IF(G1539&gt;=0.9,"Baik Sekali",IF(G1539&gt;=0.85,"Baik",IF(G1539&gt;=0.8,"Cukup","Kurang"))))</f>
        <v>Baik Sekali</v>
      </c>
      <c r="I1539" s="15">
        <v>0.86664843008955605</v>
      </c>
      <c r="J1539" s="15" t="str">
        <f t="shared" ref="J1539:J1602" si="99">IF(I1539&gt;=0.95,"Istimewa",IF(I1539&gt;=0.9,"Baik Sekali",IF(I1539&gt;=0.85,"Baik",IF(I1539&gt;=0.8,"Cukup","Kurang"))))</f>
        <v>Baik</v>
      </c>
      <c r="K1539" s="16">
        <v>0.94678122882730298</v>
      </c>
      <c r="L1539">
        <v>7.08</v>
      </c>
      <c r="M1539">
        <v>4.34</v>
      </c>
      <c r="N1539">
        <v>5.44</v>
      </c>
      <c r="O1539">
        <v>7.73</v>
      </c>
      <c r="P1539" s="17">
        <v>0.60985915492957743</v>
      </c>
      <c r="Q1539" s="17">
        <v>0.73949579831932777</v>
      </c>
      <c r="R1539" s="17">
        <v>0.58375634517766495</v>
      </c>
      <c r="S1539" s="17">
        <v>0.61931818181818177</v>
      </c>
      <c r="T1539" s="17">
        <v>0.68243243243243246</v>
      </c>
      <c r="U1539" s="17">
        <v>0.93591549295774645</v>
      </c>
      <c r="V1539" s="17">
        <v>0.23521126760563379</v>
      </c>
      <c r="W1539">
        <v>0.11</v>
      </c>
      <c r="X1539">
        <v>5.19</v>
      </c>
      <c r="Y1539">
        <v>43.5</v>
      </c>
      <c r="Z1539">
        <v>90.99</v>
      </c>
      <c r="AA1539">
        <v>0</v>
      </c>
      <c r="AB1539" s="17">
        <v>0.30250272034820458</v>
      </c>
      <c r="AC1539" s="17">
        <v>0.35555555555555562</v>
      </c>
      <c r="AD1539" s="17">
        <v>0.29674306393244881</v>
      </c>
      <c r="AE1539" s="17">
        <v>0.796875</v>
      </c>
    </row>
    <row r="1540" spans="1:31" x14ac:dyDescent="0.35">
      <c r="A1540" t="str">
        <f t="shared" si="96"/>
        <v>October</v>
      </c>
      <c r="B1540">
        <f t="shared" si="97"/>
        <v>2024</v>
      </c>
      <c r="C1540" s="14">
        <v>45581</v>
      </c>
      <c r="D1540" t="s">
        <v>1384</v>
      </c>
      <c r="E1540" t="s">
        <v>32</v>
      </c>
      <c r="F1540" t="s">
        <v>1385</v>
      </c>
      <c r="G1540" s="15">
        <v>0.9516</v>
      </c>
      <c r="H1540" s="15" t="str">
        <f t="shared" si="98"/>
        <v>Istimewa</v>
      </c>
      <c r="I1540" s="15">
        <v>0.84914794369044644</v>
      </c>
      <c r="J1540" s="15" t="str">
        <f t="shared" si="99"/>
        <v>Cukup</v>
      </c>
      <c r="K1540" s="16">
        <v>0.90792269625841837</v>
      </c>
      <c r="L1540">
        <v>5.36</v>
      </c>
      <c r="M1540">
        <v>5.19</v>
      </c>
      <c r="N1540">
        <v>5.91</v>
      </c>
      <c r="O1540">
        <v>6.8</v>
      </c>
      <c r="P1540" s="17">
        <v>0.55214105793450885</v>
      </c>
      <c r="Q1540" s="17">
        <v>0.75143403441682599</v>
      </c>
      <c r="R1540" s="17">
        <v>0.48084815321477431</v>
      </c>
      <c r="S1540" s="17">
        <v>0.68575063613231557</v>
      </c>
      <c r="T1540" s="17">
        <v>0.70385674931129472</v>
      </c>
      <c r="U1540" s="17">
        <v>0.98992443324937029</v>
      </c>
      <c r="V1540" s="17">
        <v>0.27607052896725442</v>
      </c>
      <c r="W1540">
        <v>0.68</v>
      </c>
      <c r="X1540">
        <v>8.57</v>
      </c>
      <c r="Y1540">
        <v>31.27</v>
      </c>
      <c r="Z1540">
        <v>66.56</v>
      </c>
      <c r="AA1540">
        <v>0</v>
      </c>
      <c r="AB1540" s="17">
        <v>0.27564894932014827</v>
      </c>
      <c r="AC1540" s="17">
        <v>0.46620959843290888</v>
      </c>
      <c r="AD1540" s="17">
        <v>0.22488912079311241</v>
      </c>
      <c r="AE1540" s="17">
        <v>0.80462184873949583</v>
      </c>
    </row>
    <row r="1541" spans="1:31" x14ac:dyDescent="0.35">
      <c r="A1541" t="str">
        <f t="shared" si="96"/>
        <v>October</v>
      </c>
      <c r="B1541">
        <f t="shared" si="97"/>
        <v>2024</v>
      </c>
      <c r="C1541" s="14">
        <v>45581</v>
      </c>
      <c r="D1541" t="s">
        <v>1384</v>
      </c>
      <c r="E1541" t="s">
        <v>154</v>
      </c>
      <c r="F1541" t="s">
        <v>1386</v>
      </c>
      <c r="G1541" s="15">
        <v>0.97899999999999998</v>
      </c>
      <c r="H1541" s="15" t="str">
        <f t="shared" si="98"/>
        <v>Istimewa</v>
      </c>
      <c r="I1541" s="15">
        <v>0.8106134564275983</v>
      </c>
      <c r="J1541" s="15" t="str">
        <f t="shared" si="99"/>
        <v>Cukup</v>
      </c>
      <c r="K1541" s="16">
        <v>0.93989558979313781</v>
      </c>
      <c r="L1541">
        <v>4.16</v>
      </c>
      <c r="M1541">
        <v>7.72</v>
      </c>
      <c r="N1541">
        <v>6.5</v>
      </c>
      <c r="O1541">
        <v>9.77</v>
      </c>
      <c r="P1541" s="17">
        <v>0.52445652173913049</v>
      </c>
      <c r="Q1541" s="17">
        <v>0.58823529411764708</v>
      </c>
      <c r="R1541" s="17">
        <v>0.50273224043715847</v>
      </c>
      <c r="S1541" s="17">
        <v>0.75909090909090904</v>
      </c>
      <c r="T1541" s="17">
        <v>0.76886792452830188</v>
      </c>
      <c r="U1541" s="17">
        <v>0.99796195652173914</v>
      </c>
      <c r="V1541" s="17">
        <v>0.42527173913043481</v>
      </c>
      <c r="W1541">
        <v>0.62</v>
      </c>
      <c r="X1541">
        <v>6.89</v>
      </c>
      <c r="Y1541">
        <v>24</v>
      </c>
      <c r="Z1541">
        <v>42.8</v>
      </c>
      <c r="AA1541">
        <v>0</v>
      </c>
      <c r="AB1541" s="17">
        <v>0.41101817132967983</v>
      </c>
      <c r="AC1541" s="17">
        <v>0.39672801635991822</v>
      </c>
      <c r="AD1541" s="17">
        <v>0.41336467427803902</v>
      </c>
      <c r="AE1541" s="17">
        <v>0.73711340206185572</v>
      </c>
    </row>
    <row r="1542" spans="1:31" x14ac:dyDescent="0.35">
      <c r="A1542" t="str">
        <f t="shared" si="96"/>
        <v>October</v>
      </c>
      <c r="B1542">
        <f t="shared" si="97"/>
        <v>2024</v>
      </c>
      <c r="C1542" s="14">
        <v>45581</v>
      </c>
      <c r="D1542" t="s">
        <v>1384</v>
      </c>
      <c r="E1542" t="s">
        <v>72</v>
      </c>
      <c r="F1542" t="s">
        <v>1382</v>
      </c>
      <c r="G1542" s="15">
        <v>0.95640000000000003</v>
      </c>
      <c r="H1542" s="15" t="str">
        <f t="shared" si="98"/>
        <v>Istimewa</v>
      </c>
      <c r="I1542" s="15">
        <v>0.84432004158165674</v>
      </c>
      <c r="J1542" s="15" t="str">
        <f t="shared" si="99"/>
        <v>Cukup</v>
      </c>
      <c r="K1542" s="16">
        <v>0.93127154737616213</v>
      </c>
      <c r="L1542">
        <v>6.09</v>
      </c>
      <c r="M1542">
        <v>6.96</v>
      </c>
      <c r="N1542">
        <v>5.95</v>
      </c>
      <c r="O1542">
        <v>8.36</v>
      </c>
      <c r="P1542" s="17">
        <v>0.45790554414784401</v>
      </c>
      <c r="Q1542" s="17">
        <v>0.49120879120879118</v>
      </c>
      <c r="R1542" s="17">
        <v>0.44577831132452977</v>
      </c>
      <c r="S1542" s="17">
        <v>0.5592841163310962</v>
      </c>
      <c r="T1542" s="17">
        <v>0.59466019417475724</v>
      </c>
      <c r="U1542" s="17">
        <v>0.97154590789087714</v>
      </c>
      <c r="V1542" s="17">
        <v>0.16251100029334109</v>
      </c>
      <c r="W1542">
        <v>9.9</v>
      </c>
      <c r="X1542">
        <v>4.03</v>
      </c>
      <c r="Y1542">
        <v>36.35</v>
      </c>
      <c r="Z1542">
        <v>69.11</v>
      </c>
      <c r="AA1542">
        <v>0</v>
      </c>
      <c r="AB1542" s="17">
        <v>0.2990572242929182</v>
      </c>
      <c r="AC1542" s="17">
        <v>0.26525929325378622</v>
      </c>
      <c r="AD1542" s="17">
        <v>0.33011339773204529</v>
      </c>
      <c r="AE1542" s="17">
        <v>0.72145328719723179</v>
      </c>
    </row>
    <row r="1543" spans="1:31" x14ac:dyDescent="0.35">
      <c r="A1543" t="str">
        <f t="shared" si="96"/>
        <v>October</v>
      </c>
      <c r="B1543">
        <f t="shared" si="97"/>
        <v>2024</v>
      </c>
      <c r="C1543" s="14">
        <v>45581</v>
      </c>
      <c r="D1543" t="s">
        <v>1387</v>
      </c>
      <c r="E1543" t="s">
        <v>116</v>
      </c>
      <c r="F1543" t="s">
        <v>1381</v>
      </c>
      <c r="G1543" s="15">
        <v>0.95430000000000004</v>
      </c>
      <c r="H1543" s="15" t="str">
        <f t="shared" si="98"/>
        <v>Istimewa</v>
      </c>
      <c r="I1543" s="15">
        <v>0.87555492170726334</v>
      </c>
      <c r="J1543" s="15" t="str">
        <f t="shared" si="99"/>
        <v>Baik</v>
      </c>
      <c r="K1543" s="16">
        <v>0.91558549059218108</v>
      </c>
      <c r="L1543">
        <v>4.18</v>
      </c>
      <c r="M1543">
        <v>4.97</v>
      </c>
      <c r="N1543">
        <v>7.02</v>
      </c>
      <c r="O1543">
        <v>6.97</v>
      </c>
      <c r="P1543" s="17">
        <v>0.2764558547276143</v>
      </c>
      <c r="Q1543" s="17">
        <v>0.42176870748299322</v>
      </c>
      <c r="R1543" s="17">
        <v>0.24366845740598619</v>
      </c>
      <c r="S1543" s="17">
        <v>0.59677419354838712</v>
      </c>
      <c r="T1543" s="17">
        <v>0.59677419354838712</v>
      </c>
      <c r="U1543" s="17">
        <v>0.98904195366311831</v>
      </c>
      <c r="V1543" s="17">
        <v>0.1183469004383219</v>
      </c>
      <c r="W1543">
        <v>0</v>
      </c>
      <c r="X1543">
        <v>6.18</v>
      </c>
      <c r="Y1543">
        <v>11.97</v>
      </c>
      <c r="Z1543">
        <v>9.67</v>
      </c>
      <c r="AA1543">
        <v>0</v>
      </c>
      <c r="AB1543" s="17">
        <v>0.33762434172030431</v>
      </c>
      <c r="AC1543" s="17">
        <v>0.2494279176201373</v>
      </c>
      <c r="AD1543" s="17">
        <v>0.49391727493917281</v>
      </c>
      <c r="AE1543" s="17">
        <v>0.86238532110091748</v>
      </c>
    </row>
    <row r="1544" spans="1:31" x14ac:dyDescent="0.35">
      <c r="A1544" t="str">
        <f t="shared" si="96"/>
        <v>October</v>
      </c>
      <c r="B1544">
        <f t="shared" si="97"/>
        <v>2024</v>
      </c>
      <c r="C1544" s="14">
        <v>45581</v>
      </c>
      <c r="D1544" t="s">
        <v>1387</v>
      </c>
      <c r="E1544" t="s">
        <v>64</v>
      </c>
      <c r="F1544" t="s">
        <v>1379</v>
      </c>
      <c r="G1544" s="15">
        <v>0.96879999999999999</v>
      </c>
      <c r="H1544" s="15" t="str">
        <f t="shared" si="98"/>
        <v>Istimewa</v>
      </c>
      <c r="I1544" s="15">
        <v>0.88432151439101925</v>
      </c>
      <c r="J1544" s="15" t="str">
        <f t="shared" si="99"/>
        <v>Baik</v>
      </c>
      <c r="K1544" s="16">
        <v>0.91091861254576911</v>
      </c>
      <c r="L1544">
        <v>7.88</v>
      </c>
      <c r="M1544">
        <v>5.3</v>
      </c>
      <c r="N1544">
        <v>6.29</v>
      </c>
      <c r="O1544">
        <v>7.83</v>
      </c>
      <c r="P1544" s="17">
        <v>0.44144353899883593</v>
      </c>
      <c r="Q1544" s="17">
        <v>0.53139217470427658</v>
      </c>
      <c r="R1544" s="17">
        <v>0.41051314142678352</v>
      </c>
      <c r="S1544" s="17">
        <v>0.65582191780821919</v>
      </c>
      <c r="T1544" s="17">
        <v>0.68345323741007191</v>
      </c>
      <c r="U1544" s="17">
        <v>0.99953434225844007</v>
      </c>
      <c r="V1544" s="17">
        <v>0.1916181606519208</v>
      </c>
      <c r="W1544">
        <v>0</v>
      </c>
      <c r="X1544">
        <v>8.2799999999999994</v>
      </c>
      <c r="Y1544">
        <v>22.25</v>
      </c>
      <c r="Z1544">
        <v>6.72</v>
      </c>
      <c r="AA1544">
        <v>0</v>
      </c>
      <c r="AB1544" s="17">
        <v>0.54749262536873156</v>
      </c>
      <c r="AC1544" s="17">
        <v>0.35820895522388058</v>
      </c>
      <c r="AD1544" s="17">
        <v>0.78203434610303835</v>
      </c>
      <c r="AE1544" s="17">
        <v>0.90476190476190477</v>
      </c>
    </row>
    <row r="1545" spans="1:31" x14ac:dyDescent="0.35">
      <c r="A1545" t="str">
        <f t="shared" si="96"/>
        <v>October</v>
      </c>
      <c r="B1545">
        <f t="shared" si="97"/>
        <v>2024</v>
      </c>
      <c r="C1545" s="14">
        <v>45581</v>
      </c>
      <c r="D1545" t="s">
        <v>1387</v>
      </c>
      <c r="E1545" t="s">
        <v>56</v>
      </c>
      <c r="F1545" t="s">
        <v>1388</v>
      </c>
      <c r="G1545" s="15">
        <v>0.99019999999999997</v>
      </c>
      <c r="H1545" s="15" t="str">
        <f t="shared" si="98"/>
        <v>Istimewa</v>
      </c>
      <c r="I1545" s="15">
        <v>0.84249419999999997</v>
      </c>
      <c r="J1545" s="15" t="str">
        <f t="shared" si="99"/>
        <v>Cukup</v>
      </c>
      <c r="K1545" s="16">
        <v>0.77191199999999993</v>
      </c>
      <c r="L1545">
        <v>1.35</v>
      </c>
      <c r="M1545">
        <v>3.21</v>
      </c>
      <c r="N1545">
        <v>4.68</v>
      </c>
      <c r="O1545">
        <v>4.3899999999999997</v>
      </c>
      <c r="P1545" s="17">
        <v>0.56074766355140182</v>
      </c>
      <c r="Q1545" s="17">
        <v>0.60256410256410253</v>
      </c>
      <c r="R1545" s="17">
        <v>0.55655526992287918</v>
      </c>
      <c r="S1545" s="17">
        <v>0.87234042553191493</v>
      </c>
      <c r="T1545" s="17">
        <v>0.87234042553191493</v>
      </c>
      <c r="U1545" s="17">
        <v>0.99415887850467288</v>
      </c>
      <c r="V1545" s="17">
        <v>0.3820093457943925</v>
      </c>
      <c r="W1545">
        <v>0.03</v>
      </c>
      <c r="X1545">
        <v>4.2</v>
      </c>
      <c r="Y1545">
        <v>6.77</v>
      </c>
      <c r="Z1545">
        <v>16.91</v>
      </c>
      <c r="AA1545">
        <v>0</v>
      </c>
      <c r="AB1545" s="17">
        <v>0.80351262349066954</v>
      </c>
      <c r="AC1545" s="17">
        <v>0.62695924764890287</v>
      </c>
      <c r="AD1545" s="17">
        <v>0.89864864864864868</v>
      </c>
      <c r="AE1545" s="17">
        <v>0.97499999999999998</v>
      </c>
    </row>
    <row r="1546" spans="1:31" x14ac:dyDescent="0.35">
      <c r="A1546" t="str">
        <f t="shared" si="96"/>
        <v>October</v>
      </c>
      <c r="B1546">
        <f t="shared" si="97"/>
        <v>2024</v>
      </c>
      <c r="C1546" s="14">
        <v>45581</v>
      </c>
      <c r="D1546" t="s">
        <v>1387</v>
      </c>
      <c r="E1546" t="s">
        <v>80</v>
      </c>
      <c r="F1546" t="s">
        <v>1381</v>
      </c>
      <c r="G1546" s="15">
        <v>0.9627</v>
      </c>
      <c r="H1546" s="15" t="str">
        <f t="shared" si="98"/>
        <v>Istimewa</v>
      </c>
      <c r="I1546" s="15">
        <v>0.89506274015199838</v>
      </c>
      <c r="J1546" s="15" t="str">
        <f t="shared" si="99"/>
        <v>Baik</v>
      </c>
      <c r="K1546" s="16">
        <v>0.93975068614856694</v>
      </c>
      <c r="L1546">
        <v>6.96</v>
      </c>
      <c r="M1546">
        <v>7.71</v>
      </c>
      <c r="N1546">
        <v>6.74</v>
      </c>
      <c r="O1546">
        <v>8</v>
      </c>
      <c r="P1546" s="17">
        <v>0.27515268402442938</v>
      </c>
      <c r="Q1546" s="17">
        <v>0.39458413926499031</v>
      </c>
      <c r="R1546" s="17">
        <v>0.25134926754047798</v>
      </c>
      <c r="S1546" s="17">
        <v>0.75490196078431371</v>
      </c>
      <c r="T1546" s="17">
        <v>0.75862068965517238</v>
      </c>
      <c r="U1546" s="17">
        <v>0.99967855994856958</v>
      </c>
      <c r="V1546" s="17">
        <v>0.1112182577949212</v>
      </c>
      <c r="W1546">
        <v>0</v>
      </c>
      <c r="X1546">
        <v>13.64</v>
      </c>
      <c r="Y1546">
        <v>19.86</v>
      </c>
      <c r="Z1546">
        <v>12.74</v>
      </c>
      <c r="AA1546">
        <v>0</v>
      </c>
      <c r="AB1546" s="17">
        <v>0.38398544131028212</v>
      </c>
      <c r="AC1546" s="17">
        <v>0.21734104046242769</v>
      </c>
      <c r="AD1546" s="17">
        <v>0.56796426292278235</v>
      </c>
      <c r="AE1546" s="17">
        <v>0.93085106382978722</v>
      </c>
    </row>
    <row r="1547" spans="1:31" x14ac:dyDescent="0.35">
      <c r="A1547" t="str">
        <f t="shared" si="96"/>
        <v>October</v>
      </c>
      <c r="B1547">
        <f t="shared" si="97"/>
        <v>2024</v>
      </c>
      <c r="C1547" s="14">
        <v>45581</v>
      </c>
      <c r="D1547" t="s">
        <v>1387</v>
      </c>
      <c r="E1547" t="s">
        <v>74</v>
      </c>
      <c r="F1547" t="s">
        <v>1389</v>
      </c>
      <c r="G1547" s="15">
        <v>0.98209999999999997</v>
      </c>
      <c r="H1547" s="15" t="str">
        <f t="shared" si="98"/>
        <v>Istimewa</v>
      </c>
      <c r="I1547" s="15">
        <v>0.84271177755203253</v>
      </c>
      <c r="J1547" s="15" t="str">
        <f t="shared" si="99"/>
        <v>Cukup</v>
      </c>
      <c r="K1547" s="16">
        <v>0.94896222157723531</v>
      </c>
      <c r="L1547">
        <v>6.48</v>
      </c>
      <c r="M1547">
        <v>6.26</v>
      </c>
      <c r="N1547">
        <v>6.46</v>
      </c>
      <c r="O1547">
        <v>7.35</v>
      </c>
      <c r="P1547" s="17">
        <v>0.52195281782437741</v>
      </c>
      <c r="Q1547" s="17">
        <v>0.55204216073781287</v>
      </c>
      <c r="R1547" s="17">
        <v>0.51199302224160492</v>
      </c>
      <c r="S1547" s="17">
        <v>0.62768496420047737</v>
      </c>
      <c r="T1547" s="17">
        <v>0.64082687338501287</v>
      </c>
      <c r="U1547" s="17">
        <v>0.99901703800786368</v>
      </c>
      <c r="V1547" s="17">
        <v>0.26638269986893842</v>
      </c>
      <c r="W1547">
        <v>0</v>
      </c>
      <c r="X1547">
        <v>7.44</v>
      </c>
      <c r="Y1547">
        <v>20.96</v>
      </c>
      <c r="Z1547">
        <v>8</v>
      </c>
      <c r="AA1547">
        <v>0</v>
      </c>
      <c r="AB1547" s="17">
        <v>0.47155963302752302</v>
      </c>
      <c r="AC1547" s="17">
        <v>0.37433155080213898</v>
      </c>
      <c r="AD1547" s="17">
        <v>0.5746691871455577</v>
      </c>
      <c r="AE1547" s="17">
        <v>0.87777777777777777</v>
      </c>
    </row>
    <row r="1548" spans="1:31" x14ac:dyDescent="0.35">
      <c r="A1548" t="str">
        <f t="shared" si="96"/>
        <v>October</v>
      </c>
      <c r="B1548">
        <f t="shared" si="97"/>
        <v>2024</v>
      </c>
      <c r="C1548" s="14">
        <v>45581</v>
      </c>
      <c r="D1548" t="s">
        <v>1387</v>
      </c>
      <c r="E1548" t="s">
        <v>34</v>
      </c>
      <c r="F1548" t="s">
        <v>1390</v>
      </c>
      <c r="G1548" s="15">
        <v>0.96160000000000001</v>
      </c>
      <c r="H1548" s="15" t="str">
        <f t="shared" si="98"/>
        <v>Istimewa</v>
      </c>
      <c r="I1548" s="15">
        <v>0.9627224888966972</v>
      </c>
      <c r="J1548" s="15" t="str">
        <f t="shared" si="99"/>
        <v>Istimewa</v>
      </c>
      <c r="K1548" s="16">
        <v>0.97149282541913462</v>
      </c>
      <c r="L1548">
        <v>0</v>
      </c>
      <c r="M1548">
        <v>6.91</v>
      </c>
      <c r="N1548">
        <v>4.5599999999999996</v>
      </c>
      <c r="O1548">
        <v>7.13</v>
      </c>
      <c r="P1548" s="17">
        <v>0.27794561933534739</v>
      </c>
      <c r="Q1548" s="17">
        <v>0.47826086956521741</v>
      </c>
      <c r="R1548" s="17">
        <v>0.26298701298701299</v>
      </c>
      <c r="S1548" s="17">
        <v>0.90909090909090906</v>
      </c>
      <c r="T1548" s="17">
        <v>0.90909090909090906</v>
      </c>
      <c r="U1548" s="17">
        <v>0.99697885196374625</v>
      </c>
      <c r="V1548" s="17">
        <v>0.17220543806646529</v>
      </c>
      <c r="W1548">
        <v>0</v>
      </c>
      <c r="X1548">
        <v>9.65</v>
      </c>
      <c r="Y1548">
        <v>20.41</v>
      </c>
      <c r="Z1548">
        <v>44.03</v>
      </c>
      <c r="AA1548">
        <v>0</v>
      </c>
      <c r="AB1548" s="17">
        <v>0.51185770750988147</v>
      </c>
      <c r="AC1548" s="17">
        <v>0.55629139072847678</v>
      </c>
      <c r="AD1548" s="17">
        <v>0.44607843137254899</v>
      </c>
      <c r="AE1548" s="17">
        <v>0.8571428571428571</v>
      </c>
    </row>
    <row r="1549" spans="1:31" x14ac:dyDescent="0.35">
      <c r="A1549" t="str">
        <f t="shared" si="96"/>
        <v>October</v>
      </c>
      <c r="B1549">
        <f t="shared" si="97"/>
        <v>2024</v>
      </c>
      <c r="C1549" s="14">
        <v>45581</v>
      </c>
      <c r="D1549" t="s">
        <v>1391</v>
      </c>
      <c r="E1549" t="s">
        <v>70</v>
      </c>
      <c r="F1549" t="s">
        <v>1392</v>
      </c>
      <c r="G1549" s="15">
        <v>0.99160000000000004</v>
      </c>
      <c r="H1549" s="15" t="str">
        <f t="shared" si="98"/>
        <v>Istimewa</v>
      </c>
      <c r="I1549" s="15">
        <v>0.89116625000000016</v>
      </c>
      <c r="J1549" s="15" t="str">
        <f t="shared" si="99"/>
        <v>Baik</v>
      </c>
      <c r="K1549" s="16">
        <v>0.97597499999999993</v>
      </c>
      <c r="L1549">
        <v>1.64</v>
      </c>
      <c r="M1549">
        <v>4.38</v>
      </c>
      <c r="N1549">
        <v>4.13</v>
      </c>
      <c r="O1549">
        <v>5.0599999999999996</v>
      </c>
      <c r="P1549" s="17">
        <v>0.78531073446327682</v>
      </c>
      <c r="Q1549" s="17">
        <v>0.8</v>
      </c>
      <c r="R1549" s="17">
        <v>0.78488372093023251</v>
      </c>
      <c r="S1549" s="17">
        <v>0.625</v>
      </c>
      <c r="T1549" s="17">
        <v>0.625</v>
      </c>
      <c r="U1549" s="17">
        <v>1</v>
      </c>
      <c r="V1549" s="17">
        <v>0.37005649717514122</v>
      </c>
      <c r="W1549">
        <v>0.14000000000000001</v>
      </c>
      <c r="X1549">
        <v>3.89</v>
      </c>
      <c r="Y1549">
        <v>13.18</v>
      </c>
      <c r="Z1549">
        <v>35.299999999999997</v>
      </c>
      <c r="AA1549">
        <v>0</v>
      </c>
      <c r="AB1549" s="17">
        <v>0.9356435643564357</v>
      </c>
      <c r="AC1549" s="17">
        <v>0.86713286713286708</v>
      </c>
      <c r="AD1549" s="17">
        <v>0.94694348327566324</v>
      </c>
      <c r="AE1549" s="17">
        <v>0.7661290322580645</v>
      </c>
    </row>
    <row r="1550" spans="1:31" x14ac:dyDescent="0.35">
      <c r="A1550" t="str">
        <f t="shared" si="96"/>
        <v>October</v>
      </c>
      <c r="B1550">
        <f t="shared" si="97"/>
        <v>2024</v>
      </c>
      <c r="C1550" s="14">
        <v>45581</v>
      </c>
      <c r="D1550" t="s">
        <v>1391</v>
      </c>
      <c r="E1550" t="s">
        <v>43</v>
      </c>
      <c r="F1550" t="s">
        <v>1392</v>
      </c>
      <c r="G1550" s="15">
        <v>0.99109999999999998</v>
      </c>
      <c r="H1550" s="15" t="str">
        <f t="shared" si="98"/>
        <v>Istimewa</v>
      </c>
      <c r="I1550" s="15">
        <v>0.97983175000000022</v>
      </c>
      <c r="J1550" s="15" t="str">
        <f t="shared" si="99"/>
        <v>Istimewa</v>
      </c>
      <c r="K1550" s="16">
        <v>0.97580500000000003</v>
      </c>
      <c r="L1550">
        <v>2.2200000000000002</v>
      </c>
      <c r="M1550">
        <v>4.57</v>
      </c>
      <c r="N1550">
        <v>3.33</v>
      </c>
      <c r="O1550">
        <v>4.2699999999999996</v>
      </c>
      <c r="P1550" s="17">
        <v>0.69696969696969702</v>
      </c>
      <c r="Q1550" s="17">
        <v>0.83333333333333337</v>
      </c>
      <c r="R1550" s="17">
        <v>0.6811594202898551</v>
      </c>
      <c r="S1550" s="17">
        <v>0.75</v>
      </c>
      <c r="T1550" s="17">
        <v>0.75</v>
      </c>
      <c r="U1550" s="17">
        <v>0.99567099567099571</v>
      </c>
      <c r="V1550" s="17">
        <v>0.70995670995671001</v>
      </c>
      <c r="W1550">
        <v>0.01</v>
      </c>
      <c r="X1550">
        <v>3.21</v>
      </c>
      <c r="Y1550">
        <v>7.05</v>
      </c>
      <c r="Z1550">
        <v>30.26</v>
      </c>
      <c r="AA1550">
        <v>0</v>
      </c>
      <c r="AB1550" s="17">
        <v>0.76413255360623777</v>
      </c>
      <c r="AC1550" s="17">
        <v>0.77108433734939763</v>
      </c>
      <c r="AD1550" s="17">
        <v>0.76080691642651299</v>
      </c>
      <c r="AE1550" s="17">
        <v>0.6171875</v>
      </c>
    </row>
    <row r="1551" spans="1:31" x14ac:dyDescent="0.35">
      <c r="A1551" t="str">
        <f t="shared" si="96"/>
        <v>October</v>
      </c>
      <c r="B1551">
        <f t="shared" si="97"/>
        <v>2024</v>
      </c>
      <c r="C1551" s="14">
        <v>45581</v>
      </c>
      <c r="D1551" t="s">
        <v>1391</v>
      </c>
      <c r="E1551" t="s">
        <v>136</v>
      </c>
      <c r="F1551" t="s">
        <v>1392</v>
      </c>
      <c r="G1551" s="15">
        <v>0.96460000000000001</v>
      </c>
      <c r="H1551" s="15" t="str">
        <f t="shared" si="98"/>
        <v>Istimewa</v>
      </c>
      <c r="I1551" s="15">
        <v>0.95030693214894268</v>
      </c>
      <c r="J1551" s="15" t="str">
        <f t="shared" si="99"/>
        <v>Istimewa</v>
      </c>
      <c r="K1551" s="16">
        <v>0.9694483775684074</v>
      </c>
      <c r="L1551">
        <v>1.08</v>
      </c>
      <c r="M1551">
        <v>2.6</v>
      </c>
      <c r="N1551">
        <v>3.53</v>
      </c>
      <c r="O1551">
        <v>3.34</v>
      </c>
      <c r="P1551" s="17">
        <v>0.73224043715846998</v>
      </c>
      <c r="Q1551" s="17">
        <v>0.71875</v>
      </c>
      <c r="R1551" s="17">
        <v>0.73353293413173648</v>
      </c>
      <c r="S1551" s="17">
        <v>0.69565217391304346</v>
      </c>
      <c r="T1551" s="17">
        <v>0.69565217391304346</v>
      </c>
      <c r="U1551" s="17">
        <v>0.99453551912568305</v>
      </c>
      <c r="V1551" s="17">
        <v>0.31420765027322412</v>
      </c>
      <c r="W1551">
        <v>0.01</v>
      </c>
      <c r="X1551">
        <v>8.14</v>
      </c>
      <c r="Y1551">
        <v>11.52</v>
      </c>
      <c r="Z1551">
        <v>37.409999999999997</v>
      </c>
      <c r="AA1551">
        <v>0</v>
      </c>
      <c r="AB1551" s="17">
        <v>0.57417582417582413</v>
      </c>
      <c r="AC1551" s="17">
        <v>0.54569190600522188</v>
      </c>
      <c r="AD1551" s="17">
        <v>0.58956276445698164</v>
      </c>
      <c r="AE1551" s="17">
        <v>0.27272727272727271</v>
      </c>
    </row>
    <row r="1552" spans="1:31" x14ac:dyDescent="0.35">
      <c r="A1552" t="str">
        <f t="shared" si="96"/>
        <v>October</v>
      </c>
      <c r="B1552">
        <f t="shared" si="97"/>
        <v>2024</v>
      </c>
      <c r="C1552" s="14">
        <v>45581</v>
      </c>
      <c r="D1552" t="s">
        <v>1391</v>
      </c>
      <c r="E1552" t="s">
        <v>60</v>
      </c>
      <c r="F1552" t="s">
        <v>1392</v>
      </c>
      <c r="G1552" s="15">
        <v>0.98829999999999996</v>
      </c>
      <c r="H1552" s="15" t="str">
        <f t="shared" si="98"/>
        <v>Istimewa</v>
      </c>
      <c r="I1552" s="15">
        <v>0.87626192096078626</v>
      </c>
      <c r="J1552" s="15" t="str">
        <f t="shared" si="99"/>
        <v>Baik</v>
      </c>
      <c r="K1552" s="16">
        <v>0.96774834560224643</v>
      </c>
      <c r="L1552">
        <v>24.02</v>
      </c>
      <c r="M1552">
        <v>2.65</v>
      </c>
      <c r="N1552">
        <v>3.89</v>
      </c>
      <c r="O1552">
        <v>3.82</v>
      </c>
      <c r="P1552" s="17">
        <v>0.58655462184873952</v>
      </c>
      <c r="Q1552" s="17">
        <v>0.80701754385964908</v>
      </c>
      <c r="R1552" s="17">
        <v>0.56319702602230481</v>
      </c>
      <c r="S1552" s="17">
        <v>0.84782608695652173</v>
      </c>
      <c r="T1552" s="17">
        <v>0.84782608695652173</v>
      </c>
      <c r="U1552" s="17">
        <v>1</v>
      </c>
      <c r="V1552" s="17">
        <v>0.32605042016806718</v>
      </c>
      <c r="W1552">
        <v>0.01</v>
      </c>
      <c r="X1552">
        <v>9.94</v>
      </c>
      <c r="Y1552">
        <v>13.34</v>
      </c>
      <c r="Z1552">
        <v>49.49</v>
      </c>
      <c r="AA1552">
        <v>0</v>
      </c>
      <c r="AB1552" s="17">
        <v>0.78536102868447077</v>
      </c>
      <c r="AC1552" s="17">
        <v>0.70779220779220775</v>
      </c>
      <c r="AD1552" s="17">
        <v>0.81934566145092458</v>
      </c>
      <c r="AE1552" s="17">
        <v>0.75229357798165142</v>
      </c>
    </row>
    <row r="1553" spans="1:31" x14ac:dyDescent="0.35">
      <c r="A1553" t="str">
        <f t="shared" si="96"/>
        <v>October</v>
      </c>
      <c r="B1553">
        <f t="shared" si="97"/>
        <v>2024</v>
      </c>
      <c r="C1553" s="14">
        <v>45581</v>
      </c>
      <c r="D1553" t="s">
        <v>1391</v>
      </c>
      <c r="E1553" t="s">
        <v>130</v>
      </c>
      <c r="F1553" t="s">
        <v>1392</v>
      </c>
      <c r="G1553" s="15">
        <v>0.93600000000000005</v>
      </c>
      <c r="H1553" s="15" t="str">
        <f t="shared" si="98"/>
        <v>Baik Sekali</v>
      </c>
      <c r="I1553" s="15">
        <v>0.95544490000000015</v>
      </c>
      <c r="J1553" s="15" t="str">
        <f t="shared" si="99"/>
        <v>Istimewa</v>
      </c>
      <c r="K1553" s="16">
        <v>0.98041400000000001</v>
      </c>
      <c r="L1553">
        <v>0.64</v>
      </c>
      <c r="M1553">
        <v>1.57</v>
      </c>
      <c r="N1553">
        <v>3.51</v>
      </c>
      <c r="O1553">
        <v>3.97</v>
      </c>
      <c r="P1553" s="17">
        <v>0.77071823204419887</v>
      </c>
      <c r="Q1553" s="17">
        <v>0.9285714285714286</v>
      </c>
      <c r="R1553" s="17">
        <v>0.76436781609195403</v>
      </c>
      <c r="S1553" s="17">
        <v>0.46153846153846162</v>
      </c>
      <c r="T1553" s="17">
        <v>0.46153846153846162</v>
      </c>
      <c r="U1553" s="17">
        <v>1</v>
      </c>
      <c r="V1553" s="17">
        <v>0.27348066298342538</v>
      </c>
      <c r="W1553">
        <v>0.22</v>
      </c>
      <c r="X1553">
        <v>7.67</v>
      </c>
      <c r="Y1553">
        <v>9.6999999999999993</v>
      </c>
      <c r="Z1553">
        <v>37.82</v>
      </c>
      <c r="AA1553">
        <v>0</v>
      </c>
      <c r="AB1553" s="17">
        <v>0.75738585496866606</v>
      </c>
      <c r="AC1553" s="17">
        <v>0.69323671497584538</v>
      </c>
      <c r="AD1553" s="17">
        <v>0.79516358463726888</v>
      </c>
      <c r="AE1553" s="17">
        <v>0.22299651567944251</v>
      </c>
    </row>
    <row r="1554" spans="1:31" x14ac:dyDescent="0.35">
      <c r="A1554" t="str">
        <f t="shared" si="96"/>
        <v>October</v>
      </c>
      <c r="B1554">
        <f t="shared" si="97"/>
        <v>2024</v>
      </c>
      <c r="C1554" s="14">
        <v>45581</v>
      </c>
      <c r="D1554" t="s">
        <v>1391</v>
      </c>
      <c r="E1554" t="s">
        <v>140</v>
      </c>
      <c r="F1554" t="s">
        <v>1392</v>
      </c>
      <c r="G1554" s="15">
        <v>0.98740000000000006</v>
      </c>
      <c r="H1554" s="15" t="str">
        <f t="shared" si="98"/>
        <v>Istimewa</v>
      </c>
      <c r="I1554" s="15">
        <v>0.89881186072053554</v>
      </c>
      <c r="J1554" s="15" t="str">
        <f t="shared" si="99"/>
        <v>Baik</v>
      </c>
      <c r="K1554" s="16">
        <v>0.96439103063010134</v>
      </c>
      <c r="L1554">
        <v>2.5499999999999998</v>
      </c>
      <c r="M1554">
        <v>2.54</v>
      </c>
      <c r="N1554">
        <v>3.58</v>
      </c>
      <c r="O1554">
        <v>4.6100000000000003</v>
      </c>
      <c r="P1554" s="17">
        <v>0.55300859598853869</v>
      </c>
      <c r="Q1554" s="17">
        <v>0.86274509803921573</v>
      </c>
      <c r="R1554" s="17">
        <v>0.5</v>
      </c>
      <c r="S1554" s="17">
        <v>0.95454545454545459</v>
      </c>
      <c r="T1554" s="17">
        <v>0.95454545454545459</v>
      </c>
      <c r="U1554" s="17">
        <v>0.98280802292263614</v>
      </c>
      <c r="V1554" s="17">
        <v>0.38108882521489967</v>
      </c>
      <c r="W1554">
        <v>0</v>
      </c>
      <c r="X1554">
        <v>8.02</v>
      </c>
      <c r="Y1554">
        <v>44.1</v>
      </c>
      <c r="Z1554">
        <v>45.53</v>
      </c>
      <c r="AA1554">
        <v>0</v>
      </c>
      <c r="AB1554" s="17">
        <v>0.90830945558739251</v>
      </c>
      <c r="AC1554" s="17">
        <v>0.90259740259740262</v>
      </c>
      <c r="AD1554" s="17">
        <v>0.90992647058823528</v>
      </c>
      <c r="AE1554" s="17">
        <v>0.95683453237410077</v>
      </c>
    </row>
    <row r="1555" spans="1:31" x14ac:dyDescent="0.35">
      <c r="A1555" t="str">
        <f t="shared" si="96"/>
        <v>October</v>
      </c>
      <c r="B1555">
        <f t="shared" si="97"/>
        <v>2024</v>
      </c>
      <c r="C1555" s="14">
        <v>45581</v>
      </c>
      <c r="D1555" t="s">
        <v>1393</v>
      </c>
      <c r="E1555" t="s">
        <v>138</v>
      </c>
      <c r="F1555" t="s">
        <v>1392</v>
      </c>
      <c r="G1555" s="15">
        <v>0.96120000000000005</v>
      </c>
      <c r="H1555" s="15" t="str">
        <f t="shared" si="98"/>
        <v>Istimewa</v>
      </c>
      <c r="I1555" s="15">
        <v>0.96187555000000002</v>
      </c>
      <c r="J1555" s="15" t="str">
        <f t="shared" si="99"/>
        <v>Istimewa</v>
      </c>
      <c r="K1555" s="16">
        <v>0.98207300000000008</v>
      </c>
      <c r="L1555">
        <v>0.7</v>
      </c>
      <c r="M1555">
        <v>4.59</v>
      </c>
      <c r="N1555">
        <v>3.28</v>
      </c>
      <c r="O1555">
        <v>5.44</v>
      </c>
      <c r="P1555" s="17">
        <v>0.67028985507246375</v>
      </c>
      <c r="Q1555" s="17">
        <v>0.69230769230769229</v>
      </c>
      <c r="R1555" s="17">
        <v>0.66920152091254748</v>
      </c>
      <c r="S1555" s="17">
        <v>0.44444444444444442</v>
      </c>
      <c r="T1555" s="17">
        <v>0.44444444444444442</v>
      </c>
      <c r="U1555" s="17">
        <v>0.97826086956521741</v>
      </c>
      <c r="V1555" s="17">
        <v>0.41666666666666669</v>
      </c>
      <c r="W1555">
        <v>0.01</v>
      </c>
      <c r="X1555">
        <v>2.4500000000000002</v>
      </c>
      <c r="Y1555">
        <v>4.34</v>
      </c>
      <c r="Z1555">
        <v>50.54</v>
      </c>
      <c r="AA1555">
        <v>0</v>
      </c>
      <c r="AB1555" s="17">
        <v>0.75513428120063186</v>
      </c>
      <c r="AC1555" s="17">
        <v>0.70399999999999996</v>
      </c>
      <c r="AD1555" s="17">
        <v>0.76771653543307083</v>
      </c>
      <c r="AE1555" s="17">
        <v>0.73863636363636365</v>
      </c>
    </row>
    <row r="1556" spans="1:31" x14ac:dyDescent="0.35">
      <c r="A1556" t="str">
        <f t="shared" si="96"/>
        <v>October</v>
      </c>
      <c r="B1556">
        <f t="shared" si="97"/>
        <v>2024</v>
      </c>
      <c r="C1556" s="14">
        <v>45581</v>
      </c>
      <c r="D1556" t="s">
        <v>1393</v>
      </c>
      <c r="E1556" t="s">
        <v>112</v>
      </c>
      <c r="F1556" t="s">
        <v>1392</v>
      </c>
      <c r="G1556" s="15">
        <v>0.99429999999999996</v>
      </c>
      <c r="H1556" s="15" t="str">
        <f t="shared" si="98"/>
        <v>Istimewa</v>
      </c>
      <c r="I1556" s="15">
        <v>0.88698805000000014</v>
      </c>
      <c r="J1556" s="15" t="str">
        <f t="shared" si="99"/>
        <v>Baik</v>
      </c>
      <c r="K1556" s="16">
        <v>0.98632300000000006</v>
      </c>
      <c r="L1556">
        <v>1.93</v>
      </c>
      <c r="M1556">
        <v>1.98</v>
      </c>
      <c r="N1556">
        <v>3.02</v>
      </c>
      <c r="O1556">
        <v>3.29</v>
      </c>
      <c r="P1556" s="17">
        <v>0.80578512396694213</v>
      </c>
      <c r="Q1556" s="17">
        <v>1</v>
      </c>
      <c r="R1556" s="17">
        <v>0.8</v>
      </c>
      <c r="S1556" s="17">
        <v>0.7142857142857143</v>
      </c>
      <c r="T1556" s="17">
        <v>0.7142857142857143</v>
      </c>
      <c r="U1556" s="17">
        <v>1</v>
      </c>
      <c r="V1556" s="17">
        <v>0.54132231404958675</v>
      </c>
      <c r="W1556">
        <v>0.02</v>
      </c>
      <c r="X1556">
        <v>3.68</v>
      </c>
      <c r="Y1556">
        <v>4.38</v>
      </c>
      <c r="Z1556">
        <v>13.04</v>
      </c>
      <c r="AA1556">
        <v>0</v>
      </c>
      <c r="AB1556" s="17">
        <v>0.85279187817258884</v>
      </c>
      <c r="AC1556" s="17">
        <v>0.82278481012658233</v>
      </c>
      <c r="AD1556" s="17">
        <v>0.8728813559322034</v>
      </c>
      <c r="AE1556" s="17">
        <v>0.76923076923076927</v>
      </c>
    </row>
    <row r="1557" spans="1:31" x14ac:dyDescent="0.35">
      <c r="A1557" t="str">
        <f t="shared" si="96"/>
        <v>October</v>
      </c>
      <c r="B1557">
        <f t="shared" si="97"/>
        <v>2024</v>
      </c>
      <c r="C1557" s="14">
        <v>45581</v>
      </c>
      <c r="D1557" t="s">
        <v>1393</v>
      </c>
      <c r="E1557" t="s">
        <v>102</v>
      </c>
      <c r="F1557" t="s">
        <v>1392</v>
      </c>
      <c r="G1557" s="15">
        <v>0.99050000000000005</v>
      </c>
      <c r="H1557" s="15" t="str">
        <f t="shared" si="98"/>
        <v>Istimewa</v>
      </c>
      <c r="I1557" s="15">
        <v>0.9813269</v>
      </c>
      <c r="J1557" s="15" t="str">
        <f t="shared" si="99"/>
        <v>Istimewa</v>
      </c>
      <c r="K1557" s="16">
        <v>0.98193399999999997</v>
      </c>
      <c r="L1557">
        <v>1.61</v>
      </c>
      <c r="M1557">
        <v>0.7</v>
      </c>
      <c r="N1557">
        <v>2.68</v>
      </c>
      <c r="O1557">
        <v>3.1</v>
      </c>
      <c r="P1557" s="17">
        <v>0.51724137931034486</v>
      </c>
      <c r="Q1557" s="17">
        <v>0.16129032258064521</v>
      </c>
      <c r="R1557" s="17">
        <v>0.62814070351758799</v>
      </c>
      <c r="S1557" s="17">
        <v>0.7</v>
      </c>
      <c r="T1557" s="17">
        <v>0.7</v>
      </c>
      <c r="U1557" s="17">
        <v>0.8045977011494253</v>
      </c>
      <c r="V1557" s="17">
        <v>0.33716475095785442</v>
      </c>
      <c r="W1557">
        <v>0.02</v>
      </c>
      <c r="X1557">
        <v>2.5499999999999998</v>
      </c>
      <c r="Y1557">
        <v>4.8499999999999996</v>
      </c>
      <c r="Z1557">
        <v>45.84</v>
      </c>
      <c r="AA1557">
        <v>0</v>
      </c>
      <c r="AB1557" s="17">
        <v>0.76470588235294112</v>
      </c>
      <c r="AC1557" s="17">
        <v>0.69736842105263153</v>
      </c>
      <c r="AD1557" s="17">
        <v>0.81914893617021278</v>
      </c>
      <c r="AE1557" s="17">
        <v>0.73584905660377353</v>
      </c>
    </row>
    <row r="1558" spans="1:31" x14ac:dyDescent="0.35">
      <c r="A1558" t="str">
        <f t="shared" si="96"/>
        <v>October</v>
      </c>
      <c r="B1558">
        <f t="shared" si="97"/>
        <v>2024</v>
      </c>
      <c r="C1558" s="14">
        <v>45581</v>
      </c>
      <c r="D1558" t="s">
        <v>1393</v>
      </c>
      <c r="E1558" t="s">
        <v>78</v>
      </c>
      <c r="F1558" t="s">
        <v>1392</v>
      </c>
      <c r="G1558" s="15">
        <v>0.99280000000000002</v>
      </c>
      <c r="H1558" s="15" t="str">
        <f t="shared" si="98"/>
        <v>Istimewa</v>
      </c>
      <c r="I1558" s="15">
        <v>0.90433619999999992</v>
      </c>
      <c r="J1558" s="15" t="str">
        <f t="shared" si="99"/>
        <v>Baik Sekali</v>
      </c>
      <c r="K1558" s="16">
        <v>0.9820319999999999</v>
      </c>
      <c r="L1558">
        <v>0</v>
      </c>
      <c r="M1558">
        <v>0.79</v>
      </c>
      <c r="N1558">
        <v>2.81</v>
      </c>
      <c r="O1558">
        <v>2.4900000000000002</v>
      </c>
      <c r="P1558" s="17">
        <v>0.72687224669603523</v>
      </c>
      <c r="Q1558" s="17">
        <v>1</v>
      </c>
      <c r="R1558" s="17">
        <v>0.72566371681415931</v>
      </c>
      <c r="S1558" s="17">
        <v>1</v>
      </c>
      <c r="T1558" s="17">
        <v>1</v>
      </c>
      <c r="U1558" s="17">
        <v>1</v>
      </c>
      <c r="V1558" s="17">
        <v>0.50220264317180618</v>
      </c>
      <c r="W1558">
        <v>23.3</v>
      </c>
      <c r="X1558">
        <v>2.36</v>
      </c>
      <c r="Y1558">
        <v>18.670000000000002</v>
      </c>
      <c r="Z1558">
        <v>33.24</v>
      </c>
      <c r="AA1558">
        <v>0</v>
      </c>
      <c r="AB1558" s="17">
        <v>0.83673469387755106</v>
      </c>
      <c r="AC1558" s="17">
        <v>0.7303370786516854</v>
      </c>
      <c r="AD1558" s="17">
        <v>0.86798679867986794</v>
      </c>
      <c r="AE1558" s="17">
        <v>0.63076923076923075</v>
      </c>
    </row>
    <row r="1559" spans="1:31" x14ac:dyDescent="0.35">
      <c r="A1559" t="str">
        <f t="shared" si="96"/>
        <v>October</v>
      </c>
      <c r="B1559">
        <f t="shared" si="97"/>
        <v>2024</v>
      </c>
      <c r="C1559" s="14">
        <v>45581</v>
      </c>
      <c r="D1559" t="s">
        <v>1393</v>
      </c>
      <c r="E1559" t="s">
        <v>126</v>
      </c>
      <c r="F1559" t="s">
        <v>1392</v>
      </c>
      <c r="G1559" s="15">
        <v>0.99309999999999998</v>
      </c>
      <c r="H1559" s="15" t="str">
        <f t="shared" si="98"/>
        <v>Istimewa</v>
      </c>
      <c r="I1559" s="15">
        <v>0.9056744000000001</v>
      </c>
      <c r="J1559" s="15" t="str">
        <f t="shared" si="99"/>
        <v>Baik Sekali</v>
      </c>
      <c r="K1559" s="16">
        <v>0.98028400000000004</v>
      </c>
      <c r="L1559">
        <v>0.46</v>
      </c>
      <c r="M1559">
        <v>1.5</v>
      </c>
      <c r="N1559">
        <v>2.99</v>
      </c>
      <c r="O1559">
        <v>2.98</v>
      </c>
      <c r="P1559" s="17">
        <v>0.83771929824561409</v>
      </c>
      <c r="Q1559" s="17">
        <v>0.8</v>
      </c>
      <c r="R1559" s="17">
        <v>0.83856502242152464</v>
      </c>
      <c r="S1559" s="17">
        <v>0.5</v>
      </c>
      <c r="T1559" s="17">
        <v>0.5</v>
      </c>
      <c r="U1559" s="17">
        <v>0.99561403508771928</v>
      </c>
      <c r="V1559" s="17">
        <v>0.64035087719298245</v>
      </c>
      <c r="W1559">
        <v>0.03</v>
      </c>
      <c r="X1559">
        <v>2.6</v>
      </c>
      <c r="Y1559">
        <v>13.04</v>
      </c>
      <c r="Z1559">
        <v>23.16</v>
      </c>
      <c r="AA1559">
        <v>0</v>
      </c>
      <c r="AB1559" s="17">
        <v>0.78712871287128716</v>
      </c>
      <c r="AC1559" s="17">
        <v>0.73469387755102045</v>
      </c>
      <c r="AD1559" s="17">
        <v>0.83653846153846156</v>
      </c>
      <c r="AE1559" s="17">
        <v>0.75</v>
      </c>
    </row>
    <row r="1560" spans="1:31" x14ac:dyDescent="0.35">
      <c r="A1560" t="str">
        <f t="shared" si="96"/>
        <v>October</v>
      </c>
      <c r="B1560">
        <f t="shared" si="97"/>
        <v>2024</v>
      </c>
      <c r="C1560" s="14">
        <v>45581</v>
      </c>
      <c r="D1560" t="s">
        <v>1393</v>
      </c>
      <c r="E1560" t="s">
        <v>16</v>
      </c>
      <c r="F1560" t="s">
        <v>1392</v>
      </c>
      <c r="G1560" s="15">
        <v>0.99450000000000005</v>
      </c>
      <c r="H1560" s="15" t="str">
        <f t="shared" si="98"/>
        <v>Istimewa</v>
      </c>
      <c r="I1560" s="15">
        <v>0.93356775000000014</v>
      </c>
      <c r="J1560" s="15" t="str">
        <f t="shared" si="99"/>
        <v>Baik Sekali</v>
      </c>
      <c r="K1560" s="16">
        <v>0.984765</v>
      </c>
      <c r="L1560">
        <v>1.96</v>
      </c>
      <c r="M1560">
        <v>3.28</v>
      </c>
      <c r="N1560">
        <v>3.62</v>
      </c>
      <c r="O1560">
        <v>2.66</v>
      </c>
      <c r="P1560" s="17">
        <v>0.77595628415300544</v>
      </c>
      <c r="Q1560" s="17">
        <v>0.83783783783783783</v>
      </c>
      <c r="R1560" s="17">
        <v>0.76027397260273977</v>
      </c>
      <c r="S1560" s="17">
        <v>0.83870967741935487</v>
      </c>
      <c r="T1560" s="17">
        <v>0.83870967741935487</v>
      </c>
      <c r="U1560" s="17">
        <v>1</v>
      </c>
      <c r="V1560" s="17">
        <v>0.49726775956284153</v>
      </c>
      <c r="W1560">
        <v>0.01</v>
      </c>
      <c r="X1560">
        <v>2.39</v>
      </c>
      <c r="Y1560">
        <v>7.37</v>
      </c>
      <c r="Z1560">
        <v>130.32</v>
      </c>
      <c r="AA1560">
        <v>0</v>
      </c>
      <c r="AB1560" s="17">
        <v>0.77419354838709675</v>
      </c>
      <c r="AC1560" s="17">
        <v>0.66666666666666663</v>
      </c>
      <c r="AD1560" s="17">
        <v>0.81318681318681318</v>
      </c>
      <c r="AE1560" s="17">
        <v>0.72727272727272729</v>
      </c>
    </row>
    <row r="1561" spans="1:31" x14ac:dyDescent="0.35">
      <c r="A1561" t="str">
        <f t="shared" si="96"/>
        <v>October</v>
      </c>
      <c r="B1561">
        <f t="shared" si="97"/>
        <v>2024</v>
      </c>
      <c r="C1561" s="14">
        <v>45581</v>
      </c>
      <c r="D1561" t="s">
        <v>1393</v>
      </c>
      <c r="E1561" t="s">
        <v>144</v>
      </c>
      <c r="F1561" t="s">
        <v>1392</v>
      </c>
      <c r="G1561" s="15">
        <v>0.97740000000000005</v>
      </c>
      <c r="H1561" s="15" t="str">
        <f t="shared" si="98"/>
        <v>Istimewa</v>
      </c>
      <c r="I1561" s="15">
        <v>0.96440139259573032</v>
      </c>
      <c r="J1561" s="15" t="str">
        <f t="shared" si="99"/>
        <v>Istimewa</v>
      </c>
      <c r="K1561" s="16">
        <v>0.98186112170208661</v>
      </c>
      <c r="L1561">
        <v>3.4</v>
      </c>
      <c r="M1561">
        <v>4.54</v>
      </c>
      <c r="N1561">
        <v>2.96</v>
      </c>
      <c r="O1561">
        <v>3.96</v>
      </c>
      <c r="P1561" s="17">
        <v>0.67555555555555558</v>
      </c>
      <c r="Q1561" s="17">
        <v>0.625</v>
      </c>
      <c r="R1561" s="17">
        <v>0.68648648648648647</v>
      </c>
      <c r="S1561" s="17">
        <v>0.72</v>
      </c>
      <c r="T1561" s="17">
        <v>0.72</v>
      </c>
      <c r="U1561" s="17">
        <v>1</v>
      </c>
      <c r="V1561" s="17">
        <v>0.29333333333333328</v>
      </c>
      <c r="W1561">
        <v>1.91</v>
      </c>
      <c r="X1561">
        <v>3.11</v>
      </c>
      <c r="Y1561">
        <v>7.52</v>
      </c>
      <c r="Z1561">
        <v>48.56</v>
      </c>
      <c r="AA1561">
        <v>0</v>
      </c>
      <c r="AB1561" s="17">
        <v>0.65781250000000002</v>
      </c>
      <c r="AC1561" s="17">
        <v>0.65517241379310343</v>
      </c>
      <c r="AD1561" s="17">
        <v>0.65879828326180256</v>
      </c>
      <c r="AE1561" s="17">
        <v>0.2982456140350877</v>
      </c>
    </row>
    <row r="1562" spans="1:31" x14ac:dyDescent="0.35">
      <c r="A1562" t="str">
        <f t="shared" si="96"/>
        <v>October</v>
      </c>
      <c r="B1562">
        <f t="shared" si="97"/>
        <v>2024</v>
      </c>
      <c r="C1562" s="14">
        <v>45581</v>
      </c>
      <c r="D1562" t="s">
        <v>1394</v>
      </c>
      <c r="E1562" t="s">
        <v>106</v>
      </c>
      <c r="F1562" t="s">
        <v>1392</v>
      </c>
      <c r="G1562" s="15">
        <v>0.94889999999999997</v>
      </c>
      <c r="H1562" s="15" t="str">
        <f t="shared" si="98"/>
        <v>Baik Sekali</v>
      </c>
      <c r="I1562" s="15">
        <v>0.94077315000000006</v>
      </c>
      <c r="J1562" s="15" t="str">
        <f t="shared" si="99"/>
        <v>Baik Sekali</v>
      </c>
      <c r="K1562" s="16">
        <v>0.99420900000000001</v>
      </c>
      <c r="L1562">
        <v>4.38</v>
      </c>
      <c r="M1562">
        <v>1.43</v>
      </c>
      <c r="N1562">
        <v>4.16</v>
      </c>
      <c r="O1562">
        <v>4.8899999999999997</v>
      </c>
      <c r="P1562" s="17">
        <v>0.84020618556701032</v>
      </c>
      <c r="Q1562" s="17">
        <v>0.81818181818181823</v>
      </c>
      <c r="R1562" s="17">
        <v>0.84302325581395354</v>
      </c>
      <c r="S1562" s="17">
        <v>0.88888888888888884</v>
      </c>
      <c r="T1562" s="17">
        <v>0.88888888888888884</v>
      </c>
      <c r="U1562" s="17">
        <v>0.97422680412371132</v>
      </c>
      <c r="V1562" s="17">
        <v>0.59793814432989689</v>
      </c>
      <c r="W1562">
        <v>20.74</v>
      </c>
      <c r="X1562">
        <v>3</v>
      </c>
      <c r="Y1562">
        <v>20.190000000000001</v>
      </c>
      <c r="Z1562">
        <v>38.43</v>
      </c>
      <c r="AA1562">
        <v>0</v>
      </c>
      <c r="AB1562" s="17">
        <v>0.77639751552795033</v>
      </c>
      <c r="AC1562" s="17">
        <v>0.87804878048780488</v>
      </c>
      <c r="AD1562" s="17">
        <v>0.76156583629893237</v>
      </c>
      <c r="AE1562" s="17">
        <v>0.66666666666666663</v>
      </c>
    </row>
    <row r="1563" spans="1:31" x14ac:dyDescent="0.35">
      <c r="A1563" t="str">
        <f t="shared" si="96"/>
        <v>October</v>
      </c>
      <c r="B1563">
        <f t="shared" si="97"/>
        <v>2024</v>
      </c>
      <c r="C1563" s="14">
        <v>45581</v>
      </c>
      <c r="D1563" t="s">
        <v>1394</v>
      </c>
      <c r="E1563" t="s">
        <v>47</v>
      </c>
      <c r="F1563" t="s">
        <v>1392</v>
      </c>
      <c r="G1563" s="15">
        <v>0.98680000000000001</v>
      </c>
      <c r="H1563" s="15" t="str">
        <f t="shared" si="98"/>
        <v>Istimewa</v>
      </c>
      <c r="I1563" s="15">
        <v>0.83597046290667998</v>
      </c>
      <c r="J1563" s="15" t="str">
        <f t="shared" si="99"/>
        <v>Cukup</v>
      </c>
      <c r="K1563" s="16">
        <v>0.96312989401908566</v>
      </c>
      <c r="L1563">
        <v>3.39</v>
      </c>
      <c r="M1563">
        <v>5.1100000000000003</v>
      </c>
      <c r="N1563">
        <v>5.9</v>
      </c>
      <c r="O1563">
        <v>9.1300000000000008</v>
      </c>
      <c r="P1563" s="17">
        <v>0.30203720106288751</v>
      </c>
      <c r="Q1563" s="17">
        <v>0.40145985401459849</v>
      </c>
      <c r="R1563" s="17">
        <v>0.28830645161290319</v>
      </c>
      <c r="S1563" s="17">
        <v>0.8545454545454545</v>
      </c>
      <c r="T1563" s="17">
        <v>0.8545454545454545</v>
      </c>
      <c r="U1563" s="17">
        <v>0.99557130203720101</v>
      </c>
      <c r="V1563" s="17">
        <v>0.17980513728963679</v>
      </c>
      <c r="W1563">
        <v>0.17</v>
      </c>
      <c r="X1563">
        <v>11.56</v>
      </c>
      <c r="Y1563">
        <v>29.41</v>
      </c>
      <c r="Z1563">
        <v>28.51</v>
      </c>
      <c r="AA1563">
        <v>0</v>
      </c>
      <c r="AB1563" s="17">
        <v>0.38506117192530592</v>
      </c>
      <c r="AC1563" s="17">
        <v>0.39245014245014243</v>
      </c>
      <c r="AD1563" s="17">
        <v>0.31543624161073819</v>
      </c>
      <c r="AE1563" s="17">
        <v>0.77676950998185113</v>
      </c>
    </row>
    <row r="1564" spans="1:31" x14ac:dyDescent="0.35">
      <c r="A1564" t="str">
        <f t="shared" si="96"/>
        <v>October</v>
      </c>
      <c r="B1564">
        <f t="shared" si="97"/>
        <v>2024</v>
      </c>
      <c r="C1564" s="14">
        <v>45581</v>
      </c>
      <c r="D1564" t="s">
        <v>1394</v>
      </c>
      <c r="E1564" t="s">
        <v>29</v>
      </c>
      <c r="F1564" t="s">
        <v>1392</v>
      </c>
      <c r="G1564" s="15">
        <v>0.98370000000000002</v>
      </c>
      <c r="H1564" s="15" t="str">
        <f t="shared" si="98"/>
        <v>Istimewa</v>
      </c>
      <c r="I1564" s="15">
        <v>0.92080747594977075</v>
      </c>
      <c r="J1564" s="15" t="str">
        <f t="shared" si="99"/>
        <v>Baik Sekali</v>
      </c>
      <c r="K1564" s="16">
        <v>0.95480707414220234</v>
      </c>
      <c r="L1564">
        <v>2.1</v>
      </c>
      <c r="M1564">
        <v>3.3</v>
      </c>
      <c r="N1564">
        <v>5.2</v>
      </c>
      <c r="O1564">
        <v>11.16</v>
      </c>
      <c r="P1564" s="17">
        <v>0.77671589921807127</v>
      </c>
      <c r="Q1564" s="17">
        <v>0.83088235294117652</v>
      </c>
      <c r="R1564" s="17">
        <v>0.76945812807881775</v>
      </c>
      <c r="S1564" s="17">
        <v>0.84070796460176989</v>
      </c>
      <c r="T1564" s="17">
        <v>0.84070796460176989</v>
      </c>
      <c r="U1564" s="17">
        <v>0.99739357080799307</v>
      </c>
      <c r="V1564" s="17">
        <v>0.48653344917463082</v>
      </c>
      <c r="W1564">
        <v>4.9000000000000004</v>
      </c>
      <c r="X1564">
        <v>12.97</v>
      </c>
      <c r="Y1564">
        <v>35.270000000000003</v>
      </c>
      <c r="Z1564">
        <v>41.66</v>
      </c>
      <c r="AA1564">
        <v>0</v>
      </c>
      <c r="AB1564" s="17">
        <v>0.80612244897959184</v>
      </c>
      <c r="AC1564" s="17">
        <v>0.85019455252918286</v>
      </c>
      <c r="AD1564" s="17">
        <v>0.74456521739130432</v>
      </c>
      <c r="AE1564" s="17">
        <v>0.85354691075514877</v>
      </c>
    </row>
    <row r="1565" spans="1:31" x14ac:dyDescent="0.35">
      <c r="A1565" t="str">
        <f t="shared" si="96"/>
        <v>October</v>
      </c>
      <c r="B1565">
        <f t="shared" si="97"/>
        <v>2024</v>
      </c>
      <c r="C1565" s="14">
        <v>45581</v>
      </c>
      <c r="D1565" t="s">
        <v>1394</v>
      </c>
      <c r="E1565" t="s">
        <v>62</v>
      </c>
      <c r="F1565" t="s">
        <v>1392</v>
      </c>
      <c r="G1565" s="15">
        <v>0.99129999999999996</v>
      </c>
      <c r="H1565" s="15" t="str">
        <f t="shared" si="98"/>
        <v>Istimewa</v>
      </c>
      <c r="I1565" s="15">
        <v>0.88373115789544221</v>
      </c>
      <c r="J1565" s="15" t="str">
        <f t="shared" si="99"/>
        <v>Baik</v>
      </c>
      <c r="K1565" s="16">
        <v>0.97516045112983474</v>
      </c>
      <c r="L1565">
        <v>2.74</v>
      </c>
      <c r="M1565">
        <v>2.73</v>
      </c>
      <c r="N1565">
        <v>4.53</v>
      </c>
      <c r="O1565">
        <v>5.92</v>
      </c>
      <c r="P1565" s="17">
        <v>0.62728551336146277</v>
      </c>
      <c r="Q1565" s="17">
        <v>0.50666666666666671</v>
      </c>
      <c r="R1565" s="17">
        <v>0.64150943396226412</v>
      </c>
      <c r="S1565" s="17">
        <v>0.55263157894736847</v>
      </c>
      <c r="T1565" s="17">
        <v>0.55263157894736847</v>
      </c>
      <c r="U1565" s="17">
        <v>0.99859353023909991</v>
      </c>
      <c r="V1565" s="17">
        <v>0.23488045007032349</v>
      </c>
      <c r="W1565">
        <v>31.45</v>
      </c>
      <c r="X1565">
        <v>15.21</v>
      </c>
      <c r="Y1565">
        <v>24.31</v>
      </c>
      <c r="Z1565">
        <v>41.11</v>
      </c>
      <c r="AA1565">
        <v>0</v>
      </c>
      <c r="AB1565" s="17">
        <v>0.65198237885462551</v>
      </c>
      <c r="AC1565" s="17">
        <v>0.67056530214424948</v>
      </c>
      <c r="AD1565" s="17">
        <v>0.59523809523809523</v>
      </c>
      <c r="AE1565" s="17">
        <v>0.56104651162790697</v>
      </c>
    </row>
    <row r="1566" spans="1:31" x14ac:dyDescent="0.35">
      <c r="A1566" t="str">
        <f t="shared" si="96"/>
        <v>October</v>
      </c>
      <c r="B1566">
        <f t="shared" si="97"/>
        <v>2024</v>
      </c>
      <c r="C1566" s="14">
        <v>45582</v>
      </c>
      <c r="D1566" t="s">
        <v>1378</v>
      </c>
      <c r="E1566" t="s">
        <v>110</v>
      </c>
      <c r="F1566" t="s">
        <v>1379</v>
      </c>
      <c r="G1566" s="15">
        <v>0.96499999999999997</v>
      </c>
      <c r="H1566" s="15" t="str">
        <f t="shared" si="98"/>
        <v>Istimewa</v>
      </c>
      <c r="I1566" s="15">
        <v>0.85282356360437983</v>
      </c>
      <c r="J1566" s="15" t="str">
        <f t="shared" si="99"/>
        <v>Baik</v>
      </c>
      <c r="K1566" s="16">
        <v>0.94628161029822777</v>
      </c>
      <c r="L1566">
        <v>4.12</v>
      </c>
      <c r="M1566">
        <v>9.01</v>
      </c>
      <c r="N1566">
        <v>7.54</v>
      </c>
      <c r="O1566">
        <v>12.07</v>
      </c>
      <c r="P1566" s="17">
        <v>0.78744149765990634</v>
      </c>
      <c r="Q1566" s="17">
        <v>0.77857142857142858</v>
      </c>
      <c r="R1566" s="17">
        <v>0.78917910447761197</v>
      </c>
      <c r="S1566" s="17">
        <v>0.48318042813455658</v>
      </c>
      <c r="T1566" s="17">
        <v>0.47962382445141072</v>
      </c>
      <c r="U1566" s="17">
        <v>0.99687987519500776</v>
      </c>
      <c r="V1566" s="17">
        <v>0.26287051482059282</v>
      </c>
      <c r="W1566">
        <v>1.33</v>
      </c>
      <c r="X1566">
        <v>6.28</v>
      </c>
      <c r="Y1566">
        <v>40.32</v>
      </c>
      <c r="Z1566">
        <v>96.94</v>
      </c>
      <c r="AA1566">
        <v>0</v>
      </c>
      <c r="AB1566" s="17">
        <v>0.80376956984344128</v>
      </c>
      <c r="AC1566" s="17">
        <v>0.67328042328042326</v>
      </c>
      <c r="AD1566" s="17">
        <v>0.84270771659759225</v>
      </c>
      <c r="AE1566" s="17">
        <v>0.35461689587426332</v>
      </c>
    </row>
    <row r="1567" spans="1:31" x14ac:dyDescent="0.35">
      <c r="A1567" t="str">
        <f t="shared" si="96"/>
        <v>October</v>
      </c>
      <c r="B1567">
        <f t="shared" si="97"/>
        <v>2024</v>
      </c>
      <c r="C1567" s="14">
        <v>45582</v>
      </c>
      <c r="D1567" t="s">
        <v>1378</v>
      </c>
      <c r="E1567" t="s">
        <v>96</v>
      </c>
      <c r="F1567" t="s">
        <v>1380</v>
      </c>
      <c r="G1567" s="15">
        <v>0.96099999999999997</v>
      </c>
      <c r="H1567" s="15" t="str">
        <f t="shared" si="98"/>
        <v>Istimewa</v>
      </c>
      <c r="I1567" s="15">
        <v>0.9147770239604387</v>
      </c>
      <c r="J1567" s="15" t="str">
        <f t="shared" si="99"/>
        <v>Baik Sekali</v>
      </c>
      <c r="K1567" s="16">
        <v>0.96450578274411058</v>
      </c>
      <c r="L1567">
        <v>2.5099999999999998</v>
      </c>
      <c r="M1567">
        <v>3.23</v>
      </c>
      <c r="N1567">
        <v>4.8899999999999997</v>
      </c>
      <c r="O1567">
        <v>6.5</v>
      </c>
      <c r="P1567" s="17">
        <v>0.41725352112676062</v>
      </c>
      <c r="Q1567" s="17">
        <v>0.37349397590361438</v>
      </c>
      <c r="R1567" s="17">
        <v>0.42070275403608742</v>
      </c>
      <c r="S1567" s="17">
        <v>0.77419354838709675</v>
      </c>
      <c r="T1567" s="17">
        <v>0.77419354838709675</v>
      </c>
      <c r="U1567" s="17">
        <v>1</v>
      </c>
      <c r="V1567" s="17">
        <v>0.23327464788732391</v>
      </c>
      <c r="W1567">
        <v>2.3199999999999998</v>
      </c>
      <c r="X1567">
        <v>3.43</v>
      </c>
      <c r="Y1567">
        <v>20.66</v>
      </c>
      <c r="Z1567">
        <v>23.36</v>
      </c>
      <c r="AA1567">
        <v>0</v>
      </c>
      <c r="AB1567" s="17">
        <v>0.27390300230946879</v>
      </c>
      <c r="AC1567" s="17">
        <v>0.25</v>
      </c>
      <c r="AD1567" s="17">
        <v>0.29116945107398567</v>
      </c>
      <c r="AE1567" s="17">
        <v>0.79295154185022021</v>
      </c>
    </row>
    <row r="1568" spans="1:31" x14ac:dyDescent="0.35">
      <c r="A1568" t="str">
        <f t="shared" si="96"/>
        <v>October</v>
      </c>
      <c r="B1568">
        <f t="shared" si="97"/>
        <v>2024</v>
      </c>
      <c r="C1568" s="14">
        <v>45582</v>
      </c>
      <c r="D1568" t="s">
        <v>1378</v>
      </c>
      <c r="E1568" t="s">
        <v>132</v>
      </c>
      <c r="F1568" t="s">
        <v>1379</v>
      </c>
      <c r="G1568" s="15">
        <v>0.96240000000000003</v>
      </c>
      <c r="H1568" s="15" t="str">
        <f t="shared" si="98"/>
        <v>Istimewa</v>
      </c>
      <c r="I1568" s="15">
        <v>0.96528491894978574</v>
      </c>
      <c r="J1568" s="15" t="str">
        <f t="shared" si="99"/>
        <v>Istimewa</v>
      </c>
      <c r="K1568" s="16">
        <v>0.95281405414224463</v>
      </c>
      <c r="L1568">
        <v>4.2300000000000004</v>
      </c>
      <c r="M1568">
        <v>5.27</v>
      </c>
      <c r="N1568">
        <v>6</v>
      </c>
      <c r="O1568">
        <v>7.76</v>
      </c>
      <c r="P1568" s="17">
        <v>0.62937062937062938</v>
      </c>
      <c r="Q1568" s="17">
        <v>0.71705426356589153</v>
      </c>
      <c r="R1568" s="17">
        <v>0.61006825938566556</v>
      </c>
      <c r="S1568" s="17">
        <v>0.72972972972972971</v>
      </c>
      <c r="T1568" s="17">
        <v>0.74375000000000002</v>
      </c>
      <c r="U1568" s="17">
        <v>0.99720279720279725</v>
      </c>
      <c r="V1568" s="17">
        <v>0.31748251748251749</v>
      </c>
      <c r="W1568">
        <v>0.02</v>
      </c>
      <c r="X1568">
        <v>6.73</v>
      </c>
      <c r="Y1568">
        <v>31.42</v>
      </c>
      <c r="Z1568">
        <v>16.059999999999999</v>
      </c>
      <c r="AA1568">
        <v>0</v>
      </c>
      <c r="AB1568" s="17">
        <v>0.54056795131845847</v>
      </c>
      <c r="AC1568" s="17">
        <v>0.2857142857142857</v>
      </c>
      <c r="AD1568" s="17">
        <v>0.66818873668188739</v>
      </c>
      <c r="AE1568" s="17">
        <v>0.96808510638297873</v>
      </c>
    </row>
    <row r="1569" spans="1:31" x14ac:dyDescent="0.35">
      <c r="A1569" t="str">
        <f t="shared" si="96"/>
        <v>October</v>
      </c>
      <c r="B1569">
        <f t="shared" si="97"/>
        <v>2024</v>
      </c>
      <c r="C1569" s="14">
        <v>45582</v>
      </c>
      <c r="D1569" t="s">
        <v>1378</v>
      </c>
      <c r="E1569" t="s">
        <v>23</v>
      </c>
      <c r="F1569" t="s">
        <v>1381</v>
      </c>
      <c r="G1569" s="15">
        <v>0.93189999999999995</v>
      </c>
      <c r="H1569" s="15" t="str">
        <f t="shared" si="98"/>
        <v>Baik Sekali</v>
      </c>
      <c r="I1569" s="15">
        <v>0.88002156282722666</v>
      </c>
      <c r="J1569" s="15" t="str">
        <f t="shared" si="99"/>
        <v>Baik</v>
      </c>
      <c r="K1569" s="16">
        <v>0.91534732236350491</v>
      </c>
      <c r="L1569">
        <v>6.03</v>
      </c>
      <c r="M1569">
        <v>5.96</v>
      </c>
      <c r="N1569">
        <v>9.5500000000000007</v>
      </c>
      <c r="O1569">
        <v>11.16</v>
      </c>
      <c r="P1569" s="17">
        <v>0.4170967741935484</v>
      </c>
      <c r="Q1569" s="17">
        <v>0.55135135135135138</v>
      </c>
      <c r="R1569" s="17">
        <v>0.38781925343811402</v>
      </c>
      <c r="S1569" s="17">
        <v>0.45098039215686281</v>
      </c>
      <c r="T1569" s="17">
        <v>0.45033112582781459</v>
      </c>
      <c r="U1569" s="17">
        <v>0.98548387096774193</v>
      </c>
      <c r="V1569" s="17">
        <v>0.14096774193548389</v>
      </c>
      <c r="W1569">
        <v>0.38</v>
      </c>
      <c r="X1569">
        <v>3.89</v>
      </c>
      <c r="Y1569">
        <v>23.59</v>
      </c>
      <c r="Z1569">
        <v>70.38</v>
      </c>
      <c r="AA1569">
        <v>0</v>
      </c>
      <c r="AB1569" s="17">
        <v>0.3790715971675846</v>
      </c>
      <c r="AC1569" s="17">
        <v>0.40999624201428042</v>
      </c>
      <c r="AD1569" s="17">
        <v>0.35679480238224148</v>
      </c>
      <c r="AE1569" s="17">
        <v>0.45187901008249309</v>
      </c>
    </row>
    <row r="1570" spans="1:31" x14ac:dyDescent="0.35">
      <c r="A1570" t="str">
        <f t="shared" si="96"/>
        <v>October</v>
      </c>
      <c r="B1570">
        <f t="shared" si="97"/>
        <v>2024</v>
      </c>
      <c r="C1570" s="14">
        <v>45582</v>
      </c>
      <c r="D1570" t="s">
        <v>1378</v>
      </c>
      <c r="E1570" t="s">
        <v>134</v>
      </c>
      <c r="F1570" t="s">
        <v>1382</v>
      </c>
      <c r="G1570" s="15">
        <v>0.9778</v>
      </c>
      <c r="H1570" s="15" t="str">
        <f t="shared" si="98"/>
        <v>Istimewa</v>
      </c>
      <c r="I1570" s="15">
        <v>0.83992630049413119</v>
      </c>
      <c r="J1570" s="15" t="str">
        <f t="shared" si="99"/>
        <v>Cukup</v>
      </c>
      <c r="K1570" s="16">
        <v>0.9456465728403749</v>
      </c>
      <c r="L1570">
        <v>5.2</v>
      </c>
      <c r="M1570">
        <v>8.1300000000000008</v>
      </c>
      <c r="N1570">
        <v>7.74</v>
      </c>
      <c r="O1570">
        <v>9.41</v>
      </c>
      <c r="P1570" s="17">
        <v>0.4390794223826715</v>
      </c>
      <c r="Q1570" s="17">
        <v>0.43307086614173229</v>
      </c>
      <c r="R1570" s="17">
        <v>0.44086651053864168</v>
      </c>
      <c r="S1570" s="17">
        <v>0.79090909090909089</v>
      </c>
      <c r="T1570" s="17">
        <v>0.79357798165137616</v>
      </c>
      <c r="U1570" s="17">
        <v>0.94945848375451258</v>
      </c>
      <c r="V1570" s="17">
        <v>0.21389891696750901</v>
      </c>
      <c r="W1570">
        <v>0.03</v>
      </c>
      <c r="X1570">
        <v>4.33</v>
      </c>
      <c r="Y1570">
        <v>19.239999999999998</v>
      </c>
      <c r="Z1570">
        <v>102.38</v>
      </c>
      <c r="AA1570">
        <v>0</v>
      </c>
      <c r="AB1570" s="17">
        <v>0.34863387978142069</v>
      </c>
      <c r="AC1570" s="17">
        <v>0.4101174345076784</v>
      </c>
      <c r="AD1570" s="17">
        <v>0.32197414806110458</v>
      </c>
      <c r="AE1570" s="17">
        <v>0.91189427312775329</v>
      </c>
    </row>
    <row r="1571" spans="1:31" x14ac:dyDescent="0.35">
      <c r="A1571" t="str">
        <f t="shared" si="96"/>
        <v>October</v>
      </c>
      <c r="B1571">
        <f t="shared" si="97"/>
        <v>2024</v>
      </c>
      <c r="C1571" s="14">
        <v>45582</v>
      </c>
      <c r="D1571" t="s">
        <v>1378</v>
      </c>
      <c r="E1571" t="s">
        <v>150</v>
      </c>
      <c r="F1571" t="s">
        <v>1383</v>
      </c>
      <c r="G1571" s="15">
        <v>0.94</v>
      </c>
      <c r="H1571" s="15" t="str">
        <f t="shared" si="98"/>
        <v>Baik Sekali</v>
      </c>
      <c r="I1571" s="15">
        <v>0.75770224799527486</v>
      </c>
      <c r="J1571" s="15" t="str">
        <f t="shared" si="99"/>
        <v>Kurang</v>
      </c>
      <c r="K1571" s="16">
        <v>0.9354349942722141</v>
      </c>
      <c r="L1571">
        <v>5.97</v>
      </c>
      <c r="M1571">
        <v>7.17</v>
      </c>
      <c r="N1571">
        <v>7.12</v>
      </c>
      <c r="O1571">
        <v>7.48</v>
      </c>
      <c r="P1571" s="17">
        <v>0.4115061925689173</v>
      </c>
      <c r="Q1571" s="17">
        <v>0.44962686567164178</v>
      </c>
      <c r="R1571" s="17">
        <v>0.40111845449923739</v>
      </c>
      <c r="S1571" s="17">
        <v>0.56846473029045641</v>
      </c>
      <c r="T1571" s="17">
        <v>0.57383966244725737</v>
      </c>
      <c r="U1571" s="17">
        <v>0.95805033959248898</v>
      </c>
      <c r="V1571" s="17">
        <v>0.17698761486216541</v>
      </c>
      <c r="W1571">
        <v>1.92</v>
      </c>
      <c r="X1571">
        <v>4.05</v>
      </c>
      <c r="Y1571">
        <v>24.96</v>
      </c>
      <c r="Z1571">
        <v>60.97</v>
      </c>
      <c r="AA1571">
        <v>0</v>
      </c>
      <c r="AB1571" s="17">
        <v>0.20207820617992889</v>
      </c>
      <c r="AC1571" s="17">
        <v>0.27272727272727271</v>
      </c>
      <c r="AD1571" s="17">
        <v>0.17703703703703699</v>
      </c>
      <c r="AE1571" s="17">
        <v>0.49808429118773939</v>
      </c>
    </row>
    <row r="1572" spans="1:31" x14ac:dyDescent="0.35">
      <c r="A1572" t="str">
        <f t="shared" si="96"/>
        <v>October</v>
      </c>
      <c r="B1572">
        <f t="shared" si="97"/>
        <v>2024</v>
      </c>
      <c r="C1572" s="14">
        <v>45582</v>
      </c>
      <c r="D1572" t="s">
        <v>1384</v>
      </c>
      <c r="E1572" t="s">
        <v>120</v>
      </c>
      <c r="F1572" t="s">
        <v>1385</v>
      </c>
      <c r="G1572" s="15">
        <v>0.94520000000000004</v>
      </c>
      <c r="H1572" s="15" t="str">
        <f t="shared" si="98"/>
        <v>Baik Sekali</v>
      </c>
      <c r="I1572" s="15">
        <v>0.85964256708399756</v>
      </c>
      <c r="J1572" s="15" t="str">
        <f t="shared" si="99"/>
        <v>Baik</v>
      </c>
      <c r="K1572" s="16">
        <v>0.96390733452570743</v>
      </c>
      <c r="L1572">
        <v>12.99</v>
      </c>
      <c r="M1572">
        <v>6.17</v>
      </c>
      <c r="N1572">
        <v>6.4</v>
      </c>
      <c r="O1572">
        <v>11.58</v>
      </c>
      <c r="P1572" s="17">
        <v>0.53654108034498416</v>
      </c>
      <c r="Q1572" s="17">
        <v>0.54679802955665024</v>
      </c>
      <c r="R1572" s="17">
        <v>0.53422370617696158</v>
      </c>
      <c r="S1572" s="17">
        <v>0.70270270270270274</v>
      </c>
      <c r="T1572" s="17">
        <v>0.70270270270270274</v>
      </c>
      <c r="U1572" s="17">
        <v>0.99818429414434862</v>
      </c>
      <c r="V1572" s="17">
        <v>0.38492964139809349</v>
      </c>
      <c r="W1572">
        <v>0</v>
      </c>
      <c r="X1572">
        <v>9.1300000000000008</v>
      </c>
      <c r="Y1572">
        <v>38.619999999999997</v>
      </c>
      <c r="Z1572">
        <v>72.42</v>
      </c>
      <c r="AA1572">
        <v>0</v>
      </c>
      <c r="AB1572" s="17">
        <v>0.5149211711711712</v>
      </c>
      <c r="AC1572" s="17">
        <v>0.68489341983317886</v>
      </c>
      <c r="AD1572" s="17">
        <v>0.44076021027092599</v>
      </c>
      <c r="AE1572" s="17">
        <v>0.81055480378890388</v>
      </c>
    </row>
    <row r="1573" spans="1:31" x14ac:dyDescent="0.35">
      <c r="A1573" t="str">
        <f t="shared" si="96"/>
        <v>October</v>
      </c>
      <c r="B1573">
        <f t="shared" si="97"/>
        <v>2024</v>
      </c>
      <c r="C1573" s="14">
        <v>45582</v>
      </c>
      <c r="D1573" t="s">
        <v>1384</v>
      </c>
      <c r="E1573" t="s">
        <v>124</v>
      </c>
      <c r="F1573" t="s">
        <v>1380</v>
      </c>
      <c r="G1573" s="15">
        <v>0.91859999999999997</v>
      </c>
      <c r="H1573" s="15" t="str">
        <f t="shared" si="98"/>
        <v>Baik Sekali</v>
      </c>
      <c r="I1573" s="15">
        <v>0.82822115111086403</v>
      </c>
      <c r="J1573" s="15" t="str">
        <f t="shared" si="99"/>
        <v>Cukup</v>
      </c>
      <c r="K1573" s="16">
        <v>0.9437747174596115</v>
      </c>
      <c r="L1573">
        <v>7.08</v>
      </c>
      <c r="M1573">
        <v>4.29</v>
      </c>
      <c r="N1573">
        <v>5.38</v>
      </c>
      <c r="O1573">
        <v>7.37</v>
      </c>
      <c r="P1573" s="17">
        <v>0.58049738219895286</v>
      </c>
      <c r="Q1573" s="17">
        <v>0.69056603773584901</v>
      </c>
      <c r="R1573" s="17">
        <v>0.55740300870942205</v>
      </c>
      <c r="S1573" s="17">
        <v>0.62295081967213117</v>
      </c>
      <c r="T1573" s="17">
        <v>0.68387096774193545</v>
      </c>
      <c r="U1573" s="17">
        <v>0.93782722513089001</v>
      </c>
      <c r="V1573" s="17">
        <v>0.2270942408376963</v>
      </c>
      <c r="W1573">
        <v>1.18</v>
      </c>
      <c r="X1573">
        <v>5.18</v>
      </c>
      <c r="Y1573">
        <v>44.24</v>
      </c>
      <c r="Z1573">
        <v>90.99</v>
      </c>
      <c r="AA1573">
        <v>0</v>
      </c>
      <c r="AB1573" s="17">
        <v>0.29914750710410748</v>
      </c>
      <c r="AC1573" s="17">
        <v>0.35400516795865627</v>
      </c>
      <c r="AD1573" s="17">
        <v>0.29305396096440872</v>
      </c>
      <c r="AE1573" s="17">
        <v>0.77372262773722633</v>
      </c>
    </row>
    <row r="1574" spans="1:31" x14ac:dyDescent="0.35">
      <c r="A1574" t="str">
        <f t="shared" si="96"/>
        <v>October</v>
      </c>
      <c r="B1574">
        <f t="shared" si="97"/>
        <v>2024</v>
      </c>
      <c r="C1574" s="14">
        <v>45582</v>
      </c>
      <c r="D1574" t="s">
        <v>1384</v>
      </c>
      <c r="E1574" t="s">
        <v>32</v>
      </c>
      <c r="F1574" t="s">
        <v>1385</v>
      </c>
      <c r="G1574" s="15">
        <v>0.95189999999999997</v>
      </c>
      <c r="H1574" s="15" t="str">
        <f t="shared" si="98"/>
        <v>Istimewa</v>
      </c>
      <c r="I1574" s="15">
        <v>0.85333737326806103</v>
      </c>
      <c r="J1574" s="15" t="str">
        <f t="shared" si="99"/>
        <v>Baik</v>
      </c>
      <c r="K1574" s="16">
        <v>0.90874963790874574</v>
      </c>
      <c r="L1574">
        <v>4.92</v>
      </c>
      <c r="M1574">
        <v>5.32</v>
      </c>
      <c r="N1574">
        <v>6.06</v>
      </c>
      <c r="O1574">
        <v>7.42</v>
      </c>
      <c r="P1574" s="17">
        <v>0.55166626708223443</v>
      </c>
      <c r="Q1574" s="17">
        <v>0.7564338235294118</v>
      </c>
      <c r="R1574" s="17">
        <v>0.47940317872202398</v>
      </c>
      <c r="S1574" s="17">
        <v>0.69015795868772778</v>
      </c>
      <c r="T1574" s="17">
        <v>0.70773263433813893</v>
      </c>
      <c r="U1574" s="17">
        <v>0.99017022296811319</v>
      </c>
      <c r="V1574" s="17">
        <v>0.27978901941980339</v>
      </c>
      <c r="W1574">
        <v>0.67</v>
      </c>
      <c r="X1574">
        <v>7.98</v>
      </c>
      <c r="Y1574">
        <v>30.59</v>
      </c>
      <c r="Z1574">
        <v>66.62</v>
      </c>
      <c r="AA1574">
        <v>0</v>
      </c>
      <c r="AB1574" s="17">
        <v>0.27356456986086608</v>
      </c>
      <c r="AC1574" s="17">
        <v>0.46622889305816129</v>
      </c>
      <c r="AD1574" s="17">
        <v>0.22269011642308639</v>
      </c>
      <c r="AE1574" s="17">
        <v>0.80281690140845074</v>
      </c>
    </row>
    <row r="1575" spans="1:31" x14ac:dyDescent="0.35">
      <c r="A1575" t="str">
        <f t="shared" si="96"/>
        <v>October</v>
      </c>
      <c r="B1575">
        <f t="shared" si="97"/>
        <v>2024</v>
      </c>
      <c r="C1575" s="14">
        <v>45582</v>
      </c>
      <c r="D1575" t="s">
        <v>1384</v>
      </c>
      <c r="E1575" t="s">
        <v>154</v>
      </c>
      <c r="F1575" t="s">
        <v>1386</v>
      </c>
      <c r="G1575" s="15">
        <v>0.97540000000000004</v>
      </c>
      <c r="H1575" s="15" t="str">
        <f t="shared" si="98"/>
        <v>Istimewa</v>
      </c>
      <c r="I1575" s="15">
        <v>0.77965034538413458</v>
      </c>
      <c r="J1575" s="15" t="str">
        <f t="shared" si="99"/>
        <v>Kurang</v>
      </c>
      <c r="K1575" s="16">
        <v>0.93871527252609865</v>
      </c>
      <c r="L1575">
        <v>4.53</v>
      </c>
      <c r="M1575">
        <v>7.44</v>
      </c>
      <c r="N1575">
        <v>6.05</v>
      </c>
      <c r="O1575">
        <v>9.64</v>
      </c>
      <c r="P1575" s="17">
        <v>0.49250645994832037</v>
      </c>
      <c r="Q1575" s="17">
        <v>0.51301115241635686</v>
      </c>
      <c r="R1575" s="17">
        <v>0.48460987831066571</v>
      </c>
      <c r="S1575" s="17">
        <v>0.64855072463768115</v>
      </c>
      <c r="T1575" s="17">
        <v>0.72614107883817425</v>
      </c>
      <c r="U1575" s="17">
        <v>0.99069767441860468</v>
      </c>
      <c r="V1575" s="17">
        <v>0.39638242894056852</v>
      </c>
      <c r="W1575">
        <v>0.54</v>
      </c>
      <c r="X1575">
        <v>7.7</v>
      </c>
      <c r="Y1575">
        <v>24.14</v>
      </c>
      <c r="Z1575">
        <v>43.27</v>
      </c>
      <c r="AA1575">
        <v>0</v>
      </c>
      <c r="AB1575" s="17">
        <v>0.41433278418451402</v>
      </c>
      <c r="AC1575" s="17">
        <v>0.39015151515151508</v>
      </c>
      <c r="AD1575" s="17">
        <v>0.41843288375080279</v>
      </c>
      <c r="AE1575" s="17">
        <v>0.72330097087378642</v>
      </c>
    </row>
    <row r="1576" spans="1:31" x14ac:dyDescent="0.35">
      <c r="A1576" t="str">
        <f t="shared" si="96"/>
        <v>October</v>
      </c>
      <c r="B1576">
        <f t="shared" si="97"/>
        <v>2024</v>
      </c>
      <c r="C1576" s="14">
        <v>45582</v>
      </c>
      <c r="D1576" t="s">
        <v>1384</v>
      </c>
      <c r="E1576" t="s">
        <v>72</v>
      </c>
      <c r="F1576" t="s">
        <v>1382</v>
      </c>
      <c r="G1576" s="15">
        <v>0.95620000000000005</v>
      </c>
      <c r="H1576" s="15" t="str">
        <f t="shared" si="98"/>
        <v>Istimewa</v>
      </c>
      <c r="I1576" s="15">
        <v>0.88629628744759947</v>
      </c>
      <c r="J1576" s="15" t="str">
        <f t="shared" si="99"/>
        <v>Baik</v>
      </c>
      <c r="K1576" s="16">
        <v>0.93048939270742703</v>
      </c>
      <c r="L1576">
        <v>5.7</v>
      </c>
      <c r="M1576">
        <v>6.98</v>
      </c>
      <c r="N1576">
        <v>6.06</v>
      </c>
      <c r="O1576">
        <v>8.7899999999999991</v>
      </c>
      <c r="P1576" s="17">
        <v>0.46522781774580341</v>
      </c>
      <c r="Q1576" s="17">
        <v>0.49315068493150682</v>
      </c>
      <c r="R1576" s="17">
        <v>0.45477846942511901</v>
      </c>
      <c r="S1576" s="17">
        <v>0.55158730158730163</v>
      </c>
      <c r="T1576" s="17">
        <v>0.58405172413793105</v>
      </c>
      <c r="U1576" s="17">
        <v>0.96909139355182516</v>
      </c>
      <c r="V1576" s="17">
        <v>0.1660005329070077</v>
      </c>
      <c r="W1576">
        <v>9.69</v>
      </c>
      <c r="X1576">
        <v>4</v>
      </c>
      <c r="Y1576">
        <v>35.69</v>
      </c>
      <c r="Z1576">
        <v>67.83</v>
      </c>
      <c r="AA1576">
        <v>0</v>
      </c>
      <c r="AB1576" s="17">
        <v>0.29604863221884498</v>
      </c>
      <c r="AC1576" s="17">
        <v>0.26378286683630198</v>
      </c>
      <c r="AD1576" s="17">
        <v>0.32569875776397522</v>
      </c>
      <c r="AE1576" s="17">
        <v>0.72508038585209</v>
      </c>
    </row>
    <row r="1577" spans="1:31" x14ac:dyDescent="0.35">
      <c r="A1577" t="str">
        <f t="shared" si="96"/>
        <v>October</v>
      </c>
      <c r="B1577">
        <f t="shared" si="97"/>
        <v>2024</v>
      </c>
      <c r="C1577" s="14">
        <v>45582</v>
      </c>
      <c r="D1577" t="s">
        <v>1387</v>
      </c>
      <c r="E1577" t="s">
        <v>116</v>
      </c>
      <c r="F1577" t="s">
        <v>1381</v>
      </c>
      <c r="G1577" s="15">
        <v>0.95430000000000004</v>
      </c>
      <c r="H1577" s="15" t="str">
        <f t="shared" si="98"/>
        <v>Istimewa</v>
      </c>
      <c r="I1577" s="15">
        <v>0.88700818223424083</v>
      </c>
      <c r="J1577" s="15" t="str">
        <f t="shared" si="99"/>
        <v>Baik</v>
      </c>
      <c r="K1577" s="16">
        <v>0.91580909209783057</v>
      </c>
      <c r="L1577">
        <v>4.18</v>
      </c>
      <c r="M1577">
        <v>4.67</v>
      </c>
      <c r="N1577">
        <v>7.03</v>
      </c>
      <c r="O1577">
        <v>6.85</v>
      </c>
      <c r="P1577" s="17">
        <v>0.27210479309318247</v>
      </c>
      <c r="Q1577" s="17">
        <v>0.40865384615384609</v>
      </c>
      <c r="R1577" s="17">
        <v>0.24095063985374771</v>
      </c>
      <c r="S1577" s="17">
        <v>0.6</v>
      </c>
      <c r="T1577" s="17">
        <v>0.6</v>
      </c>
      <c r="U1577" s="17">
        <v>0.98958023221196789</v>
      </c>
      <c r="V1577" s="17">
        <v>0.1178922298303066</v>
      </c>
      <c r="W1577">
        <v>0</v>
      </c>
      <c r="X1577">
        <v>6.19</v>
      </c>
      <c r="Y1577">
        <v>11.8</v>
      </c>
      <c r="Z1577">
        <v>13.01</v>
      </c>
      <c r="AA1577">
        <v>0</v>
      </c>
      <c r="AB1577" s="17">
        <v>0.33810967208597409</v>
      </c>
      <c r="AC1577" s="17">
        <v>0.25043478260869573</v>
      </c>
      <c r="AD1577" s="17">
        <v>0.48984198645598193</v>
      </c>
      <c r="AE1577" s="17">
        <v>0.86458333333333337</v>
      </c>
    </row>
    <row r="1578" spans="1:31" x14ac:dyDescent="0.35">
      <c r="A1578" t="str">
        <f t="shared" si="96"/>
        <v>October</v>
      </c>
      <c r="B1578">
        <f t="shared" si="97"/>
        <v>2024</v>
      </c>
      <c r="C1578" s="14">
        <v>45582</v>
      </c>
      <c r="D1578" t="s">
        <v>1387</v>
      </c>
      <c r="E1578" t="s">
        <v>64</v>
      </c>
      <c r="F1578" t="s">
        <v>1379</v>
      </c>
      <c r="G1578" s="15">
        <v>0.96899999999999997</v>
      </c>
      <c r="H1578" s="15" t="str">
        <f t="shared" si="98"/>
        <v>Istimewa</v>
      </c>
      <c r="I1578" s="15">
        <v>0.90819575090680082</v>
      </c>
      <c r="J1578" s="15" t="str">
        <f t="shared" si="99"/>
        <v>Baik Sekali</v>
      </c>
      <c r="K1578" s="16">
        <v>0.91134500259085915</v>
      </c>
      <c r="L1578">
        <v>7.69</v>
      </c>
      <c r="M1578">
        <v>5.3</v>
      </c>
      <c r="N1578">
        <v>6.23</v>
      </c>
      <c r="O1578">
        <v>7.77</v>
      </c>
      <c r="P1578" s="17">
        <v>0.44293169956886769</v>
      </c>
      <c r="Q1578" s="17">
        <v>0.53161175422974172</v>
      </c>
      <c r="R1578" s="17">
        <v>0.41260657734470157</v>
      </c>
      <c r="S1578" s="17">
        <v>0.65829145728643212</v>
      </c>
      <c r="T1578" s="17">
        <v>0.6848591549295775</v>
      </c>
      <c r="U1578" s="17">
        <v>0.99954617653732702</v>
      </c>
      <c r="V1578" s="17">
        <v>0.19287497163603359</v>
      </c>
      <c r="W1578">
        <v>0</v>
      </c>
      <c r="X1578">
        <v>8.34</v>
      </c>
      <c r="Y1578">
        <v>22.17</v>
      </c>
      <c r="Z1578">
        <v>6.55</v>
      </c>
      <c r="AA1578">
        <v>0</v>
      </c>
      <c r="AB1578" s="17">
        <v>0.5558361391694725</v>
      </c>
      <c r="AC1578" s="17">
        <v>0.36521739130434783</v>
      </c>
      <c r="AD1578" s="17">
        <v>0.78744561839651961</v>
      </c>
      <c r="AE1578" s="17">
        <v>0.9061624649859944</v>
      </c>
    </row>
    <row r="1579" spans="1:31" x14ac:dyDescent="0.35">
      <c r="A1579" t="str">
        <f t="shared" si="96"/>
        <v>October</v>
      </c>
      <c r="B1579">
        <f t="shared" si="97"/>
        <v>2024</v>
      </c>
      <c r="C1579" s="14">
        <v>45582</v>
      </c>
      <c r="D1579" t="s">
        <v>1387</v>
      </c>
      <c r="E1579" t="s">
        <v>56</v>
      </c>
      <c r="F1579" t="s">
        <v>1388</v>
      </c>
      <c r="G1579" s="15">
        <v>0.99009999999999998</v>
      </c>
      <c r="H1579" s="15" t="str">
        <f t="shared" si="98"/>
        <v>Istimewa</v>
      </c>
      <c r="I1579" s="15">
        <v>0.88239780000000012</v>
      </c>
      <c r="J1579" s="15" t="str">
        <f t="shared" si="99"/>
        <v>Baik</v>
      </c>
      <c r="K1579" s="16">
        <v>0.77170799999999995</v>
      </c>
      <c r="L1579">
        <v>1.35</v>
      </c>
      <c r="M1579">
        <v>3.31</v>
      </c>
      <c r="N1579">
        <v>4.37</v>
      </c>
      <c r="O1579">
        <v>4.66</v>
      </c>
      <c r="P1579" s="17">
        <v>0.57326203208556148</v>
      </c>
      <c r="Q1579" s="17">
        <v>0.58823529411764708</v>
      </c>
      <c r="R1579" s="17">
        <v>0.57176470588235295</v>
      </c>
      <c r="S1579" s="17">
        <v>0.86</v>
      </c>
      <c r="T1579" s="17">
        <v>0.86</v>
      </c>
      <c r="U1579" s="17">
        <v>0.99465240641711228</v>
      </c>
      <c r="V1579" s="17">
        <v>0.38395721925133691</v>
      </c>
      <c r="W1579">
        <v>0.03</v>
      </c>
      <c r="X1579">
        <v>3.75</v>
      </c>
      <c r="Y1579">
        <v>5.72</v>
      </c>
      <c r="Z1579">
        <v>16.579999999999998</v>
      </c>
      <c r="AA1579">
        <v>0</v>
      </c>
      <c r="AB1579" s="17">
        <v>0.79638916750250754</v>
      </c>
      <c r="AC1579" s="17">
        <v>0.62196861626248212</v>
      </c>
      <c r="AD1579" s="17">
        <v>0.89095127610208813</v>
      </c>
      <c r="AE1579" s="17">
        <v>0.97247706422018354</v>
      </c>
    </row>
    <row r="1580" spans="1:31" x14ac:dyDescent="0.35">
      <c r="A1580" t="str">
        <f t="shared" si="96"/>
        <v>October</v>
      </c>
      <c r="B1580">
        <f t="shared" si="97"/>
        <v>2024</v>
      </c>
      <c r="C1580" s="14">
        <v>45582</v>
      </c>
      <c r="D1580" t="s">
        <v>1387</v>
      </c>
      <c r="E1580" t="s">
        <v>80</v>
      </c>
      <c r="F1580" t="s">
        <v>1381</v>
      </c>
      <c r="G1580" s="15">
        <v>0.96419999999999995</v>
      </c>
      <c r="H1580" s="15" t="str">
        <f t="shared" si="98"/>
        <v>Istimewa</v>
      </c>
      <c r="I1580" s="15">
        <v>0.91151142507420091</v>
      </c>
      <c r="J1580" s="15" t="str">
        <f t="shared" si="99"/>
        <v>Baik Sekali</v>
      </c>
      <c r="K1580" s="16">
        <v>0.94403264306914569</v>
      </c>
      <c r="L1580">
        <v>6.94</v>
      </c>
      <c r="M1580">
        <v>7.2</v>
      </c>
      <c r="N1580">
        <v>6.67</v>
      </c>
      <c r="O1580">
        <v>8</v>
      </c>
      <c r="P1580" s="17">
        <v>0.27728250845373498</v>
      </c>
      <c r="Q1580" s="17">
        <v>0.39583333333333331</v>
      </c>
      <c r="R1580" s="17">
        <v>0.25431192660550461</v>
      </c>
      <c r="S1580" s="17">
        <v>0.76076555023923442</v>
      </c>
      <c r="T1580" s="17">
        <v>0.76442307692307687</v>
      </c>
      <c r="U1580" s="17">
        <v>0.99969259145404243</v>
      </c>
      <c r="V1580" s="17">
        <v>0.1131263449123886</v>
      </c>
      <c r="W1580">
        <v>0</v>
      </c>
      <c r="X1580">
        <v>13.69</v>
      </c>
      <c r="Y1580">
        <v>19.87</v>
      </c>
      <c r="Z1580">
        <v>12.73</v>
      </c>
      <c r="AA1580">
        <v>0</v>
      </c>
      <c r="AB1580" s="17">
        <v>0.39086731763354388</v>
      </c>
      <c r="AC1580" s="17">
        <v>0.22011173184357541</v>
      </c>
      <c r="AD1580" s="17">
        <v>0.57151300236406621</v>
      </c>
      <c r="AE1580" s="17">
        <v>0.93401015228426398</v>
      </c>
    </row>
    <row r="1581" spans="1:31" x14ac:dyDescent="0.35">
      <c r="A1581" t="str">
        <f t="shared" si="96"/>
        <v>October</v>
      </c>
      <c r="B1581">
        <f t="shared" si="97"/>
        <v>2024</v>
      </c>
      <c r="C1581" s="14">
        <v>45582</v>
      </c>
      <c r="D1581" t="s">
        <v>1387</v>
      </c>
      <c r="E1581" t="s">
        <v>74</v>
      </c>
      <c r="F1581" t="s">
        <v>1389</v>
      </c>
      <c r="G1581" s="15">
        <v>0.98199999999999998</v>
      </c>
      <c r="H1581" s="15" t="str">
        <f t="shared" si="98"/>
        <v>Istimewa</v>
      </c>
      <c r="I1581" s="15">
        <v>0.81752305518229162</v>
      </c>
      <c r="J1581" s="15" t="str">
        <f t="shared" si="99"/>
        <v>Cukup</v>
      </c>
      <c r="K1581" s="16">
        <v>0.94849444337797606</v>
      </c>
      <c r="L1581">
        <v>6.75</v>
      </c>
      <c r="M1581">
        <v>6.27</v>
      </c>
      <c r="N1581">
        <v>6.52</v>
      </c>
      <c r="O1581">
        <v>7.34</v>
      </c>
      <c r="P1581" s="17">
        <v>0.52257863593895981</v>
      </c>
      <c r="Q1581" s="17">
        <v>0.55625790139064479</v>
      </c>
      <c r="R1581" s="17">
        <v>0.51157024793388428</v>
      </c>
      <c r="S1581" s="17">
        <v>0.63181818181818183</v>
      </c>
      <c r="T1581" s="17">
        <v>0.64460784313725494</v>
      </c>
      <c r="U1581" s="17">
        <v>0.99906571161631885</v>
      </c>
      <c r="V1581" s="17">
        <v>0.27000934288383682</v>
      </c>
      <c r="W1581">
        <v>0</v>
      </c>
      <c r="X1581">
        <v>7.54</v>
      </c>
      <c r="Y1581">
        <v>21.75</v>
      </c>
      <c r="Z1581">
        <v>8.26</v>
      </c>
      <c r="AA1581">
        <v>0</v>
      </c>
      <c r="AB1581" s="17">
        <v>0.47310584152689422</v>
      </c>
      <c r="AC1581" s="17">
        <v>0.37225042301184441</v>
      </c>
      <c r="AD1581" s="17">
        <v>0.57922848664688431</v>
      </c>
      <c r="AE1581" s="17">
        <v>0.88181818181818183</v>
      </c>
    </row>
    <row r="1582" spans="1:31" x14ac:dyDescent="0.35">
      <c r="A1582" t="str">
        <f t="shared" si="96"/>
        <v>October</v>
      </c>
      <c r="B1582">
        <f t="shared" si="97"/>
        <v>2024</v>
      </c>
      <c r="C1582" s="14">
        <v>45582</v>
      </c>
      <c r="D1582" t="s">
        <v>1387</v>
      </c>
      <c r="E1582" t="s">
        <v>34</v>
      </c>
      <c r="F1582" t="s">
        <v>1390</v>
      </c>
      <c r="G1582" s="15">
        <v>0.96130000000000004</v>
      </c>
      <c r="H1582" s="15" t="str">
        <f t="shared" si="98"/>
        <v>Istimewa</v>
      </c>
      <c r="I1582" s="15">
        <v>0.91102217315530587</v>
      </c>
      <c r="J1582" s="15" t="str">
        <f t="shared" si="99"/>
        <v>Baik Sekali</v>
      </c>
      <c r="K1582" s="16">
        <v>0.97049192330087342</v>
      </c>
      <c r="L1582">
        <v>0</v>
      </c>
      <c r="M1582">
        <v>7.75</v>
      </c>
      <c r="N1582">
        <v>5.0999999999999996</v>
      </c>
      <c r="O1582">
        <v>7.07</v>
      </c>
      <c r="P1582" s="17">
        <v>0.25326370757180161</v>
      </c>
      <c r="Q1582" s="17">
        <v>0.38709677419354838</v>
      </c>
      <c r="R1582" s="17">
        <v>0.24147727272727271</v>
      </c>
      <c r="S1582" s="17">
        <v>0.91666666666666663</v>
      </c>
      <c r="T1582" s="17">
        <v>0.91666666666666663</v>
      </c>
      <c r="U1582" s="17">
        <v>0.99738903394255873</v>
      </c>
      <c r="V1582" s="17">
        <v>0.15926892950391641</v>
      </c>
      <c r="W1582">
        <v>0</v>
      </c>
      <c r="X1582">
        <v>8.08</v>
      </c>
      <c r="Y1582">
        <v>20.25</v>
      </c>
      <c r="Z1582">
        <v>44.03</v>
      </c>
      <c r="AA1582">
        <v>0</v>
      </c>
      <c r="AB1582" s="17">
        <v>0.49819494584837543</v>
      </c>
      <c r="AC1582" s="17">
        <v>0.52976190476190477</v>
      </c>
      <c r="AD1582" s="17">
        <v>0.44954128440366969</v>
      </c>
      <c r="AE1582" s="17">
        <v>0.8595505617977528</v>
      </c>
    </row>
    <row r="1583" spans="1:31" x14ac:dyDescent="0.35">
      <c r="A1583" t="str">
        <f t="shared" si="96"/>
        <v>October</v>
      </c>
      <c r="B1583">
        <f t="shared" si="97"/>
        <v>2024</v>
      </c>
      <c r="C1583" s="14">
        <v>45582</v>
      </c>
      <c r="D1583" t="s">
        <v>1391</v>
      </c>
      <c r="E1583" t="s">
        <v>70</v>
      </c>
      <c r="F1583" t="s">
        <v>1392</v>
      </c>
      <c r="G1583" s="15">
        <v>0.99129999999999996</v>
      </c>
      <c r="H1583" s="15" t="str">
        <f t="shared" si="98"/>
        <v>Istimewa</v>
      </c>
      <c r="I1583" s="15">
        <v>0.96498204999999992</v>
      </c>
      <c r="J1583" s="15" t="str">
        <f t="shared" si="99"/>
        <v>Istimewa</v>
      </c>
      <c r="K1583" s="16">
        <v>0.975163</v>
      </c>
      <c r="L1583">
        <v>1.37</v>
      </c>
      <c r="M1583">
        <v>4.38</v>
      </c>
      <c r="N1583">
        <v>4</v>
      </c>
      <c r="O1583">
        <v>4.67</v>
      </c>
      <c r="P1583" s="17">
        <v>0.75380710659898476</v>
      </c>
      <c r="Q1583" s="17">
        <v>0.84615384615384615</v>
      </c>
      <c r="R1583" s="17">
        <v>0.75065616797900259</v>
      </c>
      <c r="S1583" s="17">
        <v>0.72727272727272729</v>
      </c>
      <c r="T1583" s="17">
        <v>0.72727272727272729</v>
      </c>
      <c r="U1583" s="17">
        <v>1</v>
      </c>
      <c r="V1583" s="17">
        <v>0.3604060913705584</v>
      </c>
      <c r="W1583">
        <v>0.14000000000000001</v>
      </c>
      <c r="X1583">
        <v>3.89</v>
      </c>
      <c r="Y1583">
        <v>15.29</v>
      </c>
      <c r="Z1583">
        <v>35.54</v>
      </c>
      <c r="AA1583">
        <v>0</v>
      </c>
      <c r="AB1583" s="17">
        <v>0.93327154772937904</v>
      </c>
      <c r="AC1583" s="17">
        <v>0.86842105263157898</v>
      </c>
      <c r="AD1583" s="17">
        <v>0.94390507011866231</v>
      </c>
      <c r="AE1583" s="17">
        <v>0.78030303030303028</v>
      </c>
    </row>
    <row r="1584" spans="1:31" x14ac:dyDescent="0.35">
      <c r="A1584" t="str">
        <f t="shared" si="96"/>
        <v>October</v>
      </c>
      <c r="B1584">
        <f t="shared" si="97"/>
        <v>2024</v>
      </c>
      <c r="C1584" s="14">
        <v>45582</v>
      </c>
      <c r="D1584" t="s">
        <v>1391</v>
      </c>
      <c r="E1584" t="s">
        <v>43</v>
      </c>
      <c r="F1584" t="s">
        <v>1392</v>
      </c>
      <c r="G1584" s="15">
        <v>0.99109999999999998</v>
      </c>
      <c r="H1584" s="15" t="str">
        <f t="shared" si="98"/>
        <v>Istimewa</v>
      </c>
      <c r="I1584" s="15">
        <v>0.95830229999999994</v>
      </c>
      <c r="J1584" s="15" t="str">
        <f t="shared" si="99"/>
        <v>Istimewa</v>
      </c>
      <c r="K1584" s="16">
        <v>0.97557800000000006</v>
      </c>
      <c r="L1584">
        <v>2.09</v>
      </c>
      <c r="M1584">
        <v>4.57</v>
      </c>
      <c r="N1584">
        <v>3.26</v>
      </c>
      <c r="O1584">
        <v>4.22</v>
      </c>
      <c r="P1584" s="17">
        <v>0.68442622950819676</v>
      </c>
      <c r="Q1584" s="17">
        <v>0.80769230769230771</v>
      </c>
      <c r="R1584" s="17">
        <v>0.66972477064220182</v>
      </c>
      <c r="S1584" s="17">
        <v>0.76190476190476186</v>
      </c>
      <c r="T1584" s="17">
        <v>0.76190476190476186</v>
      </c>
      <c r="U1584" s="17">
        <v>0.99180327868852458</v>
      </c>
      <c r="V1584" s="17">
        <v>0.69262295081967218</v>
      </c>
      <c r="W1584">
        <v>0.01</v>
      </c>
      <c r="X1584">
        <v>3.2</v>
      </c>
      <c r="Y1584">
        <v>7.22</v>
      </c>
      <c r="Z1584">
        <v>29.66</v>
      </c>
      <c r="AA1584">
        <v>0</v>
      </c>
      <c r="AB1584" s="17">
        <v>0.76216216216216215</v>
      </c>
      <c r="AC1584" s="17">
        <v>0.75409836065573765</v>
      </c>
      <c r="AD1584" s="17">
        <v>0.7661290322580645</v>
      </c>
      <c r="AE1584" s="17">
        <v>0.60869565217391308</v>
      </c>
    </row>
    <row r="1585" spans="1:31" x14ac:dyDescent="0.35">
      <c r="A1585" t="str">
        <f t="shared" si="96"/>
        <v>October</v>
      </c>
      <c r="B1585">
        <f t="shared" si="97"/>
        <v>2024</v>
      </c>
      <c r="C1585" s="14">
        <v>45582</v>
      </c>
      <c r="D1585" t="s">
        <v>1391</v>
      </c>
      <c r="E1585" t="s">
        <v>136</v>
      </c>
      <c r="F1585" t="s">
        <v>1392</v>
      </c>
      <c r="G1585" s="15">
        <v>0.96399999999999997</v>
      </c>
      <c r="H1585" s="15" t="str">
        <f t="shared" si="98"/>
        <v>Istimewa</v>
      </c>
      <c r="I1585" s="15">
        <v>0.95260349828605806</v>
      </c>
      <c r="J1585" s="15" t="str">
        <f t="shared" si="99"/>
        <v>Istimewa</v>
      </c>
      <c r="K1585" s="16">
        <v>0.96858142367445121</v>
      </c>
      <c r="L1585">
        <v>1.0900000000000001</v>
      </c>
      <c r="M1585">
        <v>2.6</v>
      </c>
      <c r="N1585">
        <v>3.39</v>
      </c>
      <c r="O1585">
        <v>3.28</v>
      </c>
      <c r="P1585" s="17">
        <v>0.70707070707070707</v>
      </c>
      <c r="Q1585" s="17">
        <v>0.72727272727272729</v>
      </c>
      <c r="R1585" s="17">
        <v>0.70523415977961434</v>
      </c>
      <c r="S1585" s="17">
        <v>0.70833333333333337</v>
      </c>
      <c r="T1585" s="17">
        <v>0.70833333333333337</v>
      </c>
      <c r="U1585" s="17">
        <v>0.99494949494949492</v>
      </c>
      <c r="V1585" s="17">
        <v>0.30303030303030298</v>
      </c>
      <c r="W1585">
        <v>0.01</v>
      </c>
      <c r="X1585">
        <v>7.81</v>
      </c>
      <c r="Y1585">
        <v>11.55</v>
      </c>
      <c r="Z1585">
        <v>37.65</v>
      </c>
      <c r="AA1585">
        <v>0</v>
      </c>
      <c r="AB1585" s="17">
        <v>0.57167680278019117</v>
      </c>
      <c r="AC1585" s="17">
        <v>0.53884711779448624</v>
      </c>
      <c r="AD1585" s="17">
        <v>0.58909574468085102</v>
      </c>
      <c r="AE1585" s="17">
        <v>0.27906976744186052</v>
      </c>
    </row>
    <row r="1586" spans="1:31" x14ac:dyDescent="0.35">
      <c r="A1586" t="str">
        <f t="shared" si="96"/>
        <v>October</v>
      </c>
      <c r="B1586">
        <f t="shared" si="97"/>
        <v>2024</v>
      </c>
      <c r="C1586" s="14">
        <v>45582</v>
      </c>
      <c r="D1586" t="s">
        <v>1391</v>
      </c>
      <c r="E1586" t="s">
        <v>60</v>
      </c>
      <c r="F1586" t="s">
        <v>1392</v>
      </c>
      <c r="G1586" s="15">
        <v>0.98770000000000002</v>
      </c>
      <c r="H1586" s="15" t="str">
        <f t="shared" si="98"/>
        <v>Istimewa</v>
      </c>
      <c r="I1586" s="15">
        <v>0.96732532096078638</v>
      </c>
      <c r="J1586" s="15" t="str">
        <f t="shared" si="99"/>
        <v>Istimewa</v>
      </c>
      <c r="K1586" s="16">
        <v>0.96607234560224653</v>
      </c>
      <c r="L1586">
        <v>23.98</v>
      </c>
      <c r="M1586">
        <v>2.65</v>
      </c>
      <c r="N1586">
        <v>3.83</v>
      </c>
      <c r="O1586">
        <v>3.89</v>
      </c>
      <c r="P1586" s="17">
        <v>0.58415841584158412</v>
      </c>
      <c r="Q1586" s="17">
        <v>0.81034482758620685</v>
      </c>
      <c r="R1586" s="17">
        <v>0.56021897810218979</v>
      </c>
      <c r="S1586" s="17">
        <v>0.85106382978723405</v>
      </c>
      <c r="T1586" s="17">
        <v>0.85106382978723405</v>
      </c>
      <c r="U1586" s="17">
        <v>1</v>
      </c>
      <c r="V1586" s="17">
        <v>0.32508250825082508</v>
      </c>
      <c r="W1586">
        <v>0.01</v>
      </c>
      <c r="X1586">
        <v>9.73</v>
      </c>
      <c r="Y1586">
        <v>13.45</v>
      </c>
      <c r="Z1586">
        <v>51</v>
      </c>
      <c r="AA1586">
        <v>0</v>
      </c>
      <c r="AB1586" s="17">
        <v>0.77695167286245348</v>
      </c>
      <c r="AC1586" s="17">
        <v>0.68902439024390238</v>
      </c>
      <c r="AD1586" s="17">
        <v>0.81550802139037437</v>
      </c>
      <c r="AE1586" s="17">
        <v>0.76106194690265483</v>
      </c>
    </row>
    <row r="1587" spans="1:31" x14ac:dyDescent="0.35">
      <c r="A1587" t="str">
        <f t="shared" si="96"/>
        <v>October</v>
      </c>
      <c r="B1587">
        <f t="shared" si="97"/>
        <v>2024</v>
      </c>
      <c r="C1587" s="14">
        <v>45582</v>
      </c>
      <c r="D1587" t="s">
        <v>1391</v>
      </c>
      <c r="E1587" t="s">
        <v>130</v>
      </c>
      <c r="F1587" t="s">
        <v>1392</v>
      </c>
      <c r="G1587" s="15">
        <v>0.95189999999999997</v>
      </c>
      <c r="H1587" s="15" t="str">
        <f t="shared" si="98"/>
        <v>Istimewa</v>
      </c>
      <c r="I1587" s="15">
        <v>0.96408815000000014</v>
      </c>
      <c r="J1587" s="15" t="str">
        <f t="shared" si="99"/>
        <v>Istimewa</v>
      </c>
      <c r="K1587" s="16">
        <v>0.97910900000000001</v>
      </c>
      <c r="L1587">
        <v>1.0900000000000001</v>
      </c>
      <c r="M1587">
        <v>1.57</v>
      </c>
      <c r="N1587">
        <v>3.51</v>
      </c>
      <c r="O1587">
        <v>4.09</v>
      </c>
      <c r="P1587" s="17">
        <v>0.7862595419847328</v>
      </c>
      <c r="Q1587" s="17">
        <v>0.9375</v>
      </c>
      <c r="R1587" s="17">
        <v>0.77984084880636606</v>
      </c>
      <c r="S1587" s="17">
        <v>0.53333333333333333</v>
      </c>
      <c r="T1587" s="17">
        <v>0.53333333333333333</v>
      </c>
      <c r="U1587" s="17">
        <v>1</v>
      </c>
      <c r="V1587" s="17">
        <v>0.27735368956743001</v>
      </c>
      <c r="W1587">
        <v>0.21</v>
      </c>
      <c r="X1587">
        <v>7.33</v>
      </c>
      <c r="Y1587">
        <v>9.67</v>
      </c>
      <c r="Z1587">
        <v>36.729999999999997</v>
      </c>
      <c r="AA1587">
        <v>0</v>
      </c>
      <c r="AB1587" s="17">
        <v>0.75711892797319935</v>
      </c>
      <c r="AC1587" s="17">
        <v>0.6809954751131222</v>
      </c>
      <c r="AD1587" s="17">
        <v>0.80186170212765961</v>
      </c>
      <c r="AE1587" s="17">
        <v>0.22259136212624581</v>
      </c>
    </row>
    <row r="1588" spans="1:31" x14ac:dyDescent="0.35">
      <c r="A1588" t="str">
        <f t="shared" si="96"/>
        <v>October</v>
      </c>
      <c r="B1588">
        <f t="shared" si="97"/>
        <v>2024</v>
      </c>
      <c r="C1588" s="14">
        <v>45582</v>
      </c>
      <c r="D1588" t="s">
        <v>1391</v>
      </c>
      <c r="E1588" t="s">
        <v>140</v>
      </c>
      <c r="F1588" t="s">
        <v>1392</v>
      </c>
      <c r="G1588" s="15">
        <v>0.9879</v>
      </c>
      <c r="H1588" s="15" t="str">
        <f t="shared" si="98"/>
        <v>Istimewa</v>
      </c>
      <c r="I1588" s="15">
        <v>0.94702059862502308</v>
      </c>
      <c r="J1588" s="15" t="str">
        <f t="shared" si="99"/>
        <v>Baik Sekali</v>
      </c>
      <c r="K1588" s="16">
        <v>0.96563028178577992</v>
      </c>
      <c r="L1588">
        <v>2.48</v>
      </c>
      <c r="M1588">
        <v>2.54</v>
      </c>
      <c r="N1588">
        <v>3.58</v>
      </c>
      <c r="O1588">
        <v>4.4800000000000004</v>
      </c>
      <c r="P1588" s="17">
        <v>0.56989247311827962</v>
      </c>
      <c r="Q1588" s="17">
        <v>0.87037037037037035</v>
      </c>
      <c r="R1588" s="17">
        <v>0.51886792452830188</v>
      </c>
      <c r="S1588" s="17">
        <v>0.95744680851063835</v>
      </c>
      <c r="T1588" s="17">
        <v>0.95744680851063835</v>
      </c>
      <c r="U1588" s="17">
        <v>0.9838709677419355</v>
      </c>
      <c r="V1588" s="17">
        <v>0.38978494623655913</v>
      </c>
      <c r="W1588">
        <v>0</v>
      </c>
      <c r="X1588">
        <v>8.61</v>
      </c>
      <c r="Y1588">
        <v>43.61</v>
      </c>
      <c r="Z1588">
        <v>44.88</v>
      </c>
      <c r="AA1588">
        <v>0</v>
      </c>
      <c r="AB1588" s="17">
        <v>0.90133333333333332</v>
      </c>
      <c r="AC1588" s="17">
        <v>0.89873417721518989</v>
      </c>
      <c r="AD1588" s="17">
        <v>0.90202702702702697</v>
      </c>
      <c r="AE1588" s="17">
        <v>0.95774647887323938</v>
      </c>
    </row>
    <row r="1589" spans="1:31" x14ac:dyDescent="0.35">
      <c r="A1589" t="str">
        <f t="shared" si="96"/>
        <v>October</v>
      </c>
      <c r="B1589">
        <f t="shared" si="97"/>
        <v>2024</v>
      </c>
      <c r="C1589" s="14">
        <v>45582</v>
      </c>
      <c r="D1589" t="s">
        <v>1393</v>
      </c>
      <c r="E1589" t="s">
        <v>138</v>
      </c>
      <c r="F1589" t="s">
        <v>1392</v>
      </c>
      <c r="G1589" s="15">
        <v>0.97760000000000002</v>
      </c>
      <c r="H1589" s="15" t="str">
        <f t="shared" si="98"/>
        <v>Istimewa</v>
      </c>
      <c r="I1589" s="15">
        <v>0.9833784000000001</v>
      </c>
      <c r="J1589" s="15" t="str">
        <f t="shared" si="99"/>
        <v>Istimewa</v>
      </c>
      <c r="K1589" s="16">
        <v>0.98222399999999999</v>
      </c>
      <c r="L1589">
        <v>1.36</v>
      </c>
      <c r="M1589">
        <v>4.59</v>
      </c>
      <c r="N1589">
        <v>3.16</v>
      </c>
      <c r="O1589">
        <v>5.44</v>
      </c>
      <c r="P1589" s="17">
        <v>0.66885245901639345</v>
      </c>
      <c r="Q1589" s="17">
        <v>0.7142857142857143</v>
      </c>
      <c r="R1589" s="17">
        <v>0.66666666666666663</v>
      </c>
      <c r="S1589" s="17">
        <v>0.5</v>
      </c>
      <c r="T1589" s="17">
        <v>0.5</v>
      </c>
      <c r="U1589" s="17">
        <v>0.9770491803278688</v>
      </c>
      <c r="V1589" s="17">
        <v>0.40655737704918032</v>
      </c>
      <c r="W1589">
        <v>0.01</v>
      </c>
      <c r="X1589">
        <v>2.46</v>
      </c>
      <c r="Y1589">
        <v>4.2699999999999996</v>
      </c>
      <c r="Z1589">
        <v>50.53</v>
      </c>
      <c r="AA1589">
        <v>0</v>
      </c>
      <c r="AB1589" s="17">
        <v>0.7558139534883721</v>
      </c>
      <c r="AC1589" s="17">
        <v>0.7142857142857143</v>
      </c>
      <c r="AD1589" s="17">
        <v>0.76576576576576572</v>
      </c>
      <c r="AE1589" s="17">
        <v>0.73684210526315785</v>
      </c>
    </row>
    <row r="1590" spans="1:31" x14ac:dyDescent="0.35">
      <c r="A1590" t="str">
        <f t="shared" si="96"/>
        <v>October</v>
      </c>
      <c r="B1590">
        <f t="shared" si="97"/>
        <v>2024</v>
      </c>
      <c r="C1590" s="14">
        <v>45582</v>
      </c>
      <c r="D1590" t="s">
        <v>1393</v>
      </c>
      <c r="E1590" t="s">
        <v>112</v>
      </c>
      <c r="F1590" t="s">
        <v>1392</v>
      </c>
      <c r="G1590" s="15">
        <v>0.99370000000000003</v>
      </c>
      <c r="H1590" s="15" t="str">
        <f t="shared" si="98"/>
        <v>Istimewa</v>
      </c>
      <c r="I1590" s="15">
        <v>0.87567645000000005</v>
      </c>
      <c r="J1590" s="15" t="str">
        <f t="shared" si="99"/>
        <v>Baik</v>
      </c>
      <c r="K1590" s="16">
        <v>0.98464699999999994</v>
      </c>
      <c r="L1590">
        <v>1.93</v>
      </c>
      <c r="M1590">
        <v>1.98</v>
      </c>
      <c r="N1590">
        <v>2.87</v>
      </c>
      <c r="O1590">
        <v>3.16</v>
      </c>
      <c r="P1590" s="17">
        <v>0.80769230769230771</v>
      </c>
      <c r="Q1590" s="17">
        <v>1</v>
      </c>
      <c r="R1590" s="17">
        <v>0.80286738351254483</v>
      </c>
      <c r="S1590" s="17">
        <v>0.7142857142857143</v>
      </c>
      <c r="T1590" s="17">
        <v>0.7142857142857143</v>
      </c>
      <c r="U1590" s="17">
        <v>1</v>
      </c>
      <c r="V1590" s="17">
        <v>0.53146853146853146</v>
      </c>
      <c r="W1590">
        <v>0.02</v>
      </c>
      <c r="X1590">
        <v>3.73</v>
      </c>
      <c r="Y1590">
        <v>5.12</v>
      </c>
      <c r="Z1590">
        <v>19.46</v>
      </c>
      <c r="AA1590">
        <v>0</v>
      </c>
      <c r="AB1590" s="17">
        <v>0.83333333333333337</v>
      </c>
      <c r="AC1590" s="17">
        <v>0.79069767441860461</v>
      </c>
      <c r="AD1590" s="17">
        <v>0.86029411764705888</v>
      </c>
      <c r="AE1590" s="17">
        <v>0.76470588235294112</v>
      </c>
    </row>
    <row r="1591" spans="1:31" x14ac:dyDescent="0.35">
      <c r="A1591" t="str">
        <f t="shared" si="96"/>
        <v>October</v>
      </c>
      <c r="B1591">
        <f t="shared" si="97"/>
        <v>2024</v>
      </c>
      <c r="C1591" s="14">
        <v>45582</v>
      </c>
      <c r="D1591" t="s">
        <v>1393</v>
      </c>
      <c r="E1591" t="s">
        <v>102</v>
      </c>
      <c r="F1591" t="s">
        <v>1392</v>
      </c>
      <c r="G1591" s="15">
        <v>0.99309999999999998</v>
      </c>
      <c r="H1591" s="15" t="str">
        <f t="shared" si="98"/>
        <v>Istimewa</v>
      </c>
      <c r="I1591" s="15">
        <v>0.87704955000000007</v>
      </c>
      <c r="J1591" s="15" t="str">
        <f t="shared" si="99"/>
        <v>Baik</v>
      </c>
      <c r="K1591" s="16">
        <v>0.980213</v>
      </c>
      <c r="L1591">
        <v>1.61</v>
      </c>
      <c r="M1591">
        <v>0.7</v>
      </c>
      <c r="N1591">
        <v>2.63</v>
      </c>
      <c r="O1591">
        <v>3.71</v>
      </c>
      <c r="P1591" s="17">
        <v>0.55244755244755239</v>
      </c>
      <c r="Q1591" s="17">
        <v>0.16129032258064521</v>
      </c>
      <c r="R1591" s="17">
        <v>0.6607142857142857</v>
      </c>
      <c r="S1591" s="17">
        <v>0.7</v>
      </c>
      <c r="T1591" s="17">
        <v>0.7</v>
      </c>
      <c r="U1591" s="17">
        <v>0.82167832167832167</v>
      </c>
      <c r="V1591" s="17">
        <v>0.36363636363636359</v>
      </c>
      <c r="W1591">
        <v>0.02</v>
      </c>
      <c r="X1591">
        <v>2.52</v>
      </c>
      <c r="Y1591">
        <v>4.5199999999999996</v>
      </c>
      <c r="Z1591">
        <v>45.75</v>
      </c>
      <c r="AA1591">
        <v>0</v>
      </c>
      <c r="AB1591" s="17">
        <v>0.75706214689265539</v>
      </c>
      <c r="AC1591" s="17">
        <v>0.68354430379746833</v>
      </c>
      <c r="AD1591" s="17">
        <v>0.81632653061224492</v>
      </c>
      <c r="AE1591" s="17">
        <v>0.72222222222222221</v>
      </c>
    </row>
    <row r="1592" spans="1:31" x14ac:dyDescent="0.35">
      <c r="A1592" t="str">
        <f t="shared" si="96"/>
        <v>October</v>
      </c>
      <c r="B1592">
        <f t="shared" si="97"/>
        <v>2024</v>
      </c>
      <c r="C1592" s="14">
        <v>45582</v>
      </c>
      <c r="D1592" t="s">
        <v>1393</v>
      </c>
      <c r="E1592" t="s">
        <v>78</v>
      </c>
      <c r="F1592" t="s">
        <v>1392</v>
      </c>
      <c r="G1592" s="15">
        <v>0.99239999999999995</v>
      </c>
      <c r="H1592" s="15" t="str">
        <f t="shared" si="98"/>
        <v>Istimewa</v>
      </c>
      <c r="I1592" s="15">
        <v>0.87010884999999993</v>
      </c>
      <c r="J1592" s="15" t="str">
        <f t="shared" si="99"/>
        <v>Baik</v>
      </c>
      <c r="K1592" s="16">
        <v>0.98081099999999988</v>
      </c>
      <c r="L1592">
        <v>0</v>
      </c>
      <c r="M1592">
        <v>0.79</v>
      </c>
      <c r="N1592">
        <v>2.81</v>
      </c>
      <c r="O1592">
        <v>2.81</v>
      </c>
      <c r="P1592" s="17">
        <v>0.72033898305084743</v>
      </c>
      <c r="Q1592" s="17">
        <v>1</v>
      </c>
      <c r="R1592" s="17">
        <v>0.7191489361702128</v>
      </c>
      <c r="S1592" s="17">
        <v>1</v>
      </c>
      <c r="T1592" s="17">
        <v>1</v>
      </c>
      <c r="U1592" s="17">
        <v>1</v>
      </c>
      <c r="V1592" s="17">
        <v>0.50423728813559321</v>
      </c>
      <c r="W1592">
        <v>23.3</v>
      </c>
      <c r="X1592">
        <v>2.41</v>
      </c>
      <c r="Y1592">
        <v>14.57</v>
      </c>
      <c r="Z1592">
        <v>33.57</v>
      </c>
      <c r="AA1592">
        <v>0</v>
      </c>
      <c r="AB1592" s="17">
        <v>0.83054892601431984</v>
      </c>
      <c r="AC1592" s="17">
        <v>0.71276595744680848</v>
      </c>
      <c r="AD1592" s="17">
        <v>0.86461538461538456</v>
      </c>
      <c r="AE1592" s="17">
        <v>0.61194029850746268</v>
      </c>
    </row>
    <row r="1593" spans="1:31" x14ac:dyDescent="0.35">
      <c r="A1593" t="str">
        <f t="shared" si="96"/>
        <v>October</v>
      </c>
      <c r="B1593">
        <f t="shared" si="97"/>
        <v>2024</v>
      </c>
      <c r="C1593" s="14">
        <v>45582</v>
      </c>
      <c r="D1593" t="s">
        <v>1393</v>
      </c>
      <c r="E1593" t="s">
        <v>126</v>
      </c>
      <c r="F1593" t="s">
        <v>1392</v>
      </c>
      <c r="G1593" s="15">
        <v>0.96009999999999995</v>
      </c>
      <c r="H1593" s="15" t="str">
        <f t="shared" si="98"/>
        <v>Istimewa</v>
      </c>
      <c r="I1593" s="15">
        <v>0.88734370000000007</v>
      </c>
      <c r="J1593" s="15" t="str">
        <f t="shared" si="99"/>
        <v>Baik</v>
      </c>
      <c r="K1593" s="16">
        <v>0.97898200000000002</v>
      </c>
      <c r="L1593">
        <v>10.38</v>
      </c>
      <c r="M1593">
        <v>1.5</v>
      </c>
      <c r="N1593">
        <v>2.99</v>
      </c>
      <c r="O1593">
        <v>2.98</v>
      </c>
      <c r="P1593" s="17">
        <v>0.84453781512605042</v>
      </c>
      <c r="Q1593" s="17">
        <v>0.83333333333333337</v>
      </c>
      <c r="R1593" s="17">
        <v>0.84482758620689657</v>
      </c>
      <c r="S1593" s="17">
        <v>0.6</v>
      </c>
      <c r="T1593" s="17">
        <v>0.6</v>
      </c>
      <c r="U1593" s="17">
        <v>0.99579831932773111</v>
      </c>
      <c r="V1593" s="17">
        <v>0.6470588235294118</v>
      </c>
      <c r="W1593">
        <v>0.03</v>
      </c>
      <c r="X1593">
        <v>2.58</v>
      </c>
      <c r="Y1593">
        <v>13.02</v>
      </c>
      <c r="Z1593">
        <v>22.9</v>
      </c>
      <c r="AA1593">
        <v>0</v>
      </c>
      <c r="AB1593" s="17">
        <v>0.78846153846153844</v>
      </c>
      <c r="AC1593" s="17">
        <v>0.73737373737373735</v>
      </c>
      <c r="AD1593" s="17">
        <v>0.83486238532110091</v>
      </c>
      <c r="AE1593" s="17">
        <v>0.73972602739726023</v>
      </c>
    </row>
    <row r="1594" spans="1:31" x14ac:dyDescent="0.35">
      <c r="A1594" t="str">
        <f t="shared" si="96"/>
        <v>October</v>
      </c>
      <c r="B1594">
        <f t="shared" si="97"/>
        <v>2024</v>
      </c>
      <c r="C1594" s="14">
        <v>45582</v>
      </c>
      <c r="D1594" t="s">
        <v>1393</v>
      </c>
      <c r="E1594" t="s">
        <v>16</v>
      </c>
      <c r="F1594" t="s">
        <v>1392</v>
      </c>
      <c r="G1594" s="15">
        <v>0.99</v>
      </c>
      <c r="H1594" s="15" t="str">
        <f t="shared" si="98"/>
        <v>Istimewa</v>
      </c>
      <c r="I1594" s="15">
        <v>0.97328820000000005</v>
      </c>
      <c r="J1594" s="15" t="str">
        <f t="shared" si="99"/>
        <v>Istimewa</v>
      </c>
      <c r="K1594" s="16">
        <v>0.98125200000000001</v>
      </c>
      <c r="L1594">
        <v>1.93</v>
      </c>
      <c r="M1594">
        <v>3.28</v>
      </c>
      <c r="N1594">
        <v>3.72</v>
      </c>
      <c r="O1594">
        <v>2.63</v>
      </c>
      <c r="P1594" s="17">
        <v>0.77889447236180909</v>
      </c>
      <c r="Q1594" s="17">
        <v>0.84210526315789469</v>
      </c>
      <c r="R1594" s="17">
        <v>0.7639751552795031</v>
      </c>
      <c r="S1594" s="17">
        <v>0.84375</v>
      </c>
      <c r="T1594" s="17">
        <v>0.84375</v>
      </c>
      <c r="U1594" s="17">
        <v>1</v>
      </c>
      <c r="V1594" s="17">
        <v>0.50753768844221103</v>
      </c>
      <c r="W1594">
        <v>0.01</v>
      </c>
      <c r="X1594">
        <v>2.2999999999999998</v>
      </c>
      <c r="Y1594">
        <v>7.42</v>
      </c>
      <c r="Z1594">
        <v>116.65</v>
      </c>
      <c r="AA1594">
        <v>0</v>
      </c>
      <c r="AB1594" s="17">
        <v>0.77941176470588236</v>
      </c>
      <c r="AC1594" s="17">
        <v>0.66666666666666663</v>
      </c>
      <c r="AD1594" s="17">
        <v>0.82</v>
      </c>
      <c r="AE1594" s="17">
        <v>0.70833333333333337</v>
      </c>
    </row>
    <row r="1595" spans="1:31" x14ac:dyDescent="0.35">
      <c r="A1595" t="str">
        <f t="shared" si="96"/>
        <v>October</v>
      </c>
      <c r="B1595">
        <f t="shared" si="97"/>
        <v>2024</v>
      </c>
      <c r="C1595" s="14">
        <v>45582</v>
      </c>
      <c r="D1595" t="s">
        <v>1393</v>
      </c>
      <c r="E1595" t="s">
        <v>144</v>
      </c>
      <c r="F1595" t="s">
        <v>1392</v>
      </c>
      <c r="G1595" s="15">
        <v>0.97699999999999998</v>
      </c>
      <c r="H1595" s="15" t="str">
        <f t="shared" si="98"/>
        <v>Istimewa</v>
      </c>
      <c r="I1595" s="15">
        <v>0.9627230247185975</v>
      </c>
      <c r="J1595" s="15" t="str">
        <f t="shared" si="99"/>
        <v>Istimewa</v>
      </c>
      <c r="K1595" s="16">
        <v>0.98078007062456418</v>
      </c>
      <c r="L1595">
        <v>3.4</v>
      </c>
      <c r="M1595">
        <v>4.54</v>
      </c>
      <c r="N1595">
        <v>2.76</v>
      </c>
      <c r="O1595">
        <v>3.84</v>
      </c>
      <c r="P1595" s="17">
        <v>0.67843137254901964</v>
      </c>
      <c r="Q1595" s="17">
        <v>0.58695652173913049</v>
      </c>
      <c r="R1595" s="17">
        <v>0.69856459330143539</v>
      </c>
      <c r="S1595" s="17">
        <v>0.7407407407407407</v>
      </c>
      <c r="T1595" s="17">
        <v>0.7407407407407407</v>
      </c>
      <c r="U1595" s="17">
        <v>1</v>
      </c>
      <c r="V1595" s="17">
        <v>0.29019607843137257</v>
      </c>
      <c r="W1595">
        <v>1.91</v>
      </c>
      <c r="X1595">
        <v>3.2</v>
      </c>
      <c r="Y1595">
        <v>7.56</v>
      </c>
      <c r="Z1595">
        <v>47.52</v>
      </c>
      <c r="AA1595">
        <v>0</v>
      </c>
      <c r="AB1595" s="17">
        <v>0.66277372262773726</v>
      </c>
      <c r="AC1595" s="17">
        <v>0.6594594594594595</v>
      </c>
      <c r="AD1595" s="17">
        <v>0.66400000000000003</v>
      </c>
      <c r="AE1595" s="17">
        <v>0.31147540983606559</v>
      </c>
    </row>
    <row r="1596" spans="1:31" x14ac:dyDescent="0.35">
      <c r="A1596" t="str">
        <f t="shared" si="96"/>
        <v>October</v>
      </c>
      <c r="B1596">
        <f t="shared" si="97"/>
        <v>2024</v>
      </c>
      <c r="C1596" s="14">
        <v>45582</v>
      </c>
      <c r="D1596" t="s">
        <v>1394</v>
      </c>
      <c r="E1596" t="s">
        <v>106</v>
      </c>
      <c r="F1596" t="s">
        <v>1392</v>
      </c>
      <c r="G1596" s="15">
        <v>0.94810000000000005</v>
      </c>
      <c r="H1596" s="15" t="str">
        <f t="shared" si="98"/>
        <v>Baik Sekali</v>
      </c>
      <c r="I1596" s="15">
        <v>0.90302640000000012</v>
      </c>
      <c r="J1596" s="15" t="str">
        <f t="shared" si="99"/>
        <v>Baik Sekali</v>
      </c>
      <c r="K1596" s="16">
        <v>0.995004</v>
      </c>
      <c r="L1596">
        <v>4.38</v>
      </c>
      <c r="M1596">
        <v>1.43</v>
      </c>
      <c r="N1596">
        <v>4.8099999999999996</v>
      </c>
      <c r="O1596">
        <v>4.7300000000000004</v>
      </c>
      <c r="P1596" s="17">
        <v>0.83980582524271841</v>
      </c>
      <c r="Q1596" s="17">
        <v>0.81818181818181823</v>
      </c>
      <c r="R1596" s="17">
        <v>0.84239130434782605</v>
      </c>
      <c r="S1596" s="17">
        <v>0.88888888888888884</v>
      </c>
      <c r="T1596" s="17">
        <v>0.88888888888888884</v>
      </c>
      <c r="U1596" s="17">
        <v>0.97572815533980584</v>
      </c>
      <c r="V1596" s="17">
        <v>0.60194174757281549</v>
      </c>
      <c r="W1596">
        <v>20.74</v>
      </c>
      <c r="X1596">
        <v>2.75</v>
      </c>
      <c r="Y1596">
        <v>20.239999999999998</v>
      </c>
      <c r="Z1596">
        <v>39.700000000000003</v>
      </c>
      <c r="AA1596">
        <v>0</v>
      </c>
      <c r="AB1596" s="17">
        <v>0.78299120234604103</v>
      </c>
      <c r="AC1596" s="17">
        <v>0.88095238095238093</v>
      </c>
      <c r="AD1596" s="17">
        <v>0.76923076923076927</v>
      </c>
      <c r="AE1596" s="17">
        <v>0.67567567567567566</v>
      </c>
    </row>
    <row r="1597" spans="1:31" x14ac:dyDescent="0.35">
      <c r="A1597" t="str">
        <f t="shared" si="96"/>
        <v>October</v>
      </c>
      <c r="B1597">
        <f t="shared" si="97"/>
        <v>2024</v>
      </c>
      <c r="C1597" s="14">
        <v>45582</v>
      </c>
      <c r="D1597" t="s">
        <v>1394</v>
      </c>
      <c r="E1597" t="s">
        <v>47</v>
      </c>
      <c r="F1597" t="s">
        <v>1392</v>
      </c>
      <c r="G1597" s="15">
        <v>0.98640000000000005</v>
      </c>
      <c r="H1597" s="15" t="str">
        <f t="shared" si="98"/>
        <v>Istimewa</v>
      </c>
      <c r="I1597" s="15">
        <v>0.86224726074535463</v>
      </c>
      <c r="J1597" s="15" t="str">
        <f t="shared" si="99"/>
        <v>Baik</v>
      </c>
      <c r="K1597" s="16">
        <v>0.96206360212958453</v>
      </c>
      <c r="L1597">
        <v>3.39</v>
      </c>
      <c r="M1597">
        <v>5.33</v>
      </c>
      <c r="N1597">
        <v>6.46</v>
      </c>
      <c r="O1597">
        <v>8.6</v>
      </c>
      <c r="P1597" s="17">
        <v>0.31014249790444259</v>
      </c>
      <c r="Q1597" s="17">
        <v>0.4</v>
      </c>
      <c r="R1597" s="17">
        <v>0.29770992366412208</v>
      </c>
      <c r="S1597" s="17">
        <v>0.82758620689655171</v>
      </c>
      <c r="T1597" s="17">
        <v>0.82758620689655171</v>
      </c>
      <c r="U1597" s="17">
        <v>0.99580888516345345</v>
      </c>
      <c r="V1597" s="17">
        <v>0.17602682313495391</v>
      </c>
      <c r="W1597">
        <v>0.17</v>
      </c>
      <c r="X1597">
        <v>11.06</v>
      </c>
      <c r="Y1597">
        <v>29.41</v>
      </c>
      <c r="Z1597">
        <v>27.65</v>
      </c>
      <c r="AA1597">
        <v>0</v>
      </c>
      <c r="AB1597" s="17">
        <v>0.39154078549848942</v>
      </c>
      <c r="AC1597" s="17">
        <v>0.39840106595602931</v>
      </c>
      <c r="AD1597" s="17">
        <v>0.32467532467532467</v>
      </c>
      <c r="AE1597" s="17">
        <v>0.75083612040133785</v>
      </c>
    </row>
    <row r="1598" spans="1:31" x14ac:dyDescent="0.35">
      <c r="A1598" t="str">
        <f t="shared" si="96"/>
        <v>October</v>
      </c>
      <c r="B1598">
        <f t="shared" si="97"/>
        <v>2024</v>
      </c>
      <c r="C1598" s="14">
        <v>45582</v>
      </c>
      <c r="D1598" t="s">
        <v>1394</v>
      </c>
      <c r="E1598" t="s">
        <v>29</v>
      </c>
      <c r="F1598" t="s">
        <v>1392</v>
      </c>
      <c r="G1598" s="15">
        <v>0.98360000000000003</v>
      </c>
      <c r="H1598" s="15" t="str">
        <f t="shared" si="98"/>
        <v>Istimewa</v>
      </c>
      <c r="I1598" s="15">
        <v>0.8537664821789186</v>
      </c>
      <c r="J1598" s="15" t="str">
        <f t="shared" si="99"/>
        <v>Baik</v>
      </c>
      <c r="K1598" s="16">
        <v>0.95454709193976739</v>
      </c>
      <c r="L1598">
        <v>2.86</v>
      </c>
      <c r="M1598">
        <v>3.3</v>
      </c>
      <c r="N1598">
        <v>5.0999999999999996</v>
      </c>
      <c r="O1598">
        <v>11.09</v>
      </c>
      <c r="P1598" s="17">
        <v>0.76879084967320266</v>
      </c>
      <c r="Q1598" s="17">
        <v>0.83766233766233766</v>
      </c>
      <c r="R1598" s="17">
        <v>0.75887850467289719</v>
      </c>
      <c r="S1598" s="17">
        <v>0.82170542635658916</v>
      </c>
      <c r="T1598" s="17">
        <v>0.82170542635658916</v>
      </c>
      <c r="U1598" s="17">
        <v>0.99754901960784315</v>
      </c>
      <c r="V1598" s="17">
        <v>0.4812091503267974</v>
      </c>
      <c r="W1598">
        <v>6.24</v>
      </c>
      <c r="X1598">
        <v>12.57</v>
      </c>
      <c r="Y1598">
        <v>33.24</v>
      </c>
      <c r="Z1598">
        <v>42.5</v>
      </c>
      <c r="AA1598">
        <v>0</v>
      </c>
      <c r="AB1598" s="17">
        <v>0.79223504721930749</v>
      </c>
      <c r="AC1598" s="17">
        <v>0.8348134991119005</v>
      </c>
      <c r="AD1598" s="17">
        <v>0.73076923076923073</v>
      </c>
      <c r="AE1598" s="17">
        <v>0.85319148936170208</v>
      </c>
    </row>
    <row r="1599" spans="1:31" x14ac:dyDescent="0.35">
      <c r="A1599" t="str">
        <f t="shared" si="96"/>
        <v>October</v>
      </c>
      <c r="B1599">
        <f t="shared" si="97"/>
        <v>2024</v>
      </c>
      <c r="C1599" s="14">
        <v>45582</v>
      </c>
      <c r="D1599" t="s">
        <v>1394</v>
      </c>
      <c r="E1599" t="s">
        <v>62</v>
      </c>
      <c r="F1599" t="s">
        <v>1392</v>
      </c>
      <c r="G1599" s="15">
        <v>0.99060000000000004</v>
      </c>
      <c r="H1599" s="15" t="str">
        <f t="shared" si="98"/>
        <v>Istimewa</v>
      </c>
      <c r="I1599" s="15">
        <v>0.89341702133406686</v>
      </c>
      <c r="J1599" s="15" t="str">
        <f t="shared" si="99"/>
        <v>Baik</v>
      </c>
      <c r="K1599" s="16">
        <v>0.9731200609544769</v>
      </c>
      <c r="L1599">
        <v>2.74</v>
      </c>
      <c r="M1599">
        <v>2.89</v>
      </c>
      <c r="N1599">
        <v>4.57</v>
      </c>
      <c r="O1599">
        <v>5.92</v>
      </c>
      <c r="P1599" s="17">
        <v>0.65739570164348926</v>
      </c>
      <c r="Q1599" s="17">
        <v>0.54320987654320985</v>
      </c>
      <c r="R1599" s="17">
        <v>0.6704225352112676</v>
      </c>
      <c r="S1599" s="17">
        <v>0.5</v>
      </c>
      <c r="T1599" s="17">
        <v>0.5</v>
      </c>
      <c r="U1599" s="17">
        <v>0.99873577749683939</v>
      </c>
      <c r="V1599" s="17">
        <v>0.26169405815423508</v>
      </c>
      <c r="W1599">
        <v>31.45</v>
      </c>
      <c r="X1599">
        <v>13.76</v>
      </c>
      <c r="Y1599">
        <v>23.55</v>
      </c>
      <c r="Z1599">
        <v>38.409999999999997</v>
      </c>
      <c r="AA1599">
        <v>0</v>
      </c>
      <c r="AB1599" s="17">
        <v>0.66073871409028728</v>
      </c>
      <c r="AC1599" s="17">
        <v>0.67941712204007287</v>
      </c>
      <c r="AD1599" s="17">
        <v>0.60439560439560436</v>
      </c>
      <c r="AE1599" s="17">
        <v>0.55495978552278824</v>
      </c>
    </row>
    <row r="1600" spans="1:31" x14ac:dyDescent="0.35">
      <c r="A1600" t="str">
        <f t="shared" si="96"/>
        <v>October</v>
      </c>
      <c r="B1600">
        <f t="shared" si="97"/>
        <v>2024</v>
      </c>
      <c r="C1600" s="14">
        <v>45583</v>
      </c>
      <c r="D1600" t="s">
        <v>1378</v>
      </c>
      <c r="E1600" t="s">
        <v>110</v>
      </c>
      <c r="F1600" t="s">
        <v>1379</v>
      </c>
      <c r="G1600" s="15">
        <v>0.94420000000000004</v>
      </c>
      <c r="H1600" s="15" t="str">
        <f t="shared" si="98"/>
        <v>Baik Sekali</v>
      </c>
      <c r="I1600" s="15">
        <v>0.80852178271349495</v>
      </c>
      <c r="J1600" s="15" t="str">
        <f t="shared" si="99"/>
        <v>Cukup</v>
      </c>
      <c r="K1600" s="16">
        <v>0.94691937918141433</v>
      </c>
      <c r="L1600">
        <v>4.9400000000000004</v>
      </c>
      <c r="M1600">
        <v>8.8800000000000008</v>
      </c>
      <c r="N1600">
        <v>7.65</v>
      </c>
      <c r="O1600">
        <v>11.11</v>
      </c>
      <c r="P1600" s="17">
        <v>0.79059350503919368</v>
      </c>
      <c r="Q1600" s="17">
        <v>0.78538812785388123</v>
      </c>
      <c r="R1600" s="17">
        <v>0.7916108879964302</v>
      </c>
      <c r="S1600" s="17">
        <v>0.47965116279069769</v>
      </c>
      <c r="T1600" s="17">
        <v>0.47619047619047622</v>
      </c>
      <c r="U1600" s="17">
        <v>0.99664053751399773</v>
      </c>
      <c r="V1600" s="17">
        <v>0.26017170586039567</v>
      </c>
      <c r="W1600">
        <v>1.32</v>
      </c>
      <c r="X1600">
        <v>6.46</v>
      </c>
      <c r="Y1600">
        <v>40.26</v>
      </c>
      <c r="Z1600">
        <v>96.52</v>
      </c>
      <c r="AA1600">
        <v>0</v>
      </c>
      <c r="AB1600" s="17">
        <v>0.80343731946851527</v>
      </c>
      <c r="AC1600" s="17">
        <v>0.67503217503217505</v>
      </c>
      <c r="AD1600" s="17">
        <v>0.84059590316573551</v>
      </c>
      <c r="AE1600" s="17">
        <v>0.35271687321258338</v>
      </c>
    </row>
    <row r="1601" spans="1:31" x14ac:dyDescent="0.35">
      <c r="A1601" t="str">
        <f t="shared" si="96"/>
        <v>October</v>
      </c>
      <c r="B1601">
        <f t="shared" si="97"/>
        <v>2024</v>
      </c>
      <c r="C1601" s="14">
        <v>45583</v>
      </c>
      <c r="D1601" t="s">
        <v>1378</v>
      </c>
      <c r="E1601" t="s">
        <v>96</v>
      </c>
      <c r="F1601" t="s">
        <v>1380</v>
      </c>
      <c r="G1601" s="15">
        <v>0.96</v>
      </c>
      <c r="H1601" s="15" t="str">
        <f t="shared" si="98"/>
        <v>Istimewa</v>
      </c>
      <c r="I1601" s="15">
        <v>0.88024006984902003</v>
      </c>
      <c r="J1601" s="15" t="str">
        <f t="shared" si="99"/>
        <v>Baik</v>
      </c>
      <c r="K1601" s="16">
        <v>0.96147162814005727</v>
      </c>
      <c r="L1601">
        <v>2.5099999999999998</v>
      </c>
      <c r="M1601">
        <v>3.34</v>
      </c>
      <c r="N1601">
        <v>4.53</v>
      </c>
      <c r="O1601">
        <v>6.5</v>
      </c>
      <c r="P1601" s="17">
        <v>0.41171477079796259</v>
      </c>
      <c r="Q1601" s="17">
        <v>0.35632183908045978</v>
      </c>
      <c r="R1601" s="17">
        <v>0.41613198900091658</v>
      </c>
      <c r="S1601" s="17">
        <v>0.77419354838709675</v>
      </c>
      <c r="T1601" s="17">
        <v>0.77419354838709675</v>
      </c>
      <c r="U1601" s="17">
        <v>1</v>
      </c>
      <c r="V1601" s="17">
        <v>0.23089983022071309</v>
      </c>
      <c r="W1601">
        <v>1.63</v>
      </c>
      <c r="X1601">
        <v>3.39</v>
      </c>
      <c r="Y1601">
        <v>20.23</v>
      </c>
      <c r="Z1601">
        <v>24</v>
      </c>
      <c r="AA1601">
        <v>0</v>
      </c>
      <c r="AB1601" s="17">
        <v>0.27305122494432071</v>
      </c>
      <c r="AC1601" s="17">
        <v>0.2491909385113269</v>
      </c>
      <c r="AD1601" s="17">
        <v>0.2898330804248862</v>
      </c>
      <c r="AE1601" s="17">
        <v>0.79653679653679654</v>
      </c>
    </row>
    <row r="1602" spans="1:31" x14ac:dyDescent="0.35">
      <c r="A1602" t="str">
        <f t="shared" si="96"/>
        <v>October</v>
      </c>
      <c r="B1602">
        <f t="shared" si="97"/>
        <v>2024</v>
      </c>
      <c r="C1602" s="14">
        <v>45583</v>
      </c>
      <c r="D1602" t="s">
        <v>1378</v>
      </c>
      <c r="E1602" t="s">
        <v>132</v>
      </c>
      <c r="F1602" t="s">
        <v>1379</v>
      </c>
      <c r="G1602" s="15">
        <v>0.96140000000000003</v>
      </c>
      <c r="H1602" s="15" t="str">
        <f t="shared" si="98"/>
        <v>Istimewa</v>
      </c>
      <c r="I1602" s="15">
        <v>0.91515916404141806</v>
      </c>
      <c r="J1602" s="15" t="str">
        <f t="shared" si="99"/>
        <v>Baik Sekali</v>
      </c>
      <c r="K1602" s="16">
        <v>0.94888332583262236</v>
      </c>
      <c r="L1602">
        <v>4.2300000000000004</v>
      </c>
      <c r="M1602">
        <v>5.09</v>
      </c>
      <c r="N1602">
        <v>5.94</v>
      </c>
      <c r="O1602">
        <v>7.76</v>
      </c>
      <c r="P1602" s="17">
        <v>0.62897765741367639</v>
      </c>
      <c r="Q1602" s="17">
        <v>0.71590909090909094</v>
      </c>
      <c r="R1602" s="17">
        <v>0.61005770816158289</v>
      </c>
      <c r="S1602" s="17">
        <v>0.73015873015873012</v>
      </c>
      <c r="T1602" s="17">
        <v>0.74390243902439024</v>
      </c>
      <c r="U1602" s="17">
        <v>0.99729180771834802</v>
      </c>
      <c r="V1602" s="17">
        <v>0.32024373730534872</v>
      </c>
      <c r="W1602">
        <v>0.02</v>
      </c>
      <c r="X1602">
        <v>7.44</v>
      </c>
      <c r="Y1602">
        <v>32.56</v>
      </c>
      <c r="Z1602">
        <v>15.2</v>
      </c>
      <c r="AA1602">
        <v>0</v>
      </c>
      <c r="AB1602" s="17">
        <v>0.54885057471264365</v>
      </c>
      <c r="AC1602" s="17">
        <v>0.29498525073746312</v>
      </c>
      <c r="AD1602" s="17">
        <v>0.67092198581560281</v>
      </c>
      <c r="AE1602" s="17">
        <v>0.97</v>
      </c>
    </row>
    <row r="1603" spans="1:31" x14ac:dyDescent="0.35">
      <c r="A1603" t="str">
        <f t="shared" ref="A1603:A1666" si="100">TEXT(C1603, "mmmm")</f>
        <v>October</v>
      </c>
      <c r="B1603">
        <f t="shared" ref="B1603:B1666" si="101">YEAR(C1603)</f>
        <v>2024</v>
      </c>
      <c r="C1603" s="14">
        <v>45583</v>
      </c>
      <c r="D1603" t="s">
        <v>1378</v>
      </c>
      <c r="E1603" t="s">
        <v>23</v>
      </c>
      <c r="F1603" t="s">
        <v>1381</v>
      </c>
      <c r="G1603" s="15">
        <v>0.93279999999999996</v>
      </c>
      <c r="H1603" s="15" t="str">
        <f t="shared" ref="H1603:H1666" si="102">IF(G1603&gt;=0.95,"Istimewa",IF(G1603&gt;=0.9,"Baik Sekali",IF(G1603&gt;=0.85,"Baik",IF(G1603&gt;=0.8,"Cukup","Kurang"))))</f>
        <v>Baik Sekali</v>
      </c>
      <c r="I1603" s="15">
        <v>0.92292928312524014</v>
      </c>
      <c r="J1603" s="15" t="str">
        <f t="shared" ref="J1603:J1666" si="103">IF(I1603&gt;=0.95,"Istimewa",IF(I1603&gt;=0.9,"Baik Sekali",IF(I1603&gt;=0.85,"Baik",IF(I1603&gt;=0.8,"Cukup","Kurang"))))</f>
        <v>Baik Sekali</v>
      </c>
      <c r="K1603" s="16">
        <v>0.92001223750068606</v>
      </c>
      <c r="L1603">
        <v>6.03</v>
      </c>
      <c r="M1603">
        <v>5.96</v>
      </c>
      <c r="N1603">
        <v>9.32</v>
      </c>
      <c r="O1603">
        <v>11.17</v>
      </c>
      <c r="P1603" s="17">
        <v>0.4169847328244275</v>
      </c>
      <c r="Q1603" s="17">
        <v>0.55116696588868941</v>
      </c>
      <c r="R1603" s="17">
        <v>0.38809431774255893</v>
      </c>
      <c r="S1603" s="17">
        <v>0.45276872964169379</v>
      </c>
      <c r="T1603" s="17">
        <v>0.45214521452145212</v>
      </c>
      <c r="U1603" s="17">
        <v>0.98568702290076338</v>
      </c>
      <c r="V1603" s="17">
        <v>0.14249363867684481</v>
      </c>
      <c r="W1603">
        <v>0.38</v>
      </c>
      <c r="X1603">
        <v>3.85</v>
      </c>
      <c r="Y1603">
        <v>23.59</v>
      </c>
      <c r="Z1603">
        <v>72.42</v>
      </c>
      <c r="AA1603">
        <v>0</v>
      </c>
      <c r="AB1603" s="17">
        <v>0.37796713329275722</v>
      </c>
      <c r="AC1603" s="17">
        <v>0.41258741258741261</v>
      </c>
      <c r="AD1603" s="17">
        <v>0.35356679636835281</v>
      </c>
      <c r="AE1603" s="17">
        <v>0.455842997323818</v>
      </c>
    </row>
    <row r="1604" spans="1:31" x14ac:dyDescent="0.35">
      <c r="A1604" t="str">
        <f t="shared" si="100"/>
        <v>October</v>
      </c>
      <c r="B1604">
        <f t="shared" si="101"/>
        <v>2024</v>
      </c>
      <c r="C1604" s="14">
        <v>45583</v>
      </c>
      <c r="D1604" t="s">
        <v>1378</v>
      </c>
      <c r="E1604" t="s">
        <v>134</v>
      </c>
      <c r="F1604" t="s">
        <v>1382</v>
      </c>
      <c r="G1604" s="15">
        <v>0.97609999999999997</v>
      </c>
      <c r="H1604" s="15" t="str">
        <f t="shared" si="102"/>
        <v>Istimewa</v>
      </c>
      <c r="I1604" s="15">
        <v>0.93250533644944666</v>
      </c>
      <c r="J1604" s="15" t="str">
        <f t="shared" si="103"/>
        <v>Baik Sekali</v>
      </c>
      <c r="K1604" s="16">
        <v>0.94087238985556199</v>
      </c>
      <c r="L1604">
        <v>5.2</v>
      </c>
      <c r="M1604">
        <v>7.96</v>
      </c>
      <c r="N1604">
        <v>7.66</v>
      </c>
      <c r="O1604">
        <v>9.2200000000000006</v>
      </c>
      <c r="P1604" s="17">
        <v>0.44020574367766818</v>
      </c>
      <c r="Q1604" s="17">
        <v>0.43047619047619051</v>
      </c>
      <c r="R1604" s="17">
        <v>0.44303097345132741</v>
      </c>
      <c r="S1604" s="17">
        <v>0.79203539823008851</v>
      </c>
      <c r="T1604" s="17">
        <v>0.7946428571428571</v>
      </c>
      <c r="U1604" s="17">
        <v>0.95199314187741102</v>
      </c>
      <c r="V1604" s="17">
        <v>0.21474496356622369</v>
      </c>
      <c r="W1604">
        <v>0.03</v>
      </c>
      <c r="X1604">
        <v>4.33</v>
      </c>
      <c r="Y1604">
        <v>19.079999999999998</v>
      </c>
      <c r="Z1604">
        <v>99.27</v>
      </c>
      <c r="AA1604">
        <v>0</v>
      </c>
      <c r="AB1604" s="17">
        <v>0.3471031436736815</v>
      </c>
      <c r="AC1604" s="17">
        <v>0.41217391304347828</v>
      </c>
      <c r="AD1604" s="17">
        <v>0.3193775472397184</v>
      </c>
      <c r="AE1604" s="17">
        <v>0.91139240506329111</v>
      </c>
    </row>
    <row r="1605" spans="1:31" x14ac:dyDescent="0.35">
      <c r="A1605" t="str">
        <f t="shared" si="100"/>
        <v>October</v>
      </c>
      <c r="B1605">
        <f t="shared" si="101"/>
        <v>2024</v>
      </c>
      <c r="C1605" s="14">
        <v>45583</v>
      </c>
      <c r="D1605" t="s">
        <v>1378</v>
      </c>
      <c r="E1605" t="s">
        <v>150</v>
      </c>
      <c r="F1605" t="s">
        <v>1383</v>
      </c>
      <c r="G1605" s="15">
        <v>0.92630000000000001</v>
      </c>
      <c r="H1605" s="15" t="str">
        <f t="shared" si="102"/>
        <v>Baik Sekali</v>
      </c>
      <c r="I1605" s="15">
        <v>0.87039666109783997</v>
      </c>
      <c r="J1605" s="15" t="str">
        <f t="shared" si="103"/>
        <v>Baik</v>
      </c>
      <c r="K1605" s="16">
        <v>0.92870474599382835</v>
      </c>
      <c r="L1605">
        <v>5.97</v>
      </c>
      <c r="M1605">
        <v>7.14</v>
      </c>
      <c r="N1605">
        <v>7.14</v>
      </c>
      <c r="O1605">
        <v>7.39</v>
      </c>
      <c r="P1605" s="17">
        <v>0.40585774058577412</v>
      </c>
      <c r="Q1605" s="17">
        <v>0.44901610017889088</v>
      </c>
      <c r="R1605" s="17">
        <v>0.39420289855072471</v>
      </c>
      <c r="S1605" s="17">
        <v>0.57370517928286857</v>
      </c>
      <c r="T1605" s="17">
        <v>0.57894736842105265</v>
      </c>
      <c r="U1605" s="17">
        <v>0.95968048687713958</v>
      </c>
      <c r="V1605" s="17">
        <v>0.1768733358691518</v>
      </c>
      <c r="W1605">
        <v>1.92</v>
      </c>
      <c r="X1605">
        <v>4.03</v>
      </c>
      <c r="Y1605">
        <v>24.67</v>
      </c>
      <c r="Z1605">
        <v>60.93</v>
      </c>
      <c r="AA1605">
        <v>0</v>
      </c>
      <c r="AB1605" s="17">
        <v>0.19787344398340251</v>
      </c>
      <c r="AC1605" s="17">
        <v>0.26824457593688361</v>
      </c>
      <c r="AD1605" s="17">
        <v>0.1727656579873329</v>
      </c>
      <c r="AE1605" s="17">
        <v>0.4889705882352941</v>
      </c>
    </row>
    <row r="1606" spans="1:31" x14ac:dyDescent="0.35">
      <c r="A1606" t="str">
        <f t="shared" si="100"/>
        <v>October</v>
      </c>
      <c r="B1606">
        <f t="shared" si="101"/>
        <v>2024</v>
      </c>
      <c r="C1606" s="14">
        <v>45583</v>
      </c>
      <c r="D1606" t="s">
        <v>1384</v>
      </c>
      <c r="E1606" t="s">
        <v>120</v>
      </c>
      <c r="F1606" t="s">
        <v>1385</v>
      </c>
      <c r="G1606" s="15">
        <v>0.94469999999999998</v>
      </c>
      <c r="H1606" s="15" t="str">
        <f t="shared" si="102"/>
        <v>Baik Sekali</v>
      </c>
      <c r="I1606" s="15">
        <v>0.86464895304745037</v>
      </c>
      <c r="J1606" s="15" t="str">
        <f t="shared" si="103"/>
        <v>Baik</v>
      </c>
      <c r="K1606" s="16">
        <v>0.96242558013557244</v>
      </c>
      <c r="L1606">
        <v>12.99</v>
      </c>
      <c r="M1606">
        <v>6.24</v>
      </c>
      <c r="N1606">
        <v>6.25</v>
      </c>
      <c r="O1606">
        <v>11.53</v>
      </c>
      <c r="P1606" s="17">
        <v>0.53610875106202205</v>
      </c>
      <c r="Q1606" s="17">
        <v>0.54609929078014185</v>
      </c>
      <c r="R1606" s="17">
        <v>0.5339202485758674</v>
      </c>
      <c r="S1606" s="17">
        <v>0.7056277056277056</v>
      </c>
      <c r="T1606" s="17">
        <v>0.7056277056277056</v>
      </c>
      <c r="U1606" s="17">
        <v>0.99830076465590489</v>
      </c>
      <c r="V1606" s="17">
        <v>0.38700084961767212</v>
      </c>
      <c r="W1606">
        <v>0</v>
      </c>
      <c r="X1606">
        <v>9.1300000000000008</v>
      </c>
      <c r="Y1606">
        <v>37.549999999999997</v>
      </c>
      <c r="Z1606">
        <v>72.540000000000006</v>
      </c>
      <c r="AA1606">
        <v>0</v>
      </c>
      <c r="AB1606" s="17">
        <v>0.51251646903820813</v>
      </c>
      <c r="AC1606" s="17">
        <v>0.68017241379310345</v>
      </c>
      <c r="AD1606" s="17">
        <v>0.43870967741935479</v>
      </c>
      <c r="AE1606" s="17">
        <v>0.8098859315589354</v>
      </c>
    </row>
    <row r="1607" spans="1:31" x14ac:dyDescent="0.35">
      <c r="A1607" t="str">
        <f t="shared" si="100"/>
        <v>October</v>
      </c>
      <c r="B1607">
        <f t="shared" si="101"/>
        <v>2024</v>
      </c>
      <c r="C1607" s="14">
        <v>45583</v>
      </c>
      <c r="D1607" t="s">
        <v>1384</v>
      </c>
      <c r="E1607" t="s">
        <v>124</v>
      </c>
      <c r="F1607" t="s">
        <v>1380</v>
      </c>
      <c r="G1607" s="15">
        <v>0.91879999999999995</v>
      </c>
      <c r="H1607" s="15" t="str">
        <f t="shared" si="102"/>
        <v>Baik Sekali</v>
      </c>
      <c r="I1607" s="15">
        <v>0.88625806867245038</v>
      </c>
      <c r="J1607" s="15" t="str">
        <f t="shared" si="103"/>
        <v>Baik</v>
      </c>
      <c r="K1607" s="16">
        <v>0.94430876763557248</v>
      </c>
      <c r="L1607">
        <v>6.88</v>
      </c>
      <c r="M1607">
        <v>4.4400000000000004</v>
      </c>
      <c r="N1607">
        <v>5.41</v>
      </c>
      <c r="O1607">
        <v>7.73</v>
      </c>
      <c r="P1607" s="17">
        <v>0.58269720101781175</v>
      </c>
      <c r="Q1607" s="17">
        <v>0.6970802919708029</v>
      </c>
      <c r="R1607" s="17">
        <v>0.55855161787365182</v>
      </c>
      <c r="S1607" s="17">
        <v>0.61256544502617805</v>
      </c>
      <c r="T1607" s="17">
        <v>0.66871165644171782</v>
      </c>
      <c r="U1607" s="17">
        <v>0.93956743002544529</v>
      </c>
      <c r="V1607" s="17">
        <v>0.23027989821882949</v>
      </c>
      <c r="W1607">
        <v>1.18</v>
      </c>
      <c r="X1607">
        <v>5.16</v>
      </c>
      <c r="Y1607">
        <v>43.54</v>
      </c>
      <c r="Z1607">
        <v>92.72</v>
      </c>
      <c r="AA1607">
        <v>0</v>
      </c>
      <c r="AB1607" s="17">
        <v>0.29683212771264661</v>
      </c>
      <c r="AC1607" s="17">
        <v>0.34673366834170849</v>
      </c>
      <c r="AD1607" s="17">
        <v>0.29133204098587651</v>
      </c>
      <c r="AE1607" s="17">
        <v>0.77536231884057971</v>
      </c>
    </row>
    <row r="1608" spans="1:31" x14ac:dyDescent="0.35">
      <c r="A1608" t="str">
        <f t="shared" si="100"/>
        <v>October</v>
      </c>
      <c r="B1608">
        <f t="shared" si="101"/>
        <v>2024</v>
      </c>
      <c r="C1608" s="14">
        <v>45583</v>
      </c>
      <c r="D1608" t="s">
        <v>1384</v>
      </c>
      <c r="E1608" t="s">
        <v>32</v>
      </c>
      <c r="F1608" t="s">
        <v>1385</v>
      </c>
      <c r="G1608" s="15">
        <v>0.95150000000000001</v>
      </c>
      <c r="H1608" s="15" t="str">
        <f t="shared" si="102"/>
        <v>Istimewa</v>
      </c>
      <c r="I1608" s="15">
        <v>0.90006066737634938</v>
      </c>
      <c r="J1608" s="15" t="str">
        <f t="shared" si="103"/>
        <v>Baik Sekali</v>
      </c>
      <c r="K1608" s="16">
        <v>0.90760190678956987</v>
      </c>
      <c r="L1608">
        <v>4.8499999999999996</v>
      </c>
      <c r="M1608">
        <v>5.24</v>
      </c>
      <c r="N1608">
        <v>6.13</v>
      </c>
      <c r="O1608">
        <v>7.64</v>
      </c>
      <c r="P1608" s="17">
        <v>0.55095030913670717</v>
      </c>
      <c r="Q1608" s="17">
        <v>0.75757575757575757</v>
      </c>
      <c r="R1608" s="17">
        <v>0.47950693374422187</v>
      </c>
      <c r="S1608" s="17">
        <v>0.6976470588235294</v>
      </c>
      <c r="T1608" s="17">
        <v>0.71518987341772156</v>
      </c>
      <c r="U1608" s="17">
        <v>0.98969544309594693</v>
      </c>
      <c r="V1608" s="17">
        <v>0.28097091825051518</v>
      </c>
      <c r="W1608">
        <v>0.67</v>
      </c>
      <c r="X1608">
        <v>8.9</v>
      </c>
      <c r="Y1608">
        <v>31.99</v>
      </c>
      <c r="Z1608">
        <v>66.650000000000006</v>
      </c>
      <c r="AA1608">
        <v>0</v>
      </c>
      <c r="AB1608" s="17">
        <v>0.27374510169807797</v>
      </c>
      <c r="AC1608" s="17">
        <v>0.47069271758436942</v>
      </c>
      <c r="AD1608" s="17">
        <v>0.22135601228443191</v>
      </c>
      <c r="AE1608" s="17">
        <v>0.80943396226415099</v>
      </c>
    </row>
    <row r="1609" spans="1:31" x14ac:dyDescent="0.35">
      <c r="A1609" t="str">
        <f t="shared" si="100"/>
        <v>October</v>
      </c>
      <c r="B1609">
        <f t="shared" si="101"/>
        <v>2024</v>
      </c>
      <c r="C1609" s="14">
        <v>45583</v>
      </c>
      <c r="D1609" t="s">
        <v>1384</v>
      </c>
      <c r="E1609" t="s">
        <v>154</v>
      </c>
      <c r="F1609" t="s">
        <v>1386</v>
      </c>
      <c r="G1609" s="15">
        <v>0.97860000000000003</v>
      </c>
      <c r="H1609" s="15" t="str">
        <f t="shared" si="102"/>
        <v>Istimewa</v>
      </c>
      <c r="I1609" s="15">
        <v>0.85656097364498951</v>
      </c>
      <c r="J1609" s="15" t="str">
        <f t="shared" si="103"/>
        <v>Baik</v>
      </c>
      <c r="K1609" s="16">
        <v>0.93745992469997019</v>
      </c>
      <c r="L1609">
        <v>4.53</v>
      </c>
      <c r="M1609">
        <v>7.35</v>
      </c>
      <c r="N1609">
        <v>6.17</v>
      </c>
      <c r="O1609">
        <v>9.6199999999999992</v>
      </c>
      <c r="P1609" s="17">
        <v>0.49235474006116209</v>
      </c>
      <c r="Q1609" s="17">
        <v>0.51381215469613262</v>
      </c>
      <c r="R1609" s="17">
        <v>0.48414376321353059</v>
      </c>
      <c r="S1609" s="17">
        <v>0.64874551971326166</v>
      </c>
      <c r="T1609" s="17">
        <v>0.72540983606557374</v>
      </c>
      <c r="U1609" s="17">
        <v>0.99082568807339455</v>
      </c>
      <c r="V1609" s="17">
        <v>0.39653414882772681</v>
      </c>
      <c r="W1609">
        <v>0.53</v>
      </c>
      <c r="X1609">
        <v>7.63</v>
      </c>
      <c r="Y1609">
        <v>24.34</v>
      </c>
      <c r="Z1609">
        <v>43.56</v>
      </c>
      <c r="AA1609">
        <v>0</v>
      </c>
      <c r="AB1609" s="17">
        <v>0.40941549854535841</v>
      </c>
      <c r="AC1609" s="17">
        <v>0.37900355871886121</v>
      </c>
      <c r="AD1609" s="17">
        <v>0.4147250698974837</v>
      </c>
      <c r="AE1609" s="17">
        <v>0.71361502347417838</v>
      </c>
    </row>
    <row r="1610" spans="1:31" x14ac:dyDescent="0.35">
      <c r="A1610" t="str">
        <f t="shared" si="100"/>
        <v>October</v>
      </c>
      <c r="B1610">
        <f t="shared" si="101"/>
        <v>2024</v>
      </c>
      <c r="C1610" s="14">
        <v>45583</v>
      </c>
      <c r="D1610" t="s">
        <v>1384</v>
      </c>
      <c r="E1610" t="s">
        <v>72</v>
      </c>
      <c r="F1610" t="s">
        <v>1382</v>
      </c>
      <c r="G1610" s="15">
        <v>0.95509999999999995</v>
      </c>
      <c r="H1610" s="15" t="str">
        <f t="shared" si="102"/>
        <v>Istimewa</v>
      </c>
      <c r="I1610" s="15">
        <v>0.81832844780559855</v>
      </c>
      <c r="J1610" s="15" t="str">
        <f t="shared" si="103"/>
        <v>Cukup</v>
      </c>
      <c r="K1610" s="16">
        <v>0.92758127944456703</v>
      </c>
      <c r="L1610">
        <v>5.12</v>
      </c>
      <c r="M1610">
        <v>6.74</v>
      </c>
      <c r="N1610">
        <v>5.87</v>
      </c>
      <c r="O1610">
        <v>8.39</v>
      </c>
      <c r="P1610" s="17">
        <v>0.45484525621511918</v>
      </c>
      <c r="Q1610" s="17">
        <v>0.477859778597786</v>
      </c>
      <c r="R1610" s="17">
        <v>0.44611616515045488</v>
      </c>
      <c r="S1610" s="17">
        <v>0.54826254826254828</v>
      </c>
      <c r="T1610" s="17">
        <v>0.5831578947368421</v>
      </c>
      <c r="U1610" s="17">
        <v>0.96930492135971591</v>
      </c>
      <c r="V1610" s="17">
        <v>0.16286149162861491</v>
      </c>
      <c r="W1610">
        <v>10.07</v>
      </c>
      <c r="X1610">
        <v>3.95</v>
      </c>
      <c r="Y1610">
        <v>35.69</v>
      </c>
      <c r="Z1610">
        <v>67.3</v>
      </c>
      <c r="AA1610">
        <v>0</v>
      </c>
      <c r="AB1610" s="17">
        <v>0.29469511043987162</v>
      </c>
      <c r="AC1610" s="17">
        <v>0.26064668769716087</v>
      </c>
      <c r="AD1610" s="17">
        <v>0.32608695652173908</v>
      </c>
      <c r="AE1610" s="17">
        <v>0.72465960665658091</v>
      </c>
    </row>
    <row r="1611" spans="1:31" x14ac:dyDescent="0.35">
      <c r="A1611" t="str">
        <f t="shared" si="100"/>
        <v>October</v>
      </c>
      <c r="B1611">
        <f t="shared" si="101"/>
        <v>2024</v>
      </c>
      <c r="C1611" s="14">
        <v>45583</v>
      </c>
      <c r="D1611" t="s">
        <v>1387</v>
      </c>
      <c r="E1611" t="s">
        <v>116</v>
      </c>
      <c r="F1611" t="s">
        <v>1381</v>
      </c>
      <c r="G1611" s="15">
        <v>0.95579999999999998</v>
      </c>
      <c r="H1611" s="15" t="str">
        <f t="shared" si="102"/>
        <v>Istimewa</v>
      </c>
      <c r="I1611" s="15">
        <v>0.90444510538860379</v>
      </c>
      <c r="J1611" s="15" t="str">
        <f t="shared" si="103"/>
        <v>Baik Sekali</v>
      </c>
      <c r="K1611" s="16">
        <v>0.91827172968172444</v>
      </c>
      <c r="L1611">
        <v>4.18</v>
      </c>
      <c r="M1611">
        <v>4.6100000000000003</v>
      </c>
      <c r="N1611">
        <v>7.01</v>
      </c>
      <c r="O1611">
        <v>6.84</v>
      </c>
      <c r="P1611" s="17">
        <v>0.27203513909224009</v>
      </c>
      <c r="Q1611" s="17">
        <v>0.40851735015772872</v>
      </c>
      <c r="R1611" s="17">
        <v>0.2409205321826681</v>
      </c>
      <c r="S1611" s="17">
        <v>0.60231660231660233</v>
      </c>
      <c r="T1611" s="17">
        <v>0.60231660231660233</v>
      </c>
      <c r="U1611" s="17">
        <v>0.98975109809663253</v>
      </c>
      <c r="V1611" s="17">
        <v>0.11830161054172771</v>
      </c>
      <c r="W1611">
        <v>0</v>
      </c>
      <c r="X1611">
        <v>6.18</v>
      </c>
      <c r="Y1611">
        <v>11.7</v>
      </c>
      <c r="Z1611">
        <v>13.53</v>
      </c>
      <c r="AA1611">
        <v>0</v>
      </c>
      <c r="AB1611" s="17">
        <v>0.33821571238348869</v>
      </c>
      <c r="AC1611" s="17">
        <v>0.2490518331226296</v>
      </c>
      <c r="AD1611" s="17">
        <v>0.49131693198263388</v>
      </c>
      <c r="AE1611" s="17">
        <v>0.86632825719120132</v>
      </c>
    </row>
    <row r="1612" spans="1:31" x14ac:dyDescent="0.35">
      <c r="A1612" t="str">
        <f t="shared" si="100"/>
        <v>October</v>
      </c>
      <c r="B1612">
        <f t="shared" si="101"/>
        <v>2024</v>
      </c>
      <c r="C1612" s="14">
        <v>45583</v>
      </c>
      <c r="D1612" t="s">
        <v>1387</v>
      </c>
      <c r="E1612" t="s">
        <v>64</v>
      </c>
      <c r="F1612" t="s">
        <v>1379</v>
      </c>
      <c r="G1612" s="15">
        <v>0.96930000000000005</v>
      </c>
      <c r="H1612" s="15" t="str">
        <f t="shared" si="102"/>
        <v>Istimewa</v>
      </c>
      <c r="I1612" s="15">
        <v>0.90991068886636883</v>
      </c>
      <c r="J1612" s="15" t="str">
        <f t="shared" si="103"/>
        <v>Baik Sekali</v>
      </c>
      <c r="K1612" s="16">
        <v>0.91067339676105408</v>
      </c>
      <c r="L1612">
        <v>7.68</v>
      </c>
      <c r="M1612">
        <v>5.3</v>
      </c>
      <c r="N1612">
        <v>6.16</v>
      </c>
      <c r="O1612">
        <v>7.46</v>
      </c>
      <c r="P1612" s="17">
        <v>0.44587400177462289</v>
      </c>
      <c r="Q1612" s="17">
        <v>0.53933566433566438</v>
      </c>
      <c r="R1612" s="17">
        <v>0.41409036860879911</v>
      </c>
      <c r="S1612" s="17">
        <v>0.6645056726094003</v>
      </c>
      <c r="T1612" s="17">
        <v>0.68994889267461668</v>
      </c>
      <c r="U1612" s="17">
        <v>0.99955634427684115</v>
      </c>
      <c r="V1612" s="17">
        <v>0.19565217391304349</v>
      </c>
      <c r="W1612">
        <v>0</v>
      </c>
      <c r="X1612">
        <v>8.3800000000000008</v>
      </c>
      <c r="Y1612">
        <v>22.22</v>
      </c>
      <c r="Z1612">
        <v>6.21</v>
      </c>
      <c r="AA1612">
        <v>0</v>
      </c>
      <c r="AB1612" s="17">
        <v>0.55990351112302328</v>
      </c>
      <c r="AC1612" s="17">
        <v>0.36399604352126608</v>
      </c>
      <c r="AD1612" s="17">
        <v>0.79169104739613805</v>
      </c>
      <c r="AE1612" s="17">
        <v>0.90760869565217395</v>
      </c>
    </row>
    <row r="1613" spans="1:31" x14ac:dyDescent="0.35">
      <c r="A1613" t="str">
        <f t="shared" si="100"/>
        <v>October</v>
      </c>
      <c r="B1613">
        <f t="shared" si="101"/>
        <v>2024</v>
      </c>
      <c r="C1613" s="14">
        <v>45583</v>
      </c>
      <c r="D1613" t="s">
        <v>1387</v>
      </c>
      <c r="E1613" t="s">
        <v>56</v>
      </c>
      <c r="F1613" t="s">
        <v>1388</v>
      </c>
      <c r="G1613" s="15">
        <v>0.98880000000000001</v>
      </c>
      <c r="H1613" s="15" t="str">
        <f t="shared" si="102"/>
        <v>Istimewa</v>
      </c>
      <c r="I1613" s="15">
        <v>0.80416114999999999</v>
      </c>
      <c r="J1613" s="15" t="str">
        <f t="shared" si="103"/>
        <v>Cukup</v>
      </c>
      <c r="K1613" s="16">
        <v>0.7663890000000001</v>
      </c>
      <c r="L1613">
        <v>1.35</v>
      </c>
      <c r="M1613">
        <v>3.34</v>
      </c>
      <c r="N1613">
        <v>4.46</v>
      </c>
      <c r="O1613">
        <v>4.83</v>
      </c>
      <c r="P1613" s="17">
        <v>0.56543967280163598</v>
      </c>
      <c r="Q1613" s="17">
        <v>0.5670103092783505</v>
      </c>
      <c r="R1613" s="17">
        <v>0.56526674233825203</v>
      </c>
      <c r="S1613" s="17">
        <v>0.81818181818181823</v>
      </c>
      <c r="T1613" s="17">
        <v>0.81818181818181823</v>
      </c>
      <c r="U1613" s="17">
        <v>0.99488752556237214</v>
      </c>
      <c r="V1613" s="17">
        <v>0.37934560327198358</v>
      </c>
      <c r="W1613">
        <v>0.03</v>
      </c>
      <c r="X1613">
        <v>3.78</v>
      </c>
      <c r="Y1613">
        <v>6.82</v>
      </c>
      <c r="Z1613">
        <v>15.95</v>
      </c>
      <c r="AA1613">
        <v>0</v>
      </c>
      <c r="AB1613" s="17">
        <v>0.79609337779895184</v>
      </c>
      <c r="AC1613" s="17">
        <v>0.62078272604588391</v>
      </c>
      <c r="AD1613" s="17">
        <v>0.89175257731958768</v>
      </c>
      <c r="AE1613" s="17">
        <v>0.97173913043478266</v>
      </c>
    </row>
    <row r="1614" spans="1:31" x14ac:dyDescent="0.35">
      <c r="A1614" t="str">
        <f t="shared" si="100"/>
        <v>October</v>
      </c>
      <c r="B1614">
        <f t="shared" si="101"/>
        <v>2024</v>
      </c>
      <c r="C1614" s="14">
        <v>45583</v>
      </c>
      <c r="D1614" t="s">
        <v>1387</v>
      </c>
      <c r="E1614" t="s">
        <v>80</v>
      </c>
      <c r="F1614" t="s">
        <v>1381</v>
      </c>
      <c r="G1614" s="15">
        <v>0.92830000000000001</v>
      </c>
      <c r="H1614" s="15" t="str">
        <f t="shared" si="102"/>
        <v>Baik Sekali</v>
      </c>
      <c r="I1614" s="15">
        <v>0.89593714563158033</v>
      </c>
      <c r="J1614" s="15" t="str">
        <f t="shared" si="103"/>
        <v>Baik</v>
      </c>
      <c r="K1614" s="16">
        <v>0.94503470180451554</v>
      </c>
      <c r="L1614">
        <v>6.86</v>
      </c>
      <c r="M1614">
        <v>7.54</v>
      </c>
      <c r="N1614">
        <v>6.56</v>
      </c>
      <c r="O1614">
        <v>7.9</v>
      </c>
      <c r="P1614" s="17">
        <v>0.28007128007128013</v>
      </c>
      <c r="Q1614" s="17">
        <v>0.40183486238532112</v>
      </c>
      <c r="R1614" s="17">
        <v>0.25655563430191353</v>
      </c>
      <c r="S1614" s="17">
        <v>0.76255707762557079</v>
      </c>
      <c r="T1614" s="17">
        <v>0.76605504587155959</v>
      </c>
      <c r="U1614" s="17">
        <v>0.9997029997029997</v>
      </c>
      <c r="V1614" s="17">
        <v>0.1152361152361152</v>
      </c>
      <c r="W1614">
        <v>0</v>
      </c>
      <c r="X1614">
        <v>14.15</v>
      </c>
      <c r="Y1614">
        <v>19.82</v>
      </c>
      <c r="Z1614">
        <v>12.82</v>
      </c>
      <c r="AA1614">
        <v>0</v>
      </c>
      <c r="AB1614" s="17">
        <v>0.3957819775403999</v>
      </c>
      <c r="AC1614" s="17">
        <v>0.22335844994617871</v>
      </c>
      <c r="AD1614" s="17">
        <v>0.57445621862799778</v>
      </c>
      <c r="AE1614" s="17">
        <v>0.9301204819277108</v>
      </c>
    </row>
    <row r="1615" spans="1:31" x14ac:dyDescent="0.35">
      <c r="A1615" t="str">
        <f t="shared" si="100"/>
        <v>October</v>
      </c>
      <c r="B1615">
        <f t="shared" si="101"/>
        <v>2024</v>
      </c>
      <c r="C1615" s="14">
        <v>45583</v>
      </c>
      <c r="D1615" t="s">
        <v>1387</v>
      </c>
      <c r="E1615" t="s">
        <v>74</v>
      </c>
      <c r="F1615" t="s">
        <v>1389</v>
      </c>
      <c r="G1615" s="15">
        <v>0.98229999999999995</v>
      </c>
      <c r="H1615" s="15" t="str">
        <f t="shared" si="102"/>
        <v>Istimewa</v>
      </c>
      <c r="I1615" s="15">
        <v>0.91297571510893027</v>
      </c>
      <c r="J1615" s="15" t="str">
        <f t="shared" si="103"/>
        <v>Baik Sekali</v>
      </c>
      <c r="K1615" s="16">
        <v>0.94914490031122933</v>
      </c>
      <c r="L1615">
        <v>6.61</v>
      </c>
      <c r="M1615">
        <v>6.26</v>
      </c>
      <c r="N1615">
        <v>6.51</v>
      </c>
      <c r="O1615">
        <v>7.34</v>
      </c>
      <c r="P1615" s="17">
        <v>0.52016985138004246</v>
      </c>
      <c r="Q1615" s="17">
        <v>0.55079559363525088</v>
      </c>
      <c r="R1615" s="17">
        <v>0.51008064516129037</v>
      </c>
      <c r="S1615" s="17">
        <v>0.63777777777777778</v>
      </c>
      <c r="T1615" s="17">
        <v>0.65071770334928225</v>
      </c>
      <c r="U1615" s="17">
        <v>0.99909008189262971</v>
      </c>
      <c r="V1615" s="17">
        <v>0.27054898392478011</v>
      </c>
      <c r="W1615">
        <v>0</v>
      </c>
      <c r="X1615">
        <v>7.45</v>
      </c>
      <c r="Y1615">
        <v>22.13</v>
      </c>
      <c r="Z1615">
        <v>8.3000000000000007</v>
      </c>
      <c r="AA1615">
        <v>0</v>
      </c>
      <c r="AB1615" s="17">
        <v>0.47117241379310337</v>
      </c>
      <c r="AC1615" s="17">
        <v>0.36943699731903479</v>
      </c>
      <c r="AD1615" s="17">
        <v>0.57897727272727273</v>
      </c>
      <c r="AE1615" s="17">
        <v>0.88243831640058057</v>
      </c>
    </row>
    <row r="1616" spans="1:31" x14ac:dyDescent="0.35">
      <c r="A1616" t="str">
        <f t="shared" si="100"/>
        <v>October</v>
      </c>
      <c r="B1616">
        <f t="shared" si="101"/>
        <v>2024</v>
      </c>
      <c r="C1616" s="14">
        <v>45583</v>
      </c>
      <c r="D1616" t="s">
        <v>1387</v>
      </c>
      <c r="E1616" t="s">
        <v>34</v>
      </c>
      <c r="F1616" t="s">
        <v>1390</v>
      </c>
      <c r="G1616" s="15">
        <v>0.96040000000000003</v>
      </c>
      <c r="H1616" s="15" t="str">
        <f t="shared" si="102"/>
        <v>Istimewa</v>
      </c>
      <c r="I1616" s="15">
        <v>0.88157958612087139</v>
      </c>
      <c r="J1616" s="15" t="str">
        <f t="shared" si="103"/>
        <v>Baik</v>
      </c>
      <c r="K1616" s="16">
        <v>0.9680845317739184</v>
      </c>
      <c r="L1616">
        <v>0</v>
      </c>
      <c r="M1616">
        <v>7.67</v>
      </c>
      <c r="N1616">
        <v>5.0999999999999996</v>
      </c>
      <c r="O1616">
        <v>7.07</v>
      </c>
      <c r="P1616" s="17">
        <v>0.24317617866004959</v>
      </c>
      <c r="Q1616" s="17">
        <v>0.375</v>
      </c>
      <c r="R1616" s="17">
        <v>0.23180592991913751</v>
      </c>
      <c r="S1616" s="17">
        <v>0.91666666666666663</v>
      </c>
      <c r="T1616" s="17">
        <v>0.91666666666666663</v>
      </c>
      <c r="U1616" s="17">
        <v>0.9975186104218362</v>
      </c>
      <c r="V1616" s="17">
        <v>0.15384615384615391</v>
      </c>
      <c r="W1616">
        <v>0</v>
      </c>
      <c r="X1616">
        <v>7.82</v>
      </c>
      <c r="Y1616">
        <v>20.239999999999998</v>
      </c>
      <c r="Z1616">
        <v>44.12</v>
      </c>
      <c r="AA1616">
        <v>0</v>
      </c>
      <c r="AB1616" s="17">
        <v>0.4922813036020583</v>
      </c>
      <c r="AC1616" s="17">
        <v>0.51267605633802815</v>
      </c>
      <c r="AD1616" s="17">
        <v>0.46052631578947367</v>
      </c>
      <c r="AE1616" s="17">
        <v>0.86263736263736268</v>
      </c>
    </row>
    <row r="1617" spans="1:31" x14ac:dyDescent="0.35">
      <c r="A1617" t="str">
        <f t="shared" si="100"/>
        <v>October</v>
      </c>
      <c r="B1617">
        <f t="shared" si="101"/>
        <v>2024</v>
      </c>
      <c r="C1617" s="14">
        <v>45583</v>
      </c>
      <c r="D1617" t="s">
        <v>1391</v>
      </c>
      <c r="E1617" t="s">
        <v>70</v>
      </c>
      <c r="F1617" t="s">
        <v>1392</v>
      </c>
      <c r="G1617" s="15">
        <v>0.99119999999999997</v>
      </c>
      <c r="H1617" s="15" t="str">
        <f t="shared" si="102"/>
        <v>Istimewa</v>
      </c>
      <c r="I1617" s="15">
        <v>0.92316924999999994</v>
      </c>
      <c r="J1617" s="15" t="str">
        <f t="shared" si="103"/>
        <v>Baik Sekali</v>
      </c>
      <c r="K1617" s="16">
        <v>0.97455500000000006</v>
      </c>
      <c r="L1617">
        <v>1.27</v>
      </c>
      <c r="M1617">
        <v>4.38</v>
      </c>
      <c r="N1617">
        <v>3.99</v>
      </c>
      <c r="O1617">
        <v>4.5</v>
      </c>
      <c r="P1617" s="17">
        <v>0.74447174447174447</v>
      </c>
      <c r="Q1617" s="17">
        <v>0.8571428571428571</v>
      </c>
      <c r="R1617" s="17">
        <v>0.74045801526717558</v>
      </c>
      <c r="S1617" s="17">
        <v>0.75</v>
      </c>
      <c r="T1617" s="17">
        <v>0.75</v>
      </c>
      <c r="U1617" s="17">
        <v>1</v>
      </c>
      <c r="V1617" s="17">
        <v>0.35626535626535633</v>
      </c>
      <c r="W1617">
        <v>0.14000000000000001</v>
      </c>
      <c r="X1617">
        <v>3.89</v>
      </c>
      <c r="Y1617">
        <v>16.23</v>
      </c>
      <c r="Z1617">
        <v>35.270000000000003</v>
      </c>
      <c r="AA1617">
        <v>0</v>
      </c>
      <c r="AB1617" s="17">
        <v>0.93051890941073001</v>
      </c>
      <c r="AC1617" s="17">
        <v>0.86274509803921573</v>
      </c>
      <c r="AD1617" s="17">
        <v>0.94105691056910568</v>
      </c>
      <c r="AE1617" s="17">
        <v>0.78030303030303028</v>
      </c>
    </row>
    <row r="1618" spans="1:31" x14ac:dyDescent="0.35">
      <c r="A1618" t="str">
        <f t="shared" si="100"/>
        <v>October</v>
      </c>
      <c r="B1618">
        <f t="shared" si="101"/>
        <v>2024</v>
      </c>
      <c r="C1618" s="14">
        <v>45583</v>
      </c>
      <c r="D1618" t="s">
        <v>1391</v>
      </c>
      <c r="E1618" t="s">
        <v>43</v>
      </c>
      <c r="F1618" t="s">
        <v>1392</v>
      </c>
      <c r="G1618" s="15">
        <v>0.98980000000000001</v>
      </c>
      <c r="H1618" s="15" t="str">
        <f t="shared" si="102"/>
        <v>Istimewa</v>
      </c>
      <c r="I1618" s="15">
        <v>0.88901190000000008</v>
      </c>
      <c r="J1618" s="15" t="str">
        <f t="shared" si="103"/>
        <v>Baik</v>
      </c>
      <c r="K1618" s="16">
        <v>0.9735339999999999</v>
      </c>
      <c r="L1618">
        <v>2.09</v>
      </c>
      <c r="M1618">
        <v>4.57</v>
      </c>
      <c r="N1618">
        <v>3.18</v>
      </c>
      <c r="O1618">
        <v>4.17</v>
      </c>
      <c r="P1618" s="17">
        <v>0.6731517509727627</v>
      </c>
      <c r="Q1618" s="17">
        <v>0.80769230769230771</v>
      </c>
      <c r="R1618" s="17">
        <v>0.65800865800865804</v>
      </c>
      <c r="S1618" s="17">
        <v>0.76190476190476186</v>
      </c>
      <c r="T1618" s="17">
        <v>0.76190476190476186</v>
      </c>
      <c r="U1618" s="17">
        <v>0.99221789883268485</v>
      </c>
      <c r="V1618" s="17">
        <v>0.68871595330739299</v>
      </c>
      <c r="W1618">
        <v>0.01</v>
      </c>
      <c r="X1618">
        <v>3.17</v>
      </c>
      <c r="Y1618">
        <v>6.86</v>
      </c>
      <c r="Z1618">
        <v>29.66</v>
      </c>
      <c r="AA1618">
        <v>0</v>
      </c>
      <c r="AB1618" s="17">
        <v>0.76256499133448874</v>
      </c>
      <c r="AC1618" s="17">
        <v>0.74468085106382975</v>
      </c>
      <c r="AD1618" s="17">
        <v>0.77120822622107965</v>
      </c>
      <c r="AE1618" s="17">
        <v>0.6071428571428571</v>
      </c>
    </row>
    <row r="1619" spans="1:31" x14ac:dyDescent="0.35">
      <c r="A1619" t="str">
        <f t="shared" si="100"/>
        <v>October</v>
      </c>
      <c r="B1619">
        <f t="shared" si="101"/>
        <v>2024</v>
      </c>
      <c r="C1619" s="14">
        <v>45583</v>
      </c>
      <c r="D1619" t="s">
        <v>1391</v>
      </c>
      <c r="E1619" t="s">
        <v>136</v>
      </c>
      <c r="F1619" t="s">
        <v>1392</v>
      </c>
      <c r="G1619" s="15">
        <v>0.96409999999999996</v>
      </c>
      <c r="H1619" s="15" t="str">
        <f t="shared" si="102"/>
        <v>Istimewa</v>
      </c>
      <c r="I1619" s="15">
        <v>0.82403883862884642</v>
      </c>
      <c r="J1619" s="15" t="str">
        <f t="shared" si="103"/>
        <v>Cukup</v>
      </c>
      <c r="K1619" s="16">
        <v>0.96803953893956096</v>
      </c>
      <c r="L1619">
        <v>1.01</v>
      </c>
      <c r="M1619">
        <v>2.6</v>
      </c>
      <c r="N1619">
        <v>3.39</v>
      </c>
      <c r="O1619">
        <v>3.25</v>
      </c>
      <c r="P1619" s="17">
        <v>0.6955445544554455</v>
      </c>
      <c r="Q1619" s="17">
        <v>0.70588235294117652</v>
      </c>
      <c r="R1619" s="17">
        <v>0.69459459459459461</v>
      </c>
      <c r="S1619" s="17">
        <v>0.70833333333333337</v>
      </c>
      <c r="T1619" s="17">
        <v>0.70833333333333337</v>
      </c>
      <c r="U1619" s="17">
        <v>0.99504950495049505</v>
      </c>
      <c r="V1619" s="17">
        <v>0.30198019801980203</v>
      </c>
      <c r="W1619">
        <v>0.01</v>
      </c>
      <c r="X1619">
        <v>7.91</v>
      </c>
      <c r="Y1619">
        <v>11.55</v>
      </c>
      <c r="Z1619">
        <v>36.51</v>
      </c>
      <c r="AA1619">
        <v>0</v>
      </c>
      <c r="AB1619" s="17">
        <v>0.57393483709273185</v>
      </c>
      <c r="AC1619" s="17">
        <v>0.53940886699507384</v>
      </c>
      <c r="AD1619" s="17">
        <v>0.59165613147914031</v>
      </c>
      <c r="AE1619" s="17">
        <v>0.27397260273972601</v>
      </c>
    </row>
    <row r="1620" spans="1:31" x14ac:dyDescent="0.35">
      <c r="A1620" t="str">
        <f t="shared" si="100"/>
        <v>October</v>
      </c>
      <c r="B1620">
        <f t="shared" si="101"/>
        <v>2024</v>
      </c>
      <c r="C1620" s="14">
        <v>45583</v>
      </c>
      <c r="D1620" t="s">
        <v>1391</v>
      </c>
      <c r="E1620" t="s">
        <v>60</v>
      </c>
      <c r="F1620" t="s">
        <v>1392</v>
      </c>
      <c r="G1620" s="15">
        <v>0.98799999999999999</v>
      </c>
      <c r="H1620" s="15" t="str">
        <f t="shared" si="102"/>
        <v>Istimewa</v>
      </c>
      <c r="I1620" s="15">
        <v>0.93308352006318318</v>
      </c>
      <c r="J1620" s="15" t="str">
        <f t="shared" si="103"/>
        <v>Baik Sekali</v>
      </c>
      <c r="K1620" s="16">
        <v>0.96666720018052343</v>
      </c>
      <c r="L1620">
        <v>20.28</v>
      </c>
      <c r="M1620">
        <v>2.65</v>
      </c>
      <c r="N1620">
        <v>3.7</v>
      </c>
      <c r="O1620">
        <v>3.84</v>
      </c>
      <c r="P1620" s="17">
        <v>0.57853810264385697</v>
      </c>
      <c r="Q1620" s="17">
        <v>0.78688524590163933</v>
      </c>
      <c r="R1620" s="17">
        <v>0.55670103092783507</v>
      </c>
      <c r="S1620" s="17">
        <v>0.85416666666666663</v>
      </c>
      <c r="T1620" s="17">
        <v>0.85416666666666663</v>
      </c>
      <c r="U1620" s="17">
        <v>1</v>
      </c>
      <c r="V1620" s="17">
        <v>0.31726283048211512</v>
      </c>
      <c r="W1620">
        <v>0.01</v>
      </c>
      <c r="X1620">
        <v>9.73</v>
      </c>
      <c r="Y1620">
        <v>13.82</v>
      </c>
      <c r="Z1620">
        <v>53.15</v>
      </c>
      <c r="AA1620">
        <v>0</v>
      </c>
      <c r="AB1620" s="17">
        <v>0.76646180860403867</v>
      </c>
      <c r="AC1620" s="17">
        <v>0.66480446927374304</v>
      </c>
      <c r="AD1620" s="17">
        <v>0.8130601792573624</v>
      </c>
      <c r="AE1620" s="17">
        <v>0.76890756302521013</v>
      </c>
    </row>
    <row r="1621" spans="1:31" x14ac:dyDescent="0.35">
      <c r="A1621" t="str">
        <f t="shared" si="100"/>
        <v>October</v>
      </c>
      <c r="B1621">
        <f t="shared" si="101"/>
        <v>2024</v>
      </c>
      <c r="C1621" s="14">
        <v>45583</v>
      </c>
      <c r="D1621" t="s">
        <v>1391</v>
      </c>
      <c r="E1621" t="s">
        <v>130</v>
      </c>
      <c r="F1621" t="s">
        <v>1392</v>
      </c>
      <c r="G1621" s="15">
        <v>0.96809999999999996</v>
      </c>
      <c r="H1621" s="15" t="str">
        <f t="shared" si="102"/>
        <v>Istimewa</v>
      </c>
      <c r="I1621" s="15">
        <v>0.91733890000000007</v>
      </c>
      <c r="J1621" s="15" t="str">
        <f t="shared" si="103"/>
        <v>Baik Sekali</v>
      </c>
      <c r="K1621" s="16">
        <v>0.97925399999999996</v>
      </c>
      <c r="L1621">
        <v>3.39</v>
      </c>
      <c r="M1621">
        <v>1.57</v>
      </c>
      <c r="N1621">
        <v>3.61</v>
      </c>
      <c r="O1621">
        <v>4.08</v>
      </c>
      <c r="P1621" s="17">
        <v>0.77506112469437649</v>
      </c>
      <c r="Q1621" s="17">
        <v>0.94444444444444442</v>
      </c>
      <c r="R1621" s="17">
        <v>0.76726342710997442</v>
      </c>
      <c r="S1621" s="17">
        <v>0.58823529411764708</v>
      </c>
      <c r="T1621" s="17">
        <v>0.58823529411764708</v>
      </c>
      <c r="U1621" s="17">
        <v>1</v>
      </c>
      <c r="V1621" s="17">
        <v>0.27872860635696822</v>
      </c>
      <c r="W1621">
        <v>0.21</v>
      </c>
      <c r="X1621">
        <v>7.3</v>
      </c>
      <c r="Y1621">
        <v>9.6300000000000008</v>
      </c>
      <c r="Z1621">
        <v>38.26</v>
      </c>
      <c r="AA1621">
        <v>0</v>
      </c>
      <c r="AB1621" s="17">
        <v>0.75340272217774218</v>
      </c>
      <c r="AC1621" s="17">
        <v>0.67102396514161222</v>
      </c>
      <c r="AD1621" s="17">
        <v>0.80126582278481018</v>
      </c>
      <c r="AE1621" s="17">
        <v>0.22727272727272729</v>
      </c>
    </row>
    <row r="1622" spans="1:31" x14ac:dyDescent="0.35">
      <c r="A1622" t="str">
        <f t="shared" si="100"/>
        <v>October</v>
      </c>
      <c r="B1622">
        <f t="shared" si="101"/>
        <v>2024</v>
      </c>
      <c r="C1622" s="14">
        <v>45583</v>
      </c>
      <c r="D1622" t="s">
        <v>1391</v>
      </c>
      <c r="E1622" t="s">
        <v>140</v>
      </c>
      <c r="F1622" t="s">
        <v>1392</v>
      </c>
      <c r="G1622" s="15">
        <v>0.98760000000000003</v>
      </c>
      <c r="H1622" s="15" t="str">
        <f t="shared" si="102"/>
        <v>Istimewa</v>
      </c>
      <c r="I1622" s="15">
        <v>0.96975835748941508</v>
      </c>
      <c r="J1622" s="15" t="str">
        <f t="shared" si="103"/>
        <v>Istimewa</v>
      </c>
      <c r="K1622" s="16">
        <v>0.96559530711261421</v>
      </c>
      <c r="L1622">
        <v>2.5499999999999998</v>
      </c>
      <c r="M1622">
        <v>2.54</v>
      </c>
      <c r="N1622">
        <v>3.57</v>
      </c>
      <c r="O1622">
        <v>4.3600000000000003</v>
      </c>
      <c r="P1622" s="17">
        <v>0.5670103092783505</v>
      </c>
      <c r="Q1622" s="17">
        <v>0.875</v>
      </c>
      <c r="R1622" s="17">
        <v>0.51506024096385539</v>
      </c>
      <c r="S1622" s="17">
        <v>0.95918367346938771</v>
      </c>
      <c r="T1622" s="17">
        <v>0.95918367346938771</v>
      </c>
      <c r="U1622" s="17">
        <v>0.98453608247422686</v>
      </c>
      <c r="V1622" s="17">
        <v>0.38659793814432991</v>
      </c>
      <c r="W1622">
        <v>0</v>
      </c>
      <c r="X1622">
        <v>8.24</v>
      </c>
      <c r="Y1622">
        <v>42.16</v>
      </c>
      <c r="Z1622">
        <v>44.88</v>
      </c>
      <c r="AA1622">
        <v>0</v>
      </c>
      <c r="AB1622" s="17">
        <v>0.90012804097311139</v>
      </c>
      <c r="AC1622" s="17">
        <v>0.90062111801242239</v>
      </c>
      <c r="AD1622" s="17">
        <v>0.9</v>
      </c>
      <c r="AE1622" s="17">
        <v>0.9517241379310345</v>
      </c>
    </row>
    <row r="1623" spans="1:31" x14ac:dyDescent="0.35">
      <c r="A1623" t="str">
        <f t="shared" si="100"/>
        <v>October</v>
      </c>
      <c r="B1623">
        <f t="shared" si="101"/>
        <v>2024</v>
      </c>
      <c r="C1623" s="14">
        <v>45583</v>
      </c>
      <c r="D1623" t="s">
        <v>1393</v>
      </c>
      <c r="E1623" t="s">
        <v>138</v>
      </c>
      <c r="F1623" t="s">
        <v>1392</v>
      </c>
      <c r="G1623" s="15">
        <v>0.99360000000000004</v>
      </c>
      <c r="H1623" s="15" t="str">
        <f t="shared" si="102"/>
        <v>Istimewa</v>
      </c>
      <c r="I1623" s="15">
        <v>0.94892840000000001</v>
      </c>
      <c r="J1623" s="15" t="str">
        <f t="shared" si="103"/>
        <v>Baik Sekali</v>
      </c>
      <c r="K1623" s="16">
        <v>0.98222399999999999</v>
      </c>
      <c r="L1623">
        <v>1.65</v>
      </c>
      <c r="M1623">
        <v>4.59</v>
      </c>
      <c r="N1623">
        <v>3.09</v>
      </c>
      <c r="O1623">
        <v>5.44</v>
      </c>
      <c r="P1623" s="17">
        <v>0.68389057750759874</v>
      </c>
      <c r="Q1623" s="17">
        <v>0.73333333333333328</v>
      </c>
      <c r="R1623" s="17">
        <v>0.68152866242038213</v>
      </c>
      <c r="S1623" s="17">
        <v>0.54545454545454541</v>
      </c>
      <c r="T1623" s="17">
        <v>0.54545454545454541</v>
      </c>
      <c r="U1623" s="17">
        <v>0.97872340425531912</v>
      </c>
      <c r="V1623" s="17">
        <v>0.42249240121580539</v>
      </c>
      <c r="W1623">
        <v>0.01</v>
      </c>
      <c r="X1623">
        <v>2.46</v>
      </c>
      <c r="Y1623">
        <v>4.58</v>
      </c>
      <c r="Z1623">
        <v>50.52</v>
      </c>
      <c r="AA1623">
        <v>0</v>
      </c>
      <c r="AB1623" s="17">
        <v>0.7583333333333333</v>
      </c>
      <c r="AC1623" s="17">
        <v>0.70895522388059706</v>
      </c>
      <c r="AD1623" s="17">
        <v>0.7696245733788396</v>
      </c>
      <c r="AE1623" s="17">
        <v>0.73684210526315785</v>
      </c>
    </row>
    <row r="1624" spans="1:31" x14ac:dyDescent="0.35">
      <c r="A1624" t="str">
        <f t="shared" si="100"/>
        <v>October</v>
      </c>
      <c r="B1624">
        <f t="shared" si="101"/>
        <v>2024</v>
      </c>
      <c r="C1624" s="14">
        <v>45583</v>
      </c>
      <c r="D1624" t="s">
        <v>1393</v>
      </c>
      <c r="E1624" t="s">
        <v>112</v>
      </c>
      <c r="F1624" t="s">
        <v>1392</v>
      </c>
      <c r="G1624" s="15">
        <v>0.99299999999999999</v>
      </c>
      <c r="H1624" s="15" t="str">
        <f t="shared" si="102"/>
        <v>Istimewa</v>
      </c>
      <c r="I1624" s="15">
        <v>0.98247005000000009</v>
      </c>
      <c r="J1624" s="15" t="str">
        <f t="shared" si="103"/>
        <v>Istimewa</v>
      </c>
      <c r="K1624" s="16">
        <v>0.98334299999999997</v>
      </c>
      <c r="L1624">
        <v>1.82</v>
      </c>
      <c r="M1624">
        <v>1.98</v>
      </c>
      <c r="N1624">
        <v>2.87</v>
      </c>
      <c r="O1624">
        <v>3.26</v>
      </c>
      <c r="P1624" s="17">
        <v>0.81355932203389836</v>
      </c>
      <c r="Q1624" s="17">
        <v>1</v>
      </c>
      <c r="R1624" s="17">
        <v>0.80836236933797911</v>
      </c>
      <c r="S1624" s="17">
        <v>0.75</v>
      </c>
      <c r="T1624" s="17">
        <v>0.75</v>
      </c>
      <c r="U1624" s="17">
        <v>1</v>
      </c>
      <c r="V1624" s="17">
        <v>0.53559322033898304</v>
      </c>
      <c r="W1624">
        <v>0.02</v>
      </c>
      <c r="X1624">
        <v>3.7</v>
      </c>
      <c r="Y1624">
        <v>5.25</v>
      </c>
      <c r="Z1624">
        <v>23.97</v>
      </c>
      <c r="AA1624">
        <v>0</v>
      </c>
      <c r="AB1624" s="17">
        <v>0.82608695652173914</v>
      </c>
      <c r="AC1624" s="17">
        <v>0.78409090909090906</v>
      </c>
      <c r="AD1624" s="17">
        <v>0.852112676056338</v>
      </c>
      <c r="AE1624" s="17">
        <v>0.76811594202898548</v>
      </c>
    </row>
    <row r="1625" spans="1:31" x14ac:dyDescent="0.35">
      <c r="A1625" t="str">
        <f t="shared" si="100"/>
        <v>October</v>
      </c>
      <c r="B1625">
        <f t="shared" si="101"/>
        <v>2024</v>
      </c>
      <c r="C1625" s="14">
        <v>45583</v>
      </c>
      <c r="D1625" t="s">
        <v>1393</v>
      </c>
      <c r="E1625" t="s">
        <v>102</v>
      </c>
      <c r="F1625" t="s">
        <v>1392</v>
      </c>
      <c r="G1625" s="15">
        <v>0.9919</v>
      </c>
      <c r="H1625" s="15" t="str">
        <f t="shared" si="102"/>
        <v>Istimewa</v>
      </c>
      <c r="I1625" s="15">
        <v>0.89238215000000021</v>
      </c>
      <c r="J1625" s="15" t="str">
        <f t="shared" si="103"/>
        <v>Baik</v>
      </c>
      <c r="K1625" s="16">
        <v>0.97944900000000001</v>
      </c>
      <c r="L1625">
        <v>1.53</v>
      </c>
      <c r="M1625">
        <v>0.7</v>
      </c>
      <c r="N1625">
        <v>2.7</v>
      </c>
      <c r="O1625">
        <v>3.85</v>
      </c>
      <c r="P1625" s="17">
        <v>0.56000000000000005</v>
      </c>
      <c r="Q1625" s="17">
        <v>0.15873015873015869</v>
      </c>
      <c r="R1625" s="17">
        <v>0.66666666666666663</v>
      </c>
      <c r="S1625" s="17">
        <v>0.7</v>
      </c>
      <c r="T1625" s="17">
        <v>0.7</v>
      </c>
      <c r="U1625" s="17">
        <v>0.83</v>
      </c>
      <c r="V1625" s="17">
        <v>0.37</v>
      </c>
      <c r="W1625">
        <v>0.02</v>
      </c>
      <c r="X1625">
        <v>2.4500000000000002</v>
      </c>
      <c r="Y1625">
        <v>4.51</v>
      </c>
      <c r="Z1625">
        <v>45.65</v>
      </c>
      <c r="AA1625">
        <v>0</v>
      </c>
      <c r="AB1625" s="17">
        <v>0.73404255319148937</v>
      </c>
      <c r="AC1625" s="17">
        <v>0.6705882352941176</v>
      </c>
      <c r="AD1625" s="17">
        <v>0.78640776699029125</v>
      </c>
      <c r="AE1625" s="17">
        <v>0.7192982456140351</v>
      </c>
    </row>
    <row r="1626" spans="1:31" x14ac:dyDescent="0.35">
      <c r="A1626" t="str">
        <f t="shared" si="100"/>
        <v>October</v>
      </c>
      <c r="B1626">
        <f t="shared" si="101"/>
        <v>2024</v>
      </c>
      <c r="C1626" s="14">
        <v>45583</v>
      </c>
      <c r="D1626" t="s">
        <v>1393</v>
      </c>
      <c r="E1626" t="s">
        <v>78</v>
      </c>
      <c r="F1626" t="s">
        <v>1392</v>
      </c>
      <c r="G1626" s="15">
        <v>0.99219999999999997</v>
      </c>
      <c r="H1626" s="15" t="str">
        <f t="shared" si="102"/>
        <v>Istimewa</v>
      </c>
      <c r="I1626" s="15">
        <v>0.91341490000000003</v>
      </c>
      <c r="J1626" s="15" t="str">
        <f t="shared" si="103"/>
        <v>Baik Sekali</v>
      </c>
      <c r="K1626" s="16">
        <v>0.98011399999999993</v>
      </c>
      <c r="L1626">
        <v>0</v>
      </c>
      <c r="M1626">
        <v>0.79</v>
      </c>
      <c r="N1626">
        <v>2.81</v>
      </c>
      <c r="O1626">
        <v>3.33</v>
      </c>
      <c r="P1626" s="17">
        <v>0.72653061224489801</v>
      </c>
      <c r="Q1626" s="17">
        <v>1</v>
      </c>
      <c r="R1626" s="17">
        <v>0.72540983606557374</v>
      </c>
      <c r="S1626" s="17">
        <v>1</v>
      </c>
      <c r="T1626" s="17">
        <v>1</v>
      </c>
      <c r="U1626" s="17">
        <v>1</v>
      </c>
      <c r="V1626" s="17">
        <v>0.51836734693877551</v>
      </c>
      <c r="W1626">
        <v>23.3</v>
      </c>
      <c r="X1626">
        <v>2.4700000000000002</v>
      </c>
      <c r="Y1626">
        <v>13.1</v>
      </c>
      <c r="Z1626">
        <v>32.47</v>
      </c>
      <c r="AA1626">
        <v>0</v>
      </c>
      <c r="AB1626" s="17">
        <v>0.82045454545454544</v>
      </c>
      <c r="AC1626" s="17">
        <v>0.71875</v>
      </c>
      <c r="AD1626" s="17">
        <v>0.84883720930232553</v>
      </c>
      <c r="AE1626" s="17">
        <v>0.62318840579710144</v>
      </c>
    </row>
    <row r="1627" spans="1:31" x14ac:dyDescent="0.35">
      <c r="A1627" t="str">
        <f t="shared" si="100"/>
        <v>October</v>
      </c>
      <c r="B1627">
        <f t="shared" si="101"/>
        <v>2024</v>
      </c>
      <c r="C1627" s="14">
        <v>45583</v>
      </c>
      <c r="D1627" t="s">
        <v>1393</v>
      </c>
      <c r="E1627" t="s">
        <v>126</v>
      </c>
      <c r="F1627" t="s">
        <v>1392</v>
      </c>
      <c r="G1627" s="15">
        <v>0.99239999999999995</v>
      </c>
      <c r="H1627" s="15" t="str">
        <f t="shared" si="102"/>
        <v>Istimewa</v>
      </c>
      <c r="I1627" s="15">
        <v>0.9081264</v>
      </c>
      <c r="J1627" s="15" t="str">
        <f t="shared" si="103"/>
        <v>Baik Sekali</v>
      </c>
      <c r="K1627" s="16">
        <v>0.97800399999999998</v>
      </c>
      <c r="L1627">
        <v>10.38</v>
      </c>
      <c r="M1627">
        <v>1.5</v>
      </c>
      <c r="N1627">
        <v>3.01</v>
      </c>
      <c r="O1627">
        <v>2.9</v>
      </c>
      <c r="P1627" s="17">
        <v>0.85140562248995988</v>
      </c>
      <c r="Q1627" s="17">
        <v>0.83333333333333337</v>
      </c>
      <c r="R1627" s="17">
        <v>0.85185185185185186</v>
      </c>
      <c r="S1627" s="17">
        <v>0.6</v>
      </c>
      <c r="T1627" s="17">
        <v>0.6</v>
      </c>
      <c r="U1627" s="17">
        <v>0.99598393574297184</v>
      </c>
      <c r="V1627" s="17">
        <v>0.65863453815261042</v>
      </c>
      <c r="W1627">
        <v>0.03</v>
      </c>
      <c r="X1627">
        <v>2.5499999999999998</v>
      </c>
      <c r="Y1627">
        <v>12.91</v>
      </c>
      <c r="Z1627">
        <v>23.28</v>
      </c>
      <c r="AA1627">
        <v>0</v>
      </c>
      <c r="AB1627" s="17">
        <v>0.77578475336322872</v>
      </c>
      <c r="AC1627" s="17">
        <v>0.72815533980582525</v>
      </c>
      <c r="AD1627" s="17">
        <v>0.81666666666666665</v>
      </c>
      <c r="AE1627" s="17">
        <v>0.7466666666666667</v>
      </c>
    </row>
    <row r="1628" spans="1:31" x14ac:dyDescent="0.35">
      <c r="A1628" t="str">
        <f t="shared" si="100"/>
        <v>October</v>
      </c>
      <c r="B1628">
        <f t="shared" si="101"/>
        <v>2024</v>
      </c>
      <c r="C1628" s="14">
        <v>45583</v>
      </c>
      <c r="D1628" t="s">
        <v>1393</v>
      </c>
      <c r="E1628" t="s">
        <v>16</v>
      </c>
      <c r="F1628" t="s">
        <v>1392</v>
      </c>
      <c r="G1628" s="15">
        <v>0.99039999999999995</v>
      </c>
      <c r="H1628" s="15" t="str">
        <f t="shared" si="102"/>
        <v>Istimewa</v>
      </c>
      <c r="I1628" s="15">
        <v>0.93448085000000014</v>
      </c>
      <c r="J1628" s="15" t="str">
        <f t="shared" si="103"/>
        <v>Baik Sekali</v>
      </c>
      <c r="K1628" s="16">
        <v>0.98273100000000002</v>
      </c>
      <c r="L1628">
        <v>1.9</v>
      </c>
      <c r="M1628">
        <v>3.28</v>
      </c>
      <c r="N1628">
        <v>3.66</v>
      </c>
      <c r="O1628">
        <v>2.61</v>
      </c>
      <c r="P1628" s="17">
        <v>0.76442307692307687</v>
      </c>
      <c r="Q1628" s="17">
        <v>0.84615384615384615</v>
      </c>
      <c r="R1628" s="17">
        <v>0.74556213017751483</v>
      </c>
      <c r="S1628" s="17">
        <v>0.84848484848484851</v>
      </c>
      <c r="T1628" s="17">
        <v>0.84848484848484851</v>
      </c>
      <c r="U1628" s="17">
        <v>1</v>
      </c>
      <c r="V1628" s="17">
        <v>0.49519230769230771</v>
      </c>
      <c r="W1628">
        <v>0.01</v>
      </c>
      <c r="X1628">
        <v>2.2999999999999998</v>
      </c>
      <c r="Y1628">
        <v>7.74</v>
      </c>
      <c r="Z1628">
        <v>126.63</v>
      </c>
      <c r="AA1628">
        <v>0</v>
      </c>
      <c r="AB1628" s="17">
        <v>0.78260869565217395</v>
      </c>
      <c r="AC1628" s="17">
        <v>0.66666666666666663</v>
      </c>
      <c r="AD1628" s="17">
        <v>0.82352941176470584</v>
      </c>
      <c r="AE1628" s="17">
        <v>0.70833333333333337</v>
      </c>
    </row>
    <row r="1629" spans="1:31" x14ac:dyDescent="0.35">
      <c r="A1629" t="str">
        <f t="shared" si="100"/>
        <v>October</v>
      </c>
      <c r="B1629">
        <f t="shared" si="101"/>
        <v>2024</v>
      </c>
      <c r="C1629" s="14">
        <v>45583</v>
      </c>
      <c r="D1629" t="s">
        <v>1393</v>
      </c>
      <c r="E1629" t="s">
        <v>144</v>
      </c>
      <c r="F1629" t="s">
        <v>1392</v>
      </c>
      <c r="G1629" s="15">
        <v>0.92410000000000003</v>
      </c>
      <c r="H1629" s="15" t="str">
        <f t="shared" si="102"/>
        <v>Baik Sekali</v>
      </c>
      <c r="I1629" s="15">
        <v>0.95680895590604154</v>
      </c>
      <c r="J1629" s="15" t="str">
        <f t="shared" si="103"/>
        <v>Istimewa</v>
      </c>
      <c r="K1629" s="16">
        <v>0.97873987401726137</v>
      </c>
      <c r="L1629">
        <v>3.4</v>
      </c>
      <c r="M1629">
        <v>4.54</v>
      </c>
      <c r="N1629">
        <v>2.78</v>
      </c>
      <c r="O1629">
        <v>3.96</v>
      </c>
      <c r="P1629" s="17">
        <v>0.66666666666666663</v>
      </c>
      <c r="Q1629" s="17">
        <v>0.5714285714285714</v>
      </c>
      <c r="R1629" s="17">
        <v>0.68695652173913047</v>
      </c>
      <c r="S1629" s="17">
        <v>0.75</v>
      </c>
      <c r="T1629" s="17">
        <v>0.75</v>
      </c>
      <c r="U1629" s="17">
        <v>1</v>
      </c>
      <c r="V1629" s="17">
        <v>0.28315412186379929</v>
      </c>
      <c r="W1629">
        <v>1.91</v>
      </c>
      <c r="X1629">
        <v>3.27</v>
      </c>
      <c r="Y1629">
        <v>7.08</v>
      </c>
      <c r="Z1629">
        <v>46.39</v>
      </c>
      <c r="AA1629">
        <v>0</v>
      </c>
      <c r="AB1629" s="17">
        <v>0.66394557823129252</v>
      </c>
      <c r="AC1629" s="17">
        <v>0.67</v>
      </c>
      <c r="AD1629" s="17">
        <v>0.66168224299065426</v>
      </c>
      <c r="AE1629" s="17">
        <v>0.32089552238805968</v>
      </c>
    </row>
    <row r="1630" spans="1:31" x14ac:dyDescent="0.35">
      <c r="A1630" t="str">
        <f t="shared" si="100"/>
        <v>October</v>
      </c>
      <c r="B1630">
        <f t="shared" si="101"/>
        <v>2024</v>
      </c>
      <c r="C1630" s="14">
        <v>45583</v>
      </c>
      <c r="D1630" t="s">
        <v>1394</v>
      </c>
      <c r="E1630" t="s">
        <v>106</v>
      </c>
      <c r="F1630" t="s">
        <v>1392</v>
      </c>
      <c r="G1630" s="15">
        <v>0.94799999999999995</v>
      </c>
      <c r="H1630" s="15" t="str">
        <f t="shared" si="102"/>
        <v>Baik Sekali</v>
      </c>
      <c r="I1630" s="15">
        <v>0.95380394999999996</v>
      </c>
      <c r="J1630" s="15" t="str">
        <f t="shared" si="103"/>
        <v>Istimewa</v>
      </c>
      <c r="K1630" s="16">
        <v>0.99429699999999999</v>
      </c>
      <c r="L1630">
        <v>4.0999999999999996</v>
      </c>
      <c r="M1630">
        <v>1.43</v>
      </c>
      <c r="N1630">
        <v>4.8099999999999996</v>
      </c>
      <c r="O1630">
        <v>4.68</v>
      </c>
      <c r="P1630" s="17">
        <v>0.82407407407407407</v>
      </c>
      <c r="Q1630" s="17">
        <v>0.82608695652173914</v>
      </c>
      <c r="R1630" s="17">
        <v>0.82383419689119175</v>
      </c>
      <c r="S1630" s="17">
        <v>0.89473684210526316</v>
      </c>
      <c r="T1630" s="17">
        <v>0.89473684210526316</v>
      </c>
      <c r="U1630" s="17">
        <v>0.97685185185185186</v>
      </c>
      <c r="V1630" s="17">
        <v>0.59259259259259256</v>
      </c>
      <c r="W1630">
        <v>20.74</v>
      </c>
      <c r="X1630">
        <v>5.35</v>
      </c>
      <c r="Y1630">
        <v>23.9</v>
      </c>
      <c r="Z1630">
        <v>36.880000000000003</v>
      </c>
      <c r="AA1630">
        <v>0</v>
      </c>
      <c r="AB1630" s="17">
        <v>0.79108635097493041</v>
      </c>
      <c r="AC1630" s="17">
        <v>0.88888888888888884</v>
      </c>
      <c r="AD1630" s="17">
        <v>0.77707006369426757</v>
      </c>
      <c r="AE1630" s="17">
        <v>0.7</v>
      </c>
    </row>
    <row r="1631" spans="1:31" x14ac:dyDescent="0.35">
      <c r="A1631" t="str">
        <f t="shared" si="100"/>
        <v>October</v>
      </c>
      <c r="B1631">
        <f t="shared" si="101"/>
        <v>2024</v>
      </c>
      <c r="C1631" s="14">
        <v>45583</v>
      </c>
      <c r="D1631" t="s">
        <v>1394</v>
      </c>
      <c r="E1631" t="s">
        <v>47</v>
      </c>
      <c r="F1631" t="s">
        <v>1392</v>
      </c>
      <c r="G1631" s="15">
        <v>0.98619999999999997</v>
      </c>
      <c r="H1631" s="15" t="str">
        <f t="shared" si="102"/>
        <v>Istimewa</v>
      </c>
      <c r="I1631" s="15">
        <v>0.82897113947780232</v>
      </c>
      <c r="J1631" s="15" t="str">
        <f t="shared" si="103"/>
        <v>Cukup</v>
      </c>
      <c r="K1631" s="16">
        <v>0.96356039850800668</v>
      </c>
      <c r="L1631">
        <v>5.39</v>
      </c>
      <c r="M1631">
        <v>5.22</v>
      </c>
      <c r="N1631">
        <v>5.93</v>
      </c>
      <c r="O1631">
        <v>8.94</v>
      </c>
      <c r="P1631" s="17">
        <v>0.31617647058823528</v>
      </c>
      <c r="Q1631" s="17">
        <v>0.39156626506024089</v>
      </c>
      <c r="R1631" s="17">
        <v>0.30569514237855938</v>
      </c>
      <c r="S1631" s="17">
        <v>0.81538461538461537</v>
      </c>
      <c r="T1631" s="17">
        <v>0.81538461538461537</v>
      </c>
      <c r="U1631" s="17">
        <v>0.99632352941176472</v>
      </c>
      <c r="V1631" s="17">
        <v>0.1735294117647059</v>
      </c>
      <c r="W1631">
        <v>0.17</v>
      </c>
      <c r="X1631">
        <v>11.18</v>
      </c>
      <c r="Y1631">
        <v>25.46</v>
      </c>
      <c r="Z1631">
        <v>27.06</v>
      </c>
      <c r="AA1631">
        <v>0</v>
      </c>
      <c r="AB1631" s="17">
        <v>0.38978494623655913</v>
      </c>
      <c r="AC1631" s="17">
        <v>0.39728453364817001</v>
      </c>
      <c r="AD1631" s="17">
        <v>0.31325301204819278</v>
      </c>
      <c r="AE1631" s="17">
        <v>0.75631500742942048</v>
      </c>
    </row>
    <row r="1632" spans="1:31" x14ac:dyDescent="0.35">
      <c r="A1632" t="str">
        <f t="shared" si="100"/>
        <v>October</v>
      </c>
      <c r="B1632">
        <f t="shared" si="101"/>
        <v>2024</v>
      </c>
      <c r="C1632" s="14">
        <v>45583</v>
      </c>
      <c r="D1632" t="s">
        <v>1394</v>
      </c>
      <c r="E1632" t="s">
        <v>29</v>
      </c>
      <c r="F1632" t="s">
        <v>1392</v>
      </c>
      <c r="G1632" s="15">
        <v>0.98370000000000002</v>
      </c>
      <c r="H1632" s="15" t="str">
        <f t="shared" si="102"/>
        <v>Istimewa</v>
      </c>
      <c r="I1632" s="15">
        <v>0.85948998807662469</v>
      </c>
      <c r="J1632" s="15" t="str">
        <f t="shared" si="103"/>
        <v>Baik</v>
      </c>
      <c r="K1632" s="16">
        <v>0.9541856802189278</v>
      </c>
      <c r="L1632">
        <v>3.6</v>
      </c>
      <c r="M1632">
        <v>3.57</v>
      </c>
      <c r="N1632">
        <v>5.26</v>
      </c>
      <c r="O1632">
        <v>11.16</v>
      </c>
      <c r="P1632" s="17">
        <v>0.76390977443609021</v>
      </c>
      <c r="Q1632" s="17">
        <v>0.85119047619047616</v>
      </c>
      <c r="R1632" s="17">
        <v>0.75129087779690185</v>
      </c>
      <c r="S1632" s="17">
        <v>0.83216783216783219</v>
      </c>
      <c r="T1632" s="17">
        <v>0.83216783216783219</v>
      </c>
      <c r="U1632" s="17">
        <v>0.9977443609022556</v>
      </c>
      <c r="V1632" s="17">
        <v>0.47593984962406022</v>
      </c>
      <c r="W1632">
        <v>6.24</v>
      </c>
      <c r="X1632">
        <v>13.58</v>
      </c>
      <c r="Y1632">
        <v>34.86</v>
      </c>
      <c r="Z1632">
        <v>44.67</v>
      </c>
      <c r="AA1632">
        <v>0</v>
      </c>
      <c r="AB1632" s="17">
        <v>0.793974732750243</v>
      </c>
      <c r="AC1632" s="17">
        <v>0.83552631578947367</v>
      </c>
      <c r="AD1632" s="17">
        <v>0.73396674584323041</v>
      </c>
      <c r="AE1632" s="17">
        <v>0.85433070866141736</v>
      </c>
    </row>
    <row r="1633" spans="1:31" x14ac:dyDescent="0.35">
      <c r="A1633" t="str">
        <f t="shared" si="100"/>
        <v>October</v>
      </c>
      <c r="B1633">
        <f t="shared" si="101"/>
        <v>2024</v>
      </c>
      <c r="C1633" s="14">
        <v>45583</v>
      </c>
      <c r="D1633" t="s">
        <v>1394</v>
      </c>
      <c r="E1633" t="s">
        <v>62</v>
      </c>
      <c r="F1633" t="s">
        <v>1392</v>
      </c>
      <c r="G1633" s="15">
        <v>0.98880000000000001</v>
      </c>
      <c r="H1633" s="15" t="str">
        <f t="shared" si="102"/>
        <v>Istimewa</v>
      </c>
      <c r="I1633" s="15">
        <v>0.83388886674985208</v>
      </c>
      <c r="J1633" s="15" t="str">
        <f t="shared" si="103"/>
        <v>Cukup</v>
      </c>
      <c r="K1633" s="16">
        <v>0.96739676214243431</v>
      </c>
      <c r="L1633">
        <v>2.74</v>
      </c>
      <c r="M1633">
        <v>2.89</v>
      </c>
      <c r="N1633">
        <v>4.54</v>
      </c>
      <c r="O1633">
        <v>6.07</v>
      </c>
      <c r="P1633" s="17">
        <v>0.65844636251541311</v>
      </c>
      <c r="Q1633" s="17">
        <v>0.54320987654320985</v>
      </c>
      <c r="R1633" s="17">
        <v>0.67123287671232879</v>
      </c>
      <c r="S1633" s="17">
        <v>0.5</v>
      </c>
      <c r="T1633" s="17">
        <v>0.5</v>
      </c>
      <c r="U1633" s="17">
        <v>0.99753390875462389</v>
      </c>
      <c r="V1633" s="17">
        <v>0.25893958076448831</v>
      </c>
      <c r="W1633">
        <v>31.45</v>
      </c>
      <c r="X1633">
        <v>13.29</v>
      </c>
      <c r="Y1633">
        <v>23.48</v>
      </c>
      <c r="Z1633">
        <v>50.93</v>
      </c>
      <c r="AA1633">
        <v>0</v>
      </c>
      <c r="AB1633" s="17">
        <v>0.64129032258064511</v>
      </c>
      <c r="AC1633" s="17">
        <v>0.65646258503401356</v>
      </c>
      <c r="AD1633" s="17">
        <v>0.5935828877005348</v>
      </c>
      <c r="AE1633" s="17">
        <v>0.53886010362694303</v>
      </c>
    </row>
    <row r="1634" spans="1:31" x14ac:dyDescent="0.35">
      <c r="A1634" t="str">
        <f t="shared" si="100"/>
        <v>October</v>
      </c>
      <c r="B1634">
        <f t="shared" si="101"/>
        <v>2024</v>
      </c>
      <c r="C1634" s="14">
        <v>45584</v>
      </c>
      <c r="D1634" t="s">
        <v>1378</v>
      </c>
      <c r="E1634" t="s">
        <v>110</v>
      </c>
      <c r="F1634" t="s">
        <v>1379</v>
      </c>
      <c r="G1634" s="15">
        <v>0.88180000000000003</v>
      </c>
      <c r="H1634" s="15" t="str">
        <f t="shared" si="102"/>
        <v>Baik</v>
      </c>
      <c r="I1634" s="15">
        <v>0.84167178271349508</v>
      </c>
      <c r="J1634" s="15" t="str">
        <f t="shared" si="103"/>
        <v>Cukup</v>
      </c>
      <c r="K1634" s="16">
        <v>0.94691937918141433</v>
      </c>
      <c r="L1634">
        <v>4.92</v>
      </c>
      <c r="M1634">
        <v>8.74</v>
      </c>
      <c r="N1634">
        <v>7.89</v>
      </c>
      <c r="O1634">
        <v>11.81</v>
      </c>
      <c r="P1634" s="17">
        <v>0.79646643109540638</v>
      </c>
      <c r="Q1634" s="17">
        <v>0.79139784946236558</v>
      </c>
      <c r="R1634" s="17">
        <v>0.79746300211416488</v>
      </c>
      <c r="S1634" s="17">
        <v>0.48097826086956519</v>
      </c>
      <c r="T1634" s="17">
        <v>0.4777777777777778</v>
      </c>
      <c r="U1634" s="17">
        <v>0.99505300353356896</v>
      </c>
      <c r="V1634" s="17">
        <v>0.26607773851590111</v>
      </c>
      <c r="W1634">
        <v>1.28</v>
      </c>
      <c r="X1634">
        <v>6.51</v>
      </c>
      <c r="Y1634">
        <v>38.43</v>
      </c>
      <c r="Z1634">
        <v>91.26</v>
      </c>
      <c r="AA1634">
        <v>0</v>
      </c>
      <c r="AB1634" s="17">
        <v>0.79967514889009206</v>
      </c>
      <c r="AC1634" s="17">
        <v>0.67138461538461536</v>
      </c>
      <c r="AD1634" s="17">
        <v>0.8358493840013882</v>
      </c>
      <c r="AE1634" s="17">
        <v>0.35197066911090741</v>
      </c>
    </row>
    <row r="1635" spans="1:31" x14ac:dyDescent="0.35">
      <c r="A1635" t="str">
        <f t="shared" si="100"/>
        <v>October</v>
      </c>
      <c r="B1635">
        <f t="shared" si="101"/>
        <v>2024</v>
      </c>
      <c r="C1635" s="14">
        <v>45584</v>
      </c>
      <c r="D1635" t="s">
        <v>1378</v>
      </c>
      <c r="E1635" t="s">
        <v>96</v>
      </c>
      <c r="F1635" t="s">
        <v>1380</v>
      </c>
      <c r="G1635" s="15">
        <v>0.96020000000000005</v>
      </c>
      <c r="H1635" s="15" t="str">
        <f t="shared" si="102"/>
        <v>Istimewa</v>
      </c>
      <c r="I1635" s="15">
        <v>0.94231506984902014</v>
      </c>
      <c r="J1635" s="15" t="str">
        <f t="shared" si="103"/>
        <v>Baik Sekali</v>
      </c>
      <c r="K1635" s="16">
        <v>0.96147162814005727</v>
      </c>
      <c r="L1635">
        <v>2.5099999999999998</v>
      </c>
      <c r="M1635">
        <v>3.31</v>
      </c>
      <c r="N1635">
        <v>4.57</v>
      </c>
      <c r="O1635">
        <v>6.4</v>
      </c>
      <c r="P1635" s="17">
        <v>0.41153238546603482</v>
      </c>
      <c r="Q1635" s="17">
        <v>0.33333333333333331</v>
      </c>
      <c r="R1635" s="17">
        <v>0.41794871794871802</v>
      </c>
      <c r="S1635" s="17">
        <v>0.78125</v>
      </c>
      <c r="T1635" s="17">
        <v>0.78125</v>
      </c>
      <c r="U1635" s="17">
        <v>1</v>
      </c>
      <c r="V1635" s="17">
        <v>0.23064770932069509</v>
      </c>
      <c r="W1635">
        <v>1.63</v>
      </c>
      <c r="X1635">
        <v>3.27</v>
      </c>
      <c r="Y1635">
        <v>20.23</v>
      </c>
      <c r="Z1635">
        <v>23.06</v>
      </c>
      <c r="AA1635">
        <v>0</v>
      </c>
      <c r="AB1635" s="17">
        <v>0.27460050462573588</v>
      </c>
      <c r="AC1635" s="17">
        <v>0.258130081300813</v>
      </c>
      <c r="AD1635" s="17">
        <v>0.28622668579626981</v>
      </c>
      <c r="AE1635" s="17">
        <v>0.79527559055118113</v>
      </c>
    </row>
    <row r="1636" spans="1:31" x14ac:dyDescent="0.35">
      <c r="A1636" t="str">
        <f t="shared" si="100"/>
        <v>October</v>
      </c>
      <c r="B1636">
        <f t="shared" si="101"/>
        <v>2024</v>
      </c>
      <c r="C1636" s="14">
        <v>45584</v>
      </c>
      <c r="D1636" t="s">
        <v>1378</v>
      </c>
      <c r="E1636" t="s">
        <v>132</v>
      </c>
      <c r="F1636" t="s">
        <v>1379</v>
      </c>
      <c r="G1636" s="15">
        <v>0.96160000000000001</v>
      </c>
      <c r="H1636" s="15" t="str">
        <f t="shared" si="102"/>
        <v>Istimewa</v>
      </c>
      <c r="I1636" s="15">
        <v>0.92360916404141791</v>
      </c>
      <c r="J1636" s="15" t="str">
        <f t="shared" si="103"/>
        <v>Baik Sekali</v>
      </c>
      <c r="K1636" s="16">
        <v>0.94888332583262236</v>
      </c>
      <c r="L1636">
        <v>4.2300000000000004</v>
      </c>
      <c r="M1636">
        <v>5.18</v>
      </c>
      <c r="N1636">
        <v>5.87</v>
      </c>
      <c r="O1636">
        <v>7.76</v>
      </c>
      <c r="P1636" s="17">
        <v>0.6277139208173691</v>
      </c>
      <c r="Q1636" s="17">
        <v>0.71111111111111114</v>
      </c>
      <c r="R1636" s="17">
        <v>0.6103395061728395</v>
      </c>
      <c r="S1636" s="17">
        <v>0.734375</v>
      </c>
      <c r="T1636" s="17">
        <v>0.74850299401197606</v>
      </c>
      <c r="U1636" s="17">
        <v>0.99744572158365263</v>
      </c>
      <c r="V1636" s="17">
        <v>0.31928480204342269</v>
      </c>
      <c r="W1636">
        <v>0.02</v>
      </c>
      <c r="X1636">
        <v>6.77</v>
      </c>
      <c r="Y1636">
        <v>31.13</v>
      </c>
      <c r="Z1636">
        <v>15.93</v>
      </c>
      <c r="AA1636">
        <v>0</v>
      </c>
      <c r="AB1636" s="17">
        <v>0.54365436543654366</v>
      </c>
      <c r="AC1636" s="17">
        <v>0.29268292682926828</v>
      </c>
      <c r="AD1636" s="17">
        <v>0.66846361185983827</v>
      </c>
      <c r="AE1636" s="17">
        <v>0.97222222222222221</v>
      </c>
    </row>
    <row r="1637" spans="1:31" x14ac:dyDescent="0.35">
      <c r="A1637" t="str">
        <f t="shared" si="100"/>
        <v>October</v>
      </c>
      <c r="B1637">
        <f t="shared" si="101"/>
        <v>2024</v>
      </c>
      <c r="C1637" s="14">
        <v>45584</v>
      </c>
      <c r="D1637" t="s">
        <v>1378</v>
      </c>
      <c r="E1637" t="s">
        <v>23</v>
      </c>
      <c r="F1637" t="s">
        <v>1381</v>
      </c>
      <c r="G1637" s="15">
        <v>0.9335</v>
      </c>
      <c r="H1637" s="15" t="str">
        <f t="shared" si="102"/>
        <v>Baik Sekali</v>
      </c>
      <c r="I1637" s="15">
        <v>0.84915428312524022</v>
      </c>
      <c r="J1637" s="15" t="str">
        <f t="shared" si="103"/>
        <v>Cukup</v>
      </c>
      <c r="K1637" s="16">
        <v>0.92001223750068606</v>
      </c>
      <c r="L1637">
        <v>5.91</v>
      </c>
      <c r="M1637">
        <v>5.99</v>
      </c>
      <c r="N1637">
        <v>9.1300000000000008</v>
      </c>
      <c r="O1637">
        <v>11.14</v>
      </c>
      <c r="P1637" s="17">
        <v>0.41694915254237291</v>
      </c>
      <c r="Q1637" s="17">
        <v>0.55749128919860624</v>
      </c>
      <c r="R1637" s="17">
        <v>0.38674653687757388</v>
      </c>
      <c r="S1637" s="17">
        <v>0.45624999999999999</v>
      </c>
      <c r="T1637" s="17">
        <v>0.45569620253164561</v>
      </c>
      <c r="U1637" s="17">
        <v>0.98520801232665645</v>
      </c>
      <c r="V1637" s="17">
        <v>0.1436055469953775</v>
      </c>
      <c r="W1637">
        <v>0.38</v>
      </c>
      <c r="X1637">
        <v>3.89</v>
      </c>
      <c r="Y1637">
        <v>23.59</v>
      </c>
      <c r="Z1637">
        <v>71.08</v>
      </c>
      <c r="AA1637">
        <v>0</v>
      </c>
      <c r="AB1637" s="17">
        <v>0.37689254740555639</v>
      </c>
      <c r="AC1637" s="17">
        <v>0.41732283464566933</v>
      </c>
      <c r="AD1637" s="17">
        <v>0.34871539037166382</v>
      </c>
      <c r="AE1637" s="17">
        <v>0.45969125214408241</v>
      </c>
    </row>
    <row r="1638" spans="1:31" x14ac:dyDescent="0.35">
      <c r="A1638" t="str">
        <f t="shared" si="100"/>
        <v>October</v>
      </c>
      <c r="B1638">
        <f t="shared" si="101"/>
        <v>2024</v>
      </c>
      <c r="C1638" s="14">
        <v>45584</v>
      </c>
      <c r="D1638" t="s">
        <v>1378</v>
      </c>
      <c r="E1638" t="s">
        <v>134</v>
      </c>
      <c r="F1638" t="s">
        <v>1382</v>
      </c>
      <c r="G1638" s="15">
        <v>0.95489999999999997</v>
      </c>
      <c r="H1638" s="15" t="str">
        <f t="shared" si="102"/>
        <v>Istimewa</v>
      </c>
      <c r="I1638" s="15">
        <v>0.92145533644944688</v>
      </c>
      <c r="J1638" s="15" t="str">
        <f t="shared" si="103"/>
        <v>Baik Sekali</v>
      </c>
      <c r="K1638" s="16">
        <v>0.94087238985556199</v>
      </c>
      <c r="L1638">
        <v>5.0999999999999996</v>
      </c>
      <c r="M1638">
        <v>7.76</v>
      </c>
      <c r="N1638">
        <v>7.46</v>
      </c>
      <c r="O1638">
        <v>8.66</v>
      </c>
      <c r="P1638" s="17">
        <v>0.43895582329317268</v>
      </c>
      <c r="Q1638" s="17">
        <v>0.42133815551537068</v>
      </c>
      <c r="R1638" s="17">
        <v>0.4439855446566856</v>
      </c>
      <c r="S1638" s="17">
        <v>0.78969957081545061</v>
      </c>
      <c r="T1638" s="17">
        <v>0.79220779220779225</v>
      </c>
      <c r="U1638" s="17">
        <v>0.95301204819277108</v>
      </c>
      <c r="V1638" s="17">
        <v>0.21004016064257031</v>
      </c>
      <c r="W1638">
        <v>0.03</v>
      </c>
      <c r="X1638">
        <v>4.29</v>
      </c>
      <c r="Y1638">
        <v>19.12</v>
      </c>
      <c r="Z1638">
        <v>98.59</v>
      </c>
      <c r="AA1638">
        <v>0</v>
      </c>
      <c r="AB1638" s="17">
        <v>0.34566987416728351</v>
      </c>
      <c r="AC1638" s="17">
        <v>0.40545004128819162</v>
      </c>
      <c r="AD1638" s="17">
        <v>0.32019704433497542</v>
      </c>
      <c r="AE1638" s="17">
        <v>0.91242362525458254</v>
      </c>
    </row>
    <row r="1639" spans="1:31" x14ac:dyDescent="0.35">
      <c r="A1639" t="str">
        <f t="shared" si="100"/>
        <v>October</v>
      </c>
      <c r="B1639">
        <f t="shared" si="101"/>
        <v>2024</v>
      </c>
      <c r="C1639" s="14">
        <v>45584</v>
      </c>
      <c r="D1639" t="s">
        <v>1378</v>
      </c>
      <c r="E1639" t="s">
        <v>150</v>
      </c>
      <c r="F1639" t="s">
        <v>1383</v>
      </c>
      <c r="G1639" s="15">
        <v>0.92659999999999998</v>
      </c>
      <c r="H1639" s="15" t="str">
        <f t="shared" si="102"/>
        <v>Baik Sekali</v>
      </c>
      <c r="I1639" s="15">
        <v>0.82197166109784003</v>
      </c>
      <c r="J1639" s="15" t="str">
        <f t="shared" si="103"/>
        <v>Cukup</v>
      </c>
      <c r="K1639" s="16">
        <v>0.92870474599382835</v>
      </c>
      <c r="L1639">
        <v>6.08</v>
      </c>
      <c r="M1639">
        <v>7.07</v>
      </c>
      <c r="N1639">
        <v>7.04</v>
      </c>
      <c r="O1639">
        <v>7.51</v>
      </c>
      <c r="P1639" s="17">
        <v>0.40099361249112853</v>
      </c>
      <c r="Q1639" s="17">
        <v>0.44276094276094269</v>
      </c>
      <c r="R1639" s="17">
        <v>0.3898381294964029</v>
      </c>
      <c r="S1639" s="17">
        <v>0.5855513307984791</v>
      </c>
      <c r="T1639" s="17">
        <v>0.59073359073359077</v>
      </c>
      <c r="U1639" s="17">
        <v>0.95990063875088716</v>
      </c>
      <c r="V1639" s="17">
        <v>0.17672107877927609</v>
      </c>
      <c r="W1639">
        <v>1.92</v>
      </c>
      <c r="X1639">
        <v>4.0599999999999996</v>
      </c>
      <c r="Y1639">
        <v>24.89</v>
      </c>
      <c r="Z1639">
        <v>58.63</v>
      </c>
      <c r="AA1639">
        <v>0</v>
      </c>
      <c r="AB1639" s="17">
        <v>0.1906288532675709</v>
      </c>
      <c r="AC1639" s="17">
        <v>0.26009389671361499</v>
      </c>
      <c r="AD1639" s="17">
        <v>0.1658862876254181</v>
      </c>
      <c r="AE1639" s="17">
        <v>0.48736462093862809</v>
      </c>
    </row>
    <row r="1640" spans="1:31" x14ac:dyDescent="0.35">
      <c r="A1640" t="str">
        <f t="shared" si="100"/>
        <v>October</v>
      </c>
      <c r="B1640">
        <f t="shared" si="101"/>
        <v>2024</v>
      </c>
      <c r="C1640" s="14">
        <v>45584</v>
      </c>
      <c r="D1640" t="s">
        <v>1384</v>
      </c>
      <c r="E1640" t="s">
        <v>120</v>
      </c>
      <c r="F1640" t="s">
        <v>1385</v>
      </c>
      <c r="G1640" s="15">
        <v>0.94430000000000003</v>
      </c>
      <c r="H1640" s="15" t="str">
        <f t="shared" si="102"/>
        <v>Baik Sekali</v>
      </c>
      <c r="I1640" s="15">
        <v>0.81589895304745041</v>
      </c>
      <c r="J1640" s="15" t="str">
        <f t="shared" si="103"/>
        <v>Cukup</v>
      </c>
      <c r="K1640" s="16">
        <v>0.96242558013557244</v>
      </c>
      <c r="L1640">
        <v>12.99</v>
      </c>
      <c r="M1640">
        <v>6.17</v>
      </c>
      <c r="N1640">
        <v>6.35</v>
      </c>
      <c r="O1640">
        <v>11.52</v>
      </c>
      <c r="P1640" s="17">
        <v>0.53889110490626246</v>
      </c>
      <c r="Q1640" s="17">
        <v>0.5513392857142857</v>
      </c>
      <c r="R1640" s="17">
        <v>0.53618261291889269</v>
      </c>
      <c r="S1640" s="17">
        <v>0.71255060728744934</v>
      </c>
      <c r="T1640" s="17">
        <v>0.71255060728744934</v>
      </c>
      <c r="U1640" s="17">
        <v>0.99561228560031911</v>
      </c>
      <c r="V1640" s="17">
        <v>0.39090546469884319</v>
      </c>
      <c r="W1640">
        <v>0.09</v>
      </c>
      <c r="X1640">
        <v>9.1300000000000008</v>
      </c>
      <c r="Y1640">
        <v>36.61</v>
      </c>
      <c r="Z1640">
        <v>75.69</v>
      </c>
      <c r="AA1640">
        <v>0</v>
      </c>
      <c r="AB1640" s="17">
        <v>0.51088031651829868</v>
      </c>
      <c r="AC1640" s="17">
        <v>0.6758064516129032</v>
      </c>
      <c r="AD1640" s="17">
        <v>0.43794579172610548</v>
      </c>
      <c r="AE1640" s="17">
        <v>0.80310262529832932</v>
      </c>
    </row>
    <row r="1641" spans="1:31" x14ac:dyDescent="0.35">
      <c r="A1641" t="str">
        <f t="shared" si="100"/>
        <v>October</v>
      </c>
      <c r="B1641">
        <f t="shared" si="101"/>
        <v>2024</v>
      </c>
      <c r="C1641" s="14">
        <v>45584</v>
      </c>
      <c r="D1641" t="s">
        <v>1384</v>
      </c>
      <c r="E1641" t="s">
        <v>124</v>
      </c>
      <c r="F1641" t="s">
        <v>1380</v>
      </c>
      <c r="G1641" s="15">
        <v>0.91879999999999995</v>
      </c>
      <c r="H1641" s="15" t="str">
        <f t="shared" si="102"/>
        <v>Baik Sekali</v>
      </c>
      <c r="I1641" s="15">
        <v>0.91680806867245024</v>
      </c>
      <c r="J1641" s="15" t="str">
        <f t="shared" si="103"/>
        <v>Baik Sekali</v>
      </c>
      <c r="K1641" s="16">
        <v>0.94430876763557248</v>
      </c>
      <c r="L1641">
        <v>6.88</v>
      </c>
      <c r="M1641">
        <v>4.42</v>
      </c>
      <c r="N1641">
        <v>5.46</v>
      </c>
      <c r="O1641">
        <v>7.72</v>
      </c>
      <c r="P1641" s="17">
        <v>0.58412098298676751</v>
      </c>
      <c r="Q1641" s="17">
        <v>0.69565217391304346</v>
      </c>
      <c r="R1641" s="17">
        <v>0.5606407322654462</v>
      </c>
      <c r="S1641" s="17">
        <v>0.61458333333333337</v>
      </c>
      <c r="T1641" s="17">
        <v>0.67073170731707321</v>
      </c>
      <c r="U1641" s="17">
        <v>0.94013862633900436</v>
      </c>
      <c r="V1641" s="17">
        <v>0.23314429741650911</v>
      </c>
      <c r="W1641">
        <v>1.18</v>
      </c>
      <c r="X1641">
        <v>5.16</v>
      </c>
      <c r="Y1641">
        <v>43.36</v>
      </c>
      <c r="Z1641">
        <v>90.44</v>
      </c>
      <c r="AA1641">
        <v>0</v>
      </c>
      <c r="AB1641" s="17">
        <v>0.29041556569781413</v>
      </c>
      <c r="AC1641" s="17">
        <v>0.34313725490196079</v>
      </c>
      <c r="AD1641" s="17">
        <v>0.28468708388814912</v>
      </c>
      <c r="AE1641" s="17">
        <v>0.77857142857142858</v>
      </c>
    </row>
    <row r="1642" spans="1:31" x14ac:dyDescent="0.35">
      <c r="A1642" t="str">
        <f t="shared" si="100"/>
        <v>October</v>
      </c>
      <c r="B1642">
        <f t="shared" si="101"/>
        <v>2024</v>
      </c>
      <c r="C1642" s="14">
        <v>45584</v>
      </c>
      <c r="D1642" t="s">
        <v>1384</v>
      </c>
      <c r="E1642" t="s">
        <v>32</v>
      </c>
      <c r="F1642" t="s">
        <v>1385</v>
      </c>
      <c r="G1642" s="15">
        <v>0.95189999999999997</v>
      </c>
      <c r="H1642" s="15" t="str">
        <f t="shared" si="102"/>
        <v>Istimewa</v>
      </c>
      <c r="I1642" s="15">
        <v>0.88608566737634942</v>
      </c>
      <c r="J1642" s="15" t="str">
        <f t="shared" si="103"/>
        <v>Baik</v>
      </c>
      <c r="K1642" s="16">
        <v>0.90760190678956987</v>
      </c>
      <c r="L1642">
        <v>4.67</v>
      </c>
      <c r="M1642">
        <v>5.25</v>
      </c>
      <c r="N1642">
        <v>5.99</v>
      </c>
      <c r="O1642">
        <v>7.61</v>
      </c>
      <c r="P1642" s="17">
        <v>0.54961496149614963</v>
      </c>
      <c r="Q1642" s="17">
        <v>0.75626620570440795</v>
      </c>
      <c r="R1642" s="17">
        <v>0.47904368358913813</v>
      </c>
      <c r="S1642" s="17">
        <v>0.70285714285714285</v>
      </c>
      <c r="T1642" s="17">
        <v>0.72024539877300608</v>
      </c>
      <c r="U1642" s="17">
        <v>0.98877887788778873</v>
      </c>
      <c r="V1642" s="17">
        <v>0.28074807480748082</v>
      </c>
      <c r="W1642">
        <v>0.67</v>
      </c>
      <c r="X1642">
        <v>8.19</v>
      </c>
      <c r="Y1642">
        <v>33.26</v>
      </c>
      <c r="Z1642">
        <v>67.180000000000007</v>
      </c>
      <c r="AA1642">
        <v>0</v>
      </c>
      <c r="AB1642" s="17">
        <v>0.27648857708220897</v>
      </c>
      <c r="AC1642" s="17">
        <v>0.46994072819644372</v>
      </c>
      <c r="AD1642" s="17">
        <v>0.22430333485609871</v>
      </c>
      <c r="AE1642" s="17">
        <v>0.81261261261261264</v>
      </c>
    </row>
    <row r="1643" spans="1:31" x14ac:dyDescent="0.35">
      <c r="A1643" t="str">
        <f t="shared" si="100"/>
        <v>October</v>
      </c>
      <c r="B1643">
        <f t="shared" si="101"/>
        <v>2024</v>
      </c>
      <c r="C1643" s="14">
        <v>45584</v>
      </c>
      <c r="D1643" t="s">
        <v>1384</v>
      </c>
      <c r="E1643" t="s">
        <v>154</v>
      </c>
      <c r="F1643" t="s">
        <v>1386</v>
      </c>
      <c r="G1643" s="15">
        <v>0.97899999999999998</v>
      </c>
      <c r="H1643" s="15" t="str">
        <f t="shared" si="102"/>
        <v>Istimewa</v>
      </c>
      <c r="I1643" s="15">
        <v>0.86338597364498948</v>
      </c>
      <c r="J1643" s="15" t="str">
        <f t="shared" si="103"/>
        <v>Baik</v>
      </c>
      <c r="K1643" s="16">
        <v>0.93745992469997019</v>
      </c>
      <c r="L1643">
        <v>4.53</v>
      </c>
      <c r="M1643">
        <v>6.63</v>
      </c>
      <c r="N1643">
        <v>6.44</v>
      </c>
      <c r="O1643">
        <v>9.24</v>
      </c>
      <c r="P1643" s="17">
        <v>0.48762376237623761</v>
      </c>
      <c r="Q1643" s="17">
        <v>0.50987432675044886</v>
      </c>
      <c r="R1643" s="17">
        <v>0.47915242652084761</v>
      </c>
      <c r="S1643" s="17">
        <v>0.65140845070422537</v>
      </c>
      <c r="T1643" s="17">
        <v>0.7269076305220884</v>
      </c>
      <c r="U1643" s="17">
        <v>0.98960396039603959</v>
      </c>
      <c r="V1643" s="17">
        <v>0.39356435643564358</v>
      </c>
      <c r="W1643">
        <v>0.52</v>
      </c>
      <c r="X1643">
        <v>8.0500000000000007</v>
      </c>
      <c r="Y1643">
        <v>24.5</v>
      </c>
      <c r="Z1643">
        <v>44.67</v>
      </c>
      <c r="AA1643">
        <v>0</v>
      </c>
      <c r="AB1643" s="17">
        <v>0.40869565217391313</v>
      </c>
      <c r="AC1643" s="17">
        <v>0.3704974271012007</v>
      </c>
      <c r="AD1643" s="17">
        <v>0.41538923955515478</v>
      </c>
      <c r="AE1643" s="17">
        <v>0.71759259259259256</v>
      </c>
    </row>
    <row r="1644" spans="1:31" x14ac:dyDescent="0.35">
      <c r="A1644" t="str">
        <f t="shared" si="100"/>
        <v>October</v>
      </c>
      <c r="B1644">
        <f t="shared" si="101"/>
        <v>2024</v>
      </c>
      <c r="C1644" s="14">
        <v>45584</v>
      </c>
      <c r="D1644" t="s">
        <v>1384</v>
      </c>
      <c r="E1644" t="s">
        <v>72</v>
      </c>
      <c r="F1644" t="s">
        <v>1382</v>
      </c>
      <c r="G1644" s="15">
        <v>0.93379999999999996</v>
      </c>
      <c r="H1644" s="15" t="str">
        <f t="shared" si="102"/>
        <v>Baik Sekali</v>
      </c>
      <c r="I1644" s="15">
        <v>0.82352844780559853</v>
      </c>
      <c r="J1644" s="15" t="str">
        <f t="shared" si="103"/>
        <v>Cukup</v>
      </c>
      <c r="K1644" s="16">
        <v>0.92758127944456703</v>
      </c>
      <c r="L1644">
        <v>5.26</v>
      </c>
      <c r="M1644">
        <v>6.74</v>
      </c>
      <c r="N1644">
        <v>6.06</v>
      </c>
      <c r="O1644">
        <v>8.4</v>
      </c>
      <c r="P1644" s="17">
        <v>0.46508279337652991</v>
      </c>
      <c r="Q1644" s="17">
        <v>0.48181011535048801</v>
      </c>
      <c r="R1644" s="17">
        <v>0.45888157894736842</v>
      </c>
      <c r="S1644" s="17">
        <v>0.55616942909760592</v>
      </c>
      <c r="T1644" s="17">
        <v>0.59</v>
      </c>
      <c r="U1644" s="17">
        <v>0.97024238060955126</v>
      </c>
      <c r="V1644" s="17">
        <v>0.16606671466282699</v>
      </c>
      <c r="W1644">
        <v>9.8000000000000007</v>
      </c>
      <c r="X1644">
        <v>3.95</v>
      </c>
      <c r="Y1644">
        <v>35.590000000000003</v>
      </c>
      <c r="Z1644">
        <v>66.680000000000007</v>
      </c>
      <c r="AA1644">
        <v>0</v>
      </c>
      <c r="AB1644" s="17">
        <v>0.29573442798500799</v>
      </c>
      <c r="AC1644" s="17">
        <v>0.26146960089518828</v>
      </c>
      <c r="AD1644" s="17">
        <v>0.32728517630948312</v>
      </c>
      <c r="AE1644" s="17">
        <v>0.72610556348074184</v>
      </c>
    </row>
    <row r="1645" spans="1:31" x14ac:dyDescent="0.35">
      <c r="A1645" t="str">
        <f t="shared" si="100"/>
        <v>October</v>
      </c>
      <c r="B1645">
        <f t="shared" si="101"/>
        <v>2024</v>
      </c>
      <c r="C1645" s="14">
        <v>45584</v>
      </c>
      <c r="D1645" t="s">
        <v>1387</v>
      </c>
      <c r="E1645" t="s">
        <v>116</v>
      </c>
      <c r="F1645" t="s">
        <v>1381</v>
      </c>
      <c r="G1645" s="15">
        <v>0.95660000000000001</v>
      </c>
      <c r="H1645" s="15" t="str">
        <f t="shared" si="102"/>
        <v>Istimewa</v>
      </c>
      <c r="I1645" s="15">
        <v>0.87974510538860362</v>
      </c>
      <c r="J1645" s="15" t="str">
        <f t="shared" si="103"/>
        <v>Baik</v>
      </c>
      <c r="K1645" s="16">
        <v>0.91827172968172444</v>
      </c>
      <c r="L1645">
        <v>4.18</v>
      </c>
      <c r="M1645">
        <v>4.62</v>
      </c>
      <c r="N1645">
        <v>6.91</v>
      </c>
      <c r="O1645">
        <v>6.8</v>
      </c>
      <c r="P1645" s="17">
        <v>0.27259725400457668</v>
      </c>
      <c r="Q1645" s="17">
        <v>0.41006097560975607</v>
      </c>
      <c r="R1645" s="17">
        <v>0.2408450704225352</v>
      </c>
      <c r="S1645" s="17">
        <v>0.5985130111524164</v>
      </c>
      <c r="T1645" s="17">
        <v>0.5985130111524164</v>
      </c>
      <c r="U1645" s="17">
        <v>0.98998855835240274</v>
      </c>
      <c r="V1645" s="17">
        <v>0.11813501144164761</v>
      </c>
      <c r="W1645">
        <v>0</v>
      </c>
      <c r="X1645">
        <v>6.12</v>
      </c>
      <c r="Y1645">
        <v>11.71</v>
      </c>
      <c r="Z1645">
        <v>13.67</v>
      </c>
      <c r="AA1645">
        <v>0</v>
      </c>
      <c r="AB1645" s="17">
        <v>0.33540694660445819</v>
      </c>
      <c r="AC1645" s="17">
        <v>0.24938574938574939</v>
      </c>
      <c r="AD1645" s="17">
        <v>0.48375706214689268</v>
      </c>
      <c r="AE1645" s="17">
        <v>0.86371100164203618</v>
      </c>
    </row>
    <row r="1646" spans="1:31" x14ac:dyDescent="0.35">
      <c r="A1646" t="str">
        <f t="shared" si="100"/>
        <v>October</v>
      </c>
      <c r="B1646">
        <f t="shared" si="101"/>
        <v>2024</v>
      </c>
      <c r="C1646" s="14">
        <v>45584</v>
      </c>
      <c r="D1646" t="s">
        <v>1387</v>
      </c>
      <c r="E1646" t="s">
        <v>64</v>
      </c>
      <c r="F1646" t="s">
        <v>1379</v>
      </c>
      <c r="G1646" s="15">
        <v>0.94869999999999999</v>
      </c>
      <c r="H1646" s="15" t="str">
        <f t="shared" si="102"/>
        <v>Baik Sekali</v>
      </c>
      <c r="I1646" s="15">
        <v>0.9073106888663689</v>
      </c>
      <c r="J1646" s="15" t="str">
        <f t="shared" si="103"/>
        <v>Baik Sekali</v>
      </c>
      <c r="K1646" s="16">
        <v>0.91067339676105408</v>
      </c>
      <c r="L1646">
        <v>7.67</v>
      </c>
      <c r="M1646">
        <v>5.31</v>
      </c>
      <c r="N1646">
        <v>6.12</v>
      </c>
      <c r="O1646">
        <v>7.36</v>
      </c>
      <c r="P1646" s="17">
        <v>0.44760446291839862</v>
      </c>
      <c r="Q1646" s="17">
        <v>0.53886010362694303</v>
      </c>
      <c r="R1646" s="17">
        <v>0.41664225021974799</v>
      </c>
      <c r="S1646" s="17">
        <v>0.66666666666666663</v>
      </c>
      <c r="T1646" s="17">
        <v>0.69191919191919193</v>
      </c>
      <c r="U1646" s="17">
        <v>0.99956245898052942</v>
      </c>
      <c r="V1646" s="17">
        <v>0.19711222927149419</v>
      </c>
      <c r="W1646">
        <v>0</v>
      </c>
      <c r="X1646">
        <v>8.35</v>
      </c>
      <c r="Y1646">
        <v>23.64</v>
      </c>
      <c r="Z1646">
        <v>6.21</v>
      </c>
      <c r="AA1646">
        <v>0</v>
      </c>
      <c r="AB1646" s="17">
        <v>0.56468486858892575</v>
      </c>
      <c r="AC1646" s="17">
        <v>0.36958568738229758</v>
      </c>
      <c r="AD1646" s="17">
        <v>0.79554317548746523</v>
      </c>
      <c r="AE1646" s="17">
        <v>0.90700636942675161</v>
      </c>
    </row>
    <row r="1647" spans="1:31" x14ac:dyDescent="0.35">
      <c r="A1647" t="str">
        <f t="shared" si="100"/>
        <v>October</v>
      </c>
      <c r="B1647">
        <f t="shared" si="101"/>
        <v>2024</v>
      </c>
      <c r="C1647" s="14">
        <v>45584</v>
      </c>
      <c r="D1647" t="s">
        <v>1387</v>
      </c>
      <c r="E1647" t="s">
        <v>56</v>
      </c>
      <c r="F1647" t="s">
        <v>1388</v>
      </c>
      <c r="G1647" s="15">
        <v>0.98899999999999999</v>
      </c>
      <c r="H1647" s="15" t="str">
        <f t="shared" si="102"/>
        <v>Istimewa</v>
      </c>
      <c r="I1647" s="15">
        <v>0.90783615000000017</v>
      </c>
      <c r="J1647" s="15" t="str">
        <f t="shared" si="103"/>
        <v>Baik Sekali</v>
      </c>
      <c r="K1647" s="16">
        <v>0.7663890000000001</v>
      </c>
      <c r="L1647">
        <v>1.35</v>
      </c>
      <c r="M1647">
        <v>3.33</v>
      </c>
      <c r="N1647">
        <v>4.3899999999999997</v>
      </c>
      <c r="O1647">
        <v>4.93</v>
      </c>
      <c r="P1647" s="17">
        <v>0.56713426853707416</v>
      </c>
      <c r="Q1647" s="17">
        <v>0.56999999999999995</v>
      </c>
      <c r="R1647" s="17">
        <v>0.56681514476614703</v>
      </c>
      <c r="S1647" s="17">
        <v>0.82456140350877194</v>
      </c>
      <c r="T1647" s="17">
        <v>0.82456140350877194</v>
      </c>
      <c r="U1647" s="17">
        <v>0.99498997995991989</v>
      </c>
      <c r="V1647" s="17">
        <v>0.38476953907815631</v>
      </c>
      <c r="W1647">
        <v>0.03</v>
      </c>
      <c r="X1647">
        <v>3.77</v>
      </c>
      <c r="Y1647">
        <v>6.77</v>
      </c>
      <c r="Z1647">
        <v>16.059999999999999</v>
      </c>
      <c r="AA1647">
        <v>0</v>
      </c>
      <c r="AB1647" s="17">
        <v>0.79448275862068962</v>
      </c>
      <c r="AC1647" s="17">
        <v>0.61984536082474229</v>
      </c>
      <c r="AD1647" s="17">
        <v>0.89135096497498212</v>
      </c>
      <c r="AE1647" s="17">
        <v>0.97297297297297303</v>
      </c>
    </row>
    <row r="1648" spans="1:31" x14ac:dyDescent="0.35">
      <c r="A1648" t="str">
        <f t="shared" si="100"/>
        <v>October</v>
      </c>
      <c r="B1648">
        <f t="shared" si="101"/>
        <v>2024</v>
      </c>
      <c r="C1648" s="14">
        <v>45584</v>
      </c>
      <c r="D1648" t="s">
        <v>1387</v>
      </c>
      <c r="E1648" t="s">
        <v>80</v>
      </c>
      <c r="F1648" t="s">
        <v>1381</v>
      </c>
      <c r="G1648" s="15">
        <v>0.90749999999999997</v>
      </c>
      <c r="H1648" s="15" t="str">
        <f t="shared" si="102"/>
        <v>Baik Sekali</v>
      </c>
      <c r="I1648" s="15">
        <v>0.83288714563158051</v>
      </c>
      <c r="J1648" s="15" t="str">
        <f t="shared" si="103"/>
        <v>Cukup</v>
      </c>
      <c r="K1648" s="16">
        <v>0.94503470180451554</v>
      </c>
      <c r="L1648">
        <v>6.77</v>
      </c>
      <c r="M1648">
        <v>7.09</v>
      </c>
      <c r="N1648">
        <v>6.57</v>
      </c>
      <c r="O1648">
        <v>7.64</v>
      </c>
      <c r="P1648" s="17">
        <v>0.28279631760644419</v>
      </c>
      <c r="Q1648" s="17">
        <v>0.40215439856373431</v>
      </c>
      <c r="R1648" s="17">
        <v>0.26002055498458382</v>
      </c>
      <c r="S1648" s="17">
        <v>0.7544642857142857</v>
      </c>
      <c r="T1648" s="17">
        <v>0.75784753363228696</v>
      </c>
      <c r="U1648" s="17">
        <v>0.9997123130034522</v>
      </c>
      <c r="V1648" s="17">
        <v>0.1147871116225547</v>
      </c>
      <c r="W1648">
        <v>0</v>
      </c>
      <c r="X1648">
        <v>13.9</v>
      </c>
      <c r="Y1648">
        <v>19.579999999999998</v>
      </c>
      <c r="Z1648">
        <v>13.41</v>
      </c>
      <c r="AA1648">
        <v>0</v>
      </c>
      <c r="AB1648" s="17">
        <v>0.39168665067945652</v>
      </c>
      <c r="AC1648" s="17">
        <v>0.2243088158581116</v>
      </c>
      <c r="AD1648" s="17">
        <v>0.56644880174291934</v>
      </c>
      <c r="AE1648" s="17">
        <v>0.93023255813953487</v>
      </c>
    </row>
    <row r="1649" spans="1:31" x14ac:dyDescent="0.35">
      <c r="A1649" t="str">
        <f t="shared" si="100"/>
        <v>October</v>
      </c>
      <c r="B1649">
        <f t="shared" si="101"/>
        <v>2024</v>
      </c>
      <c r="C1649" s="14">
        <v>45584</v>
      </c>
      <c r="D1649" t="s">
        <v>1387</v>
      </c>
      <c r="E1649" t="s">
        <v>74</v>
      </c>
      <c r="F1649" t="s">
        <v>1389</v>
      </c>
      <c r="G1649" s="15">
        <v>0.96160000000000001</v>
      </c>
      <c r="H1649" s="15" t="str">
        <f t="shared" si="102"/>
        <v>Istimewa</v>
      </c>
      <c r="I1649" s="15">
        <v>0.89965071510893035</v>
      </c>
      <c r="J1649" s="15" t="str">
        <f t="shared" si="103"/>
        <v>Baik</v>
      </c>
      <c r="K1649" s="16">
        <v>0.94914490031122933</v>
      </c>
      <c r="L1649">
        <v>6.58</v>
      </c>
      <c r="M1649">
        <v>6.23</v>
      </c>
      <c r="N1649">
        <v>6.52</v>
      </c>
      <c r="O1649">
        <v>7.34</v>
      </c>
      <c r="P1649" s="17">
        <v>0.5198354393182486</v>
      </c>
      <c r="Q1649" s="17">
        <v>0.55316606929510159</v>
      </c>
      <c r="R1649" s="17">
        <v>0.50896336710833978</v>
      </c>
      <c r="S1649" s="17">
        <v>0.64146868250539957</v>
      </c>
      <c r="T1649" s="17">
        <v>0.654292343387471</v>
      </c>
      <c r="U1649" s="17">
        <v>0.9991184249191889</v>
      </c>
      <c r="V1649" s="17">
        <v>0.27152512488980313</v>
      </c>
      <c r="W1649">
        <v>0</v>
      </c>
      <c r="X1649">
        <v>7.42</v>
      </c>
      <c r="Y1649">
        <v>21.86</v>
      </c>
      <c r="Z1649">
        <v>8.4499999999999993</v>
      </c>
      <c r="AA1649">
        <v>0</v>
      </c>
      <c r="AB1649" s="17">
        <v>0.46766956980733698</v>
      </c>
      <c r="AC1649" s="17">
        <v>0.36844783715012719</v>
      </c>
      <c r="AD1649" s="17">
        <v>0.57456140350877194</v>
      </c>
      <c r="AE1649" s="17">
        <v>0.88259668508287292</v>
      </c>
    </row>
    <row r="1650" spans="1:31" x14ac:dyDescent="0.35">
      <c r="A1650" t="str">
        <f t="shared" si="100"/>
        <v>October</v>
      </c>
      <c r="B1650">
        <f t="shared" si="101"/>
        <v>2024</v>
      </c>
      <c r="C1650" s="14">
        <v>45584</v>
      </c>
      <c r="D1650" t="s">
        <v>1387</v>
      </c>
      <c r="E1650" t="s">
        <v>34</v>
      </c>
      <c r="F1650" t="s">
        <v>1390</v>
      </c>
      <c r="G1650" s="15">
        <v>0.96040000000000003</v>
      </c>
      <c r="H1650" s="15" t="str">
        <f t="shared" si="102"/>
        <v>Istimewa</v>
      </c>
      <c r="I1650" s="15">
        <v>0.84030458612087156</v>
      </c>
      <c r="J1650" s="15" t="str">
        <f t="shared" si="103"/>
        <v>Cukup</v>
      </c>
      <c r="K1650" s="16">
        <v>0.9680845317739184</v>
      </c>
      <c r="L1650">
        <v>0</v>
      </c>
      <c r="M1650">
        <v>7.67</v>
      </c>
      <c r="N1650">
        <v>5.09</v>
      </c>
      <c r="O1650">
        <v>7.02</v>
      </c>
      <c r="P1650" s="17">
        <v>0.23855421686746989</v>
      </c>
      <c r="Q1650" s="17">
        <v>0.375</v>
      </c>
      <c r="R1650" s="17">
        <v>0.227154046997389</v>
      </c>
      <c r="S1650" s="17">
        <v>0.91666666666666663</v>
      </c>
      <c r="T1650" s="17">
        <v>0.91666666666666663</v>
      </c>
      <c r="U1650" s="17">
        <v>0.99759036144578317</v>
      </c>
      <c r="V1650" s="17">
        <v>0.15180722891566259</v>
      </c>
      <c r="W1650">
        <v>0</v>
      </c>
      <c r="X1650">
        <v>8.0500000000000007</v>
      </c>
      <c r="Y1650">
        <v>20.25</v>
      </c>
      <c r="Z1650">
        <v>44.22</v>
      </c>
      <c r="AA1650">
        <v>0</v>
      </c>
      <c r="AB1650" s="17">
        <v>0.4878836833602585</v>
      </c>
      <c r="AC1650" s="17">
        <v>0.50132625994694957</v>
      </c>
      <c r="AD1650" s="17">
        <v>0.46694214876033058</v>
      </c>
      <c r="AE1650" s="17">
        <v>0.8571428571428571</v>
      </c>
    </row>
    <row r="1651" spans="1:31" x14ac:dyDescent="0.35">
      <c r="A1651" t="str">
        <f t="shared" si="100"/>
        <v>October</v>
      </c>
      <c r="B1651">
        <f t="shared" si="101"/>
        <v>2024</v>
      </c>
      <c r="C1651" s="14">
        <v>45584</v>
      </c>
      <c r="D1651" t="s">
        <v>1391</v>
      </c>
      <c r="E1651" t="s">
        <v>70</v>
      </c>
      <c r="F1651" t="s">
        <v>1392</v>
      </c>
      <c r="G1651" s="15">
        <v>0.99139999999999995</v>
      </c>
      <c r="H1651" s="15" t="str">
        <f t="shared" si="102"/>
        <v>Istimewa</v>
      </c>
      <c r="I1651" s="15">
        <v>0.98654425000000012</v>
      </c>
      <c r="J1651" s="15" t="str">
        <f t="shared" si="103"/>
        <v>Istimewa</v>
      </c>
      <c r="K1651" s="16">
        <v>0.97455500000000006</v>
      </c>
      <c r="L1651">
        <v>1.91</v>
      </c>
      <c r="M1651">
        <v>4.38</v>
      </c>
      <c r="N1651">
        <v>3.96</v>
      </c>
      <c r="O1651">
        <v>4.3099999999999996</v>
      </c>
      <c r="P1651" s="17">
        <v>0.74599542334096114</v>
      </c>
      <c r="Q1651" s="17">
        <v>0.8666666666666667</v>
      </c>
      <c r="R1651" s="17">
        <v>0.74170616113744081</v>
      </c>
      <c r="S1651" s="17">
        <v>0.76923076923076927</v>
      </c>
      <c r="T1651" s="17">
        <v>0.76923076923076927</v>
      </c>
      <c r="U1651" s="17">
        <v>1</v>
      </c>
      <c r="V1651" s="17">
        <v>0.35697940503432501</v>
      </c>
      <c r="W1651">
        <v>0.14000000000000001</v>
      </c>
      <c r="X1651">
        <v>3.9</v>
      </c>
      <c r="Y1651">
        <v>15.51</v>
      </c>
      <c r="Z1651">
        <v>34.92</v>
      </c>
      <c r="AA1651">
        <v>0</v>
      </c>
      <c r="AB1651" s="17">
        <v>0.92986798679867988</v>
      </c>
      <c r="AC1651" s="17">
        <v>0.86163522012578619</v>
      </c>
      <c r="AD1651" s="17">
        <v>0.94017094017094016</v>
      </c>
      <c r="AE1651" s="17">
        <v>0.78102189781021902</v>
      </c>
    </row>
    <row r="1652" spans="1:31" x14ac:dyDescent="0.35">
      <c r="A1652" t="str">
        <f t="shared" si="100"/>
        <v>October</v>
      </c>
      <c r="B1652">
        <f t="shared" si="101"/>
        <v>2024</v>
      </c>
      <c r="C1652" s="14">
        <v>45584</v>
      </c>
      <c r="D1652" t="s">
        <v>1391</v>
      </c>
      <c r="E1652" t="s">
        <v>43</v>
      </c>
      <c r="F1652" t="s">
        <v>1392</v>
      </c>
      <c r="G1652" s="15">
        <v>0.9899</v>
      </c>
      <c r="H1652" s="15" t="str">
        <f t="shared" si="102"/>
        <v>Istimewa</v>
      </c>
      <c r="I1652" s="15">
        <v>0.92086190000000001</v>
      </c>
      <c r="J1652" s="15" t="str">
        <f t="shared" si="103"/>
        <v>Baik Sekali</v>
      </c>
      <c r="K1652" s="16">
        <v>0.9735339999999999</v>
      </c>
      <c r="L1652">
        <v>2.0299999999999998</v>
      </c>
      <c r="M1652">
        <v>4.57</v>
      </c>
      <c r="N1652">
        <v>3.13</v>
      </c>
      <c r="O1652">
        <v>4.16</v>
      </c>
      <c r="P1652" s="17">
        <v>0.67557251908396942</v>
      </c>
      <c r="Q1652" s="17">
        <v>0.81481481481481477</v>
      </c>
      <c r="R1652" s="17">
        <v>0.65957446808510634</v>
      </c>
      <c r="S1652" s="17">
        <v>0.72727272727272729</v>
      </c>
      <c r="T1652" s="17">
        <v>0.72727272727272729</v>
      </c>
      <c r="U1652" s="17">
        <v>0.99236641221374045</v>
      </c>
      <c r="V1652" s="17">
        <v>0.68702290076335881</v>
      </c>
      <c r="W1652">
        <v>0.01</v>
      </c>
      <c r="X1652">
        <v>3.14</v>
      </c>
      <c r="Y1652">
        <v>6.86</v>
      </c>
      <c r="Z1652">
        <v>29.86</v>
      </c>
      <c r="AA1652">
        <v>0</v>
      </c>
      <c r="AB1652" s="17">
        <v>0.75702479338842976</v>
      </c>
      <c r="AC1652" s="17">
        <v>0.73958333333333337</v>
      </c>
      <c r="AD1652" s="17">
        <v>0.76513317191283292</v>
      </c>
      <c r="AE1652" s="17">
        <v>0.61267605633802813</v>
      </c>
    </row>
    <row r="1653" spans="1:31" x14ac:dyDescent="0.35">
      <c r="A1653" t="str">
        <f t="shared" si="100"/>
        <v>October</v>
      </c>
      <c r="B1653">
        <f t="shared" si="101"/>
        <v>2024</v>
      </c>
      <c r="C1653" s="14">
        <v>45584</v>
      </c>
      <c r="D1653" t="s">
        <v>1391</v>
      </c>
      <c r="E1653" t="s">
        <v>136</v>
      </c>
      <c r="F1653" t="s">
        <v>1392</v>
      </c>
      <c r="G1653" s="15">
        <v>0.96399999999999997</v>
      </c>
      <c r="H1653" s="15" t="str">
        <f t="shared" si="102"/>
        <v>Istimewa</v>
      </c>
      <c r="I1653" s="15">
        <v>0.94786383862884649</v>
      </c>
      <c r="J1653" s="15" t="str">
        <f t="shared" si="103"/>
        <v>Baik Sekali</v>
      </c>
      <c r="K1653" s="16">
        <v>0.96803953893956096</v>
      </c>
      <c r="L1653">
        <v>0.93</v>
      </c>
      <c r="M1653">
        <v>2.6</v>
      </c>
      <c r="N1653">
        <v>3.39</v>
      </c>
      <c r="O1653">
        <v>3.22</v>
      </c>
      <c r="P1653" s="17">
        <v>0.70892018779342725</v>
      </c>
      <c r="Q1653" s="17">
        <v>0.7142857142857143</v>
      </c>
      <c r="R1653" s="17">
        <v>0.7084398976982097</v>
      </c>
      <c r="S1653" s="17">
        <v>0.72</v>
      </c>
      <c r="T1653" s="17">
        <v>0.72</v>
      </c>
      <c r="U1653" s="17">
        <v>0.99530516431924887</v>
      </c>
      <c r="V1653" s="17">
        <v>0.30281690140845069</v>
      </c>
      <c r="W1653">
        <v>0.01</v>
      </c>
      <c r="X1653">
        <v>7.58</v>
      </c>
      <c r="Y1653">
        <v>11.2</v>
      </c>
      <c r="Z1653">
        <v>37.6</v>
      </c>
      <c r="AA1653">
        <v>0</v>
      </c>
      <c r="AB1653" s="17">
        <v>0.58194774346793354</v>
      </c>
      <c r="AC1653" s="17">
        <v>0.54672897196261683</v>
      </c>
      <c r="AD1653" s="17">
        <v>0.6</v>
      </c>
      <c r="AE1653" s="17">
        <v>0.28632478632478631</v>
      </c>
    </row>
    <row r="1654" spans="1:31" x14ac:dyDescent="0.35">
      <c r="A1654" t="str">
        <f t="shared" si="100"/>
        <v>October</v>
      </c>
      <c r="B1654">
        <f t="shared" si="101"/>
        <v>2024</v>
      </c>
      <c r="C1654" s="14">
        <v>45584</v>
      </c>
      <c r="D1654" t="s">
        <v>1391</v>
      </c>
      <c r="E1654" t="s">
        <v>60</v>
      </c>
      <c r="F1654" t="s">
        <v>1392</v>
      </c>
      <c r="G1654" s="15">
        <v>0.98829999999999996</v>
      </c>
      <c r="H1654" s="15" t="str">
        <f t="shared" si="102"/>
        <v>Istimewa</v>
      </c>
      <c r="I1654" s="15">
        <v>0.93210852006318334</v>
      </c>
      <c r="J1654" s="15" t="str">
        <f t="shared" si="103"/>
        <v>Baik Sekali</v>
      </c>
      <c r="K1654" s="16">
        <v>0.96666720018052343</v>
      </c>
      <c r="L1654">
        <v>16.63</v>
      </c>
      <c r="M1654">
        <v>2.65</v>
      </c>
      <c r="N1654">
        <v>3.72</v>
      </c>
      <c r="O1654">
        <v>3.68</v>
      </c>
      <c r="P1654" s="17">
        <v>0.58069381598793368</v>
      </c>
      <c r="Q1654" s="17">
        <v>0.79365079365079361</v>
      </c>
      <c r="R1654" s="17">
        <v>0.55833333333333335</v>
      </c>
      <c r="S1654" s="17">
        <v>0.84</v>
      </c>
      <c r="T1654" s="17">
        <v>0.84</v>
      </c>
      <c r="U1654" s="17">
        <v>0.99849170437405732</v>
      </c>
      <c r="V1654" s="17">
        <v>0.31975867269984909</v>
      </c>
      <c r="W1654">
        <v>0.01</v>
      </c>
      <c r="X1654">
        <v>9.61</v>
      </c>
      <c r="Y1654">
        <v>14.51</v>
      </c>
      <c r="Z1654">
        <v>51.54</v>
      </c>
      <c r="AA1654">
        <v>0</v>
      </c>
      <c r="AB1654" s="17">
        <v>0.76218487394957979</v>
      </c>
      <c r="AC1654" s="17">
        <v>0.64814814814814814</v>
      </c>
      <c r="AD1654" s="17">
        <v>0.81527093596059108</v>
      </c>
      <c r="AE1654" s="17">
        <v>0.77551020408163263</v>
      </c>
    </row>
    <row r="1655" spans="1:31" x14ac:dyDescent="0.35">
      <c r="A1655" t="str">
        <f t="shared" si="100"/>
        <v>October</v>
      </c>
      <c r="B1655">
        <f t="shared" si="101"/>
        <v>2024</v>
      </c>
      <c r="C1655" s="14">
        <v>45584</v>
      </c>
      <c r="D1655" t="s">
        <v>1391</v>
      </c>
      <c r="E1655" t="s">
        <v>130</v>
      </c>
      <c r="F1655" t="s">
        <v>1392</v>
      </c>
      <c r="G1655" s="15">
        <v>0.9466</v>
      </c>
      <c r="H1655" s="15" t="str">
        <f t="shared" si="102"/>
        <v>Baik Sekali</v>
      </c>
      <c r="I1655" s="15">
        <v>0.88776389999999994</v>
      </c>
      <c r="J1655" s="15" t="str">
        <f t="shared" si="103"/>
        <v>Baik</v>
      </c>
      <c r="K1655" s="16">
        <v>0.97925399999999996</v>
      </c>
      <c r="L1655">
        <v>3.39</v>
      </c>
      <c r="M1655">
        <v>1.57</v>
      </c>
      <c r="N1655">
        <v>3.61</v>
      </c>
      <c r="O1655">
        <v>4.16</v>
      </c>
      <c r="P1655" s="17">
        <v>0.76659038901601828</v>
      </c>
      <c r="Q1655" s="17">
        <v>0.94444444444444442</v>
      </c>
      <c r="R1655" s="17">
        <v>0.75894988066825775</v>
      </c>
      <c r="S1655" s="17">
        <v>0.58823529411764708</v>
      </c>
      <c r="T1655" s="17">
        <v>0.58823529411764708</v>
      </c>
      <c r="U1655" s="17">
        <v>1</v>
      </c>
      <c r="V1655" s="17">
        <v>0.27002288329519453</v>
      </c>
      <c r="W1655">
        <v>0.21</v>
      </c>
      <c r="X1655">
        <v>7.27</v>
      </c>
      <c r="Y1655">
        <v>9.6199999999999992</v>
      </c>
      <c r="Z1655">
        <v>37.82</v>
      </c>
      <c r="AA1655">
        <v>0</v>
      </c>
      <c r="AB1655" s="17">
        <v>0.75269645608628655</v>
      </c>
      <c r="AC1655" s="17">
        <v>0.66880341880341876</v>
      </c>
      <c r="AD1655" s="17">
        <v>0.8</v>
      </c>
      <c r="AE1655" s="17">
        <v>0.2300319488817891</v>
      </c>
    </row>
    <row r="1656" spans="1:31" x14ac:dyDescent="0.35">
      <c r="A1656" t="str">
        <f t="shared" si="100"/>
        <v>October</v>
      </c>
      <c r="B1656">
        <f t="shared" si="101"/>
        <v>2024</v>
      </c>
      <c r="C1656" s="14">
        <v>45584</v>
      </c>
      <c r="D1656" t="s">
        <v>1391</v>
      </c>
      <c r="E1656" t="s">
        <v>140</v>
      </c>
      <c r="F1656" t="s">
        <v>1392</v>
      </c>
      <c r="G1656" s="15">
        <v>0.98750000000000004</v>
      </c>
      <c r="H1656" s="15" t="str">
        <f t="shared" si="102"/>
        <v>Istimewa</v>
      </c>
      <c r="I1656" s="15">
        <v>0.98275835748941509</v>
      </c>
      <c r="J1656" s="15" t="str">
        <f t="shared" si="103"/>
        <v>Istimewa</v>
      </c>
      <c r="K1656" s="16">
        <v>0.96559530711261421</v>
      </c>
      <c r="L1656">
        <v>2.71</v>
      </c>
      <c r="M1656">
        <v>2.54</v>
      </c>
      <c r="N1656">
        <v>3.5</v>
      </c>
      <c r="O1656">
        <v>4.2300000000000004</v>
      </c>
      <c r="P1656" s="17">
        <v>0.56385542168674696</v>
      </c>
      <c r="Q1656" s="17">
        <v>0.88135593220338981</v>
      </c>
      <c r="R1656" s="17">
        <v>0.5112359550561798</v>
      </c>
      <c r="S1656" s="17">
        <v>0.96153846153846156</v>
      </c>
      <c r="T1656" s="17">
        <v>0.96153846153846156</v>
      </c>
      <c r="U1656" s="17">
        <v>0.98554216867469879</v>
      </c>
      <c r="V1656" s="17">
        <v>0.38313253012048187</v>
      </c>
      <c r="W1656">
        <v>0</v>
      </c>
      <c r="X1656">
        <v>7.49</v>
      </c>
      <c r="Y1656">
        <v>41.53</v>
      </c>
      <c r="Z1656">
        <v>44.94</v>
      </c>
      <c r="AA1656">
        <v>0</v>
      </c>
      <c r="AB1656" s="17">
        <v>0.90282902829028289</v>
      </c>
      <c r="AC1656" s="17">
        <v>0.90116279069767447</v>
      </c>
      <c r="AD1656" s="17">
        <v>0.90327613104524185</v>
      </c>
      <c r="AE1656" s="17">
        <v>0.95483870967741935</v>
      </c>
    </row>
    <row r="1657" spans="1:31" x14ac:dyDescent="0.35">
      <c r="A1657" t="str">
        <f t="shared" si="100"/>
        <v>October</v>
      </c>
      <c r="B1657">
        <f t="shared" si="101"/>
        <v>2024</v>
      </c>
      <c r="C1657" s="14">
        <v>45584</v>
      </c>
      <c r="D1657" t="s">
        <v>1393</v>
      </c>
      <c r="E1657" t="s">
        <v>138</v>
      </c>
      <c r="F1657" t="s">
        <v>1392</v>
      </c>
      <c r="G1657" s="15">
        <v>0.99380000000000002</v>
      </c>
      <c r="H1657" s="15" t="str">
        <f t="shared" si="102"/>
        <v>Istimewa</v>
      </c>
      <c r="I1657" s="15">
        <v>0.96972840000000016</v>
      </c>
      <c r="J1657" s="15" t="str">
        <f t="shared" si="103"/>
        <v>Istimewa</v>
      </c>
      <c r="K1657" s="16">
        <v>0.98222399999999999</v>
      </c>
      <c r="L1657">
        <v>1.63</v>
      </c>
      <c r="M1657">
        <v>4.59</v>
      </c>
      <c r="N1657">
        <v>3.04</v>
      </c>
      <c r="O1657">
        <v>5.44</v>
      </c>
      <c r="P1657" s="17">
        <v>0.67146974063400577</v>
      </c>
      <c r="Q1657" s="17">
        <v>0.75</v>
      </c>
      <c r="R1657" s="17">
        <v>0.66767371601208458</v>
      </c>
      <c r="S1657" s="17">
        <v>0.58333333333333337</v>
      </c>
      <c r="T1657" s="17">
        <v>0.58333333333333337</v>
      </c>
      <c r="U1657" s="17">
        <v>0.97694524495677237</v>
      </c>
      <c r="V1657" s="17">
        <v>0.41210374639769448</v>
      </c>
      <c r="W1657">
        <v>0.01</v>
      </c>
      <c r="X1657">
        <v>2.46</v>
      </c>
      <c r="Y1657">
        <v>4.5</v>
      </c>
      <c r="Z1657">
        <v>50.42</v>
      </c>
      <c r="AA1657">
        <v>0</v>
      </c>
      <c r="AB1657" s="17">
        <v>0.75622542595019659</v>
      </c>
      <c r="AC1657" s="17">
        <v>0.72027972027972031</v>
      </c>
      <c r="AD1657" s="17">
        <v>0.76451612903225807</v>
      </c>
      <c r="AE1657" s="17">
        <v>0.72815533980582525</v>
      </c>
    </row>
    <row r="1658" spans="1:31" x14ac:dyDescent="0.35">
      <c r="A1658" t="str">
        <f t="shared" si="100"/>
        <v>October</v>
      </c>
      <c r="B1658">
        <f t="shared" si="101"/>
        <v>2024</v>
      </c>
      <c r="C1658" s="14">
        <v>45584</v>
      </c>
      <c r="D1658" t="s">
        <v>1393</v>
      </c>
      <c r="E1658" t="s">
        <v>112</v>
      </c>
      <c r="F1658" t="s">
        <v>1392</v>
      </c>
      <c r="G1658" s="15">
        <v>0.97189999999999999</v>
      </c>
      <c r="H1658" s="15" t="str">
        <f t="shared" si="102"/>
        <v>Istimewa</v>
      </c>
      <c r="I1658" s="15">
        <v>0.91194505000000015</v>
      </c>
      <c r="J1658" s="15" t="str">
        <f t="shared" si="103"/>
        <v>Baik Sekali</v>
      </c>
      <c r="K1658" s="16">
        <v>0.98334299999999997</v>
      </c>
      <c r="L1658">
        <v>1.82</v>
      </c>
      <c r="M1658">
        <v>1.98</v>
      </c>
      <c r="N1658">
        <v>2.9</v>
      </c>
      <c r="O1658">
        <v>3.2</v>
      </c>
      <c r="P1658" s="17">
        <v>0.80952380952380953</v>
      </c>
      <c r="Q1658" s="17">
        <v>1</v>
      </c>
      <c r="R1658" s="17">
        <v>0.80456026058631924</v>
      </c>
      <c r="S1658" s="17">
        <v>0.75</v>
      </c>
      <c r="T1658" s="17">
        <v>0.75</v>
      </c>
      <c r="U1658" s="17">
        <v>1</v>
      </c>
      <c r="V1658" s="17">
        <v>0.54285714285714282</v>
      </c>
      <c r="W1658">
        <v>0.02</v>
      </c>
      <c r="X1658">
        <v>3.6</v>
      </c>
      <c r="Y1658">
        <v>5.26</v>
      </c>
      <c r="Z1658">
        <v>24.08</v>
      </c>
      <c r="AA1658">
        <v>0</v>
      </c>
      <c r="AB1658" s="17">
        <v>0.82186234817813764</v>
      </c>
      <c r="AC1658" s="17">
        <v>0.77894736842105261</v>
      </c>
      <c r="AD1658" s="17">
        <v>0.84868421052631582</v>
      </c>
      <c r="AE1658" s="17">
        <v>0.77027027027027029</v>
      </c>
    </row>
    <row r="1659" spans="1:31" x14ac:dyDescent="0.35">
      <c r="A1659" t="str">
        <f t="shared" si="100"/>
        <v>October</v>
      </c>
      <c r="B1659">
        <f t="shared" si="101"/>
        <v>2024</v>
      </c>
      <c r="C1659" s="14">
        <v>45584</v>
      </c>
      <c r="D1659" t="s">
        <v>1393</v>
      </c>
      <c r="E1659" t="s">
        <v>102</v>
      </c>
      <c r="F1659" t="s">
        <v>1392</v>
      </c>
      <c r="G1659" s="15">
        <v>0.99170000000000003</v>
      </c>
      <c r="H1659" s="15" t="str">
        <f t="shared" si="102"/>
        <v>Istimewa</v>
      </c>
      <c r="I1659" s="15">
        <v>0.9876071500000001</v>
      </c>
      <c r="J1659" s="15" t="str">
        <f t="shared" si="103"/>
        <v>Istimewa</v>
      </c>
      <c r="K1659" s="16">
        <v>0.97944900000000001</v>
      </c>
      <c r="L1659">
        <v>2.0299999999999998</v>
      </c>
      <c r="M1659">
        <v>0.7</v>
      </c>
      <c r="N1659">
        <v>2.68</v>
      </c>
      <c r="O1659">
        <v>3.8</v>
      </c>
      <c r="P1659" s="17">
        <v>0.56393442622950818</v>
      </c>
      <c r="Q1659" s="17">
        <v>0.171875</v>
      </c>
      <c r="R1659" s="17">
        <v>0.66804979253112029</v>
      </c>
      <c r="S1659" s="17">
        <v>0.72727272727272729</v>
      </c>
      <c r="T1659" s="17">
        <v>0.72727272727272729</v>
      </c>
      <c r="U1659" s="17">
        <v>0.83278688524590161</v>
      </c>
      <c r="V1659" s="17">
        <v>0.37049180327868853</v>
      </c>
      <c r="W1659">
        <v>0.02</v>
      </c>
      <c r="X1659">
        <v>2.41</v>
      </c>
      <c r="Y1659">
        <v>4.5</v>
      </c>
      <c r="Z1659">
        <v>45.6</v>
      </c>
      <c r="AA1659">
        <v>0</v>
      </c>
      <c r="AB1659" s="17">
        <v>0.73575129533678751</v>
      </c>
      <c r="AC1659" s="17">
        <v>0.68181818181818177</v>
      </c>
      <c r="AD1659" s="17">
        <v>0.78095238095238095</v>
      </c>
      <c r="AE1659" s="17">
        <v>0.73333333333333328</v>
      </c>
    </row>
    <row r="1660" spans="1:31" x14ac:dyDescent="0.35">
      <c r="A1660" t="str">
        <f t="shared" si="100"/>
        <v>October</v>
      </c>
      <c r="B1660">
        <f t="shared" si="101"/>
        <v>2024</v>
      </c>
      <c r="C1660" s="14">
        <v>45584</v>
      </c>
      <c r="D1660" t="s">
        <v>1393</v>
      </c>
      <c r="E1660" t="s">
        <v>78</v>
      </c>
      <c r="F1660" t="s">
        <v>1392</v>
      </c>
      <c r="G1660" s="15">
        <v>0.99129999999999996</v>
      </c>
      <c r="H1660" s="15" t="str">
        <f t="shared" si="102"/>
        <v>Istimewa</v>
      </c>
      <c r="I1660" s="15">
        <v>0.90301490000000006</v>
      </c>
      <c r="J1660" s="15" t="str">
        <f t="shared" si="103"/>
        <v>Baik Sekali</v>
      </c>
      <c r="K1660" s="16">
        <v>0.98011399999999993</v>
      </c>
      <c r="L1660">
        <v>0</v>
      </c>
      <c r="M1660">
        <v>0.79</v>
      </c>
      <c r="N1660">
        <v>3.07</v>
      </c>
      <c r="O1660">
        <v>3.35</v>
      </c>
      <c r="P1660" s="17">
        <v>0.73354231974921635</v>
      </c>
      <c r="Q1660" s="17">
        <v>1</v>
      </c>
      <c r="R1660" s="17">
        <v>0.73270440251572322</v>
      </c>
      <c r="S1660" s="17">
        <v>1</v>
      </c>
      <c r="T1660" s="17">
        <v>1</v>
      </c>
      <c r="U1660" s="17">
        <v>1</v>
      </c>
      <c r="V1660" s="17">
        <v>0.50783699059561127</v>
      </c>
      <c r="W1660">
        <v>23.3</v>
      </c>
      <c r="X1660">
        <v>2.4700000000000002</v>
      </c>
      <c r="Y1660">
        <v>9.0299999999999994</v>
      </c>
      <c r="Z1660">
        <v>31.9</v>
      </c>
      <c r="AA1660">
        <v>0</v>
      </c>
      <c r="AB1660" s="17">
        <v>0.8257425742574257</v>
      </c>
      <c r="AC1660" s="17">
        <v>0.73684210526315785</v>
      </c>
      <c r="AD1660" s="17">
        <v>0.85166240409207161</v>
      </c>
      <c r="AE1660" s="17">
        <v>0.6071428571428571</v>
      </c>
    </row>
    <row r="1661" spans="1:31" x14ac:dyDescent="0.35">
      <c r="A1661" t="str">
        <f t="shared" si="100"/>
        <v>October</v>
      </c>
      <c r="B1661">
        <f t="shared" si="101"/>
        <v>2024</v>
      </c>
      <c r="C1661" s="14">
        <v>45584</v>
      </c>
      <c r="D1661" t="s">
        <v>1393</v>
      </c>
      <c r="E1661" t="s">
        <v>126</v>
      </c>
      <c r="F1661" t="s">
        <v>1392</v>
      </c>
      <c r="G1661" s="15">
        <v>0.92910000000000004</v>
      </c>
      <c r="H1661" s="15" t="str">
        <f t="shared" si="102"/>
        <v>Baik Sekali</v>
      </c>
      <c r="I1661" s="15">
        <v>0.88635140000000012</v>
      </c>
      <c r="J1661" s="15" t="str">
        <f t="shared" si="103"/>
        <v>Baik</v>
      </c>
      <c r="K1661" s="16">
        <v>0.97800399999999998</v>
      </c>
      <c r="L1661">
        <v>10.38</v>
      </c>
      <c r="M1661">
        <v>1.5</v>
      </c>
      <c r="N1661">
        <v>3</v>
      </c>
      <c r="O1661">
        <v>2.98</v>
      </c>
      <c r="P1661" s="17">
        <v>0.84645669291338588</v>
      </c>
      <c r="Q1661" s="17">
        <v>0.83333333333333337</v>
      </c>
      <c r="R1661" s="17">
        <v>0.84677419354838712</v>
      </c>
      <c r="S1661" s="17">
        <v>0.6</v>
      </c>
      <c r="T1661" s="17">
        <v>0.6</v>
      </c>
      <c r="U1661" s="17">
        <v>0.99606299212598426</v>
      </c>
      <c r="V1661" s="17">
        <v>0.66141732283464572</v>
      </c>
      <c r="W1661">
        <v>0.03</v>
      </c>
      <c r="X1661">
        <v>2.54</v>
      </c>
      <c r="Y1661">
        <v>13.12</v>
      </c>
      <c r="Z1661">
        <v>22.9</v>
      </c>
      <c r="AA1661">
        <v>0</v>
      </c>
      <c r="AB1661" s="17">
        <v>0.78902953586497893</v>
      </c>
      <c r="AC1661" s="17">
        <v>0.73831775700934577</v>
      </c>
      <c r="AD1661" s="17">
        <v>0.83076923076923082</v>
      </c>
      <c r="AE1661" s="17">
        <v>0.73417721518987344</v>
      </c>
    </row>
    <row r="1662" spans="1:31" x14ac:dyDescent="0.35">
      <c r="A1662" t="str">
        <f t="shared" si="100"/>
        <v>October</v>
      </c>
      <c r="B1662">
        <f t="shared" si="101"/>
        <v>2024</v>
      </c>
      <c r="C1662" s="14">
        <v>45584</v>
      </c>
      <c r="D1662" t="s">
        <v>1393</v>
      </c>
      <c r="E1662" t="s">
        <v>16</v>
      </c>
      <c r="F1662" t="s">
        <v>1392</v>
      </c>
      <c r="G1662" s="15">
        <v>0.99360000000000004</v>
      </c>
      <c r="H1662" s="15" t="str">
        <f t="shared" si="102"/>
        <v>Istimewa</v>
      </c>
      <c r="I1662" s="15">
        <v>0.87338084999999999</v>
      </c>
      <c r="J1662" s="15" t="str">
        <f t="shared" si="103"/>
        <v>Baik</v>
      </c>
      <c r="K1662" s="16">
        <v>0.98273100000000002</v>
      </c>
      <c r="L1662">
        <v>1.9</v>
      </c>
      <c r="M1662">
        <v>3.28</v>
      </c>
      <c r="N1662">
        <v>3.64</v>
      </c>
      <c r="O1662">
        <v>2.6</v>
      </c>
      <c r="P1662" s="17">
        <v>0.76635514018691586</v>
      </c>
      <c r="Q1662" s="17">
        <v>0.84615384615384615</v>
      </c>
      <c r="R1662" s="17">
        <v>0.74857142857142855</v>
      </c>
      <c r="S1662" s="17">
        <v>0.84848484848484851</v>
      </c>
      <c r="T1662" s="17">
        <v>0.84848484848484851</v>
      </c>
      <c r="U1662" s="17">
        <v>1</v>
      </c>
      <c r="V1662" s="17">
        <v>0.49532710280373832</v>
      </c>
      <c r="W1662">
        <v>0.01</v>
      </c>
      <c r="X1662">
        <v>2.2599999999999998</v>
      </c>
      <c r="Y1662">
        <v>7.62</v>
      </c>
      <c r="Z1662">
        <v>115.07</v>
      </c>
      <c r="AA1662">
        <v>0</v>
      </c>
      <c r="AB1662" s="17">
        <v>0.77931034482758621</v>
      </c>
      <c r="AC1662" s="17">
        <v>0.64864864864864868</v>
      </c>
      <c r="AD1662" s="17">
        <v>0.82407407407407407</v>
      </c>
      <c r="AE1662" s="17">
        <v>0.70833333333333337</v>
      </c>
    </row>
    <row r="1663" spans="1:31" x14ac:dyDescent="0.35">
      <c r="A1663" t="str">
        <f t="shared" si="100"/>
        <v>October</v>
      </c>
      <c r="B1663">
        <f t="shared" si="101"/>
        <v>2024</v>
      </c>
      <c r="C1663" s="14">
        <v>45584</v>
      </c>
      <c r="D1663" t="s">
        <v>1393</v>
      </c>
      <c r="E1663" t="s">
        <v>144</v>
      </c>
      <c r="F1663" t="s">
        <v>1392</v>
      </c>
      <c r="G1663" s="15">
        <v>0.92390000000000005</v>
      </c>
      <c r="H1663" s="15" t="str">
        <f t="shared" si="102"/>
        <v>Baik Sekali</v>
      </c>
      <c r="I1663" s="15">
        <v>0.9067589559060415</v>
      </c>
      <c r="J1663" s="15" t="str">
        <f t="shared" si="103"/>
        <v>Baik Sekali</v>
      </c>
      <c r="K1663" s="16">
        <v>0.97873987401726137</v>
      </c>
      <c r="L1663">
        <v>2.65</v>
      </c>
      <c r="M1663">
        <v>4.54</v>
      </c>
      <c r="N1663">
        <v>2.74</v>
      </c>
      <c r="O1663">
        <v>3.97</v>
      </c>
      <c r="P1663" s="17">
        <v>0.65551839464882944</v>
      </c>
      <c r="Q1663" s="17">
        <v>0.53448275862068961</v>
      </c>
      <c r="R1663" s="17">
        <v>0.68464730290456433</v>
      </c>
      <c r="S1663" s="17">
        <v>0.70967741935483875</v>
      </c>
      <c r="T1663" s="17">
        <v>0.70967741935483875</v>
      </c>
      <c r="U1663" s="17">
        <v>1</v>
      </c>
      <c r="V1663" s="17">
        <v>0.28093645484949831</v>
      </c>
      <c r="W1663">
        <v>1.91</v>
      </c>
      <c r="X1663">
        <v>3.13</v>
      </c>
      <c r="Y1663">
        <v>6.65</v>
      </c>
      <c r="Z1663">
        <v>45.41</v>
      </c>
      <c r="AA1663">
        <v>0</v>
      </c>
      <c r="AB1663" s="17">
        <v>0.66872682323856614</v>
      </c>
      <c r="AC1663" s="17">
        <v>0.66666666666666663</v>
      </c>
      <c r="AD1663" s="17">
        <v>0.66950596252129468</v>
      </c>
      <c r="AE1663" s="17">
        <v>0.31756756756756749</v>
      </c>
    </row>
    <row r="1664" spans="1:31" x14ac:dyDescent="0.35">
      <c r="A1664" t="str">
        <f t="shared" si="100"/>
        <v>October</v>
      </c>
      <c r="B1664">
        <f t="shared" si="101"/>
        <v>2024</v>
      </c>
      <c r="C1664" s="14">
        <v>45584</v>
      </c>
      <c r="D1664" t="s">
        <v>1394</v>
      </c>
      <c r="E1664" t="s">
        <v>106</v>
      </c>
      <c r="F1664" t="s">
        <v>1392</v>
      </c>
      <c r="G1664" s="15">
        <v>0.94810000000000005</v>
      </c>
      <c r="H1664" s="15" t="str">
        <f t="shared" si="102"/>
        <v>Baik Sekali</v>
      </c>
      <c r="I1664" s="15">
        <v>0.93527894999999994</v>
      </c>
      <c r="J1664" s="15" t="str">
        <f t="shared" si="103"/>
        <v>Baik Sekali</v>
      </c>
      <c r="K1664" s="16">
        <v>0.99429699999999999</v>
      </c>
      <c r="L1664">
        <v>3.82</v>
      </c>
      <c r="M1664">
        <v>1.43</v>
      </c>
      <c r="N1664">
        <v>4.8</v>
      </c>
      <c r="O1664">
        <v>4.63</v>
      </c>
      <c r="P1664" s="17">
        <v>0.83111111111111113</v>
      </c>
      <c r="Q1664" s="17">
        <v>0.83333333333333337</v>
      </c>
      <c r="R1664" s="17">
        <v>0.8308457711442786</v>
      </c>
      <c r="S1664" s="17">
        <v>0.9</v>
      </c>
      <c r="T1664" s="17">
        <v>0.9</v>
      </c>
      <c r="U1664" s="17">
        <v>0.97777777777777775</v>
      </c>
      <c r="V1664" s="17">
        <v>0.6</v>
      </c>
      <c r="W1664">
        <v>20.74</v>
      </c>
      <c r="X1664">
        <v>5.35</v>
      </c>
      <c r="Y1664">
        <v>26.64</v>
      </c>
      <c r="Z1664">
        <v>39.28</v>
      </c>
      <c r="AA1664">
        <v>0</v>
      </c>
      <c r="AB1664" s="17">
        <v>0.7978723404255319</v>
      </c>
      <c r="AC1664" s="17">
        <v>0.88888888888888884</v>
      </c>
      <c r="AD1664" s="17">
        <v>0.78549848942598188</v>
      </c>
      <c r="AE1664" s="17">
        <v>0.7</v>
      </c>
    </row>
    <row r="1665" spans="1:31" x14ac:dyDescent="0.35">
      <c r="A1665" t="str">
        <f t="shared" si="100"/>
        <v>October</v>
      </c>
      <c r="B1665">
        <f t="shared" si="101"/>
        <v>2024</v>
      </c>
      <c r="C1665" s="14">
        <v>45584</v>
      </c>
      <c r="D1665" t="s">
        <v>1394</v>
      </c>
      <c r="E1665" t="s">
        <v>47</v>
      </c>
      <c r="F1665" t="s">
        <v>1392</v>
      </c>
      <c r="G1665" s="15">
        <v>0.98509999999999998</v>
      </c>
      <c r="H1665" s="15" t="str">
        <f t="shared" si="102"/>
        <v>Istimewa</v>
      </c>
      <c r="I1665" s="15">
        <v>0.90957113947780233</v>
      </c>
      <c r="J1665" s="15" t="str">
        <f t="shared" si="103"/>
        <v>Baik Sekali</v>
      </c>
      <c r="K1665" s="16">
        <v>0.96356039850800668</v>
      </c>
      <c r="L1665">
        <v>4.66</v>
      </c>
      <c r="M1665">
        <v>6.23</v>
      </c>
      <c r="N1665">
        <v>6.46</v>
      </c>
      <c r="O1665">
        <v>8.76</v>
      </c>
      <c r="P1665" s="17">
        <v>0.31076265146115473</v>
      </c>
      <c r="Q1665" s="17">
        <v>0.38953488372093031</v>
      </c>
      <c r="R1665" s="17">
        <v>0.29975629569455731</v>
      </c>
      <c r="S1665" s="17">
        <v>0.82089552238805974</v>
      </c>
      <c r="T1665" s="17">
        <v>0.82089552238805974</v>
      </c>
      <c r="U1665" s="17">
        <v>0.99643620812544542</v>
      </c>
      <c r="V1665" s="17">
        <v>0.17034925160370629</v>
      </c>
      <c r="W1665">
        <v>0.17</v>
      </c>
      <c r="X1665">
        <v>11.27</v>
      </c>
      <c r="Y1665">
        <v>24.8</v>
      </c>
      <c r="Z1665">
        <v>26.68</v>
      </c>
      <c r="AA1665">
        <v>0</v>
      </c>
      <c r="AB1665" s="17">
        <v>0.39248971193415638</v>
      </c>
      <c r="AC1665" s="17">
        <v>0.40124153498871329</v>
      </c>
      <c r="AD1665" s="17">
        <v>0.30232558139534882</v>
      </c>
      <c r="AE1665" s="17">
        <v>0.74683544303797467</v>
      </c>
    </row>
    <row r="1666" spans="1:31" x14ac:dyDescent="0.35">
      <c r="A1666" t="str">
        <f t="shared" si="100"/>
        <v>October</v>
      </c>
      <c r="B1666">
        <f t="shared" si="101"/>
        <v>2024</v>
      </c>
      <c r="C1666" s="14">
        <v>45584</v>
      </c>
      <c r="D1666" t="s">
        <v>1394</v>
      </c>
      <c r="E1666" t="s">
        <v>29</v>
      </c>
      <c r="F1666" t="s">
        <v>1392</v>
      </c>
      <c r="G1666" s="15">
        <v>0.98370000000000002</v>
      </c>
      <c r="H1666" s="15" t="str">
        <f t="shared" si="102"/>
        <v>Istimewa</v>
      </c>
      <c r="I1666" s="15">
        <v>0.9218899880766247</v>
      </c>
      <c r="J1666" s="15" t="str">
        <f t="shared" si="103"/>
        <v>Baik Sekali</v>
      </c>
      <c r="K1666" s="16">
        <v>0.9541856802189278</v>
      </c>
      <c r="L1666">
        <v>3.6</v>
      </c>
      <c r="M1666">
        <v>3.57</v>
      </c>
      <c r="N1666">
        <v>5.24</v>
      </c>
      <c r="O1666">
        <v>11.16</v>
      </c>
      <c r="P1666" s="17">
        <v>0.76148148148148154</v>
      </c>
      <c r="Q1666" s="17">
        <v>0.8529411764705882</v>
      </c>
      <c r="R1666" s="17">
        <v>0.74830508474576274</v>
      </c>
      <c r="S1666" s="17">
        <v>0.83448275862068966</v>
      </c>
      <c r="T1666" s="17">
        <v>0.83448275862068966</v>
      </c>
      <c r="U1666" s="17">
        <v>0.99777777777777776</v>
      </c>
      <c r="V1666" s="17">
        <v>0.47407407407407409</v>
      </c>
      <c r="W1666">
        <v>5.87</v>
      </c>
      <c r="X1666">
        <v>13.52</v>
      </c>
      <c r="Y1666">
        <v>34.369999999999997</v>
      </c>
      <c r="Z1666">
        <v>46.72</v>
      </c>
      <c r="AA1666">
        <v>0</v>
      </c>
      <c r="AB1666" s="17">
        <v>0.78937558247903072</v>
      </c>
      <c r="AC1666" s="17">
        <v>0.83174603174603179</v>
      </c>
      <c r="AD1666" s="17">
        <v>0.72911963882618513</v>
      </c>
      <c r="AE1666" s="17">
        <v>0.8492366412213741</v>
      </c>
    </row>
    <row r="1667" spans="1:31" x14ac:dyDescent="0.35">
      <c r="A1667" t="str">
        <f t="shared" ref="A1667:A1730" si="104">TEXT(C1667, "mmmm")</f>
        <v>October</v>
      </c>
      <c r="B1667">
        <f t="shared" ref="B1667:B1730" si="105">YEAR(C1667)</f>
        <v>2024</v>
      </c>
      <c r="C1667" s="14">
        <v>45584</v>
      </c>
      <c r="D1667" t="s">
        <v>1394</v>
      </c>
      <c r="E1667" t="s">
        <v>62</v>
      </c>
      <c r="F1667" t="s">
        <v>1392</v>
      </c>
      <c r="G1667" s="15">
        <v>0.9879</v>
      </c>
      <c r="H1667" s="15" t="str">
        <f t="shared" ref="H1667:H1730" si="106">IF(G1667&gt;=0.95,"Istimewa",IF(G1667&gt;=0.9,"Baik Sekali",IF(G1667&gt;=0.85,"Baik",IF(G1667&gt;=0.8,"Cukup","Kurang"))))</f>
        <v>Istimewa</v>
      </c>
      <c r="I1667" s="15">
        <v>0.87743886674985216</v>
      </c>
      <c r="J1667" s="15" t="str">
        <f t="shared" ref="J1667:J1730" si="107">IF(I1667&gt;=0.95,"Istimewa",IF(I1667&gt;=0.9,"Baik Sekali",IF(I1667&gt;=0.85,"Baik",IF(I1667&gt;=0.8,"Cukup","Kurang"))))</f>
        <v>Baik</v>
      </c>
      <c r="K1667" s="16">
        <v>0.96739676214243431</v>
      </c>
      <c r="L1667">
        <v>2.71</v>
      </c>
      <c r="M1667">
        <v>3.06</v>
      </c>
      <c r="N1667">
        <v>4.53</v>
      </c>
      <c r="O1667">
        <v>7.12</v>
      </c>
      <c r="P1667" s="17">
        <v>0.66705882352941182</v>
      </c>
      <c r="Q1667" s="17">
        <v>0.53488372093023251</v>
      </c>
      <c r="R1667" s="17">
        <v>0.68193717277486909</v>
      </c>
      <c r="S1667" s="17">
        <v>0.5</v>
      </c>
      <c r="T1667" s="17">
        <v>0.5</v>
      </c>
      <c r="U1667" s="17">
        <v>0.99764705882352944</v>
      </c>
      <c r="V1667" s="17">
        <v>0.25176470588235289</v>
      </c>
      <c r="W1667">
        <v>31.45</v>
      </c>
      <c r="X1667">
        <v>13.74</v>
      </c>
      <c r="Y1667">
        <v>24.39</v>
      </c>
      <c r="Z1667">
        <v>60.07</v>
      </c>
      <c r="AA1667">
        <v>0</v>
      </c>
      <c r="AB1667" s="17">
        <v>0.64134495641344957</v>
      </c>
      <c r="AC1667" s="17">
        <v>0.65409836065573768</v>
      </c>
      <c r="AD1667" s="17">
        <v>0.60103626943005184</v>
      </c>
      <c r="AE1667" s="17">
        <v>0.53884711779448624</v>
      </c>
    </row>
    <row r="1668" spans="1:31" x14ac:dyDescent="0.35">
      <c r="A1668" t="str">
        <f t="shared" si="104"/>
        <v>October</v>
      </c>
      <c r="B1668">
        <f t="shared" si="105"/>
        <v>2024</v>
      </c>
      <c r="C1668" s="14">
        <v>45585</v>
      </c>
      <c r="D1668" t="s">
        <v>1378</v>
      </c>
      <c r="E1668" t="s">
        <v>110</v>
      </c>
      <c r="F1668" t="s">
        <v>1379</v>
      </c>
      <c r="G1668" s="15">
        <v>0.90129999999999999</v>
      </c>
      <c r="H1668" s="15" t="str">
        <f t="shared" si="106"/>
        <v>Baik Sekali</v>
      </c>
      <c r="I1668" s="15">
        <v>0.86182178271349508</v>
      </c>
      <c r="J1668" s="15" t="str">
        <f t="shared" si="107"/>
        <v>Baik</v>
      </c>
      <c r="K1668" s="16">
        <v>0.94691937918141433</v>
      </c>
      <c r="L1668">
        <v>4.83</v>
      </c>
      <c r="M1668">
        <v>8.6</v>
      </c>
      <c r="N1668">
        <v>7.86</v>
      </c>
      <c r="O1668">
        <v>11.68</v>
      </c>
      <c r="P1668" s="17">
        <v>0.79557246627464551</v>
      </c>
      <c r="Q1668" s="17">
        <v>0.78435517970401691</v>
      </c>
      <c r="R1668" s="17">
        <v>0.79776674937965264</v>
      </c>
      <c r="S1668" s="17">
        <v>0.47978436657681939</v>
      </c>
      <c r="T1668" s="17">
        <v>0.47658402203856748</v>
      </c>
      <c r="U1668" s="17">
        <v>0.99515738498789341</v>
      </c>
      <c r="V1668" s="17">
        <v>0.26461432030439302</v>
      </c>
      <c r="W1668">
        <v>1.28</v>
      </c>
      <c r="X1668">
        <v>6.52</v>
      </c>
      <c r="Y1668">
        <v>38.86</v>
      </c>
      <c r="Z1668">
        <v>85.22</v>
      </c>
      <c r="AA1668">
        <v>0</v>
      </c>
      <c r="AB1668" s="17">
        <v>0.79989705314631321</v>
      </c>
      <c r="AC1668" s="17">
        <v>0.6690953248330298</v>
      </c>
      <c r="AD1668" s="17">
        <v>0.8350751143043762</v>
      </c>
      <c r="AE1668" s="17">
        <v>0.35299455535390201</v>
      </c>
    </row>
    <row r="1669" spans="1:31" x14ac:dyDescent="0.35">
      <c r="A1669" t="str">
        <f t="shared" si="104"/>
        <v>October</v>
      </c>
      <c r="B1669">
        <f t="shared" si="105"/>
        <v>2024</v>
      </c>
      <c r="C1669" s="14">
        <v>45585</v>
      </c>
      <c r="D1669" t="s">
        <v>1378</v>
      </c>
      <c r="E1669" t="s">
        <v>96</v>
      </c>
      <c r="F1669" t="s">
        <v>1380</v>
      </c>
      <c r="G1669" s="15">
        <v>0.96020000000000005</v>
      </c>
      <c r="H1669" s="15" t="str">
        <f t="shared" si="106"/>
        <v>Istimewa</v>
      </c>
      <c r="I1669" s="15">
        <v>0.85294006984902015</v>
      </c>
      <c r="J1669" s="15" t="str">
        <f t="shared" si="107"/>
        <v>Baik</v>
      </c>
      <c r="K1669" s="16">
        <v>0.96147162814005727</v>
      </c>
      <c r="L1669">
        <v>2.5099999999999998</v>
      </c>
      <c r="M1669">
        <v>3.31</v>
      </c>
      <c r="N1669">
        <v>5.08</v>
      </c>
      <c r="O1669">
        <v>6.31</v>
      </c>
      <c r="P1669" s="17">
        <v>0.41278195488721803</v>
      </c>
      <c r="Q1669" s="17">
        <v>0.32989690721649478</v>
      </c>
      <c r="R1669" s="17">
        <v>0.41930251419302522</v>
      </c>
      <c r="S1669" s="17">
        <v>0.78125</v>
      </c>
      <c r="T1669" s="17">
        <v>0.78125</v>
      </c>
      <c r="U1669" s="17">
        <v>1</v>
      </c>
      <c r="V1669" s="17">
        <v>0.22706766917293231</v>
      </c>
      <c r="W1669">
        <v>1.27</v>
      </c>
      <c r="X1669">
        <v>3.38</v>
      </c>
      <c r="Y1669">
        <v>20.190000000000001</v>
      </c>
      <c r="Z1669">
        <v>24.34</v>
      </c>
      <c r="AA1669">
        <v>0</v>
      </c>
      <c r="AB1669" s="17">
        <v>0.27692926045016081</v>
      </c>
      <c r="AC1669" s="17">
        <v>0.26738491674828602</v>
      </c>
      <c r="AD1669" s="17">
        <v>0.28357191547375599</v>
      </c>
      <c r="AE1669" s="17">
        <v>0.79487179487179482</v>
      </c>
    </row>
    <row r="1670" spans="1:31" x14ac:dyDescent="0.35">
      <c r="A1670" t="str">
        <f t="shared" si="104"/>
        <v>October</v>
      </c>
      <c r="B1670">
        <f t="shared" si="105"/>
        <v>2024</v>
      </c>
      <c r="C1670" s="14">
        <v>45585</v>
      </c>
      <c r="D1670" t="s">
        <v>1378</v>
      </c>
      <c r="E1670" t="s">
        <v>132</v>
      </c>
      <c r="F1670" t="s">
        <v>1379</v>
      </c>
      <c r="G1670" s="15">
        <v>0.96160000000000001</v>
      </c>
      <c r="H1670" s="15" t="str">
        <f t="shared" si="106"/>
        <v>Istimewa</v>
      </c>
      <c r="I1670" s="15">
        <v>0.91775916404141777</v>
      </c>
      <c r="J1670" s="15" t="str">
        <f t="shared" si="107"/>
        <v>Baik Sekali</v>
      </c>
      <c r="K1670" s="16">
        <v>0.94888332583262236</v>
      </c>
      <c r="L1670">
        <v>4.1399999999999997</v>
      </c>
      <c r="M1670">
        <v>5.0999999999999996</v>
      </c>
      <c r="N1670">
        <v>5.87</v>
      </c>
      <c r="O1670">
        <v>7.78</v>
      </c>
      <c r="P1670" s="17">
        <v>0.61940298507462688</v>
      </c>
      <c r="Q1670" s="17">
        <v>0.69473684210526321</v>
      </c>
      <c r="R1670" s="17">
        <v>0.60317460317460314</v>
      </c>
      <c r="S1670" s="17">
        <v>0.73232323232323238</v>
      </c>
      <c r="T1670" s="17">
        <v>0.74566473988439308</v>
      </c>
      <c r="U1670" s="17">
        <v>0.99751243781094523</v>
      </c>
      <c r="V1670" s="17">
        <v>0.31902985074626872</v>
      </c>
      <c r="W1670">
        <v>0.02</v>
      </c>
      <c r="X1670">
        <v>6.73</v>
      </c>
      <c r="Y1670">
        <v>29.68</v>
      </c>
      <c r="Z1670">
        <v>15.92</v>
      </c>
      <c r="AA1670">
        <v>0</v>
      </c>
      <c r="AB1670" s="17">
        <v>0.54347826086956519</v>
      </c>
      <c r="AC1670" s="17">
        <v>0.29921259842519687</v>
      </c>
      <c r="AD1670" s="17">
        <v>0.66449934980494152</v>
      </c>
      <c r="AE1670" s="17">
        <v>0.97368421052631582</v>
      </c>
    </row>
    <row r="1671" spans="1:31" x14ac:dyDescent="0.35">
      <c r="A1671" t="str">
        <f t="shared" si="104"/>
        <v>October</v>
      </c>
      <c r="B1671">
        <f t="shared" si="105"/>
        <v>2024</v>
      </c>
      <c r="C1671" s="14">
        <v>45585</v>
      </c>
      <c r="D1671" t="s">
        <v>1378</v>
      </c>
      <c r="E1671" t="s">
        <v>23</v>
      </c>
      <c r="F1671" t="s">
        <v>1381</v>
      </c>
      <c r="G1671" s="15">
        <v>0.9335</v>
      </c>
      <c r="H1671" s="15" t="str">
        <f t="shared" si="106"/>
        <v>Baik Sekali</v>
      </c>
      <c r="I1671" s="15">
        <v>0.82575428312524013</v>
      </c>
      <c r="J1671" s="15" t="str">
        <f t="shared" si="107"/>
        <v>Cukup</v>
      </c>
      <c r="K1671" s="16">
        <v>0.92001223750068606</v>
      </c>
      <c r="L1671">
        <v>5.91</v>
      </c>
      <c r="M1671">
        <v>5.98</v>
      </c>
      <c r="N1671">
        <v>9.1300000000000008</v>
      </c>
      <c r="O1671">
        <v>11.14</v>
      </c>
      <c r="P1671" s="17">
        <v>0.4157303370786517</v>
      </c>
      <c r="Q1671" s="17">
        <v>0.55631399317406138</v>
      </c>
      <c r="R1671" s="17">
        <v>0.38529737717029922</v>
      </c>
      <c r="S1671" s="17">
        <v>0.45092024539877301</v>
      </c>
      <c r="T1671" s="17">
        <v>0.4503105590062112</v>
      </c>
      <c r="U1671" s="17">
        <v>0.98542362587306409</v>
      </c>
      <c r="V1671" s="17">
        <v>0.14303067112055881</v>
      </c>
      <c r="W1671">
        <v>0.38</v>
      </c>
      <c r="X1671">
        <v>3.89</v>
      </c>
      <c r="Y1671">
        <v>23.59</v>
      </c>
      <c r="Z1671">
        <v>70.36</v>
      </c>
      <c r="AA1671">
        <v>0</v>
      </c>
      <c r="AB1671" s="17">
        <v>0.37399770904925539</v>
      </c>
      <c r="AC1671" s="17">
        <v>0.41707659873506681</v>
      </c>
      <c r="AD1671" s="17">
        <v>0.3443692605123248</v>
      </c>
      <c r="AE1671" s="17">
        <v>0.46335299073294017</v>
      </c>
    </row>
    <row r="1672" spans="1:31" x14ac:dyDescent="0.35">
      <c r="A1672" t="str">
        <f t="shared" si="104"/>
        <v>October</v>
      </c>
      <c r="B1672">
        <f t="shared" si="105"/>
        <v>2024</v>
      </c>
      <c r="C1672" s="14">
        <v>45585</v>
      </c>
      <c r="D1672" t="s">
        <v>1378</v>
      </c>
      <c r="E1672" t="s">
        <v>134</v>
      </c>
      <c r="F1672" t="s">
        <v>1382</v>
      </c>
      <c r="G1672" s="15">
        <v>0.95489999999999997</v>
      </c>
      <c r="H1672" s="15" t="str">
        <f t="shared" si="106"/>
        <v>Istimewa</v>
      </c>
      <c r="I1672" s="15">
        <v>0.92470533644944686</v>
      </c>
      <c r="J1672" s="15" t="str">
        <f t="shared" si="107"/>
        <v>Baik Sekali</v>
      </c>
      <c r="K1672" s="16">
        <v>0.94087238985556199</v>
      </c>
      <c r="L1672">
        <v>5.09</v>
      </c>
      <c r="M1672">
        <v>7.65</v>
      </c>
      <c r="N1672">
        <v>7.36</v>
      </c>
      <c r="O1672">
        <v>8.4600000000000009</v>
      </c>
      <c r="P1672" s="17">
        <v>0.4441887226697353</v>
      </c>
      <c r="Q1672" s="17">
        <v>0.41968911917098439</v>
      </c>
      <c r="R1672" s="17">
        <v>0.45118343195266269</v>
      </c>
      <c r="S1672" s="17">
        <v>0.79012345679012341</v>
      </c>
      <c r="T1672" s="17">
        <v>0.79253112033195017</v>
      </c>
      <c r="U1672" s="17">
        <v>0.95435366321442272</v>
      </c>
      <c r="V1672" s="17">
        <v>0.2109704641350211</v>
      </c>
      <c r="W1672">
        <v>0.03</v>
      </c>
      <c r="X1672">
        <v>4.2699999999999996</v>
      </c>
      <c r="Y1672">
        <v>19.21</v>
      </c>
      <c r="Z1672">
        <v>96.99</v>
      </c>
      <c r="AA1672">
        <v>0</v>
      </c>
      <c r="AB1672" s="17">
        <v>0.3390777829529576</v>
      </c>
      <c r="AC1672" s="17">
        <v>0.39638932496075352</v>
      </c>
      <c r="AD1672" s="17">
        <v>0.31490066225165558</v>
      </c>
      <c r="AE1672" s="17">
        <v>0.9128712871287129</v>
      </c>
    </row>
    <row r="1673" spans="1:31" x14ac:dyDescent="0.35">
      <c r="A1673" t="str">
        <f t="shared" si="104"/>
        <v>October</v>
      </c>
      <c r="B1673">
        <f t="shared" si="105"/>
        <v>2024</v>
      </c>
      <c r="C1673" s="14">
        <v>45585</v>
      </c>
      <c r="D1673" t="s">
        <v>1378</v>
      </c>
      <c r="E1673" t="s">
        <v>150</v>
      </c>
      <c r="F1673" t="s">
        <v>1383</v>
      </c>
      <c r="G1673" s="15">
        <v>0.92659999999999998</v>
      </c>
      <c r="H1673" s="15" t="str">
        <f t="shared" si="106"/>
        <v>Baik Sekali</v>
      </c>
      <c r="I1673" s="15">
        <v>0.85317166109783993</v>
      </c>
      <c r="J1673" s="15" t="str">
        <f t="shared" si="107"/>
        <v>Baik</v>
      </c>
      <c r="K1673" s="16">
        <v>0.92870474599382835</v>
      </c>
      <c r="L1673">
        <v>5.97</v>
      </c>
      <c r="M1673">
        <v>7.29</v>
      </c>
      <c r="N1673">
        <v>6.96</v>
      </c>
      <c r="O1673">
        <v>7.52</v>
      </c>
      <c r="P1673" s="17">
        <v>0.40151254726710212</v>
      </c>
      <c r="Q1673" s="17">
        <v>0.44967532467532467</v>
      </c>
      <c r="R1673" s="17">
        <v>0.38857392062799828</v>
      </c>
      <c r="S1673" s="17">
        <v>0.59205776173285196</v>
      </c>
      <c r="T1673" s="17">
        <v>0.59706959706959706</v>
      </c>
      <c r="U1673" s="17">
        <v>0.95806118941216911</v>
      </c>
      <c r="V1673" s="17">
        <v>0.18013062908215879</v>
      </c>
      <c r="W1673">
        <v>1.88</v>
      </c>
      <c r="X1673">
        <v>4.04</v>
      </c>
      <c r="Y1673">
        <v>24.52</v>
      </c>
      <c r="Z1673">
        <v>60.76</v>
      </c>
      <c r="AA1673">
        <v>0</v>
      </c>
      <c r="AB1673" s="17">
        <v>0.18680275338238789</v>
      </c>
      <c r="AC1673" s="17">
        <v>0.25983531564501372</v>
      </c>
      <c r="AD1673" s="17">
        <v>0.1612179487179487</v>
      </c>
      <c r="AE1673" s="17">
        <v>0.48239436619718312</v>
      </c>
    </row>
    <row r="1674" spans="1:31" x14ac:dyDescent="0.35">
      <c r="A1674" t="str">
        <f t="shared" si="104"/>
        <v>October</v>
      </c>
      <c r="B1674">
        <f t="shared" si="105"/>
        <v>2024</v>
      </c>
      <c r="C1674" s="14">
        <v>45585</v>
      </c>
      <c r="D1674" t="s">
        <v>1384</v>
      </c>
      <c r="E1674" t="s">
        <v>120</v>
      </c>
      <c r="F1674" t="s">
        <v>1385</v>
      </c>
      <c r="G1674" s="15">
        <v>0.94430000000000003</v>
      </c>
      <c r="H1674" s="15" t="str">
        <f t="shared" si="106"/>
        <v>Baik Sekali</v>
      </c>
      <c r="I1674" s="15">
        <v>0.89454895304745041</v>
      </c>
      <c r="J1674" s="15" t="str">
        <f t="shared" si="107"/>
        <v>Baik</v>
      </c>
      <c r="K1674" s="16">
        <v>0.96242558013557244</v>
      </c>
      <c r="L1674">
        <v>12.99</v>
      </c>
      <c r="M1674">
        <v>6.1</v>
      </c>
      <c r="N1674">
        <v>6.38</v>
      </c>
      <c r="O1674">
        <v>11.49</v>
      </c>
      <c r="P1674" s="17">
        <v>0.53559448378680585</v>
      </c>
      <c r="Q1674" s="17">
        <v>0.54487179487179482</v>
      </c>
      <c r="R1674" s="17">
        <v>0.53363431151241536</v>
      </c>
      <c r="S1674" s="17">
        <v>0.70588235294117652</v>
      </c>
      <c r="T1674" s="17">
        <v>0.70588235294117652</v>
      </c>
      <c r="U1674" s="17">
        <v>0.99403652627655614</v>
      </c>
      <c r="V1674" s="17">
        <v>0.3775624301155423</v>
      </c>
      <c r="W1674">
        <v>0.09</v>
      </c>
      <c r="X1674">
        <v>9.11</v>
      </c>
      <c r="Y1674">
        <v>35.82</v>
      </c>
      <c r="Z1674">
        <v>72.84</v>
      </c>
      <c r="AA1674">
        <v>0</v>
      </c>
      <c r="AB1674" s="17">
        <v>0.505586592178771</v>
      </c>
      <c r="AC1674" s="17">
        <v>0.66616541353383463</v>
      </c>
      <c r="AD1674" s="17">
        <v>0.43358057990559679</v>
      </c>
      <c r="AE1674" s="17">
        <v>0.80135440180586903</v>
      </c>
    </row>
    <row r="1675" spans="1:31" x14ac:dyDescent="0.35">
      <c r="A1675" t="str">
        <f t="shared" si="104"/>
        <v>October</v>
      </c>
      <c r="B1675">
        <f t="shared" si="105"/>
        <v>2024</v>
      </c>
      <c r="C1675" s="14">
        <v>45585</v>
      </c>
      <c r="D1675" t="s">
        <v>1384</v>
      </c>
      <c r="E1675" t="s">
        <v>124</v>
      </c>
      <c r="F1675" t="s">
        <v>1380</v>
      </c>
      <c r="G1675" s="15">
        <v>0.91879999999999995</v>
      </c>
      <c r="H1675" s="15" t="str">
        <f t="shared" si="106"/>
        <v>Baik Sekali</v>
      </c>
      <c r="I1675" s="15">
        <v>0.91810806867245054</v>
      </c>
      <c r="J1675" s="15" t="str">
        <f t="shared" si="107"/>
        <v>Baik Sekali</v>
      </c>
      <c r="K1675" s="16">
        <v>0.94430876763557248</v>
      </c>
      <c r="L1675">
        <v>6.88</v>
      </c>
      <c r="M1675">
        <v>4.4800000000000004</v>
      </c>
      <c r="N1675">
        <v>5.38</v>
      </c>
      <c r="O1675">
        <v>7.42</v>
      </c>
      <c r="P1675" s="17">
        <v>0.58762254901960786</v>
      </c>
      <c r="Q1675" s="17">
        <v>0.70106761565836295</v>
      </c>
      <c r="R1675" s="17">
        <v>0.56402664692820137</v>
      </c>
      <c r="S1675" s="17">
        <v>0.6142131979695431</v>
      </c>
      <c r="T1675" s="17">
        <v>0.66863905325443784</v>
      </c>
      <c r="U1675" s="17">
        <v>0.94117647058823528</v>
      </c>
      <c r="V1675" s="17">
        <v>0.23284313725490199</v>
      </c>
      <c r="W1675">
        <v>1.18</v>
      </c>
      <c r="X1675">
        <v>5.08</v>
      </c>
      <c r="Y1675">
        <v>43.22</v>
      </c>
      <c r="Z1675">
        <v>90.3</v>
      </c>
      <c r="AA1675">
        <v>0</v>
      </c>
      <c r="AB1675" s="17">
        <v>0.28715188392230279</v>
      </c>
      <c r="AC1675" s="17">
        <v>0.33971291866028708</v>
      </c>
      <c r="AD1675" s="17">
        <v>0.2814526588845655</v>
      </c>
      <c r="AE1675" s="17">
        <v>0.78169014084507038</v>
      </c>
    </row>
    <row r="1676" spans="1:31" x14ac:dyDescent="0.35">
      <c r="A1676" t="str">
        <f t="shared" si="104"/>
        <v>October</v>
      </c>
      <c r="B1676">
        <f t="shared" si="105"/>
        <v>2024</v>
      </c>
      <c r="C1676" s="14">
        <v>45585</v>
      </c>
      <c r="D1676" t="s">
        <v>1384</v>
      </c>
      <c r="E1676" t="s">
        <v>32</v>
      </c>
      <c r="F1676" t="s">
        <v>1385</v>
      </c>
      <c r="G1676" s="15">
        <v>0.95189999999999997</v>
      </c>
      <c r="H1676" s="15" t="str">
        <f t="shared" si="106"/>
        <v>Istimewa</v>
      </c>
      <c r="I1676" s="15">
        <v>0.83668566737634942</v>
      </c>
      <c r="J1676" s="15" t="str">
        <f t="shared" si="107"/>
        <v>Cukup</v>
      </c>
      <c r="K1676" s="16">
        <v>0.90760190678956987</v>
      </c>
      <c r="L1676">
        <v>4.67</v>
      </c>
      <c r="M1676">
        <v>5.85</v>
      </c>
      <c r="N1676">
        <v>5.97</v>
      </c>
      <c r="O1676">
        <v>7.49</v>
      </c>
      <c r="P1676" s="17">
        <v>0.54415529010238906</v>
      </c>
      <c r="Q1676" s="17">
        <v>0.75698560541913629</v>
      </c>
      <c r="R1676" s="17">
        <v>0.47248360422013119</v>
      </c>
      <c r="S1676" s="17">
        <v>0.70246085011185677</v>
      </c>
      <c r="T1676" s="17">
        <v>0.71942446043165464</v>
      </c>
      <c r="U1676" s="17">
        <v>0.98869453924914674</v>
      </c>
      <c r="V1676" s="17">
        <v>0.27794368600682601</v>
      </c>
      <c r="W1676">
        <v>0.66</v>
      </c>
      <c r="X1676">
        <v>8.35</v>
      </c>
      <c r="Y1676">
        <v>32.83</v>
      </c>
      <c r="Z1676">
        <v>69.19</v>
      </c>
      <c r="AA1676">
        <v>0</v>
      </c>
      <c r="AB1676" s="17">
        <v>0.27986821571007459</v>
      </c>
      <c r="AC1676" s="17">
        <v>0.47325769854132899</v>
      </c>
      <c r="AD1676" s="17">
        <v>0.22722258989631591</v>
      </c>
      <c r="AE1676" s="17">
        <v>0.80308219178082196</v>
      </c>
    </row>
    <row r="1677" spans="1:31" x14ac:dyDescent="0.35">
      <c r="A1677" t="str">
        <f t="shared" si="104"/>
        <v>October</v>
      </c>
      <c r="B1677">
        <f t="shared" si="105"/>
        <v>2024</v>
      </c>
      <c r="C1677" s="14">
        <v>45585</v>
      </c>
      <c r="D1677" t="s">
        <v>1384</v>
      </c>
      <c r="E1677" t="s">
        <v>154</v>
      </c>
      <c r="F1677" t="s">
        <v>1386</v>
      </c>
      <c r="G1677" s="15">
        <v>0.97899999999999998</v>
      </c>
      <c r="H1677" s="15" t="str">
        <f t="shared" si="106"/>
        <v>Istimewa</v>
      </c>
      <c r="I1677" s="15">
        <v>0.87183597364498955</v>
      </c>
      <c r="J1677" s="15" t="str">
        <f t="shared" si="107"/>
        <v>Baik</v>
      </c>
      <c r="K1677" s="16">
        <v>0.93745992469997019</v>
      </c>
      <c r="L1677">
        <v>4.53</v>
      </c>
      <c r="M1677">
        <v>6.35</v>
      </c>
      <c r="N1677">
        <v>6.23</v>
      </c>
      <c r="O1677">
        <v>8.93</v>
      </c>
      <c r="P1677" s="17">
        <v>0.48666989820649542</v>
      </c>
      <c r="Q1677" s="17">
        <v>0.51249999999999996</v>
      </c>
      <c r="R1677" s="17">
        <v>0.47704590818363268</v>
      </c>
      <c r="S1677" s="17">
        <v>0.6480836236933798</v>
      </c>
      <c r="T1677" s="17">
        <v>0.72222222222222221</v>
      </c>
      <c r="U1677" s="17">
        <v>0.98982064953950555</v>
      </c>
      <c r="V1677" s="17">
        <v>0.39020843431895302</v>
      </c>
      <c r="W1677">
        <v>0.5</v>
      </c>
      <c r="X1677">
        <v>8.1300000000000008</v>
      </c>
      <c r="Y1677">
        <v>24.24</v>
      </c>
      <c r="Z1677">
        <v>44.56</v>
      </c>
      <c r="AA1677">
        <v>0</v>
      </c>
      <c r="AB1677" s="17">
        <v>0.40598503740648378</v>
      </c>
      <c r="AC1677" s="17">
        <v>0.36573311367380562</v>
      </c>
      <c r="AD1677" s="17">
        <v>0.41316485454011159</v>
      </c>
      <c r="AE1677" s="17">
        <v>0.71171171171171166</v>
      </c>
    </row>
    <row r="1678" spans="1:31" x14ac:dyDescent="0.35">
      <c r="A1678" t="str">
        <f t="shared" si="104"/>
        <v>October</v>
      </c>
      <c r="B1678">
        <f t="shared" si="105"/>
        <v>2024</v>
      </c>
      <c r="C1678" s="14">
        <v>45585</v>
      </c>
      <c r="D1678" t="s">
        <v>1384</v>
      </c>
      <c r="E1678" t="s">
        <v>72</v>
      </c>
      <c r="F1678" t="s">
        <v>1382</v>
      </c>
      <c r="G1678" s="15">
        <v>0.93379999999999996</v>
      </c>
      <c r="H1678" s="15" t="str">
        <f t="shared" si="106"/>
        <v>Baik Sekali</v>
      </c>
      <c r="I1678" s="15">
        <v>0.86642844780559858</v>
      </c>
      <c r="J1678" s="15" t="str">
        <f t="shared" si="107"/>
        <v>Baik</v>
      </c>
      <c r="K1678" s="16">
        <v>0.92758127944456703</v>
      </c>
      <c r="L1678">
        <v>5.12</v>
      </c>
      <c r="M1678">
        <v>6.88</v>
      </c>
      <c r="N1678">
        <v>5.87</v>
      </c>
      <c r="O1678">
        <v>8.64</v>
      </c>
      <c r="P1678" s="17">
        <v>0.46233826247689458</v>
      </c>
      <c r="Q1678" s="17">
        <v>0.48278829604130807</v>
      </c>
      <c r="R1678" s="17">
        <v>0.45483259633607082</v>
      </c>
      <c r="S1678" s="17">
        <v>0.55436720142602491</v>
      </c>
      <c r="T1678" s="17">
        <v>0.58687258687258692</v>
      </c>
      <c r="U1678" s="17">
        <v>0.97088724584103514</v>
      </c>
      <c r="V1678" s="17">
        <v>0.1640480591497227</v>
      </c>
      <c r="W1678">
        <v>9.0500000000000007</v>
      </c>
      <c r="X1678">
        <v>3.93</v>
      </c>
      <c r="Y1678">
        <v>35.630000000000003</v>
      </c>
      <c r="Z1678">
        <v>65.95</v>
      </c>
      <c r="AA1678">
        <v>0</v>
      </c>
      <c r="AB1678" s="17">
        <v>0.29258449638473177</v>
      </c>
      <c r="AC1678" s="17">
        <v>0.25916870415647919</v>
      </c>
      <c r="AD1678" s="17">
        <v>0.32371067142393772</v>
      </c>
      <c r="AE1678" s="17">
        <v>0.72371967654986524</v>
      </c>
    </row>
    <row r="1679" spans="1:31" x14ac:dyDescent="0.35">
      <c r="A1679" t="str">
        <f t="shared" si="104"/>
        <v>October</v>
      </c>
      <c r="B1679">
        <f t="shared" si="105"/>
        <v>2024</v>
      </c>
      <c r="C1679" s="14">
        <v>45585</v>
      </c>
      <c r="D1679" t="s">
        <v>1387</v>
      </c>
      <c r="E1679" t="s">
        <v>116</v>
      </c>
      <c r="F1679" t="s">
        <v>1381</v>
      </c>
      <c r="G1679" s="15">
        <v>0.95660000000000001</v>
      </c>
      <c r="H1679" s="15" t="str">
        <f t="shared" si="106"/>
        <v>Istimewa</v>
      </c>
      <c r="I1679" s="15">
        <v>0.90899510538860362</v>
      </c>
      <c r="J1679" s="15" t="str">
        <f t="shared" si="107"/>
        <v>Baik Sekali</v>
      </c>
      <c r="K1679" s="16">
        <v>0.91827172968172444</v>
      </c>
      <c r="L1679">
        <v>4.18</v>
      </c>
      <c r="M1679">
        <v>4.6399999999999997</v>
      </c>
      <c r="N1679">
        <v>6.89</v>
      </c>
      <c r="O1679">
        <v>6.82</v>
      </c>
      <c r="P1679" s="17">
        <v>0.27221118365029812</v>
      </c>
      <c r="Q1679" s="17">
        <v>0.41025641025641019</v>
      </c>
      <c r="R1679" s="17">
        <v>0.24020979020979019</v>
      </c>
      <c r="S1679" s="17">
        <v>0.59926470588235292</v>
      </c>
      <c r="T1679" s="17">
        <v>0.59926470588235292</v>
      </c>
      <c r="U1679" s="17">
        <v>0.99006528526823734</v>
      </c>
      <c r="V1679" s="17">
        <v>0.1186488787964803</v>
      </c>
      <c r="W1679">
        <v>0</v>
      </c>
      <c r="X1679">
        <v>6.1</v>
      </c>
      <c r="Y1679">
        <v>11.59</v>
      </c>
      <c r="Z1679">
        <v>13.96</v>
      </c>
      <c r="AA1679">
        <v>0</v>
      </c>
      <c r="AB1679" s="17">
        <v>0.33418107833163779</v>
      </c>
      <c r="AC1679" s="17">
        <v>0.250201126307321</v>
      </c>
      <c r="AD1679" s="17">
        <v>0.47856154910096821</v>
      </c>
      <c r="AE1679" s="17">
        <v>0.864951768488746</v>
      </c>
    </row>
    <row r="1680" spans="1:31" x14ac:dyDescent="0.35">
      <c r="A1680" t="str">
        <f t="shared" si="104"/>
        <v>October</v>
      </c>
      <c r="B1680">
        <f t="shared" si="105"/>
        <v>2024</v>
      </c>
      <c r="C1680" s="14">
        <v>45585</v>
      </c>
      <c r="D1680" t="s">
        <v>1387</v>
      </c>
      <c r="E1680" t="s">
        <v>64</v>
      </c>
      <c r="F1680" t="s">
        <v>1379</v>
      </c>
      <c r="G1680" s="15">
        <v>0.94869999999999999</v>
      </c>
      <c r="H1680" s="15" t="str">
        <f t="shared" si="106"/>
        <v>Baik Sekali</v>
      </c>
      <c r="I1680" s="15">
        <v>0.89528568886636894</v>
      </c>
      <c r="J1680" s="15" t="str">
        <f t="shared" si="107"/>
        <v>Baik</v>
      </c>
      <c r="K1680" s="16">
        <v>0.91067339676105408</v>
      </c>
      <c r="L1680">
        <v>7.64</v>
      </c>
      <c r="M1680">
        <v>5.29</v>
      </c>
      <c r="N1680">
        <v>6.05</v>
      </c>
      <c r="O1680">
        <v>7.37</v>
      </c>
      <c r="P1680" s="17">
        <v>0.45441020191285858</v>
      </c>
      <c r="Q1680" s="17">
        <v>0.54408060453400509</v>
      </c>
      <c r="R1680" s="17">
        <v>0.42401821286283442</v>
      </c>
      <c r="S1680" s="17">
        <v>0.66512345679012341</v>
      </c>
      <c r="T1680" s="17">
        <v>0.68881685575364671</v>
      </c>
      <c r="U1680" s="17">
        <v>0.99957492029755579</v>
      </c>
      <c r="V1680" s="17">
        <v>0.20042507970244419</v>
      </c>
      <c r="W1680">
        <v>0</v>
      </c>
      <c r="X1680">
        <v>8.3699999999999992</v>
      </c>
      <c r="Y1680">
        <v>24.99</v>
      </c>
      <c r="Z1680">
        <v>6.68</v>
      </c>
      <c r="AA1680">
        <v>0</v>
      </c>
      <c r="AB1680" s="17">
        <v>0.56598672892602608</v>
      </c>
      <c r="AC1680" s="17">
        <v>0.3765709156193896</v>
      </c>
      <c r="AD1680" s="17">
        <v>0.79521998913633896</v>
      </c>
      <c r="AE1680" s="17">
        <v>0.90822407628128721</v>
      </c>
    </row>
    <row r="1681" spans="1:31" x14ac:dyDescent="0.35">
      <c r="A1681" t="str">
        <f t="shared" si="104"/>
        <v>October</v>
      </c>
      <c r="B1681">
        <f t="shared" si="105"/>
        <v>2024</v>
      </c>
      <c r="C1681" s="14">
        <v>45585</v>
      </c>
      <c r="D1681" t="s">
        <v>1387</v>
      </c>
      <c r="E1681" t="s">
        <v>56</v>
      </c>
      <c r="F1681" t="s">
        <v>1388</v>
      </c>
      <c r="G1681" s="15">
        <v>0.98899999999999999</v>
      </c>
      <c r="H1681" s="15" t="str">
        <f t="shared" si="106"/>
        <v>Istimewa</v>
      </c>
      <c r="I1681" s="15">
        <v>0.88963615000000018</v>
      </c>
      <c r="J1681" s="15" t="str">
        <f t="shared" si="107"/>
        <v>Baik</v>
      </c>
      <c r="K1681" s="16">
        <v>0.7663890000000001</v>
      </c>
      <c r="L1681">
        <v>1.35</v>
      </c>
      <c r="M1681">
        <v>3.44</v>
      </c>
      <c r="N1681">
        <v>4.68</v>
      </c>
      <c r="O1681">
        <v>4.9400000000000004</v>
      </c>
      <c r="P1681" s="17">
        <v>0.56650246305418717</v>
      </c>
      <c r="Q1681" s="17">
        <v>0.57425742574257421</v>
      </c>
      <c r="R1681" s="17">
        <v>0.56564551422319476</v>
      </c>
      <c r="S1681" s="17">
        <v>0.82758620689655171</v>
      </c>
      <c r="T1681" s="17">
        <v>0.82758620689655171</v>
      </c>
      <c r="U1681" s="17">
        <v>0.99507389162561577</v>
      </c>
      <c r="V1681" s="17">
        <v>0.38325123152709362</v>
      </c>
      <c r="W1681">
        <v>0.03</v>
      </c>
      <c r="X1681">
        <v>3.78</v>
      </c>
      <c r="Y1681">
        <v>5.87</v>
      </c>
      <c r="Z1681">
        <v>16.059999999999999</v>
      </c>
      <c r="AA1681">
        <v>0</v>
      </c>
      <c r="AB1681" s="17">
        <v>0.79506726457399102</v>
      </c>
      <c r="AC1681" s="17">
        <v>0.62264150943396224</v>
      </c>
      <c r="AD1681" s="17">
        <v>0.89059233449477349</v>
      </c>
      <c r="AE1681" s="17">
        <v>0.97171717171717176</v>
      </c>
    </row>
    <row r="1682" spans="1:31" x14ac:dyDescent="0.35">
      <c r="A1682" t="str">
        <f t="shared" si="104"/>
        <v>October</v>
      </c>
      <c r="B1682">
        <f t="shared" si="105"/>
        <v>2024</v>
      </c>
      <c r="C1682" s="14">
        <v>45585</v>
      </c>
      <c r="D1682" t="s">
        <v>1387</v>
      </c>
      <c r="E1682" t="s">
        <v>80</v>
      </c>
      <c r="F1682" t="s">
        <v>1381</v>
      </c>
      <c r="G1682" s="15">
        <v>0.90749999999999997</v>
      </c>
      <c r="H1682" s="15" t="str">
        <f t="shared" si="106"/>
        <v>Baik Sekali</v>
      </c>
      <c r="I1682" s="15">
        <v>0.86636214563158043</v>
      </c>
      <c r="J1682" s="15" t="str">
        <f t="shared" si="107"/>
        <v>Baik</v>
      </c>
      <c r="K1682" s="16">
        <v>0.94503470180451554</v>
      </c>
      <c r="L1682">
        <v>6.77</v>
      </c>
      <c r="M1682">
        <v>8.09</v>
      </c>
      <c r="N1682">
        <v>6.64</v>
      </c>
      <c r="O1682">
        <v>7.92</v>
      </c>
      <c r="P1682" s="17">
        <v>0.28026533996683251</v>
      </c>
      <c r="Q1682" s="17">
        <v>0.40314136125654448</v>
      </c>
      <c r="R1682" s="17">
        <v>0.25714285714285712</v>
      </c>
      <c r="S1682" s="17">
        <v>0.75324675324675328</v>
      </c>
      <c r="T1682" s="17">
        <v>0.75652173913043474</v>
      </c>
      <c r="U1682" s="17">
        <v>0.99972360420121609</v>
      </c>
      <c r="V1682" s="17">
        <v>0.11442786069651741</v>
      </c>
      <c r="W1682">
        <v>0</v>
      </c>
      <c r="X1682">
        <v>14.18</v>
      </c>
      <c r="Y1682">
        <v>19.309999999999999</v>
      </c>
      <c r="Z1682">
        <v>14.13</v>
      </c>
      <c r="AA1682">
        <v>0</v>
      </c>
      <c r="AB1682" s="17">
        <v>0.38573993331623491</v>
      </c>
      <c r="AC1682" s="17">
        <v>0.22367101303911741</v>
      </c>
      <c r="AD1682" s="17">
        <v>0.55538057742782154</v>
      </c>
      <c r="AE1682" s="17">
        <v>0.93273542600896864</v>
      </c>
    </row>
    <row r="1683" spans="1:31" x14ac:dyDescent="0.35">
      <c r="A1683" t="str">
        <f t="shared" si="104"/>
        <v>October</v>
      </c>
      <c r="B1683">
        <f t="shared" si="105"/>
        <v>2024</v>
      </c>
      <c r="C1683" s="14">
        <v>45585</v>
      </c>
      <c r="D1683" t="s">
        <v>1387</v>
      </c>
      <c r="E1683" t="s">
        <v>74</v>
      </c>
      <c r="F1683" t="s">
        <v>1389</v>
      </c>
      <c r="G1683" s="15">
        <v>0.96160000000000001</v>
      </c>
      <c r="H1683" s="15" t="str">
        <f t="shared" si="106"/>
        <v>Istimewa</v>
      </c>
      <c r="I1683" s="15">
        <v>0.87397571510893024</v>
      </c>
      <c r="J1683" s="15" t="str">
        <f t="shared" si="107"/>
        <v>Baik</v>
      </c>
      <c r="K1683" s="16">
        <v>0.94914490031122933</v>
      </c>
      <c r="L1683">
        <v>6.52</v>
      </c>
      <c r="M1683">
        <v>6.71</v>
      </c>
      <c r="N1683">
        <v>6.53</v>
      </c>
      <c r="O1683">
        <v>7.78</v>
      </c>
      <c r="P1683" s="17">
        <v>0.51956093442161555</v>
      </c>
      <c r="Q1683" s="17">
        <v>0.55389908256880738</v>
      </c>
      <c r="R1683" s="17">
        <v>0.5083923908989183</v>
      </c>
      <c r="S1683" s="17">
        <v>0.64182194616977228</v>
      </c>
      <c r="T1683" s="17">
        <v>0.65410199556541015</v>
      </c>
      <c r="U1683" s="17">
        <v>0.99915564311849137</v>
      </c>
      <c r="V1683" s="17">
        <v>0.27216436813960032</v>
      </c>
      <c r="W1683">
        <v>0</v>
      </c>
      <c r="X1683">
        <v>7.44</v>
      </c>
      <c r="Y1683">
        <v>21.88</v>
      </c>
      <c r="Z1683">
        <v>9.17</v>
      </c>
      <c r="AA1683">
        <v>0</v>
      </c>
      <c r="AB1683" s="17">
        <v>0.46602918973326618</v>
      </c>
      <c r="AC1683" s="17">
        <v>0.37318489835430779</v>
      </c>
      <c r="AD1683" s="17">
        <v>0.56656184486373162</v>
      </c>
      <c r="AE1683" s="17">
        <v>0.87937743190661477</v>
      </c>
    </row>
    <row r="1684" spans="1:31" x14ac:dyDescent="0.35">
      <c r="A1684" t="str">
        <f t="shared" si="104"/>
        <v>October</v>
      </c>
      <c r="B1684">
        <f t="shared" si="105"/>
        <v>2024</v>
      </c>
      <c r="C1684" s="14">
        <v>45585</v>
      </c>
      <c r="D1684" t="s">
        <v>1387</v>
      </c>
      <c r="E1684" t="s">
        <v>34</v>
      </c>
      <c r="F1684" t="s">
        <v>1390</v>
      </c>
      <c r="G1684" s="15">
        <v>0.96040000000000003</v>
      </c>
      <c r="H1684" s="15" t="str">
        <f t="shared" si="106"/>
        <v>Istimewa</v>
      </c>
      <c r="I1684" s="15">
        <v>0.85395458612087161</v>
      </c>
      <c r="J1684" s="15" t="str">
        <f t="shared" si="107"/>
        <v>Baik</v>
      </c>
      <c r="K1684" s="16">
        <v>0.9680845317739184</v>
      </c>
      <c r="L1684">
        <v>0</v>
      </c>
      <c r="M1684">
        <v>7.67</v>
      </c>
      <c r="N1684">
        <v>4.71</v>
      </c>
      <c r="O1684">
        <v>6.94</v>
      </c>
      <c r="P1684" s="17">
        <v>0.2316258351893096</v>
      </c>
      <c r="Q1684" s="17">
        <v>0.375</v>
      </c>
      <c r="R1684" s="17">
        <v>0.22062350119904081</v>
      </c>
      <c r="S1684" s="17">
        <v>0.91666666666666663</v>
      </c>
      <c r="T1684" s="17">
        <v>0.91666666666666663</v>
      </c>
      <c r="U1684" s="17">
        <v>0.99777282850779514</v>
      </c>
      <c r="V1684" s="17">
        <v>0.14699331848552341</v>
      </c>
      <c r="W1684">
        <v>0</v>
      </c>
      <c r="X1684">
        <v>8.02</v>
      </c>
      <c r="Y1684">
        <v>20.25</v>
      </c>
      <c r="Z1684">
        <v>44</v>
      </c>
      <c r="AA1684">
        <v>0</v>
      </c>
      <c r="AB1684" s="17">
        <v>0.47872340425531917</v>
      </c>
      <c r="AC1684" s="17">
        <v>0.49497487437185927</v>
      </c>
      <c r="AD1684" s="17">
        <v>0.45384615384615379</v>
      </c>
      <c r="AE1684" s="17">
        <v>0.85786802030456855</v>
      </c>
    </row>
    <row r="1685" spans="1:31" x14ac:dyDescent="0.35">
      <c r="A1685" t="str">
        <f t="shared" si="104"/>
        <v>October</v>
      </c>
      <c r="B1685">
        <f t="shared" si="105"/>
        <v>2024</v>
      </c>
      <c r="C1685" s="14">
        <v>45585</v>
      </c>
      <c r="D1685" t="s">
        <v>1391</v>
      </c>
      <c r="E1685" t="s">
        <v>70</v>
      </c>
      <c r="F1685" t="s">
        <v>1392</v>
      </c>
      <c r="G1685" s="15">
        <v>0.99139999999999995</v>
      </c>
      <c r="H1685" s="15" t="str">
        <f t="shared" si="106"/>
        <v>Istimewa</v>
      </c>
      <c r="I1685" s="15">
        <v>0.97484425000000008</v>
      </c>
      <c r="J1685" s="15" t="str">
        <f t="shared" si="107"/>
        <v>Istimewa</v>
      </c>
      <c r="K1685" s="16">
        <v>0.97455500000000006</v>
      </c>
      <c r="L1685">
        <v>1.85</v>
      </c>
      <c r="M1685">
        <v>4.38</v>
      </c>
      <c r="N1685">
        <v>3.96</v>
      </c>
      <c r="O1685">
        <v>4.2699999999999996</v>
      </c>
      <c r="P1685" s="17">
        <v>0.75957446808510642</v>
      </c>
      <c r="Q1685" s="17">
        <v>0.88888888888888884</v>
      </c>
      <c r="R1685" s="17">
        <v>0.75442477876106195</v>
      </c>
      <c r="S1685" s="17">
        <v>0.8125</v>
      </c>
      <c r="T1685" s="17">
        <v>0.8125</v>
      </c>
      <c r="U1685" s="17">
        <v>1</v>
      </c>
      <c r="V1685" s="17">
        <v>0.35319148936170208</v>
      </c>
      <c r="W1685">
        <v>0.14000000000000001</v>
      </c>
      <c r="X1685">
        <v>3.88</v>
      </c>
      <c r="Y1685">
        <v>14.91</v>
      </c>
      <c r="Z1685">
        <v>35.17</v>
      </c>
      <c r="AA1685">
        <v>0</v>
      </c>
      <c r="AB1685" s="17">
        <v>0.93057722308892354</v>
      </c>
      <c r="AC1685" s="17">
        <v>0.86982248520710059</v>
      </c>
      <c r="AD1685" s="17">
        <v>0.93980233602875107</v>
      </c>
      <c r="AE1685" s="17">
        <v>0.75510204081632648</v>
      </c>
    </row>
    <row r="1686" spans="1:31" x14ac:dyDescent="0.35">
      <c r="A1686" t="str">
        <f t="shared" si="104"/>
        <v>October</v>
      </c>
      <c r="B1686">
        <f t="shared" si="105"/>
        <v>2024</v>
      </c>
      <c r="C1686" s="14">
        <v>45585</v>
      </c>
      <c r="D1686" t="s">
        <v>1391</v>
      </c>
      <c r="E1686" t="s">
        <v>43</v>
      </c>
      <c r="F1686" t="s">
        <v>1392</v>
      </c>
      <c r="G1686" s="15">
        <v>0.9899</v>
      </c>
      <c r="H1686" s="15" t="str">
        <f t="shared" si="106"/>
        <v>Istimewa</v>
      </c>
      <c r="I1686" s="15">
        <v>0.9117618999999999</v>
      </c>
      <c r="J1686" s="15" t="str">
        <f t="shared" si="107"/>
        <v>Baik Sekali</v>
      </c>
      <c r="K1686" s="16">
        <v>0.9735339999999999</v>
      </c>
      <c r="L1686">
        <v>2.0299999999999998</v>
      </c>
      <c r="M1686">
        <v>4.57</v>
      </c>
      <c r="N1686">
        <v>3.2</v>
      </c>
      <c r="O1686">
        <v>4.1500000000000004</v>
      </c>
      <c r="P1686" s="17">
        <v>0.6802973977695167</v>
      </c>
      <c r="Q1686" s="17">
        <v>0.81481481481481477</v>
      </c>
      <c r="R1686" s="17">
        <v>0.66528925619834711</v>
      </c>
      <c r="S1686" s="17">
        <v>0.72727272727272729</v>
      </c>
      <c r="T1686" s="17">
        <v>0.72727272727272729</v>
      </c>
      <c r="U1686" s="17">
        <v>0.99256505576208176</v>
      </c>
      <c r="V1686" s="17">
        <v>0.68773234200743494</v>
      </c>
      <c r="W1686">
        <v>0.01</v>
      </c>
      <c r="X1686">
        <v>3.21</v>
      </c>
      <c r="Y1686">
        <v>7.58</v>
      </c>
      <c r="Z1686">
        <v>29.63</v>
      </c>
      <c r="AA1686">
        <v>0</v>
      </c>
      <c r="AB1686" s="17">
        <v>0.76056338028169013</v>
      </c>
      <c r="AC1686" s="17">
        <v>0.74242424242424243</v>
      </c>
      <c r="AD1686" s="17">
        <v>0.76870748299319724</v>
      </c>
      <c r="AE1686" s="17">
        <v>0.61904761904761907</v>
      </c>
    </row>
    <row r="1687" spans="1:31" x14ac:dyDescent="0.35">
      <c r="A1687" t="str">
        <f t="shared" si="104"/>
        <v>October</v>
      </c>
      <c r="B1687">
        <f t="shared" si="105"/>
        <v>2024</v>
      </c>
      <c r="C1687" s="14">
        <v>45585</v>
      </c>
      <c r="D1687" t="s">
        <v>1391</v>
      </c>
      <c r="E1687" t="s">
        <v>136</v>
      </c>
      <c r="F1687" t="s">
        <v>1392</v>
      </c>
      <c r="G1687" s="15">
        <v>0.96399999999999997</v>
      </c>
      <c r="H1687" s="15" t="str">
        <f t="shared" si="106"/>
        <v>Istimewa</v>
      </c>
      <c r="I1687" s="15">
        <v>0.86628883862884654</v>
      </c>
      <c r="J1687" s="15" t="str">
        <f t="shared" si="107"/>
        <v>Baik</v>
      </c>
      <c r="K1687" s="16">
        <v>0.96803953893956096</v>
      </c>
      <c r="L1687">
        <v>0.93</v>
      </c>
      <c r="M1687">
        <v>2.6</v>
      </c>
      <c r="N1687">
        <v>3.53</v>
      </c>
      <c r="O1687">
        <v>3.14</v>
      </c>
      <c r="P1687" s="17">
        <v>0.70521541950113376</v>
      </c>
      <c r="Q1687" s="17">
        <v>0.7142857142857143</v>
      </c>
      <c r="R1687" s="17">
        <v>0.70443349753694584</v>
      </c>
      <c r="S1687" s="17">
        <v>0.72</v>
      </c>
      <c r="T1687" s="17">
        <v>0.72</v>
      </c>
      <c r="U1687" s="17">
        <v>0.99546485260770978</v>
      </c>
      <c r="V1687" s="17">
        <v>0.29478458049886619</v>
      </c>
      <c r="W1687">
        <v>0.01</v>
      </c>
      <c r="X1687">
        <v>7.52</v>
      </c>
      <c r="Y1687">
        <v>11.19</v>
      </c>
      <c r="Z1687">
        <v>36.619999999999997</v>
      </c>
      <c r="AA1687">
        <v>0</v>
      </c>
      <c r="AB1687" s="17">
        <v>0.58059587471352181</v>
      </c>
      <c r="AC1687" s="17">
        <v>0.54503464203233254</v>
      </c>
      <c r="AD1687" s="17">
        <v>0.59817351598173518</v>
      </c>
      <c r="AE1687" s="17">
        <v>0.28389830508474578</v>
      </c>
    </row>
    <row r="1688" spans="1:31" x14ac:dyDescent="0.35">
      <c r="A1688" t="str">
        <f t="shared" si="104"/>
        <v>October</v>
      </c>
      <c r="B1688">
        <f t="shared" si="105"/>
        <v>2024</v>
      </c>
      <c r="C1688" s="14">
        <v>45585</v>
      </c>
      <c r="D1688" t="s">
        <v>1391</v>
      </c>
      <c r="E1688" t="s">
        <v>60</v>
      </c>
      <c r="F1688" t="s">
        <v>1392</v>
      </c>
      <c r="G1688" s="15">
        <v>0.98829999999999996</v>
      </c>
      <c r="H1688" s="15" t="str">
        <f t="shared" si="106"/>
        <v>Istimewa</v>
      </c>
      <c r="I1688" s="15">
        <v>0.95843352006318328</v>
      </c>
      <c r="J1688" s="15" t="str">
        <f t="shared" si="107"/>
        <v>Istimewa</v>
      </c>
      <c r="K1688" s="16">
        <v>0.96666720018052343</v>
      </c>
      <c r="L1688">
        <v>12.97</v>
      </c>
      <c r="M1688">
        <v>2.65</v>
      </c>
      <c r="N1688">
        <v>3.67</v>
      </c>
      <c r="O1688">
        <v>3.57</v>
      </c>
      <c r="P1688" s="17">
        <v>0.57285714285714284</v>
      </c>
      <c r="Q1688" s="17">
        <v>0.8</v>
      </c>
      <c r="R1688" s="17">
        <v>0.5496062992125984</v>
      </c>
      <c r="S1688" s="17">
        <v>0.84615384615384615</v>
      </c>
      <c r="T1688" s="17">
        <v>0.84615384615384615</v>
      </c>
      <c r="U1688" s="17">
        <v>0.99714285714285711</v>
      </c>
      <c r="V1688" s="17">
        <v>0.31857142857142862</v>
      </c>
      <c r="W1688">
        <v>0.01</v>
      </c>
      <c r="X1688">
        <v>9.0399999999999991</v>
      </c>
      <c r="Y1688">
        <v>18.03</v>
      </c>
      <c r="Z1688">
        <v>50.36</v>
      </c>
      <c r="AA1688">
        <v>0</v>
      </c>
      <c r="AB1688" s="17">
        <v>0.76269841269841265</v>
      </c>
      <c r="AC1688" s="17">
        <v>0.64974619289340096</v>
      </c>
      <c r="AD1688" s="17">
        <v>0.81408775981524251</v>
      </c>
      <c r="AE1688" s="17">
        <v>0.7734375</v>
      </c>
    </row>
    <row r="1689" spans="1:31" x14ac:dyDescent="0.35">
      <c r="A1689" t="str">
        <f t="shared" si="104"/>
        <v>October</v>
      </c>
      <c r="B1689">
        <f t="shared" si="105"/>
        <v>2024</v>
      </c>
      <c r="C1689" s="14">
        <v>45585</v>
      </c>
      <c r="D1689" t="s">
        <v>1391</v>
      </c>
      <c r="E1689" t="s">
        <v>130</v>
      </c>
      <c r="F1689" t="s">
        <v>1392</v>
      </c>
      <c r="G1689" s="15">
        <v>0.9466</v>
      </c>
      <c r="H1689" s="15" t="str">
        <f t="shared" si="106"/>
        <v>Baik Sekali</v>
      </c>
      <c r="I1689" s="15">
        <v>0.95893890000000004</v>
      </c>
      <c r="J1689" s="15" t="str">
        <f t="shared" si="107"/>
        <v>Istimewa</v>
      </c>
      <c r="K1689" s="16">
        <v>0.97925399999999996</v>
      </c>
      <c r="L1689">
        <v>3.46</v>
      </c>
      <c r="M1689">
        <v>1.57</v>
      </c>
      <c r="N1689">
        <v>3.58</v>
      </c>
      <c r="O1689">
        <v>4.0999999999999996</v>
      </c>
      <c r="P1689" s="17">
        <v>0.76519916142557654</v>
      </c>
      <c r="Q1689" s="17">
        <v>0.94736842105263153</v>
      </c>
      <c r="R1689" s="17">
        <v>0.75764192139737996</v>
      </c>
      <c r="S1689" s="17">
        <v>0.61111111111111116</v>
      </c>
      <c r="T1689" s="17">
        <v>0.61111111111111116</v>
      </c>
      <c r="U1689" s="17">
        <v>1</v>
      </c>
      <c r="V1689" s="17">
        <v>0.26205450733752622</v>
      </c>
      <c r="W1689">
        <v>0.21</v>
      </c>
      <c r="X1689">
        <v>7.24</v>
      </c>
      <c r="Y1689">
        <v>9.6199999999999992</v>
      </c>
      <c r="Z1689">
        <v>32.770000000000003</v>
      </c>
      <c r="AA1689">
        <v>0</v>
      </c>
      <c r="AB1689" s="17">
        <v>0.75917767988252571</v>
      </c>
      <c r="AC1689" s="17">
        <v>0.67355371900826444</v>
      </c>
      <c r="AD1689" s="17">
        <v>0.806378132118451</v>
      </c>
      <c r="AE1689" s="17">
        <v>0.2239263803680982</v>
      </c>
    </row>
    <row r="1690" spans="1:31" x14ac:dyDescent="0.35">
      <c r="A1690" t="str">
        <f t="shared" si="104"/>
        <v>October</v>
      </c>
      <c r="B1690">
        <f t="shared" si="105"/>
        <v>2024</v>
      </c>
      <c r="C1690" s="14">
        <v>45585</v>
      </c>
      <c r="D1690" t="s">
        <v>1391</v>
      </c>
      <c r="E1690" t="s">
        <v>140</v>
      </c>
      <c r="F1690" t="s">
        <v>1392</v>
      </c>
      <c r="G1690" s="15">
        <v>0.98750000000000004</v>
      </c>
      <c r="H1690" s="15" t="str">
        <f t="shared" si="106"/>
        <v>Istimewa</v>
      </c>
      <c r="I1690" s="15">
        <v>0.96780835748941496</v>
      </c>
      <c r="J1690" s="15" t="str">
        <f t="shared" si="107"/>
        <v>Istimewa</v>
      </c>
      <c r="K1690" s="16">
        <v>0.96559530711261421</v>
      </c>
      <c r="L1690">
        <v>3.11</v>
      </c>
      <c r="M1690">
        <v>2.54</v>
      </c>
      <c r="N1690">
        <v>3.53</v>
      </c>
      <c r="O1690">
        <v>4.08</v>
      </c>
      <c r="P1690" s="17">
        <v>0.56375838926174493</v>
      </c>
      <c r="Q1690" s="17">
        <v>0.8833333333333333</v>
      </c>
      <c r="R1690" s="17">
        <v>0.51421188630490955</v>
      </c>
      <c r="S1690" s="17">
        <v>0.96226415094339623</v>
      </c>
      <c r="T1690" s="17">
        <v>0.96226415094339623</v>
      </c>
      <c r="U1690" s="17">
        <v>0.98657718120805371</v>
      </c>
      <c r="V1690" s="17">
        <v>0.38478747203579422</v>
      </c>
      <c r="W1690">
        <v>0</v>
      </c>
      <c r="X1690">
        <v>7.29</v>
      </c>
      <c r="Y1690">
        <v>40.159999999999997</v>
      </c>
      <c r="Z1690">
        <v>44.88</v>
      </c>
      <c r="AA1690">
        <v>0</v>
      </c>
      <c r="AB1690" s="17">
        <v>0.90744920993227995</v>
      </c>
      <c r="AC1690" s="17">
        <v>0.91145833333333337</v>
      </c>
      <c r="AD1690" s="17">
        <v>0.90634005763688763</v>
      </c>
      <c r="AE1690" s="17">
        <v>0.94857142857142862</v>
      </c>
    </row>
    <row r="1691" spans="1:31" x14ac:dyDescent="0.35">
      <c r="A1691" t="str">
        <f t="shared" si="104"/>
        <v>October</v>
      </c>
      <c r="B1691">
        <f t="shared" si="105"/>
        <v>2024</v>
      </c>
      <c r="C1691" s="14">
        <v>45585</v>
      </c>
      <c r="D1691" t="s">
        <v>1393</v>
      </c>
      <c r="E1691" t="s">
        <v>138</v>
      </c>
      <c r="F1691" t="s">
        <v>1392</v>
      </c>
      <c r="G1691" s="15">
        <v>0.99380000000000002</v>
      </c>
      <c r="H1691" s="15" t="str">
        <f t="shared" si="106"/>
        <v>Istimewa</v>
      </c>
      <c r="I1691" s="15">
        <v>0.90407840000000017</v>
      </c>
      <c r="J1691" s="15" t="str">
        <f t="shared" si="107"/>
        <v>Baik Sekali</v>
      </c>
      <c r="K1691" s="16">
        <v>0.98222399999999999</v>
      </c>
      <c r="L1691">
        <v>1.63</v>
      </c>
      <c r="M1691">
        <v>4.59</v>
      </c>
      <c r="N1691">
        <v>2.98</v>
      </c>
      <c r="O1691">
        <v>5.44</v>
      </c>
      <c r="P1691" s="17">
        <v>0.67486338797814205</v>
      </c>
      <c r="Q1691" s="17">
        <v>0.75</v>
      </c>
      <c r="R1691" s="17">
        <v>0.67142857142857137</v>
      </c>
      <c r="S1691" s="17">
        <v>0.58333333333333337</v>
      </c>
      <c r="T1691" s="17">
        <v>0.58333333333333337</v>
      </c>
      <c r="U1691" s="17">
        <v>0.97814207650273222</v>
      </c>
      <c r="V1691" s="17">
        <v>0.40710382513661197</v>
      </c>
      <c r="W1691">
        <v>0.01</v>
      </c>
      <c r="X1691">
        <v>2.4500000000000002</v>
      </c>
      <c r="Y1691">
        <v>4.2699999999999996</v>
      </c>
      <c r="Z1691">
        <v>50.52</v>
      </c>
      <c r="AA1691">
        <v>0</v>
      </c>
      <c r="AB1691" s="17">
        <v>0.74846625766871167</v>
      </c>
      <c r="AC1691" s="17">
        <v>0.72185430463576161</v>
      </c>
      <c r="AD1691" s="17">
        <v>0.75451807228915657</v>
      </c>
      <c r="AE1691" s="17">
        <v>0.73394495412844041</v>
      </c>
    </row>
    <row r="1692" spans="1:31" x14ac:dyDescent="0.35">
      <c r="A1692" t="str">
        <f t="shared" si="104"/>
        <v>October</v>
      </c>
      <c r="B1692">
        <f t="shared" si="105"/>
        <v>2024</v>
      </c>
      <c r="C1692" s="14">
        <v>45585</v>
      </c>
      <c r="D1692" t="s">
        <v>1393</v>
      </c>
      <c r="E1692" t="s">
        <v>112</v>
      </c>
      <c r="F1692" t="s">
        <v>1392</v>
      </c>
      <c r="G1692" s="15">
        <v>0.97189999999999999</v>
      </c>
      <c r="H1692" s="15" t="str">
        <f t="shared" si="106"/>
        <v>Istimewa</v>
      </c>
      <c r="I1692" s="15">
        <v>0.91129505000000011</v>
      </c>
      <c r="J1692" s="15" t="str">
        <f t="shared" si="107"/>
        <v>Baik Sekali</v>
      </c>
      <c r="K1692" s="16">
        <v>0.98334299999999997</v>
      </c>
      <c r="L1692">
        <v>1.7</v>
      </c>
      <c r="M1692">
        <v>1.98</v>
      </c>
      <c r="N1692">
        <v>2.87</v>
      </c>
      <c r="O1692">
        <v>3.04</v>
      </c>
      <c r="P1692" s="17">
        <v>0.78735632183908044</v>
      </c>
      <c r="Q1692" s="17">
        <v>0.88888888888888884</v>
      </c>
      <c r="R1692" s="17">
        <v>0.78466076696165188</v>
      </c>
      <c r="S1692" s="17">
        <v>0.75</v>
      </c>
      <c r="T1692" s="17">
        <v>0.75</v>
      </c>
      <c r="U1692" s="17">
        <v>1</v>
      </c>
      <c r="V1692" s="17">
        <v>0.54022988505747127</v>
      </c>
      <c r="W1692">
        <v>0.02</v>
      </c>
      <c r="X1692">
        <v>3.3</v>
      </c>
      <c r="Y1692">
        <v>5.22</v>
      </c>
      <c r="Z1692">
        <v>23.98</v>
      </c>
      <c r="AA1692">
        <v>0</v>
      </c>
      <c r="AB1692" s="17">
        <v>0.8309352517985612</v>
      </c>
      <c r="AC1692" s="17">
        <v>0.79611650485436891</v>
      </c>
      <c r="AD1692" s="17">
        <v>0.85142857142857142</v>
      </c>
      <c r="AE1692" s="17">
        <v>0.78048780487804881</v>
      </c>
    </row>
    <row r="1693" spans="1:31" x14ac:dyDescent="0.35">
      <c r="A1693" t="str">
        <f t="shared" si="104"/>
        <v>October</v>
      </c>
      <c r="B1693">
        <f t="shared" si="105"/>
        <v>2024</v>
      </c>
      <c r="C1693" s="14">
        <v>45585</v>
      </c>
      <c r="D1693" t="s">
        <v>1393</v>
      </c>
      <c r="E1693" t="s">
        <v>102</v>
      </c>
      <c r="F1693" t="s">
        <v>1392</v>
      </c>
      <c r="G1693" s="15">
        <v>0.99170000000000003</v>
      </c>
      <c r="H1693" s="15" t="str">
        <f t="shared" si="106"/>
        <v>Istimewa</v>
      </c>
      <c r="I1693" s="15">
        <v>0.97720715000000014</v>
      </c>
      <c r="J1693" s="15" t="str">
        <f t="shared" si="107"/>
        <v>Istimewa</v>
      </c>
      <c r="K1693" s="16">
        <v>0.97944900000000001</v>
      </c>
      <c r="L1693">
        <v>1.96</v>
      </c>
      <c r="M1693">
        <v>0.7</v>
      </c>
      <c r="N1693">
        <v>2.63</v>
      </c>
      <c r="O1693">
        <v>3.67</v>
      </c>
      <c r="P1693" s="17">
        <v>0.5803571428571429</v>
      </c>
      <c r="Q1693" s="17">
        <v>0.1818181818181818</v>
      </c>
      <c r="R1693" s="17">
        <v>0.67777777777777781</v>
      </c>
      <c r="S1693" s="17">
        <v>0.75</v>
      </c>
      <c r="T1693" s="17">
        <v>0.75</v>
      </c>
      <c r="U1693" s="17">
        <v>0.8482142857142857</v>
      </c>
      <c r="V1693" s="17">
        <v>0.38988095238095238</v>
      </c>
      <c r="W1693">
        <v>0.02</v>
      </c>
      <c r="X1693">
        <v>2.41</v>
      </c>
      <c r="Y1693">
        <v>4.68</v>
      </c>
      <c r="Z1693">
        <v>45.55</v>
      </c>
      <c r="AA1693">
        <v>0</v>
      </c>
      <c r="AB1693" s="17">
        <v>0.72248803827751196</v>
      </c>
      <c r="AC1693" s="17">
        <v>0.66326530612244894</v>
      </c>
      <c r="AD1693" s="17">
        <v>0.77477477477477474</v>
      </c>
      <c r="AE1693" s="17">
        <v>0.75384615384615383</v>
      </c>
    </row>
    <row r="1694" spans="1:31" x14ac:dyDescent="0.35">
      <c r="A1694" t="str">
        <f t="shared" si="104"/>
        <v>October</v>
      </c>
      <c r="B1694">
        <f t="shared" si="105"/>
        <v>2024</v>
      </c>
      <c r="C1694" s="14">
        <v>45585</v>
      </c>
      <c r="D1694" t="s">
        <v>1393</v>
      </c>
      <c r="E1694" t="s">
        <v>78</v>
      </c>
      <c r="F1694" t="s">
        <v>1392</v>
      </c>
      <c r="G1694" s="15">
        <v>0.99129999999999996</v>
      </c>
      <c r="H1694" s="15" t="str">
        <f t="shared" si="106"/>
        <v>Istimewa</v>
      </c>
      <c r="I1694" s="15">
        <v>0.88741490000000001</v>
      </c>
      <c r="J1694" s="15" t="str">
        <f t="shared" si="107"/>
        <v>Baik</v>
      </c>
      <c r="K1694" s="16">
        <v>0.98011399999999993</v>
      </c>
      <c r="L1694">
        <v>0</v>
      </c>
      <c r="M1694">
        <v>0.79</v>
      </c>
      <c r="N1694">
        <v>3.8</v>
      </c>
      <c r="O1694">
        <v>3.4</v>
      </c>
      <c r="P1694" s="17">
        <v>0.6908212560386473</v>
      </c>
      <c r="Q1694" s="17">
        <v>1</v>
      </c>
      <c r="R1694" s="17">
        <v>0.69007263922518158</v>
      </c>
      <c r="S1694" s="17">
        <v>1</v>
      </c>
      <c r="T1694" s="17">
        <v>1</v>
      </c>
      <c r="U1694" s="17">
        <v>1</v>
      </c>
      <c r="V1694" s="17">
        <v>0.45893719806763278</v>
      </c>
      <c r="W1694">
        <v>23.3</v>
      </c>
      <c r="X1694">
        <v>3.18</v>
      </c>
      <c r="Y1694">
        <v>7.13</v>
      </c>
      <c r="Z1694">
        <v>32.35</v>
      </c>
      <c r="AA1694">
        <v>0</v>
      </c>
      <c r="AB1694" s="17">
        <v>0.83044982698961933</v>
      </c>
      <c r="AC1694" s="17">
        <v>0.76315789473684215</v>
      </c>
      <c r="AD1694" s="17">
        <v>0.85446009389671362</v>
      </c>
      <c r="AE1694" s="17">
        <v>0.64655172413793105</v>
      </c>
    </row>
    <row r="1695" spans="1:31" x14ac:dyDescent="0.35">
      <c r="A1695" t="str">
        <f t="shared" si="104"/>
        <v>October</v>
      </c>
      <c r="B1695">
        <f t="shared" si="105"/>
        <v>2024</v>
      </c>
      <c r="C1695" s="14">
        <v>45585</v>
      </c>
      <c r="D1695" t="s">
        <v>1393</v>
      </c>
      <c r="E1695" t="s">
        <v>126</v>
      </c>
      <c r="F1695" t="s">
        <v>1392</v>
      </c>
      <c r="G1695" s="15">
        <v>0.99250000000000005</v>
      </c>
      <c r="H1695" s="15" t="str">
        <f t="shared" si="106"/>
        <v>Istimewa</v>
      </c>
      <c r="I1695" s="15">
        <v>0.98450140000000008</v>
      </c>
      <c r="J1695" s="15" t="str">
        <f t="shared" si="107"/>
        <v>Istimewa</v>
      </c>
      <c r="K1695" s="16">
        <v>0.97800399999999998</v>
      </c>
      <c r="L1695">
        <v>7.19</v>
      </c>
      <c r="M1695">
        <v>1.5</v>
      </c>
      <c r="N1695">
        <v>3.06</v>
      </c>
      <c r="O1695">
        <v>2.98</v>
      </c>
      <c r="P1695" s="17">
        <v>0.85559566787003605</v>
      </c>
      <c r="Q1695" s="17">
        <v>0.88888888888888884</v>
      </c>
      <c r="R1695" s="17">
        <v>0.85447761194029848</v>
      </c>
      <c r="S1695" s="17">
        <v>0.75</v>
      </c>
      <c r="T1695" s="17">
        <v>0.75</v>
      </c>
      <c r="U1695" s="17">
        <v>0.99638989169675085</v>
      </c>
      <c r="V1695" s="17">
        <v>0.67509025270758127</v>
      </c>
      <c r="W1695">
        <v>0.03</v>
      </c>
      <c r="X1695">
        <v>2.52</v>
      </c>
      <c r="Y1695">
        <v>13.06</v>
      </c>
      <c r="Z1695">
        <v>23.4</v>
      </c>
      <c r="AA1695">
        <v>0</v>
      </c>
      <c r="AB1695" s="17">
        <v>0.78968253968253965</v>
      </c>
      <c r="AC1695" s="17">
        <v>0.7232142857142857</v>
      </c>
      <c r="AD1695" s="17">
        <v>0.84285714285714286</v>
      </c>
      <c r="AE1695" s="17">
        <v>0.7407407407407407</v>
      </c>
    </row>
    <row r="1696" spans="1:31" x14ac:dyDescent="0.35">
      <c r="A1696" t="str">
        <f t="shared" si="104"/>
        <v>October</v>
      </c>
      <c r="B1696">
        <f t="shared" si="105"/>
        <v>2024</v>
      </c>
      <c r="C1696" s="14">
        <v>45585</v>
      </c>
      <c r="D1696" t="s">
        <v>1393</v>
      </c>
      <c r="E1696" t="s">
        <v>16</v>
      </c>
      <c r="F1696" t="s">
        <v>1392</v>
      </c>
      <c r="G1696" s="15">
        <v>0.99360000000000004</v>
      </c>
      <c r="H1696" s="15" t="str">
        <f t="shared" si="106"/>
        <v>Istimewa</v>
      </c>
      <c r="I1696" s="15">
        <v>0.98160585</v>
      </c>
      <c r="J1696" s="15" t="str">
        <f t="shared" si="107"/>
        <v>Istimewa</v>
      </c>
      <c r="K1696" s="16">
        <v>0.98273100000000002</v>
      </c>
      <c r="L1696">
        <v>1.84</v>
      </c>
      <c r="M1696">
        <v>3.28</v>
      </c>
      <c r="N1696">
        <v>3.58</v>
      </c>
      <c r="O1696">
        <v>2.59</v>
      </c>
      <c r="P1696" s="17">
        <v>0.76548672566371678</v>
      </c>
      <c r="Q1696" s="17">
        <v>0.82926829268292679</v>
      </c>
      <c r="R1696" s="17">
        <v>0.75135135135135134</v>
      </c>
      <c r="S1696" s="17">
        <v>0.8529411764705882</v>
      </c>
      <c r="T1696" s="17">
        <v>0.8529411764705882</v>
      </c>
      <c r="U1696" s="17">
        <v>0.99557522123893805</v>
      </c>
      <c r="V1696" s="17">
        <v>0.49115044247787609</v>
      </c>
      <c r="W1696">
        <v>0.01</v>
      </c>
      <c r="X1696">
        <v>2.21</v>
      </c>
      <c r="Y1696">
        <v>7.39</v>
      </c>
      <c r="Z1696">
        <v>110.86</v>
      </c>
      <c r="AA1696">
        <v>0</v>
      </c>
      <c r="AB1696" s="17">
        <v>0.78481012658227844</v>
      </c>
      <c r="AC1696" s="17">
        <v>0.67500000000000004</v>
      </c>
      <c r="AD1696" s="17">
        <v>0.82203389830508478</v>
      </c>
      <c r="AE1696" s="17">
        <v>0.7407407407407407</v>
      </c>
    </row>
    <row r="1697" spans="1:31" x14ac:dyDescent="0.35">
      <c r="A1697" t="str">
        <f t="shared" si="104"/>
        <v>October</v>
      </c>
      <c r="B1697">
        <f t="shared" si="105"/>
        <v>2024</v>
      </c>
      <c r="C1697" s="14">
        <v>45585</v>
      </c>
      <c r="D1697" t="s">
        <v>1393</v>
      </c>
      <c r="E1697" t="s">
        <v>144</v>
      </c>
      <c r="F1697" t="s">
        <v>1392</v>
      </c>
      <c r="G1697" s="15">
        <v>0.92390000000000005</v>
      </c>
      <c r="H1697" s="15" t="str">
        <f t="shared" si="106"/>
        <v>Baik Sekali</v>
      </c>
      <c r="I1697" s="15">
        <v>0.93080895590604162</v>
      </c>
      <c r="J1697" s="15" t="str">
        <f t="shared" si="107"/>
        <v>Baik Sekali</v>
      </c>
      <c r="K1697" s="16">
        <v>0.97873987401726137</v>
      </c>
      <c r="L1697">
        <v>2.29</v>
      </c>
      <c r="M1697">
        <v>4.54</v>
      </c>
      <c r="N1697">
        <v>2.76</v>
      </c>
      <c r="O1697">
        <v>3.96</v>
      </c>
      <c r="P1697" s="17">
        <v>0.66772151898734178</v>
      </c>
      <c r="Q1697" s="17">
        <v>0.54098360655737709</v>
      </c>
      <c r="R1697" s="17">
        <v>0.69803921568627447</v>
      </c>
      <c r="S1697" s="17">
        <v>0.69696969696969702</v>
      </c>
      <c r="T1697" s="17">
        <v>0.69696969696969702</v>
      </c>
      <c r="U1697" s="17">
        <v>1</v>
      </c>
      <c r="V1697" s="17">
        <v>0.29113924050632911</v>
      </c>
      <c r="W1697">
        <v>1.91</v>
      </c>
      <c r="X1697">
        <v>2.92</v>
      </c>
      <c r="Y1697">
        <v>6.58</v>
      </c>
      <c r="Z1697">
        <v>45.39</v>
      </c>
      <c r="AA1697">
        <v>0</v>
      </c>
      <c r="AB1697" s="17">
        <v>0.66321839080459766</v>
      </c>
      <c r="AC1697" s="17">
        <v>0.67078189300411528</v>
      </c>
      <c r="AD1697" s="17">
        <v>0.66028708133971292</v>
      </c>
      <c r="AE1697" s="17">
        <v>0.30674846625766872</v>
      </c>
    </row>
    <row r="1698" spans="1:31" x14ac:dyDescent="0.35">
      <c r="A1698" t="str">
        <f t="shared" si="104"/>
        <v>October</v>
      </c>
      <c r="B1698">
        <f t="shared" si="105"/>
        <v>2024</v>
      </c>
      <c r="C1698" s="14">
        <v>45585</v>
      </c>
      <c r="D1698" t="s">
        <v>1394</v>
      </c>
      <c r="E1698" t="s">
        <v>106</v>
      </c>
      <c r="F1698" t="s">
        <v>1392</v>
      </c>
      <c r="G1698" s="15">
        <v>0.94810000000000005</v>
      </c>
      <c r="H1698" s="15" t="str">
        <f t="shared" si="106"/>
        <v>Baik Sekali</v>
      </c>
      <c r="I1698" s="15">
        <v>0.95282895000000001</v>
      </c>
      <c r="J1698" s="15" t="str">
        <f t="shared" si="107"/>
        <v>Istimewa</v>
      </c>
      <c r="K1698" s="16">
        <v>0.99429699999999999</v>
      </c>
      <c r="L1698">
        <v>3.53</v>
      </c>
      <c r="M1698">
        <v>1.43</v>
      </c>
      <c r="N1698">
        <v>4.8</v>
      </c>
      <c r="O1698">
        <v>4.57</v>
      </c>
      <c r="P1698" s="17">
        <v>0.83549783549783552</v>
      </c>
      <c r="Q1698" s="17">
        <v>0.84</v>
      </c>
      <c r="R1698" s="17">
        <v>0.83495145631067957</v>
      </c>
      <c r="S1698" s="17">
        <v>0.90476190476190477</v>
      </c>
      <c r="T1698" s="17">
        <v>0.90476190476190477</v>
      </c>
      <c r="U1698" s="17">
        <v>0.97835497835497831</v>
      </c>
      <c r="V1698" s="17">
        <v>0.59740259740259738</v>
      </c>
      <c r="W1698">
        <v>20.74</v>
      </c>
      <c r="X1698">
        <v>5.33</v>
      </c>
      <c r="Y1698">
        <v>27.12</v>
      </c>
      <c r="Z1698">
        <v>36.1</v>
      </c>
      <c r="AA1698">
        <v>0</v>
      </c>
      <c r="AB1698" s="17">
        <v>0.79795396419437337</v>
      </c>
      <c r="AC1698" s="17">
        <v>0.89130434782608692</v>
      </c>
      <c r="AD1698" s="17">
        <v>0.78550724637681157</v>
      </c>
      <c r="AE1698" s="17">
        <v>0.68292682926829273</v>
      </c>
    </row>
    <row r="1699" spans="1:31" x14ac:dyDescent="0.35">
      <c r="A1699" t="str">
        <f t="shared" si="104"/>
        <v>October</v>
      </c>
      <c r="B1699">
        <f t="shared" si="105"/>
        <v>2024</v>
      </c>
      <c r="C1699" s="14">
        <v>45585</v>
      </c>
      <c r="D1699" t="s">
        <v>1394</v>
      </c>
      <c r="E1699" t="s">
        <v>47</v>
      </c>
      <c r="F1699" t="s">
        <v>1392</v>
      </c>
      <c r="G1699" s="15">
        <v>0.98509999999999998</v>
      </c>
      <c r="H1699" s="15" t="str">
        <f t="shared" si="106"/>
        <v>Istimewa</v>
      </c>
      <c r="I1699" s="15">
        <v>0.84294613947780239</v>
      </c>
      <c r="J1699" s="15" t="str">
        <f t="shared" si="107"/>
        <v>Cukup</v>
      </c>
      <c r="K1699" s="16">
        <v>0.96356039850800668</v>
      </c>
      <c r="L1699">
        <v>4.66</v>
      </c>
      <c r="M1699">
        <v>5.46</v>
      </c>
      <c r="N1699">
        <v>6</v>
      </c>
      <c r="O1699">
        <v>8.6300000000000008</v>
      </c>
      <c r="P1699" s="17">
        <v>0.29498327759197318</v>
      </c>
      <c r="Q1699" s="17">
        <v>0.36612021857923499</v>
      </c>
      <c r="R1699" s="17">
        <v>0.28506097560975607</v>
      </c>
      <c r="S1699" s="17">
        <v>0.82089552238805974</v>
      </c>
      <c r="T1699" s="17">
        <v>0.82089552238805974</v>
      </c>
      <c r="U1699" s="17">
        <v>0.99665551839464883</v>
      </c>
      <c r="V1699" s="17">
        <v>0.16053511705685619</v>
      </c>
      <c r="W1699">
        <v>0.17</v>
      </c>
      <c r="X1699">
        <v>11.47</v>
      </c>
      <c r="Y1699">
        <v>22.52</v>
      </c>
      <c r="Z1699">
        <v>27.06</v>
      </c>
      <c r="AA1699">
        <v>0</v>
      </c>
      <c r="AB1699" s="17">
        <v>0.37404580152671763</v>
      </c>
      <c r="AC1699" s="17">
        <v>0.38212232096184012</v>
      </c>
      <c r="AD1699" s="17">
        <v>0.2896174863387978</v>
      </c>
      <c r="AE1699" s="17">
        <v>0.74692202462380297</v>
      </c>
    </row>
    <row r="1700" spans="1:31" x14ac:dyDescent="0.35">
      <c r="A1700" t="str">
        <f t="shared" si="104"/>
        <v>October</v>
      </c>
      <c r="B1700">
        <f t="shared" si="105"/>
        <v>2024</v>
      </c>
      <c r="C1700" s="14">
        <v>45585</v>
      </c>
      <c r="D1700" t="s">
        <v>1394</v>
      </c>
      <c r="E1700" t="s">
        <v>29</v>
      </c>
      <c r="F1700" t="s">
        <v>1392</v>
      </c>
      <c r="G1700" s="15">
        <v>0.98370000000000002</v>
      </c>
      <c r="H1700" s="15" t="str">
        <f t="shared" si="106"/>
        <v>Istimewa</v>
      </c>
      <c r="I1700" s="15">
        <v>0.91506498807662462</v>
      </c>
      <c r="J1700" s="15" t="str">
        <f t="shared" si="107"/>
        <v>Baik Sekali</v>
      </c>
      <c r="K1700" s="16">
        <v>0.9541856802189278</v>
      </c>
      <c r="L1700">
        <v>3.6</v>
      </c>
      <c r="M1700">
        <v>4.38</v>
      </c>
      <c r="N1700">
        <v>5.31</v>
      </c>
      <c r="O1700">
        <v>11.16</v>
      </c>
      <c r="P1700" s="17">
        <v>0.761055634807418</v>
      </c>
      <c r="Q1700" s="17">
        <v>0.8571428571428571</v>
      </c>
      <c r="R1700" s="17">
        <v>0.74672131147540988</v>
      </c>
      <c r="S1700" s="17">
        <v>0.84615384615384615</v>
      </c>
      <c r="T1700" s="17">
        <v>0.84615384615384615</v>
      </c>
      <c r="U1700" s="17">
        <v>0.99786019971469331</v>
      </c>
      <c r="V1700" s="17">
        <v>0.47788873038516411</v>
      </c>
      <c r="W1700">
        <v>5.87</v>
      </c>
      <c r="X1700">
        <v>14.52</v>
      </c>
      <c r="Y1700">
        <v>33.07</v>
      </c>
      <c r="Z1700">
        <v>45.66</v>
      </c>
      <c r="AA1700">
        <v>0</v>
      </c>
      <c r="AB1700" s="17">
        <v>0.78744394618834079</v>
      </c>
      <c r="AC1700" s="17">
        <v>0.83333333333333337</v>
      </c>
      <c r="AD1700" s="17">
        <v>0.72376873661670238</v>
      </c>
      <c r="AE1700" s="17">
        <v>0.84629629629629632</v>
      </c>
    </row>
    <row r="1701" spans="1:31" x14ac:dyDescent="0.35">
      <c r="A1701" t="str">
        <f t="shared" si="104"/>
        <v>October</v>
      </c>
      <c r="B1701">
        <f t="shared" si="105"/>
        <v>2024</v>
      </c>
      <c r="C1701" s="14">
        <v>45585</v>
      </c>
      <c r="D1701" t="s">
        <v>1394</v>
      </c>
      <c r="E1701" t="s">
        <v>62</v>
      </c>
      <c r="F1701" t="s">
        <v>1392</v>
      </c>
      <c r="G1701" s="15">
        <v>0.9879</v>
      </c>
      <c r="H1701" s="15" t="str">
        <f t="shared" si="106"/>
        <v>Istimewa</v>
      </c>
      <c r="I1701" s="15">
        <v>0.85403886674985208</v>
      </c>
      <c r="J1701" s="15" t="str">
        <f t="shared" si="107"/>
        <v>Baik</v>
      </c>
      <c r="K1701" s="16">
        <v>0.96739676214243431</v>
      </c>
      <c r="L1701">
        <v>2.71</v>
      </c>
      <c r="M1701">
        <v>3.13</v>
      </c>
      <c r="N1701">
        <v>4.62</v>
      </c>
      <c r="O1701">
        <v>7.03</v>
      </c>
      <c r="P1701" s="17">
        <v>0.6723940435280642</v>
      </c>
      <c r="Q1701" s="17">
        <v>0.5444444444444444</v>
      </c>
      <c r="R1701" s="17">
        <v>0.68710089399744567</v>
      </c>
      <c r="S1701" s="17">
        <v>0.46938775510204078</v>
      </c>
      <c r="T1701" s="17">
        <v>0.46938775510204078</v>
      </c>
      <c r="U1701" s="17">
        <v>0.99770904925544102</v>
      </c>
      <c r="V1701" s="17">
        <v>0.25200458190148911</v>
      </c>
      <c r="W1701">
        <v>31.45</v>
      </c>
      <c r="X1701">
        <v>13.65</v>
      </c>
      <c r="Y1701">
        <v>24.06</v>
      </c>
      <c r="Z1701">
        <v>58.82</v>
      </c>
      <c r="AA1701">
        <v>0</v>
      </c>
      <c r="AB1701" s="17">
        <v>0.64825930372148854</v>
      </c>
      <c r="AC1701" s="17">
        <v>0.66299212598425195</v>
      </c>
      <c r="AD1701" s="17">
        <v>0.60101010101010099</v>
      </c>
      <c r="AE1701" s="17">
        <v>0.51543942992874114</v>
      </c>
    </row>
    <row r="1702" spans="1:31" x14ac:dyDescent="0.35">
      <c r="A1702" t="str">
        <f t="shared" si="104"/>
        <v>October</v>
      </c>
      <c r="B1702">
        <f t="shared" si="105"/>
        <v>2024</v>
      </c>
      <c r="C1702" s="14">
        <v>45586</v>
      </c>
      <c r="D1702" t="s">
        <v>1378</v>
      </c>
      <c r="E1702" t="s">
        <v>110</v>
      </c>
      <c r="F1702" t="s">
        <v>1379</v>
      </c>
      <c r="G1702" s="15">
        <v>0.9012</v>
      </c>
      <c r="H1702" s="15" t="str">
        <f t="shared" si="106"/>
        <v>Baik Sekali</v>
      </c>
      <c r="I1702" s="15">
        <v>0.88195135540502001</v>
      </c>
      <c r="J1702" s="15" t="str">
        <f t="shared" si="107"/>
        <v>Baik</v>
      </c>
      <c r="K1702" s="16">
        <v>0.9468610154429139</v>
      </c>
      <c r="L1702">
        <v>4.72</v>
      </c>
      <c r="M1702">
        <v>8.6999999999999993</v>
      </c>
      <c r="N1702">
        <v>7.8</v>
      </c>
      <c r="O1702">
        <v>10.55</v>
      </c>
      <c r="P1702" s="17">
        <v>0.79859719438877752</v>
      </c>
      <c r="Q1702" s="17">
        <v>0.79012345679012341</v>
      </c>
      <c r="R1702" s="17">
        <v>0.80023923444976075</v>
      </c>
      <c r="S1702" s="17">
        <v>0.48958333333333331</v>
      </c>
      <c r="T1702" s="17">
        <v>0.48670212765957449</v>
      </c>
      <c r="U1702" s="17">
        <v>0.99532398129592514</v>
      </c>
      <c r="V1702" s="17">
        <v>0.26452905811623251</v>
      </c>
      <c r="W1702">
        <v>1.27</v>
      </c>
      <c r="X1702">
        <v>6.55</v>
      </c>
      <c r="Y1702">
        <v>37.549999999999997</v>
      </c>
      <c r="Z1702">
        <v>84.89</v>
      </c>
      <c r="AA1702">
        <v>0</v>
      </c>
      <c r="AB1702" s="17">
        <v>0.80186137643889299</v>
      </c>
      <c r="AC1702" s="17">
        <v>0.67020023557126029</v>
      </c>
      <c r="AD1702" s="17">
        <v>0.83642547928262212</v>
      </c>
      <c r="AE1702" s="17">
        <v>0.35325131810193322</v>
      </c>
    </row>
    <row r="1703" spans="1:31" x14ac:dyDescent="0.35">
      <c r="A1703" t="str">
        <f t="shared" si="104"/>
        <v>October</v>
      </c>
      <c r="B1703">
        <f t="shared" si="105"/>
        <v>2024</v>
      </c>
      <c r="C1703" s="14">
        <v>45586</v>
      </c>
      <c r="D1703" t="s">
        <v>1378</v>
      </c>
      <c r="E1703" t="s">
        <v>96</v>
      </c>
      <c r="F1703" t="s">
        <v>1380</v>
      </c>
      <c r="G1703" s="15">
        <v>0.96030000000000004</v>
      </c>
      <c r="H1703" s="15" t="str">
        <f t="shared" si="106"/>
        <v>Istimewa</v>
      </c>
      <c r="I1703" s="15">
        <v>0.85981156642238832</v>
      </c>
      <c r="J1703" s="15" t="str">
        <f t="shared" si="107"/>
        <v>Baik</v>
      </c>
      <c r="K1703" s="16">
        <v>0.96253304692110964</v>
      </c>
      <c r="L1703">
        <v>2.5099999999999998</v>
      </c>
      <c r="M1703">
        <v>3.28</v>
      </c>
      <c r="N1703">
        <v>5.29</v>
      </c>
      <c r="O1703">
        <v>6.24</v>
      </c>
      <c r="P1703" s="17">
        <v>0.403584229390681</v>
      </c>
      <c r="Q1703" s="17">
        <v>0.32323232323232332</v>
      </c>
      <c r="R1703" s="17">
        <v>0.40972222222222221</v>
      </c>
      <c r="S1703" s="17">
        <v>0.78125</v>
      </c>
      <c r="T1703" s="17">
        <v>0.78125</v>
      </c>
      <c r="U1703" s="17">
        <v>1</v>
      </c>
      <c r="V1703" s="17">
        <v>0.2243727598566308</v>
      </c>
      <c r="W1703">
        <v>1.21</v>
      </c>
      <c r="X1703">
        <v>3.36</v>
      </c>
      <c r="Y1703">
        <v>19.72</v>
      </c>
      <c r="Z1703">
        <v>22.89</v>
      </c>
      <c r="AA1703">
        <v>0</v>
      </c>
      <c r="AB1703" s="17">
        <v>0.27216653816499609</v>
      </c>
      <c r="AC1703" s="17">
        <v>0.26717557251908403</v>
      </c>
      <c r="AD1703" s="17">
        <v>0.27554980595084089</v>
      </c>
      <c r="AE1703" s="17">
        <v>0.79285714285714282</v>
      </c>
    </row>
    <row r="1704" spans="1:31" x14ac:dyDescent="0.35">
      <c r="A1704" t="str">
        <f t="shared" si="104"/>
        <v>October</v>
      </c>
      <c r="B1704">
        <f t="shared" si="105"/>
        <v>2024</v>
      </c>
      <c r="C1704" s="14">
        <v>45586</v>
      </c>
      <c r="D1704" t="s">
        <v>1378</v>
      </c>
      <c r="E1704" t="s">
        <v>132</v>
      </c>
      <c r="F1704" t="s">
        <v>1379</v>
      </c>
      <c r="G1704" s="15">
        <v>0.96160000000000001</v>
      </c>
      <c r="H1704" s="15" t="str">
        <f t="shared" si="106"/>
        <v>Istimewa</v>
      </c>
      <c r="I1704" s="15">
        <v>0.9216346260404682</v>
      </c>
      <c r="J1704" s="15" t="str">
        <f t="shared" si="107"/>
        <v>Baik Sekali</v>
      </c>
      <c r="K1704" s="16">
        <v>0.95067036011562334</v>
      </c>
      <c r="L1704">
        <v>4.1399999999999997</v>
      </c>
      <c r="M1704">
        <v>5.27</v>
      </c>
      <c r="N1704">
        <v>5.87</v>
      </c>
      <c r="O1704">
        <v>7.76</v>
      </c>
      <c r="P1704" s="17">
        <v>0.61672683513838744</v>
      </c>
      <c r="Q1704" s="17">
        <v>0.7</v>
      </c>
      <c r="R1704" s="17">
        <v>0.5991253644314869</v>
      </c>
      <c r="S1704" s="17">
        <v>0.73399014778325122</v>
      </c>
      <c r="T1704" s="17">
        <v>0.7471910112359551</v>
      </c>
      <c r="U1704" s="17">
        <v>0.99759326113116731</v>
      </c>
      <c r="V1704" s="17">
        <v>0.31829121540312882</v>
      </c>
      <c r="W1704">
        <v>0.02</v>
      </c>
      <c r="X1704">
        <v>6.24</v>
      </c>
      <c r="Y1704">
        <v>29.25</v>
      </c>
      <c r="Z1704">
        <v>14.83</v>
      </c>
      <c r="AA1704">
        <v>0</v>
      </c>
      <c r="AB1704" s="17">
        <v>0.54909983633387893</v>
      </c>
      <c r="AC1704" s="17">
        <v>0.29187817258883247</v>
      </c>
      <c r="AD1704" s="17">
        <v>0.67149758454106279</v>
      </c>
      <c r="AE1704" s="17">
        <v>0.97391304347826091</v>
      </c>
    </row>
    <row r="1705" spans="1:31" x14ac:dyDescent="0.35">
      <c r="A1705" t="str">
        <f t="shared" si="104"/>
        <v>October</v>
      </c>
      <c r="B1705">
        <f t="shared" si="105"/>
        <v>2024</v>
      </c>
      <c r="C1705" s="14">
        <v>45586</v>
      </c>
      <c r="D1705" t="s">
        <v>1378</v>
      </c>
      <c r="E1705" t="s">
        <v>23</v>
      </c>
      <c r="F1705" t="s">
        <v>1381</v>
      </c>
      <c r="G1705" s="15">
        <v>0.93379999999999996</v>
      </c>
      <c r="H1705" s="15" t="str">
        <f t="shared" si="106"/>
        <v>Baik Sekali</v>
      </c>
      <c r="I1705" s="15">
        <v>0.8108566519529834</v>
      </c>
      <c r="J1705" s="15" t="str">
        <f t="shared" si="107"/>
        <v>Cukup</v>
      </c>
      <c r="K1705" s="16">
        <v>0.92294757700852426</v>
      </c>
      <c r="L1705">
        <v>6.17</v>
      </c>
      <c r="M1705">
        <v>5.96</v>
      </c>
      <c r="N1705">
        <v>8.82</v>
      </c>
      <c r="O1705">
        <v>11.03</v>
      </c>
      <c r="P1705" s="17">
        <v>0.41273100616016428</v>
      </c>
      <c r="Q1705" s="17">
        <v>0.55555555555555558</v>
      </c>
      <c r="R1705" s="17">
        <v>0.38203848895224518</v>
      </c>
      <c r="S1705" s="17">
        <v>0.45373134328358211</v>
      </c>
      <c r="T1705" s="17">
        <v>0.45317220543806652</v>
      </c>
      <c r="U1705" s="17">
        <v>0.98533294221179235</v>
      </c>
      <c r="V1705" s="17">
        <v>0.14373716632443531</v>
      </c>
      <c r="W1705">
        <v>0.38</v>
      </c>
      <c r="X1705">
        <v>3.83</v>
      </c>
      <c r="Y1705">
        <v>23.59</v>
      </c>
      <c r="Z1705">
        <v>70.13</v>
      </c>
      <c r="AA1705">
        <v>0</v>
      </c>
      <c r="AB1705" s="17">
        <v>0.37423991155334441</v>
      </c>
      <c r="AC1705" s="17">
        <v>0.42043895747599452</v>
      </c>
      <c r="AD1705" s="17">
        <v>0.34305555555555561</v>
      </c>
      <c r="AE1705" s="17">
        <v>0.46737357259380102</v>
      </c>
    </row>
    <row r="1706" spans="1:31" x14ac:dyDescent="0.35">
      <c r="A1706" t="str">
        <f t="shared" si="104"/>
        <v>October</v>
      </c>
      <c r="B1706">
        <f t="shared" si="105"/>
        <v>2024</v>
      </c>
      <c r="C1706" s="14">
        <v>45586</v>
      </c>
      <c r="D1706" t="s">
        <v>1378</v>
      </c>
      <c r="E1706" t="s">
        <v>134</v>
      </c>
      <c r="F1706" t="s">
        <v>1382</v>
      </c>
      <c r="G1706" s="15">
        <v>0.95840000000000003</v>
      </c>
      <c r="H1706" s="15" t="str">
        <f t="shared" si="106"/>
        <v>Istimewa</v>
      </c>
      <c r="I1706" s="15">
        <v>0.91028463939629634</v>
      </c>
      <c r="J1706" s="15" t="str">
        <f t="shared" si="107"/>
        <v>Baik Sekali</v>
      </c>
      <c r="K1706" s="16">
        <v>0.9414561125608466</v>
      </c>
      <c r="L1706">
        <v>5.0999999999999996</v>
      </c>
      <c r="M1706">
        <v>7.53</v>
      </c>
      <c r="N1706">
        <v>7.28</v>
      </c>
      <c r="O1706">
        <v>8.3699999999999992</v>
      </c>
      <c r="P1706" s="17">
        <v>0.44357541899441338</v>
      </c>
      <c r="Q1706" s="17">
        <v>0.4228855721393035</v>
      </c>
      <c r="R1706" s="17">
        <v>0.44956772334293948</v>
      </c>
      <c r="S1706" s="17">
        <v>0.792156862745098</v>
      </c>
      <c r="T1706" s="17">
        <v>0.7944664031620553</v>
      </c>
      <c r="U1706" s="17">
        <v>0.95270018621973929</v>
      </c>
      <c r="V1706" s="17">
        <v>0.2115456238361266</v>
      </c>
      <c r="W1706">
        <v>0.03</v>
      </c>
      <c r="X1706">
        <v>4.26</v>
      </c>
      <c r="Y1706">
        <v>20.66</v>
      </c>
      <c r="Z1706">
        <v>95.49</v>
      </c>
      <c r="AA1706">
        <v>0</v>
      </c>
      <c r="AB1706" s="17">
        <v>0.33563474387527842</v>
      </c>
      <c r="AC1706" s="17">
        <v>0.39269406392694062</v>
      </c>
      <c r="AD1706" s="17">
        <v>0.31202770780856431</v>
      </c>
      <c r="AE1706" s="17">
        <v>0.91085271317829453</v>
      </c>
    </row>
    <row r="1707" spans="1:31" x14ac:dyDescent="0.35">
      <c r="A1707" t="str">
        <f t="shared" si="104"/>
        <v>October</v>
      </c>
      <c r="B1707">
        <f t="shared" si="105"/>
        <v>2024</v>
      </c>
      <c r="C1707" s="14">
        <v>45586</v>
      </c>
      <c r="D1707" t="s">
        <v>1378</v>
      </c>
      <c r="E1707" t="s">
        <v>150</v>
      </c>
      <c r="F1707" t="s">
        <v>1383</v>
      </c>
      <c r="G1707" s="15">
        <v>0.93</v>
      </c>
      <c r="H1707" s="15" t="str">
        <f t="shared" si="106"/>
        <v>Baik Sekali</v>
      </c>
      <c r="I1707" s="15">
        <v>0.87705441384054594</v>
      </c>
      <c r="J1707" s="15" t="str">
        <f t="shared" si="107"/>
        <v>Baik</v>
      </c>
      <c r="K1707" s="16">
        <v>0.93008403954441687</v>
      </c>
      <c r="L1707">
        <v>5.96</v>
      </c>
      <c r="M1707">
        <v>7.25</v>
      </c>
      <c r="N1707">
        <v>7.08</v>
      </c>
      <c r="O1707">
        <v>7.51</v>
      </c>
      <c r="P1707" s="17">
        <v>0.4</v>
      </c>
      <c r="Q1707" s="17">
        <v>0.44897959183673469</v>
      </c>
      <c r="R1707" s="17">
        <v>0.38674033149171272</v>
      </c>
      <c r="S1707" s="17">
        <v>0.6048951048951049</v>
      </c>
      <c r="T1707" s="17">
        <v>0.60992907801418439</v>
      </c>
      <c r="U1707" s="17">
        <v>0.95652173913043481</v>
      </c>
      <c r="V1707" s="17">
        <v>0.18160535117056861</v>
      </c>
      <c r="W1707">
        <v>1.88</v>
      </c>
      <c r="X1707">
        <v>4.1100000000000003</v>
      </c>
      <c r="Y1707">
        <v>24.52</v>
      </c>
      <c r="Z1707">
        <v>60.04</v>
      </c>
      <c r="AA1707">
        <v>0</v>
      </c>
      <c r="AB1707" s="17">
        <v>0.18702900205526379</v>
      </c>
      <c r="AC1707" s="17">
        <v>0.25909494232475599</v>
      </c>
      <c r="AD1707" s="17">
        <v>0.16205412054120541</v>
      </c>
      <c r="AE1707" s="17">
        <v>0.48287671232876711</v>
      </c>
    </row>
    <row r="1708" spans="1:31" x14ac:dyDescent="0.35">
      <c r="A1708" t="str">
        <f t="shared" si="104"/>
        <v>October</v>
      </c>
      <c r="B1708">
        <f t="shared" si="105"/>
        <v>2024</v>
      </c>
      <c r="C1708" s="14">
        <v>45586</v>
      </c>
      <c r="D1708" t="s">
        <v>1384</v>
      </c>
      <c r="E1708" t="s">
        <v>120</v>
      </c>
      <c r="F1708" t="s">
        <v>1385</v>
      </c>
      <c r="G1708" s="15">
        <v>0.94420000000000004</v>
      </c>
      <c r="H1708" s="15" t="str">
        <f t="shared" si="106"/>
        <v>Baik Sekali</v>
      </c>
      <c r="I1708" s="15">
        <v>0.90673651560784951</v>
      </c>
      <c r="J1708" s="15" t="str">
        <f t="shared" si="107"/>
        <v>Baik Sekali</v>
      </c>
      <c r="K1708" s="16">
        <v>0.96103290173671274</v>
      </c>
      <c r="L1708">
        <v>12.99</v>
      </c>
      <c r="M1708">
        <v>5.98</v>
      </c>
      <c r="N1708">
        <v>6.24</v>
      </c>
      <c r="O1708">
        <v>11.32</v>
      </c>
      <c r="P1708" s="17">
        <v>0.53582774444052239</v>
      </c>
      <c r="Q1708" s="17">
        <v>0.56097560975609762</v>
      </c>
      <c r="R1708" s="17">
        <v>0.53054250320375906</v>
      </c>
      <c r="S1708" s="17">
        <v>0.70652173913043481</v>
      </c>
      <c r="T1708" s="17">
        <v>0.70652173913043481</v>
      </c>
      <c r="U1708" s="17">
        <v>0.99435227673843984</v>
      </c>
      <c r="V1708" s="17">
        <v>0.37839745852453233</v>
      </c>
      <c r="W1708">
        <v>0.09</v>
      </c>
      <c r="X1708">
        <v>9.08</v>
      </c>
      <c r="Y1708">
        <v>35.06</v>
      </c>
      <c r="Z1708">
        <v>72.48</v>
      </c>
      <c r="AA1708">
        <v>0</v>
      </c>
      <c r="AB1708" s="17">
        <v>0.50483729111697451</v>
      </c>
      <c r="AC1708" s="17">
        <v>0.66123316796598153</v>
      </c>
      <c r="AD1708" s="17">
        <v>0.43449155243863558</v>
      </c>
      <c r="AE1708" s="17">
        <v>0.79528403001071812</v>
      </c>
    </row>
    <row r="1709" spans="1:31" x14ac:dyDescent="0.35">
      <c r="A1709" t="str">
        <f t="shared" si="104"/>
        <v>October</v>
      </c>
      <c r="B1709">
        <f t="shared" si="105"/>
        <v>2024</v>
      </c>
      <c r="C1709" s="14">
        <v>45586</v>
      </c>
      <c r="D1709" t="s">
        <v>1384</v>
      </c>
      <c r="E1709" t="s">
        <v>124</v>
      </c>
      <c r="F1709" t="s">
        <v>1380</v>
      </c>
      <c r="G1709" s="15">
        <v>0.9194</v>
      </c>
      <c r="H1709" s="15" t="str">
        <f t="shared" si="106"/>
        <v>Baik Sekali</v>
      </c>
      <c r="I1709" s="15">
        <v>0.88589928976911136</v>
      </c>
      <c r="J1709" s="15" t="str">
        <f t="shared" si="107"/>
        <v>Baik</v>
      </c>
      <c r="K1709" s="16">
        <v>0.94606939934031775</v>
      </c>
      <c r="L1709">
        <v>6.68</v>
      </c>
      <c r="M1709">
        <v>4.33</v>
      </c>
      <c r="N1709">
        <v>5.37</v>
      </c>
      <c r="O1709">
        <v>7.23</v>
      </c>
      <c r="P1709" s="17">
        <v>0.59074941451990637</v>
      </c>
      <c r="Q1709" s="17">
        <v>0.70033670033670037</v>
      </c>
      <c r="R1709" s="17">
        <v>0.56768249468462084</v>
      </c>
      <c r="S1709" s="17">
        <v>0.61057692307692313</v>
      </c>
      <c r="T1709" s="17">
        <v>0.66111111111111109</v>
      </c>
      <c r="U1709" s="17">
        <v>0.94379391100702581</v>
      </c>
      <c r="V1709" s="17">
        <v>0.2365339578454333</v>
      </c>
      <c r="W1709">
        <v>1.18</v>
      </c>
      <c r="X1709">
        <v>5.46</v>
      </c>
      <c r="Y1709">
        <v>43.04</v>
      </c>
      <c r="Z1709">
        <v>90.3</v>
      </c>
      <c r="AA1709">
        <v>0</v>
      </c>
      <c r="AB1709" s="17">
        <v>0.28616211374832062</v>
      </c>
      <c r="AC1709" s="17">
        <v>0.34831460674157311</v>
      </c>
      <c r="AD1709" s="17">
        <v>0.27928376025864221</v>
      </c>
      <c r="AE1709" s="17">
        <v>0.76774193548387093</v>
      </c>
    </row>
    <row r="1710" spans="1:31" x14ac:dyDescent="0.35">
      <c r="A1710" t="str">
        <f t="shared" si="104"/>
        <v>October</v>
      </c>
      <c r="B1710">
        <f t="shared" si="105"/>
        <v>2024</v>
      </c>
      <c r="C1710" s="14">
        <v>45586</v>
      </c>
      <c r="D1710" t="s">
        <v>1384</v>
      </c>
      <c r="E1710" t="s">
        <v>32</v>
      </c>
      <c r="F1710" t="s">
        <v>1385</v>
      </c>
      <c r="G1710" s="15">
        <v>0.95199999999999996</v>
      </c>
      <c r="H1710" s="15" t="str">
        <f t="shared" si="106"/>
        <v>Istimewa</v>
      </c>
      <c r="I1710" s="15">
        <v>0.88985457423506908</v>
      </c>
      <c r="J1710" s="15" t="str">
        <f t="shared" si="107"/>
        <v>Baik</v>
      </c>
      <c r="K1710" s="16">
        <v>0.90908449781448342</v>
      </c>
      <c r="L1710">
        <v>4.6500000000000004</v>
      </c>
      <c r="M1710">
        <v>5.82</v>
      </c>
      <c r="N1710">
        <v>5.94</v>
      </c>
      <c r="O1710">
        <v>7.63</v>
      </c>
      <c r="P1710" s="17">
        <v>0.53700229309985403</v>
      </c>
      <c r="Q1710" s="17">
        <v>0.75520399666944216</v>
      </c>
      <c r="R1710" s="17">
        <v>0.46412680756396002</v>
      </c>
      <c r="S1710" s="17">
        <v>0.70452039691289969</v>
      </c>
      <c r="T1710" s="17">
        <v>0.72136953955135774</v>
      </c>
      <c r="U1710" s="17">
        <v>0.9881175734834271</v>
      </c>
      <c r="V1710" s="17">
        <v>0.27600583698144682</v>
      </c>
      <c r="W1710">
        <v>0.64</v>
      </c>
      <c r="X1710">
        <v>7.89</v>
      </c>
      <c r="Y1710">
        <v>32.82</v>
      </c>
      <c r="Z1710">
        <v>69.5</v>
      </c>
      <c r="AA1710">
        <v>0</v>
      </c>
      <c r="AB1710" s="17">
        <v>0.28473613894455579</v>
      </c>
      <c r="AC1710" s="17">
        <v>0.48414539829853048</v>
      </c>
      <c r="AD1710" s="17">
        <v>0.22981895633652821</v>
      </c>
      <c r="AE1710" s="17">
        <v>0.81150159744408945</v>
      </c>
    </row>
    <row r="1711" spans="1:31" x14ac:dyDescent="0.35">
      <c r="A1711" t="str">
        <f t="shared" si="104"/>
        <v>October</v>
      </c>
      <c r="B1711">
        <f t="shared" si="105"/>
        <v>2024</v>
      </c>
      <c r="C1711" s="14">
        <v>45586</v>
      </c>
      <c r="D1711" t="s">
        <v>1384</v>
      </c>
      <c r="E1711" t="s">
        <v>154</v>
      </c>
      <c r="F1711" t="s">
        <v>1386</v>
      </c>
      <c r="G1711" s="15">
        <v>0.97899999999999998</v>
      </c>
      <c r="H1711" s="15" t="str">
        <f t="shared" si="106"/>
        <v>Istimewa</v>
      </c>
      <c r="I1711" s="15">
        <v>0.8600052509449756</v>
      </c>
      <c r="J1711" s="15" t="str">
        <f t="shared" si="107"/>
        <v>Baik</v>
      </c>
      <c r="K1711" s="16">
        <v>0.94358643127135844</v>
      </c>
      <c r="L1711">
        <v>4.51</v>
      </c>
      <c r="M1711">
        <v>6.53</v>
      </c>
      <c r="N1711">
        <v>6.24</v>
      </c>
      <c r="O1711">
        <v>8.36</v>
      </c>
      <c r="P1711" s="17">
        <v>0.48181388757675958</v>
      </c>
      <c r="Q1711" s="17">
        <v>0.50524475524475521</v>
      </c>
      <c r="R1711" s="17">
        <v>0.47313915857605182</v>
      </c>
      <c r="S1711" s="17">
        <v>0.65051903114186849</v>
      </c>
      <c r="T1711" s="17">
        <v>0.72440944881889768</v>
      </c>
      <c r="U1711" s="17">
        <v>0.98819083608880487</v>
      </c>
      <c r="V1711" s="17">
        <v>0.38686820973075109</v>
      </c>
      <c r="W1711">
        <v>0.56999999999999995</v>
      </c>
      <c r="X1711">
        <v>8.14</v>
      </c>
      <c r="Y1711">
        <v>24.43</v>
      </c>
      <c r="Z1711">
        <v>44.57</v>
      </c>
      <c r="AA1711">
        <v>0</v>
      </c>
      <c r="AB1711" s="17">
        <v>0.40611562350692793</v>
      </c>
      <c r="AC1711" s="17">
        <v>0.3508500772797527</v>
      </c>
      <c r="AD1711" s="17">
        <v>0.41621927098050299</v>
      </c>
      <c r="AE1711" s="17">
        <v>0.70484581497797361</v>
      </c>
    </row>
    <row r="1712" spans="1:31" x14ac:dyDescent="0.35">
      <c r="A1712" t="str">
        <f t="shared" si="104"/>
        <v>October</v>
      </c>
      <c r="B1712">
        <f t="shared" si="105"/>
        <v>2024</v>
      </c>
      <c r="C1712" s="14">
        <v>45586</v>
      </c>
      <c r="D1712" t="s">
        <v>1384</v>
      </c>
      <c r="E1712" t="s">
        <v>72</v>
      </c>
      <c r="F1712" t="s">
        <v>1382</v>
      </c>
      <c r="G1712" s="15">
        <v>0.93400000000000005</v>
      </c>
      <c r="H1712" s="15" t="str">
        <f t="shared" si="106"/>
        <v>Baik Sekali</v>
      </c>
      <c r="I1712" s="15">
        <v>0.86535598199652952</v>
      </c>
      <c r="J1712" s="15" t="str">
        <f t="shared" si="107"/>
        <v>Baik</v>
      </c>
      <c r="K1712" s="16">
        <v>0.92730280570436974</v>
      </c>
      <c r="L1712">
        <v>5.14</v>
      </c>
      <c r="M1712">
        <v>6.58</v>
      </c>
      <c r="N1712">
        <v>5.82</v>
      </c>
      <c r="O1712">
        <v>8.41</v>
      </c>
      <c r="P1712" s="17">
        <v>0.45557738485046928</v>
      </c>
      <c r="Q1712" s="17">
        <v>0.48536585365853657</v>
      </c>
      <c r="R1712" s="17">
        <v>0.44464339003282599</v>
      </c>
      <c r="S1712" s="17">
        <v>0.54773869346733672</v>
      </c>
      <c r="T1712" s="17">
        <v>0.58076225045372054</v>
      </c>
      <c r="U1712" s="17">
        <v>0.97053045186640474</v>
      </c>
      <c r="V1712" s="17">
        <v>0.1619733682602052</v>
      </c>
      <c r="W1712">
        <v>8.93</v>
      </c>
      <c r="X1712">
        <v>3.93</v>
      </c>
      <c r="Y1712">
        <v>35.409999999999997</v>
      </c>
      <c r="Z1712">
        <v>65.55</v>
      </c>
      <c r="AA1712">
        <v>0</v>
      </c>
      <c r="AB1712" s="17">
        <v>0.29371300591905303</v>
      </c>
      <c r="AC1712" s="17">
        <v>0.25845329762303321</v>
      </c>
      <c r="AD1712" s="17">
        <v>0.32608029420778423</v>
      </c>
      <c r="AE1712" s="17">
        <v>0.73186528497409331</v>
      </c>
    </row>
    <row r="1713" spans="1:31" x14ac:dyDescent="0.35">
      <c r="A1713" t="str">
        <f t="shared" si="104"/>
        <v>October</v>
      </c>
      <c r="B1713">
        <f t="shared" si="105"/>
        <v>2024</v>
      </c>
      <c r="C1713" s="14">
        <v>45586</v>
      </c>
      <c r="D1713" t="s">
        <v>1387</v>
      </c>
      <c r="E1713" t="s">
        <v>116</v>
      </c>
      <c r="F1713" t="s">
        <v>1381</v>
      </c>
      <c r="G1713" s="15">
        <v>0.95669999999999999</v>
      </c>
      <c r="H1713" s="15" t="str">
        <f t="shared" si="106"/>
        <v>Istimewa</v>
      </c>
      <c r="I1713" s="15">
        <v>0.89621670536604126</v>
      </c>
      <c r="J1713" s="15" t="str">
        <f t="shared" si="107"/>
        <v>Baik</v>
      </c>
      <c r="K1713" s="16">
        <v>0.922619158188689</v>
      </c>
      <c r="L1713">
        <v>4.18</v>
      </c>
      <c r="M1713">
        <v>4.5999999999999996</v>
      </c>
      <c r="N1713">
        <v>6.88</v>
      </c>
      <c r="O1713">
        <v>6.64</v>
      </c>
      <c r="P1713" s="17">
        <v>0.27759381898454738</v>
      </c>
      <c r="Q1713" s="17">
        <v>0.41307578008915302</v>
      </c>
      <c r="R1713" s="17">
        <v>0.24669603524229081</v>
      </c>
      <c r="S1713" s="17">
        <v>0.60071942446043169</v>
      </c>
      <c r="T1713" s="17">
        <v>0.60071942446043169</v>
      </c>
      <c r="U1713" s="17">
        <v>0.98979028697571747</v>
      </c>
      <c r="V1713" s="17">
        <v>0.1189293598233996</v>
      </c>
      <c r="W1713">
        <v>0</v>
      </c>
      <c r="X1713">
        <v>6</v>
      </c>
      <c r="Y1713">
        <v>11.74</v>
      </c>
      <c r="Z1713">
        <v>14.13</v>
      </c>
      <c r="AA1713">
        <v>0</v>
      </c>
      <c r="AB1713" s="17">
        <v>0.33678500986193288</v>
      </c>
      <c r="AC1713" s="17">
        <v>0.25146656237778647</v>
      </c>
      <c r="AD1713" s="17">
        <v>0.48232154769846558</v>
      </c>
      <c r="AE1713" s="17">
        <v>0.86625194401244165</v>
      </c>
    </row>
    <row r="1714" spans="1:31" x14ac:dyDescent="0.35">
      <c r="A1714" t="str">
        <f t="shared" si="104"/>
        <v>October</v>
      </c>
      <c r="B1714">
        <f t="shared" si="105"/>
        <v>2024</v>
      </c>
      <c r="C1714" s="14">
        <v>45586</v>
      </c>
      <c r="D1714" t="s">
        <v>1387</v>
      </c>
      <c r="E1714" t="s">
        <v>64</v>
      </c>
      <c r="F1714" t="s">
        <v>1379</v>
      </c>
      <c r="G1714" s="15">
        <v>0.94879999999999998</v>
      </c>
      <c r="H1714" s="15" t="str">
        <f t="shared" si="106"/>
        <v>Baik Sekali</v>
      </c>
      <c r="I1714" s="15">
        <v>0.89282932017461525</v>
      </c>
      <c r="J1714" s="15" t="str">
        <f t="shared" si="107"/>
        <v>Baik</v>
      </c>
      <c r="K1714" s="16">
        <v>0.9138694862131862</v>
      </c>
      <c r="L1714">
        <v>7.22</v>
      </c>
      <c r="M1714">
        <v>5.28</v>
      </c>
      <c r="N1714">
        <v>5.96</v>
      </c>
      <c r="O1714">
        <v>7.36</v>
      </c>
      <c r="P1714" s="17">
        <v>0.46674752375176881</v>
      </c>
      <c r="Q1714" s="17">
        <v>0.5642802155504234</v>
      </c>
      <c r="R1714" s="17">
        <v>0.43201754385964908</v>
      </c>
      <c r="S1714" s="17">
        <v>0.6316507503410641</v>
      </c>
      <c r="T1714" s="17">
        <v>0.68933539412673883</v>
      </c>
      <c r="U1714" s="17">
        <v>0.99959571457448959</v>
      </c>
      <c r="V1714" s="17">
        <v>0.2017384273296948</v>
      </c>
      <c r="W1714">
        <v>0</v>
      </c>
      <c r="X1714">
        <v>8.18</v>
      </c>
      <c r="Y1714">
        <v>24.99</v>
      </c>
      <c r="Z1714">
        <v>6.64</v>
      </c>
      <c r="AA1714">
        <v>0</v>
      </c>
      <c r="AB1714" s="17">
        <v>0.5684676292501164</v>
      </c>
      <c r="AC1714" s="17">
        <v>0.38205128205128203</v>
      </c>
      <c r="AD1714" s="17">
        <v>0.79170931422722624</v>
      </c>
      <c r="AE1714" s="17">
        <v>0.91051454138702459</v>
      </c>
    </row>
    <row r="1715" spans="1:31" x14ac:dyDescent="0.35">
      <c r="A1715" t="str">
        <f t="shared" si="104"/>
        <v>October</v>
      </c>
      <c r="B1715">
        <f t="shared" si="105"/>
        <v>2024</v>
      </c>
      <c r="C1715" s="14">
        <v>45586</v>
      </c>
      <c r="D1715" t="s">
        <v>1387</v>
      </c>
      <c r="E1715" t="s">
        <v>56</v>
      </c>
      <c r="F1715" t="s">
        <v>1388</v>
      </c>
      <c r="G1715" s="15">
        <v>0.98909999999999998</v>
      </c>
      <c r="H1715" s="15" t="str">
        <f t="shared" si="106"/>
        <v>Istimewa</v>
      </c>
      <c r="I1715" s="15">
        <v>0.87063470000000021</v>
      </c>
      <c r="J1715" s="15" t="str">
        <f t="shared" si="107"/>
        <v>Baik</v>
      </c>
      <c r="K1715" s="16">
        <v>0.76874200000000004</v>
      </c>
      <c r="L1715">
        <v>2.2599999999999998</v>
      </c>
      <c r="M1715">
        <v>3.36</v>
      </c>
      <c r="N1715">
        <v>4.5599999999999996</v>
      </c>
      <c r="O1715">
        <v>4.9400000000000004</v>
      </c>
      <c r="P1715" s="17">
        <v>0.56805293005671076</v>
      </c>
      <c r="Q1715" s="17">
        <v>0.59090909090909094</v>
      </c>
      <c r="R1715" s="17">
        <v>0.56540084388185652</v>
      </c>
      <c r="S1715" s="17">
        <v>0.81538461538461537</v>
      </c>
      <c r="T1715" s="17">
        <v>0.81538461538461537</v>
      </c>
      <c r="U1715" s="17">
        <v>0.99527410207939504</v>
      </c>
      <c r="V1715" s="17">
        <v>0.38563327032136108</v>
      </c>
      <c r="W1715">
        <v>0.03</v>
      </c>
      <c r="X1715">
        <v>3.9</v>
      </c>
      <c r="Y1715">
        <v>5.74</v>
      </c>
      <c r="Z1715">
        <v>15.45</v>
      </c>
      <c r="AA1715">
        <v>0</v>
      </c>
      <c r="AB1715" s="17">
        <v>0.79922447221025417</v>
      </c>
      <c r="AC1715" s="17">
        <v>0.62818955042527336</v>
      </c>
      <c r="AD1715" s="17">
        <v>0.89319092122830446</v>
      </c>
      <c r="AE1715" s="17">
        <v>0.97292069632495159</v>
      </c>
    </row>
    <row r="1716" spans="1:31" x14ac:dyDescent="0.35">
      <c r="A1716" t="str">
        <f t="shared" si="104"/>
        <v>October</v>
      </c>
      <c r="B1716">
        <f t="shared" si="105"/>
        <v>2024</v>
      </c>
      <c r="C1716" s="14">
        <v>45586</v>
      </c>
      <c r="D1716" t="s">
        <v>1387</v>
      </c>
      <c r="E1716" t="s">
        <v>80</v>
      </c>
      <c r="F1716" t="s">
        <v>1381</v>
      </c>
      <c r="G1716" s="15">
        <v>0.9073</v>
      </c>
      <c r="H1716" s="15" t="str">
        <f t="shared" si="106"/>
        <v>Baik Sekali</v>
      </c>
      <c r="I1716" s="15">
        <v>0.8696132025431047</v>
      </c>
      <c r="J1716" s="15" t="str">
        <f t="shared" si="107"/>
        <v>Baik</v>
      </c>
      <c r="K1716" s="16">
        <v>0.94596629298029911</v>
      </c>
      <c r="L1716">
        <v>6.77</v>
      </c>
      <c r="M1716">
        <v>7.96</v>
      </c>
      <c r="N1716">
        <v>6.56</v>
      </c>
      <c r="O1716">
        <v>7.86</v>
      </c>
      <c r="P1716" s="17">
        <v>0.28024625267665948</v>
      </c>
      <c r="Q1716" s="17">
        <v>0.39695945945945948</v>
      </c>
      <c r="R1716" s="17">
        <v>0.25826972010178118</v>
      </c>
      <c r="S1716" s="17">
        <v>0.74468085106382975</v>
      </c>
      <c r="T1716" s="17">
        <v>0.74786324786324787</v>
      </c>
      <c r="U1716" s="17">
        <v>0.99973233404710926</v>
      </c>
      <c r="V1716" s="17">
        <v>0.11322269807280511</v>
      </c>
      <c r="W1716">
        <v>0</v>
      </c>
      <c r="X1716">
        <v>14.3</v>
      </c>
      <c r="Y1716">
        <v>18.690000000000001</v>
      </c>
      <c r="Z1716">
        <v>14.16</v>
      </c>
      <c r="AA1716">
        <v>0</v>
      </c>
      <c r="AB1716" s="17">
        <v>0.39182869800639919</v>
      </c>
      <c r="AC1716" s="17">
        <v>0.2262952101661779</v>
      </c>
      <c r="AD1716" s="17">
        <v>0.5597421913733267</v>
      </c>
      <c r="AE1716" s="17">
        <v>0.93088552915766742</v>
      </c>
    </row>
    <row r="1717" spans="1:31" x14ac:dyDescent="0.35">
      <c r="A1717" t="str">
        <f t="shared" si="104"/>
        <v>October</v>
      </c>
      <c r="B1717">
        <f t="shared" si="105"/>
        <v>2024</v>
      </c>
      <c r="C1717" s="14">
        <v>45586</v>
      </c>
      <c r="D1717" t="s">
        <v>1387</v>
      </c>
      <c r="E1717" t="s">
        <v>74</v>
      </c>
      <c r="F1717" t="s">
        <v>1389</v>
      </c>
      <c r="G1717" s="15">
        <v>0.96099999999999997</v>
      </c>
      <c r="H1717" s="15" t="str">
        <f t="shared" si="106"/>
        <v>Istimewa</v>
      </c>
      <c r="I1717" s="15">
        <v>0.84332721773136399</v>
      </c>
      <c r="J1717" s="15" t="str">
        <f t="shared" si="107"/>
        <v>Cukup</v>
      </c>
      <c r="K1717" s="16">
        <v>0.94886347923246828</v>
      </c>
      <c r="L1717">
        <v>6.56</v>
      </c>
      <c r="M1717">
        <v>6.38</v>
      </c>
      <c r="N1717">
        <v>6.52</v>
      </c>
      <c r="O1717">
        <v>7.75</v>
      </c>
      <c r="P1717" s="17">
        <v>0.5220588235294118</v>
      </c>
      <c r="Q1717" s="17">
        <v>0.55775577557755773</v>
      </c>
      <c r="R1717" s="17">
        <v>0.51031487513572205</v>
      </c>
      <c r="S1717" s="17">
        <v>0.63116370808678501</v>
      </c>
      <c r="T1717" s="17">
        <v>0.64270613107822405</v>
      </c>
      <c r="U1717" s="17">
        <v>0.99918300653594772</v>
      </c>
      <c r="V1717" s="17">
        <v>0.27178649237472768</v>
      </c>
      <c r="W1717">
        <v>0</v>
      </c>
      <c r="X1717">
        <v>7.35</v>
      </c>
      <c r="Y1717">
        <v>22.17</v>
      </c>
      <c r="Z1717">
        <v>9.1199999999999992</v>
      </c>
      <c r="AA1717">
        <v>0</v>
      </c>
      <c r="AB1717" s="17">
        <v>0.46895893027698188</v>
      </c>
      <c r="AC1717" s="17">
        <v>0.375</v>
      </c>
      <c r="AD1717" s="17">
        <v>0.56980198019801975</v>
      </c>
      <c r="AE1717" s="17">
        <v>0.8843788437884379</v>
      </c>
    </row>
    <row r="1718" spans="1:31" x14ac:dyDescent="0.35">
      <c r="A1718" t="str">
        <f t="shared" si="104"/>
        <v>October</v>
      </c>
      <c r="B1718">
        <f t="shared" si="105"/>
        <v>2024</v>
      </c>
      <c r="C1718" s="14">
        <v>45586</v>
      </c>
      <c r="D1718" t="s">
        <v>1387</v>
      </c>
      <c r="E1718" t="s">
        <v>34</v>
      </c>
      <c r="F1718" t="s">
        <v>1390</v>
      </c>
      <c r="G1718" s="15">
        <v>0.95979999999999999</v>
      </c>
      <c r="H1718" s="15" t="str">
        <f t="shared" si="106"/>
        <v>Istimewa</v>
      </c>
      <c r="I1718" s="15">
        <v>0.90985876760365447</v>
      </c>
      <c r="J1718" s="15" t="str">
        <f t="shared" si="107"/>
        <v>Baik Sekali</v>
      </c>
      <c r="K1718" s="16">
        <v>0.96623933601044076</v>
      </c>
      <c r="L1718">
        <v>0</v>
      </c>
      <c r="M1718">
        <v>7.51</v>
      </c>
      <c r="N1718">
        <v>4.5599999999999996</v>
      </c>
      <c r="O1718">
        <v>6.86</v>
      </c>
      <c r="P1718" s="17">
        <v>0.22943722943722941</v>
      </c>
      <c r="Q1718" s="17">
        <v>0.41176470588235292</v>
      </c>
      <c r="R1718" s="17">
        <v>0.21495327102803741</v>
      </c>
      <c r="S1718" s="17">
        <v>0.8571428571428571</v>
      </c>
      <c r="T1718" s="17">
        <v>0.8571428571428571</v>
      </c>
      <c r="U1718" s="17">
        <v>0.99783549783549785</v>
      </c>
      <c r="V1718" s="17">
        <v>0.145021645021645</v>
      </c>
      <c r="W1718">
        <v>0</v>
      </c>
      <c r="X1718">
        <v>7.91</v>
      </c>
      <c r="Y1718">
        <v>20.239999999999998</v>
      </c>
      <c r="Z1718">
        <v>43.9</v>
      </c>
      <c r="AA1718">
        <v>0</v>
      </c>
      <c r="AB1718" s="17">
        <v>0.48691860465116282</v>
      </c>
      <c r="AC1718" s="17">
        <v>0.50242718446601942</v>
      </c>
      <c r="AD1718" s="17">
        <v>0.46376811594202899</v>
      </c>
      <c r="AE1718" s="17">
        <v>0.85024154589371981</v>
      </c>
    </row>
    <row r="1719" spans="1:31" x14ac:dyDescent="0.35">
      <c r="A1719" t="str">
        <f t="shared" si="104"/>
        <v>October</v>
      </c>
      <c r="B1719">
        <f t="shared" si="105"/>
        <v>2024</v>
      </c>
      <c r="C1719" s="14">
        <v>45586</v>
      </c>
      <c r="D1719" t="s">
        <v>1391</v>
      </c>
      <c r="E1719" t="s">
        <v>70</v>
      </c>
      <c r="F1719" t="s">
        <v>1392</v>
      </c>
      <c r="G1719" s="15">
        <v>0.99139999999999995</v>
      </c>
      <c r="H1719" s="15" t="str">
        <f t="shared" si="106"/>
        <v>Istimewa</v>
      </c>
      <c r="I1719" s="15">
        <v>0.98494915000000016</v>
      </c>
      <c r="J1719" s="15" t="str">
        <f t="shared" si="107"/>
        <v>Istimewa</v>
      </c>
      <c r="K1719" s="16">
        <v>0.97556900000000002</v>
      </c>
      <c r="L1719">
        <v>1.82</v>
      </c>
      <c r="M1719">
        <v>4.38</v>
      </c>
      <c r="N1719">
        <v>3.89</v>
      </c>
      <c r="O1719">
        <v>4.3</v>
      </c>
      <c r="P1719" s="17">
        <v>0.76494023904382469</v>
      </c>
      <c r="Q1719" s="17">
        <v>0.89473684210526316</v>
      </c>
      <c r="R1719" s="17">
        <v>0.75983436853002073</v>
      </c>
      <c r="S1719" s="17">
        <v>0.82352941176470584</v>
      </c>
      <c r="T1719" s="17">
        <v>0.82352941176470584</v>
      </c>
      <c r="U1719" s="17">
        <v>1</v>
      </c>
      <c r="V1719" s="17">
        <v>0.34860557768924311</v>
      </c>
      <c r="W1719">
        <v>0.13</v>
      </c>
      <c r="X1719">
        <v>3.76</v>
      </c>
      <c r="Y1719">
        <v>14.77</v>
      </c>
      <c r="Z1719">
        <v>35.28</v>
      </c>
      <c r="AA1719">
        <v>0</v>
      </c>
      <c r="AB1719" s="17">
        <v>0.93377483443708609</v>
      </c>
      <c r="AC1719" s="17">
        <v>0.87845303867403313</v>
      </c>
      <c r="AD1719" s="17">
        <v>0.94227504244482174</v>
      </c>
      <c r="AE1719" s="17">
        <v>0.76100628930817615</v>
      </c>
    </row>
    <row r="1720" spans="1:31" x14ac:dyDescent="0.35">
      <c r="A1720" t="str">
        <f t="shared" si="104"/>
        <v>October</v>
      </c>
      <c r="B1720">
        <f t="shared" si="105"/>
        <v>2024</v>
      </c>
      <c r="C1720" s="14">
        <v>45586</v>
      </c>
      <c r="D1720" t="s">
        <v>1391</v>
      </c>
      <c r="E1720" t="s">
        <v>43</v>
      </c>
      <c r="F1720" t="s">
        <v>1392</v>
      </c>
      <c r="G1720" s="15">
        <v>0.99019999999999997</v>
      </c>
      <c r="H1720" s="15" t="str">
        <f t="shared" si="106"/>
        <v>Istimewa</v>
      </c>
      <c r="I1720" s="15">
        <v>0.90583245000000012</v>
      </c>
      <c r="J1720" s="15" t="str">
        <f t="shared" si="107"/>
        <v>Baik Sekali</v>
      </c>
      <c r="K1720" s="16">
        <v>0.97330700000000003</v>
      </c>
      <c r="L1720">
        <v>2.0299999999999998</v>
      </c>
      <c r="M1720">
        <v>4.57</v>
      </c>
      <c r="N1720">
        <v>3.2</v>
      </c>
      <c r="O1720">
        <v>4.12</v>
      </c>
      <c r="P1720" s="17">
        <v>0.67870036101083031</v>
      </c>
      <c r="Q1720" s="17">
        <v>0.81481481481481477</v>
      </c>
      <c r="R1720" s="17">
        <v>0.66400000000000003</v>
      </c>
      <c r="S1720" s="17">
        <v>0.72727272727272729</v>
      </c>
      <c r="T1720" s="17">
        <v>0.72727272727272729</v>
      </c>
      <c r="U1720" s="17">
        <v>0.99277978339350181</v>
      </c>
      <c r="V1720" s="17">
        <v>0.69314079422382668</v>
      </c>
      <c r="W1720">
        <v>0.01</v>
      </c>
      <c r="X1720">
        <v>3.21</v>
      </c>
      <c r="Y1720">
        <v>7.14</v>
      </c>
      <c r="Z1720">
        <v>29.75</v>
      </c>
      <c r="AA1720">
        <v>0</v>
      </c>
      <c r="AB1720" s="17">
        <v>0.76550680786686842</v>
      </c>
      <c r="AC1720" s="17">
        <v>0.74752475247524752</v>
      </c>
      <c r="AD1720" s="17">
        <v>0.7734204793028322</v>
      </c>
      <c r="AE1720" s="17">
        <v>0.62251655629139069</v>
      </c>
    </row>
    <row r="1721" spans="1:31" x14ac:dyDescent="0.35">
      <c r="A1721" t="str">
        <f t="shared" si="104"/>
        <v>October</v>
      </c>
      <c r="B1721">
        <f t="shared" si="105"/>
        <v>2024</v>
      </c>
      <c r="C1721" s="14">
        <v>45586</v>
      </c>
      <c r="D1721" t="s">
        <v>1391</v>
      </c>
      <c r="E1721" t="s">
        <v>136</v>
      </c>
      <c r="F1721" t="s">
        <v>1392</v>
      </c>
      <c r="G1721" s="15">
        <v>0.9637</v>
      </c>
      <c r="H1721" s="15" t="str">
        <f t="shared" si="106"/>
        <v>Istimewa</v>
      </c>
      <c r="I1721" s="15">
        <v>0.82806365476596167</v>
      </c>
      <c r="J1721" s="15" t="str">
        <f t="shared" si="107"/>
        <v>Cukup</v>
      </c>
      <c r="K1721" s="16">
        <v>0.96746758504560471</v>
      </c>
      <c r="L1721">
        <v>1.1000000000000001</v>
      </c>
      <c r="M1721">
        <v>2.6</v>
      </c>
      <c r="N1721">
        <v>3.47</v>
      </c>
      <c r="O1721">
        <v>2.99</v>
      </c>
      <c r="P1721" s="17">
        <v>0.69462365591397845</v>
      </c>
      <c r="Q1721" s="17">
        <v>0.69444444444444442</v>
      </c>
      <c r="R1721" s="17">
        <v>0.69463869463869465</v>
      </c>
      <c r="S1721" s="17">
        <v>0.72</v>
      </c>
      <c r="T1721" s="17">
        <v>0.72</v>
      </c>
      <c r="U1721" s="17">
        <v>0.99569892473118282</v>
      </c>
      <c r="V1721" s="17">
        <v>0.29462365591397849</v>
      </c>
      <c r="W1721">
        <v>0.01</v>
      </c>
      <c r="X1721">
        <v>7.32</v>
      </c>
      <c r="Y1721">
        <v>11.2</v>
      </c>
      <c r="Z1721">
        <v>35.81</v>
      </c>
      <c r="AA1721">
        <v>0</v>
      </c>
      <c r="AB1721" s="17">
        <v>0.57638376383763834</v>
      </c>
      <c r="AC1721" s="17">
        <v>0.536036036036036</v>
      </c>
      <c r="AD1721" s="17">
        <v>0.59604829857299668</v>
      </c>
      <c r="AE1721" s="17">
        <v>0.28151260504201681</v>
      </c>
    </row>
    <row r="1722" spans="1:31" x14ac:dyDescent="0.35">
      <c r="A1722" t="str">
        <f t="shared" si="104"/>
        <v>October</v>
      </c>
      <c r="B1722">
        <f t="shared" si="105"/>
        <v>2024</v>
      </c>
      <c r="C1722" s="14">
        <v>45586</v>
      </c>
      <c r="D1722" t="s">
        <v>1391</v>
      </c>
      <c r="E1722" t="s">
        <v>60</v>
      </c>
      <c r="F1722" t="s">
        <v>1392</v>
      </c>
      <c r="G1722" s="15">
        <v>0.98839999999999995</v>
      </c>
      <c r="H1722" s="15" t="str">
        <f t="shared" si="106"/>
        <v>Istimewa</v>
      </c>
      <c r="I1722" s="15">
        <v>0.94513432185838941</v>
      </c>
      <c r="J1722" s="15" t="str">
        <f t="shared" si="107"/>
        <v>Baik Sekali</v>
      </c>
      <c r="K1722" s="16">
        <v>0.96766949102396949</v>
      </c>
      <c r="L1722">
        <v>7.49</v>
      </c>
      <c r="M1722">
        <v>2.65</v>
      </c>
      <c r="N1722">
        <v>3.62</v>
      </c>
      <c r="O1722">
        <v>3.8</v>
      </c>
      <c r="P1722" s="17">
        <v>0.57202216066481992</v>
      </c>
      <c r="Q1722" s="17">
        <v>0.79411764705882348</v>
      </c>
      <c r="R1722" s="17">
        <v>0.54892966360856266</v>
      </c>
      <c r="S1722" s="17">
        <v>0.85185185185185186</v>
      </c>
      <c r="T1722" s="17">
        <v>0.85185185185185186</v>
      </c>
      <c r="U1722" s="17">
        <v>0.9944598337950139</v>
      </c>
      <c r="V1722" s="17">
        <v>0.32271468144044319</v>
      </c>
      <c r="W1722">
        <v>0.01</v>
      </c>
      <c r="X1722">
        <v>9.08</v>
      </c>
      <c r="Y1722">
        <v>19.16</v>
      </c>
      <c r="Z1722">
        <v>51.51</v>
      </c>
      <c r="AA1722">
        <v>0</v>
      </c>
      <c r="AB1722" s="17">
        <v>0.76715497301464919</v>
      </c>
      <c r="AC1722" s="17">
        <v>0.65586034912718205</v>
      </c>
      <c r="AD1722" s="17">
        <v>0.8169642857142857</v>
      </c>
      <c r="AE1722" s="17">
        <v>0.7756653992395437</v>
      </c>
    </row>
    <row r="1723" spans="1:31" x14ac:dyDescent="0.35">
      <c r="A1723" t="str">
        <f t="shared" si="104"/>
        <v>October</v>
      </c>
      <c r="B1723">
        <f t="shared" si="105"/>
        <v>2024</v>
      </c>
      <c r="C1723" s="14">
        <v>45586</v>
      </c>
      <c r="D1723" t="s">
        <v>1391</v>
      </c>
      <c r="E1723" t="s">
        <v>130</v>
      </c>
      <c r="F1723" t="s">
        <v>1392</v>
      </c>
      <c r="G1723" s="15">
        <v>0.96740000000000004</v>
      </c>
      <c r="H1723" s="15" t="str">
        <f t="shared" si="106"/>
        <v>Istimewa</v>
      </c>
      <c r="I1723" s="15">
        <v>0.86495305</v>
      </c>
      <c r="J1723" s="15" t="str">
        <f t="shared" si="107"/>
        <v>Baik</v>
      </c>
      <c r="K1723" s="16">
        <v>0.97722300000000006</v>
      </c>
      <c r="L1723">
        <v>3.46</v>
      </c>
      <c r="M1723">
        <v>1.57</v>
      </c>
      <c r="N1723">
        <v>3.64</v>
      </c>
      <c r="O1723">
        <v>4.12</v>
      </c>
      <c r="P1723" s="17">
        <v>0.77062374245472842</v>
      </c>
      <c r="Q1723" s="17">
        <v>0.94736842105263153</v>
      </c>
      <c r="R1723" s="17">
        <v>0.7635983263598326</v>
      </c>
      <c r="S1723" s="17">
        <v>0.61111111111111116</v>
      </c>
      <c r="T1723" s="17">
        <v>0.61111111111111116</v>
      </c>
      <c r="U1723" s="17">
        <v>1</v>
      </c>
      <c r="V1723" s="17">
        <v>0.26358148893360162</v>
      </c>
      <c r="W1723">
        <v>1.58</v>
      </c>
      <c r="X1723">
        <v>7.05</v>
      </c>
      <c r="Y1723">
        <v>9.6199999999999992</v>
      </c>
      <c r="Z1723">
        <v>33.81</v>
      </c>
      <c r="AA1723">
        <v>0</v>
      </c>
      <c r="AB1723" s="17">
        <v>0.75874125874125875</v>
      </c>
      <c r="AC1723" s="17">
        <v>0.66932270916334657</v>
      </c>
      <c r="AD1723" s="17">
        <v>0.80711206896551724</v>
      </c>
      <c r="AE1723" s="17">
        <v>0.22619047619047619</v>
      </c>
    </row>
    <row r="1724" spans="1:31" x14ac:dyDescent="0.35">
      <c r="A1724" t="str">
        <f t="shared" si="104"/>
        <v>October</v>
      </c>
      <c r="B1724">
        <f t="shared" si="105"/>
        <v>2024</v>
      </c>
      <c r="C1724" s="14">
        <v>45586</v>
      </c>
      <c r="D1724" t="s">
        <v>1391</v>
      </c>
      <c r="E1724" t="s">
        <v>140</v>
      </c>
      <c r="F1724" t="s">
        <v>1392</v>
      </c>
      <c r="G1724" s="15">
        <v>0.98680000000000001</v>
      </c>
      <c r="H1724" s="15" t="str">
        <f t="shared" si="106"/>
        <v>Istimewa</v>
      </c>
      <c r="I1724" s="15">
        <v>0.98297394620086731</v>
      </c>
      <c r="J1724" s="15" t="str">
        <f t="shared" si="107"/>
        <v>Istimewa</v>
      </c>
      <c r="K1724" s="16">
        <v>0.96249698914533466</v>
      </c>
      <c r="L1724">
        <v>3.1</v>
      </c>
      <c r="M1724">
        <v>2.54</v>
      </c>
      <c r="N1724">
        <v>3.52</v>
      </c>
      <c r="O1724">
        <v>4.68</v>
      </c>
      <c r="P1724" s="17">
        <v>0.5641025641025641</v>
      </c>
      <c r="Q1724" s="17">
        <v>0.88524590163934425</v>
      </c>
      <c r="R1724" s="17">
        <v>0.51597051597051602</v>
      </c>
      <c r="S1724" s="17">
        <v>0.96296296296296291</v>
      </c>
      <c r="T1724" s="17">
        <v>0.96296296296296291</v>
      </c>
      <c r="U1724" s="17">
        <v>0.9850427350427351</v>
      </c>
      <c r="V1724" s="17">
        <v>0.38675213675213682</v>
      </c>
      <c r="W1724">
        <v>0</v>
      </c>
      <c r="X1724">
        <v>7.24</v>
      </c>
      <c r="Y1724">
        <v>38.950000000000003</v>
      </c>
      <c r="Z1724">
        <v>43.43</v>
      </c>
      <c r="AA1724">
        <v>0</v>
      </c>
      <c r="AB1724" s="17">
        <v>0.90730643402399125</v>
      </c>
      <c r="AC1724" s="17">
        <v>0.9128205128205128</v>
      </c>
      <c r="AD1724" s="17">
        <v>0.90581717451523547</v>
      </c>
      <c r="AE1724" s="17">
        <v>0.949438202247191</v>
      </c>
    </row>
    <row r="1725" spans="1:31" x14ac:dyDescent="0.35">
      <c r="A1725" t="str">
        <f t="shared" si="104"/>
        <v>October</v>
      </c>
      <c r="B1725">
        <f t="shared" si="105"/>
        <v>2024</v>
      </c>
      <c r="C1725" s="14">
        <v>45586</v>
      </c>
      <c r="D1725" t="s">
        <v>1393</v>
      </c>
      <c r="E1725" t="s">
        <v>138</v>
      </c>
      <c r="F1725" t="s">
        <v>1392</v>
      </c>
      <c r="G1725" s="15">
        <v>0.99390000000000001</v>
      </c>
      <c r="H1725" s="15" t="str">
        <f t="shared" si="106"/>
        <v>Istimewa</v>
      </c>
      <c r="I1725" s="15">
        <v>0.97773945000000007</v>
      </c>
      <c r="J1725" s="15" t="str">
        <f t="shared" si="107"/>
        <v>Istimewa</v>
      </c>
      <c r="K1725" s="16">
        <v>0.98282700000000001</v>
      </c>
      <c r="L1725">
        <v>1.6</v>
      </c>
      <c r="M1725">
        <v>4.59</v>
      </c>
      <c r="N1725">
        <v>3.05</v>
      </c>
      <c r="O1725">
        <v>5.44</v>
      </c>
      <c r="P1725" s="17">
        <v>0.68337730870712399</v>
      </c>
      <c r="Q1725" s="17">
        <v>0.76470588235294112</v>
      </c>
      <c r="R1725" s="17">
        <v>0.6795580110497238</v>
      </c>
      <c r="S1725" s="17">
        <v>0.61538461538461542</v>
      </c>
      <c r="T1725" s="17">
        <v>0.61538461538461542</v>
      </c>
      <c r="U1725" s="17">
        <v>0.97889182058047497</v>
      </c>
      <c r="V1725" s="17">
        <v>0.40633245382585748</v>
      </c>
      <c r="W1725">
        <v>0.01</v>
      </c>
      <c r="X1725">
        <v>2.4500000000000002</v>
      </c>
      <c r="Y1725">
        <v>4.26</v>
      </c>
      <c r="Z1725">
        <v>50.54</v>
      </c>
      <c r="AA1725">
        <v>0</v>
      </c>
      <c r="AB1725" s="17">
        <v>0.7563218390804598</v>
      </c>
      <c r="AC1725" s="17">
        <v>0.73291925465838514</v>
      </c>
      <c r="AD1725" s="17">
        <v>0.76163610719322994</v>
      </c>
      <c r="AE1725" s="17">
        <v>0.72033898305084743</v>
      </c>
    </row>
    <row r="1726" spans="1:31" x14ac:dyDescent="0.35">
      <c r="A1726" t="str">
        <f t="shared" si="104"/>
        <v>October</v>
      </c>
      <c r="B1726">
        <f t="shared" si="105"/>
        <v>2024</v>
      </c>
      <c r="C1726" s="14">
        <v>45586</v>
      </c>
      <c r="D1726" t="s">
        <v>1393</v>
      </c>
      <c r="E1726" t="s">
        <v>112</v>
      </c>
      <c r="F1726" t="s">
        <v>1392</v>
      </c>
      <c r="G1726" s="15">
        <v>0.9929</v>
      </c>
      <c r="H1726" s="15" t="str">
        <f t="shared" si="106"/>
        <v>Istimewa</v>
      </c>
      <c r="I1726" s="15">
        <v>0.88015930000000009</v>
      </c>
      <c r="J1726" s="15" t="str">
        <f t="shared" si="107"/>
        <v>Baik</v>
      </c>
      <c r="K1726" s="16">
        <v>0.98259799999999997</v>
      </c>
      <c r="L1726">
        <v>1.7</v>
      </c>
      <c r="M1726">
        <v>1.98</v>
      </c>
      <c r="N1726">
        <v>2.87</v>
      </c>
      <c r="O1726">
        <v>3.18</v>
      </c>
      <c r="P1726" s="17">
        <v>0.79036827195467418</v>
      </c>
      <c r="Q1726" s="17">
        <v>0.88888888888888884</v>
      </c>
      <c r="R1726" s="17">
        <v>0.78779069767441856</v>
      </c>
      <c r="S1726" s="17">
        <v>0.75</v>
      </c>
      <c r="T1726" s="17">
        <v>0.75</v>
      </c>
      <c r="U1726" s="17">
        <v>1</v>
      </c>
      <c r="V1726" s="17">
        <v>0.5439093484419264</v>
      </c>
      <c r="W1726">
        <v>0.01</v>
      </c>
      <c r="X1726">
        <v>3.71</v>
      </c>
      <c r="Y1726">
        <v>5.21</v>
      </c>
      <c r="Z1726">
        <v>23.97</v>
      </c>
      <c r="AA1726">
        <v>0</v>
      </c>
      <c r="AB1726" s="17">
        <v>0.82638888888888884</v>
      </c>
      <c r="AC1726" s="17">
        <v>0.79816513761467889</v>
      </c>
      <c r="AD1726" s="17">
        <v>0.84357541899441346</v>
      </c>
      <c r="AE1726" s="17">
        <v>0.77011494252873558</v>
      </c>
    </row>
    <row r="1727" spans="1:31" x14ac:dyDescent="0.35">
      <c r="A1727" t="str">
        <f t="shared" si="104"/>
        <v>October</v>
      </c>
      <c r="B1727">
        <f t="shared" si="105"/>
        <v>2024</v>
      </c>
      <c r="C1727" s="14">
        <v>45586</v>
      </c>
      <c r="D1727" t="s">
        <v>1393</v>
      </c>
      <c r="E1727" t="s">
        <v>102</v>
      </c>
      <c r="F1727" t="s">
        <v>1392</v>
      </c>
      <c r="G1727" s="15">
        <v>0.99150000000000005</v>
      </c>
      <c r="H1727" s="15" t="str">
        <f t="shared" si="106"/>
        <v>Istimewa</v>
      </c>
      <c r="I1727" s="15">
        <v>0.89631060000000007</v>
      </c>
      <c r="J1727" s="15" t="str">
        <f t="shared" si="107"/>
        <v>Baik</v>
      </c>
      <c r="K1727" s="16">
        <v>0.97581599999999991</v>
      </c>
      <c r="L1727">
        <v>1.96</v>
      </c>
      <c r="M1727">
        <v>0.7</v>
      </c>
      <c r="N1727">
        <v>2.63</v>
      </c>
      <c r="O1727">
        <v>3.64</v>
      </c>
      <c r="P1727" s="17">
        <v>0.59322033898305082</v>
      </c>
      <c r="Q1727" s="17">
        <v>0.1818181818181818</v>
      </c>
      <c r="R1727" s="17">
        <v>0.6875</v>
      </c>
      <c r="S1727" s="17">
        <v>0.75</v>
      </c>
      <c r="T1727" s="17">
        <v>0.75</v>
      </c>
      <c r="U1727" s="17">
        <v>0.85593220338983056</v>
      </c>
      <c r="V1727" s="17">
        <v>0.40677966101694918</v>
      </c>
      <c r="W1727">
        <v>0.02</v>
      </c>
      <c r="X1727">
        <v>2.34</v>
      </c>
      <c r="Y1727">
        <v>6.12</v>
      </c>
      <c r="Z1727">
        <v>44.98</v>
      </c>
      <c r="AA1727">
        <v>0</v>
      </c>
      <c r="AB1727" s="17">
        <v>0.71040723981900455</v>
      </c>
      <c r="AC1727" s="17">
        <v>0.65384615384615385</v>
      </c>
      <c r="AD1727" s="17">
        <v>0.76068376068376065</v>
      </c>
      <c r="AE1727" s="17">
        <v>0.75</v>
      </c>
    </row>
    <row r="1728" spans="1:31" x14ac:dyDescent="0.35">
      <c r="A1728" t="str">
        <f t="shared" si="104"/>
        <v>October</v>
      </c>
      <c r="B1728">
        <f t="shared" si="105"/>
        <v>2024</v>
      </c>
      <c r="C1728" s="14">
        <v>45586</v>
      </c>
      <c r="D1728" t="s">
        <v>1393</v>
      </c>
      <c r="E1728" t="s">
        <v>78</v>
      </c>
      <c r="F1728" t="s">
        <v>1392</v>
      </c>
      <c r="G1728" s="15">
        <v>0.99009999999999998</v>
      </c>
      <c r="H1728" s="15" t="str">
        <f t="shared" si="106"/>
        <v>Istimewa</v>
      </c>
      <c r="I1728" s="15">
        <v>0.8943781500000002</v>
      </c>
      <c r="J1728" s="15" t="str">
        <f t="shared" si="107"/>
        <v>Baik</v>
      </c>
      <c r="K1728" s="16">
        <v>0.97400900000000012</v>
      </c>
      <c r="L1728">
        <v>0.38</v>
      </c>
      <c r="M1728">
        <v>0.79</v>
      </c>
      <c r="N1728">
        <v>3.74</v>
      </c>
      <c r="O1728">
        <v>3.4</v>
      </c>
      <c r="P1728" s="17">
        <v>0.68852459016393441</v>
      </c>
      <c r="Q1728" s="17">
        <v>0.5</v>
      </c>
      <c r="R1728" s="17">
        <v>0.68941176470588239</v>
      </c>
      <c r="S1728" s="17">
        <v>1</v>
      </c>
      <c r="T1728" s="17">
        <v>1</v>
      </c>
      <c r="U1728" s="17">
        <v>0.99765807962529274</v>
      </c>
      <c r="V1728" s="17">
        <v>0.45901639344262302</v>
      </c>
      <c r="W1728">
        <v>23.3</v>
      </c>
      <c r="X1728">
        <v>3.18</v>
      </c>
      <c r="Y1728">
        <v>7.44</v>
      </c>
      <c r="Z1728">
        <v>32.770000000000003</v>
      </c>
      <c r="AA1728">
        <v>0</v>
      </c>
      <c r="AB1728" s="17">
        <v>0.82644628099173556</v>
      </c>
      <c r="AC1728" s="17">
        <v>0.75776397515527949</v>
      </c>
      <c r="AD1728" s="17">
        <v>0.85135135135135132</v>
      </c>
      <c r="AE1728" s="17">
        <v>0.66393442622950816</v>
      </c>
    </row>
    <row r="1729" spans="1:31" x14ac:dyDescent="0.35">
      <c r="A1729" t="str">
        <f t="shared" si="104"/>
        <v>October</v>
      </c>
      <c r="B1729">
        <f t="shared" si="105"/>
        <v>2024</v>
      </c>
      <c r="C1729" s="14">
        <v>45586</v>
      </c>
      <c r="D1729" t="s">
        <v>1393</v>
      </c>
      <c r="E1729" t="s">
        <v>126</v>
      </c>
      <c r="F1729" t="s">
        <v>1392</v>
      </c>
      <c r="G1729" s="15">
        <v>0.99209999999999998</v>
      </c>
      <c r="H1729" s="15" t="str">
        <f t="shared" si="106"/>
        <v>Istimewa</v>
      </c>
      <c r="I1729" s="15">
        <v>0.90730560000000005</v>
      </c>
      <c r="J1729" s="15" t="str">
        <f t="shared" si="107"/>
        <v>Baik Sekali</v>
      </c>
      <c r="K1729" s="16">
        <v>0.97751599999999994</v>
      </c>
      <c r="L1729">
        <v>7.19</v>
      </c>
      <c r="M1729">
        <v>1.5</v>
      </c>
      <c r="N1729">
        <v>3.06</v>
      </c>
      <c r="O1729">
        <v>3.24</v>
      </c>
      <c r="P1729" s="17">
        <v>0.85915492957746475</v>
      </c>
      <c r="Q1729" s="17">
        <v>0.88888888888888884</v>
      </c>
      <c r="R1729" s="17">
        <v>0.85818181818181816</v>
      </c>
      <c r="S1729" s="17">
        <v>0.75</v>
      </c>
      <c r="T1729" s="17">
        <v>0.75</v>
      </c>
      <c r="U1729" s="17">
        <v>0.99647887323943662</v>
      </c>
      <c r="V1729" s="17">
        <v>0.68309859154929575</v>
      </c>
      <c r="W1729">
        <v>0.03</v>
      </c>
      <c r="X1729">
        <v>2.48</v>
      </c>
      <c r="Y1729">
        <v>13.03</v>
      </c>
      <c r="Z1729">
        <v>22.9</v>
      </c>
      <c r="AA1729">
        <v>0</v>
      </c>
      <c r="AB1729" s="17">
        <v>0.78030303030303028</v>
      </c>
      <c r="AC1729" s="17">
        <v>0.70940170940170943</v>
      </c>
      <c r="AD1729" s="17">
        <v>0.83673469387755106</v>
      </c>
      <c r="AE1729" s="17">
        <v>0.74698795180722888</v>
      </c>
    </row>
    <row r="1730" spans="1:31" x14ac:dyDescent="0.35">
      <c r="A1730" t="str">
        <f t="shared" si="104"/>
        <v>October</v>
      </c>
      <c r="B1730">
        <f t="shared" si="105"/>
        <v>2024</v>
      </c>
      <c r="C1730" s="14">
        <v>45586</v>
      </c>
      <c r="D1730" t="s">
        <v>1393</v>
      </c>
      <c r="E1730" t="s">
        <v>16</v>
      </c>
      <c r="F1730" t="s">
        <v>1392</v>
      </c>
      <c r="G1730" s="15">
        <v>0.99339999999999995</v>
      </c>
      <c r="H1730" s="15" t="str">
        <f t="shared" si="106"/>
        <v>Istimewa</v>
      </c>
      <c r="I1730" s="15">
        <v>0.90022795</v>
      </c>
      <c r="J1730" s="15" t="str">
        <f t="shared" si="107"/>
        <v>Baik Sekali</v>
      </c>
      <c r="K1730" s="16">
        <v>0.981437</v>
      </c>
      <c r="L1730">
        <v>1.79</v>
      </c>
      <c r="M1730">
        <v>3.28</v>
      </c>
      <c r="N1730">
        <v>3.36</v>
      </c>
      <c r="O1730">
        <v>2.56</v>
      </c>
      <c r="P1730" s="17">
        <v>0.76190476190476186</v>
      </c>
      <c r="Q1730" s="17">
        <v>0.79069767441860461</v>
      </c>
      <c r="R1730" s="17">
        <v>0.75598086124401909</v>
      </c>
      <c r="S1730" s="17">
        <v>0.8529411764705882</v>
      </c>
      <c r="T1730" s="17">
        <v>0.8529411764705882</v>
      </c>
      <c r="U1730" s="17">
        <v>0.98809523809523814</v>
      </c>
      <c r="V1730" s="17">
        <v>0.47222222222222221</v>
      </c>
      <c r="W1730">
        <v>0.01</v>
      </c>
      <c r="X1730">
        <v>2.4</v>
      </c>
      <c r="Y1730">
        <v>7.32</v>
      </c>
      <c r="Z1730">
        <v>98.25</v>
      </c>
      <c r="AA1730">
        <v>0</v>
      </c>
      <c r="AB1730" s="17">
        <v>0.78823529411764703</v>
      </c>
      <c r="AC1730" s="17">
        <v>0.69047619047619047</v>
      </c>
      <c r="AD1730" s="17">
        <v>0.8203125</v>
      </c>
      <c r="AE1730" s="17">
        <v>0.72413793103448276</v>
      </c>
    </row>
    <row r="1731" spans="1:31" x14ac:dyDescent="0.35">
      <c r="A1731" t="str">
        <f t="shared" ref="A1731:A1794" si="108">TEXT(C1731, "mmmm")</f>
        <v>October</v>
      </c>
      <c r="B1731">
        <f t="shared" ref="B1731:B1794" si="109">YEAR(C1731)</f>
        <v>2024</v>
      </c>
      <c r="C1731" s="14">
        <v>45586</v>
      </c>
      <c r="D1731" t="s">
        <v>1393</v>
      </c>
      <c r="E1731" t="s">
        <v>144</v>
      </c>
      <c r="F1731" t="s">
        <v>1392</v>
      </c>
      <c r="G1731" s="15">
        <v>0.92379999999999995</v>
      </c>
      <c r="H1731" s="15" t="str">
        <f t="shared" ref="H1731:H1794" si="110">IF(G1731&gt;=0.95,"Istimewa",IF(G1731&gt;=0.9,"Baik Sekali",IF(G1731&gt;=0.85,"Baik",IF(G1731&gt;=0.8,"Cukup","Kurang"))))</f>
        <v>Baik Sekali</v>
      </c>
      <c r="I1731" s="15">
        <v>0.94020687272622583</v>
      </c>
      <c r="J1731" s="15" t="str">
        <f t="shared" ref="J1731:J1794" si="111">IF(I1731&gt;=0.95,"Istimewa",IF(I1731&gt;=0.9,"Baik Sekali",IF(I1731&gt;=0.85,"Baik",IF(I1731&gt;=0.8,"Cukup","Kurang"))))</f>
        <v>Baik Sekali</v>
      </c>
      <c r="K1731" s="16">
        <v>0.97773392207493059</v>
      </c>
      <c r="L1731">
        <v>2.57</v>
      </c>
      <c r="M1731">
        <v>4.54</v>
      </c>
      <c r="N1731">
        <v>2.8</v>
      </c>
      <c r="O1731">
        <v>3.96</v>
      </c>
      <c r="P1731" s="17">
        <v>0.67267267267267272</v>
      </c>
      <c r="Q1731" s="17">
        <v>0.5625</v>
      </c>
      <c r="R1731" s="17">
        <v>0.6988847583643123</v>
      </c>
      <c r="S1731" s="17">
        <v>0.69444444444444442</v>
      </c>
      <c r="T1731" s="17">
        <v>0.69444444444444442</v>
      </c>
      <c r="U1731" s="17">
        <v>1</v>
      </c>
      <c r="V1731" s="17">
        <v>0.3003003003003003</v>
      </c>
      <c r="W1731">
        <v>1.91</v>
      </c>
      <c r="X1731">
        <v>2.92</v>
      </c>
      <c r="Y1731">
        <v>6.55</v>
      </c>
      <c r="Z1731">
        <v>44.96</v>
      </c>
      <c r="AA1731">
        <v>0</v>
      </c>
      <c r="AB1731" s="17">
        <v>0.66841552990556141</v>
      </c>
      <c r="AC1731" s="17">
        <v>0.67293233082706772</v>
      </c>
      <c r="AD1731" s="17">
        <v>0.66666666666666663</v>
      </c>
      <c r="AE1731" s="17">
        <v>0.3016759776536313</v>
      </c>
    </row>
    <row r="1732" spans="1:31" x14ac:dyDescent="0.35">
      <c r="A1732" t="str">
        <f t="shared" si="108"/>
        <v>October</v>
      </c>
      <c r="B1732">
        <f t="shared" si="109"/>
        <v>2024</v>
      </c>
      <c r="C1732" s="14">
        <v>45586</v>
      </c>
      <c r="D1732" t="s">
        <v>1394</v>
      </c>
      <c r="E1732" t="s">
        <v>106</v>
      </c>
      <c r="F1732" t="s">
        <v>1392</v>
      </c>
      <c r="G1732" s="15">
        <v>0.93820000000000003</v>
      </c>
      <c r="H1732" s="15" t="str">
        <f t="shared" si="110"/>
        <v>Baik Sekali</v>
      </c>
      <c r="I1732" s="15">
        <v>0.90387750000000011</v>
      </c>
      <c r="J1732" s="15" t="str">
        <f t="shared" si="111"/>
        <v>Baik Sekali</v>
      </c>
      <c r="K1732" s="16">
        <v>0.99465000000000003</v>
      </c>
      <c r="L1732">
        <v>3.53</v>
      </c>
      <c r="M1732">
        <v>1.43</v>
      </c>
      <c r="N1732">
        <v>4.79</v>
      </c>
      <c r="O1732">
        <v>4.42</v>
      </c>
      <c r="P1732" s="17">
        <v>0.83057851239669422</v>
      </c>
      <c r="Q1732" s="17">
        <v>0.84</v>
      </c>
      <c r="R1732" s="17">
        <v>0.82949308755760365</v>
      </c>
      <c r="S1732" s="17">
        <v>0.90476190476190477</v>
      </c>
      <c r="T1732" s="17">
        <v>0.90476190476190477</v>
      </c>
      <c r="U1732" s="17">
        <v>0.97933884297520657</v>
      </c>
      <c r="V1732" s="17">
        <v>0.5950413223140496</v>
      </c>
      <c r="W1732">
        <v>20.74</v>
      </c>
      <c r="X1732">
        <v>5.31</v>
      </c>
      <c r="Y1732">
        <v>27.7</v>
      </c>
      <c r="Z1732">
        <v>36.1</v>
      </c>
      <c r="AA1732">
        <v>0</v>
      </c>
      <c r="AB1732" s="17">
        <v>0.79506172839506173</v>
      </c>
      <c r="AC1732" s="17">
        <v>0.8936170212765957</v>
      </c>
      <c r="AD1732" s="17">
        <v>0.78212290502793291</v>
      </c>
      <c r="AE1732" s="17">
        <v>0.69047619047619047</v>
      </c>
    </row>
    <row r="1733" spans="1:31" x14ac:dyDescent="0.35">
      <c r="A1733" t="str">
        <f t="shared" si="108"/>
        <v>October</v>
      </c>
      <c r="B1733">
        <f t="shared" si="109"/>
        <v>2024</v>
      </c>
      <c r="C1733" s="14">
        <v>45586</v>
      </c>
      <c r="D1733" t="s">
        <v>1394</v>
      </c>
      <c r="E1733" t="s">
        <v>47</v>
      </c>
      <c r="F1733" t="s">
        <v>1392</v>
      </c>
      <c r="G1733" s="15">
        <v>0.96870000000000001</v>
      </c>
      <c r="H1733" s="15" t="str">
        <f t="shared" si="110"/>
        <v>Istimewa</v>
      </c>
      <c r="I1733" s="15">
        <v>0.86962764271027959</v>
      </c>
      <c r="J1733" s="15" t="str">
        <f t="shared" si="111"/>
        <v>Baik</v>
      </c>
      <c r="K1733" s="16">
        <v>0.95807897917222784</v>
      </c>
      <c r="L1733">
        <v>3.22</v>
      </c>
      <c r="M1733">
        <v>5.41</v>
      </c>
      <c r="N1733">
        <v>6.36</v>
      </c>
      <c r="O1733">
        <v>8.7100000000000009</v>
      </c>
      <c r="P1733" s="17">
        <v>0.28926132836747359</v>
      </c>
      <c r="Q1733" s="17">
        <v>0.37313432835820898</v>
      </c>
      <c r="R1733" s="17">
        <v>0.2773049645390071</v>
      </c>
      <c r="S1733" s="17">
        <v>0.8</v>
      </c>
      <c r="T1733" s="17">
        <v>0.8</v>
      </c>
      <c r="U1733" s="17">
        <v>0.99565487274984477</v>
      </c>
      <c r="V1733" s="17">
        <v>0.15580384854127871</v>
      </c>
      <c r="W1733">
        <v>0.17</v>
      </c>
      <c r="X1733">
        <v>11.48</v>
      </c>
      <c r="Y1733">
        <v>21.91</v>
      </c>
      <c r="Z1733">
        <v>29.05</v>
      </c>
      <c r="AA1733">
        <v>0</v>
      </c>
      <c r="AB1733" s="17">
        <v>0.37290379523389228</v>
      </c>
      <c r="AC1733" s="17">
        <v>0.38086031899468342</v>
      </c>
      <c r="AD1733" s="17">
        <v>0.28934010152284262</v>
      </c>
      <c r="AE1733" s="17">
        <v>0.73350253807106602</v>
      </c>
    </row>
    <row r="1734" spans="1:31" x14ac:dyDescent="0.35">
      <c r="A1734" t="str">
        <f t="shared" si="108"/>
        <v>October</v>
      </c>
      <c r="B1734">
        <f t="shared" si="109"/>
        <v>2024</v>
      </c>
      <c r="C1734" s="14">
        <v>45586</v>
      </c>
      <c r="D1734" t="s">
        <v>1394</v>
      </c>
      <c r="E1734" t="s">
        <v>29</v>
      </c>
      <c r="F1734" t="s">
        <v>1392</v>
      </c>
      <c r="G1734" s="15">
        <v>0.98350000000000004</v>
      </c>
      <c r="H1734" s="15" t="str">
        <f t="shared" si="110"/>
        <v>Istimewa</v>
      </c>
      <c r="I1734" s="15">
        <v>0.94151001546670132</v>
      </c>
      <c r="J1734" s="15" t="str">
        <f t="shared" si="111"/>
        <v>Baik Sekali</v>
      </c>
      <c r="K1734" s="16">
        <v>0.95452861561914659</v>
      </c>
      <c r="L1734">
        <v>3.6</v>
      </c>
      <c r="M1734">
        <v>4.38</v>
      </c>
      <c r="N1734">
        <v>5.32</v>
      </c>
      <c r="O1734">
        <v>11.14</v>
      </c>
      <c r="P1734" s="17">
        <v>0.75981370592149033</v>
      </c>
      <c r="Q1734" s="17">
        <v>0.86153846153846159</v>
      </c>
      <c r="R1734" s="17">
        <v>0.74464831804281351</v>
      </c>
      <c r="S1734" s="17">
        <v>0.85119047619047616</v>
      </c>
      <c r="T1734" s="17">
        <v>0.85119047619047616</v>
      </c>
      <c r="U1734" s="17">
        <v>0.99800399201596801</v>
      </c>
      <c r="V1734" s="17">
        <v>0.47837658017298729</v>
      </c>
      <c r="W1734">
        <v>5.87</v>
      </c>
      <c r="X1734">
        <v>14.49</v>
      </c>
      <c r="Y1734">
        <v>33.76</v>
      </c>
      <c r="Z1734">
        <v>45.73</v>
      </c>
      <c r="AA1734">
        <v>0</v>
      </c>
      <c r="AB1734" s="17">
        <v>0.78565328778821519</v>
      </c>
      <c r="AC1734" s="17">
        <v>0.8262150220913107</v>
      </c>
      <c r="AD1734" s="17">
        <v>0.72967479674796742</v>
      </c>
      <c r="AE1734" s="17">
        <v>0.84491978609625673</v>
      </c>
    </row>
    <row r="1735" spans="1:31" x14ac:dyDescent="0.35">
      <c r="A1735" t="str">
        <f t="shared" si="108"/>
        <v>October</v>
      </c>
      <c r="B1735">
        <f t="shared" si="109"/>
        <v>2024</v>
      </c>
      <c r="C1735" s="14">
        <v>45586</v>
      </c>
      <c r="D1735" t="s">
        <v>1394</v>
      </c>
      <c r="E1735" t="s">
        <v>62</v>
      </c>
      <c r="F1735" t="s">
        <v>1392</v>
      </c>
      <c r="G1735" s="15">
        <v>0.9718</v>
      </c>
      <c r="H1735" s="15" t="str">
        <f t="shared" si="110"/>
        <v>Istimewa</v>
      </c>
      <c r="I1735" s="15">
        <v>0.91774447324093922</v>
      </c>
      <c r="J1735" s="15" t="str">
        <f t="shared" si="111"/>
        <v>Baik Sekali</v>
      </c>
      <c r="K1735" s="16">
        <v>0.96648420925982592</v>
      </c>
      <c r="L1735">
        <v>2.69</v>
      </c>
      <c r="M1735">
        <v>3.12</v>
      </c>
      <c r="N1735">
        <v>4.55</v>
      </c>
      <c r="O1735">
        <v>6.8</v>
      </c>
      <c r="P1735" s="17">
        <v>0.67070484581497802</v>
      </c>
      <c r="Q1735" s="17">
        <v>0.54838709677419351</v>
      </c>
      <c r="R1735" s="17">
        <v>0.68466257668711661</v>
      </c>
      <c r="S1735" s="17">
        <v>0.47058823529411759</v>
      </c>
      <c r="T1735" s="17">
        <v>0.47058823529411759</v>
      </c>
      <c r="U1735" s="17">
        <v>0.99779735682819382</v>
      </c>
      <c r="V1735" s="17">
        <v>0.25550660792951541</v>
      </c>
      <c r="W1735">
        <v>23.64</v>
      </c>
      <c r="X1735">
        <v>15.62</v>
      </c>
      <c r="Y1735">
        <v>23.74</v>
      </c>
      <c r="Z1735">
        <v>55.36</v>
      </c>
      <c r="AA1735">
        <v>0</v>
      </c>
      <c r="AB1735" s="17">
        <v>0.64383561643835618</v>
      </c>
      <c r="AC1735" s="17">
        <v>0.65522388059701497</v>
      </c>
      <c r="AD1735" s="17">
        <v>0.60679611650485432</v>
      </c>
      <c r="AE1735" s="17">
        <v>0.52847380410022782</v>
      </c>
    </row>
    <row r="1736" spans="1:31" x14ac:dyDescent="0.35">
      <c r="A1736" t="str">
        <f t="shared" si="108"/>
        <v>October</v>
      </c>
      <c r="B1736">
        <f t="shared" si="109"/>
        <v>2024</v>
      </c>
      <c r="C1736" s="14">
        <v>45587</v>
      </c>
      <c r="D1736" t="s">
        <v>1378</v>
      </c>
      <c r="E1736" t="s">
        <v>110</v>
      </c>
      <c r="F1736" t="s">
        <v>1379</v>
      </c>
      <c r="G1736" s="15">
        <v>0.89700000000000002</v>
      </c>
      <c r="H1736" s="15" t="str">
        <f t="shared" si="110"/>
        <v>Baik</v>
      </c>
      <c r="I1736" s="15">
        <v>0.88762102963923883</v>
      </c>
      <c r="J1736" s="15" t="str">
        <f t="shared" si="111"/>
        <v>Baik</v>
      </c>
      <c r="K1736" s="16">
        <v>0.94727437039782492</v>
      </c>
      <c r="L1736">
        <v>4.72</v>
      </c>
      <c r="M1736">
        <v>8.7799999999999994</v>
      </c>
      <c r="N1736">
        <v>7.55</v>
      </c>
      <c r="O1736">
        <v>10.53</v>
      </c>
      <c r="P1736" s="17">
        <v>0.79934959349593493</v>
      </c>
      <c r="Q1736" s="17">
        <v>0.79559118236472948</v>
      </c>
      <c r="R1736" s="17">
        <v>0.80007763975155277</v>
      </c>
      <c r="S1736" s="17">
        <v>0.48866498740554148</v>
      </c>
      <c r="T1736" s="17">
        <v>0.48586118251928018</v>
      </c>
      <c r="U1736" s="17">
        <v>0.99479674796747963</v>
      </c>
      <c r="V1736" s="17">
        <v>0.2660162601626016</v>
      </c>
      <c r="W1736">
        <v>1.27</v>
      </c>
      <c r="X1736">
        <v>6.56</v>
      </c>
      <c r="Y1736">
        <v>37.159999999999997</v>
      </c>
      <c r="Z1736">
        <v>85.53</v>
      </c>
      <c r="AA1736">
        <v>0</v>
      </c>
      <c r="AB1736" s="17">
        <v>0.80782332902619525</v>
      </c>
      <c r="AC1736" s="17">
        <v>0.67981961668545654</v>
      </c>
      <c r="AD1736" s="17">
        <v>0.84151951328090224</v>
      </c>
      <c r="AE1736" s="17">
        <v>0.36650082918739629</v>
      </c>
    </row>
    <row r="1737" spans="1:31" x14ac:dyDescent="0.35">
      <c r="A1737" t="str">
        <f t="shared" si="108"/>
        <v>October</v>
      </c>
      <c r="B1737">
        <f t="shared" si="109"/>
        <v>2024</v>
      </c>
      <c r="C1737" s="14">
        <v>45587</v>
      </c>
      <c r="D1737" t="s">
        <v>1378</v>
      </c>
      <c r="E1737" t="s">
        <v>96</v>
      </c>
      <c r="F1737" t="s">
        <v>1380</v>
      </c>
      <c r="G1737" s="15">
        <v>0.95140000000000002</v>
      </c>
      <c r="H1737" s="15" t="str">
        <f t="shared" si="110"/>
        <v>Istimewa</v>
      </c>
      <c r="I1737" s="15">
        <v>0.881428271732142</v>
      </c>
      <c r="J1737" s="15" t="str">
        <f t="shared" si="111"/>
        <v>Baik</v>
      </c>
      <c r="K1737" s="16">
        <v>0.96300934780611969</v>
      </c>
      <c r="L1737">
        <v>2.5099999999999998</v>
      </c>
      <c r="M1737">
        <v>3.28</v>
      </c>
      <c r="N1737">
        <v>5.13</v>
      </c>
      <c r="O1737">
        <v>6.22</v>
      </c>
      <c r="P1737" s="17">
        <v>0.40371389270976621</v>
      </c>
      <c r="Q1737" s="17">
        <v>0.32323232323232332</v>
      </c>
      <c r="R1737" s="17">
        <v>0.40959409594095941</v>
      </c>
      <c r="S1737" s="17">
        <v>0.78125</v>
      </c>
      <c r="T1737" s="17">
        <v>0.78125</v>
      </c>
      <c r="U1737" s="17">
        <v>1</v>
      </c>
      <c r="V1737" s="17">
        <v>0.22696011004126551</v>
      </c>
      <c r="W1737">
        <v>1.1200000000000001</v>
      </c>
      <c r="X1737">
        <v>3.35</v>
      </c>
      <c r="Y1737">
        <v>19.579999999999998</v>
      </c>
      <c r="Z1737">
        <v>24.17</v>
      </c>
      <c r="AA1737">
        <v>0</v>
      </c>
      <c r="AB1737" s="17">
        <v>0.27002967359050439</v>
      </c>
      <c r="AC1737" s="17">
        <v>0.26511627906976742</v>
      </c>
      <c r="AD1737" s="17">
        <v>0.27328809376927821</v>
      </c>
      <c r="AE1737" s="17">
        <v>0.79649122807017547</v>
      </c>
    </row>
    <row r="1738" spans="1:31" x14ac:dyDescent="0.35">
      <c r="A1738" t="str">
        <f t="shared" si="108"/>
        <v>October</v>
      </c>
      <c r="B1738">
        <f t="shared" si="109"/>
        <v>2024</v>
      </c>
      <c r="C1738" s="14">
        <v>45587</v>
      </c>
      <c r="D1738" t="s">
        <v>1378</v>
      </c>
      <c r="E1738" t="s">
        <v>132</v>
      </c>
      <c r="F1738" t="s">
        <v>1379</v>
      </c>
      <c r="G1738" s="15">
        <v>0.93689999999999996</v>
      </c>
      <c r="H1738" s="15" t="str">
        <f t="shared" si="110"/>
        <v>Baik Sekali</v>
      </c>
      <c r="I1738" s="15">
        <v>0.91310579741497766</v>
      </c>
      <c r="J1738" s="15" t="str">
        <f t="shared" si="111"/>
        <v>Baik Sekali</v>
      </c>
      <c r="K1738" s="16">
        <v>0.95415942118565</v>
      </c>
      <c r="L1738">
        <v>4.1399999999999997</v>
      </c>
      <c r="M1738">
        <v>5.07</v>
      </c>
      <c r="N1738">
        <v>5.82</v>
      </c>
      <c r="O1738">
        <v>7.61</v>
      </c>
      <c r="P1738" s="17">
        <v>0.61937321937321932</v>
      </c>
      <c r="Q1738" s="17">
        <v>0.69767441860465118</v>
      </c>
      <c r="R1738" s="17">
        <v>0.60316368638239337</v>
      </c>
      <c r="S1738" s="17">
        <v>0.72857142857142854</v>
      </c>
      <c r="T1738" s="17">
        <v>0.74054054054054053</v>
      </c>
      <c r="U1738" s="17">
        <v>0.99772079772079769</v>
      </c>
      <c r="V1738" s="17">
        <v>0.31396011396011397</v>
      </c>
      <c r="W1738">
        <v>0.02</v>
      </c>
      <c r="X1738">
        <v>6.17</v>
      </c>
      <c r="Y1738">
        <v>28.35</v>
      </c>
      <c r="Z1738">
        <v>14.83</v>
      </c>
      <c r="AA1738">
        <v>0</v>
      </c>
      <c r="AB1738" s="17">
        <v>0.54841208365608052</v>
      </c>
      <c r="AC1738" s="17">
        <v>0.29326923076923078</v>
      </c>
      <c r="AD1738" s="17">
        <v>0.66971428571428571</v>
      </c>
      <c r="AE1738" s="17">
        <v>0.96721311475409832</v>
      </c>
    </row>
    <row r="1739" spans="1:31" x14ac:dyDescent="0.35">
      <c r="A1739" t="str">
        <f t="shared" si="108"/>
        <v>October</v>
      </c>
      <c r="B1739">
        <f t="shared" si="109"/>
        <v>2024</v>
      </c>
      <c r="C1739" s="14">
        <v>45587</v>
      </c>
      <c r="D1739" t="s">
        <v>1378</v>
      </c>
      <c r="E1739" t="s">
        <v>23</v>
      </c>
      <c r="F1739" t="s">
        <v>1381</v>
      </c>
      <c r="G1739" s="15">
        <v>0.91690000000000005</v>
      </c>
      <c r="H1739" s="15" t="str">
        <f t="shared" si="110"/>
        <v>Baik Sekali</v>
      </c>
      <c r="I1739" s="15">
        <v>0.9083893088770274</v>
      </c>
      <c r="J1739" s="15" t="str">
        <f t="shared" si="111"/>
        <v>Baik Sekali</v>
      </c>
      <c r="K1739" s="16">
        <v>0.92582659679150681</v>
      </c>
      <c r="L1739">
        <v>6.14</v>
      </c>
      <c r="M1739">
        <v>5.96</v>
      </c>
      <c r="N1739">
        <v>9.67</v>
      </c>
      <c r="O1739">
        <v>10.91</v>
      </c>
      <c r="P1739" s="17">
        <v>0.41189866211215492</v>
      </c>
      <c r="Q1739" s="17">
        <v>0.55374592833876224</v>
      </c>
      <c r="R1739" s="17">
        <v>0.38185581234908589</v>
      </c>
      <c r="S1739" s="17">
        <v>0.46176470588235302</v>
      </c>
      <c r="T1739" s="17">
        <v>0.46130952380952378</v>
      </c>
      <c r="U1739" s="17">
        <v>0.98007401081696555</v>
      </c>
      <c r="V1739" s="17">
        <v>0.1491602618844293</v>
      </c>
      <c r="W1739">
        <v>0.38</v>
      </c>
      <c r="X1739">
        <v>3.74</v>
      </c>
      <c r="Y1739">
        <v>23.59</v>
      </c>
      <c r="Z1739">
        <v>69.56</v>
      </c>
      <c r="AA1739">
        <v>0</v>
      </c>
      <c r="AB1739" s="17">
        <v>0.37575110161570302</v>
      </c>
      <c r="AC1739" s="17">
        <v>0.42339647723496182</v>
      </c>
      <c r="AD1739" s="17">
        <v>0.34375</v>
      </c>
      <c r="AE1739" s="17">
        <v>0.4686028257456829</v>
      </c>
    </row>
    <row r="1740" spans="1:31" x14ac:dyDescent="0.35">
      <c r="A1740" t="str">
        <f t="shared" si="108"/>
        <v>October</v>
      </c>
      <c r="B1740">
        <f t="shared" si="109"/>
        <v>2024</v>
      </c>
      <c r="C1740" s="14">
        <v>45587</v>
      </c>
      <c r="D1740" t="s">
        <v>1378</v>
      </c>
      <c r="E1740" t="s">
        <v>134</v>
      </c>
      <c r="F1740" t="s">
        <v>1382</v>
      </c>
      <c r="G1740" s="15">
        <v>0.93799999999999994</v>
      </c>
      <c r="H1740" s="15" t="str">
        <f t="shared" si="110"/>
        <v>Baik Sekali</v>
      </c>
      <c r="I1740" s="15">
        <v>0.89405697197911826</v>
      </c>
      <c r="J1740" s="15" t="str">
        <f t="shared" si="111"/>
        <v>Baik</v>
      </c>
      <c r="K1740" s="16">
        <v>0.94337706279748057</v>
      </c>
      <c r="L1740">
        <v>5.09</v>
      </c>
      <c r="M1740">
        <v>7.53</v>
      </c>
      <c r="N1740">
        <v>7.33</v>
      </c>
      <c r="O1740">
        <v>8.39</v>
      </c>
      <c r="P1740" s="17">
        <v>0.44408369408369408</v>
      </c>
      <c r="Q1740" s="17">
        <v>0.42345276872964172</v>
      </c>
      <c r="R1740" s="17">
        <v>0.4499536607970343</v>
      </c>
      <c r="S1740" s="17">
        <v>0.79230769230769227</v>
      </c>
      <c r="T1740" s="17">
        <v>0.79457364341085268</v>
      </c>
      <c r="U1740" s="17">
        <v>0.95346320346320346</v>
      </c>
      <c r="V1740" s="17">
        <v>0.21067821067821069</v>
      </c>
      <c r="W1740">
        <v>0.03</v>
      </c>
      <c r="X1740">
        <v>4.24</v>
      </c>
      <c r="Y1740">
        <v>22.56</v>
      </c>
      <c r="Z1740">
        <v>93.97</v>
      </c>
      <c r="AA1740">
        <v>0</v>
      </c>
      <c r="AB1740" s="17">
        <v>0.32857447261879402</v>
      </c>
      <c r="AC1740" s="17">
        <v>0.3857457751653196</v>
      </c>
      <c r="AD1740" s="17">
        <v>0.3052220888355342</v>
      </c>
      <c r="AE1740" s="17">
        <v>0.9123809523809524</v>
      </c>
    </row>
    <row r="1741" spans="1:31" x14ac:dyDescent="0.35">
      <c r="A1741" t="str">
        <f t="shared" si="108"/>
        <v>October</v>
      </c>
      <c r="B1741">
        <f t="shared" si="109"/>
        <v>2024</v>
      </c>
      <c r="C1741" s="14">
        <v>45587</v>
      </c>
      <c r="D1741" t="s">
        <v>1378</v>
      </c>
      <c r="E1741" t="s">
        <v>150</v>
      </c>
      <c r="F1741" t="s">
        <v>1383</v>
      </c>
      <c r="G1741" s="15">
        <v>0.91830000000000001</v>
      </c>
      <c r="H1741" s="15" t="str">
        <f t="shared" si="110"/>
        <v>Baik Sekali</v>
      </c>
      <c r="I1741" s="15">
        <v>0.90135262348369882</v>
      </c>
      <c r="J1741" s="15" t="str">
        <f t="shared" si="111"/>
        <v>Baik Sekali</v>
      </c>
      <c r="K1741" s="16">
        <v>0.93357892423913924</v>
      </c>
      <c r="L1741">
        <v>5.91</v>
      </c>
      <c r="M1741">
        <v>7.25</v>
      </c>
      <c r="N1741">
        <v>7.09</v>
      </c>
      <c r="O1741">
        <v>7.48</v>
      </c>
      <c r="P1741" s="17">
        <v>0.39526588845654992</v>
      </c>
      <c r="Q1741" s="17">
        <v>0.44648318042813462</v>
      </c>
      <c r="R1741" s="17">
        <v>0.38148148148148148</v>
      </c>
      <c r="S1741" s="17">
        <v>0.61301369863013699</v>
      </c>
      <c r="T1741" s="17">
        <v>0.61805555555555558</v>
      </c>
      <c r="U1741" s="17">
        <v>0.95557717250324259</v>
      </c>
      <c r="V1741" s="17">
        <v>0.18093385214007779</v>
      </c>
      <c r="W1741">
        <v>1.85</v>
      </c>
      <c r="X1741">
        <v>3.91</v>
      </c>
      <c r="Y1741">
        <v>24.43</v>
      </c>
      <c r="Z1741">
        <v>55.15</v>
      </c>
      <c r="AA1741">
        <v>0</v>
      </c>
      <c r="AB1741" s="17">
        <v>0.18754098360655741</v>
      </c>
      <c r="AC1741" s="17">
        <v>0.26226734348561759</v>
      </c>
      <c r="AD1741" s="17">
        <v>0.16150898909519601</v>
      </c>
      <c r="AE1741" s="17">
        <v>0.47096774193548391</v>
      </c>
    </row>
    <row r="1742" spans="1:31" x14ac:dyDescent="0.35">
      <c r="A1742" t="str">
        <f t="shared" si="108"/>
        <v>October</v>
      </c>
      <c r="B1742">
        <f t="shared" si="109"/>
        <v>2024</v>
      </c>
      <c r="C1742" s="14">
        <v>45587</v>
      </c>
      <c r="D1742" t="s">
        <v>1384</v>
      </c>
      <c r="E1742" t="s">
        <v>120</v>
      </c>
      <c r="F1742" t="s">
        <v>1385</v>
      </c>
      <c r="G1742" s="15">
        <v>0.91300000000000003</v>
      </c>
      <c r="H1742" s="15" t="str">
        <f t="shared" si="110"/>
        <v>Baik Sekali</v>
      </c>
      <c r="I1742" s="15">
        <v>0.83819222113197367</v>
      </c>
      <c r="J1742" s="15" t="str">
        <f t="shared" si="111"/>
        <v>Cukup</v>
      </c>
      <c r="K1742" s="16">
        <v>0.96019206037706761</v>
      </c>
      <c r="L1742">
        <v>13.42</v>
      </c>
      <c r="M1742">
        <v>5.96</v>
      </c>
      <c r="N1742">
        <v>6.21</v>
      </c>
      <c r="O1742">
        <v>11.28</v>
      </c>
      <c r="P1742" s="17">
        <v>0.53476654350016795</v>
      </c>
      <c r="Q1742" s="17">
        <v>0.56238003838771589</v>
      </c>
      <c r="R1742" s="17">
        <v>0.52890879478827357</v>
      </c>
      <c r="S1742" s="17">
        <v>0.71331058020477811</v>
      </c>
      <c r="T1742" s="17">
        <v>0.71331058020477811</v>
      </c>
      <c r="U1742" s="17">
        <v>0.9936177359758146</v>
      </c>
      <c r="V1742" s="17">
        <v>0.38058448102116232</v>
      </c>
      <c r="W1742">
        <v>0.09</v>
      </c>
      <c r="X1742">
        <v>8.9499999999999993</v>
      </c>
      <c r="Y1742">
        <v>34.97</v>
      </c>
      <c r="Z1742">
        <v>72.349999999999994</v>
      </c>
      <c r="AA1742">
        <v>0</v>
      </c>
      <c r="AB1742" s="17">
        <v>0.49810765349032798</v>
      </c>
      <c r="AC1742" s="17">
        <v>0.65714285714285714</v>
      </c>
      <c r="AD1742" s="17">
        <v>0.42696287279367012</v>
      </c>
      <c r="AE1742" s="17">
        <v>0.79606625258799169</v>
      </c>
    </row>
    <row r="1743" spans="1:31" x14ac:dyDescent="0.35">
      <c r="A1743" t="str">
        <f t="shared" si="108"/>
        <v>October</v>
      </c>
      <c r="B1743">
        <f t="shared" si="109"/>
        <v>2024</v>
      </c>
      <c r="C1743" s="14">
        <v>45587</v>
      </c>
      <c r="D1743" t="s">
        <v>1384</v>
      </c>
      <c r="E1743" t="s">
        <v>124</v>
      </c>
      <c r="F1743" t="s">
        <v>1380</v>
      </c>
      <c r="G1743" s="15">
        <v>0.89039999999999997</v>
      </c>
      <c r="H1743" s="15" t="str">
        <f t="shared" si="110"/>
        <v>Baik</v>
      </c>
      <c r="I1743" s="15">
        <v>0.90569185379409456</v>
      </c>
      <c r="J1743" s="15" t="str">
        <f t="shared" si="111"/>
        <v>Baik Sekali</v>
      </c>
      <c r="K1743" s="16">
        <v>0.9515481536974133</v>
      </c>
      <c r="L1743">
        <v>6.28</v>
      </c>
      <c r="M1743">
        <v>4.26</v>
      </c>
      <c r="N1743">
        <v>5.15</v>
      </c>
      <c r="O1743">
        <v>7.08</v>
      </c>
      <c r="P1743" s="17">
        <v>0.5890563930764936</v>
      </c>
      <c r="Q1743" s="17">
        <v>0.68387096774193545</v>
      </c>
      <c r="R1743" s="17">
        <v>0.56920999324780552</v>
      </c>
      <c r="S1743" s="17">
        <v>0.6132075471698113</v>
      </c>
      <c r="T1743" s="17">
        <v>0.66304347826086951</v>
      </c>
      <c r="U1743" s="17">
        <v>0.94639865996649919</v>
      </c>
      <c r="V1743" s="17">
        <v>0.23115577889447239</v>
      </c>
      <c r="W1743">
        <v>1.18</v>
      </c>
      <c r="X1743">
        <v>5.18</v>
      </c>
      <c r="Y1743">
        <v>42.64</v>
      </c>
      <c r="Z1743">
        <v>91.08</v>
      </c>
      <c r="AA1743">
        <v>0</v>
      </c>
      <c r="AB1743" s="17">
        <v>0.28165098374679209</v>
      </c>
      <c r="AC1743" s="17">
        <v>0.33264033264033271</v>
      </c>
      <c r="AD1743" s="17">
        <v>0.27580452920143028</v>
      </c>
      <c r="AE1743" s="17">
        <v>0.76875000000000004</v>
      </c>
    </row>
    <row r="1744" spans="1:31" x14ac:dyDescent="0.35">
      <c r="A1744" t="str">
        <f t="shared" si="108"/>
        <v>October</v>
      </c>
      <c r="B1744">
        <f t="shared" si="109"/>
        <v>2024</v>
      </c>
      <c r="C1744" s="14">
        <v>45587</v>
      </c>
      <c r="D1744" t="s">
        <v>1384</v>
      </c>
      <c r="E1744" t="s">
        <v>32</v>
      </c>
      <c r="F1744" t="s">
        <v>1385</v>
      </c>
      <c r="G1744" s="15">
        <v>0.91810000000000003</v>
      </c>
      <c r="H1744" s="15" t="str">
        <f t="shared" si="110"/>
        <v>Baik Sekali</v>
      </c>
      <c r="I1744" s="15">
        <v>0.88822731525960474</v>
      </c>
      <c r="J1744" s="15" t="str">
        <f t="shared" si="111"/>
        <v>Baik</v>
      </c>
      <c r="K1744" s="16">
        <v>0.9100066150274424</v>
      </c>
      <c r="L1744">
        <v>4.63</v>
      </c>
      <c r="M1744">
        <v>5.48</v>
      </c>
      <c r="N1744">
        <v>5.78</v>
      </c>
      <c r="O1744">
        <v>7.5</v>
      </c>
      <c r="P1744" s="17">
        <v>0.53753512645523882</v>
      </c>
      <c r="Q1744" s="17">
        <v>0.75708502024291502</v>
      </c>
      <c r="R1744" s="17">
        <v>0.46517213771016808</v>
      </c>
      <c r="S1744" s="17">
        <v>0.70802139037433154</v>
      </c>
      <c r="T1744" s="17">
        <v>0.72425629290617854</v>
      </c>
      <c r="U1744" s="17">
        <v>0.98795664391810523</v>
      </c>
      <c r="V1744" s="17">
        <v>0.27619429947812119</v>
      </c>
      <c r="W1744">
        <v>0.64</v>
      </c>
      <c r="X1744">
        <v>7.66</v>
      </c>
      <c r="Y1744">
        <v>32.85</v>
      </c>
      <c r="Z1744">
        <v>70.81</v>
      </c>
      <c r="AA1744">
        <v>0</v>
      </c>
      <c r="AB1744" s="17">
        <v>0.28752405388069269</v>
      </c>
      <c r="AC1744" s="17">
        <v>0.49115044247787609</v>
      </c>
      <c r="AD1744" s="17">
        <v>0.23094262295081969</v>
      </c>
      <c r="AE1744" s="17">
        <v>0.80480480480480476</v>
      </c>
    </row>
    <row r="1745" spans="1:31" x14ac:dyDescent="0.35">
      <c r="A1745" t="str">
        <f t="shared" si="108"/>
        <v>October</v>
      </c>
      <c r="B1745">
        <f t="shared" si="109"/>
        <v>2024</v>
      </c>
      <c r="C1745" s="14">
        <v>45587</v>
      </c>
      <c r="D1745" t="s">
        <v>1384</v>
      </c>
      <c r="E1745" t="s">
        <v>154</v>
      </c>
      <c r="F1745" t="s">
        <v>1386</v>
      </c>
      <c r="G1745" s="15">
        <v>0.95030000000000003</v>
      </c>
      <c r="H1745" s="15" t="str">
        <f t="shared" si="110"/>
        <v>Istimewa</v>
      </c>
      <c r="I1745" s="15">
        <v>0.86840273119302647</v>
      </c>
      <c r="J1745" s="15" t="str">
        <f t="shared" si="111"/>
        <v>Baik</v>
      </c>
      <c r="K1745" s="16">
        <v>0.94622208912293271</v>
      </c>
      <c r="L1745">
        <v>4.4000000000000004</v>
      </c>
      <c r="M1745">
        <v>6.31</v>
      </c>
      <c r="N1745">
        <v>6.3</v>
      </c>
      <c r="O1745">
        <v>8.16</v>
      </c>
      <c r="P1745" s="17">
        <v>0.48116205174761689</v>
      </c>
      <c r="Q1745" s="17">
        <v>0.50168350168350173</v>
      </c>
      <c r="R1745" s="17">
        <v>0.473586078309509</v>
      </c>
      <c r="S1745" s="17">
        <v>0.65100671140939592</v>
      </c>
      <c r="T1745" s="17">
        <v>0.72243346007604559</v>
      </c>
      <c r="U1745" s="17">
        <v>0.98411257376305039</v>
      </c>
      <c r="V1745" s="17">
        <v>0.3899228325011348</v>
      </c>
      <c r="W1745">
        <v>0.53</v>
      </c>
      <c r="X1745">
        <v>8.25</v>
      </c>
      <c r="Y1745">
        <v>24.13</v>
      </c>
      <c r="Z1745">
        <v>45.53</v>
      </c>
      <c r="AA1745">
        <v>0</v>
      </c>
      <c r="AB1745" s="17">
        <v>0.40980615735461801</v>
      </c>
      <c r="AC1745" s="17">
        <v>0.3475177304964539</v>
      </c>
      <c r="AD1745" s="17">
        <v>0.42173913043478262</v>
      </c>
      <c r="AE1745" s="17">
        <v>0.70204081632653059</v>
      </c>
    </row>
    <row r="1746" spans="1:31" x14ac:dyDescent="0.35">
      <c r="A1746" t="str">
        <f t="shared" si="108"/>
        <v>October</v>
      </c>
      <c r="B1746">
        <f t="shared" si="109"/>
        <v>2024</v>
      </c>
      <c r="C1746" s="14">
        <v>45587</v>
      </c>
      <c r="D1746" t="s">
        <v>1384</v>
      </c>
      <c r="E1746" t="s">
        <v>72</v>
      </c>
      <c r="F1746" t="s">
        <v>1382</v>
      </c>
      <c r="G1746" s="15">
        <v>0.87460000000000004</v>
      </c>
      <c r="H1746" s="15" t="str">
        <f t="shared" si="110"/>
        <v>Baik</v>
      </c>
      <c r="I1746" s="15">
        <v>0.90059740888582041</v>
      </c>
      <c r="J1746" s="15" t="str">
        <f t="shared" si="111"/>
        <v>Baik Sekali</v>
      </c>
      <c r="K1746" s="16">
        <v>0.92956402538805816</v>
      </c>
      <c r="L1746">
        <v>5.12</v>
      </c>
      <c r="M1746">
        <v>6.56</v>
      </c>
      <c r="N1746">
        <v>5.81</v>
      </c>
      <c r="O1746">
        <v>8.41</v>
      </c>
      <c r="P1746" s="17">
        <v>0.45767306088407012</v>
      </c>
      <c r="Q1746" s="17">
        <v>0.49033255993812841</v>
      </c>
      <c r="R1746" s="17">
        <v>0.44561804167856123</v>
      </c>
      <c r="S1746" s="17">
        <v>0.54258675078864349</v>
      </c>
      <c r="T1746" s="17">
        <v>0.57804459691252141</v>
      </c>
      <c r="U1746" s="17">
        <v>0.97101751459549623</v>
      </c>
      <c r="V1746" s="17">
        <v>0.16472060050041701</v>
      </c>
      <c r="W1746">
        <v>8.8800000000000008</v>
      </c>
      <c r="X1746">
        <v>3.91</v>
      </c>
      <c r="Y1746">
        <v>34.979999999999997</v>
      </c>
      <c r="Z1746">
        <v>62.13</v>
      </c>
      <c r="AA1746">
        <v>0</v>
      </c>
      <c r="AB1746" s="17">
        <v>0.29535095715587972</v>
      </c>
      <c r="AC1746" s="17">
        <v>0.25760974046779878</v>
      </c>
      <c r="AD1746" s="17">
        <v>0.32947976878612723</v>
      </c>
      <c r="AE1746" s="17">
        <v>0.74004975124378114</v>
      </c>
    </row>
    <row r="1747" spans="1:31" x14ac:dyDescent="0.35">
      <c r="A1747" t="str">
        <f t="shared" si="108"/>
        <v>October</v>
      </c>
      <c r="B1747">
        <f t="shared" si="109"/>
        <v>2024</v>
      </c>
      <c r="C1747" s="14">
        <v>45587</v>
      </c>
      <c r="D1747" t="s">
        <v>1387</v>
      </c>
      <c r="E1747" t="s">
        <v>116</v>
      </c>
      <c r="F1747" t="s">
        <v>1381</v>
      </c>
      <c r="G1747" s="15">
        <v>0.9476</v>
      </c>
      <c r="H1747" s="15" t="str">
        <f t="shared" si="110"/>
        <v>Baik Sekali</v>
      </c>
      <c r="I1747" s="15">
        <v>0.93300946312448796</v>
      </c>
      <c r="J1747" s="15" t="str">
        <f t="shared" si="111"/>
        <v>Baik Sekali</v>
      </c>
      <c r="K1747" s="16">
        <v>0.92002703749853676</v>
      </c>
      <c r="L1747">
        <v>4.1500000000000004</v>
      </c>
      <c r="M1747">
        <v>4.57</v>
      </c>
      <c r="N1747">
        <v>6.86</v>
      </c>
      <c r="O1747">
        <v>6.79</v>
      </c>
      <c r="P1747" s="17">
        <v>0.2786529060293319</v>
      </c>
      <c r="Q1747" s="17">
        <v>0.4116788321167883</v>
      </c>
      <c r="R1747" s="17">
        <v>0.24824824824824829</v>
      </c>
      <c r="S1747" s="17">
        <v>0.6063829787234043</v>
      </c>
      <c r="T1747" s="17">
        <v>0.6063829787234043</v>
      </c>
      <c r="U1747" s="17">
        <v>0.98940793047256925</v>
      </c>
      <c r="V1747" s="17">
        <v>0.12058663769690391</v>
      </c>
      <c r="W1747">
        <v>0</v>
      </c>
      <c r="X1747">
        <v>5.91</v>
      </c>
      <c r="Y1747">
        <v>11.73</v>
      </c>
      <c r="Z1747">
        <v>14.06</v>
      </c>
      <c r="AA1747">
        <v>0</v>
      </c>
      <c r="AB1747" s="17">
        <v>0.34232513726426361</v>
      </c>
      <c r="AC1747" s="17">
        <v>0.25219047619047619</v>
      </c>
      <c r="AD1747" s="17">
        <v>0.49360613810741688</v>
      </c>
      <c r="AE1747" s="17">
        <v>0.86404833836858008</v>
      </c>
    </row>
    <row r="1748" spans="1:31" x14ac:dyDescent="0.35">
      <c r="A1748" t="str">
        <f t="shared" si="108"/>
        <v>October</v>
      </c>
      <c r="B1748">
        <f t="shared" si="109"/>
        <v>2024</v>
      </c>
      <c r="C1748" s="14">
        <v>45587</v>
      </c>
      <c r="D1748" t="s">
        <v>1387</v>
      </c>
      <c r="E1748" t="s">
        <v>64</v>
      </c>
      <c r="F1748" t="s">
        <v>1379</v>
      </c>
      <c r="G1748" s="15">
        <v>0.92649999999999999</v>
      </c>
      <c r="H1748" s="15" t="str">
        <f t="shared" si="110"/>
        <v>Baik Sekali</v>
      </c>
      <c r="I1748" s="15">
        <v>0.93883053823472618</v>
      </c>
      <c r="J1748" s="15" t="str">
        <f t="shared" si="111"/>
        <v>Baik Sekali</v>
      </c>
      <c r="K1748" s="16">
        <v>0.92458725209921733</v>
      </c>
      <c r="L1748">
        <v>6.99</v>
      </c>
      <c r="M1748">
        <v>5.29</v>
      </c>
      <c r="N1748">
        <v>5.97</v>
      </c>
      <c r="O1748">
        <v>7.36</v>
      </c>
      <c r="P1748" s="17">
        <v>0.47183930681370623</v>
      </c>
      <c r="Q1748" s="17">
        <v>0.57185185185185183</v>
      </c>
      <c r="R1748" s="17">
        <v>0.4356223175965665</v>
      </c>
      <c r="S1748" s="17">
        <v>0.6424870466321243</v>
      </c>
      <c r="T1748" s="17">
        <v>0.69656203288490282</v>
      </c>
      <c r="U1748" s="17">
        <v>0.99842457660496253</v>
      </c>
      <c r="V1748" s="17">
        <v>0.209137455691217</v>
      </c>
      <c r="W1748">
        <v>0</v>
      </c>
      <c r="X1748">
        <v>8</v>
      </c>
      <c r="Y1748">
        <v>24.84</v>
      </c>
      <c r="Z1748">
        <v>6.41</v>
      </c>
      <c r="AA1748">
        <v>0</v>
      </c>
      <c r="AB1748" s="17">
        <v>0.57384718200044549</v>
      </c>
      <c r="AC1748" s="17">
        <v>0.38882088943288462</v>
      </c>
      <c r="AD1748" s="17">
        <v>0.79636898920510302</v>
      </c>
      <c r="AE1748" s="17">
        <v>0.9055613850996852</v>
      </c>
    </row>
    <row r="1749" spans="1:31" x14ac:dyDescent="0.35">
      <c r="A1749" t="str">
        <f t="shared" si="108"/>
        <v>October</v>
      </c>
      <c r="B1749">
        <f t="shared" si="109"/>
        <v>2024</v>
      </c>
      <c r="C1749" s="14">
        <v>45587</v>
      </c>
      <c r="D1749" t="s">
        <v>1387</v>
      </c>
      <c r="E1749" t="s">
        <v>56</v>
      </c>
      <c r="F1749" t="s">
        <v>1388</v>
      </c>
      <c r="G1749" s="15">
        <v>0.98799999999999999</v>
      </c>
      <c r="H1749" s="15" t="str">
        <f t="shared" si="110"/>
        <v>Istimewa</v>
      </c>
      <c r="I1749" s="15">
        <v>0.88425730000000002</v>
      </c>
      <c r="J1749" s="15" t="str">
        <f t="shared" si="111"/>
        <v>Baik</v>
      </c>
      <c r="K1749" s="16">
        <v>0.76587800000000006</v>
      </c>
      <c r="L1749">
        <v>2.2599999999999998</v>
      </c>
      <c r="M1749">
        <v>3.47</v>
      </c>
      <c r="N1749">
        <v>4.38</v>
      </c>
      <c r="O1749">
        <v>4.8099999999999996</v>
      </c>
      <c r="P1749" s="17">
        <v>0.56810035842293904</v>
      </c>
      <c r="Q1749" s="17">
        <v>0.59130434782608698</v>
      </c>
      <c r="R1749" s="17">
        <v>0.56543456543456538</v>
      </c>
      <c r="S1749" s="17">
        <v>0.80882352941176472</v>
      </c>
      <c r="T1749" s="17">
        <v>0.80882352941176472</v>
      </c>
      <c r="U1749" s="17">
        <v>0.9946236559139785</v>
      </c>
      <c r="V1749" s="17">
        <v>0.37903225806451613</v>
      </c>
      <c r="W1749">
        <v>0.03</v>
      </c>
      <c r="X1749">
        <v>3.8</v>
      </c>
      <c r="Y1749">
        <v>6</v>
      </c>
      <c r="Z1749">
        <v>14.93</v>
      </c>
      <c r="AA1749">
        <v>0</v>
      </c>
      <c r="AB1749" s="17">
        <v>0.8037037037037037</v>
      </c>
      <c r="AC1749" s="17">
        <v>0.63486454652532387</v>
      </c>
      <c r="AD1749" s="17">
        <v>0.89437065148640105</v>
      </c>
      <c r="AE1749" s="17">
        <v>0.9721706864564007</v>
      </c>
    </row>
    <row r="1750" spans="1:31" x14ac:dyDescent="0.35">
      <c r="A1750" t="str">
        <f t="shared" si="108"/>
        <v>October</v>
      </c>
      <c r="B1750">
        <f t="shared" si="109"/>
        <v>2024</v>
      </c>
      <c r="C1750" s="14">
        <v>45587</v>
      </c>
      <c r="D1750" t="s">
        <v>1387</v>
      </c>
      <c r="E1750" t="s">
        <v>80</v>
      </c>
      <c r="F1750" t="s">
        <v>1381</v>
      </c>
      <c r="G1750" s="15">
        <v>0.89239999999999997</v>
      </c>
      <c r="H1750" s="15" t="str">
        <f t="shared" si="110"/>
        <v>Baik</v>
      </c>
      <c r="I1750" s="15">
        <v>0.88960547444454252</v>
      </c>
      <c r="J1750" s="15" t="str">
        <f t="shared" si="111"/>
        <v>Baik</v>
      </c>
      <c r="K1750" s="16">
        <v>0.94644421269869283</v>
      </c>
      <c r="L1750">
        <v>6.72</v>
      </c>
      <c r="M1750">
        <v>7.75</v>
      </c>
      <c r="N1750">
        <v>6.58</v>
      </c>
      <c r="O1750">
        <v>7.86</v>
      </c>
      <c r="P1750" s="17">
        <v>0.28055482857890612</v>
      </c>
      <c r="Q1750" s="17">
        <v>0.40491803278688532</v>
      </c>
      <c r="R1750" s="17">
        <v>0.25692930551230148</v>
      </c>
      <c r="S1750" s="17">
        <v>0.74089068825910931</v>
      </c>
      <c r="T1750" s="17">
        <v>0.74390243902439024</v>
      </c>
      <c r="U1750" s="17">
        <v>0.9997382884061764</v>
      </c>
      <c r="V1750" s="17">
        <v>0.1148913896885632</v>
      </c>
      <c r="W1750">
        <v>0</v>
      </c>
      <c r="X1750">
        <v>15.32</v>
      </c>
      <c r="Y1750">
        <v>19.82</v>
      </c>
      <c r="Z1750">
        <v>14.3</v>
      </c>
      <c r="AA1750">
        <v>0</v>
      </c>
      <c r="AB1750" s="17">
        <v>0.39551886792452828</v>
      </c>
      <c r="AC1750" s="17">
        <v>0.228898426323319</v>
      </c>
      <c r="AD1750" s="17">
        <v>0.55856276248250114</v>
      </c>
      <c r="AE1750" s="17">
        <v>0.93125000000000002</v>
      </c>
    </row>
    <row r="1751" spans="1:31" x14ac:dyDescent="0.35">
      <c r="A1751" t="str">
        <f t="shared" si="108"/>
        <v>October</v>
      </c>
      <c r="B1751">
        <f t="shared" si="109"/>
        <v>2024</v>
      </c>
      <c r="C1751" s="14">
        <v>45587</v>
      </c>
      <c r="D1751" t="s">
        <v>1387</v>
      </c>
      <c r="E1751" t="s">
        <v>74</v>
      </c>
      <c r="F1751" t="s">
        <v>1389</v>
      </c>
      <c r="G1751" s="15">
        <v>0.93520000000000003</v>
      </c>
      <c r="H1751" s="15" t="str">
        <f t="shared" si="110"/>
        <v>Baik Sekali</v>
      </c>
      <c r="I1751" s="15">
        <v>0.82366003499763252</v>
      </c>
      <c r="J1751" s="15" t="str">
        <f t="shared" si="111"/>
        <v>Cukup</v>
      </c>
      <c r="K1751" s="16">
        <v>0.94931438570752147</v>
      </c>
      <c r="L1751">
        <v>6.6</v>
      </c>
      <c r="M1751">
        <v>6.31</v>
      </c>
      <c r="N1751">
        <v>6.53</v>
      </c>
      <c r="O1751">
        <v>7.73</v>
      </c>
      <c r="P1751" s="17">
        <v>0.5237206823027718</v>
      </c>
      <c r="Q1751" s="17">
        <v>0.5590465872156013</v>
      </c>
      <c r="R1751" s="17">
        <v>0.51219512195121952</v>
      </c>
      <c r="S1751" s="17">
        <v>0.63178294573643412</v>
      </c>
      <c r="T1751" s="17">
        <v>0.6431535269709544</v>
      </c>
      <c r="U1751" s="17">
        <v>0.99920042643923246</v>
      </c>
      <c r="V1751" s="17">
        <v>0.27105543710021318</v>
      </c>
      <c r="W1751">
        <v>0</v>
      </c>
      <c r="X1751">
        <v>7.33</v>
      </c>
      <c r="Y1751">
        <v>23.23</v>
      </c>
      <c r="Z1751">
        <v>9.35</v>
      </c>
      <c r="AA1751">
        <v>0</v>
      </c>
      <c r="AB1751" s="17">
        <v>0.47101947308132869</v>
      </c>
      <c r="AC1751" s="17">
        <v>0.38029424877396351</v>
      </c>
      <c r="AD1751" s="17">
        <v>0.56691800188501418</v>
      </c>
      <c r="AE1751" s="17">
        <v>0.88745603751465418</v>
      </c>
    </row>
    <row r="1752" spans="1:31" x14ac:dyDescent="0.35">
      <c r="A1752" t="str">
        <f t="shared" si="108"/>
        <v>October</v>
      </c>
      <c r="B1752">
        <f t="shared" si="109"/>
        <v>2024</v>
      </c>
      <c r="C1752" s="14">
        <v>45587</v>
      </c>
      <c r="D1752" t="s">
        <v>1387</v>
      </c>
      <c r="E1752" t="s">
        <v>34</v>
      </c>
      <c r="F1752" t="s">
        <v>1390</v>
      </c>
      <c r="G1752" s="15">
        <v>0.93149999999999999</v>
      </c>
      <c r="H1752" s="15" t="str">
        <f t="shared" si="110"/>
        <v>Baik Sekali</v>
      </c>
      <c r="I1752" s="15">
        <v>0.92191326482782854</v>
      </c>
      <c r="J1752" s="15" t="str">
        <f t="shared" si="111"/>
        <v>Baik Sekali</v>
      </c>
      <c r="K1752" s="16">
        <v>0.96539504236522444</v>
      </c>
      <c r="L1752">
        <v>0</v>
      </c>
      <c r="M1752">
        <v>7.43</v>
      </c>
      <c r="N1752">
        <v>5.12</v>
      </c>
      <c r="O1752">
        <v>6.79</v>
      </c>
      <c r="P1752" s="17">
        <v>0.23173277661795411</v>
      </c>
      <c r="Q1752" s="17">
        <v>0.42857142857142849</v>
      </c>
      <c r="R1752" s="17">
        <v>0.2162162162162162</v>
      </c>
      <c r="S1752" s="17">
        <v>0.8666666666666667</v>
      </c>
      <c r="T1752" s="17">
        <v>0.8666666666666667</v>
      </c>
      <c r="U1752" s="17">
        <v>0.9979123173277662</v>
      </c>
      <c r="V1752" s="17">
        <v>0.14822546972860129</v>
      </c>
      <c r="W1752">
        <v>0</v>
      </c>
      <c r="X1752">
        <v>7.99</v>
      </c>
      <c r="Y1752">
        <v>20.23</v>
      </c>
      <c r="Z1752">
        <v>42.7</v>
      </c>
      <c r="AA1752">
        <v>0</v>
      </c>
      <c r="AB1752" s="17">
        <v>0.48725212464589229</v>
      </c>
      <c r="AC1752" s="17">
        <v>0.50357995226730312</v>
      </c>
      <c r="AD1752" s="17">
        <v>0.46341463414634149</v>
      </c>
      <c r="AE1752" s="17">
        <v>0.85308056872037918</v>
      </c>
    </row>
    <row r="1753" spans="1:31" x14ac:dyDescent="0.35">
      <c r="A1753" t="str">
        <f t="shared" si="108"/>
        <v>October</v>
      </c>
      <c r="B1753">
        <f t="shared" si="109"/>
        <v>2024</v>
      </c>
      <c r="C1753" s="14">
        <v>45587</v>
      </c>
      <c r="D1753" t="s">
        <v>1391</v>
      </c>
      <c r="E1753" t="s">
        <v>70</v>
      </c>
      <c r="F1753" t="s">
        <v>1392</v>
      </c>
      <c r="G1753" s="15">
        <v>0.99050000000000005</v>
      </c>
      <c r="H1753" s="15" t="str">
        <f t="shared" si="110"/>
        <v>Istimewa</v>
      </c>
      <c r="I1753" s="15">
        <v>0.97557620000000012</v>
      </c>
      <c r="J1753" s="15" t="str">
        <f t="shared" si="111"/>
        <v>Istimewa</v>
      </c>
      <c r="K1753" s="16">
        <v>0.97293200000000002</v>
      </c>
      <c r="L1753">
        <v>1.82</v>
      </c>
      <c r="M1753">
        <v>4.38</v>
      </c>
      <c r="N1753">
        <v>3.89</v>
      </c>
      <c r="O1753">
        <v>4.2300000000000004</v>
      </c>
      <c r="P1753" s="17">
        <v>0.75190839694656486</v>
      </c>
      <c r="Q1753" s="17">
        <v>0.9</v>
      </c>
      <c r="R1753" s="17">
        <v>0.74603174603174605</v>
      </c>
      <c r="S1753" s="17">
        <v>0.83333333333333337</v>
      </c>
      <c r="T1753" s="17">
        <v>0.83333333333333337</v>
      </c>
      <c r="U1753" s="17">
        <v>1</v>
      </c>
      <c r="V1753" s="17">
        <v>0.34541984732824432</v>
      </c>
      <c r="W1753">
        <v>0.13</v>
      </c>
      <c r="X1753">
        <v>3.63</v>
      </c>
      <c r="Y1753">
        <v>14.67</v>
      </c>
      <c r="Z1753">
        <v>35.24</v>
      </c>
      <c r="AA1753">
        <v>0</v>
      </c>
      <c r="AB1753" s="17">
        <v>0.93319118692253022</v>
      </c>
      <c r="AC1753" s="17">
        <v>0.88297872340425532</v>
      </c>
      <c r="AD1753" s="17">
        <v>0.94093519278096804</v>
      </c>
      <c r="AE1753" s="17">
        <v>0.75903614457831325</v>
      </c>
    </row>
    <row r="1754" spans="1:31" x14ac:dyDescent="0.35">
      <c r="A1754" t="str">
        <f t="shared" si="108"/>
        <v>October</v>
      </c>
      <c r="B1754">
        <f t="shared" si="109"/>
        <v>2024</v>
      </c>
      <c r="C1754" s="14">
        <v>45587</v>
      </c>
      <c r="D1754" t="s">
        <v>1391</v>
      </c>
      <c r="E1754" t="s">
        <v>43</v>
      </c>
      <c r="F1754" t="s">
        <v>1392</v>
      </c>
      <c r="G1754" s="15">
        <v>0.98899999999999999</v>
      </c>
      <c r="H1754" s="15" t="str">
        <f t="shared" si="110"/>
        <v>Istimewa</v>
      </c>
      <c r="I1754" s="15">
        <v>0.91829035000000003</v>
      </c>
      <c r="J1754" s="15" t="str">
        <f t="shared" si="111"/>
        <v>Baik Sekali</v>
      </c>
      <c r="K1754" s="16">
        <v>0.96990100000000001</v>
      </c>
      <c r="L1754">
        <v>2.0299999999999998</v>
      </c>
      <c r="M1754">
        <v>4.57</v>
      </c>
      <c r="N1754">
        <v>4.25</v>
      </c>
      <c r="O1754">
        <v>4.2300000000000004</v>
      </c>
      <c r="P1754" s="17">
        <v>0.68474576271186438</v>
      </c>
      <c r="Q1754" s="17">
        <v>0.7931034482758621</v>
      </c>
      <c r="R1754" s="17">
        <v>0.67293233082706772</v>
      </c>
      <c r="S1754" s="17">
        <v>0.73913043478260865</v>
      </c>
      <c r="T1754" s="17">
        <v>0.73913043478260865</v>
      </c>
      <c r="U1754" s="17">
        <v>0.98983050847457632</v>
      </c>
      <c r="V1754" s="17">
        <v>0.6745762711864407</v>
      </c>
      <c r="W1754">
        <v>0.01</v>
      </c>
      <c r="X1754">
        <v>3.26</v>
      </c>
      <c r="Y1754">
        <v>6.94</v>
      </c>
      <c r="Z1754">
        <v>29.65</v>
      </c>
      <c r="AA1754">
        <v>0</v>
      </c>
      <c r="AB1754" s="17">
        <v>0.76967930029154519</v>
      </c>
      <c r="AC1754" s="17">
        <v>0.74641148325358853</v>
      </c>
      <c r="AD1754" s="17">
        <v>0.77987421383647804</v>
      </c>
      <c r="AE1754" s="17">
        <v>0.61538461538461542</v>
      </c>
    </row>
    <row r="1755" spans="1:31" x14ac:dyDescent="0.35">
      <c r="A1755" t="str">
        <f t="shared" si="108"/>
        <v>October</v>
      </c>
      <c r="B1755">
        <f t="shared" si="109"/>
        <v>2024</v>
      </c>
      <c r="C1755" s="14">
        <v>45587</v>
      </c>
      <c r="D1755" t="s">
        <v>1391</v>
      </c>
      <c r="E1755" t="s">
        <v>136</v>
      </c>
      <c r="F1755" t="s">
        <v>1392</v>
      </c>
      <c r="G1755" s="15">
        <v>0.94689999999999996</v>
      </c>
      <c r="H1755" s="15" t="str">
        <f t="shared" si="110"/>
        <v>Baik Sekali</v>
      </c>
      <c r="I1755" s="15">
        <v>0.85712243704019242</v>
      </c>
      <c r="J1755" s="15" t="str">
        <f t="shared" si="111"/>
        <v>Baik</v>
      </c>
      <c r="K1755" s="16">
        <v>0.96599267725769267</v>
      </c>
      <c r="L1755">
        <v>1.6</v>
      </c>
      <c r="M1755">
        <v>2.6</v>
      </c>
      <c r="N1755">
        <v>3.39</v>
      </c>
      <c r="O1755">
        <v>3.07</v>
      </c>
      <c r="P1755" s="17">
        <v>0.68958333333333333</v>
      </c>
      <c r="Q1755" s="17">
        <v>0.70270270270270274</v>
      </c>
      <c r="R1755" s="17">
        <v>0.68848758465011284</v>
      </c>
      <c r="S1755" s="17">
        <v>0.69230769230769229</v>
      </c>
      <c r="T1755" s="17">
        <v>0.69230769230769229</v>
      </c>
      <c r="U1755" s="17">
        <v>0.99583333333333335</v>
      </c>
      <c r="V1755" s="17">
        <v>0.29583333333333328</v>
      </c>
      <c r="W1755">
        <v>0.01</v>
      </c>
      <c r="X1755">
        <v>7.06</v>
      </c>
      <c r="Y1755">
        <v>11.18</v>
      </c>
      <c r="Z1755">
        <v>31.85</v>
      </c>
      <c r="AA1755">
        <v>0</v>
      </c>
      <c r="AB1755" s="17">
        <v>0.57601713062098503</v>
      </c>
      <c r="AC1755" s="17">
        <v>0.53200883002207511</v>
      </c>
      <c r="AD1755" s="17">
        <v>0.59704641350210974</v>
      </c>
      <c r="AE1755" s="17">
        <v>0.27800829875518668</v>
      </c>
    </row>
    <row r="1756" spans="1:31" x14ac:dyDescent="0.35">
      <c r="A1756" t="str">
        <f t="shared" si="108"/>
        <v>October</v>
      </c>
      <c r="B1756">
        <f t="shared" si="109"/>
        <v>2024</v>
      </c>
      <c r="C1756" s="14">
        <v>45587</v>
      </c>
      <c r="D1756" t="s">
        <v>1391</v>
      </c>
      <c r="E1756" t="s">
        <v>60</v>
      </c>
      <c r="F1756" t="s">
        <v>1392</v>
      </c>
      <c r="G1756" s="15">
        <v>0.91120000000000001</v>
      </c>
      <c r="H1756" s="15" t="str">
        <f t="shared" si="110"/>
        <v>Baik Sekali</v>
      </c>
      <c r="I1756" s="15">
        <v>0.97815742365359548</v>
      </c>
      <c r="J1756" s="15" t="str">
        <f t="shared" si="111"/>
        <v>Istimewa</v>
      </c>
      <c r="K1756" s="16">
        <v>0.96544978186741548</v>
      </c>
      <c r="L1756">
        <v>4.6100000000000003</v>
      </c>
      <c r="M1756">
        <v>2.65</v>
      </c>
      <c r="N1756">
        <v>3.67</v>
      </c>
      <c r="O1756">
        <v>3.81</v>
      </c>
      <c r="P1756" s="17">
        <v>0.57460732984293195</v>
      </c>
      <c r="Q1756" s="17">
        <v>0.78082191780821919</v>
      </c>
      <c r="R1756" s="17">
        <v>0.55282199710564395</v>
      </c>
      <c r="S1756" s="17">
        <v>0.85964912280701755</v>
      </c>
      <c r="T1756" s="17">
        <v>0.85964912280701755</v>
      </c>
      <c r="U1756" s="17">
        <v>0.99214659685863871</v>
      </c>
      <c r="V1756" s="17">
        <v>0.32591623036649209</v>
      </c>
      <c r="W1756">
        <v>0.01</v>
      </c>
      <c r="X1756">
        <v>8.57</v>
      </c>
      <c r="Y1756">
        <v>17.66</v>
      </c>
      <c r="Z1756">
        <v>51.46</v>
      </c>
      <c r="AA1756">
        <v>0</v>
      </c>
      <c r="AB1756" s="17">
        <v>0.77379209370424595</v>
      </c>
      <c r="AC1756" s="17">
        <v>0.66183574879227058</v>
      </c>
      <c r="AD1756" s="17">
        <v>0.82247899159663862</v>
      </c>
      <c r="AE1756" s="17">
        <v>0.78102189781021902</v>
      </c>
    </row>
    <row r="1757" spans="1:31" x14ac:dyDescent="0.35">
      <c r="A1757" t="str">
        <f t="shared" si="108"/>
        <v>October</v>
      </c>
      <c r="B1757">
        <f t="shared" si="109"/>
        <v>2024</v>
      </c>
      <c r="C1757" s="14">
        <v>45587</v>
      </c>
      <c r="D1757" t="s">
        <v>1391</v>
      </c>
      <c r="E1757" t="s">
        <v>130</v>
      </c>
      <c r="F1757" t="s">
        <v>1392</v>
      </c>
      <c r="G1757" s="15">
        <v>0.94269999999999998</v>
      </c>
      <c r="H1757" s="15" t="str">
        <f t="shared" si="110"/>
        <v>Baik Sekali</v>
      </c>
      <c r="I1757" s="15">
        <v>0.95595675000000002</v>
      </c>
      <c r="J1757" s="15" t="str">
        <f t="shared" si="111"/>
        <v>Istimewa</v>
      </c>
      <c r="K1757" s="16">
        <v>0.97630499999999998</v>
      </c>
      <c r="L1757">
        <v>3.94</v>
      </c>
      <c r="M1757">
        <v>1.57</v>
      </c>
      <c r="N1757">
        <v>3.61</v>
      </c>
      <c r="O1757">
        <v>4.0999999999999996</v>
      </c>
      <c r="P1757" s="17">
        <v>0.77142857142857146</v>
      </c>
      <c r="Q1757" s="17">
        <v>0.92</v>
      </c>
      <c r="R1757" s="17">
        <v>0.76400000000000001</v>
      </c>
      <c r="S1757" s="17">
        <v>0.65217391304347827</v>
      </c>
      <c r="T1757" s="17">
        <v>0.65217391304347827</v>
      </c>
      <c r="U1757" s="17">
        <v>0.99619047619047618</v>
      </c>
      <c r="V1757" s="17">
        <v>0.27238095238095239</v>
      </c>
      <c r="W1757">
        <v>1.58</v>
      </c>
      <c r="X1757">
        <v>6.99</v>
      </c>
      <c r="Y1757">
        <v>9.44</v>
      </c>
      <c r="Z1757">
        <v>32.799999999999997</v>
      </c>
      <c r="AA1757">
        <v>0</v>
      </c>
      <c r="AB1757" s="17">
        <v>0.76019021739130432</v>
      </c>
      <c r="AC1757" s="17">
        <v>0.66996047430830041</v>
      </c>
      <c r="AD1757" s="17">
        <v>0.80745341614906829</v>
      </c>
      <c r="AE1757" s="17">
        <v>0.22713864306784659</v>
      </c>
    </row>
    <row r="1758" spans="1:31" x14ac:dyDescent="0.35">
      <c r="A1758" t="str">
        <f t="shared" si="108"/>
        <v>October</v>
      </c>
      <c r="B1758">
        <f t="shared" si="109"/>
        <v>2024</v>
      </c>
      <c r="C1758" s="14">
        <v>45587</v>
      </c>
      <c r="D1758" t="s">
        <v>1391</v>
      </c>
      <c r="E1758" t="s">
        <v>140</v>
      </c>
      <c r="F1758" t="s">
        <v>1392</v>
      </c>
      <c r="G1758" s="15">
        <v>0.95030000000000003</v>
      </c>
      <c r="H1758" s="15" t="str">
        <f t="shared" si="110"/>
        <v>Istimewa</v>
      </c>
      <c r="I1758" s="15">
        <v>0.93994019953762098</v>
      </c>
      <c r="J1758" s="15" t="str">
        <f t="shared" si="111"/>
        <v>Baik Sekali</v>
      </c>
      <c r="K1758" s="16">
        <v>0.96025771296463136</v>
      </c>
      <c r="L1758">
        <v>2.98</v>
      </c>
      <c r="M1758">
        <v>2.54</v>
      </c>
      <c r="N1758">
        <v>3.46</v>
      </c>
      <c r="O1758">
        <v>4.6100000000000003</v>
      </c>
      <c r="P1758" s="17">
        <v>0.56993736951983298</v>
      </c>
      <c r="Q1758" s="17">
        <v>0.890625</v>
      </c>
      <c r="R1758" s="17">
        <v>0.52048192771084334</v>
      </c>
      <c r="S1758" s="17">
        <v>0.96491228070175439</v>
      </c>
      <c r="T1758" s="17">
        <v>0.96491228070175439</v>
      </c>
      <c r="U1758" s="17">
        <v>0.98538622129436326</v>
      </c>
      <c r="V1758" s="17">
        <v>0.39039665970772441</v>
      </c>
      <c r="W1758">
        <v>0</v>
      </c>
      <c r="X1758">
        <v>7.24</v>
      </c>
      <c r="Y1758">
        <v>37.94</v>
      </c>
      <c r="Z1758">
        <v>43</v>
      </c>
      <c r="AA1758">
        <v>0</v>
      </c>
      <c r="AB1758" s="17">
        <v>0.90928270042194093</v>
      </c>
      <c r="AC1758" s="17">
        <v>0.9128205128205128</v>
      </c>
      <c r="AD1758" s="17">
        <v>0.9083665338645418</v>
      </c>
      <c r="AE1758" s="17">
        <v>0.949438202247191</v>
      </c>
    </row>
    <row r="1759" spans="1:31" x14ac:dyDescent="0.35">
      <c r="A1759" t="str">
        <f t="shared" si="108"/>
        <v>October</v>
      </c>
      <c r="B1759">
        <f t="shared" si="109"/>
        <v>2024</v>
      </c>
      <c r="C1759" s="14">
        <v>45587</v>
      </c>
      <c r="D1759" t="s">
        <v>1393</v>
      </c>
      <c r="E1759" t="s">
        <v>138</v>
      </c>
      <c r="F1759" t="s">
        <v>1392</v>
      </c>
      <c r="G1759" s="15">
        <v>0.99370000000000003</v>
      </c>
      <c r="H1759" s="15" t="str">
        <f t="shared" si="110"/>
        <v>Istimewa</v>
      </c>
      <c r="I1759" s="15">
        <v>0.89075340000000014</v>
      </c>
      <c r="J1759" s="15" t="str">
        <f t="shared" si="111"/>
        <v>Baik</v>
      </c>
      <c r="K1759" s="16">
        <v>0.98222399999999999</v>
      </c>
      <c r="L1759">
        <v>1.6</v>
      </c>
      <c r="M1759">
        <v>4.59</v>
      </c>
      <c r="N1759">
        <v>3.04</v>
      </c>
      <c r="O1759">
        <v>5.44</v>
      </c>
      <c r="P1759" s="17">
        <v>0.68814432989690721</v>
      </c>
      <c r="Q1759" s="17">
        <v>0.76470588235294112</v>
      </c>
      <c r="R1759" s="17">
        <v>0.6846361185983828</v>
      </c>
      <c r="S1759" s="17">
        <v>0.61538461538461542</v>
      </c>
      <c r="T1759" s="17">
        <v>0.61538461538461542</v>
      </c>
      <c r="U1759" s="17">
        <v>0.97938144329896903</v>
      </c>
      <c r="V1759" s="17">
        <v>0.40463917525773202</v>
      </c>
      <c r="W1759">
        <v>0.01</v>
      </c>
      <c r="X1759">
        <v>2.4500000000000002</v>
      </c>
      <c r="Y1759">
        <v>4.24</v>
      </c>
      <c r="Z1759">
        <v>50.54</v>
      </c>
      <c r="AA1759">
        <v>0</v>
      </c>
      <c r="AB1759" s="17">
        <v>0.75</v>
      </c>
      <c r="AC1759" s="17">
        <v>0.7052023121387283</v>
      </c>
      <c r="AD1759" s="17">
        <v>0.76048714479025714</v>
      </c>
      <c r="AE1759" s="17">
        <v>0.71311475409836067</v>
      </c>
    </row>
    <row r="1760" spans="1:31" x14ac:dyDescent="0.35">
      <c r="A1760" t="str">
        <f t="shared" si="108"/>
        <v>October</v>
      </c>
      <c r="B1760">
        <f t="shared" si="109"/>
        <v>2024</v>
      </c>
      <c r="C1760" s="14">
        <v>45587</v>
      </c>
      <c r="D1760" t="s">
        <v>1393</v>
      </c>
      <c r="E1760" t="s">
        <v>112</v>
      </c>
      <c r="F1760" t="s">
        <v>1392</v>
      </c>
      <c r="G1760" s="15">
        <v>0.99180000000000001</v>
      </c>
      <c r="H1760" s="15" t="str">
        <f t="shared" si="110"/>
        <v>Istimewa</v>
      </c>
      <c r="I1760" s="15">
        <v>0.96746065000000003</v>
      </c>
      <c r="J1760" s="15" t="str">
        <f t="shared" si="111"/>
        <v>Istimewa</v>
      </c>
      <c r="K1760" s="16">
        <v>0.97945899999999997</v>
      </c>
      <c r="L1760">
        <v>1.82</v>
      </c>
      <c r="M1760">
        <v>1.98</v>
      </c>
      <c r="N1760">
        <v>2.82</v>
      </c>
      <c r="O1760">
        <v>3.15</v>
      </c>
      <c r="P1760" s="17">
        <v>0.79120879120879117</v>
      </c>
      <c r="Q1760" s="17">
        <v>0.9</v>
      </c>
      <c r="R1760" s="17">
        <v>0.78813559322033899</v>
      </c>
      <c r="S1760" s="17">
        <v>0.77777777777777779</v>
      </c>
      <c r="T1760" s="17">
        <v>0.77777777777777779</v>
      </c>
      <c r="U1760" s="17">
        <v>1</v>
      </c>
      <c r="V1760" s="17">
        <v>0.54120879120879117</v>
      </c>
      <c r="W1760">
        <v>0.01</v>
      </c>
      <c r="X1760">
        <v>3.63</v>
      </c>
      <c r="Y1760">
        <v>5.25</v>
      </c>
      <c r="Z1760">
        <v>23.96</v>
      </c>
      <c r="AA1760">
        <v>0</v>
      </c>
      <c r="AB1760" s="17">
        <v>0.82608695652173914</v>
      </c>
      <c r="AC1760" s="17">
        <v>0.80701754385964908</v>
      </c>
      <c r="AD1760" s="17">
        <v>0.83783783783783783</v>
      </c>
      <c r="AE1760" s="17">
        <v>0.73913043478260865</v>
      </c>
    </row>
    <row r="1761" spans="1:31" x14ac:dyDescent="0.35">
      <c r="A1761" t="str">
        <f t="shared" si="108"/>
        <v>October</v>
      </c>
      <c r="B1761">
        <f t="shared" si="109"/>
        <v>2024</v>
      </c>
      <c r="C1761" s="14">
        <v>45587</v>
      </c>
      <c r="D1761" t="s">
        <v>1393</v>
      </c>
      <c r="E1761" t="s">
        <v>102</v>
      </c>
      <c r="F1761" t="s">
        <v>1392</v>
      </c>
      <c r="G1761" s="15">
        <v>0.99070000000000003</v>
      </c>
      <c r="H1761" s="15" t="str">
        <f t="shared" si="110"/>
        <v>Istimewa</v>
      </c>
      <c r="I1761" s="15">
        <v>0.97896550000000016</v>
      </c>
      <c r="J1761" s="15" t="str">
        <f t="shared" si="111"/>
        <v>Istimewa</v>
      </c>
      <c r="K1761" s="16">
        <v>0.97333000000000003</v>
      </c>
      <c r="L1761">
        <v>1.85</v>
      </c>
      <c r="M1761">
        <v>0.7</v>
      </c>
      <c r="N1761">
        <v>2.8</v>
      </c>
      <c r="O1761">
        <v>3.42</v>
      </c>
      <c r="P1761" s="17">
        <v>0.59220779220779218</v>
      </c>
      <c r="Q1761" s="17">
        <v>0.21739130434782611</v>
      </c>
      <c r="R1761" s="17">
        <v>0.67405063291139244</v>
      </c>
      <c r="S1761" s="17">
        <v>0.8</v>
      </c>
      <c r="T1761" s="17">
        <v>0.8</v>
      </c>
      <c r="U1761" s="17">
        <v>0.86493506493506489</v>
      </c>
      <c r="V1761" s="17">
        <v>0.41038961038961042</v>
      </c>
      <c r="W1761">
        <v>0.02</v>
      </c>
      <c r="X1761">
        <v>2.57</v>
      </c>
      <c r="Y1761">
        <v>6.09</v>
      </c>
      <c r="Z1761">
        <v>45.75</v>
      </c>
      <c r="AA1761">
        <v>0</v>
      </c>
      <c r="AB1761" s="17">
        <v>0.71848739495798319</v>
      </c>
      <c r="AC1761" s="17">
        <v>0.67256637168141598</v>
      </c>
      <c r="AD1761" s="17">
        <v>0.76</v>
      </c>
      <c r="AE1761" s="17">
        <v>0.75</v>
      </c>
    </row>
    <row r="1762" spans="1:31" x14ac:dyDescent="0.35">
      <c r="A1762" t="str">
        <f t="shared" si="108"/>
        <v>October</v>
      </c>
      <c r="B1762">
        <f t="shared" si="109"/>
        <v>2024</v>
      </c>
      <c r="C1762" s="14">
        <v>45587</v>
      </c>
      <c r="D1762" t="s">
        <v>1393</v>
      </c>
      <c r="E1762" t="s">
        <v>78</v>
      </c>
      <c r="F1762" t="s">
        <v>1392</v>
      </c>
      <c r="G1762" s="15">
        <v>0.98919999999999997</v>
      </c>
      <c r="H1762" s="15" t="str">
        <f t="shared" si="110"/>
        <v>Istimewa</v>
      </c>
      <c r="I1762" s="15">
        <v>0.88950130000000016</v>
      </c>
      <c r="J1762" s="15" t="str">
        <f t="shared" si="111"/>
        <v>Baik</v>
      </c>
      <c r="K1762" s="16">
        <v>0.97121800000000003</v>
      </c>
      <c r="L1762">
        <v>0.38</v>
      </c>
      <c r="M1762">
        <v>0.79</v>
      </c>
      <c r="N1762">
        <v>3.74</v>
      </c>
      <c r="O1762">
        <v>3.39</v>
      </c>
      <c r="P1762" s="17">
        <v>0.68934240362811794</v>
      </c>
      <c r="Q1762" s="17">
        <v>0.5</v>
      </c>
      <c r="R1762" s="17">
        <v>0.69020501138952162</v>
      </c>
      <c r="S1762" s="17">
        <v>1</v>
      </c>
      <c r="T1762" s="17">
        <v>1</v>
      </c>
      <c r="U1762" s="17">
        <v>0.99773242630385484</v>
      </c>
      <c r="V1762" s="17">
        <v>0.45578231292517007</v>
      </c>
      <c r="W1762">
        <v>23.3</v>
      </c>
      <c r="X1762">
        <v>3.15</v>
      </c>
      <c r="Y1762">
        <v>6.78</v>
      </c>
      <c r="Z1762">
        <v>32.840000000000003</v>
      </c>
      <c r="AA1762">
        <v>0</v>
      </c>
      <c r="AB1762" s="17">
        <v>0.81903276131045244</v>
      </c>
      <c r="AC1762" s="17">
        <v>0.74705882352941178</v>
      </c>
      <c r="AD1762" s="17">
        <v>0.84501061571125269</v>
      </c>
      <c r="AE1762" s="17">
        <v>0.65354330708661412</v>
      </c>
    </row>
    <row r="1763" spans="1:31" x14ac:dyDescent="0.35">
      <c r="A1763" t="str">
        <f t="shared" si="108"/>
        <v>October</v>
      </c>
      <c r="B1763">
        <f t="shared" si="109"/>
        <v>2024</v>
      </c>
      <c r="C1763" s="14">
        <v>45587</v>
      </c>
      <c r="D1763" t="s">
        <v>1393</v>
      </c>
      <c r="E1763" t="s">
        <v>126</v>
      </c>
      <c r="F1763" t="s">
        <v>1392</v>
      </c>
      <c r="G1763" s="15">
        <v>0.99199999999999999</v>
      </c>
      <c r="H1763" s="15" t="str">
        <f t="shared" si="110"/>
        <v>Istimewa</v>
      </c>
      <c r="I1763" s="15">
        <v>0.89738445000000011</v>
      </c>
      <c r="J1763" s="15" t="str">
        <f t="shared" si="111"/>
        <v>Baik</v>
      </c>
      <c r="K1763" s="16">
        <v>0.97702699999999998</v>
      </c>
      <c r="L1763">
        <v>7.19</v>
      </c>
      <c r="M1763">
        <v>1.5</v>
      </c>
      <c r="N1763">
        <v>3.06</v>
      </c>
      <c r="O1763">
        <v>3.21</v>
      </c>
      <c r="P1763" s="17">
        <v>0.85084745762711866</v>
      </c>
      <c r="Q1763" s="17">
        <v>0.88888888888888884</v>
      </c>
      <c r="R1763" s="17">
        <v>0.84965034965034969</v>
      </c>
      <c r="S1763" s="17">
        <v>0.75</v>
      </c>
      <c r="T1763" s="17">
        <v>0.75</v>
      </c>
      <c r="U1763" s="17">
        <v>0.99661016949152548</v>
      </c>
      <c r="V1763" s="17">
        <v>0.68135593220338986</v>
      </c>
      <c r="W1763">
        <v>0.03</v>
      </c>
      <c r="X1763">
        <v>2.4300000000000002</v>
      </c>
      <c r="Y1763">
        <v>13.02</v>
      </c>
      <c r="Z1763">
        <v>22.48</v>
      </c>
      <c r="AA1763">
        <v>0</v>
      </c>
      <c r="AB1763" s="17">
        <v>0.77419354838709675</v>
      </c>
      <c r="AC1763" s="17">
        <v>0.70634920634920639</v>
      </c>
      <c r="AD1763" s="17">
        <v>0.83006535947712423</v>
      </c>
      <c r="AE1763" s="17">
        <v>0.7415730337078652</v>
      </c>
    </row>
    <row r="1764" spans="1:31" x14ac:dyDescent="0.35">
      <c r="A1764" t="str">
        <f t="shared" si="108"/>
        <v>October</v>
      </c>
      <c r="B1764">
        <f t="shared" si="109"/>
        <v>2024</v>
      </c>
      <c r="C1764" s="14">
        <v>45587</v>
      </c>
      <c r="D1764" t="s">
        <v>1393</v>
      </c>
      <c r="E1764" t="s">
        <v>16</v>
      </c>
      <c r="F1764" t="s">
        <v>1392</v>
      </c>
      <c r="G1764" s="15">
        <v>0.98929999999999996</v>
      </c>
      <c r="H1764" s="15" t="str">
        <f t="shared" si="110"/>
        <v>Istimewa</v>
      </c>
      <c r="I1764" s="15">
        <v>0.93643690000000013</v>
      </c>
      <c r="J1764" s="15" t="str">
        <f t="shared" si="111"/>
        <v>Baik Sekali</v>
      </c>
      <c r="K1764" s="16">
        <v>0.97903400000000007</v>
      </c>
      <c r="L1764">
        <v>1.67</v>
      </c>
      <c r="M1764">
        <v>3.21</v>
      </c>
      <c r="N1764">
        <v>3.36</v>
      </c>
      <c r="O1764">
        <v>2.5499999999999998</v>
      </c>
      <c r="P1764" s="17">
        <v>0.76752767527675281</v>
      </c>
      <c r="Q1764" s="17">
        <v>0.80392156862745101</v>
      </c>
      <c r="R1764" s="17">
        <v>0.75909090909090904</v>
      </c>
      <c r="S1764" s="17">
        <v>0.82926829268292679</v>
      </c>
      <c r="T1764" s="17">
        <v>0.82926829268292679</v>
      </c>
      <c r="U1764" s="17">
        <v>0.98892988929889303</v>
      </c>
      <c r="V1764" s="17">
        <v>0.4870848708487085</v>
      </c>
      <c r="W1764">
        <v>0.01</v>
      </c>
      <c r="X1764">
        <v>2.37</v>
      </c>
      <c r="Y1764">
        <v>7.74</v>
      </c>
      <c r="Z1764">
        <v>95.85</v>
      </c>
      <c r="AA1764">
        <v>0</v>
      </c>
      <c r="AB1764" s="17">
        <v>0.78453038674033149</v>
      </c>
      <c r="AC1764" s="17">
        <v>0.67391304347826086</v>
      </c>
      <c r="AD1764" s="17">
        <v>0.82222222222222219</v>
      </c>
      <c r="AE1764" s="17">
        <v>0.67741935483870963</v>
      </c>
    </row>
    <row r="1765" spans="1:31" x14ac:dyDescent="0.35">
      <c r="A1765" t="str">
        <f t="shared" si="108"/>
        <v>October</v>
      </c>
      <c r="B1765">
        <f t="shared" si="109"/>
        <v>2024</v>
      </c>
      <c r="C1765" s="14">
        <v>45587</v>
      </c>
      <c r="D1765" t="s">
        <v>1393</v>
      </c>
      <c r="E1765" t="s">
        <v>144</v>
      </c>
      <c r="F1765" t="s">
        <v>1392</v>
      </c>
      <c r="G1765" s="15">
        <v>0.92330000000000001</v>
      </c>
      <c r="H1765" s="15" t="str">
        <f t="shared" si="110"/>
        <v>Baik Sekali</v>
      </c>
      <c r="I1765" s="15">
        <v>0.95590621498855866</v>
      </c>
      <c r="J1765" s="15" t="str">
        <f t="shared" si="111"/>
        <v>Istimewa</v>
      </c>
      <c r="K1765" s="16">
        <v>0.97616061425302414</v>
      </c>
      <c r="L1765">
        <v>2.02</v>
      </c>
      <c r="M1765">
        <v>4.1399999999999997</v>
      </c>
      <c r="N1765">
        <v>2.75</v>
      </c>
      <c r="O1765">
        <v>3.96</v>
      </c>
      <c r="P1765" s="17">
        <v>0.6694444444444444</v>
      </c>
      <c r="Q1765" s="17">
        <v>0.57333333333333336</v>
      </c>
      <c r="R1765" s="17">
        <v>0.69473684210526321</v>
      </c>
      <c r="S1765" s="17">
        <v>0.69767441860465118</v>
      </c>
      <c r="T1765" s="17">
        <v>0.69767441860465118</v>
      </c>
      <c r="U1765" s="17">
        <v>1</v>
      </c>
      <c r="V1765" s="17">
        <v>0.31111111111111112</v>
      </c>
      <c r="W1765">
        <v>1.91</v>
      </c>
      <c r="X1765">
        <v>2.92</v>
      </c>
      <c r="Y1765">
        <v>6.46</v>
      </c>
      <c r="Z1765">
        <v>45.33</v>
      </c>
      <c r="AA1765">
        <v>0</v>
      </c>
      <c r="AB1765" s="17">
        <v>0.67455621301775148</v>
      </c>
      <c r="AC1765" s="17">
        <v>0.67719298245614035</v>
      </c>
      <c r="AD1765" s="17">
        <v>0.6735253772290809</v>
      </c>
      <c r="AE1765" s="17">
        <v>0.33160621761658032</v>
      </c>
    </row>
    <row r="1766" spans="1:31" x14ac:dyDescent="0.35">
      <c r="A1766" t="str">
        <f t="shared" si="108"/>
        <v>October</v>
      </c>
      <c r="B1766">
        <f t="shared" si="109"/>
        <v>2024</v>
      </c>
      <c r="C1766" s="14">
        <v>45587</v>
      </c>
      <c r="D1766" t="s">
        <v>1394</v>
      </c>
      <c r="E1766" t="s">
        <v>106</v>
      </c>
      <c r="F1766" t="s">
        <v>1392</v>
      </c>
      <c r="G1766" s="15">
        <v>0.92479999999999996</v>
      </c>
      <c r="H1766" s="15" t="str">
        <f t="shared" si="110"/>
        <v>Baik Sekali</v>
      </c>
      <c r="I1766" s="15">
        <v>0.96271705000000007</v>
      </c>
      <c r="J1766" s="15" t="str">
        <f t="shared" si="111"/>
        <v>Istimewa</v>
      </c>
      <c r="K1766" s="16">
        <v>0.99376299999999995</v>
      </c>
      <c r="L1766">
        <v>5.3</v>
      </c>
      <c r="M1766">
        <v>1.43</v>
      </c>
      <c r="N1766">
        <v>4.7699999999999996</v>
      </c>
      <c r="O1766">
        <v>4.41</v>
      </c>
      <c r="P1766" s="17">
        <v>0.83730158730158732</v>
      </c>
      <c r="Q1766" s="17">
        <v>0.84615384615384615</v>
      </c>
      <c r="R1766" s="17">
        <v>0.83628318584070793</v>
      </c>
      <c r="S1766" s="17">
        <v>0.90909090909090906</v>
      </c>
      <c r="T1766" s="17">
        <v>0.90909090909090906</v>
      </c>
      <c r="U1766" s="17">
        <v>0.98015873015873012</v>
      </c>
      <c r="V1766" s="17">
        <v>0.6071428571428571</v>
      </c>
      <c r="W1766">
        <v>20.74</v>
      </c>
      <c r="X1766">
        <v>5.26</v>
      </c>
      <c r="Y1766">
        <v>27.61</v>
      </c>
      <c r="Z1766">
        <v>36.1</v>
      </c>
      <c r="AA1766">
        <v>0</v>
      </c>
      <c r="AB1766" s="17">
        <v>0.8</v>
      </c>
      <c r="AC1766" s="17">
        <v>0.9</v>
      </c>
      <c r="AD1766" s="17">
        <v>0.78648648648648645</v>
      </c>
      <c r="AE1766" s="17">
        <v>0.68888888888888888</v>
      </c>
    </row>
    <row r="1767" spans="1:31" x14ac:dyDescent="0.35">
      <c r="A1767" t="str">
        <f t="shared" si="108"/>
        <v>October</v>
      </c>
      <c r="B1767">
        <f t="shared" si="109"/>
        <v>2024</v>
      </c>
      <c r="C1767" s="14">
        <v>45587</v>
      </c>
      <c r="D1767" t="s">
        <v>1394</v>
      </c>
      <c r="E1767" t="s">
        <v>47</v>
      </c>
      <c r="F1767" t="s">
        <v>1392</v>
      </c>
      <c r="G1767" s="15">
        <v>0.93340000000000001</v>
      </c>
      <c r="H1767" s="15" t="str">
        <f t="shared" si="110"/>
        <v>Baik Sekali</v>
      </c>
      <c r="I1767" s="15">
        <v>0.83782883210405235</v>
      </c>
      <c r="J1767" s="15" t="str">
        <f t="shared" si="111"/>
        <v>Cukup</v>
      </c>
      <c r="K1767" s="16">
        <v>0.95451094886872045</v>
      </c>
      <c r="L1767">
        <v>3.22</v>
      </c>
      <c r="M1767">
        <v>5.5</v>
      </c>
      <c r="N1767">
        <v>6.46</v>
      </c>
      <c r="O1767">
        <v>8.5</v>
      </c>
      <c r="P1767" s="17">
        <v>0.28989838613269581</v>
      </c>
      <c r="Q1767" s="17">
        <v>0.37560975609756098</v>
      </c>
      <c r="R1767" s="17">
        <v>0.27792915531335149</v>
      </c>
      <c r="S1767" s="17">
        <v>0.77922077922077926</v>
      </c>
      <c r="T1767" s="17">
        <v>0.77922077922077926</v>
      </c>
      <c r="U1767" s="17">
        <v>0.99581589958159</v>
      </c>
      <c r="V1767" s="17">
        <v>0.1518230723251644</v>
      </c>
      <c r="W1767">
        <v>0.17</v>
      </c>
      <c r="X1767">
        <v>11.52</v>
      </c>
      <c r="Y1767">
        <v>21.38</v>
      </c>
      <c r="Z1767">
        <v>28.54</v>
      </c>
      <c r="AA1767">
        <v>0</v>
      </c>
      <c r="AB1767" s="17">
        <v>0.37416387959866221</v>
      </c>
      <c r="AC1767" s="17">
        <v>0.38208409506398539</v>
      </c>
      <c r="AD1767" s="17">
        <v>0.28921568627450978</v>
      </c>
      <c r="AE1767" s="17">
        <v>0.71770334928229662</v>
      </c>
    </row>
    <row r="1768" spans="1:31" x14ac:dyDescent="0.35">
      <c r="A1768" t="str">
        <f t="shared" si="108"/>
        <v>October</v>
      </c>
      <c r="B1768">
        <f t="shared" si="109"/>
        <v>2024</v>
      </c>
      <c r="C1768" s="14">
        <v>45587</v>
      </c>
      <c r="D1768" t="s">
        <v>1394</v>
      </c>
      <c r="E1768" t="s">
        <v>29</v>
      </c>
      <c r="F1768" t="s">
        <v>1392</v>
      </c>
      <c r="G1768" s="15">
        <v>0.89500000000000002</v>
      </c>
      <c r="H1768" s="15" t="str">
        <f t="shared" si="110"/>
        <v>Baik</v>
      </c>
      <c r="I1768" s="15">
        <v>0.93393264269786425</v>
      </c>
      <c r="J1768" s="15" t="str">
        <f t="shared" si="111"/>
        <v>Baik Sekali</v>
      </c>
      <c r="K1768" s="16">
        <v>0.95237897913675451</v>
      </c>
      <c r="L1768">
        <v>3.6</v>
      </c>
      <c r="M1768">
        <v>4.21</v>
      </c>
      <c r="N1768">
        <v>5.38</v>
      </c>
      <c r="O1768">
        <v>11.16</v>
      </c>
      <c r="P1768" s="17">
        <v>0.75394321766561512</v>
      </c>
      <c r="Q1768" s="17">
        <v>0.83574879227053145</v>
      </c>
      <c r="R1768" s="17">
        <v>0.74165457184325112</v>
      </c>
      <c r="S1768" s="17">
        <v>0.8554913294797688</v>
      </c>
      <c r="T1768" s="17">
        <v>0.8554913294797688</v>
      </c>
      <c r="U1768" s="17">
        <v>0.99558359621451109</v>
      </c>
      <c r="V1768" s="17">
        <v>0.48012618296529969</v>
      </c>
      <c r="W1768">
        <v>5.87</v>
      </c>
      <c r="X1768">
        <v>13.99</v>
      </c>
      <c r="Y1768">
        <v>32.549999999999997</v>
      </c>
      <c r="Z1768">
        <v>45.51</v>
      </c>
      <c r="AA1768">
        <v>0</v>
      </c>
      <c r="AB1768" s="17">
        <v>0.78839869281045749</v>
      </c>
      <c r="AC1768" s="17">
        <v>0.8258426966292135</v>
      </c>
      <c r="AD1768" s="17">
        <v>0.736328125</v>
      </c>
      <c r="AE1768" s="17">
        <v>0.84183673469387754</v>
      </c>
    </row>
    <row r="1769" spans="1:31" x14ac:dyDescent="0.35">
      <c r="A1769" t="str">
        <f t="shared" si="108"/>
        <v>October</v>
      </c>
      <c r="B1769">
        <f t="shared" si="109"/>
        <v>2024</v>
      </c>
      <c r="C1769" s="14">
        <v>45587</v>
      </c>
      <c r="D1769" t="s">
        <v>1394</v>
      </c>
      <c r="E1769" t="s">
        <v>62</v>
      </c>
      <c r="F1769" t="s">
        <v>1392</v>
      </c>
      <c r="G1769" s="15">
        <v>0.93720000000000003</v>
      </c>
      <c r="H1769" s="15" t="str">
        <f t="shared" si="110"/>
        <v>Baik Sekali</v>
      </c>
      <c r="I1769" s="15">
        <v>0.94784414051513188</v>
      </c>
      <c r="J1769" s="15" t="str">
        <f t="shared" si="111"/>
        <v>Baik Sekali</v>
      </c>
      <c r="K1769" s="16">
        <v>0.96519754432894833</v>
      </c>
      <c r="L1769">
        <v>2.68</v>
      </c>
      <c r="M1769">
        <v>3.12</v>
      </c>
      <c r="N1769">
        <v>4.55</v>
      </c>
      <c r="O1769">
        <v>6.34</v>
      </c>
      <c r="P1769" s="17">
        <v>0.66453674121405748</v>
      </c>
      <c r="Q1769" s="17">
        <v>0.55789473684210522</v>
      </c>
      <c r="R1769" s="17">
        <v>0.67654028436018954</v>
      </c>
      <c r="S1769" s="17">
        <v>0.49056603773584911</v>
      </c>
      <c r="T1769" s="17">
        <v>0.49056603773584911</v>
      </c>
      <c r="U1769" s="17">
        <v>0.99787007454739085</v>
      </c>
      <c r="V1769" s="17">
        <v>0.25985090521831739</v>
      </c>
      <c r="W1769">
        <v>23.64</v>
      </c>
      <c r="X1769">
        <v>15.93</v>
      </c>
      <c r="Y1769">
        <v>23.74</v>
      </c>
      <c r="Z1769">
        <v>59.09</v>
      </c>
      <c r="AA1769">
        <v>0</v>
      </c>
      <c r="AB1769" s="17">
        <v>0.64569536423841056</v>
      </c>
      <c r="AC1769" s="17">
        <v>0.6556195965417867</v>
      </c>
      <c r="AD1769" s="17">
        <v>0.6132075471698113</v>
      </c>
      <c r="AE1769" s="17">
        <v>0.53626373626373625</v>
      </c>
    </row>
    <row r="1770" spans="1:31" x14ac:dyDescent="0.35">
      <c r="A1770" t="str">
        <f t="shared" si="108"/>
        <v>October</v>
      </c>
      <c r="B1770">
        <f t="shared" si="109"/>
        <v>2024</v>
      </c>
      <c r="C1770" s="14">
        <v>45588</v>
      </c>
      <c r="D1770" t="s">
        <v>1378</v>
      </c>
      <c r="E1770" t="s">
        <v>110</v>
      </c>
      <c r="F1770" t="s">
        <v>1379</v>
      </c>
      <c r="G1770" s="15">
        <v>0.8972</v>
      </c>
      <c r="H1770" s="15" t="str">
        <f t="shared" si="110"/>
        <v>Baik</v>
      </c>
      <c r="I1770" s="15">
        <v>0.90862391305271717</v>
      </c>
      <c r="J1770" s="15" t="str">
        <f t="shared" si="111"/>
        <v>Baik Sekali</v>
      </c>
      <c r="K1770" s="16">
        <v>0.94785403729347706</v>
      </c>
      <c r="L1770">
        <v>4.72</v>
      </c>
      <c r="M1770">
        <v>8.7799999999999994</v>
      </c>
      <c r="N1770">
        <v>7.54</v>
      </c>
      <c r="O1770">
        <v>9.8699999999999992</v>
      </c>
      <c r="P1770" s="17">
        <v>0.80303509326588685</v>
      </c>
      <c r="Q1770" s="17">
        <v>0.79960707269155207</v>
      </c>
      <c r="R1770" s="17">
        <v>0.80369253956292386</v>
      </c>
      <c r="S1770" s="17">
        <v>0.48894348894348888</v>
      </c>
      <c r="T1770" s="17">
        <v>0.48621553884711782</v>
      </c>
      <c r="U1770" s="17">
        <v>0.99494151122352192</v>
      </c>
      <c r="V1770" s="17">
        <v>0.26335757192538728</v>
      </c>
      <c r="W1770">
        <v>1.25</v>
      </c>
      <c r="X1770">
        <v>6.56</v>
      </c>
      <c r="Y1770">
        <v>34.049999999999997</v>
      </c>
      <c r="Z1770">
        <v>85.33</v>
      </c>
      <c r="AA1770">
        <v>0</v>
      </c>
      <c r="AB1770" s="17">
        <v>0.81176470588235294</v>
      </c>
      <c r="AC1770" s="17">
        <v>0.68400876232201535</v>
      </c>
      <c r="AD1770" s="17">
        <v>0.84502423723980613</v>
      </c>
      <c r="AE1770" s="17">
        <v>0.36509207365892721</v>
      </c>
    </row>
    <row r="1771" spans="1:31" x14ac:dyDescent="0.35">
      <c r="A1771" t="str">
        <f t="shared" si="108"/>
        <v>October</v>
      </c>
      <c r="B1771">
        <f t="shared" si="109"/>
        <v>2024</v>
      </c>
      <c r="C1771" s="14">
        <v>45588</v>
      </c>
      <c r="D1771" t="s">
        <v>1378</v>
      </c>
      <c r="E1771" t="s">
        <v>96</v>
      </c>
      <c r="F1771" t="s">
        <v>1380</v>
      </c>
      <c r="G1771" s="15">
        <v>0.9516</v>
      </c>
      <c r="H1771" s="15" t="str">
        <f t="shared" si="110"/>
        <v>Istimewa</v>
      </c>
      <c r="I1771" s="15">
        <v>0.94890433426477006</v>
      </c>
      <c r="J1771" s="15" t="str">
        <f t="shared" si="111"/>
        <v>Baik Sekali</v>
      </c>
      <c r="K1771" s="16">
        <v>0.96358381218505718</v>
      </c>
      <c r="L1771">
        <v>2.5099999999999998</v>
      </c>
      <c r="M1771">
        <v>3.22</v>
      </c>
      <c r="N1771">
        <v>5.12</v>
      </c>
      <c r="O1771">
        <v>6.33</v>
      </c>
      <c r="P1771" s="17">
        <v>0.41011984021304931</v>
      </c>
      <c r="Q1771" s="17">
        <v>0.31730769230769229</v>
      </c>
      <c r="R1771" s="17">
        <v>0.41702432045779692</v>
      </c>
      <c r="S1771" s="17">
        <v>0.78787878787878785</v>
      </c>
      <c r="T1771" s="17">
        <v>0.78787878787878785</v>
      </c>
      <c r="U1771" s="17">
        <v>0.99933422103861513</v>
      </c>
      <c r="V1771" s="17">
        <v>0.23169107856191751</v>
      </c>
      <c r="W1771">
        <v>1.07</v>
      </c>
      <c r="X1771">
        <v>3.41</v>
      </c>
      <c r="Y1771">
        <v>19.52</v>
      </c>
      <c r="Z1771">
        <v>23.51</v>
      </c>
      <c r="AA1771">
        <v>0</v>
      </c>
      <c r="AB1771" s="17">
        <v>0.27</v>
      </c>
      <c r="AC1771" s="17">
        <v>0.26864330637915551</v>
      </c>
      <c r="AD1771" s="17">
        <v>0.27089508002371071</v>
      </c>
      <c r="AE1771" s="17">
        <v>0.79598662207357862</v>
      </c>
    </row>
    <row r="1772" spans="1:31" x14ac:dyDescent="0.35">
      <c r="A1772" t="str">
        <f t="shared" si="108"/>
        <v>October</v>
      </c>
      <c r="B1772">
        <f t="shared" si="109"/>
        <v>2024</v>
      </c>
      <c r="C1772" s="14">
        <v>45588</v>
      </c>
      <c r="D1772" t="s">
        <v>1378</v>
      </c>
      <c r="E1772" t="s">
        <v>132</v>
      </c>
      <c r="F1772" t="s">
        <v>1379</v>
      </c>
      <c r="G1772" s="15">
        <v>0.93689999999999996</v>
      </c>
      <c r="H1772" s="15" t="str">
        <f t="shared" si="110"/>
        <v>Baik Sekali</v>
      </c>
      <c r="I1772" s="15">
        <v>0.91051281355209301</v>
      </c>
      <c r="J1772" s="15" t="str">
        <f t="shared" si="111"/>
        <v>Baik Sekali</v>
      </c>
      <c r="K1772" s="16">
        <v>0.95417946729169389</v>
      </c>
      <c r="L1772">
        <v>4.0599999999999996</v>
      </c>
      <c r="M1772">
        <v>5.01</v>
      </c>
      <c r="N1772">
        <v>5.83</v>
      </c>
      <c r="O1772">
        <v>7.48</v>
      </c>
      <c r="P1772" s="17">
        <v>0.61129207383279049</v>
      </c>
      <c r="Q1772" s="17">
        <v>0.69480519480519476</v>
      </c>
      <c r="R1772" s="17">
        <v>0.59452411994784871</v>
      </c>
      <c r="S1772" s="17">
        <v>0.7289719626168224</v>
      </c>
      <c r="T1772" s="17">
        <v>0.7407407407407407</v>
      </c>
      <c r="U1772" s="17">
        <v>0.99782844733984799</v>
      </c>
      <c r="V1772" s="17">
        <v>0.31378935939196517</v>
      </c>
      <c r="W1772">
        <v>0.02</v>
      </c>
      <c r="X1772">
        <v>6.62</v>
      </c>
      <c r="Y1772">
        <v>28.81</v>
      </c>
      <c r="Z1772">
        <v>14.72</v>
      </c>
      <c r="AA1772">
        <v>0</v>
      </c>
      <c r="AB1772" s="17">
        <v>0.55489614243323437</v>
      </c>
      <c r="AC1772" s="17">
        <v>0.30184331797235031</v>
      </c>
      <c r="AD1772" s="17">
        <v>0.67505470459518602</v>
      </c>
      <c r="AE1772" s="17">
        <v>0.96946564885496178</v>
      </c>
    </row>
    <row r="1773" spans="1:31" x14ac:dyDescent="0.35">
      <c r="A1773" t="str">
        <f t="shared" si="108"/>
        <v>October</v>
      </c>
      <c r="B1773">
        <f t="shared" si="109"/>
        <v>2024</v>
      </c>
      <c r="C1773" s="14">
        <v>45588</v>
      </c>
      <c r="D1773" t="s">
        <v>1378</v>
      </c>
      <c r="E1773" t="s">
        <v>23</v>
      </c>
      <c r="F1773" t="s">
        <v>1381</v>
      </c>
      <c r="G1773" s="15">
        <v>0.92049999999999998</v>
      </c>
      <c r="H1773" s="15" t="str">
        <f t="shared" si="110"/>
        <v>Baik Sekali</v>
      </c>
      <c r="I1773" s="15">
        <v>0.90227977682433413</v>
      </c>
      <c r="J1773" s="15" t="str">
        <f t="shared" si="111"/>
        <v>Baik Sekali</v>
      </c>
      <c r="K1773" s="16">
        <v>0.92694221949809696</v>
      </c>
      <c r="L1773">
        <v>6.14</v>
      </c>
      <c r="M1773">
        <v>5.88</v>
      </c>
      <c r="N1773">
        <v>9.5500000000000007</v>
      </c>
      <c r="O1773">
        <v>10.69</v>
      </c>
      <c r="P1773" s="17">
        <v>0.41397550111358572</v>
      </c>
      <c r="Q1773" s="17">
        <v>0.55431309904153359</v>
      </c>
      <c r="R1773" s="17">
        <v>0.38435603506405941</v>
      </c>
      <c r="S1773" s="17">
        <v>0.46397694524495681</v>
      </c>
      <c r="T1773" s="17">
        <v>0.46355685131195329</v>
      </c>
      <c r="U1773" s="17">
        <v>0.98023385300668153</v>
      </c>
      <c r="V1773" s="17">
        <v>0.15061247216035631</v>
      </c>
      <c r="W1773">
        <v>0.33</v>
      </c>
      <c r="X1773">
        <v>3.64</v>
      </c>
      <c r="Y1773">
        <v>23.59</v>
      </c>
      <c r="Z1773">
        <v>69.430000000000007</v>
      </c>
      <c r="AA1773">
        <v>0</v>
      </c>
      <c r="AB1773" s="17">
        <v>0.37900538323506788</v>
      </c>
      <c r="AC1773" s="17">
        <v>0.42834445503654273</v>
      </c>
      <c r="AD1773" s="17">
        <v>0.34564983888292161</v>
      </c>
      <c r="AE1773" s="17">
        <v>0.47403560830860542</v>
      </c>
    </row>
    <row r="1774" spans="1:31" x14ac:dyDescent="0.35">
      <c r="A1774" t="str">
        <f t="shared" si="108"/>
        <v>October</v>
      </c>
      <c r="B1774">
        <f t="shared" si="109"/>
        <v>2024</v>
      </c>
      <c r="C1774" s="14">
        <v>45588</v>
      </c>
      <c r="D1774" t="s">
        <v>1378</v>
      </c>
      <c r="E1774" t="s">
        <v>134</v>
      </c>
      <c r="F1774" t="s">
        <v>1382</v>
      </c>
      <c r="G1774" s="15">
        <v>0.94479999999999997</v>
      </c>
      <c r="H1774" s="15" t="str">
        <f t="shared" si="110"/>
        <v>Baik Sekali</v>
      </c>
      <c r="I1774" s="15">
        <v>0.87456778994843565</v>
      </c>
      <c r="J1774" s="15" t="str">
        <f t="shared" si="111"/>
        <v>Baik</v>
      </c>
      <c r="K1774" s="16">
        <v>0.94433654270981582</v>
      </c>
      <c r="L1774">
        <v>5.0599999999999996</v>
      </c>
      <c r="M1774">
        <v>7.46</v>
      </c>
      <c r="N1774">
        <v>7.15</v>
      </c>
      <c r="O1774">
        <v>8.2200000000000006</v>
      </c>
      <c r="P1774" s="17">
        <v>0.44081632653061231</v>
      </c>
      <c r="Q1774" s="17">
        <v>0.41829085457271359</v>
      </c>
      <c r="R1774" s="17">
        <v>0.44742630884293882</v>
      </c>
      <c r="S1774" s="17">
        <v>0.77419354838709675</v>
      </c>
      <c r="T1774" s="17">
        <v>0.776173285198556</v>
      </c>
      <c r="U1774" s="17">
        <v>0.9486394557823129</v>
      </c>
      <c r="V1774" s="17">
        <v>0.2095238095238095</v>
      </c>
      <c r="W1774">
        <v>0.03</v>
      </c>
      <c r="X1774">
        <v>4.25</v>
      </c>
      <c r="Y1774">
        <v>22.54</v>
      </c>
      <c r="Z1774">
        <v>90.84</v>
      </c>
      <c r="AA1774">
        <v>0</v>
      </c>
      <c r="AB1774" s="17">
        <v>0.31942765014107222</v>
      </c>
      <c r="AC1774" s="17">
        <v>0.37578726382085381</v>
      </c>
      <c r="AD1774" s="17">
        <v>0.29663175771299177</v>
      </c>
      <c r="AE1774" s="17">
        <v>0.91061452513966479</v>
      </c>
    </row>
    <row r="1775" spans="1:31" x14ac:dyDescent="0.35">
      <c r="A1775" t="str">
        <f t="shared" si="108"/>
        <v>October</v>
      </c>
      <c r="B1775">
        <f t="shared" si="109"/>
        <v>2024</v>
      </c>
      <c r="C1775" s="14">
        <v>45588</v>
      </c>
      <c r="D1775" t="s">
        <v>1378</v>
      </c>
      <c r="E1775" t="s">
        <v>150</v>
      </c>
      <c r="F1775" t="s">
        <v>1383</v>
      </c>
      <c r="G1775" s="15">
        <v>0.91830000000000001</v>
      </c>
      <c r="H1775" s="15" t="str">
        <f t="shared" si="110"/>
        <v>Baik Sekali</v>
      </c>
      <c r="I1775" s="15">
        <v>0.85001385181040767</v>
      </c>
      <c r="J1775" s="15" t="str">
        <f t="shared" si="111"/>
        <v>Baik</v>
      </c>
      <c r="K1775" s="16">
        <v>0.93361100517259343</v>
      </c>
      <c r="L1775">
        <v>5.89</v>
      </c>
      <c r="M1775">
        <v>7.15</v>
      </c>
      <c r="N1775">
        <v>6.93</v>
      </c>
      <c r="O1775">
        <v>7.09</v>
      </c>
      <c r="P1775" s="17">
        <v>0.39323401613904407</v>
      </c>
      <c r="Q1775" s="17">
        <v>0.43401759530791789</v>
      </c>
      <c r="R1775" s="17">
        <v>0.38228346456692908</v>
      </c>
      <c r="S1775" s="17">
        <v>0.61148648648648651</v>
      </c>
      <c r="T1775" s="17">
        <v>0.61643835616438358</v>
      </c>
      <c r="U1775" s="17">
        <v>0.95375543140906271</v>
      </c>
      <c r="V1775" s="17">
        <v>0.1787709497206704</v>
      </c>
      <c r="W1775">
        <v>1.78</v>
      </c>
      <c r="X1775">
        <v>3.89</v>
      </c>
      <c r="Y1775">
        <v>23.74</v>
      </c>
      <c r="Z1775">
        <v>54.73</v>
      </c>
      <c r="AA1775">
        <v>0</v>
      </c>
      <c r="AB1775" s="17">
        <v>0.18726434855467111</v>
      </c>
      <c r="AC1775" s="17">
        <v>0.26358475263584752</v>
      </c>
      <c r="AD1775" s="17">
        <v>0.16068907088393111</v>
      </c>
      <c r="AE1775" s="17">
        <v>0.46769230769230768</v>
      </c>
    </row>
    <row r="1776" spans="1:31" x14ac:dyDescent="0.35">
      <c r="A1776" t="str">
        <f t="shared" si="108"/>
        <v>October</v>
      </c>
      <c r="B1776">
        <f t="shared" si="109"/>
        <v>2024</v>
      </c>
      <c r="C1776" s="14">
        <v>45588</v>
      </c>
      <c r="D1776" t="s">
        <v>1384</v>
      </c>
      <c r="E1776" t="s">
        <v>120</v>
      </c>
      <c r="F1776" t="s">
        <v>1385</v>
      </c>
      <c r="G1776" s="15">
        <v>0.91300000000000003</v>
      </c>
      <c r="H1776" s="15" t="str">
        <f t="shared" si="110"/>
        <v>Baik Sekali</v>
      </c>
      <c r="I1776" s="15">
        <v>0.88441668721990396</v>
      </c>
      <c r="J1776" s="15" t="str">
        <f t="shared" si="111"/>
        <v>Baik</v>
      </c>
      <c r="K1776" s="16">
        <v>0.9604048206282968</v>
      </c>
      <c r="L1776">
        <v>12.99</v>
      </c>
      <c r="M1776">
        <v>6.13</v>
      </c>
      <c r="N1776">
        <v>6.21</v>
      </c>
      <c r="O1776">
        <v>11.24</v>
      </c>
      <c r="P1776" s="17">
        <v>0.53633767058076798</v>
      </c>
      <c r="Q1776" s="17">
        <v>0.57726465364120783</v>
      </c>
      <c r="R1776" s="17">
        <v>0.52743431221020087</v>
      </c>
      <c r="S1776" s="17">
        <v>0.68615384615384611</v>
      </c>
      <c r="T1776" s="17">
        <v>0.68615384615384611</v>
      </c>
      <c r="U1776" s="17">
        <v>0.99238337035861635</v>
      </c>
      <c r="V1776" s="17">
        <v>0.3801967629324024</v>
      </c>
      <c r="W1776">
        <v>0.08</v>
      </c>
      <c r="X1776">
        <v>8.9700000000000006</v>
      </c>
      <c r="Y1776">
        <v>34.07</v>
      </c>
      <c r="Z1776">
        <v>72.2</v>
      </c>
      <c r="AA1776">
        <v>0</v>
      </c>
      <c r="AB1776" s="17">
        <v>0.49257278669043381</v>
      </c>
      <c r="AC1776" s="17">
        <v>0.64235444657709528</v>
      </c>
      <c r="AD1776" s="17">
        <v>0.42541594951233508</v>
      </c>
      <c r="AE1776" s="17">
        <v>0.79183266932270913</v>
      </c>
    </row>
    <row r="1777" spans="1:31" x14ac:dyDescent="0.35">
      <c r="A1777" t="str">
        <f t="shared" si="108"/>
        <v>October</v>
      </c>
      <c r="B1777">
        <f t="shared" si="109"/>
        <v>2024</v>
      </c>
      <c r="C1777" s="14">
        <v>45588</v>
      </c>
      <c r="D1777" t="s">
        <v>1384</v>
      </c>
      <c r="E1777" t="s">
        <v>124</v>
      </c>
      <c r="F1777" t="s">
        <v>1380</v>
      </c>
      <c r="G1777" s="15">
        <v>0.88990000000000002</v>
      </c>
      <c r="H1777" s="15" t="str">
        <f t="shared" si="110"/>
        <v>Baik</v>
      </c>
      <c r="I1777" s="15">
        <v>0.86188606941816059</v>
      </c>
      <c r="J1777" s="15" t="str">
        <f t="shared" si="111"/>
        <v>Baik</v>
      </c>
      <c r="K1777" s="16">
        <v>0.94988876976617309</v>
      </c>
      <c r="L1777">
        <v>5.89</v>
      </c>
      <c r="M1777">
        <v>4.25</v>
      </c>
      <c r="N1777">
        <v>5.14</v>
      </c>
      <c r="O1777">
        <v>6.73</v>
      </c>
      <c r="P1777" s="17">
        <v>0.59061488673139162</v>
      </c>
      <c r="Q1777" s="17">
        <v>0.69182389937106914</v>
      </c>
      <c r="R1777" s="17">
        <v>0.56966145833333337</v>
      </c>
      <c r="S1777" s="17">
        <v>0.6</v>
      </c>
      <c r="T1777" s="17">
        <v>0.64583333333333337</v>
      </c>
      <c r="U1777" s="17">
        <v>0.94714131607335494</v>
      </c>
      <c r="V1777" s="17">
        <v>0.22815533980582531</v>
      </c>
      <c r="W1777">
        <v>1.32</v>
      </c>
      <c r="X1777">
        <v>5.22</v>
      </c>
      <c r="Y1777">
        <v>42.56</v>
      </c>
      <c r="Z1777">
        <v>91.23</v>
      </c>
      <c r="AA1777">
        <v>0</v>
      </c>
      <c r="AB1777" s="17">
        <v>0.27702145214521451</v>
      </c>
      <c r="AC1777" s="17">
        <v>0.32874015748031499</v>
      </c>
      <c r="AD1777" s="17">
        <v>0.2709677419354839</v>
      </c>
      <c r="AE1777" s="17">
        <v>0.76047904191616766</v>
      </c>
    </row>
    <row r="1778" spans="1:31" x14ac:dyDescent="0.35">
      <c r="A1778" t="str">
        <f t="shared" si="108"/>
        <v>October</v>
      </c>
      <c r="B1778">
        <f t="shared" si="109"/>
        <v>2024</v>
      </c>
      <c r="C1778" s="14">
        <v>45588</v>
      </c>
      <c r="D1778" t="s">
        <v>1384</v>
      </c>
      <c r="E1778" t="s">
        <v>32</v>
      </c>
      <c r="F1778" t="s">
        <v>1385</v>
      </c>
      <c r="G1778" s="15">
        <v>0.91869999999999996</v>
      </c>
      <c r="H1778" s="15" t="str">
        <f t="shared" si="110"/>
        <v>Baik Sekali</v>
      </c>
      <c r="I1778" s="15">
        <v>0.84271170778457238</v>
      </c>
      <c r="J1778" s="15" t="str">
        <f t="shared" si="111"/>
        <v>Cukup</v>
      </c>
      <c r="K1778" s="16">
        <v>0.91181916509877792</v>
      </c>
      <c r="L1778">
        <v>4.82</v>
      </c>
      <c r="M1778">
        <v>5.42</v>
      </c>
      <c r="N1778">
        <v>5.74</v>
      </c>
      <c r="O1778">
        <v>6.9</v>
      </c>
      <c r="P1778" s="17">
        <v>0.53665689149560114</v>
      </c>
      <c r="Q1778" s="17">
        <v>0.75851148060174189</v>
      </c>
      <c r="R1778" s="17">
        <v>0.46391484942886813</v>
      </c>
      <c r="S1778" s="17">
        <v>0.71085594989561585</v>
      </c>
      <c r="T1778" s="17">
        <v>0.72686733556298777</v>
      </c>
      <c r="U1778" s="17">
        <v>0.98768328445747799</v>
      </c>
      <c r="V1778" s="17">
        <v>0.2772238514173998</v>
      </c>
      <c r="W1778">
        <v>0.61</v>
      </c>
      <c r="X1778">
        <v>7.5</v>
      </c>
      <c r="Y1778">
        <v>33.18</v>
      </c>
      <c r="Z1778">
        <v>71.31</v>
      </c>
      <c r="AA1778">
        <v>0</v>
      </c>
      <c r="AB1778" s="17">
        <v>0.29151234567901241</v>
      </c>
      <c r="AC1778" s="17">
        <v>0.49685094471658497</v>
      </c>
      <c r="AD1778" s="17">
        <v>0.23341912492575731</v>
      </c>
      <c r="AE1778" s="17">
        <v>0.80140845070422539</v>
      </c>
    </row>
    <row r="1779" spans="1:31" x14ac:dyDescent="0.35">
      <c r="A1779" t="str">
        <f t="shared" si="108"/>
        <v>October</v>
      </c>
      <c r="B1779">
        <f t="shared" si="109"/>
        <v>2024</v>
      </c>
      <c r="C1779" s="14">
        <v>45588</v>
      </c>
      <c r="D1779" t="s">
        <v>1384</v>
      </c>
      <c r="E1779" t="s">
        <v>154</v>
      </c>
      <c r="F1779" t="s">
        <v>1386</v>
      </c>
      <c r="G1779" s="15">
        <v>0.95009999999999994</v>
      </c>
      <c r="H1779" s="15" t="str">
        <f t="shared" si="110"/>
        <v>Istimewa</v>
      </c>
      <c r="I1779" s="15">
        <v>0.89001517240316652</v>
      </c>
      <c r="J1779" s="15" t="str">
        <f t="shared" si="111"/>
        <v>Baik</v>
      </c>
      <c r="K1779" s="16">
        <v>0.94575763543761882</v>
      </c>
      <c r="L1779">
        <v>4.38</v>
      </c>
      <c r="M1779">
        <v>5.93</v>
      </c>
      <c r="N1779">
        <v>6.1</v>
      </c>
      <c r="O1779">
        <v>7.97</v>
      </c>
      <c r="P1779" s="17">
        <v>0.47468628299437471</v>
      </c>
      <c r="Q1779" s="17">
        <v>0.4887459807073955</v>
      </c>
      <c r="R1779" s="17">
        <v>0.46950858496151571</v>
      </c>
      <c r="S1779" s="17">
        <v>0.65789473684210531</v>
      </c>
      <c r="T1779" s="17">
        <v>0.72862453531598514</v>
      </c>
      <c r="U1779" s="17">
        <v>0.9835569017741238</v>
      </c>
      <c r="V1779" s="17">
        <v>0.38295110341843358</v>
      </c>
      <c r="W1779">
        <v>0.52</v>
      </c>
      <c r="X1779">
        <v>8.1300000000000008</v>
      </c>
      <c r="Y1779">
        <v>24.17</v>
      </c>
      <c r="Z1779">
        <v>46.44</v>
      </c>
      <c r="AA1779">
        <v>0</v>
      </c>
      <c r="AB1779" s="17">
        <v>0.41086812458581851</v>
      </c>
      <c r="AC1779" s="17">
        <v>0.33597883597883599</v>
      </c>
      <c r="AD1779" s="17">
        <v>0.42588172898435428</v>
      </c>
      <c r="AE1779" s="17">
        <v>0.69291338582677164</v>
      </c>
    </row>
    <row r="1780" spans="1:31" x14ac:dyDescent="0.35">
      <c r="A1780" t="str">
        <f t="shared" si="108"/>
        <v>October</v>
      </c>
      <c r="B1780">
        <f t="shared" si="109"/>
        <v>2024</v>
      </c>
      <c r="C1780" s="14">
        <v>45588</v>
      </c>
      <c r="D1780" t="s">
        <v>1384</v>
      </c>
      <c r="E1780" t="s">
        <v>72</v>
      </c>
      <c r="F1780" t="s">
        <v>1382</v>
      </c>
      <c r="G1780" s="15">
        <v>0.87319999999999998</v>
      </c>
      <c r="H1780" s="15" t="str">
        <f t="shared" si="110"/>
        <v>Baik</v>
      </c>
      <c r="I1780" s="15">
        <v>0.81004640856234711</v>
      </c>
      <c r="J1780" s="15" t="str">
        <f t="shared" si="111"/>
        <v>Cukup</v>
      </c>
      <c r="K1780" s="16">
        <v>0.92898973874956314</v>
      </c>
      <c r="L1780">
        <v>5.12</v>
      </c>
      <c r="M1780">
        <v>6.64</v>
      </c>
      <c r="N1780">
        <v>5.75</v>
      </c>
      <c r="O1780">
        <v>8.3699999999999992</v>
      </c>
      <c r="P1780" s="17">
        <v>0.45951376331123173</v>
      </c>
      <c r="Q1780" s="17">
        <v>0.48644578313253012</v>
      </c>
      <c r="R1780" s="17">
        <v>0.44971224993148812</v>
      </c>
      <c r="S1780" s="17">
        <v>0.54334365325077394</v>
      </c>
      <c r="T1780" s="17">
        <v>0.57815126050420174</v>
      </c>
      <c r="U1780" s="17">
        <v>0.97086598352421138</v>
      </c>
      <c r="V1780" s="17">
        <v>0.1657625075346594</v>
      </c>
      <c r="W1780">
        <v>8.93</v>
      </c>
      <c r="X1780">
        <v>3.9</v>
      </c>
      <c r="Y1780">
        <v>34.46</v>
      </c>
      <c r="Z1780">
        <v>61.17</v>
      </c>
      <c r="AA1780">
        <v>0</v>
      </c>
      <c r="AB1780" s="17">
        <v>0.29916897506925211</v>
      </c>
      <c r="AC1780" s="17">
        <v>0.26029093160012379</v>
      </c>
      <c r="AD1780" s="17">
        <v>0.33388475323959188</v>
      </c>
      <c r="AE1780" s="17">
        <v>0.74554102259215216</v>
      </c>
    </row>
    <row r="1781" spans="1:31" x14ac:dyDescent="0.35">
      <c r="A1781" t="str">
        <f t="shared" si="108"/>
        <v>October</v>
      </c>
      <c r="B1781">
        <f t="shared" si="109"/>
        <v>2024</v>
      </c>
      <c r="C1781" s="14">
        <v>45588</v>
      </c>
      <c r="D1781" t="s">
        <v>1387</v>
      </c>
      <c r="E1781" t="s">
        <v>116</v>
      </c>
      <c r="F1781" t="s">
        <v>1381</v>
      </c>
      <c r="G1781" s="15">
        <v>0.94830000000000003</v>
      </c>
      <c r="H1781" s="15" t="str">
        <f t="shared" si="110"/>
        <v>Baik Sekali</v>
      </c>
      <c r="I1781" s="15">
        <v>0.91291604571562091</v>
      </c>
      <c r="J1781" s="15" t="str">
        <f t="shared" si="111"/>
        <v>Baik Sekali</v>
      </c>
      <c r="K1781" s="16">
        <v>0.92204584490177377</v>
      </c>
      <c r="L1781">
        <v>4.1500000000000004</v>
      </c>
      <c r="M1781">
        <v>4.57</v>
      </c>
      <c r="N1781">
        <v>6.83</v>
      </c>
      <c r="O1781">
        <v>6.81</v>
      </c>
      <c r="P1781" s="17">
        <v>0.27749801219188969</v>
      </c>
      <c r="Q1781" s="17">
        <v>0.41134751773049638</v>
      </c>
      <c r="R1781" s="17">
        <v>0.2467405475880052</v>
      </c>
      <c r="S1781" s="17">
        <v>0.6103448275862069</v>
      </c>
      <c r="T1781" s="17">
        <v>0.6103448275862069</v>
      </c>
      <c r="U1781" s="17">
        <v>0.98966339782666313</v>
      </c>
      <c r="V1781" s="17">
        <v>0.1216538563477339</v>
      </c>
      <c r="W1781">
        <v>0</v>
      </c>
      <c r="X1781">
        <v>5.77</v>
      </c>
      <c r="Y1781">
        <v>11.71</v>
      </c>
      <c r="Z1781">
        <v>13.89</v>
      </c>
      <c r="AA1781">
        <v>0</v>
      </c>
      <c r="AB1781" s="17">
        <v>0.34163208852005528</v>
      </c>
      <c r="AC1781" s="17">
        <v>0.2531135531135531</v>
      </c>
      <c r="AD1781" s="17">
        <v>0.49191542288557222</v>
      </c>
      <c r="AE1781" s="17">
        <v>0.8596237337192475</v>
      </c>
    </row>
    <row r="1782" spans="1:31" x14ac:dyDescent="0.35">
      <c r="A1782" t="str">
        <f t="shared" si="108"/>
        <v>October</v>
      </c>
      <c r="B1782">
        <f t="shared" si="109"/>
        <v>2024</v>
      </c>
      <c r="C1782" s="14">
        <v>45588</v>
      </c>
      <c r="D1782" t="s">
        <v>1387</v>
      </c>
      <c r="E1782" t="s">
        <v>64</v>
      </c>
      <c r="F1782" t="s">
        <v>1379</v>
      </c>
      <c r="G1782" s="15">
        <v>0.92720000000000002</v>
      </c>
      <c r="H1782" s="15" t="str">
        <f t="shared" si="110"/>
        <v>Baik Sekali</v>
      </c>
      <c r="I1782" s="15">
        <v>0.89763449073451151</v>
      </c>
      <c r="J1782" s="15" t="str">
        <f t="shared" si="111"/>
        <v>Baik</v>
      </c>
      <c r="K1782" s="16">
        <v>0.92666997352717528</v>
      </c>
      <c r="L1782">
        <v>6.97</v>
      </c>
      <c r="M1782">
        <v>5.29</v>
      </c>
      <c r="N1782">
        <v>5.96</v>
      </c>
      <c r="O1782">
        <v>7.35</v>
      </c>
      <c r="P1782" s="17">
        <v>0.4732246798603027</v>
      </c>
      <c r="Q1782" s="17">
        <v>0.57163742690058483</v>
      </c>
      <c r="R1782" s="17">
        <v>0.43766508188061282</v>
      </c>
      <c r="S1782" s="17">
        <v>0.6457800511508951</v>
      </c>
      <c r="T1782" s="17">
        <v>0.69955817378497787</v>
      </c>
      <c r="U1782" s="17">
        <v>0.99844780752813345</v>
      </c>
      <c r="V1782" s="17">
        <v>0.21168024835079549</v>
      </c>
      <c r="W1782">
        <v>0</v>
      </c>
      <c r="X1782">
        <v>7.86</v>
      </c>
      <c r="Y1782">
        <v>24.23</v>
      </c>
      <c r="Z1782">
        <v>6.07</v>
      </c>
      <c r="AA1782">
        <v>0</v>
      </c>
      <c r="AB1782" s="17">
        <v>0.57981572744803944</v>
      </c>
      <c r="AC1782" s="17">
        <v>0.39304072756030051</v>
      </c>
      <c r="AD1782" s="17">
        <v>0.80074836295603369</v>
      </c>
      <c r="AE1782" s="17">
        <v>0.90040241448692149</v>
      </c>
    </row>
    <row r="1783" spans="1:31" x14ac:dyDescent="0.35">
      <c r="A1783" t="str">
        <f t="shared" si="108"/>
        <v>October</v>
      </c>
      <c r="B1783">
        <f t="shared" si="109"/>
        <v>2024</v>
      </c>
      <c r="C1783" s="14">
        <v>45588</v>
      </c>
      <c r="D1783" t="s">
        <v>1387</v>
      </c>
      <c r="E1783" t="s">
        <v>56</v>
      </c>
      <c r="F1783" t="s">
        <v>1388</v>
      </c>
      <c r="G1783" s="15">
        <v>0.98829999999999996</v>
      </c>
      <c r="H1783" s="15" t="str">
        <f t="shared" si="110"/>
        <v>Istimewa</v>
      </c>
      <c r="I1783" s="15">
        <v>0.89617220000000009</v>
      </c>
      <c r="J1783" s="15" t="str">
        <f t="shared" si="111"/>
        <v>Baik</v>
      </c>
      <c r="K1783" s="16">
        <v>0.76649200000000006</v>
      </c>
      <c r="L1783">
        <v>2.2599999999999998</v>
      </c>
      <c r="M1783">
        <v>3.33</v>
      </c>
      <c r="N1783">
        <v>4.3499999999999996</v>
      </c>
      <c r="O1783">
        <v>4.95</v>
      </c>
      <c r="P1783" s="17">
        <v>0.5693191140278917</v>
      </c>
      <c r="Q1783" s="17">
        <v>0.60162601626016265</v>
      </c>
      <c r="R1783" s="17">
        <v>0.56569343065693434</v>
      </c>
      <c r="S1783" s="17">
        <v>0.82432432432432434</v>
      </c>
      <c r="T1783" s="17">
        <v>0.82432432432432434</v>
      </c>
      <c r="U1783" s="17">
        <v>0.99507793273174738</v>
      </c>
      <c r="V1783" s="17">
        <v>0.37325676784249379</v>
      </c>
      <c r="W1783">
        <v>0.03</v>
      </c>
      <c r="X1783">
        <v>3.83</v>
      </c>
      <c r="Y1783">
        <v>5.91</v>
      </c>
      <c r="Z1783">
        <v>16.059999999999999</v>
      </c>
      <c r="AA1783">
        <v>0</v>
      </c>
      <c r="AB1783" s="17">
        <v>0.8092986603624901</v>
      </c>
      <c r="AC1783" s="17">
        <v>0.64512471655328796</v>
      </c>
      <c r="AD1783" s="17">
        <v>0.89673913043478259</v>
      </c>
      <c r="AE1783" s="17">
        <v>0.97363796133567659</v>
      </c>
    </row>
    <row r="1784" spans="1:31" x14ac:dyDescent="0.35">
      <c r="A1784" t="str">
        <f t="shared" si="108"/>
        <v>October</v>
      </c>
      <c r="B1784">
        <f t="shared" si="109"/>
        <v>2024</v>
      </c>
      <c r="C1784" s="14">
        <v>45588</v>
      </c>
      <c r="D1784" t="s">
        <v>1387</v>
      </c>
      <c r="E1784" t="s">
        <v>80</v>
      </c>
      <c r="F1784" t="s">
        <v>1381</v>
      </c>
      <c r="G1784" s="15">
        <v>0.91379999999999995</v>
      </c>
      <c r="H1784" s="15" t="str">
        <f t="shared" si="110"/>
        <v>Baik Sekali</v>
      </c>
      <c r="I1784" s="15">
        <v>0.87502728284697406</v>
      </c>
      <c r="J1784" s="15" t="str">
        <f t="shared" si="111"/>
        <v>Baik</v>
      </c>
      <c r="K1784" s="16">
        <v>0.94750652241992572</v>
      </c>
      <c r="L1784">
        <v>6.72</v>
      </c>
      <c r="M1784">
        <v>8.1199999999999992</v>
      </c>
      <c r="N1784">
        <v>6.68</v>
      </c>
      <c r="O1784">
        <v>7.65</v>
      </c>
      <c r="P1784" s="17">
        <v>0.28023892483822799</v>
      </c>
      <c r="Q1784" s="17">
        <v>0.40253565768621241</v>
      </c>
      <c r="R1784" s="17">
        <v>0.2574549749040449</v>
      </c>
      <c r="S1784" s="17">
        <v>0.74409448818897639</v>
      </c>
      <c r="T1784" s="17">
        <v>0.74703557312252966</v>
      </c>
      <c r="U1784" s="17">
        <v>0.99950223992035836</v>
      </c>
      <c r="V1784" s="17">
        <v>0.1142359382777501</v>
      </c>
      <c r="W1784">
        <v>0</v>
      </c>
      <c r="X1784">
        <v>15.31</v>
      </c>
      <c r="Y1784">
        <v>19.82</v>
      </c>
      <c r="Z1784">
        <v>14.29</v>
      </c>
      <c r="AA1784">
        <v>0</v>
      </c>
      <c r="AB1784" s="17">
        <v>0.39750849377123437</v>
      </c>
      <c r="AC1784" s="17">
        <v>0.2283609576427256</v>
      </c>
      <c r="AD1784" s="17">
        <v>0.56130182790905037</v>
      </c>
      <c r="AE1784" s="17">
        <v>0.92741935483870963</v>
      </c>
    </row>
    <row r="1785" spans="1:31" x14ac:dyDescent="0.35">
      <c r="A1785" t="str">
        <f t="shared" si="108"/>
        <v>October</v>
      </c>
      <c r="B1785">
        <f t="shared" si="109"/>
        <v>2024</v>
      </c>
      <c r="C1785" s="14">
        <v>45588</v>
      </c>
      <c r="D1785" t="s">
        <v>1387</v>
      </c>
      <c r="E1785" t="s">
        <v>74</v>
      </c>
      <c r="F1785" t="s">
        <v>1389</v>
      </c>
      <c r="G1785" s="15">
        <v>0.93569999999999998</v>
      </c>
      <c r="H1785" s="15" t="str">
        <f t="shared" si="110"/>
        <v>Baik Sekali</v>
      </c>
      <c r="I1785" s="15">
        <v>0.89341061579185432</v>
      </c>
      <c r="J1785" s="15" t="str">
        <f t="shared" si="111"/>
        <v>Baik</v>
      </c>
      <c r="K1785" s="16">
        <v>0.95081604511958373</v>
      </c>
      <c r="L1785">
        <v>6.6</v>
      </c>
      <c r="M1785">
        <v>6.26</v>
      </c>
      <c r="N1785">
        <v>6.72</v>
      </c>
      <c r="O1785">
        <v>7.71</v>
      </c>
      <c r="P1785" s="17">
        <v>0.52045869168621317</v>
      </c>
      <c r="Q1785" s="17">
        <v>0.5546129374337222</v>
      </c>
      <c r="R1785" s="17">
        <v>0.50932964754664822</v>
      </c>
      <c r="S1785" s="17">
        <v>0.63097514340344163</v>
      </c>
      <c r="T1785" s="17">
        <v>0.64212678936605316</v>
      </c>
      <c r="U1785" s="17">
        <v>0.99921813917122748</v>
      </c>
      <c r="V1785" s="17">
        <v>0.27078446703153508</v>
      </c>
      <c r="W1785">
        <v>0</v>
      </c>
      <c r="X1785">
        <v>7.32</v>
      </c>
      <c r="Y1785">
        <v>23.3</v>
      </c>
      <c r="Z1785">
        <v>9.66</v>
      </c>
      <c r="AA1785">
        <v>0</v>
      </c>
      <c r="AB1785" s="17">
        <v>0.47406753476053848</v>
      </c>
      <c r="AC1785" s="17">
        <v>0.38521400778210119</v>
      </c>
      <c r="AD1785" s="17">
        <v>0.566726780883679</v>
      </c>
      <c r="AE1785" s="17">
        <v>0.89113355780022452</v>
      </c>
    </row>
    <row r="1786" spans="1:31" x14ac:dyDescent="0.35">
      <c r="A1786" t="str">
        <f t="shared" si="108"/>
        <v>October</v>
      </c>
      <c r="B1786">
        <f t="shared" si="109"/>
        <v>2024</v>
      </c>
      <c r="C1786" s="14">
        <v>45588</v>
      </c>
      <c r="D1786" t="s">
        <v>1387</v>
      </c>
      <c r="E1786" t="s">
        <v>34</v>
      </c>
      <c r="F1786" t="s">
        <v>1390</v>
      </c>
      <c r="G1786" s="15">
        <v>0.93149999999999999</v>
      </c>
      <c r="H1786" s="15" t="str">
        <f t="shared" si="110"/>
        <v>Baik Sekali</v>
      </c>
      <c r="I1786" s="15">
        <v>0.86830583334504574</v>
      </c>
      <c r="J1786" s="15" t="str">
        <f t="shared" si="111"/>
        <v>Baik</v>
      </c>
      <c r="K1786" s="16">
        <v>0.96544523812870187</v>
      </c>
      <c r="L1786">
        <v>0</v>
      </c>
      <c r="M1786">
        <v>7.35</v>
      </c>
      <c r="N1786">
        <v>5.12</v>
      </c>
      <c r="O1786">
        <v>6.74</v>
      </c>
      <c r="P1786" s="17">
        <v>0.2334004024144869</v>
      </c>
      <c r="Q1786" s="17">
        <v>0.41666666666666669</v>
      </c>
      <c r="R1786" s="17">
        <v>0.21908893709327551</v>
      </c>
      <c r="S1786" s="17">
        <v>0.8666666666666667</v>
      </c>
      <c r="T1786" s="17">
        <v>0.8666666666666667</v>
      </c>
      <c r="U1786" s="17">
        <v>0.99798792756539234</v>
      </c>
      <c r="V1786" s="17">
        <v>0.14688128772635811</v>
      </c>
      <c r="W1786">
        <v>0</v>
      </c>
      <c r="X1786">
        <v>8.16</v>
      </c>
      <c r="Y1786">
        <v>19.93</v>
      </c>
      <c r="Z1786">
        <v>41.7</v>
      </c>
      <c r="AA1786">
        <v>0</v>
      </c>
      <c r="AB1786" s="17">
        <v>0.49043715846994529</v>
      </c>
      <c r="AC1786" s="17">
        <v>0.51270207852193994</v>
      </c>
      <c r="AD1786" s="17">
        <v>0.45819397993311028</v>
      </c>
      <c r="AE1786" s="17">
        <v>0.85585585585585588</v>
      </c>
    </row>
    <row r="1787" spans="1:31" x14ac:dyDescent="0.35">
      <c r="A1787" t="str">
        <f t="shared" si="108"/>
        <v>October</v>
      </c>
      <c r="B1787">
        <f t="shared" si="109"/>
        <v>2024</v>
      </c>
      <c r="C1787" s="14">
        <v>45588</v>
      </c>
      <c r="D1787" t="s">
        <v>1391</v>
      </c>
      <c r="E1787" t="s">
        <v>70</v>
      </c>
      <c r="F1787" t="s">
        <v>1392</v>
      </c>
      <c r="G1787" s="15">
        <v>0.99070000000000003</v>
      </c>
      <c r="H1787" s="15" t="str">
        <f t="shared" si="110"/>
        <v>Istimewa</v>
      </c>
      <c r="I1787" s="15">
        <v>0.96213935000000017</v>
      </c>
      <c r="J1787" s="15" t="str">
        <f t="shared" si="111"/>
        <v>Istimewa</v>
      </c>
      <c r="K1787" s="16">
        <v>0.97354099999999999</v>
      </c>
      <c r="L1787">
        <v>1.81</v>
      </c>
      <c r="M1787">
        <v>4.38</v>
      </c>
      <c r="N1787">
        <v>3.89</v>
      </c>
      <c r="O1787">
        <v>4.25</v>
      </c>
      <c r="P1787" s="17">
        <v>0.74579439252336444</v>
      </c>
      <c r="Q1787" s="17">
        <v>0.90909090909090906</v>
      </c>
      <c r="R1787" s="17">
        <v>0.73879142300194933</v>
      </c>
      <c r="S1787" s="17">
        <v>0.85</v>
      </c>
      <c r="T1787" s="17">
        <v>0.85</v>
      </c>
      <c r="U1787" s="17">
        <v>1</v>
      </c>
      <c r="V1787" s="17">
        <v>0.34392523364485977</v>
      </c>
      <c r="W1787">
        <v>0.13</v>
      </c>
      <c r="X1787">
        <v>3.53</v>
      </c>
      <c r="Y1787">
        <v>14.63</v>
      </c>
      <c r="Z1787">
        <v>35.840000000000003</v>
      </c>
      <c r="AA1787">
        <v>0</v>
      </c>
      <c r="AB1787" s="17">
        <v>0.93214530500342696</v>
      </c>
      <c r="AC1787" s="17">
        <v>0.875</v>
      </c>
      <c r="AD1787" s="17">
        <v>0.94080505130228886</v>
      </c>
      <c r="AE1787" s="17">
        <v>0.75595238095238093</v>
      </c>
    </row>
    <row r="1788" spans="1:31" x14ac:dyDescent="0.35">
      <c r="A1788" t="str">
        <f t="shared" si="108"/>
        <v>October</v>
      </c>
      <c r="B1788">
        <f t="shared" si="109"/>
        <v>2024</v>
      </c>
      <c r="C1788" s="14">
        <v>45588</v>
      </c>
      <c r="D1788" t="s">
        <v>1391</v>
      </c>
      <c r="E1788" t="s">
        <v>43</v>
      </c>
      <c r="F1788" t="s">
        <v>1392</v>
      </c>
      <c r="G1788" s="15">
        <v>0.98470000000000002</v>
      </c>
      <c r="H1788" s="15" t="str">
        <f t="shared" si="110"/>
        <v>Istimewa</v>
      </c>
      <c r="I1788" s="15">
        <v>0.97809755000000009</v>
      </c>
      <c r="J1788" s="15" t="str">
        <f t="shared" si="111"/>
        <v>Istimewa</v>
      </c>
      <c r="K1788" s="16">
        <v>0.96899299999999999</v>
      </c>
      <c r="L1788">
        <v>2.0299999999999998</v>
      </c>
      <c r="M1788">
        <v>4.57</v>
      </c>
      <c r="N1788">
        <v>4.16</v>
      </c>
      <c r="O1788">
        <v>4.22</v>
      </c>
      <c r="P1788" s="17">
        <v>0.6785714285714286</v>
      </c>
      <c r="Q1788" s="17">
        <v>0.8</v>
      </c>
      <c r="R1788" s="17">
        <v>0.66546762589928055</v>
      </c>
      <c r="S1788" s="17">
        <v>0.75</v>
      </c>
      <c r="T1788" s="17">
        <v>0.75</v>
      </c>
      <c r="U1788" s="17">
        <v>0.99025974025974028</v>
      </c>
      <c r="V1788" s="17">
        <v>0.67532467532467533</v>
      </c>
      <c r="W1788">
        <v>0.01</v>
      </c>
      <c r="X1788">
        <v>3.26</v>
      </c>
      <c r="Y1788">
        <v>6.79</v>
      </c>
      <c r="Z1788">
        <v>29.1</v>
      </c>
      <c r="AA1788">
        <v>0</v>
      </c>
      <c r="AB1788" s="17">
        <v>0.76890756302521013</v>
      </c>
      <c r="AC1788" s="17">
        <v>0.73972602739726023</v>
      </c>
      <c r="AD1788" s="17">
        <v>0.78181818181818186</v>
      </c>
      <c r="AE1788" s="17">
        <v>0.62345679012345678</v>
      </c>
    </row>
    <row r="1789" spans="1:31" x14ac:dyDescent="0.35">
      <c r="A1789" t="str">
        <f t="shared" si="108"/>
        <v>October</v>
      </c>
      <c r="B1789">
        <f t="shared" si="109"/>
        <v>2024</v>
      </c>
      <c r="C1789" s="14">
        <v>45588</v>
      </c>
      <c r="D1789" t="s">
        <v>1391</v>
      </c>
      <c r="E1789" t="s">
        <v>136</v>
      </c>
      <c r="F1789" t="s">
        <v>1392</v>
      </c>
      <c r="G1789" s="15">
        <v>0.94679999999999997</v>
      </c>
      <c r="H1789" s="15" t="str">
        <f t="shared" si="110"/>
        <v>Baik Sekali</v>
      </c>
      <c r="I1789" s="15">
        <v>0.9640995870401925</v>
      </c>
      <c r="J1789" s="15" t="str">
        <f t="shared" si="111"/>
        <v>Istimewa</v>
      </c>
      <c r="K1789" s="16">
        <v>0.96614167725769273</v>
      </c>
      <c r="L1789">
        <v>1.66</v>
      </c>
      <c r="M1789">
        <v>2.6</v>
      </c>
      <c r="N1789">
        <v>3.38</v>
      </c>
      <c r="O1789">
        <v>2.92</v>
      </c>
      <c r="P1789" s="17">
        <v>0.68986083499005968</v>
      </c>
      <c r="Q1789" s="17">
        <v>0.71052631578947367</v>
      </c>
      <c r="R1789" s="17">
        <v>0.68817204301075274</v>
      </c>
      <c r="S1789" s="17">
        <v>0.70370370370370372</v>
      </c>
      <c r="T1789" s="17">
        <v>0.70370370370370372</v>
      </c>
      <c r="U1789" s="17">
        <v>0.99602385685884687</v>
      </c>
      <c r="V1789" s="17">
        <v>0.28827037773359843</v>
      </c>
      <c r="W1789">
        <v>0.01</v>
      </c>
      <c r="X1789">
        <v>6.87</v>
      </c>
      <c r="Y1789">
        <v>10.67</v>
      </c>
      <c r="Z1789">
        <v>31.03</v>
      </c>
      <c r="AA1789">
        <v>0</v>
      </c>
      <c r="AB1789" s="17">
        <v>0.58493150684931505</v>
      </c>
      <c r="AC1789" s="17">
        <v>0.54042553191489362</v>
      </c>
      <c r="AD1789" s="17">
        <v>0.60606060606060608</v>
      </c>
      <c r="AE1789" s="17">
        <v>0.2874015748031496</v>
      </c>
    </row>
    <row r="1790" spans="1:31" x14ac:dyDescent="0.35">
      <c r="A1790" t="str">
        <f t="shared" si="108"/>
        <v>October</v>
      </c>
      <c r="B1790">
        <f t="shared" si="109"/>
        <v>2024</v>
      </c>
      <c r="C1790" s="14">
        <v>45588</v>
      </c>
      <c r="D1790" t="s">
        <v>1391</v>
      </c>
      <c r="E1790" t="s">
        <v>60</v>
      </c>
      <c r="F1790" t="s">
        <v>1392</v>
      </c>
      <c r="G1790" s="15">
        <v>0.93220000000000003</v>
      </c>
      <c r="H1790" s="15" t="str">
        <f t="shared" si="110"/>
        <v>Baik Sekali</v>
      </c>
      <c r="I1790" s="15">
        <v>0.95680667365359562</v>
      </c>
      <c r="J1790" s="15" t="str">
        <f t="shared" si="111"/>
        <v>Istimewa</v>
      </c>
      <c r="K1790" s="16">
        <v>0.96480478186741547</v>
      </c>
      <c r="L1790">
        <v>3.31</v>
      </c>
      <c r="M1790">
        <v>2.65</v>
      </c>
      <c r="N1790">
        <v>3.65</v>
      </c>
      <c r="O1790">
        <v>3.94</v>
      </c>
      <c r="P1790" s="17">
        <v>0.56963613550815562</v>
      </c>
      <c r="Q1790" s="17">
        <v>0.75609756097560976</v>
      </c>
      <c r="R1790" s="17">
        <v>0.54825174825174827</v>
      </c>
      <c r="S1790" s="17">
        <v>0.87096774193548387</v>
      </c>
      <c r="T1790" s="17">
        <v>0.87096774193548387</v>
      </c>
      <c r="U1790" s="17">
        <v>0.98368883312421584</v>
      </c>
      <c r="V1790" s="17">
        <v>0.32747804265997488</v>
      </c>
      <c r="W1790">
        <v>0.01</v>
      </c>
      <c r="X1790">
        <v>8.27</v>
      </c>
      <c r="Y1790">
        <v>19.16</v>
      </c>
      <c r="Z1790">
        <v>51.24</v>
      </c>
      <c r="AA1790">
        <v>0</v>
      </c>
      <c r="AB1790" s="17">
        <v>0.778954802259887</v>
      </c>
      <c r="AC1790" s="17">
        <v>0.66510538641686179</v>
      </c>
      <c r="AD1790" s="17">
        <v>0.82810920121334686</v>
      </c>
      <c r="AE1790" s="17">
        <v>0.78873239436619713</v>
      </c>
    </row>
    <row r="1791" spans="1:31" x14ac:dyDescent="0.35">
      <c r="A1791" t="str">
        <f t="shared" si="108"/>
        <v>October</v>
      </c>
      <c r="B1791">
        <f t="shared" si="109"/>
        <v>2024</v>
      </c>
      <c r="C1791" s="14">
        <v>45588</v>
      </c>
      <c r="D1791" t="s">
        <v>1391</v>
      </c>
      <c r="E1791" t="s">
        <v>130</v>
      </c>
      <c r="F1791" t="s">
        <v>1392</v>
      </c>
      <c r="G1791" s="15">
        <v>0.90510000000000002</v>
      </c>
      <c r="H1791" s="15" t="str">
        <f t="shared" si="110"/>
        <v>Baik Sekali</v>
      </c>
      <c r="I1791" s="15">
        <v>0.97325265000000016</v>
      </c>
      <c r="J1791" s="15" t="str">
        <f t="shared" si="111"/>
        <v>Istimewa</v>
      </c>
      <c r="K1791" s="16">
        <v>0.97557900000000009</v>
      </c>
      <c r="L1791">
        <v>3.73</v>
      </c>
      <c r="M1791">
        <v>1.57</v>
      </c>
      <c r="N1791">
        <v>3.59</v>
      </c>
      <c r="O1791">
        <v>4.09</v>
      </c>
      <c r="P1791" s="17">
        <v>0.76851851851851849</v>
      </c>
      <c r="Q1791" s="17">
        <v>0.88888888888888884</v>
      </c>
      <c r="R1791" s="17">
        <v>0.76218323586744641</v>
      </c>
      <c r="S1791" s="17">
        <v>0.66666666666666663</v>
      </c>
      <c r="T1791" s="17">
        <v>0.66666666666666663</v>
      </c>
      <c r="U1791" s="17">
        <v>0.99444444444444446</v>
      </c>
      <c r="V1791" s="17">
        <v>0.27962962962962962</v>
      </c>
      <c r="W1791">
        <v>1.58</v>
      </c>
      <c r="X1791">
        <v>6.86</v>
      </c>
      <c r="Y1791">
        <v>9.41</v>
      </c>
      <c r="Z1791">
        <v>32.81</v>
      </c>
      <c r="AA1791">
        <v>0</v>
      </c>
      <c r="AB1791" s="17">
        <v>0.76570680628272247</v>
      </c>
      <c r="AC1791" s="17">
        <v>0.67446393762183232</v>
      </c>
      <c r="AD1791" s="17">
        <v>0.81182266009852222</v>
      </c>
      <c r="AE1791" s="17">
        <v>0.23699421965317921</v>
      </c>
    </row>
    <row r="1792" spans="1:31" x14ac:dyDescent="0.35">
      <c r="A1792" t="str">
        <f t="shared" si="108"/>
        <v>October</v>
      </c>
      <c r="B1792">
        <f t="shared" si="109"/>
        <v>2024</v>
      </c>
      <c r="C1792" s="14">
        <v>45588</v>
      </c>
      <c r="D1792" t="s">
        <v>1391</v>
      </c>
      <c r="E1792" t="s">
        <v>140</v>
      </c>
      <c r="F1792" t="s">
        <v>1392</v>
      </c>
      <c r="G1792" s="15">
        <v>0.95040000000000002</v>
      </c>
      <c r="H1792" s="15" t="str">
        <f t="shared" si="110"/>
        <v>Istimewa</v>
      </c>
      <c r="I1792" s="15">
        <v>0.93968872591953057</v>
      </c>
      <c r="J1792" s="15" t="str">
        <f t="shared" si="111"/>
        <v>Baik Sekali</v>
      </c>
      <c r="K1792" s="16">
        <v>0.96046778834151569</v>
      </c>
      <c r="L1792">
        <v>2.71</v>
      </c>
      <c r="M1792">
        <v>2.54</v>
      </c>
      <c r="N1792">
        <v>3.51</v>
      </c>
      <c r="O1792">
        <v>4.7699999999999996</v>
      </c>
      <c r="P1792" s="17">
        <v>0.5757575757575758</v>
      </c>
      <c r="Q1792" s="17">
        <v>0.89855072463768115</v>
      </c>
      <c r="R1792" s="17">
        <v>0.52347417840375587</v>
      </c>
      <c r="S1792" s="17">
        <v>0.967741935483871</v>
      </c>
      <c r="T1792" s="17">
        <v>0.967741935483871</v>
      </c>
      <c r="U1792" s="17">
        <v>0.98383838383838385</v>
      </c>
      <c r="V1792" s="17">
        <v>0.4</v>
      </c>
      <c r="W1792">
        <v>0</v>
      </c>
      <c r="X1792">
        <v>7.2</v>
      </c>
      <c r="Y1792">
        <v>38.409999999999997</v>
      </c>
      <c r="Z1792">
        <v>42.75</v>
      </c>
      <c r="AA1792">
        <v>0</v>
      </c>
      <c r="AB1792" s="17">
        <v>0.91143151390319255</v>
      </c>
      <c r="AC1792" s="17">
        <v>0.91414141414141414</v>
      </c>
      <c r="AD1792" s="17">
        <v>0.91073738680465721</v>
      </c>
      <c r="AE1792" s="17">
        <v>0.95027624309392267</v>
      </c>
    </row>
    <row r="1793" spans="1:31" x14ac:dyDescent="0.35">
      <c r="A1793" t="str">
        <f t="shared" si="108"/>
        <v>October</v>
      </c>
      <c r="B1793">
        <f t="shared" si="109"/>
        <v>2024</v>
      </c>
      <c r="C1793" s="14">
        <v>45588</v>
      </c>
      <c r="D1793" t="s">
        <v>1393</v>
      </c>
      <c r="E1793" t="s">
        <v>138</v>
      </c>
      <c r="F1793" t="s">
        <v>1392</v>
      </c>
      <c r="G1793" s="15">
        <v>0.99370000000000003</v>
      </c>
      <c r="H1793" s="15" t="str">
        <f t="shared" si="110"/>
        <v>Istimewa</v>
      </c>
      <c r="I1793" s="15">
        <v>0.9726534</v>
      </c>
      <c r="J1793" s="15" t="str">
        <f t="shared" si="111"/>
        <v>Istimewa</v>
      </c>
      <c r="K1793" s="16">
        <v>0.98222399999999999</v>
      </c>
      <c r="L1793">
        <v>1.57</v>
      </c>
      <c r="M1793">
        <v>4.59</v>
      </c>
      <c r="N1793">
        <v>3.04</v>
      </c>
      <c r="O1793">
        <v>5.44</v>
      </c>
      <c r="P1793" s="17">
        <v>0.69154228855721389</v>
      </c>
      <c r="Q1793" s="17">
        <v>0.77777777777777779</v>
      </c>
      <c r="R1793" s="17">
        <v>0.6875</v>
      </c>
      <c r="S1793" s="17">
        <v>0.6428571428571429</v>
      </c>
      <c r="T1793" s="17">
        <v>0.6428571428571429</v>
      </c>
      <c r="U1793" s="17">
        <v>0.98009950248756217</v>
      </c>
      <c r="V1793" s="17">
        <v>0.41293532338308458</v>
      </c>
      <c r="W1793">
        <v>0.01</v>
      </c>
      <c r="X1793">
        <v>2.36</v>
      </c>
      <c r="Y1793">
        <v>4.1900000000000004</v>
      </c>
      <c r="Z1793">
        <v>53.99</v>
      </c>
      <c r="AA1793">
        <v>0</v>
      </c>
      <c r="AB1793" s="17">
        <v>0.74659685863874348</v>
      </c>
      <c r="AC1793" s="17">
        <v>0.68333333333333335</v>
      </c>
      <c r="AD1793" s="17">
        <v>0.76129032258064511</v>
      </c>
      <c r="AE1793" s="17">
        <v>0.71544715447154472</v>
      </c>
    </row>
    <row r="1794" spans="1:31" x14ac:dyDescent="0.35">
      <c r="A1794" t="str">
        <f t="shared" si="108"/>
        <v>October</v>
      </c>
      <c r="B1794">
        <f t="shared" si="109"/>
        <v>2024</v>
      </c>
      <c r="C1794" s="14">
        <v>45588</v>
      </c>
      <c r="D1794" t="s">
        <v>1393</v>
      </c>
      <c r="E1794" t="s">
        <v>112</v>
      </c>
      <c r="F1794" t="s">
        <v>1392</v>
      </c>
      <c r="G1794" s="15">
        <v>0.9919</v>
      </c>
      <c r="H1794" s="15" t="str">
        <f t="shared" si="110"/>
        <v>Istimewa</v>
      </c>
      <c r="I1794" s="15">
        <v>0.98644085000000015</v>
      </c>
      <c r="J1794" s="15" t="str">
        <f t="shared" si="111"/>
        <v>Istimewa</v>
      </c>
      <c r="K1794" s="16">
        <v>0.97983100000000012</v>
      </c>
      <c r="L1794">
        <v>1.76</v>
      </c>
      <c r="M1794">
        <v>1.98</v>
      </c>
      <c r="N1794">
        <v>5.03</v>
      </c>
      <c r="O1794">
        <v>3.29</v>
      </c>
      <c r="P1794" s="17">
        <v>0.775609756097561</v>
      </c>
      <c r="Q1794" s="17">
        <v>0.84615384615384615</v>
      </c>
      <c r="R1794" s="17">
        <v>0.77329974811083124</v>
      </c>
      <c r="S1794" s="17">
        <v>0.81818181818181823</v>
      </c>
      <c r="T1794" s="17">
        <v>0.81818181818181823</v>
      </c>
      <c r="U1794" s="17">
        <v>1</v>
      </c>
      <c r="V1794" s="17">
        <v>0.54390243902439028</v>
      </c>
      <c r="W1794">
        <v>0.01</v>
      </c>
      <c r="X1794">
        <v>3.53</v>
      </c>
      <c r="Y1794">
        <v>8.57</v>
      </c>
      <c r="Z1794">
        <v>23.81</v>
      </c>
      <c r="AA1794">
        <v>0</v>
      </c>
      <c r="AB1794" s="17">
        <v>0.83636363636363631</v>
      </c>
      <c r="AC1794" s="17">
        <v>0.81512605042016806</v>
      </c>
      <c r="AD1794" s="17">
        <v>0.84834123222748814</v>
      </c>
      <c r="AE1794" s="17">
        <v>0.75257731958762886</v>
      </c>
    </row>
    <row r="1795" spans="1:31" x14ac:dyDescent="0.35">
      <c r="A1795" t="str">
        <f t="shared" ref="A1795:A1858" si="112">TEXT(C1795, "mmmm")</f>
        <v>October</v>
      </c>
      <c r="B1795">
        <f t="shared" ref="B1795:B1858" si="113">YEAR(C1795)</f>
        <v>2024</v>
      </c>
      <c r="C1795" s="14">
        <v>45588</v>
      </c>
      <c r="D1795" t="s">
        <v>1393</v>
      </c>
      <c r="E1795" t="s">
        <v>102</v>
      </c>
      <c r="F1795" t="s">
        <v>1392</v>
      </c>
      <c r="G1795" s="15">
        <v>0.99050000000000005</v>
      </c>
      <c r="H1795" s="15" t="str">
        <f t="shared" ref="H1795:H1858" si="114">IF(G1795&gt;=0.95,"Istimewa",IF(G1795&gt;=0.9,"Baik Sekali",IF(G1795&gt;=0.85,"Baik",IF(G1795&gt;=0.8,"Cukup","Kurang"))))</f>
        <v>Istimewa</v>
      </c>
      <c r="I1795" s="15">
        <v>0.97226460000000015</v>
      </c>
      <c r="J1795" s="15" t="str">
        <f t="shared" ref="J1795:J1858" si="115">IF(I1795&gt;=0.95,"Istimewa",IF(I1795&gt;=0.9,"Baik Sekali",IF(I1795&gt;=0.85,"Baik",IF(I1795&gt;=0.8,"Cukup","Kurang"))))</f>
        <v>Istimewa</v>
      </c>
      <c r="K1795" s="16">
        <v>0.97275599999999995</v>
      </c>
      <c r="L1795">
        <v>2.0699999999999998</v>
      </c>
      <c r="M1795">
        <v>0.7</v>
      </c>
      <c r="N1795">
        <v>2.75</v>
      </c>
      <c r="O1795">
        <v>3.66</v>
      </c>
      <c r="P1795" s="17">
        <v>0.60396039603960394</v>
      </c>
      <c r="Q1795" s="17">
        <v>0.26027397260273971</v>
      </c>
      <c r="R1795" s="17">
        <v>0.6797583081570997</v>
      </c>
      <c r="S1795" s="17">
        <v>0.84210526315789469</v>
      </c>
      <c r="T1795" s="17">
        <v>0.84210526315789469</v>
      </c>
      <c r="U1795" s="17">
        <v>0.87128712871287128</v>
      </c>
      <c r="V1795" s="17">
        <v>0.4183168316831683</v>
      </c>
      <c r="W1795">
        <v>0.02</v>
      </c>
      <c r="X1795">
        <v>2.82</v>
      </c>
      <c r="Y1795">
        <v>7.26</v>
      </c>
      <c r="Z1795">
        <v>45.65</v>
      </c>
      <c r="AA1795">
        <v>0</v>
      </c>
      <c r="AB1795" s="17">
        <v>0.72289156626506024</v>
      </c>
      <c r="AC1795" s="17">
        <v>0.67500000000000004</v>
      </c>
      <c r="AD1795" s="17">
        <v>0.76744186046511631</v>
      </c>
      <c r="AE1795" s="17">
        <v>0.72839506172839508</v>
      </c>
    </row>
    <row r="1796" spans="1:31" x14ac:dyDescent="0.35">
      <c r="A1796" t="str">
        <f t="shared" si="112"/>
        <v>October</v>
      </c>
      <c r="B1796">
        <f t="shared" si="113"/>
        <v>2024</v>
      </c>
      <c r="C1796" s="14">
        <v>45588</v>
      </c>
      <c r="D1796" t="s">
        <v>1393</v>
      </c>
      <c r="E1796" t="s">
        <v>78</v>
      </c>
      <c r="F1796" t="s">
        <v>1392</v>
      </c>
      <c r="G1796" s="15">
        <v>0.98939999999999995</v>
      </c>
      <c r="H1796" s="15" t="str">
        <f t="shared" si="114"/>
        <v>Istimewa</v>
      </c>
      <c r="I1796" s="15">
        <v>0.8841597000000001</v>
      </c>
      <c r="J1796" s="15" t="str">
        <f t="shared" si="115"/>
        <v>Baik</v>
      </c>
      <c r="K1796" s="16">
        <v>0.97174199999999999</v>
      </c>
      <c r="L1796">
        <v>0.38</v>
      </c>
      <c r="M1796">
        <v>0.79</v>
      </c>
      <c r="N1796">
        <v>3.63</v>
      </c>
      <c r="O1796">
        <v>3.43</v>
      </c>
      <c r="P1796" s="17">
        <v>0.69094922737306841</v>
      </c>
      <c r="Q1796" s="17">
        <v>0.33333333333333331</v>
      </c>
      <c r="R1796" s="17">
        <v>0.69333333333333336</v>
      </c>
      <c r="S1796" s="17">
        <v>1</v>
      </c>
      <c r="T1796" s="17">
        <v>1</v>
      </c>
      <c r="U1796" s="17">
        <v>0.99779249448123619</v>
      </c>
      <c r="V1796" s="17">
        <v>0.45695364238410602</v>
      </c>
      <c r="W1796">
        <v>15.6</v>
      </c>
      <c r="X1796">
        <v>3.17</v>
      </c>
      <c r="Y1796">
        <v>7.12</v>
      </c>
      <c r="Z1796">
        <v>33.1</v>
      </c>
      <c r="AA1796">
        <v>0</v>
      </c>
      <c r="AB1796" s="17">
        <v>0.81492537313432833</v>
      </c>
      <c r="AC1796" s="17">
        <v>0.7359550561797753</v>
      </c>
      <c r="AD1796" s="17">
        <v>0.8434959349593496</v>
      </c>
      <c r="AE1796" s="17">
        <v>0.66412213740458015</v>
      </c>
    </row>
    <row r="1797" spans="1:31" x14ac:dyDescent="0.35">
      <c r="A1797" t="str">
        <f t="shared" si="112"/>
        <v>October</v>
      </c>
      <c r="B1797">
        <f t="shared" si="113"/>
        <v>2024</v>
      </c>
      <c r="C1797" s="14">
        <v>45588</v>
      </c>
      <c r="D1797" t="s">
        <v>1393</v>
      </c>
      <c r="E1797" t="s">
        <v>126</v>
      </c>
      <c r="F1797" t="s">
        <v>1392</v>
      </c>
      <c r="G1797" s="15">
        <v>0.99199999999999999</v>
      </c>
      <c r="H1797" s="15" t="str">
        <f t="shared" si="114"/>
        <v>Istimewa</v>
      </c>
      <c r="I1797" s="15">
        <v>0.97700945000000017</v>
      </c>
      <c r="J1797" s="15" t="str">
        <f t="shared" si="115"/>
        <v>Istimewa</v>
      </c>
      <c r="K1797" s="16">
        <v>0.97702699999999998</v>
      </c>
      <c r="L1797">
        <v>6.16</v>
      </c>
      <c r="M1797">
        <v>1.5</v>
      </c>
      <c r="N1797">
        <v>2.99</v>
      </c>
      <c r="O1797">
        <v>3.26</v>
      </c>
      <c r="P1797" s="17">
        <v>0.84713375796178347</v>
      </c>
      <c r="Q1797" s="17">
        <v>0.9</v>
      </c>
      <c r="R1797" s="17">
        <v>0.84539473684210531</v>
      </c>
      <c r="S1797" s="17">
        <v>0.77777777777777779</v>
      </c>
      <c r="T1797" s="17">
        <v>0.77777777777777779</v>
      </c>
      <c r="U1797" s="17">
        <v>0.99681528662420382</v>
      </c>
      <c r="V1797" s="17">
        <v>0.66878980891719741</v>
      </c>
      <c r="W1797">
        <v>0.03</v>
      </c>
      <c r="X1797">
        <v>2.41</v>
      </c>
      <c r="Y1797">
        <v>13.16</v>
      </c>
      <c r="Z1797">
        <v>22.78</v>
      </c>
      <c r="AA1797">
        <v>0</v>
      </c>
      <c r="AB1797" s="17">
        <v>0.77133105802047786</v>
      </c>
      <c r="AC1797" s="17">
        <v>0.7142857142857143</v>
      </c>
      <c r="AD1797" s="17">
        <v>0.81874999999999998</v>
      </c>
      <c r="AE1797" s="17">
        <v>0.73684210526315785</v>
      </c>
    </row>
    <row r="1798" spans="1:31" x14ac:dyDescent="0.35">
      <c r="A1798" t="str">
        <f t="shared" si="112"/>
        <v>October</v>
      </c>
      <c r="B1798">
        <f t="shared" si="113"/>
        <v>2024</v>
      </c>
      <c r="C1798" s="14">
        <v>45588</v>
      </c>
      <c r="D1798" t="s">
        <v>1393</v>
      </c>
      <c r="E1798" t="s">
        <v>16</v>
      </c>
      <c r="F1798" t="s">
        <v>1392</v>
      </c>
      <c r="G1798" s="15">
        <v>0.98880000000000001</v>
      </c>
      <c r="H1798" s="15" t="str">
        <f t="shared" si="114"/>
        <v>Istimewa</v>
      </c>
      <c r="I1798" s="15">
        <v>0.98733400000000016</v>
      </c>
      <c r="J1798" s="15" t="str">
        <f t="shared" si="115"/>
        <v>Istimewa</v>
      </c>
      <c r="K1798" s="16">
        <v>0.97774000000000005</v>
      </c>
      <c r="L1798">
        <v>1.93</v>
      </c>
      <c r="M1798">
        <v>3.21</v>
      </c>
      <c r="N1798">
        <v>3.36</v>
      </c>
      <c r="O1798">
        <v>2.5499999999999998</v>
      </c>
      <c r="P1798" s="17">
        <v>0.77090909090909088</v>
      </c>
      <c r="Q1798" s="17">
        <v>0.81132075471698117</v>
      </c>
      <c r="R1798" s="17">
        <v>0.76126126126126126</v>
      </c>
      <c r="S1798" s="17">
        <v>0.83720930232558144</v>
      </c>
      <c r="T1798" s="17">
        <v>0.83720930232558144</v>
      </c>
      <c r="U1798" s="17">
        <v>0.98909090909090913</v>
      </c>
      <c r="V1798" s="17">
        <v>0.49090909090909091</v>
      </c>
      <c r="W1798">
        <v>0.01</v>
      </c>
      <c r="X1798">
        <v>2.3199999999999998</v>
      </c>
      <c r="Y1798">
        <v>7.74</v>
      </c>
      <c r="Z1798">
        <v>108.76</v>
      </c>
      <c r="AA1798">
        <v>0</v>
      </c>
      <c r="AB1798" s="17">
        <v>0.79032258064516125</v>
      </c>
      <c r="AC1798" s="17">
        <v>0.6875</v>
      </c>
      <c r="AD1798" s="17">
        <v>0.82608695652173914</v>
      </c>
      <c r="AE1798" s="17">
        <v>0.69696969696969702</v>
      </c>
    </row>
    <row r="1799" spans="1:31" x14ac:dyDescent="0.35">
      <c r="A1799" t="str">
        <f t="shared" si="112"/>
        <v>October</v>
      </c>
      <c r="B1799">
        <f t="shared" si="113"/>
        <v>2024</v>
      </c>
      <c r="C1799" s="14">
        <v>45588</v>
      </c>
      <c r="D1799" t="s">
        <v>1393</v>
      </c>
      <c r="E1799" t="s">
        <v>144</v>
      </c>
      <c r="F1799" t="s">
        <v>1392</v>
      </c>
      <c r="G1799" s="15">
        <v>0.92300000000000004</v>
      </c>
      <c r="H1799" s="15" t="str">
        <f t="shared" si="114"/>
        <v>Baik Sekali</v>
      </c>
      <c r="I1799" s="15">
        <v>0.89324058745369206</v>
      </c>
      <c r="J1799" s="15" t="str">
        <f t="shared" si="115"/>
        <v>Baik</v>
      </c>
      <c r="K1799" s="16">
        <v>0.97540167843912029</v>
      </c>
      <c r="L1799">
        <v>2.46</v>
      </c>
      <c r="M1799">
        <v>3.73</v>
      </c>
      <c r="N1799">
        <v>2.93</v>
      </c>
      <c r="O1799">
        <v>3.93</v>
      </c>
      <c r="P1799" s="17">
        <v>0.67989417989417988</v>
      </c>
      <c r="Q1799" s="17">
        <v>0.61445783132530118</v>
      </c>
      <c r="R1799" s="17">
        <v>0.69830508474576269</v>
      </c>
      <c r="S1799" s="17">
        <v>0.70588235294117652</v>
      </c>
      <c r="T1799" s="17">
        <v>0.70588235294117652</v>
      </c>
      <c r="U1799" s="17">
        <v>1</v>
      </c>
      <c r="V1799" s="17">
        <v>0.32010582010582012</v>
      </c>
      <c r="W1799">
        <v>1.91</v>
      </c>
      <c r="X1799">
        <v>2.92</v>
      </c>
      <c r="Y1799">
        <v>6.36</v>
      </c>
      <c r="Z1799">
        <v>45.21</v>
      </c>
      <c r="AA1799">
        <v>0</v>
      </c>
      <c r="AB1799" s="17">
        <v>0.67820392890551917</v>
      </c>
      <c r="AC1799" s="17">
        <v>0.6875</v>
      </c>
      <c r="AD1799" s="17">
        <v>0.67450980392156867</v>
      </c>
      <c r="AE1799" s="17">
        <v>0.37320574162679432</v>
      </c>
    </row>
    <row r="1800" spans="1:31" x14ac:dyDescent="0.35">
      <c r="A1800" t="str">
        <f t="shared" si="112"/>
        <v>October</v>
      </c>
      <c r="B1800">
        <f t="shared" si="113"/>
        <v>2024</v>
      </c>
      <c r="C1800" s="14">
        <v>45588</v>
      </c>
      <c r="D1800" t="s">
        <v>1394</v>
      </c>
      <c r="E1800" t="s">
        <v>106</v>
      </c>
      <c r="F1800" t="s">
        <v>1392</v>
      </c>
      <c r="G1800" s="15">
        <v>0.90359999999999996</v>
      </c>
      <c r="H1800" s="15" t="str">
        <f t="shared" si="114"/>
        <v>Baik Sekali</v>
      </c>
      <c r="I1800" s="15">
        <v>0.98794700000000013</v>
      </c>
      <c r="J1800" s="15" t="str">
        <f t="shared" si="115"/>
        <v>Istimewa</v>
      </c>
      <c r="K1800" s="16">
        <v>0.99341999999999997</v>
      </c>
      <c r="L1800">
        <v>5.25</v>
      </c>
      <c r="M1800">
        <v>1.43</v>
      </c>
      <c r="N1800">
        <v>4.68</v>
      </c>
      <c r="O1800">
        <v>4.4000000000000004</v>
      </c>
      <c r="P1800" s="17">
        <v>0.83846153846153848</v>
      </c>
      <c r="Q1800" s="17">
        <v>0.8214285714285714</v>
      </c>
      <c r="R1800" s="17">
        <v>0.84051724137931039</v>
      </c>
      <c r="S1800" s="17">
        <v>0.91304347826086951</v>
      </c>
      <c r="T1800" s="17">
        <v>0.91304347826086951</v>
      </c>
      <c r="U1800" s="17">
        <v>0.98076923076923073</v>
      </c>
      <c r="V1800" s="17">
        <v>0.61923076923076925</v>
      </c>
      <c r="W1800">
        <v>18.670000000000002</v>
      </c>
      <c r="X1800">
        <v>5.22</v>
      </c>
      <c r="Y1800">
        <v>27.32</v>
      </c>
      <c r="Z1800">
        <v>38.06</v>
      </c>
      <c r="AA1800">
        <v>0</v>
      </c>
      <c r="AB1800" s="17">
        <v>0.80320366132723109</v>
      </c>
      <c r="AC1800" s="17">
        <v>0.8867924528301887</v>
      </c>
      <c r="AD1800" s="17">
        <v>0.79166666666666663</v>
      </c>
      <c r="AE1800" s="17">
        <v>0.7021276595744681</v>
      </c>
    </row>
    <row r="1801" spans="1:31" x14ac:dyDescent="0.35">
      <c r="A1801" t="str">
        <f t="shared" si="112"/>
        <v>October</v>
      </c>
      <c r="B1801">
        <f t="shared" si="113"/>
        <v>2024</v>
      </c>
      <c r="C1801" s="14">
        <v>45588</v>
      </c>
      <c r="D1801" t="s">
        <v>1394</v>
      </c>
      <c r="E1801" t="s">
        <v>47</v>
      </c>
      <c r="F1801" t="s">
        <v>1392</v>
      </c>
      <c r="G1801" s="15">
        <v>0.9335</v>
      </c>
      <c r="H1801" s="15" t="str">
        <f t="shared" si="114"/>
        <v>Baik Sekali</v>
      </c>
      <c r="I1801" s="15">
        <v>0.90326101888894006</v>
      </c>
      <c r="J1801" s="15" t="str">
        <f t="shared" si="115"/>
        <v>Baik Sekali</v>
      </c>
      <c r="K1801" s="16">
        <v>0.954817196825543</v>
      </c>
      <c r="L1801">
        <v>3.34</v>
      </c>
      <c r="M1801">
        <v>6.46</v>
      </c>
      <c r="N1801">
        <v>5.99</v>
      </c>
      <c r="O1801">
        <v>8.49</v>
      </c>
      <c r="P1801" s="17">
        <v>0.2896237172177879</v>
      </c>
      <c r="Q1801" s="17">
        <v>0.38356164383561642</v>
      </c>
      <c r="R1801" s="17">
        <v>0.27622149837133553</v>
      </c>
      <c r="S1801" s="17">
        <v>0.77380952380952384</v>
      </c>
      <c r="T1801" s="17">
        <v>0.77380952380952384</v>
      </c>
      <c r="U1801" s="17">
        <v>0.99600912200684155</v>
      </c>
      <c r="V1801" s="17">
        <v>0.15051311288483471</v>
      </c>
      <c r="W1801">
        <v>0.17</v>
      </c>
      <c r="X1801">
        <v>11.53</v>
      </c>
      <c r="Y1801">
        <v>20.81</v>
      </c>
      <c r="Z1801">
        <v>30.06</v>
      </c>
      <c r="AA1801">
        <v>0</v>
      </c>
      <c r="AB1801" s="17">
        <v>0.37170263788968833</v>
      </c>
      <c r="AC1801" s="17">
        <v>0.37985172263410377</v>
      </c>
      <c r="AD1801" s="17">
        <v>0.28229665071770332</v>
      </c>
      <c r="AE1801" s="17">
        <v>0.72101033295063144</v>
      </c>
    </row>
    <row r="1802" spans="1:31" x14ac:dyDescent="0.35">
      <c r="A1802" t="str">
        <f t="shared" si="112"/>
        <v>October</v>
      </c>
      <c r="B1802">
        <f t="shared" si="113"/>
        <v>2024</v>
      </c>
      <c r="C1802" s="14">
        <v>45588</v>
      </c>
      <c r="D1802" t="s">
        <v>1394</v>
      </c>
      <c r="E1802" t="s">
        <v>29</v>
      </c>
      <c r="F1802" t="s">
        <v>1392</v>
      </c>
      <c r="G1802" s="15">
        <v>0.89500000000000002</v>
      </c>
      <c r="H1802" s="15" t="str">
        <f t="shared" si="114"/>
        <v>Baik</v>
      </c>
      <c r="I1802" s="15">
        <v>0.96060199891566667</v>
      </c>
      <c r="J1802" s="15" t="str">
        <f t="shared" si="115"/>
        <v>Istimewa</v>
      </c>
      <c r="K1802" s="16">
        <v>0.95243428261619034</v>
      </c>
      <c r="L1802">
        <v>3.6</v>
      </c>
      <c r="M1802">
        <v>3.84</v>
      </c>
      <c r="N1802">
        <v>5.15</v>
      </c>
      <c r="O1802">
        <v>11.16</v>
      </c>
      <c r="P1802" s="17">
        <v>0.7620650953984287</v>
      </c>
      <c r="Q1802" s="17">
        <v>0.84978540772532185</v>
      </c>
      <c r="R1802" s="17">
        <v>0.74887023886378312</v>
      </c>
      <c r="S1802" s="17">
        <v>0.86868686868686873</v>
      </c>
      <c r="T1802" s="17">
        <v>0.86868686868686873</v>
      </c>
      <c r="U1802" s="17">
        <v>0.99551066217732886</v>
      </c>
      <c r="V1802" s="17">
        <v>0.49102132435465767</v>
      </c>
      <c r="W1802">
        <v>5.12</v>
      </c>
      <c r="X1802">
        <v>12.91</v>
      </c>
      <c r="Y1802">
        <v>30.67</v>
      </c>
      <c r="Z1802">
        <v>45.22</v>
      </c>
      <c r="AA1802">
        <v>0</v>
      </c>
      <c r="AB1802" s="17">
        <v>0.79232505643340856</v>
      </c>
      <c r="AC1802" s="17">
        <v>0.82780612244897955</v>
      </c>
      <c r="AD1802" s="17">
        <v>0.74128440366972481</v>
      </c>
      <c r="AE1802" s="17">
        <v>0.84899845916795069</v>
      </c>
    </row>
    <row r="1803" spans="1:31" x14ac:dyDescent="0.35">
      <c r="A1803" t="str">
        <f t="shared" si="112"/>
        <v>October</v>
      </c>
      <c r="B1803">
        <f t="shared" si="113"/>
        <v>2024</v>
      </c>
      <c r="C1803" s="14">
        <v>45588</v>
      </c>
      <c r="D1803" t="s">
        <v>1394</v>
      </c>
      <c r="E1803" t="s">
        <v>62</v>
      </c>
      <c r="F1803" t="s">
        <v>1392</v>
      </c>
      <c r="G1803" s="15">
        <v>0.93720000000000003</v>
      </c>
      <c r="H1803" s="15" t="str">
        <f t="shared" si="114"/>
        <v>Baik Sekali</v>
      </c>
      <c r="I1803" s="15">
        <v>0.88928248961470446</v>
      </c>
      <c r="J1803" s="15" t="str">
        <f t="shared" si="115"/>
        <v>Baik</v>
      </c>
      <c r="K1803" s="16">
        <v>0.96502139889915539</v>
      </c>
      <c r="L1803">
        <v>2.65</v>
      </c>
      <c r="M1803">
        <v>3.72</v>
      </c>
      <c r="N1803">
        <v>5.0599999999999996</v>
      </c>
      <c r="O1803">
        <v>6.22</v>
      </c>
      <c r="P1803" s="17">
        <v>0.67545638945233266</v>
      </c>
      <c r="Q1803" s="17">
        <v>0.58252427184466016</v>
      </c>
      <c r="R1803" s="17">
        <v>0.68629671574178941</v>
      </c>
      <c r="S1803" s="17">
        <v>0.48333333333333328</v>
      </c>
      <c r="T1803" s="17">
        <v>0.48333333333333328</v>
      </c>
      <c r="U1803" s="17">
        <v>0.99797160243407712</v>
      </c>
      <c r="V1803" s="17">
        <v>0.26673427991886411</v>
      </c>
      <c r="W1803">
        <v>23.64</v>
      </c>
      <c r="X1803">
        <v>15.7</v>
      </c>
      <c r="Y1803">
        <v>23.74</v>
      </c>
      <c r="Z1803">
        <v>54.25</v>
      </c>
      <c r="AA1803">
        <v>0</v>
      </c>
      <c r="AB1803" s="17">
        <v>0.65295358649789026</v>
      </c>
      <c r="AC1803" s="17">
        <v>0.66435506241331488</v>
      </c>
      <c r="AD1803" s="17">
        <v>0.61674008810572689</v>
      </c>
      <c r="AE1803" s="17">
        <v>0.53444676409185798</v>
      </c>
    </row>
    <row r="1804" spans="1:31" x14ac:dyDescent="0.35">
      <c r="A1804" t="str">
        <f t="shared" si="112"/>
        <v>October</v>
      </c>
      <c r="B1804">
        <f t="shared" si="113"/>
        <v>2024</v>
      </c>
      <c r="C1804" s="14">
        <v>45589</v>
      </c>
      <c r="D1804" t="s">
        <v>1378</v>
      </c>
      <c r="E1804" t="s">
        <v>110</v>
      </c>
      <c r="F1804" t="s">
        <v>1379</v>
      </c>
      <c r="G1804" s="15">
        <v>0.89729999999999999</v>
      </c>
      <c r="H1804" s="15" t="str">
        <f t="shared" si="114"/>
        <v>Baik</v>
      </c>
      <c r="I1804" s="15">
        <v>0.80138796465027684</v>
      </c>
      <c r="J1804" s="15" t="str">
        <f t="shared" si="115"/>
        <v>Cukup</v>
      </c>
      <c r="K1804" s="16">
        <v>0.94789418471507658</v>
      </c>
      <c r="L1804">
        <v>4.9400000000000004</v>
      </c>
      <c r="M1804">
        <v>9.07</v>
      </c>
      <c r="N1804">
        <v>7.46</v>
      </c>
      <c r="O1804">
        <v>9.86</v>
      </c>
      <c r="P1804" s="17">
        <v>0.80682510664229123</v>
      </c>
      <c r="Q1804" s="17">
        <v>0.80608365019011408</v>
      </c>
      <c r="R1804" s="17">
        <v>0.80696661828737304</v>
      </c>
      <c r="S1804" s="17">
        <v>0.49764150943396218</v>
      </c>
      <c r="T1804" s="17">
        <v>0.49519230769230771</v>
      </c>
      <c r="U1804" s="17">
        <v>0.99512492382693485</v>
      </c>
      <c r="V1804" s="17">
        <v>0.26782449725776958</v>
      </c>
      <c r="W1804">
        <v>1.24</v>
      </c>
      <c r="X1804">
        <v>6.57</v>
      </c>
      <c r="Y1804">
        <v>33.090000000000003</v>
      </c>
      <c r="Z1804">
        <v>84.43</v>
      </c>
      <c r="AA1804">
        <v>0</v>
      </c>
      <c r="AB1804" s="17">
        <v>0.81468150087260038</v>
      </c>
      <c r="AC1804" s="17">
        <v>0.68613913967073814</v>
      </c>
      <c r="AD1804" s="17">
        <v>0.8479066575154427</v>
      </c>
      <c r="AE1804" s="17">
        <v>0.36455108359133132</v>
      </c>
    </row>
    <row r="1805" spans="1:31" x14ac:dyDescent="0.35">
      <c r="A1805" t="str">
        <f t="shared" si="112"/>
        <v>October</v>
      </c>
      <c r="B1805">
        <f t="shared" si="113"/>
        <v>2024</v>
      </c>
      <c r="C1805" s="14">
        <v>45589</v>
      </c>
      <c r="D1805" t="s">
        <v>1378</v>
      </c>
      <c r="E1805" t="s">
        <v>96</v>
      </c>
      <c r="F1805" t="s">
        <v>1380</v>
      </c>
      <c r="G1805" s="15">
        <v>0.95150000000000001</v>
      </c>
      <c r="H1805" s="15" t="str">
        <f t="shared" si="114"/>
        <v>Istimewa</v>
      </c>
      <c r="I1805" s="15">
        <v>0.94496491132748783</v>
      </c>
      <c r="J1805" s="15" t="str">
        <f t="shared" si="115"/>
        <v>Baik Sekali</v>
      </c>
      <c r="K1805" s="16">
        <v>0.96347117522139369</v>
      </c>
      <c r="L1805">
        <v>2.5099999999999998</v>
      </c>
      <c r="M1805">
        <v>3.27</v>
      </c>
      <c r="N1805">
        <v>5.0999999999999996</v>
      </c>
      <c r="O1805">
        <v>6.42</v>
      </c>
      <c r="P1805" s="17">
        <v>0.40252365930599371</v>
      </c>
      <c r="Q1805" s="17">
        <v>0.33636363636363642</v>
      </c>
      <c r="R1805" s="17">
        <v>0.40745762711864408</v>
      </c>
      <c r="S1805" s="17">
        <v>0.81081081081081086</v>
      </c>
      <c r="T1805" s="17">
        <v>0.81081081081081086</v>
      </c>
      <c r="U1805" s="17">
        <v>0.99873817034700318</v>
      </c>
      <c r="V1805" s="17">
        <v>0.22965299684542589</v>
      </c>
      <c r="W1805">
        <v>1</v>
      </c>
      <c r="X1805">
        <v>3.41</v>
      </c>
      <c r="Y1805">
        <v>19.57</v>
      </c>
      <c r="Z1805">
        <v>23.31</v>
      </c>
      <c r="AA1805">
        <v>0</v>
      </c>
      <c r="AB1805" s="17">
        <v>0.26960110041265473</v>
      </c>
      <c r="AC1805" s="17">
        <v>0.27137870855148338</v>
      </c>
      <c r="AD1805" s="17">
        <v>0.26844494892167992</v>
      </c>
      <c r="AE1805" s="17">
        <v>0.8038585209003215</v>
      </c>
    </row>
    <row r="1806" spans="1:31" x14ac:dyDescent="0.35">
      <c r="A1806" t="str">
        <f t="shared" si="112"/>
        <v>October</v>
      </c>
      <c r="B1806">
        <f t="shared" si="113"/>
        <v>2024</v>
      </c>
      <c r="C1806" s="14">
        <v>45589</v>
      </c>
      <c r="D1806" t="s">
        <v>1378</v>
      </c>
      <c r="E1806" t="s">
        <v>132</v>
      </c>
      <c r="F1806" t="s">
        <v>1379</v>
      </c>
      <c r="G1806" s="15">
        <v>0.93679999999999997</v>
      </c>
      <c r="H1806" s="15" t="str">
        <f t="shared" si="114"/>
        <v>Baik Sekali</v>
      </c>
      <c r="I1806" s="15">
        <v>0.92831815562076136</v>
      </c>
      <c r="J1806" s="15" t="str">
        <f t="shared" si="115"/>
        <v>Baik Sekali</v>
      </c>
      <c r="K1806" s="16">
        <v>0.95398044463074649</v>
      </c>
      <c r="L1806">
        <v>3.93</v>
      </c>
      <c r="M1806">
        <v>5.04</v>
      </c>
      <c r="N1806">
        <v>5.82</v>
      </c>
      <c r="O1806">
        <v>7.36</v>
      </c>
      <c r="P1806" s="17">
        <v>0.60642781875658591</v>
      </c>
      <c r="Q1806" s="17">
        <v>0.69374999999999998</v>
      </c>
      <c r="R1806" s="17">
        <v>0.58871989860583018</v>
      </c>
      <c r="S1806" s="17">
        <v>0.72972972972972971</v>
      </c>
      <c r="T1806" s="17">
        <v>0.74111675126903553</v>
      </c>
      <c r="U1806" s="17">
        <v>0.99789251844046367</v>
      </c>
      <c r="V1806" s="17">
        <v>0.3171759747102213</v>
      </c>
      <c r="W1806">
        <v>0.02</v>
      </c>
      <c r="X1806">
        <v>6.13</v>
      </c>
      <c r="Y1806">
        <v>28.13</v>
      </c>
      <c r="Z1806">
        <v>14.51</v>
      </c>
      <c r="AA1806">
        <v>0</v>
      </c>
      <c r="AB1806" s="17">
        <v>0.55758426966292129</v>
      </c>
      <c r="AC1806" s="17">
        <v>0.30066815144766151</v>
      </c>
      <c r="AD1806" s="17">
        <v>0.67589743589743589</v>
      </c>
      <c r="AE1806" s="17">
        <v>0.97037037037037033</v>
      </c>
    </row>
    <row r="1807" spans="1:31" x14ac:dyDescent="0.35">
      <c r="A1807" t="str">
        <f t="shared" si="112"/>
        <v>October</v>
      </c>
      <c r="B1807">
        <f t="shared" si="113"/>
        <v>2024</v>
      </c>
      <c r="C1807" s="14">
        <v>45589</v>
      </c>
      <c r="D1807" t="s">
        <v>1378</v>
      </c>
      <c r="E1807" t="s">
        <v>23</v>
      </c>
      <c r="F1807" t="s">
        <v>1381</v>
      </c>
      <c r="G1807" s="15">
        <v>0.92090000000000005</v>
      </c>
      <c r="H1807" s="15" t="str">
        <f t="shared" si="114"/>
        <v>Baik Sekali</v>
      </c>
      <c r="I1807" s="15">
        <v>0.85905821956652129</v>
      </c>
      <c r="J1807" s="15" t="str">
        <f t="shared" si="115"/>
        <v>Baik</v>
      </c>
      <c r="K1807" s="16">
        <v>0.92788062733291776</v>
      </c>
      <c r="L1807">
        <v>6.14</v>
      </c>
      <c r="M1807">
        <v>5.88</v>
      </c>
      <c r="N1807">
        <v>10.02</v>
      </c>
      <c r="O1807">
        <v>10.92</v>
      </c>
      <c r="P1807" s="17">
        <v>0.41689225771521388</v>
      </c>
      <c r="Q1807" s="17">
        <v>0.55642633228840122</v>
      </c>
      <c r="R1807" s="17">
        <v>0.38776178010471202</v>
      </c>
      <c r="S1807" s="17">
        <v>0.45915492957746479</v>
      </c>
      <c r="T1807" s="17">
        <v>0.45868945868945871</v>
      </c>
      <c r="U1807" s="17">
        <v>0.98077964266377915</v>
      </c>
      <c r="V1807" s="17">
        <v>0.1505143475906876</v>
      </c>
      <c r="W1807">
        <v>0.3</v>
      </c>
      <c r="X1807">
        <v>3.64</v>
      </c>
      <c r="Y1807">
        <v>23.59</v>
      </c>
      <c r="Z1807">
        <v>66.05</v>
      </c>
      <c r="AA1807">
        <v>0</v>
      </c>
      <c r="AB1807" s="17">
        <v>0.37839851024208571</v>
      </c>
      <c r="AC1807" s="17">
        <v>0.4308494326893591</v>
      </c>
      <c r="AD1807" s="17">
        <v>0.3427200667501043</v>
      </c>
      <c r="AE1807" s="17">
        <v>0.47829181494661921</v>
      </c>
    </row>
    <row r="1808" spans="1:31" x14ac:dyDescent="0.35">
      <c r="A1808" t="str">
        <f t="shared" si="112"/>
        <v>October</v>
      </c>
      <c r="B1808">
        <f t="shared" si="113"/>
        <v>2024</v>
      </c>
      <c r="C1808" s="14">
        <v>45589</v>
      </c>
      <c r="D1808" t="s">
        <v>1378</v>
      </c>
      <c r="E1808" t="s">
        <v>134</v>
      </c>
      <c r="F1808" t="s">
        <v>1382</v>
      </c>
      <c r="G1808" s="15">
        <v>0.93469999999999998</v>
      </c>
      <c r="H1808" s="15" t="str">
        <f t="shared" si="114"/>
        <v>Baik Sekali</v>
      </c>
      <c r="I1808" s="15">
        <v>0.87948144933371064</v>
      </c>
      <c r="J1808" s="15" t="str">
        <f t="shared" si="115"/>
        <v>Baik</v>
      </c>
      <c r="K1808" s="16">
        <v>0.94351842666774444</v>
      </c>
      <c r="L1808">
        <v>5.0599999999999996</v>
      </c>
      <c r="M1808">
        <v>7.47</v>
      </c>
      <c r="N1808">
        <v>7.15</v>
      </c>
      <c r="O1808">
        <v>8.18</v>
      </c>
      <c r="P1808" s="17">
        <v>0.434825543120474</v>
      </c>
      <c r="Q1808" s="17">
        <v>0.41304347826086962</v>
      </c>
      <c r="R1808" s="17">
        <v>0.44122657580919927</v>
      </c>
      <c r="S1808" s="17">
        <v>0.77543859649122804</v>
      </c>
      <c r="T1808" s="17">
        <v>0.77738515901060068</v>
      </c>
      <c r="U1808" s="17">
        <v>0.9499670836076366</v>
      </c>
      <c r="V1808" s="17">
        <v>0.20803159973666879</v>
      </c>
      <c r="W1808">
        <v>0.03</v>
      </c>
      <c r="X1808">
        <v>4.28</v>
      </c>
      <c r="Y1808">
        <v>22.55</v>
      </c>
      <c r="Z1808">
        <v>87.15</v>
      </c>
      <c r="AA1808">
        <v>0</v>
      </c>
      <c r="AB1808" s="17">
        <v>0.31532055006778997</v>
      </c>
      <c r="AC1808" s="17">
        <v>0.37152542372881359</v>
      </c>
      <c r="AD1808" s="17">
        <v>0.29284164859002171</v>
      </c>
      <c r="AE1808" s="17">
        <v>0.91058394160583944</v>
      </c>
    </row>
    <row r="1809" spans="1:31" x14ac:dyDescent="0.35">
      <c r="A1809" t="str">
        <f t="shared" si="112"/>
        <v>October</v>
      </c>
      <c r="B1809">
        <f t="shared" si="113"/>
        <v>2024</v>
      </c>
      <c r="C1809" s="14">
        <v>45589</v>
      </c>
      <c r="D1809" t="s">
        <v>1378</v>
      </c>
      <c r="E1809" t="s">
        <v>150</v>
      </c>
      <c r="F1809" t="s">
        <v>1383</v>
      </c>
      <c r="G1809" s="15">
        <v>0.92200000000000004</v>
      </c>
      <c r="H1809" s="15" t="str">
        <f t="shared" si="114"/>
        <v>Baik Sekali</v>
      </c>
      <c r="I1809" s="15">
        <v>0.90377549634513255</v>
      </c>
      <c r="J1809" s="15" t="str">
        <f t="shared" si="115"/>
        <v>Baik Sekali</v>
      </c>
      <c r="K1809" s="16">
        <v>0.93492998955752105</v>
      </c>
      <c r="L1809">
        <v>5.89</v>
      </c>
      <c r="M1809">
        <v>7.04</v>
      </c>
      <c r="N1809">
        <v>6.89</v>
      </c>
      <c r="O1809">
        <v>7.05</v>
      </c>
      <c r="P1809" s="17">
        <v>0.38972809667673708</v>
      </c>
      <c r="Q1809" s="17">
        <v>0.4267425320056899</v>
      </c>
      <c r="R1809" s="17">
        <v>0.379746835443038</v>
      </c>
      <c r="S1809" s="17">
        <v>0.61333333333333329</v>
      </c>
      <c r="T1809" s="17">
        <v>0.6182432432432432</v>
      </c>
      <c r="U1809" s="17">
        <v>0.95226586102719035</v>
      </c>
      <c r="V1809" s="17">
        <v>0.17764350453172209</v>
      </c>
      <c r="W1809">
        <v>1.78</v>
      </c>
      <c r="X1809">
        <v>3.8</v>
      </c>
      <c r="Y1809">
        <v>22.94</v>
      </c>
      <c r="Z1809">
        <v>55.32</v>
      </c>
      <c r="AA1809">
        <v>0</v>
      </c>
      <c r="AB1809" s="17">
        <v>0.184927420958441</v>
      </c>
      <c r="AC1809" s="17">
        <v>0.25981161695447408</v>
      </c>
      <c r="AD1809" s="17">
        <v>0.1595206391478029</v>
      </c>
      <c r="AE1809" s="17">
        <v>0.47432024169184289</v>
      </c>
    </row>
    <row r="1810" spans="1:31" x14ac:dyDescent="0.35">
      <c r="A1810" t="str">
        <f t="shared" si="112"/>
        <v>October</v>
      </c>
      <c r="B1810">
        <f t="shared" si="113"/>
        <v>2024</v>
      </c>
      <c r="C1810" s="14">
        <v>45589</v>
      </c>
      <c r="D1810" t="s">
        <v>1384</v>
      </c>
      <c r="E1810" t="s">
        <v>120</v>
      </c>
      <c r="F1810" t="s">
        <v>1385</v>
      </c>
      <c r="G1810" s="15">
        <v>0.91800000000000004</v>
      </c>
      <c r="H1810" s="15" t="str">
        <f t="shared" si="114"/>
        <v>Baik Sekali</v>
      </c>
      <c r="I1810" s="15">
        <v>0.89550775197244992</v>
      </c>
      <c r="J1810" s="15" t="str">
        <f t="shared" si="115"/>
        <v>Baik</v>
      </c>
      <c r="K1810" s="16">
        <v>0.96052214849271411</v>
      </c>
      <c r="L1810">
        <v>12.99</v>
      </c>
      <c r="M1810">
        <v>6.18</v>
      </c>
      <c r="N1810">
        <v>6.28</v>
      </c>
      <c r="O1810">
        <v>11.28</v>
      </c>
      <c r="P1810" s="17">
        <v>0.53677811550151977</v>
      </c>
      <c r="Q1810" s="17">
        <v>0.58147512864494</v>
      </c>
      <c r="R1810" s="17">
        <v>0.52715182859253784</v>
      </c>
      <c r="S1810" s="17">
        <v>0.68436578171091444</v>
      </c>
      <c r="T1810" s="17">
        <v>0.68436578171091444</v>
      </c>
      <c r="U1810" s="17">
        <v>0.99240121580547114</v>
      </c>
      <c r="V1810" s="17">
        <v>0.38085106382978717</v>
      </c>
      <c r="W1810">
        <v>0.08</v>
      </c>
      <c r="X1810">
        <v>9.0399999999999991</v>
      </c>
      <c r="Y1810">
        <v>33.15</v>
      </c>
      <c r="Z1810">
        <v>71.28</v>
      </c>
      <c r="AA1810">
        <v>0</v>
      </c>
      <c r="AB1810" s="17">
        <v>0.48665025563340281</v>
      </c>
      <c r="AC1810" s="17">
        <v>0.64156813939016799</v>
      </c>
      <c r="AD1810" s="17">
        <v>0.41888949373979312</v>
      </c>
      <c r="AE1810" s="17">
        <v>0.79049466537342383</v>
      </c>
    </row>
    <row r="1811" spans="1:31" x14ac:dyDescent="0.35">
      <c r="A1811" t="str">
        <f t="shared" si="112"/>
        <v>October</v>
      </c>
      <c r="B1811">
        <f t="shared" si="113"/>
        <v>2024</v>
      </c>
      <c r="C1811" s="14">
        <v>45589</v>
      </c>
      <c r="D1811" t="s">
        <v>1384</v>
      </c>
      <c r="E1811" t="s">
        <v>124</v>
      </c>
      <c r="F1811" t="s">
        <v>1380</v>
      </c>
      <c r="G1811" s="15">
        <v>0.8901</v>
      </c>
      <c r="H1811" s="15" t="str">
        <f t="shared" si="114"/>
        <v>Baik</v>
      </c>
      <c r="I1811" s="15">
        <v>0.85689667313430795</v>
      </c>
      <c r="J1811" s="15" t="str">
        <f t="shared" si="115"/>
        <v>Baik</v>
      </c>
      <c r="K1811" s="16">
        <v>0.95049049466945135</v>
      </c>
      <c r="L1811">
        <v>5.89</v>
      </c>
      <c r="M1811">
        <v>4.16</v>
      </c>
      <c r="N1811">
        <v>5.15</v>
      </c>
      <c r="O1811">
        <v>6.47</v>
      </c>
      <c r="P1811" s="17">
        <v>0.58324661810613943</v>
      </c>
      <c r="Q1811" s="17">
        <v>0.69184290030211482</v>
      </c>
      <c r="R1811" s="17">
        <v>0.5606536769327467</v>
      </c>
      <c r="S1811" s="17">
        <v>0.59388646288209612</v>
      </c>
      <c r="T1811" s="17">
        <v>0.63681592039800994</v>
      </c>
      <c r="U1811" s="17">
        <v>0.94901144640998958</v>
      </c>
      <c r="V1811" s="17">
        <v>0.22684703433923001</v>
      </c>
      <c r="W1811">
        <v>1.3</v>
      </c>
      <c r="X1811">
        <v>5.33</v>
      </c>
      <c r="Y1811">
        <v>42.59</v>
      </c>
      <c r="Z1811">
        <v>90.43</v>
      </c>
      <c r="AA1811">
        <v>0</v>
      </c>
      <c r="AB1811" s="17">
        <v>0.27260027938535231</v>
      </c>
      <c r="AC1811" s="17">
        <v>0.31894934333958719</v>
      </c>
      <c r="AD1811" s="17">
        <v>0.26708351942831621</v>
      </c>
      <c r="AE1811" s="17">
        <v>0.76470588235294112</v>
      </c>
    </row>
    <row r="1812" spans="1:31" x14ac:dyDescent="0.35">
      <c r="A1812" t="str">
        <f t="shared" si="112"/>
        <v>October</v>
      </c>
      <c r="B1812">
        <f t="shared" si="113"/>
        <v>2024</v>
      </c>
      <c r="C1812" s="14">
        <v>45589</v>
      </c>
      <c r="D1812" t="s">
        <v>1384</v>
      </c>
      <c r="E1812" t="s">
        <v>32</v>
      </c>
      <c r="F1812" t="s">
        <v>1385</v>
      </c>
      <c r="G1812" s="15">
        <v>0.91900000000000004</v>
      </c>
      <c r="H1812" s="15" t="str">
        <f t="shared" si="114"/>
        <v>Baik Sekali</v>
      </c>
      <c r="I1812" s="15">
        <v>0.86864627596873845</v>
      </c>
      <c r="J1812" s="15" t="str">
        <f t="shared" si="115"/>
        <v>Baik</v>
      </c>
      <c r="K1812" s="16">
        <v>0.91256078848210986</v>
      </c>
      <c r="L1812">
        <v>4.8</v>
      </c>
      <c r="M1812">
        <v>5.39</v>
      </c>
      <c r="N1812">
        <v>5.7</v>
      </c>
      <c r="O1812">
        <v>6.69</v>
      </c>
      <c r="P1812" s="17">
        <v>0.53457094146618678</v>
      </c>
      <c r="Q1812" s="17">
        <v>0.75787855495772483</v>
      </c>
      <c r="R1812" s="17">
        <v>0.46153846153846162</v>
      </c>
      <c r="S1812" s="17">
        <v>0.71501014198782964</v>
      </c>
      <c r="T1812" s="17">
        <v>0.73081081081081078</v>
      </c>
      <c r="U1812" s="17">
        <v>0.9869293426785376</v>
      </c>
      <c r="V1812" s="17">
        <v>0.2767569615457473</v>
      </c>
      <c r="W1812">
        <v>0.57999999999999996</v>
      </c>
      <c r="X1812">
        <v>7.28</v>
      </c>
      <c r="Y1812">
        <v>33.47</v>
      </c>
      <c r="Z1812">
        <v>70.45</v>
      </c>
      <c r="AA1812">
        <v>0</v>
      </c>
      <c r="AB1812" s="17">
        <v>0.29387269482450917</v>
      </c>
      <c r="AC1812" s="17">
        <v>0.50134770889487867</v>
      </c>
      <c r="AD1812" s="17">
        <v>0.23511450381679391</v>
      </c>
      <c r="AE1812" s="17">
        <v>0.80510752688172038</v>
      </c>
    </row>
    <row r="1813" spans="1:31" x14ac:dyDescent="0.35">
      <c r="A1813" t="str">
        <f t="shared" si="112"/>
        <v>October</v>
      </c>
      <c r="B1813">
        <f t="shared" si="113"/>
        <v>2024</v>
      </c>
      <c r="C1813" s="14">
        <v>45589</v>
      </c>
      <c r="D1813" t="s">
        <v>1384</v>
      </c>
      <c r="E1813" t="s">
        <v>154</v>
      </c>
      <c r="F1813" t="s">
        <v>1386</v>
      </c>
      <c r="G1813" s="15">
        <v>0.95030000000000003</v>
      </c>
      <c r="H1813" s="15" t="str">
        <f t="shared" si="114"/>
        <v>Istimewa</v>
      </c>
      <c r="I1813" s="15">
        <v>0.83300779505932021</v>
      </c>
      <c r="J1813" s="15" t="str">
        <f t="shared" si="115"/>
        <v>Cukup</v>
      </c>
      <c r="K1813" s="16">
        <v>0.94630798588377218</v>
      </c>
      <c r="L1813">
        <v>4.53</v>
      </c>
      <c r="M1813">
        <v>5.9</v>
      </c>
      <c r="N1813">
        <v>6</v>
      </c>
      <c r="O1813">
        <v>7.85</v>
      </c>
      <c r="P1813" s="17">
        <v>0.46855213170113968</v>
      </c>
      <c r="Q1813" s="17">
        <v>0.48125000000000001</v>
      </c>
      <c r="R1813" s="17">
        <v>0.46385193753614812</v>
      </c>
      <c r="S1813" s="17">
        <v>0.6558441558441559</v>
      </c>
      <c r="T1813" s="17">
        <v>0.72527472527472525</v>
      </c>
      <c r="U1813" s="17">
        <v>0.9818488813845504</v>
      </c>
      <c r="V1813" s="17">
        <v>0.37906289573659768</v>
      </c>
      <c r="W1813">
        <v>0.5</v>
      </c>
      <c r="X1813">
        <v>8.25</v>
      </c>
      <c r="Y1813">
        <v>24.38</v>
      </c>
      <c r="Z1813">
        <v>46.7</v>
      </c>
      <c r="AA1813">
        <v>0</v>
      </c>
      <c r="AB1813" s="17">
        <v>0.40941481321528828</v>
      </c>
      <c r="AC1813" s="17">
        <v>0.32782719186785259</v>
      </c>
      <c r="AD1813" s="17">
        <v>0.42611862643080117</v>
      </c>
      <c r="AE1813" s="17">
        <v>0.69379844961240311</v>
      </c>
    </row>
    <row r="1814" spans="1:31" x14ac:dyDescent="0.35">
      <c r="A1814" t="str">
        <f t="shared" si="112"/>
        <v>October</v>
      </c>
      <c r="B1814">
        <f t="shared" si="113"/>
        <v>2024</v>
      </c>
      <c r="C1814" s="14">
        <v>45589</v>
      </c>
      <c r="D1814" t="s">
        <v>1384</v>
      </c>
      <c r="E1814" t="s">
        <v>72</v>
      </c>
      <c r="F1814" t="s">
        <v>1382</v>
      </c>
      <c r="G1814" s="15">
        <v>0.871</v>
      </c>
      <c r="H1814" s="15" t="str">
        <f t="shared" si="114"/>
        <v>Baik</v>
      </c>
      <c r="I1814" s="15">
        <v>0.88476880438145544</v>
      </c>
      <c r="J1814" s="15" t="str">
        <f t="shared" si="115"/>
        <v>Baik</v>
      </c>
      <c r="K1814" s="16">
        <v>0.92891086966130143</v>
      </c>
      <c r="L1814">
        <v>5.0999999999999996</v>
      </c>
      <c r="M1814">
        <v>6.62</v>
      </c>
      <c r="N1814">
        <v>5.79</v>
      </c>
      <c r="O1814">
        <v>8.3699999999999992</v>
      </c>
      <c r="P1814" s="17">
        <v>0.4591993841416474</v>
      </c>
      <c r="Q1814" s="17">
        <v>0.47745168217609157</v>
      </c>
      <c r="R1814" s="17">
        <v>0.45248749670966038</v>
      </c>
      <c r="S1814" s="17">
        <v>0.54572713643178405</v>
      </c>
      <c r="T1814" s="17">
        <v>0.57954545454545459</v>
      </c>
      <c r="U1814" s="17">
        <v>0.97055427251732107</v>
      </c>
      <c r="V1814" s="17">
        <v>0.1672440338722094</v>
      </c>
      <c r="W1814">
        <v>8.8800000000000008</v>
      </c>
      <c r="X1814">
        <v>3.92</v>
      </c>
      <c r="Y1814">
        <v>32.090000000000003</v>
      </c>
      <c r="Z1814">
        <v>60.55</v>
      </c>
      <c r="AA1814">
        <v>0</v>
      </c>
      <c r="AB1814" s="17">
        <v>0.3003065774804905</v>
      </c>
      <c r="AC1814" s="17">
        <v>0.26144756277695719</v>
      </c>
      <c r="AD1814" s="17">
        <v>0.33509234828496037</v>
      </c>
      <c r="AE1814" s="17">
        <v>0.75028248587570623</v>
      </c>
    </row>
    <row r="1815" spans="1:31" x14ac:dyDescent="0.35">
      <c r="A1815" t="str">
        <f t="shared" si="112"/>
        <v>October</v>
      </c>
      <c r="B1815">
        <f t="shared" si="113"/>
        <v>2024</v>
      </c>
      <c r="C1815" s="14">
        <v>45589</v>
      </c>
      <c r="D1815" t="s">
        <v>1387</v>
      </c>
      <c r="E1815" t="s">
        <v>116</v>
      </c>
      <c r="F1815" t="s">
        <v>1381</v>
      </c>
      <c r="G1815" s="15">
        <v>0.94830000000000003</v>
      </c>
      <c r="H1815" s="15" t="str">
        <f t="shared" si="114"/>
        <v>Baik Sekali</v>
      </c>
      <c r="I1815" s="15">
        <v>0.86159616704343023</v>
      </c>
      <c r="J1815" s="15" t="str">
        <f t="shared" si="115"/>
        <v>Baik</v>
      </c>
      <c r="K1815" s="16">
        <v>0.92213190583837157</v>
      </c>
      <c r="L1815">
        <v>4.18</v>
      </c>
      <c r="M1815">
        <v>4.5</v>
      </c>
      <c r="N1815">
        <v>6.81</v>
      </c>
      <c r="O1815">
        <v>6.82</v>
      </c>
      <c r="P1815" s="17">
        <v>0.27863379558294821</v>
      </c>
      <c r="Q1815" s="17">
        <v>0.403485254691689</v>
      </c>
      <c r="R1815" s="17">
        <v>0.24904701397712831</v>
      </c>
      <c r="S1815" s="17">
        <v>0.60797342192691028</v>
      </c>
      <c r="T1815" s="17">
        <v>0.60797342192691028</v>
      </c>
      <c r="U1815" s="17">
        <v>0.98870056497175141</v>
      </c>
      <c r="V1815" s="17">
        <v>0.12146892655367229</v>
      </c>
      <c r="W1815">
        <v>0</v>
      </c>
      <c r="X1815">
        <v>5.67</v>
      </c>
      <c r="Y1815">
        <v>11.44</v>
      </c>
      <c r="Z1815">
        <v>13.62</v>
      </c>
      <c r="AA1815">
        <v>0</v>
      </c>
      <c r="AB1815" s="17">
        <v>0.34272507153863091</v>
      </c>
      <c r="AC1815" s="17">
        <v>0.25246478873239442</v>
      </c>
      <c r="AD1815" s="17">
        <v>0.49324721080446271</v>
      </c>
      <c r="AE1815" s="17">
        <v>0.85913528591352861</v>
      </c>
    </row>
    <row r="1816" spans="1:31" x14ac:dyDescent="0.35">
      <c r="A1816" t="str">
        <f t="shared" si="112"/>
        <v>October</v>
      </c>
      <c r="B1816">
        <f t="shared" si="113"/>
        <v>2024</v>
      </c>
      <c r="C1816" s="14">
        <v>45589</v>
      </c>
      <c r="D1816" t="s">
        <v>1387</v>
      </c>
      <c r="E1816" t="s">
        <v>64</v>
      </c>
      <c r="F1816" t="s">
        <v>1379</v>
      </c>
      <c r="G1816" s="15">
        <v>0.9274</v>
      </c>
      <c r="H1816" s="15" t="str">
        <f t="shared" si="114"/>
        <v>Baik Sekali</v>
      </c>
      <c r="I1816" s="15">
        <v>0.89911603894526482</v>
      </c>
      <c r="J1816" s="15" t="str">
        <f t="shared" si="115"/>
        <v>Baik</v>
      </c>
      <c r="K1816" s="16">
        <v>0.92718868270075649</v>
      </c>
      <c r="L1816">
        <v>6.96</v>
      </c>
      <c r="M1816">
        <v>5.44</v>
      </c>
      <c r="N1816">
        <v>5.95</v>
      </c>
      <c r="O1816">
        <v>7.35</v>
      </c>
      <c r="P1816" s="17">
        <v>0.47639893414541301</v>
      </c>
      <c r="Q1816" s="17">
        <v>0.5739942528735632</v>
      </c>
      <c r="R1816" s="17">
        <v>0.44122216468151221</v>
      </c>
      <c r="S1816" s="17">
        <v>0.6470588235294118</v>
      </c>
      <c r="T1816" s="17">
        <v>0.69971264367816088</v>
      </c>
      <c r="U1816" s="17">
        <v>0.99847735059002662</v>
      </c>
      <c r="V1816" s="17">
        <v>0.21545489151122951</v>
      </c>
      <c r="W1816">
        <v>0</v>
      </c>
      <c r="X1816">
        <v>7.82</v>
      </c>
      <c r="Y1816">
        <v>23.76</v>
      </c>
      <c r="Z1816">
        <v>6.08</v>
      </c>
      <c r="AA1816">
        <v>0</v>
      </c>
      <c r="AB1816" s="17">
        <v>0.58461538461538465</v>
      </c>
      <c r="AC1816" s="17">
        <v>0.39800613496932508</v>
      </c>
      <c r="AD1816" s="17">
        <v>0.80563124432334243</v>
      </c>
      <c r="AE1816" s="17">
        <v>0.89788053949903657</v>
      </c>
    </row>
    <row r="1817" spans="1:31" x14ac:dyDescent="0.35">
      <c r="A1817" t="str">
        <f t="shared" si="112"/>
        <v>October</v>
      </c>
      <c r="B1817">
        <f t="shared" si="113"/>
        <v>2024</v>
      </c>
      <c r="C1817" s="14">
        <v>45589</v>
      </c>
      <c r="D1817" t="s">
        <v>1387</v>
      </c>
      <c r="E1817" t="s">
        <v>56</v>
      </c>
      <c r="F1817" t="s">
        <v>1388</v>
      </c>
      <c r="G1817" s="15">
        <v>0.9879</v>
      </c>
      <c r="H1817" s="15" t="str">
        <f t="shared" si="114"/>
        <v>Istimewa</v>
      </c>
      <c r="I1817" s="15">
        <v>0.86334985000000009</v>
      </c>
      <c r="J1817" s="15" t="str">
        <f t="shared" si="115"/>
        <v>Baik</v>
      </c>
      <c r="K1817" s="16">
        <v>0.765571</v>
      </c>
      <c r="L1817">
        <v>2.2599999999999998</v>
      </c>
      <c r="M1817">
        <v>3.38</v>
      </c>
      <c r="N1817">
        <v>4.34</v>
      </c>
      <c r="O1817">
        <v>4.97</v>
      </c>
      <c r="P1817" s="17">
        <v>0.57278481012658233</v>
      </c>
      <c r="Q1817" s="17">
        <v>0.59541984732824427</v>
      </c>
      <c r="R1817" s="17">
        <v>0.57016769638128861</v>
      </c>
      <c r="S1817" s="17">
        <v>0.80769230769230771</v>
      </c>
      <c r="T1817" s="17">
        <v>0.80769230769230771</v>
      </c>
      <c r="U1817" s="17">
        <v>0.995253164556962</v>
      </c>
      <c r="V1817" s="17">
        <v>0.37341772151898728</v>
      </c>
      <c r="W1817">
        <v>0.03</v>
      </c>
      <c r="X1817">
        <v>3.83</v>
      </c>
      <c r="Y1817">
        <v>5.69</v>
      </c>
      <c r="Z1817">
        <v>15.31</v>
      </c>
      <c r="AA1817">
        <v>0</v>
      </c>
      <c r="AB1817" s="17">
        <v>0.81096408317580337</v>
      </c>
      <c r="AC1817" s="17">
        <v>0.64782608695652177</v>
      </c>
      <c r="AD1817" s="17">
        <v>0.89797101449275363</v>
      </c>
      <c r="AE1817" s="17">
        <v>0.97315436241610742</v>
      </c>
    </row>
    <row r="1818" spans="1:31" x14ac:dyDescent="0.35">
      <c r="A1818" t="str">
        <f t="shared" si="112"/>
        <v>October</v>
      </c>
      <c r="B1818">
        <f t="shared" si="113"/>
        <v>2024</v>
      </c>
      <c r="C1818" s="14">
        <v>45589</v>
      </c>
      <c r="D1818" t="s">
        <v>1387</v>
      </c>
      <c r="E1818" t="s">
        <v>80</v>
      </c>
      <c r="F1818" t="s">
        <v>1381</v>
      </c>
      <c r="G1818" s="15">
        <v>0.91539999999999999</v>
      </c>
      <c r="H1818" s="15" t="str">
        <f t="shared" si="114"/>
        <v>Baik Sekali</v>
      </c>
      <c r="I1818" s="15">
        <v>0.82535146583746477</v>
      </c>
      <c r="J1818" s="15" t="str">
        <f t="shared" si="115"/>
        <v>Cukup</v>
      </c>
      <c r="K1818" s="16">
        <v>0.94764704524989907</v>
      </c>
      <c r="L1818">
        <v>6.67</v>
      </c>
      <c r="M1818">
        <v>8.26</v>
      </c>
      <c r="N1818">
        <v>6.73</v>
      </c>
      <c r="O1818">
        <v>7.63</v>
      </c>
      <c r="P1818" s="17">
        <v>0.27916181606519208</v>
      </c>
      <c r="Q1818" s="17">
        <v>0.39316239316239321</v>
      </c>
      <c r="R1818" s="17">
        <v>0.25688839409963821</v>
      </c>
      <c r="S1818" s="17">
        <v>0.74637681159420288</v>
      </c>
      <c r="T1818" s="17">
        <v>0.74817518248175185</v>
      </c>
      <c r="U1818" s="17">
        <v>0.99837019790454018</v>
      </c>
      <c r="V1818" s="17">
        <v>0.1145518044237485</v>
      </c>
      <c r="W1818">
        <v>0</v>
      </c>
      <c r="X1818">
        <v>16.239999999999998</v>
      </c>
      <c r="Y1818">
        <v>19.78</v>
      </c>
      <c r="Z1818">
        <v>14.13</v>
      </c>
      <c r="AA1818">
        <v>0</v>
      </c>
      <c r="AB1818" s="17">
        <v>0.39785867237687372</v>
      </c>
      <c r="AC1818" s="17">
        <v>0.22530864197530859</v>
      </c>
      <c r="AD1818" s="17">
        <v>0.56078268109908413</v>
      </c>
      <c r="AE1818" s="17">
        <v>0.92759295499021521</v>
      </c>
    </row>
    <row r="1819" spans="1:31" x14ac:dyDescent="0.35">
      <c r="A1819" t="str">
        <f t="shared" si="112"/>
        <v>October</v>
      </c>
      <c r="B1819">
        <f t="shared" si="113"/>
        <v>2024</v>
      </c>
      <c r="C1819" s="14">
        <v>45589</v>
      </c>
      <c r="D1819" t="s">
        <v>1387</v>
      </c>
      <c r="E1819" t="s">
        <v>74</v>
      </c>
      <c r="F1819" t="s">
        <v>1389</v>
      </c>
      <c r="G1819" s="15">
        <v>0.91439999999999999</v>
      </c>
      <c r="H1819" s="15" t="str">
        <f t="shared" si="114"/>
        <v>Baik Sekali</v>
      </c>
      <c r="I1819" s="15">
        <v>0.93194505070417111</v>
      </c>
      <c r="J1819" s="15" t="str">
        <f t="shared" si="115"/>
        <v>Baik Sekali</v>
      </c>
      <c r="K1819" s="16">
        <v>0.95041443058334552</v>
      </c>
      <c r="L1819">
        <v>6.52</v>
      </c>
      <c r="M1819">
        <v>6.13</v>
      </c>
      <c r="N1819">
        <v>6.55</v>
      </c>
      <c r="O1819">
        <v>7.69</v>
      </c>
      <c r="P1819" s="17">
        <v>0.52163040760190049</v>
      </c>
      <c r="Q1819" s="17">
        <v>0.55151515151515151</v>
      </c>
      <c r="R1819" s="17">
        <v>0.51179793951478891</v>
      </c>
      <c r="S1819" s="17">
        <v>0.63553113553113549</v>
      </c>
      <c r="T1819" s="17">
        <v>0.646484375</v>
      </c>
      <c r="U1819" s="17">
        <v>0.99924981245311328</v>
      </c>
      <c r="V1819" s="17">
        <v>0.27231807951988002</v>
      </c>
      <c r="W1819">
        <v>0</v>
      </c>
      <c r="X1819">
        <v>7.05</v>
      </c>
      <c r="Y1819">
        <v>23.32</v>
      </c>
      <c r="Z1819">
        <v>9.67</v>
      </c>
      <c r="AA1819">
        <v>0</v>
      </c>
      <c r="AB1819" s="17">
        <v>0.47593020811435782</v>
      </c>
      <c r="AC1819" s="17">
        <v>0.39178644763860371</v>
      </c>
      <c r="AD1819" s="17">
        <v>0.56416881998277346</v>
      </c>
      <c r="AE1819" s="17">
        <v>0.88888888888888884</v>
      </c>
    </row>
    <row r="1820" spans="1:31" x14ac:dyDescent="0.35">
      <c r="A1820" t="str">
        <f t="shared" si="112"/>
        <v>October</v>
      </c>
      <c r="B1820">
        <f t="shared" si="113"/>
        <v>2024</v>
      </c>
      <c r="C1820" s="14">
        <v>45589</v>
      </c>
      <c r="D1820" t="s">
        <v>1387</v>
      </c>
      <c r="E1820" t="s">
        <v>34</v>
      </c>
      <c r="F1820" t="s">
        <v>1390</v>
      </c>
      <c r="G1820" s="15">
        <v>0.94110000000000005</v>
      </c>
      <c r="H1820" s="15" t="str">
        <f t="shared" si="114"/>
        <v>Baik Sekali</v>
      </c>
      <c r="I1820" s="15">
        <v>0.94555709908643704</v>
      </c>
      <c r="J1820" s="15" t="str">
        <f t="shared" si="115"/>
        <v>Baik Sekali</v>
      </c>
      <c r="K1820" s="16">
        <v>0.96516314024696304</v>
      </c>
      <c r="L1820">
        <v>0</v>
      </c>
      <c r="M1820">
        <v>7.27</v>
      </c>
      <c r="N1820">
        <v>5.12</v>
      </c>
      <c r="O1820">
        <v>6.73</v>
      </c>
      <c r="P1820" s="17">
        <v>0.22787193973634651</v>
      </c>
      <c r="Q1820" s="17">
        <v>0.43243243243243251</v>
      </c>
      <c r="R1820" s="17">
        <v>0.2125506072874494</v>
      </c>
      <c r="S1820" s="17">
        <v>0.875</v>
      </c>
      <c r="T1820" s="17">
        <v>0.875</v>
      </c>
      <c r="U1820" s="17">
        <v>0.99811676082862522</v>
      </c>
      <c r="V1820" s="17">
        <v>0.14500941619585689</v>
      </c>
      <c r="W1820">
        <v>0</v>
      </c>
      <c r="X1820">
        <v>7.77</v>
      </c>
      <c r="Y1820">
        <v>18.68</v>
      </c>
      <c r="Z1820">
        <v>41.52</v>
      </c>
      <c r="AA1820">
        <v>0</v>
      </c>
      <c r="AB1820" s="17">
        <v>0.49022164276401559</v>
      </c>
      <c r="AC1820" s="17">
        <v>0.51677852348993292</v>
      </c>
      <c r="AD1820" s="17">
        <v>0.453125</v>
      </c>
      <c r="AE1820" s="17">
        <v>0.8571428571428571</v>
      </c>
    </row>
    <row r="1821" spans="1:31" x14ac:dyDescent="0.35">
      <c r="A1821" t="str">
        <f t="shared" si="112"/>
        <v>October</v>
      </c>
      <c r="B1821">
        <f t="shared" si="113"/>
        <v>2024</v>
      </c>
      <c r="C1821" s="14">
        <v>45589</v>
      </c>
      <c r="D1821" t="s">
        <v>1391</v>
      </c>
      <c r="E1821" t="s">
        <v>70</v>
      </c>
      <c r="F1821" t="s">
        <v>1392</v>
      </c>
      <c r="G1821" s="15">
        <v>0.99080000000000001</v>
      </c>
      <c r="H1821" s="15" t="str">
        <f t="shared" si="114"/>
        <v>Istimewa</v>
      </c>
      <c r="I1821" s="15">
        <v>0.98106005000000007</v>
      </c>
      <c r="J1821" s="15" t="str">
        <f t="shared" si="115"/>
        <v>Istimewa</v>
      </c>
      <c r="K1821" s="16">
        <v>0.97374300000000003</v>
      </c>
      <c r="L1821">
        <v>1.78</v>
      </c>
      <c r="M1821">
        <v>4.38</v>
      </c>
      <c r="N1821">
        <v>3.88</v>
      </c>
      <c r="O1821">
        <v>4.25</v>
      </c>
      <c r="P1821" s="17">
        <v>0.74955277280858679</v>
      </c>
      <c r="Q1821" s="17">
        <v>0.92307692307692313</v>
      </c>
      <c r="R1821" s="17">
        <v>0.74108818011257038</v>
      </c>
      <c r="S1821" s="17">
        <v>0.875</v>
      </c>
      <c r="T1821" s="17">
        <v>0.875</v>
      </c>
      <c r="U1821" s="17">
        <v>1</v>
      </c>
      <c r="V1821" s="17">
        <v>0.35062611806797861</v>
      </c>
      <c r="W1821">
        <v>0.13</v>
      </c>
      <c r="X1821">
        <v>3.45</v>
      </c>
      <c r="Y1821">
        <v>14.21</v>
      </c>
      <c r="Z1821">
        <v>35.58</v>
      </c>
      <c r="AA1821">
        <v>0</v>
      </c>
      <c r="AB1821" s="17">
        <v>0.93121693121693117</v>
      </c>
      <c r="AC1821" s="17">
        <v>0.87128712871287128</v>
      </c>
      <c r="AD1821" s="17">
        <v>0.94045801526717554</v>
      </c>
      <c r="AE1821" s="17">
        <v>0.75</v>
      </c>
    </row>
    <row r="1822" spans="1:31" x14ac:dyDescent="0.35">
      <c r="A1822" t="str">
        <f t="shared" si="112"/>
        <v>October</v>
      </c>
      <c r="B1822">
        <f t="shared" si="113"/>
        <v>2024</v>
      </c>
      <c r="C1822" s="14">
        <v>45589</v>
      </c>
      <c r="D1822" t="s">
        <v>1391</v>
      </c>
      <c r="E1822" t="s">
        <v>43</v>
      </c>
      <c r="F1822" t="s">
        <v>1392</v>
      </c>
      <c r="G1822" s="15">
        <v>0.98839999999999995</v>
      </c>
      <c r="H1822" s="15" t="str">
        <f t="shared" si="114"/>
        <v>Istimewa</v>
      </c>
      <c r="I1822" s="15">
        <v>0.95111535000000003</v>
      </c>
      <c r="J1822" s="15" t="str">
        <f t="shared" si="115"/>
        <v>Istimewa</v>
      </c>
      <c r="K1822" s="16">
        <v>0.96990100000000001</v>
      </c>
      <c r="L1822">
        <v>2.0299999999999998</v>
      </c>
      <c r="M1822">
        <v>4.57</v>
      </c>
      <c r="N1822">
        <v>4.07</v>
      </c>
      <c r="O1822">
        <v>4.22</v>
      </c>
      <c r="P1822" s="17">
        <v>0.68098159509202449</v>
      </c>
      <c r="Q1822" s="17">
        <v>0.81081081081081086</v>
      </c>
      <c r="R1822" s="17">
        <v>0.66435986159169547</v>
      </c>
      <c r="S1822" s="17">
        <v>0.73333333333333328</v>
      </c>
      <c r="T1822" s="17">
        <v>0.73333333333333328</v>
      </c>
      <c r="U1822" s="17">
        <v>0.98773006134969321</v>
      </c>
      <c r="V1822" s="17">
        <v>0.67177914110429449</v>
      </c>
      <c r="W1822">
        <v>0.01</v>
      </c>
      <c r="X1822">
        <v>3.22</v>
      </c>
      <c r="Y1822">
        <v>6.81</v>
      </c>
      <c r="Z1822">
        <v>28.52</v>
      </c>
      <c r="AA1822">
        <v>0</v>
      </c>
      <c r="AB1822" s="17">
        <v>0.7743243243243243</v>
      </c>
      <c r="AC1822" s="17">
        <v>0.74336283185840712</v>
      </c>
      <c r="AD1822" s="17">
        <v>0.78793774319066145</v>
      </c>
      <c r="AE1822" s="17">
        <v>0.625</v>
      </c>
    </row>
    <row r="1823" spans="1:31" x14ac:dyDescent="0.35">
      <c r="A1823" t="str">
        <f t="shared" si="112"/>
        <v>October</v>
      </c>
      <c r="B1823">
        <f t="shared" si="113"/>
        <v>2024</v>
      </c>
      <c r="C1823" s="14">
        <v>45589</v>
      </c>
      <c r="D1823" t="s">
        <v>1391</v>
      </c>
      <c r="E1823" t="s">
        <v>136</v>
      </c>
      <c r="F1823" t="s">
        <v>1392</v>
      </c>
      <c r="G1823" s="15">
        <v>0.94699999999999995</v>
      </c>
      <c r="H1823" s="15" t="str">
        <f t="shared" si="114"/>
        <v>Baik Sekali</v>
      </c>
      <c r="I1823" s="15">
        <v>0.94818160317730782</v>
      </c>
      <c r="J1823" s="15" t="str">
        <f t="shared" si="115"/>
        <v>Baik Sekali</v>
      </c>
      <c r="K1823" s="16">
        <v>0.96616172336373662</v>
      </c>
      <c r="L1823">
        <v>2.2000000000000002</v>
      </c>
      <c r="M1823">
        <v>2.6</v>
      </c>
      <c r="N1823">
        <v>3.39</v>
      </c>
      <c r="O1823">
        <v>3.02</v>
      </c>
      <c r="P1823" s="17">
        <v>0.69439071566731136</v>
      </c>
      <c r="Q1823" s="17">
        <v>0.73170731707317072</v>
      </c>
      <c r="R1823" s="17">
        <v>0.69117647058823528</v>
      </c>
      <c r="S1823" s="17">
        <v>0.73333333333333328</v>
      </c>
      <c r="T1823" s="17">
        <v>0.73333333333333328</v>
      </c>
      <c r="U1823" s="17">
        <v>0.99613152804642169</v>
      </c>
      <c r="V1823" s="17">
        <v>0.29400386847195359</v>
      </c>
      <c r="W1823">
        <v>0.01</v>
      </c>
      <c r="X1823">
        <v>7.06</v>
      </c>
      <c r="Y1823">
        <v>10.1</v>
      </c>
      <c r="Z1823">
        <v>29.78</v>
      </c>
      <c r="AA1823">
        <v>0</v>
      </c>
      <c r="AB1823" s="17">
        <v>0.58823529411764708</v>
      </c>
      <c r="AC1823" s="17">
        <v>0.55072463768115942</v>
      </c>
      <c r="AD1823" s="17">
        <v>0.60582524271844662</v>
      </c>
      <c r="AE1823" s="17">
        <v>0.29699248120300747</v>
      </c>
    </row>
    <row r="1824" spans="1:31" x14ac:dyDescent="0.35">
      <c r="A1824" t="str">
        <f t="shared" si="112"/>
        <v>October</v>
      </c>
      <c r="B1824">
        <f t="shared" si="113"/>
        <v>2024</v>
      </c>
      <c r="C1824" s="14">
        <v>45589</v>
      </c>
      <c r="D1824" t="s">
        <v>1391</v>
      </c>
      <c r="E1824" t="s">
        <v>60</v>
      </c>
      <c r="F1824" t="s">
        <v>1392</v>
      </c>
      <c r="G1824" s="15">
        <v>0.96150000000000002</v>
      </c>
      <c r="H1824" s="15" t="str">
        <f t="shared" si="114"/>
        <v>Istimewa</v>
      </c>
      <c r="I1824" s="15">
        <v>0.96958074910239711</v>
      </c>
      <c r="J1824" s="15" t="str">
        <f t="shared" si="115"/>
        <v>Istimewa</v>
      </c>
      <c r="K1824" s="16">
        <v>0.96508785457827717</v>
      </c>
      <c r="L1824">
        <v>3.23</v>
      </c>
      <c r="M1824">
        <v>2.65</v>
      </c>
      <c r="N1824">
        <v>3.67</v>
      </c>
      <c r="O1824">
        <v>3.91</v>
      </c>
      <c r="P1824" s="17">
        <v>0.57229647630619684</v>
      </c>
      <c r="Q1824" s="17">
        <v>0.75</v>
      </c>
      <c r="R1824" s="17">
        <v>0.55209742895805147</v>
      </c>
      <c r="S1824" s="17">
        <v>0.87301587301587302</v>
      </c>
      <c r="T1824" s="17">
        <v>0.87301587301587302</v>
      </c>
      <c r="U1824" s="17">
        <v>0.98177399756986639</v>
      </c>
      <c r="V1824" s="17">
        <v>0.32928311057108139</v>
      </c>
      <c r="W1824">
        <v>0.01</v>
      </c>
      <c r="X1824">
        <v>8.06</v>
      </c>
      <c r="Y1824">
        <v>19.22</v>
      </c>
      <c r="Z1824">
        <v>49.07</v>
      </c>
      <c r="AA1824">
        <v>0</v>
      </c>
      <c r="AB1824" s="17">
        <v>0.78391274710293113</v>
      </c>
      <c r="AC1824" s="17">
        <v>0.67201834862385323</v>
      </c>
      <c r="AD1824" s="17">
        <v>0.8312318137730359</v>
      </c>
      <c r="AE1824" s="17">
        <v>0.78839590443686003</v>
      </c>
    </row>
    <row r="1825" spans="1:31" x14ac:dyDescent="0.35">
      <c r="A1825" t="str">
        <f t="shared" si="112"/>
        <v>October</v>
      </c>
      <c r="B1825">
        <f t="shared" si="113"/>
        <v>2024</v>
      </c>
      <c r="C1825" s="14">
        <v>45589</v>
      </c>
      <c r="D1825" t="s">
        <v>1391</v>
      </c>
      <c r="E1825" t="s">
        <v>130</v>
      </c>
      <c r="F1825" t="s">
        <v>1392</v>
      </c>
      <c r="G1825" s="15">
        <v>0.93440000000000001</v>
      </c>
      <c r="H1825" s="15" t="str">
        <f t="shared" si="114"/>
        <v>Baik Sekali</v>
      </c>
      <c r="I1825" s="15">
        <v>0.9027276500000001</v>
      </c>
      <c r="J1825" s="15" t="str">
        <f t="shared" si="115"/>
        <v>Baik Sekali</v>
      </c>
      <c r="K1825" s="16">
        <v>0.97557900000000009</v>
      </c>
      <c r="L1825">
        <v>4.2</v>
      </c>
      <c r="M1825">
        <v>1.57</v>
      </c>
      <c r="N1825">
        <v>3.54</v>
      </c>
      <c r="O1825">
        <v>4.17</v>
      </c>
      <c r="P1825" s="17">
        <v>0.7637655417406749</v>
      </c>
      <c r="Q1825" s="17">
        <v>0.83870967741935487</v>
      </c>
      <c r="R1825" s="17">
        <v>0.75939849624060152</v>
      </c>
      <c r="S1825" s="17">
        <v>0.65384615384615385</v>
      </c>
      <c r="T1825" s="17">
        <v>0.65384615384615385</v>
      </c>
      <c r="U1825" s="17">
        <v>0.98756660746003555</v>
      </c>
      <c r="V1825" s="17">
        <v>0.28596802841918301</v>
      </c>
      <c r="W1825">
        <v>1.58</v>
      </c>
      <c r="X1825">
        <v>6.81</v>
      </c>
      <c r="Y1825">
        <v>9.56</v>
      </c>
      <c r="Z1825">
        <v>32.81</v>
      </c>
      <c r="AA1825">
        <v>0</v>
      </c>
      <c r="AB1825" s="17">
        <v>0.76643267389917036</v>
      </c>
      <c r="AC1825" s="17">
        <v>0.6718146718146718</v>
      </c>
      <c r="AD1825" s="17">
        <v>0.81315538608198279</v>
      </c>
      <c r="AE1825" s="17">
        <v>0.2413793103448276</v>
      </c>
    </row>
    <row r="1826" spans="1:31" x14ac:dyDescent="0.35">
      <c r="A1826" t="str">
        <f t="shared" si="112"/>
        <v>October</v>
      </c>
      <c r="B1826">
        <f t="shared" si="113"/>
        <v>2024</v>
      </c>
      <c r="C1826" s="14">
        <v>45589</v>
      </c>
      <c r="D1826" t="s">
        <v>1391</v>
      </c>
      <c r="E1826" t="s">
        <v>140</v>
      </c>
      <c r="F1826" t="s">
        <v>1392</v>
      </c>
      <c r="G1826" s="15">
        <v>0.95040000000000002</v>
      </c>
      <c r="H1826" s="15" t="str">
        <f t="shared" si="114"/>
        <v>Istimewa</v>
      </c>
      <c r="I1826" s="15">
        <v>0.87282101106019894</v>
      </c>
      <c r="J1826" s="15" t="str">
        <f t="shared" si="115"/>
        <v>Baik</v>
      </c>
      <c r="K1826" s="16">
        <v>0.96070288874342524</v>
      </c>
      <c r="L1826">
        <v>2.71</v>
      </c>
      <c r="M1826">
        <v>2.54</v>
      </c>
      <c r="N1826">
        <v>3.46</v>
      </c>
      <c r="O1826">
        <v>4.55</v>
      </c>
      <c r="P1826" s="17">
        <v>0.57170923379174854</v>
      </c>
      <c r="Q1826" s="17">
        <v>0.89855072463768115</v>
      </c>
      <c r="R1826" s="17">
        <v>0.5204545454545455</v>
      </c>
      <c r="S1826" s="17">
        <v>0.967741935483871</v>
      </c>
      <c r="T1826" s="17">
        <v>0.967741935483871</v>
      </c>
      <c r="U1826" s="17">
        <v>0.98428290766208248</v>
      </c>
      <c r="V1826" s="17">
        <v>0.39685658153241649</v>
      </c>
      <c r="W1826">
        <v>0</v>
      </c>
      <c r="X1826">
        <v>7.19</v>
      </c>
      <c r="Y1826">
        <v>37.94</v>
      </c>
      <c r="Z1826">
        <v>42.27</v>
      </c>
      <c r="AA1826">
        <v>0</v>
      </c>
      <c r="AB1826" s="17">
        <v>0.91304347826086951</v>
      </c>
      <c r="AC1826" s="17">
        <v>0.914572864321608</v>
      </c>
      <c r="AD1826" s="17">
        <v>0.91265822784810124</v>
      </c>
      <c r="AE1826" s="17">
        <v>0.94505494505494503</v>
      </c>
    </row>
    <row r="1827" spans="1:31" x14ac:dyDescent="0.35">
      <c r="A1827" t="str">
        <f t="shared" si="112"/>
        <v>October</v>
      </c>
      <c r="B1827">
        <f t="shared" si="113"/>
        <v>2024</v>
      </c>
      <c r="C1827" s="14">
        <v>45589</v>
      </c>
      <c r="D1827" t="s">
        <v>1393</v>
      </c>
      <c r="E1827" t="s">
        <v>138</v>
      </c>
      <c r="F1827" t="s">
        <v>1392</v>
      </c>
      <c r="G1827" s="15">
        <v>0.99360000000000004</v>
      </c>
      <c r="H1827" s="15" t="str">
        <f t="shared" si="114"/>
        <v>Istimewa</v>
      </c>
      <c r="I1827" s="15">
        <v>0.96507270000000012</v>
      </c>
      <c r="J1827" s="15" t="str">
        <f t="shared" si="115"/>
        <v>Istimewa</v>
      </c>
      <c r="K1827" s="16">
        <v>0.98192199999999996</v>
      </c>
      <c r="L1827">
        <v>1.54</v>
      </c>
      <c r="M1827">
        <v>4.59</v>
      </c>
      <c r="N1827">
        <v>3.03</v>
      </c>
      <c r="O1827">
        <v>5.44</v>
      </c>
      <c r="P1827" s="17">
        <v>0.68483412322274884</v>
      </c>
      <c r="Q1827" s="17">
        <v>0.78947368421052633</v>
      </c>
      <c r="R1827" s="17">
        <v>0.67990074441687343</v>
      </c>
      <c r="S1827" s="17">
        <v>0.66666666666666663</v>
      </c>
      <c r="T1827" s="17">
        <v>0.66666666666666663</v>
      </c>
      <c r="U1827" s="17">
        <v>0.98104265402843605</v>
      </c>
      <c r="V1827" s="17">
        <v>0.40284360189573459</v>
      </c>
      <c r="W1827">
        <v>0.01</v>
      </c>
      <c r="X1827">
        <v>2.2999999999999998</v>
      </c>
      <c r="Y1827">
        <v>4.03</v>
      </c>
      <c r="Z1827">
        <v>52.62</v>
      </c>
      <c r="AA1827">
        <v>0</v>
      </c>
      <c r="AB1827" s="17">
        <v>0.73938795656465939</v>
      </c>
      <c r="AC1827" s="17">
        <v>0.67171717171717171</v>
      </c>
      <c r="AD1827" s="17">
        <v>0.75582822085889567</v>
      </c>
      <c r="AE1827" s="17">
        <v>0.6992481203007519</v>
      </c>
    </row>
    <row r="1828" spans="1:31" x14ac:dyDescent="0.35">
      <c r="A1828" t="str">
        <f t="shared" si="112"/>
        <v>October</v>
      </c>
      <c r="B1828">
        <f t="shared" si="113"/>
        <v>2024</v>
      </c>
      <c r="C1828" s="14">
        <v>45589</v>
      </c>
      <c r="D1828" t="s">
        <v>1393</v>
      </c>
      <c r="E1828" t="s">
        <v>112</v>
      </c>
      <c r="F1828" t="s">
        <v>1392</v>
      </c>
      <c r="G1828" s="15">
        <v>0.96940000000000004</v>
      </c>
      <c r="H1828" s="15" t="str">
        <f t="shared" si="114"/>
        <v>Istimewa</v>
      </c>
      <c r="I1828" s="15">
        <v>0.88334840000000003</v>
      </c>
      <c r="J1828" s="15" t="str">
        <f t="shared" si="115"/>
        <v>Baik</v>
      </c>
      <c r="K1828" s="16">
        <v>0.97592400000000001</v>
      </c>
      <c r="L1828">
        <v>1.76</v>
      </c>
      <c r="M1828">
        <v>1.98</v>
      </c>
      <c r="N1828">
        <v>4.8600000000000003</v>
      </c>
      <c r="O1828">
        <v>3.32</v>
      </c>
      <c r="P1828" s="17">
        <v>0.78290993071593529</v>
      </c>
      <c r="Q1828" s="17">
        <v>0.84615384615384615</v>
      </c>
      <c r="R1828" s="17">
        <v>0.78095238095238095</v>
      </c>
      <c r="S1828" s="17">
        <v>0.81818181818181823</v>
      </c>
      <c r="T1828" s="17">
        <v>0.81818181818181823</v>
      </c>
      <c r="U1828" s="17">
        <v>1</v>
      </c>
      <c r="V1828" s="17">
        <v>0.54272517321016167</v>
      </c>
      <c r="W1828">
        <v>0.01</v>
      </c>
      <c r="X1828">
        <v>3.44</v>
      </c>
      <c r="Y1828">
        <v>8.39</v>
      </c>
      <c r="Z1828">
        <v>24.48</v>
      </c>
      <c r="AA1828">
        <v>0</v>
      </c>
      <c r="AB1828" s="17">
        <v>0.84023668639053251</v>
      </c>
      <c r="AC1828" s="17">
        <v>0.81818181818181823</v>
      </c>
      <c r="AD1828" s="17">
        <v>0.85253456221198154</v>
      </c>
      <c r="AE1828" s="17">
        <v>0.73737373737373735</v>
      </c>
    </row>
    <row r="1829" spans="1:31" x14ac:dyDescent="0.35">
      <c r="A1829" t="str">
        <f t="shared" si="112"/>
        <v>October</v>
      </c>
      <c r="B1829">
        <f t="shared" si="113"/>
        <v>2024</v>
      </c>
      <c r="C1829" s="14">
        <v>45589</v>
      </c>
      <c r="D1829" t="s">
        <v>1393</v>
      </c>
      <c r="E1829" t="s">
        <v>102</v>
      </c>
      <c r="F1829" t="s">
        <v>1392</v>
      </c>
      <c r="G1829" s="15">
        <v>0.98980000000000001</v>
      </c>
      <c r="H1829" s="15" t="str">
        <f t="shared" si="114"/>
        <v>Istimewa</v>
      </c>
      <c r="I1829" s="15">
        <v>0.97484540000000008</v>
      </c>
      <c r="J1829" s="15" t="str">
        <f t="shared" si="115"/>
        <v>Istimewa</v>
      </c>
      <c r="K1829" s="16">
        <v>0.97084400000000004</v>
      </c>
      <c r="L1829">
        <v>2.0299999999999998</v>
      </c>
      <c r="M1829">
        <v>0.7</v>
      </c>
      <c r="N1829">
        <v>3.01</v>
      </c>
      <c r="O1829">
        <v>3.64</v>
      </c>
      <c r="P1829" s="17">
        <v>0.62412993039443154</v>
      </c>
      <c r="Q1829" s="17">
        <v>0.27027027027027029</v>
      </c>
      <c r="R1829" s="17">
        <v>0.69747899159663862</v>
      </c>
      <c r="S1829" s="17">
        <v>0.85</v>
      </c>
      <c r="T1829" s="17">
        <v>0.85</v>
      </c>
      <c r="U1829" s="17">
        <v>0.87006960556844548</v>
      </c>
      <c r="V1829" s="17">
        <v>0.41995359628770301</v>
      </c>
      <c r="W1829">
        <v>0.02</v>
      </c>
      <c r="X1829">
        <v>2.71</v>
      </c>
      <c r="Y1829">
        <v>6.89</v>
      </c>
      <c r="Z1829">
        <v>45.6</v>
      </c>
      <c r="AA1829">
        <v>0</v>
      </c>
      <c r="AB1829" s="17">
        <v>0.72093023255813948</v>
      </c>
      <c r="AC1829" s="17">
        <v>0.66129032258064513</v>
      </c>
      <c r="AD1829" s="17">
        <v>0.77611940298507465</v>
      </c>
      <c r="AE1829" s="17">
        <v>0.73170731707317072</v>
      </c>
    </row>
    <row r="1830" spans="1:31" x14ac:dyDescent="0.35">
      <c r="A1830" t="str">
        <f t="shared" si="112"/>
        <v>October</v>
      </c>
      <c r="B1830">
        <f t="shared" si="113"/>
        <v>2024</v>
      </c>
      <c r="C1830" s="14">
        <v>45589</v>
      </c>
      <c r="D1830" t="s">
        <v>1393</v>
      </c>
      <c r="E1830" t="s">
        <v>78</v>
      </c>
      <c r="F1830" t="s">
        <v>1392</v>
      </c>
      <c r="G1830" s="15">
        <v>0.98929999999999996</v>
      </c>
      <c r="H1830" s="15" t="str">
        <f t="shared" si="114"/>
        <v>Istimewa</v>
      </c>
      <c r="I1830" s="15">
        <v>0.89606255000000012</v>
      </c>
      <c r="J1830" s="15" t="str">
        <f t="shared" si="115"/>
        <v>Baik</v>
      </c>
      <c r="K1830" s="16">
        <v>0.97139300000000006</v>
      </c>
      <c r="L1830">
        <v>0.54</v>
      </c>
      <c r="M1830">
        <v>0.79</v>
      </c>
      <c r="N1830">
        <v>3.62</v>
      </c>
      <c r="O1830">
        <v>3.46</v>
      </c>
      <c r="P1830" s="17">
        <v>0.68723404255319154</v>
      </c>
      <c r="Q1830" s="17">
        <v>0.25</v>
      </c>
      <c r="R1830" s="17">
        <v>0.69098712446351929</v>
      </c>
      <c r="S1830" s="17">
        <v>1</v>
      </c>
      <c r="T1830" s="17">
        <v>1</v>
      </c>
      <c r="U1830" s="17">
        <v>0.99787234042553197</v>
      </c>
      <c r="V1830" s="17">
        <v>0.4553191489361702</v>
      </c>
      <c r="W1830">
        <v>15.6</v>
      </c>
      <c r="X1830">
        <v>3.14</v>
      </c>
      <c r="Y1830">
        <v>6.59</v>
      </c>
      <c r="Z1830">
        <v>32.97</v>
      </c>
      <c r="AA1830">
        <v>0</v>
      </c>
      <c r="AB1830" s="17">
        <v>0.81178160919540232</v>
      </c>
      <c r="AC1830" s="17">
        <v>0.72826086956521741</v>
      </c>
      <c r="AD1830" s="17">
        <v>0.841796875</v>
      </c>
      <c r="AE1830" s="17">
        <v>0.66417910447761197</v>
      </c>
    </row>
    <row r="1831" spans="1:31" x14ac:dyDescent="0.35">
      <c r="A1831" t="str">
        <f t="shared" si="112"/>
        <v>October</v>
      </c>
      <c r="B1831">
        <f t="shared" si="113"/>
        <v>2024</v>
      </c>
      <c r="C1831" s="14">
        <v>45589</v>
      </c>
      <c r="D1831" t="s">
        <v>1393</v>
      </c>
      <c r="E1831" t="s">
        <v>126</v>
      </c>
      <c r="F1831" t="s">
        <v>1392</v>
      </c>
      <c r="G1831" s="15">
        <v>0.99180000000000001</v>
      </c>
      <c r="H1831" s="15" t="str">
        <f t="shared" si="114"/>
        <v>Istimewa</v>
      </c>
      <c r="I1831" s="15">
        <v>0.96844570000000019</v>
      </c>
      <c r="J1831" s="15" t="str">
        <f t="shared" si="115"/>
        <v>Istimewa</v>
      </c>
      <c r="K1831" s="16">
        <v>0.97670199999999996</v>
      </c>
      <c r="L1831">
        <v>5.0999999999999996</v>
      </c>
      <c r="M1831">
        <v>1.5</v>
      </c>
      <c r="N1831">
        <v>2.99</v>
      </c>
      <c r="O1831">
        <v>3.23</v>
      </c>
      <c r="P1831" s="17">
        <v>0.85074626865671643</v>
      </c>
      <c r="Q1831" s="17">
        <v>0.90909090909090906</v>
      </c>
      <c r="R1831" s="17">
        <v>0.84876543209876543</v>
      </c>
      <c r="S1831" s="17">
        <v>0.8</v>
      </c>
      <c r="T1831" s="17">
        <v>0.8</v>
      </c>
      <c r="U1831" s="17">
        <v>0.9970149253731343</v>
      </c>
      <c r="V1831" s="17">
        <v>0.68358208955223876</v>
      </c>
      <c r="W1831">
        <v>0.03</v>
      </c>
      <c r="X1831">
        <v>2.37</v>
      </c>
      <c r="Y1831">
        <v>13.28</v>
      </c>
      <c r="Z1831">
        <v>23.03</v>
      </c>
      <c r="AA1831">
        <v>0</v>
      </c>
      <c r="AB1831" s="17">
        <v>0.77884615384615385</v>
      </c>
      <c r="AC1831" s="17">
        <v>0.71014492753623193</v>
      </c>
      <c r="AD1831" s="17">
        <v>0.83333333333333337</v>
      </c>
      <c r="AE1831" s="17">
        <v>0.72448979591836737</v>
      </c>
    </row>
    <row r="1832" spans="1:31" x14ac:dyDescent="0.35">
      <c r="A1832" t="str">
        <f t="shared" si="112"/>
        <v>October</v>
      </c>
      <c r="B1832">
        <f t="shared" si="113"/>
        <v>2024</v>
      </c>
      <c r="C1832" s="14">
        <v>45589</v>
      </c>
      <c r="D1832" t="s">
        <v>1393</v>
      </c>
      <c r="E1832" t="s">
        <v>16</v>
      </c>
      <c r="F1832" t="s">
        <v>1392</v>
      </c>
      <c r="G1832" s="15">
        <v>0.98880000000000001</v>
      </c>
      <c r="H1832" s="15" t="str">
        <f t="shared" si="114"/>
        <v>Istimewa</v>
      </c>
      <c r="I1832" s="15">
        <v>0.98440900000000009</v>
      </c>
      <c r="J1832" s="15" t="str">
        <f t="shared" si="115"/>
        <v>Istimewa</v>
      </c>
      <c r="K1832" s="16">
        <v>0.97774000000000005</v>
      </c>
      <c r="L1832">
        <v>1.9</v>
      </c>
      <c r="M1832">
        <v>3.21</v>
      </c>
      <c r="N1832">
        <v>3.3</v>
      </c>
      <c r="O1832">
        <v>2.54</v>
      </c>
      <c r="P1832" s="17">
        <v>0.77003484320557491</v>
      </c>
      <c r="Q1832" s="17">
        <v>0.81818181818181823</v>
      </c>
      <c r="R1832" s="17">
        <v>0.75862068965517238</v>
      </c>
      <c r="S1832" s="17">
        <v>0.84444444444444444</v>
      </c>
      <c r="T1832" s="17">
        <v>0.84444444444444444</v>
      </c>
      <c r="U1832" s="17">
        <v>0.98954703832752611</v>
      </c>
      <c r="V1832" s="17">
        <v>0.49128919860627179</v>
      </c>
      <c r="W1832">
        <v>0.01</v>
      </c>
      <c r="X1832">
        <v>2.29</v>
      </c>
      <c r="Y1832">
        <v>7.66</v>
      </c>
      <c r="Z1832">
        <v>106.66</v>
      </c>
      <c r="AA1832">
        <v>0</v>
      </c>
      <c r="AB1832" s="17">
        <v>0.78421052631578947</v>
      </c>
      <c r="AC1832" s="17">
        <v>0.69387755102040816</v>
      </c>
      <c r="AD1832" s="17">
        <v>0.81560283687943258</v>
      </c>
      <c r="AE1832" s="17">
        <v>0.70588235294117652</v>
      </c>
    </row>
    <row r="1833" spans="1:31" x14ac:dyDescent="0.35">
      <c r="A1833" t="str">
        <f t="shared" si="112"/>
        <v>October</v>
      </c>
      <c r="B1833">
        <f t="shared" si="113"/>
        <v>2024</v>
      </c>
      <c r="C1833" s="14">
        <v>45589</v>
      </c>
      <c r="D1833" t="s">
        <v>1393</v>
      </c>
      <c r="E1833" t="s">
        <v>144</v>
      </c>
      <c r="F1833" t="s">
        <v>1392</v>
      </c>
      <c r="G1833" s="15">
        <v>0.95530000000000004</v>
      </c>
      <c r="H1833" s="15" t="str">
        <f t="shared" si="114"/>
        <v>Istimewa</v>
      </c>
      <c r="I1833" s="15">
        <v>0.95377967904360006</v>
      </c>
      <c r="J1833" s="15" t="str">
        <f t="shared" si="115"/>
        <v>Istimewa</v>
      </c>
      <c r="K1833" s="16">
        <v>0.97472765441028575</v>
      </c>
      <c r="L1833">
        <v>2.5</v>
      </c>
      <c r="M1833">
        <v>3.73</v>
      </c>
      <c r="N1833">
        <v>2.82</v>
      </c>
      <c r="O1833">
        <v>3.78</v>
      </c>
      <c r="P1833" s="17">
        <v>0.67164179104477617</v>
      </c>
      <c r="Q1833" s="17">
        <v>0.61538461538461542</v>
      </c>
      <c r="R1833" s="17">
        <v>0.68810289389067525</v>
      </c>
      <c r="S1833" s="17">
        <v>0.7321428571428571</v>
      </c>
      <c r="T1833" s="17">
        <v>0.7321428571428571</v>
      </c>
      <c r="U1833" s="17">
        <v>1</v>
      </c>
      <c r="V1833" s="17">
        <v>0.33333333333333331</v>
      </c>
      <c r="W1833">
        <v>1.91</v>
      </c>
      <c r="X1833">
        <v>2.97</v>
      </c>
      <c r="Y1833">
        <v>6.54</v>
      </c>
      <c r="Z1833">
        <v>45.38</v>
      </c>
      <c r="AA1833">
        <v>0</v>
      </c>
      <c r="AB1833" s="17">
        <v>0.6807760141093474</v>
      </c>
      <c r="AC1833" s="17">
        <v>0.68807339449541283</v>
      </c>
      <c r="AD1833" s="17">
        <v>0.67781908302354399</v>
      </c>
      <c r="AE1833" s="17">
        <v>0.39555555555555549</v>
      </c>
    </row>
    <row r="1834" spans="1:31" x14ac:dyDescent="0.35">
      <c r="A1834" t="str">
        <f t="shared" si="112"/>
        <v>October</v>
      </c>
      <c r="B1834">
        <f t="shared" si="113"/>
        <v>2024</v>
      </c>
      <c r="C1834" s="14">
        <v>45589</v>
      </c>
      <c r="D1834" t="s">
        <v>1394</v>
      </c>
      <c r="E1834" t="s">
        <v>106</v>
      </c>
      <c r="F1834" t="s">
        <v>1392</v>
      </c>
      <c r="G1834" s="15">
        <v>0.90359999999999996</v>
      </c>
      <c r="H1834" s="15" t="str">
        <f t="shared" si="114"/>
        <v>Baik Sekali</v>
      </c>
      <c r="I1834" s="15">
        <v>0.92079555000000013</v>
      </c>
      <c r="J1834" s="15" t="str">
        <f t="shared" si="115"/>
        <v>Baik Sekali</v>
      </c>
      <c r="K1834" s="16">
        <v>0.99377300000000002</v>
      </c>
      <c r="L1834">
        <v>5.25</v>
      </c>
      <c r="M1834">
        <v>1.43</v>
      </c>
      <c r="N1834">
        <v>4.3499999999999996</v>
      </c>
      <c r="O1834">
        <v>4.46</v>
      </c>
      <c r="P1834" s="17">
        <v>0.83812949640287771</v>
      </c>
      <c r="Q1834" s="17">
        <v>0.8214285714285714</v>
      </c>
      <c r="R1834" s="17">
        <v>0.84</v>
      </c>
      <c r="S1834" s="17">
        <v>0.91304347826086951</v>
      </c>
      <c r="T1834" s="17">
        <v>0.91304347826086951</v>
      </c>
      <c r="U1834" s="17">
        <v>0.98201438848920863</v>
      </c>
      <c r="V1834" s="17">
        <v>0.61151079136690645</v>
      </c>
      <c r="W1834">
        <v>18.670000000000002</v>
      </c>
      <c r="X1834">
        <v>4.84</v>
      </c>
      <c r="Y1834">
        <v>27.32</v>
      </c>
      <c r="Z1834">
        <v>35.85</v>
      </c>
      <c r="AA1834">
        <v>0</v>
      </c>
      <c r="AB1834" s="17">
        <v>0.8035714285714286</v>
      </c>
      <c r="AC1834" s="17">
        <v>0.89090909090909087</v>
      </c>
      <c r="AD1834" s="17">
        <v>0.79134860050890588</v>
      </c>
      <c r="AE1834" s="17">
        <v>0.7142857142857143</v>
      </c>
    </row>
    <row r="1835" spans="1:31" x14ac:dyDescent="0.35">
      <c r="A1835" t="str">
        <f t="shared" si="112"/>
        <v>October</v>
      </c>
      <c r="B1835">
        <f t="shared" si="113"/>
        <v>2024</v>
      </c>
      <c r="C1835" s="14">
        <v>45589</v>
      </c>
      <c r="D1835" t="s">
        <v>1394</v>
      </c>
      <c r="E1835" t="s">
        <v>47</v>
      </c>
      <c r="F1835" t="s">
        <v>1392</v>
      </c>
      <c r="G1835" s="15">
        <v>0.9335</v>
      </c>
      <c r="H1835" s="15" t="str">
        <f t="shared" si="114"/>
        <v>Baik Sekali</v>
      </c>
      <c r="I1835" s="15">
        <v>0.81040448107847263</v>
      </c>
      <c r="J1835" s="15" t="str">
        <f t="shared" si="115"/>
        <v>Cukup</v>
      </c>
      <c r="K1835" s="16">
        <v>0.955084231652779</v>
      </c>
      <c r="L1835">
        <v>3.25</v>
      </c>
      <c r="M1835">
        <v>5.82</v>
      </c>
      <c r="N1835">
        <v>6.47</v>
      </c>
      <c r="O1835">
        <v>8.48</v>
      </c>
      <c r="P1835" s="17">
        <v>0.28743828853538123</v>
      </c>
      <c r="Q1835" s="17">
        <v>0.36796536796536788</v>
      </c>
      <c r="R1835" s="17">
        <v>0.27575376884422109</v>
      </c>
      <c r="S1835" s="17">
        <v>0.76470588235294112</v>
      </c>
      <c r="T1835" s="17">
        <v>0.76470588235294112</v>
      </c>
      <c r="U1835" s="17">
        <v>0.99506308283049916</v>
      </c>
      <c r="V1835" s="17">
        <v>0.1470104223806912</v>
      </c>
      <c r="W1835">
        <v>0.17</v>
      </c>
      <c r="X1835">
        <v>11.83</v>
      </c>
      <c r="Y1835">
        <v>21.38</v>
      </c>
      <c r="Z1835">
        <v>29.89</v>
      </c>
      <c r="AA1835">
        <v>0</v>
      </c>
      <c r="AB1835" s="17">
        <v>0.37143942271173569</v>
      </c>
      <c r="AC1835" s="17">
        <v>0.37980968142325189</v>
      </c>
      <c r="AD1835" s="17">
        <v>0.27777777777777779</v>
      </c>
      <c r="AE1835" s="17">
        <v>0.71895424836601307</v>
      </c>
    </row>
    <row r="1836" spans="1:31" x14ac:dyDescent="0.35">
      <c r="A1836" t="str">
        <f t="shared" si="112"/>
        <v>October</v>
      </c>
      <c r="B1836">
        <f t="shared" si="113"/>
        <v>2024</v>
      </c>
      <c r="C1836" s="14">
        <v>45589</v>
      </c>
      <c r="D1836" t="s">
        <v>1394</v>
      </c>
      <c r="E1836" t="s">
        <v>29</v>
      </c>
      <c r="F1836" t="s">
        <v>1392</v>
      </c>
      <c r="G1836" s="15">
        <v>0.89429999999999998</v>
      </c>
      <c r="H1836" s="15" t="str">
        <f t="shared" si="114"/>
        <v>Baik</v>
      </c>
      <c r="I1836" s="15">
        <v>0.92151250779682603</v>
      </c>
      <c r="J1836" s="15" t="str">
        <f t="shared" si="115"/>
        <v>Baik Sekali</v>
      </c>
      <c r="K1836" s="16">
        <v>0.9503214508480744</v>
      </c>
      <c r="L1836">
        <v>3.6</v>
      </c>
      <c r="M1836">
        <v>3.92</v>
      </c>
      <c r="N1836">
        <v>5</v>
      </c>
      <c r="O1836">
        <v>11.16</v>
      </c>
      <c r="P1836" s="17">
        <v>0.76084762865792133</v>
      </c>
      <c r="Q1836" s="17">
        <v>0.84420289855072461</v>
      </c>
      <c r="R1836" s="17">
        <v>0.74736225087924968</v>
      </c>
      <c r="S1836" s="17">
        <v>0.84549356223175964</v>
      </c>
      <c r="T1836" s="17">
        <v>0.84549356223175964</v>
      </c>
      <c r="U1836" s="17">
        <v>0.99596367305751765</v>
      </c>
      <c r="V1836" s="17">
        <v>0.48385469223007072</v>
      </c>
      <c r="W1836">
        <v>5.12</v>
      </c>
      <c r="X1836">
        <v>11.88</v>
      </c>
      <c r="Y1836">
        <v>30.67</v>
      </c>
      <c r="Z1836">
        <v>44.88</v>
      </c>
      <c r="AA1836">
        <v>0</v>
      </c>
      <c r="AB1836" s="17">
        <v>0.79366197183098597</v>
      </c>
      <c r="AC1836" s="17">
        <v>0.82803297997644287</v>
      </c>
      <c r="AD1836" s="17">
        <v>0.74255691768826615</v>
      </c>
      <c r="AE1836" s="17">
        <v>0.84637268847795166</v>
      </c>
    </row>
    <row r="1837" spans="1:31" x14ac:dyDescent="0.35">
      <c r="A1837" t="str">
        <f t="shared" si="112"/>
        <v>October</v>
      </c>
      <c r="B1837">
        <f t="shared" si="113"/>
        <v>2024</v>
      </c>
      <c r="C1837" s="14">
        <v>45589</v>
      </c>
      <c r="D1837" t="s">
        <v>1394</v>
      </c>
      <c r="E1837" t="s">
        <v>62</v>
      </c>
      <c r="F1837" t="s">
        <v>1392</v>
      </c>
      <c r="G1837" s="15">
        <v>0.93659999999999999</v>
      </c>
      <c r="H1837" s="15" t="str">
        <f t="shared" si="114"/>
        <v>Baik Sekali</v>
      </c>
      <c r="I1837" s="15">
        <v>0.90920805204729283</v>
      </c>
      <c r="J1837" s="15" t="str">
        <f t="shared" si="115"/>
        <v>Baik Sekali</v>
      </c>
      <c r="K1837" s="16">
        <v>0.96345157727797937</v>
      </c>
      <c r="L1837">
        <v>2.62</v>
      </c>
      <c r="M1837">
        <v>4.1100000000000003</v>
      </c>
      <c r="N1837">
        <v>5.0599999999999996</v>
      </c>
      <c r="O1837">
        <v>6.08</v>
      </c>
      <c r="P1837" s="17">
        <v>0.68446601941747576</v>
      </c>
      <c r="Q1837" s="17">
        <v>0.6</v>
      </c>
      <c r="R1837" s="17">
        <v>0.69456521739130439</v>
      </c>
      <c r="S1837" s="17">
        <v>0.5</v>
      </c>
      <c r="T1837" s="17">
        <v>0.5</v>
      </c>
      <c r="U1837" s="17">
        <v>0.99708737864077668</v>
      </c>
      <c r="V1837" s="17">
        <v>0.26601941747572821</v>
      </c>
      <c r="W1837">
        <v>23.64</v>
      </c>
      <c r="X1837">
        <v>15.54</v>
      </c>
      <c r="Y1837">
        <v>24.64</v>
      </c>
      <c r="Z1837">
        <v>46.51</v>
      </c>
      <c r="AA1837">
        <v>0</v>
      </c>
      <c r="AB1837" s="17">
        <v>0.65612244897959182</v>
      </c>
      <c r="AC1837" s="17">
        <v>0.66666666666666663</v>
      </c>
      <c r="AD1837" s="17">
        <v>0.62396694214876036</v>
      </c>
      <c r="AE1837" s="17">
        <v>0.53658536585365857</v>
      </c>
    </row>
    <row r="1838" spans="1:31" x14ac:dyDescent="0.35">
      <c r="A1838" t="str">
        <f t="shared" si="112"/>
        <v>October</v>
      </c>
      <c r="B1838">
        <f t="shared" si="113"/>
        <v>2024</v>
      </c>
      <c r="C1838" s="14">
        <v>45590</v>
      </c>
      <c r="D1838" t="s">
        <v>1378</v>
      </c>
      <c r="E1838" t="s">
        <v>110</v>
      </c>
      <c r="F1838" t="s">
        <v>1379</v>
      </c>
      <c r="G1838" s="15">
        <v>0.89380000000000004</v>
      </c>
      <c r="H1838" s="15" t="str">
        <f t="shared" si="114"/>
        <v>Baik</v>
      </c>
      <c r="I1838" s="15">
        <v>0.84625822112550875</v>
      </c>
      <c r="J1838" s="15" t="str">
        <f t="shared" si="115"/>
        <v>Cukup</v>
      </c>
      <c r="K1838" s="16">
        <v>0.94702348893002497</v>
      </c>
      <c r="L1838">
        <v>4.9400000000000004</v>
      </c>
      <c r="M1838">
        <v>9.1</v>
      </c>
      <c r="N1838">
        <v>7.4</v>
      </c>
      <c r="O1838">
        <v>9.58</v>
      </c>
      <c r="P1838" s="17">
        <v>0.80858676207513414</v>
      </c>
      <c r="Q1838" s="17">
        <v>0.80970149253731338</v>
      </c>
      <c r="R1838" s="17">
        <v>0.80837473385379699</v>
      </c>
      <c r="S1838" s="17">
        <v>0.49078341013824878</v>
      </c>
      <c r="T1838" s="17">
        <v>0.48826291079812212</v>
      </c>
      <c r="U1838" s="17">
        <v>0.9952295766249255</v>
      </c>
      <c r="V1838" s="17">
        <v>0.26684555754323203</v>
      </c>
      <c r="W1838">
        <v>1.1399999999999999</v>
      </c>
      <c r="X1838">
        <v>6.59</v>
      </c>
      <c r="Y1838">
        <v>32.72</v>
      </c>
      <c r="Z1838">
        <v>82.72</v>
      </c>
      <c r="AA1838">
        <v>0</v>
      </c>
      <c r="AB1838" s="17">
        <v>0.8173087071240106</v>
      </c>
      <c r="AC1838" s="17">
        <v>0.68887749871860582</v>
      </c>
      <c r="AD1838" s="17">
        <v>0.85061137692716637</v>
      </c>
      <c r="AE1838" s="17">
        <v>0.36532738095238088</v>
      </c>
    </row>
    <row r="1839" spans="1:31" x14ac:dyDescent="0.35">
      <c r="A1839" t="str">
        <f t="shared" si="112"/>
        <v>October</v>
      </c>
      <c r="B1839">
        <f t="shared" si="113"/>
        <v>2024</v>
      </c>
      <c r="C1839" s="14">
        <v>45590</v>
      </c>
      <c r="D1839" t="s">
        <v>1378</v>
      </c>
      <c r="E1839" t="s">
        <v>96</v>
      </c>
      <c r="F1839" t="s">
        <v>1380</v>
      </c>
      <c r="G1839" s="15">
        <v>0.95209999999999995</v>
      </c>
      <c r="H1839" s="15" t="str">
        <f t="shared" si="114"/>
        <v>Istimewa</v>
      </c>
      <c r="I1839" s="15">
        <v>0.89299543406146797</v>
      </c>
      <c r="J1839" s="15" t="str">
        <f t="shared" si="115"/>
        <v>Baik</v>
      </c>
      <c r="K1839" s="16">
        <v>0.96355838303276586</v>
      </c>
      <c r="L1839">
        <v>2.5099999999999998</v>
      </c>
      <c r="M1839">
        <v>3.31</v>
      </c>
      <c r="N1839">
        <v>5.1100000000000003</v>
      </c>
      <c r="O1839">
        <v>6.44</v>
      </c>
      <c r="P1839" s="17">
        <v>0.39783001808318258</v>
      </c>
      <c r="Q1839" s="17">
        <v>0.34645669291338582</v>
      </c>
      <c r="R1839" s="17">
        <v>0.40208877284595301</v>
      </c>
      <c r="S1839" s="17">
        <v>0.77272727272727271</v>
      </c>
      <c r="T1839" s="17">
        <v>0.77272727272727271</v>
      </c>
      <c r="U1839" s="17">
        <v>0.99879445449065707</v>
      </c>
      <c r="V1839" s="17">
        <v>0.22664255575647979</v>
      </c>
      <c r="W1839">
        <v>0.88</v>
      </c>
      <c r="X1839">
        <v>3.34</v>
      </c>
      <c r="Y1839">
        <v>19.59</v>
      </c>
      <c r="Z1839">
        <v>24.34</v>
      </c>
      <c r="AA1839">
        <v>0</v>
      </c>
      <c r="AB1839" s="17">
        <v>0.26748021108179421</v>
      </c>
      <c r="AC1839" s="17">
        <v>0.26448362720403018</v>
      </c>
      <c r="AD1839" s="17">
        <v>0.26941879413362302</v>
      </c>
      <c r="AE1839" s="17">
        <v>0.8</v>
      </c>
    </row>
    <row r="1840" spans="1:31" x14ac:dyDescent="0.35">
      <c r="A1840" t="str">
        <f t="shared" si="112"/>
        <v>October</v>
      </c>
      <c r="B1840">
        <f t="shared" si="113"/>
        <v>2024</v>
      </c>
      <c r="C1840" s="14">
        <v>45590</v>
      </c>
      <c r="D1840" t="s">
        <v>1378</v>
      </c>
      <c r="E1840" t="s">
        <v>132</v>
      </c>
      <c r="F1840" t="s">
        <v>1379</v>
      </c>
      <c r="G1840" s="15">
        <v>0.93679999999999997</v>
      </c>
      <c r="H1840" s="15" t="str">
        <f t="shared" si="114"/>
        <v>Baik Sekali</v>
      </c>
      <c r="I1840" s="15">
        <v>0.92312344582632366</v>
      </c>
      <c r="J1840" s="15" t="str">
        <f t="shared" si="115"/>
        <v>Baik Sekali</v>
      </c>
      <c r="K1840" s="16">
        <v>0.95399555950378156</v>
      </c>
      <c r="L1840">
        <v>3.93</v>
      </c>
      <c r="M1840">
        <v>5.0999999999999996</v>
      </c>
      <c r="N1840">
        <v>5.82</v>
      </c>
      <c r="O1840">
        <v>7.22</v>
      </c>
      <c r="P1840" s="17">
        <v>0.60263558033451592</v>
      </c>
      <c r="Q1840" s="17">
        <v>0.69300911854103342</v>
      </c>
      <c r="R1840" s="17">
        <v>0.58454987834549876</v>
      </c>
      <c r="S1840" s="17">
        <v>0.73684210526315785</v>
      </c>
      <c r="T1840" s="17">
        <v>0.74876847290640391</v>
      </c>
      <c r="U1840" s="17">
        <v>0.99797263051191076</v>
      </c>
      <c r="V1840" s="17">
        <v>0.31525595539787132</v>
      </c>
      <c r="W1840">
        <v>0.02</v>
      </c>
      <c r="X1840">
        <v>6.35</v>
      </c>
      <c r="Y1840">
        <v>27.85</v>
      </c>
      <c r="Z1840">
        <v>14.25</v>
      </c>
      <c r="AA1840">
        <v>0</v>
      </c>
      <c r="AB1840" s="17">
        <v>0.55753968253968256</v>
      </c>
      <c r="AC1840" s="17">
        <v>0.29746835443037972</v>
      </c>
      <c r="AD1840" s="17">
        <v>0.67630057803468213</v>
      </c>
      <c r="AE1840" s="17">
        <v>0.97163120567375882</v>
      </c>
    </row>
    <row r="1841" spans="1:31" x14ac:dyDescent="0.35">
      <c r="A1841" t="str">
        <f t="shared" si="112"/>
        <v>October</v>
      </c>
      <c r="B1841">
        <f t="shared" si="113"/>
        <v>2024</v>
      </c>
      <c r="C1841" s="14">
        <v>45590</v>
      </c>
      <c r="D1841" t="s">
        <v>1378</v>
      </c>
      <c r="E1841" t="s">
        <v>23</v>
      </c>
      <c r="F1841" t="s">
        <v>1381</v>
      </c>
      <c r="G1841" s="15">
        <v>0.92</v>
      </c>
      <c r="H1841" s="15" t="str">
        <f t="shared" si="114"/>
        <v>Baik Sekali</v>
      </c>
      <c r="I1841" s="15">
        <v>0.86578933040259476</v>
      </c>
      <c r="J1841" s="15" t="str">
        <f t="shared" si="115"/>
        <v>Baik</v>
      </c>
      <c r="K1841" s="16">
        <v>0.92761237257884199</v>
      </c>
      <c r="L1841">
        <v>6.13</v>
      </c>
      <c r="M1841">
        <v>5.87</v>
      </c>
      <c r="N1841">
        <v>10.02</v>
      </c>
      <c r="O1841">
        <v>10.67</v>
      </c>
      <c r="P1841" s="17">
        <v>0.41523406506215288</v>
      </c>
      <c r="Q1841" s="17">
        <v>0.55658914728682174</v>
      </c>
      <c r="R1841" s="17">
        <v>0.3861607142857143</v>
      </c>
      <c r="S1841" s="17">
        <v>0.45682451253481893</v>
      </c>
      <c r="T1841" s="17">
        <v>0.45633802816901409</v>
      </c>
      <c r="U1841" s="17">
        <v>0.980428458079873</v>
      </c>
      <c r="V1841" s="17">
        <v>0.14943136736313151</v>
      </c>
      <c r="W1841">
        <v>0.3</v>
      </c>
      <c r="X1841">
        <v>3.51</v>
      </c>
      <c r="Y1841">
        <v>23.59</v>
      </c>
      <c r="Z1841">
        <v>59.22</v>
      </c>
      <c r="AA1841">
        <v>0</v>
      </c>
      <c r="AB1841" s="17">
        <v>0.37455367769578668</v>
      </c>
      <c r="AC1841" s="17">
        <v>0.43248820754716982</v>
      </c>
      <c r="AD1841" s="17">
        <v>0.33532934131736519</v>
      </c>
      <c r="AE1841" s="17">
        <v>0.47920927062031349</v>
      </c>
    </row>
    <row r="1842" spans="1:31" x14ac:dyDescent="0.35">
      <c r="A1842" t="str">
        <f t="shared" si="112"/>
        <v>October</v>
      </c>
      <c r="B1842">
        <f t="shared" si="113"/>
        <v>2024</v>
      </c>
      <c r="C1842" s="14">
        <v>45590</v>
      </c>
      <c r="D1842" t="s">
        <v>1378</v>
      </c>
      <c r="E1842" t="s">
        <v>134</v>
      </c>
      <c r="F1842" t="s">
        <v>1382</v>
      </c>
      <c r="G1842" s="15">
        <v>0.93469999999999998</v>
      </c>
      <c r="H1842" s="15" t="str">
        <f t="shared" si="114"/>
        <v>Baik Sekali</v>
      </c>
      <c r="I1842" s="15">
        <v>0.8683628922379163</v>
      </c>
      <c r="J1842" s="15" t="str">
        <f t="shared" si="115"/>
        <v>Baik</v>
      </c>
      <c r="K1842" s="16">
        <v>0.94332254925118975</v>
      </c>
      <c r="L1842">
        <v>5.08</v>
      </c>
      <c r="M1842">
        <v>7.46</v>
      </c>
      <c r="N1842">
        <v>7.03</v>
      </c>
      <c r="O1842">
        <v>8.1</v>
      </c>
      <c r="P1842" s="17">
        <v>0.43258785942492012</v>
      </c>
      <c r="Q1842" s="17">
        <v>0.41853932584269671</v>
      </c>
      <c r="R1842" s="17">
        <v>0.43672456575682378</v>
      </c>
      <c r="S1842" s="17">
        <v>0.77181208053691275</v>
      </c>
      <c r="T1842" s="17">
        <v>0.77364864864864868</v>
      </c>
      <c r="U1842" s="17">
        <v>0.94952076677316299</v>
      </c>
      <c r="V1842" s="17">
        <v>0.207667731629393</v>
      </c>
      <c r="W1842">
        <v>0.03</v>
      </c>
      <c r="X1842">
        <v>4.22</v>
      </c>
      <c r="Y1842">
        <v>22.57</v>
      </c>
      <c r="Z1842">
        <v>86.56</v>
      </c>
      <c r="AA1842">
        <v>0</v>
      </c>
      <c r="AB1842" s="17">
        <v>0.31160365058670142</v>
      </c>
      <c r="AC1842" s="17">
        <v>0.36818181818181822</v>
      </c>
      <c r="AD1842" s="17">
        <v>0.28884826325411328</v>
      </c>
      <c r="AE1842" s="17">
        <v>0.91005291005291</v>
      </c>
    </row>
    <row r="1843" spans="1:31" x14ac:dyDescent="0.35">
      <c r="A1843" t="str">
        <f t="shared" si="112"/>
        <v>October</v>
      </c>
      <c r="B1843">
        <f t="shared" si="113"/>
        <v>2024</v>
      </c>
      <c r="C1843" s="14">
        <v>45590</v>
      </c>
      <c r="D1843" t="s">
        <v>1378</v>
      </c>
      <c r="E1843" t="s">
        <v>150</v>
      </c>
      <c r="F1843" t="s">
        <v>1383</v>
      </c>
      <c r="G1843" s="15">
        <v>0.92230000000000001</v>
      </c>
      <c r="H1843" s="15" t="str">
        <f t="shared" si="114"/>
        <v>Baik Sekali</v>
      </c>
      <c r="I1843" s="15">
        <v>0.85268252671342748</v>
      </c>
      <c r="J1843" s="15" t="str">
        <f t="shared" si="115"/>
        <v>Baik</v>
      </c>
      <c r="K1843" s="16">
        <v>0.93566436203836434</v>
      </c>
      <c r="L1843">
        <v>5.89</v>
      </c>
      <c r="M1843">
        <v>7</v>
      </c>
      <c r="N1843">
        <v>6.88</v>
      </c>
      <c r="O1843">
        <v>6.98</v>
      </c>
      <c r="P1843" s="17">
        <v>0.39077380952380952</v>
      </c>
      <c r="Q1843" s="17">
        <v>0.42372881355932202</v>
      </c>
      <c r="R1843" s="17">
        <v>0.38197586726998489</v>
      </c>
      <c r="S1843" s="17">
        <v>0.61333333333333329</v>
      </c>
      <c r="T1843" s="17">
        <v>0.6182432432432432</v>
      </c>
      <c r="U1843" s="17">
        <v>0.95297619047619042</v>
      </c>
      <c r="V1843" s="17">
        <v>0.18005952380952381</v>
      </c>
      <c r="W1843">
        <v>1.75</v>
      </c>
      <c r="X1843">
        <v>3.78</v>
      </c>
      <c r="Y1843">
        <v>24.14</v>
      </c>
      <c r="Z1843">
        <v>54.17</v>
      </c>
      <c r="AA1843">
        <v>0</v>
      </c>
      <c r="AB1843" s="17">
        <v>0.18424101969872539</v>
      </c>
      <c r="AC1843" s="17">
        <v>0.25957120980091891</v>
      </c>
      <c r="AD1843" s="17">
        <v>0.15883264462809921</v>
      </c>
      <c r="AE1843" s="17">
        <v>0.47787610619469029</v>
      </c>
    </row>
    <row r="1844" spans="1:31" x14ac:dyDescent="0.35">
      <c r="A1844" t="str">
        <f t="shared" si="112"/>
        <v>October</v>
      </c>
      <c r="B1844">
        <f t="shared" si="113"/>
        <v>2024</v>
      </c>
      <c r="C1844" s="14">
        <v>45590</v>
      </c>
      <c r="D1844" t="s">
        <v>1384</v>
      </c>
      <c r="E1844" t="s">
        <v>120</v>
      </c>
      <c r="F1844" t="s">
        <v>1385</v>
      </c>
      <c r="G1844" s="15">
        <v>0.89170000000000005</v>
      </c>
      <c r="H1844" s="15" t="str">
        <f t="shared" si="114"/>
        <v>Baik</v>
      </c>
      <c r="I1844" s="15">
        <v>0.80743977606662565</v>
      </c>
      <c r="J1844" s="15" t="str">
        <f t="shared" si="115"/>
        <v>Cukup</v>
      </c>
      <c r="K1844" s="16">
        <v>0.95961364590464471</v>
      </c>
      <c r="L1844">
        <v>12.99</v>
      </c>
      <c r="M1844">
        <v>6.18</v>
      </c>
      <c r="N1844">
        <v>6.5</v>
      </c>
      <c r="O1844">
        <v>11.27</v>
      </c>
      <c r="P1844" s="17">
        <v>0.52912341407151098</v>
      </c>
      <c r="Q1844" s="17">
        <v>0.58306188925081437</v>
      </c>
      <c r="R1844" s="17">
        <v>0.5175192711983182</v>
      </c>
      <c r="S1844" s="17">
        <v>0.68994413407821231</v>
      </c>
      <c r="T1844" s="17">
        <v>0.68994413407821231</v>
      </c>
      <c r="U1844" s="17">
        <v>0.99106113033448673</v>
      </c>
      <c r="V1844" s="17">
        <v>0.37341407151095729</v>
      </c>
      <c r="W1844">
        <v>0.08</v>
      </c>
      <c r="X1844">
        <v>8.98</v>
      </c>
      <c r="Y1844">
        <v>34.049999999999997</v>
      </c>
      <c r="Z1844">
        <v>69.02</v>
      </c>
      <c r="AA1844">
        <v>0</v>
      </c>
      <c r="AB1844" s="17">
        <v>0.47911369415183441</v>
      </c>
      <c r="AC1844" s="17">
        <v>0.63261648745519716</v>
      </c>
      <c r="AD1844" s="17">
        <v>0.41216392586791961</v>
      </c>
      <c r="AE1844" s="17">
        <v>0.78942398489140697</v>
      </c>
    </row>
    <row r="1845" spans="1:31" x14ac:dyDescent="0.35">
      <c r="A1845" t="str">
        <f t="shared" si="112"/>
        <v>October</v>
      </c>
      <c r="B1845">
        <f t="shared" si="113"/>
        <v>2024</v>
      </c>
      <c r="C1845" s="14">
        <v>45590</v>
      </c>
      <c r="D1845" t="s">
        <v>1384</v>
      </c>
      <c r="E1845" t="s">
        <v>124</v>
      </c>
      <c r="F1845" t="s">
        <v>1380</v>
      </c>
      <c r="G1845" s="15">
        <v>0.91100000000000003</v>
      </c>
      <c r="H1845" s="15" t="str">
        <f t="shared" si="114"/>
        <v>Baik Sekali</v>
      </c>
      <c r="I1845" s="15">
        <v>0.82583389621372494</v>
      </c>
      <c r="J1845" s="15" t="str">
        <f t="shared" si="115"/>
        <v>Cukup</v>
      </c>
      <c r="K1845" s="16">
        <v>0.9499539891820713</v>
      </c>
      <c r="L1845">
        <v>6.71</v>
      </c>
      <c r="M1845">
        <v>4.16</v>
      </c>
      <c r="N1845">
        <v>5.2</v>
      </c>
      <c r="O1845">
        <v>6.54</v>
      </c>
      <c r="P1845" s="17">
        <v>0.58043368633383763</v>
      </c>
      <c r="Q1845" s="17">
        <v>0.69705882352941173</v>
      </c>
      <c r="R1845" s="17">
        <v>0.55629945222154598</v>
      </c>
      <c r="S1845" s="17">
        <v>0.58227848101265822</v>
      </c>
      <c r="T1845" s="17">
        <v>0.62200956937799046</v>
      </c>
      <c r="U1845" s="17">
        <v>0.94906707009581437</v>
      </c>
      <c r="V1845" s="17">
        <v>0.22541603630862331</v>
      </c>
      <c r="W1845">
        <v>1.26</v>
      </c>
      <c r="X1845">
        <v>5.49</v>
      </c>
      <c r="Y1845">
        <v>40.409999999999997</v>
      </c>
      <c r="Z1845">
        <v>88.76</v>
      </c>
      <c r="AA1845">
        <v>0</v>
      </c>
      <c r="AB1845" s="17">
        <v>0.26781940441882812</v>
      </c>
      <c r="AC1845" s="17">
        <v>0.31071428571428572</v>
      </c>
      <c r="AD1845" s="17">
        <v>0.26264800861141008</v>
      </c>
      <c r="AE1845" s="17">
        <v>0.77011494252873558</v>
      </c>
    </row>
    <row r="1846" spans="1:31" x14ac:dyDescent="0.35">
      <c r="A1846" t="str">
        <f t="shared" si="112"/>
        <v>October</v>
      </c>
      <c r="B1846">
        <f t="shared" si="113"/>
        <v>2024</v>
      </c>
      <c r="C1846" s="14">
        <v>45590</v>
      </c>
      <c r="D1846" t="s">
        <v>1384</v>
      </c>
      <c r="E1846" t="s">
        <v>32</v>
      </c>
      <c r="F1846" t="s">
        <v>1385</v>
      </c>
      <c r="G1846" s="15">
        <v>0.89800000000000002</v>
      </c>
      <c r="H1846" s="15" t="str">
        <f t="shared" si="114"/>
        <v>Baik</v>
      </c>
      <c r="I1846" s="15">
        <v>0.8762110575649702</v>
      </c>
      <c r="J1846" s="15" t="str">
        <f t="shared" si="115"/>
        <v>Baik</v>
      </c>
      <c r="K1846" s="16">
        <v>0.9128173073284862</v>
      </c>
      <c r="L1846">
        <v>4.8</v>
      </c>
      <c r="M1846">
        <v>5.29</v>
      </c>
      <c r="N1846">
        <v>5.69</v>
      </c>
      <c r="O1846">
        <v>6.68</v>
      </c>
      <c r="P1846" s="17">
        <v>0.52662721893491127</v>
      </c>
      <c r="Q1846" s="17">
        <v>0.74573758339510754</v>
      </c>
      <c r="R1846" s="17">
        <v>0.45380635624538063</v>
      </c>
      <c r="S1846" s="17">
        <v>0.71769383697813116</v>
      </c>
      <c r="T1846" s="17">
        <v>0.73333333333333328</v>
      </c>
      <c r="U1846" s="17">
        <v>0.98724112426035504</v>
      </c>
      <c r="V1846" s="17">
        <v>0.27422337278106512</v>
      </c>
      <c r="W1846">
        <v>0.55000000000000004</v>
      </c>
      <c r="X1846">
        <v>7.35</v>
      </c>
      <c r="Y1846">
        <v>33.44</v>
      </c>
      <c r="Z1846">
        <v>70.790000000000006</v>
      </c>
      <c r="AA1846">
        <v>0</v>
      </c>
      <c r="AB1846" s="17">
        <v>0.29296424452133801</v>
      </c>
      <c r="AC1846" s="17">
        <v>0.50424005218525769</v>
      </c>
      <c r="AD1846" s="17">
        <v>0.2330618289522399</v>
      </c>
      <c r="AE1846" s="17">
        <v>0.80853816300129366</v>
      </c>
    </row>
    <row r="1847" spans="1:31" x14ac:dyDescent="0.35">
      <c r="A1847" t="str">
        <f t="shared" si="112"/>
        <v>October</v>
      </c>
      <c r="B1847">
        <f t="shared" si="113"/>
        <v>2024</v>
      </c>
      <c r="C1847" s="14">
        <v>45590</v>
      </c>
      <c r="D1847" t="s">
        <v>1384</v>
      </c>
      <c r="E1847" t="s">
        <v>154</v>
      </c>
      <c r="F1847" t="s">
        <v>1386</v>
      </c>
      <c r="G1847" s="15">
        <v>0.95040000000000002</v>
      </c>
      <c r="H1847" s="15" t="str">
        <f t="shared" si="114"/>
        <v>Istimewa</v>
      </c>
      <c r="I1847" s="15">
        <v>0.83762191846023337</v>
      </c>
      <c r="J1847" s="15" t="str">
        <f t="shared" si="115"/>
        <v>Cukup</v>
      </c>
      <c r="K1847" s="16">
        <v>0.94649119560066652</v>
      </c>
      <c r="L1847">
        <v>4.4800000000000004</v>
      </c>
      <c r="M1847">
        <v>5.8</v>
      </c>
      <c r="N1847">
        <v>5.81</v>
      </c>
      <c r="O1847">
        <v>7.77</v>
      </c>
      <c r="P1847" s="17">
        <v>0.4609500805152979</v>
      </c>
      <c r="Q1847" s="17">
        <v>0.47136563876651982</v>
      </c>
      <c r="R1847" s="17">
        <v>0.45701608430393792</v>
      </c>
      <c r="S1847" s="17">
        <v>0.6479750778816199</v>
      </c>
      <c r="T1847" s="17">
        <v>0.71024734982332161</v>
      </c>
      <c r="U1847" s="17">
        <v>0.98027375201288247</v>
      </c>
      <c r="V1847" s="17">
        <v>0.37157809983896939</v>
      </c>
      <c r="W1847">
        <v>0.46</v>
      </c>
      <c r="X1847">
        <v>8.1300000000000008</v>
      </c>
      <c r="Y1847">
        <v>24.13</v>
      </c>
      <c r="Z1847">
        <v>46.79</v>
      </c>
      <c r="AA1847">
        <v>0</v>
      </c>
      <c r="AB1847" s="17">
        <v>0.40501043841336121</v>
      </c>
      <c r="AC1847" s="17">
        <v>0.31501831501831501</v>
      </c>
      <c r="AD1847" s="17">
        <v>0.42357088894485018</v>
      </c>
      <c r="AE1847" s="17">
        <v>0.69379844961240311</v>
      </c>
    </row>
    <row r="1848" spans="1:31" x14ac:dyDescent="0.35">
      <c r="A1848" t="str">
        <f t="shared" si="112"/>
        <v>October</v>
      </c>
      <c r="B1848">
        <f t="shared" si="113"/>
        <v>2024</v>
      </c>
      <c r="C1848" s="14">
        <v>45590</v>
      </c>
      <c r="D1848" t="s">
        <v>1384</v>
      </c>
      <c r="E1848" t="s">
        <v>72</v>
      </c>
      <c r="F1848" t="s">
        <v>1382</v>
      </c>
      <c r="G1848" s="15">
        <v>0.871</v>
      </c>
      <c r="H1848" s="15" t="str">
        <f t="shared" si="114"/>
        <v>Baik</v>
      </c>
      <c r="I1848" s="15">
        <v>0.83484582625655479</v>
      </c>
      <c r="J1848" s="15" t="str">
        <f t="shared" si="115"/>
        <v>Cukup</v>
      </c>
      <c r="K1848" s="16">
        <v>0.92834521787587077</v>
      </c>
      <c r="L1848">
        <v>5.0199999999999996</v>
      </c>
      <c r="M1848">
        <v>6.46</v>
      </c>
      <c r="N1848">
        <v>5.75</v>
      </c>
      <c r="O1848">
        <v>8.36</v>
      </c>
      <c r="P1848" s="17">
        <v>0.45281611339052591</v>
      </c>
      <c r="Q1848" s="17">
        <v>0.47034482758620688</v>
      </c>
      <c r="R1848" s="17">
        <v>0.44631901840490801</v>
      </c>
      <c r="S1848" s="17">
        <v>0.54985337243401755</v>
      </c>
      <c r="T1848" s="17">
        <v>0.58320126782884307</v>
      </c>
      <c r="U1848" s="17">
        <v>0.97016038791495707</v>
      </c>
      <c r="V1848" s="17">
        <v>0.1667288325251772</v>
      </c>
      <c r="W1848">
        <v>9.3699999999999992</v>
      </c>
      <c r="X1848">
        <v>3.93</v>
      </c>
      <c r="Y1848">
        <v>34.6</v>
      </c>
      <c r="Z1848">
        <v>60.71</v>
      </c>
      <c r="AA1848">
        <v>0</v>
      </c>
      <c r="AB1848" s="17">
        <v>0.30159999999999998</v>
      </c>
      <c r="AC1848" s="17">
        <v>0.26175637393767698</v>
      </c>
      <c r="AD1848" s="17">
        <v>0.33719758064516131</v>
      </c>
      <c r="AE1848" s="17">
        <v>0.75108225108225113</v>
      </c>
    </row>
    <row r="1849" spans="1:31" x14ac:dyDescent="0.35">
      <c r="A1849" t="str">
        <f t="shared" si="112"/>
        <v>October</v>
      </c>
      <c r="B1849">
        <f t="shared" si="113"/>
        <v>2024</v>
      </c>
      <c r="C1849" s="14">
        <v>45590</v>
      </c>
      <c r="D1849" t="s">
        <v>1387</v>
      </c>
      <c r="E1849" t="s">
        <v>116</v>
      </c>
      <c r="F1849" t="s">
        <v>1381</v>
      </c>
      <c r="G1849" s="15">
        <v>0.92710000000000004</v>
      </c>
      <c r="H1849" s="15" t="str">
        <f t="shared" si="114"/>
        <v>Baik Sekali</v>
      </c>
      <c r="I1849" s="15">
        <v>0.93360679899624377</v>
      </c>
      <c r="J1849" s="15" t="str">
        <f t="shared" si="115"/>
        <v>Baik Sekali</v>
      </c>
      <c r="K1849" s="16">
        <v>0.92173371141783922</v>
      </c>
      <c r="L1849">
        <v>4.18</v>
      </c>
      <c r="M1849">
        <v>4.5199999999999996</v>
      </c>
      <c r="N1849">
        <v>6.71</v>
      </c>
      <c r="O1849">
        <v>6.82</v>
      </c>
      <c r="P1849" s="17">
        <v>0.27936347562515779</v>
      </c>
      <c r="Q1849" s="17">
        <v>0.40026246719160102</v>
      </c>
      <c r="R1849" s="17">
        <v>0.25054738817641542</v>
      </c>
      <c r="S1849" s="17">
        <v>0.61311475409836069</v>
      </c>
      <c r="T1849" s="17">
        <v>0.61311475409836069</v>
      </c>
      <c r="U1849" s="17">
        <v>0.98838090426875469</v>
      </c>
      <c r="V1849" s="17">
        <v>0.12250568325334681</v>
      </c>
      <c r="W1849">
        <v>0</v>
      </c>
      <c r="X1849">
        <v>5.62</v>
      </c>
      <c r="Y1849">
        <v>11.01</v>
      </c>
      <c r="Z1849">
        <v>12.98</v>
      </c>
      <c r="AA1849">
        <v>0</v>
      </c>
      <c r="AB1849" s="17">
        <v>0.34686503719447398</v>
      </c>
      <c r="AC1849" s="17">
        <v>0.25146400275576991</v>
      </c>
      <c r="AD1849" s="17">
        <v>0.50055493895671477</v>
      </c>
      <c r="AE1849" s="17">
        <v>0.85890410958904106</v>
      </c>
    </row>
    <row r="1850" spans="1:31" x14ac:dyDescent="0.35">
      <c r="A1850" t="str">
        <f t="shared" si="112"/>
        <v>October</v>
      </c>
      <c r="B1850">
        <f t="shared" si="113"/>
        <v>2024</v>
      </c>
      <c r="C1850" s="14">
        <v>45590</v>
      </c>
      <c r="D1850" t="s">
        <v>1387</v>
      </c>
      <c r="E1850" t="s">
        <v>64</v>
      </c>
      <c r="F1850" t="s">
        <v>1379</v>
      </c>
      <c r="G1850" s="15">
        <v>0.90710000000000002</v>
      </c>
      <c r="H1850" s="15" t="str">
        <f t="shared" si="114"/>
        <v>Baik Sekali</v>
      </c>
      <c r="I1850" s="15">
        <v>0.90407693838450842</v>
      </c>
      <c r="J1850" s="15" t="str">
        <f t="shared" si="115"/>
        <v>Baik Sekali</v>
      </c>
      <c r="K1850" s="16">
        <v>0.92929125252716671</v>
      </c>
      <c r="L1850">
        <v>6.95</v>
      </c>
      <c r="M1850">
        <v>5.4</v>
      </c>
      <c r="N1850">
        <v>5.9</v>
      </c>
      <c r="O1850">
        <v>7.33</v>
      </c>
      <c r="P1850" s="17">
        <v>0.4766163592323458</v>
      </c>
      <c r="Q1850" s="17">
        <v>0.57234042553191489</v>
      </c>
      <c r="R1850" s="17">
        <v>0.44250694970937582</v>
      </c>
      <c r="S1850" s="17">
        <v>0.64807930607187114</v>
      </c>
      <c r="T1850" s="17">
        <v>0.70028409090909094</v>
      </c>
      <c r="U1850" s="17">
        <v>0.99850940935345633</v>
      </c>
      <c r="V1850" s="17">
        <v>0.2165082914104714</v>
      </c>
      <c r="W1850">
        <v>0</v>
      </c>
      <c r="X1850">
        <v>7.7</v>
      </c>
      <c r="Y1850">
        <v>24.36</v>
      </c>
      <c r="Z1850">
        <v>5.24</v>
      </c>
      <c r="AA1850">
        <v>0</v>
      </c>
      <c r="AB1850" s="17">
        <v>0.58805668016194335</v>
      </c>
      <c r="AC1850" s="17">
        <v>0.39880059970014992</v>
      </c>
      <c r="AD1850" s="17">
        <v>0.81029929577464788</v>
      </c>
      <c r="AE1850" s="17">
        <v>0.89943609022556392</v>
      </c>
    </row>
    <row r="1851" spans="1:31" x14ac:dyDescent="0.35">
      <c r="A1851" t="str">
        <f t="shared" si="112"/>
        <v>October</v>
      </c>
      <c r="B1851">
        <f t="shared" si="113"/>
        <v>2024</v>
      </c>
      <c r="C1851" s="14">
        <v>45590</v>
      </c>
      <c r="D1851" t="s">
        <v>1387</v>
      </c>
      <c r="E1851" t="s">
        <v>56</v>
      </c>
      <c r="F1851" t="s">
        <v>1388</v>
      </c>
      <c r="G1851" s="15">
        <v>0.98799999999999999</v>
      </c>
      <c r="H1851" s="15" t="str">
        <f t="shared" si="114"/>
        <v>Istimewa</v>
      </c>
      <c r="I1851" s="15">
        <v>0.82994659999999987</v>
      </c>
      <c r="J1851" s="15" t="str">
        <f t="shared" si="115"/>
        <v>Cukup</v>
      </c>
      <c r="K1851" s="16">
        <v>0.76577600000000001</v>
      </c>
      <c r="L1851">
        <v>4.8099999999999996</v>
      </c>
      <c r="M1851">
        <v>3.38</v>
      </c>
      <c r="N1851">
        <v>4.2300000000000004</v>
      </c>
      <c r="O1851">
        <v>4.9400000000000004</v>
      </c>
      <c r="P1851" s="17">
        <v>0.57383320581484321</v>
      </c>
      <c r="Q1851" s="17">
        <v>0.60447761194029848</v>
      </c>
      <c r="R1851" s="17">
        <v>0.57033248081841437</v>
      </c>
      <c r="S1851" s="17">
        <v>0.80246913580246915</v>
      </c>
      <c r="T1851" s="17">
        <v>0.80246913580246915</v>
      </c>
      <c r="U1851" s="17">
        <v>0.99540933435348122</v>
      </c>
      <c r="V1851" s="17">
        <v>0.37643458301453708</v>
      </c>
      <c r="W1851">
        <v>0.03</v>
      </c>
      <c r="X1851">
        <v>3.8</v>
      </c>
      <c r="Y1851">
        <v>5.87</v>
      </c>
      <c r="Z1851">
        <v>16.22</v>
      </c>
      <c r="AA1851">
        <v>0</v>
      </c>
      <c r="AB1851" s="17">
        <v>0.80957562568008701</v>
      </c>
      <c r="AC1851" s="17">
        <v>0.64556962025316456</v>
      </c>
      <c r="AD1851" s="17">
        <v>0.89552238805970152</v>
      </c>
      <c r="AE1851" s="17">
        <v>0.97222222222222221</v>
      </c>
    </row>
    <row r="1852" spans="1:31" x14ac:dyDescent="0.35">
      <c r="A1852" t="str">
        <f t="shared" si="112"/>
        <v>October</v>
      </c>
      <c r="B1852">
        <f t="shared" si="113"/>
        <v>2024</v>
      </c>
      <c r="C1852" s="14">
        <v>45590</v>
      </c>
      <c r="D1852" t="s">
        <v>1387</v>
      </c>
      <c r="E1852" t="s">
        <v>80</v>
      </c>
      <c r="F1852" t="s">
        <v>1381</v>
      </c>
      <c r="G1852" s="15">
        <v>0.88290000000000002</v>
      </c>
      <c r="H1852" s="15" t="str">
        <f t="shared" si="114"/>
        <v>Baik</v>
      </c>
      <c r="I1852" s="15">
        <v>0.84362578423774148</v>
      </c>
      <c r="J1852" s="15" t="str">
        <f t="shared" si="115"/>
        <v>Cukup</v>
      </c>
      <c r="K1852" s="16">
        <v>0.94321652639354714</v>
      </c>
      <c r="L1852">
        <v>6.07</v>
      </c>
      <c r="M1852">
        <v>8.1</v>
      </c>
      <c r="N1852">
        <v>6.72</v>
      </c>
      <c r="O1852">
        <v>7.61</v>
      </c>
      <c r="P1852" s="17">
        <v>0.2813127930341594</v>
      </c>
      <c r="Q1852" s="17">
        <v>0.38328912466843501</v>
      </c>
      <c r="R1852" s="17">
        <v>0.26067114093959731</v>
      </c>
      <c r="S1852" s="17">
        <v>0.73702422145328716</v>
      </c>
      <c r="T1852" s="17">
        <v>0.73867595818815335</v>
      </c>
      <c r="U1852" s="17">
        <v>0.99754409466398752</v>
      </c>
      <c r="V1852" s="17">
        <v>0.1152042866711319</v>
      </c>
      <c r="W1852">
        <v>0</v>
      </c>
      <c r="X1852">
        <v>15.38</v>
      </c>
      <c r="Y1852">
        <v>19.850000000000001</v>
      </c>
      <c r="Z1852">
        <v>14.11</v>
      </c>
      <c r="AA1852">
        <v>0</v>
      </c>
      <c r="AB1852" s="17">
        <v>0.39498045669615311</v>
      </c>
      <c r="AC1852" s="17">
        <v>0.22763883001271731</v>
      </c>
      <c r="AD1852" s="17">
        <v>0.55297880847660941</v>
      </c>
      <c r="AE1852" s="17">
        <v>0.92551210428305397</v>
      </c>
    </row>
    <row r="1853" spans="1:31" x14ac:dyDescent="0.35">
      <c r="A1853" t="str">
        <f t="shared" si="112"/>
        <v>October</v>
      </c>
      <c r="B1853">
        <f t="shared" si="113"/>
        <v>2024</v>
      </c>
      <c r="C1853" s="14">
        <v>45590</v>
      </c>
      <c r="D1853" t="s">
        <v>1387</v>
      </c>
      <c r="E1853" t="s">
        <v>74</v>
      </c>
      <c r="F1853" t="s">
        <v>1389</v>
      </c>
      <c r="G1853" s="15">
        <v>0.8931</v>
      </c>
      <c r="H1853" s="15" t="str">
        <f t="shared" si="114"/>
        <v>Baik</v>
      </c>
      <c r="I1853" s="15">
        <v>0.92436274305608324</v>
      </c>
      <c r="J1853" s="15" t="str">
        <f t="shared" si="115"/>
        <v>Baik Sekali</v>
      </c>
      <c r="K1853" s="16">
        <v>0.95010783730309512</v>
      </c>
      <c r="L1853">
        <v>6.52</v>
      </c>
      <c r="M1853">
        <v>6.12</v>
      </c>
      <c r="N1853">
        <v>6.54</v>
      </c>
      <c r="O1853">
        <v>7.65</v>
      </c>
      <c r="P1853" s="17">
        <v>0.52027695351137493</v>
      </c>
      <c r="Q1853" s="17">
        <v>0.55079681274900394</v>
      </c>
      <c r="R1853" s="17">
        <v>0.51019736842105268</v>
      </c>
      <c r="S1853" s="17">
        <v>0.64014466546112114</v>
      </c>
      <c r="T1853" s="17">
        <v>0.65125240847784205</v>
      </c>
      <c r="U1853" s="17">
        <v>0.99925816023738867</v>
      </c>
      <c r="V1853" s="17">
        <v>0.27324431256182002</v>
      </c>
      <c r="W1853">
        <v>0</v>
      </c>
      <c r="X1853">
        <v>6.97</v>
      </c>
      <c r="Y1853">
        <v>23.41</v>
      </c>
      <c r="Z1853">
        <v>9.6999999999999993</v>
      </c>
      <c r="AA1853">
        <v>0</v>
      </c>
      <c r="AB1853" s="17">
        <v>0.4770660739543342</v>
      </c>
      <c r="AC1853" s="17">
        <v>0.39446640316205528</v>
      </c>
      <c r="AD1853" s="17">
        <v>0.56345597354278631</v>
      </c>
      <c r="AE1853" s="17">
        <v>0.8887775551102205</v>
      </c>
    </row>
    <row r="1854" spans="1:31" x14ac:dyDescent="0.35">
      <c r="A1854" t="str">
        <f t="shared" si="112"/>
        <v>October</v>
      </c>
      <c r="B1854">
        <f t="shared" si="113"/>
        <v>2024</v>
      </c>
      <c r="C1854" s="14">
        <v>45590</v>
      </c>
      <c r="D1854" t="s">
        <v>1387</v>
      </c>
      <c r="E1854" t="s">
        <v>34</v>
      </c>
      <c r="F1854" t="s">
        <v>1390</v>
      </c>
      <c r="G1854" s="15">
        <v>0.94089999999999996</v>
      </c>
      <c r="H1854" s="15" t="str">
        <f t="shared" si="114"/>
        <v>Baik Sekali</v>
      </c>
      <c r="I1854" s="15">
        <v>0.86901133334504566</v>
      </c>
      <c r="J1854" s="15" t="str">
        <f t="shared" si="115"/>
        <v>Baik</v>
      </c>
      <c r="K1854" s="16">
        <v>0.96467523812870182</v>
      </c>
      <c r="L1854">
        <v>0</v>
      </c>
      <c r="M1854">
        <v>7.11</v>
      </c>
      <c r="N1854">
        <v>5.12</v>
      </c>
      <c r="O1854">
        <v>6.69</v>
      </c>
      <c r="P1854" s="17">
        <v>0.2248201438848921</v>
      </c>
      <c r="Q1854" s="17">
        <v>0.41025641025641019</v>
      </c>
      <c r="R1854" s="17">
        <v>0.2108317214700193</v>
      </c>
      <c r="S1854" s="17">
        <v>0.875</v>
      </c>
      <c r="T1854" s="17">
        <v>0.875</v>
      </c>
      <c r="U1854" s="17">
        <v>0.99820143884892087</v>
      </c>
      <c r="V1854" s="17">
        <v>0.14028776978417271</v>
      </c>
      <c r="W1854">
        <v>0</v>
      </c>
      <c r="X1854">
        <v>7.77</v>
      </c>
      <c r="Y1854">
        <v>18.25</v>
      </c>
      <c r="Z1854">
        <v>41.05</v>
      </c>
      <c r="AA1854">
        <v>0</v>
      </c>
      <c r="AB1854" s="17">
        <v>0.48925410872313529</v>
      </c>
      <c r="AC1854" s="17">
        <v>0.51641137855579866</v>
      </c>
      <c r="AD1854" s="17">
        <v>0.45209580838323349</v>
      </c>
      <c r="AE1854" s="17">
        <v>0.85593220338983056</v>
      </c>
    </row>
    <row r="1855" spans="1:31" x14ac:dyDescent="0.35">
      <c r="A1855" t="str">
        <f t="shared" si="112"/>
        <v>October</v>
      </c>
      <c r="B1855">
        <f t="shared" si="113"/>
        <v>2024</v>
      </c>
      <c r="C1855" s="14">
        <v>45590</v>
      </c>
      <c r="D1855" t="s">
        <v>1391</v>
      </c>
      <c r="E1855" t="s">
        <v>70</v>
      </c>
      <c r="F1855" t="s">
        <v>1392</v>
      </c>
      <c r="G1855" s="15">
        <v>0.99080000000000001</v>
      </c>
      <c r="H1855" s="15" t="str">
        <f t="shared" si="114"/>
        <v>Istimewa</v>
      </c>
      <c r="I1855" s="15">
        <v>0.94921005000000014</v>
      </c>
      <c r="J1855" s="15" t="str">
        <f t="shared" si="115"/>
        <v>Baik Sekali</v>
      </c>
      <c r="K1855" s="16">
        <v>0.97374300000000003</v>
      </c>
      <c r="L1855">
        <v>1.85</v>
      </c>
      <c r="M1855">
        <v>4.38</v>
      </c>
      <c r="N1855">
        <v>3.82</v>
      </c>
      <c r="O1855">
        <v>4.28</v>
      </c>
      <c r="P1855" s="17">
        <v>0.75474956822107087</v>
      </c>
      <c r="Q1855" s="17">
        <v>0.9285714285714286</v>
      </c>
      <c r="R1855" s="17">
        <v>0.74591651542649728</v>
      </c>
      <c r="S1855" s="17">
        <v>0.88461538461538458</v>
      </c>
      <c r="T1855" s="17">
        <v>0.88461538461538458</v>
      </c>
      <c r="U1855" s="17">
        <v>1</v>
      </c>
      <c r="V1855" s="17">
        <v>0.3540587219343696</v>
      </c>
      <c r="W1855">
        <v>0.13</v>
      </c>
      <c r="X1855">
        <v>3.4</v>
      </c>
      <c r="Y1855">
        <v>13.89</v>
      </c>
      <c r="Z1855">
        <v>35.5</v>
      </c>
      <c r="AA1855">
        <v>0</v>
      </c>
      <c r="AB1855" s="17">
        <v>0.93070565797838523</v>
      </c>
      <c r="AC1855" s="17">
        <v>0.86915887850467288</v>
      </c>
      <c r="AD1855" s="17">
        <v>0.94039735099337751</v>
      </c>
      <c r="AE1855" s="17">
        <v>0.73118279569892475</v>
      </c>
    </row>
    <row r="1856" spans="1:31" x14ac:dyDescent="0.35">
      <c r="A1856" t="str">
        <f t="shared" si="112"/>
        <v>October</v>
      </c>
      <c r="B1856">
        <f t="shared" si="113"/>
        <v>2024</v>
      </c>
      <c r="C1856" s="14">
        <v>45590</v>
      </c>
      <c r="D1856" t="s">
        <v>1391</v>
      </c>
      <c r="E1856" t="s">
        <v>43</v>
      </c>
      <c r="F1856" t="s">
        <v>1392</v>
      </c>
      <c r="G1856" s="15">
        <v>0.98799999999999999</v>
      </c>
      <c r="H1856" s="15" t="str">
        <f t="shared" si="114"/>
        <v>Istimewa</v>
      </c>
      <c r="I1856" s="15">
        <v>0.98272700000000013</v>
      </c>
      <c r="J1856" s="15" t="str">
        <f t="shared" si="115"/>
        <v>Istimewa</v>
      </c>
      <c r="K1856" s="16">
        <v>0.96921999999999997</v>
      </c>
      <c r="L1856">
        <v>2.0299999999999998</v>
      </c>
      <c r="M1856">
        <v>4.57</v>
      </c>
      <c r="N1856">
        <v>3.9</v>
      </c>
      <c r="O1856">
        <v>4.2300000000000004</v>
      </c>
      <c r="P1856" s="17">
        <v>0.69688385269121811</v>
      </c>
      <c r="Q1856" s="17">
        <v>0.82051282051282048</v>
      </c>
      <c r="R1856" s="17">
        <v>0.68152866242038213</v>
      </c>
      <c r="S1856" s="17">
        <v>0.75</v>
      </c>
      <c r="T1856" s="17">
        <v>0.75</v>
      </c>
      <c r="U1856" s="17">
        <v>0.98866855524079322</v>
      </c>
      <c r="V1856" s="17">
        <v>0.67705382436260619</v>
      </c>
      <c r="W1856">
        <v>0.01</v>
      </c>
      <c r="X1856">
        <v>3.21</v>
      </c>
      <c r="Y1856">
        <v>6.84</v>
      </c>
      <c r="Z1856">
        <v>28.32</v>
      </c>
      <c r="AA1856">
        <v>0</v>
      </c>
      <c r="AB1856" s="17">
        <v>0.77691309987029833</v>
      </c>
      <c r="AC1856" s="17">
        <v>0.7489539748953975</v>
      </c>
      <c r="AD1856" s="17">
        <v>0.78947368421052633</v>
      </c>
      <c r="AE1856" s="17">
        <v>0.63128491620111726</v>
      </c>
    </row>
    <row r="1857" spans="1:31" x14ac:dyDescent="0.35">
      <c r="A1857" t="str">
        <f t="shared" si="112"/>
        <v>October</v>
      </c>
      <c r="B1857">
        <f t="shared" si="113"/>
        <v>2024</v>
      </c>
      <c r="C1857" s="14">
        <v>45590</v>
      </c>
      <c r="D1857" t="s">
        <v>1391</v>
      </c>
      <c r="E1857" t="s">
        <v>136</v>
      </c>
      <c r="F1857" t="s">
        <v>1392</v>
      </c>
      <c r="G1857" s="15">
        <v>0.94669999999999999</v>
      </c>
      <c r="H1857" s="15" t="str">
        <f t="shared" si="114"/>
        <v>Baik Sekali</v>
      </c>
      <c r="I1857" s="15">
        <v>0.90567225317730782</v>
      </c>
      <c r="J1857" s="15" t="str">
        <f t="shared" si="115"/>
        <v>Baik Sekali</v>
      </c>
      <c r="K1857" s="16">
        <v>0.96542072336373663</v>
      </c>
      <c r="L1857">
        <v>2.1800000000000002</v>
      </c>
      <c r="M1857">
        <v>2.6</v>
      </c>
      <c r="N1857">
        <v>3.43</v>
      </c>
      <c r="O1857">
        <v>2.92</v>
      </c>
      <c r="P1857" s="17">
        <v>0.67796610169491522</v>
      </c>
      <c r="Q1857" s="17">
        <v>0.73809523809523814</v>
      </c>
      <c r="R1857" s="17">
        <v>0.67280163599182008</v>
      </c>
      <c r="S1857" s="17">
        <v>0.74193548387096775</v>
      </c>
      <c r="T1857" s="17">
        <v>0.74193548387096775</v>
      </c>
      <c r="U1857" s="17">
        <v>0.99623352165725043</v>
      </c>
      <c r="V1857" s="17">
        <v>0.29378531073446329</v>
      </c>
      <c r="W1857">
        <v>0.01</v>
      </c>
      <c r="X1857">
        <v>7.32</v>
      </c>
      <c r="Y1857">
        <v>11.11</v>
      </c>
      <c r="Z1857">
        <v>31.59</v>
      </c>
      <c r="AA1857">
        <v>0</v>
      </c>
      <c r="AB1857" s="17">
        <v>0.58842239185750633</v>
      </c>
      <c r="AC1857" s="17">
        <v>0.55040322580645162</v>
      </c>
      <c r="AD1857" s="17">
        <v>0.60594795539033453</v>
      </c>
      <c r="AE1857" s="17">
        <v>0.30036630036630041</v>
      </c>
    </row>
    <row r="1858" spans="1:31" x14ac:dyDescent="0.35">
      <c r="A1858" t="str">
        <f t="shared" si="112"/>
        <v>October</v>
      </c>
      <c r="B1858">
        <f t="shared" si="113"/>
        <v>2024</v>
      </c>
      <c r="C1858" s="14">
        <v>45590</v>
      </c>
      <c r="D1858" t="s">
        <v>1391</v>
      </c>
      <c r="E1858" t="s">
        <v>60</v>
      </c>
      <c r="F1858" t="s">
        <v>1392</v>
      </c>
      <c r="G1858" s="15">
        <v>0.96099999999999997</v>
      </c>
      <c r="H1858" s="15" t="str">
        <f t="shared" si="114"/>
        <v>Istimewa</v>
      </c>
      <c r="I1858" s="15">
        <v>0.88160499910239709</v>
      </c>
      <c r="J1858" s="15" t="str">
        <f t="shared" si="115"/>
        <v>Baik</v>
      </c>
      <c r="K1858" s="16">
        <v>0.96444285457827705</v>
      </c>
      <c r="L1858">
        <v>3.65</v>
      </c>
      <c r="M1858">
        <v>2.65</v>
      </c>
      <c r="N1858">
        <v>3.7</v>
      </c>
      <c r="O1858">
        <v>3.9</v>
      </c>
      <c r="P1858" s="17">
        <v>0.56894553881807652</v>
      </c>
      <c r="Q1858" s="17">
        <v>0.75</v>
      </c>
      <c r="R1858" s="17">
        <v>0.54838709677419351</v>
      </c>
      <c r="S1858" s="17">
        <v>0.87878787878787878</v>
      </c>
      <c r="T1858" s="17">
        <v>0.87878787878787878</v>
      </c>
      <c r="U1858" s="17">
        <v>0.97914252607184238</v>
      </c>
      <c r="V1858" s="17">
        <v>0.32444959443800703</v>
      </c>
      <c r="W1858">
        <v>0.01</v>
      </c>
      <c r="X1858">
        <v>8.0399999999999991</v>
      </c>
      <c r="Y1858">
        <v>15.4</v>
      </c>
      <c r="Z1858">
        <v>49.04</v>
      </c>
      <c r="AA1858">
        <v>0</v>
      </c>
      <c r="AB1858" s="17">
        <v>0.78871391076115482</v>
      </c>
      <c r="AC1858" s="17">
        <v>0.6770601336302895</v>
      </c>
      <c r="AD1858" s="17">
        <v>0.83534883720930231</v>
      </c>
      <c r="AE1858" s="17">
        <v>0.79276315789473684</v>
      </c>
    </row>
    <row r="1859" spans="1:31" x14ac:dyDescent="0.35">
      <c r="A1859" t="str">
        <f t="shared" ref="A1859:A1922" si="116">TEXT(C1859, "mmmm")</f>
        <v>October</v>
      </c>
      <c r="B1859">
        <f t="shared" ref="B1859:B1922" si="117">YEAR(C1859)</f>
        <v>2024</v>
      </c>
      <c r="C1859" s="14">
        <v>45590</v>
      </c>
      <c r="D1859" t="s">
        <v>1391</v>
      </c>
      <c r="E1859" t="s">
        <v>130</v>
      </c>
      <c r="F1859" t="s">
        <v>1392</v>
      </c>
      <c r="G1859" s="15">
        <v>0.92120000000000002</v>
      </c>
      <c r="H1859" s="15" t="str">
        <f t="shared" ref="H1859:H1922" si="118">IF(G1859&gt;=0.95,"Istimewa",IF(G1859&gt;=0.9,"Baik Sekali",IF(G1859&gt;=0.85,"Baik",IF(G1859&gt;=0.8,"Cukup","Kurang"))))</f>
        <v>Baik Sekali</v>
      </c>
      <c r="I1859" s="15">
        <v>0.97375005000000003</v>
      </c>
      <c r="J1859" s="15" t="str">
        <f t="shared" ref="J1859:J1922" si="119">IF(I1859&gt;=0.95,"Istimewa",IF(I1859&gt;=0.9,"Baik Sekali",IF(I1859&gt;=0.85,"Baik",IF(I1859&gt;=0.8,"Cukup","Kurang"))))</f>
        <v>Istimewa</v>
      </c>
      <c r="K1859" s="16">
        <v>0.97514300000000009</v>
      </c>
      <c r="L1859">
        <v>4.17</v>
      </c>
      <c r="M1859">
        <v>1.57</v>
      </c>
      <c r="N1859">
        <v>3.47</v>
      </c>
      <c r="O1859">
        <v>4.1399999999999997</v>
      </c>
      <c r="P1859" s="17">
        <v>0.75773195876288657</v>
      </c>
      <c r="Q1859" s="17">
        <v>0.84375</v>
      </c>
      <c r="R1859" s="17">
        <v>0.75272727272727269</v>
      </c>
      <c r="S1859" s="17">
        <v>0.66666666666666663</v>
      </c>
      <c r="T1859" s="17">
        <v>0.66666666666666663</v>
      </c>
      <c r="U1859" s="17">
        <v>0.98797250859106533</v>
      </c>
      <c r="V1859" s="17">
        <v>0.29037800687285231</v>
      </c>
      <c r="W1859">
        <v>1.58</v>
      </c>
      <c r="X1859">
        <v>6.8</v>
      </c>
      <c r="Y1859">
        <v>9.48</v>
      </c>
      <c r="Z1859">
        <v>32.549999999999997</v>
      </c>
      <c r="AA1859">
        <v>0</v>
      </c>
      <c r="AB1859" s="17">
        <v>0.76488833746898266</v>
      </c>
      <c r="AC1859" s="17">
        <v>0.67047619047619045</v>
      </c>
      <c r="AD1859" s="17">
        <v>0.81048758049678016</v>
      </c>
      <c r="AE1859" s="17">
        <v>0.24715909090909091</v>
      </c>
    </row>
    <row r="1860" spans="1:31" x14ac:dyDescent="0.35">
      <c r="A1860" t="str">
        <f t="shared" si="116"/>
        <v>October</v>
      </c>
      <c r="B1860">
        <f t="shared" si="117"/>
        <v>2024</v>
      </c>
      <c r="C1860" s="14">
        <v>45590</v>
      </c>
      <c r="D1860" t="s">
        <v>1391</v>
      </c>
      <c r="E1860" t="s">
        <v>140</v>
      </c>
      <c r="F1860" t="s">
        <v>1392</v>
      </c>
      <c r="G1860" s="15">
        <v>0.95050000000000001</v>
      </c>
      <c r="H1860" s="15" t="str">
        <f t="shared" si="118"/>
        <v>Istimewa</v>
      </c>
      <c r="I1860" s="15">
        <v>0.94432803146993227</v>
      </c>
      <c r="J1860" s="15" t="str">
        <f t="shared" si="119"/>
        <v>Baik Sekali</v>
      </c>
      <c r="K1860" s="16">
        <v>0.96072294705694916</v>
      </c>
      <c r="L1860">
        <v>3.04</v>
      </c>
      <c r="M1860">
        <v>2.54</v>
      </c>
      <c r="N1860">
        <v>3.46</v>
      </c>
      <c r="O1860">
        <v>4.79</v>
      </c>
      <c r="P1860" s="17">
        <v>0.56405353728489482</v>
      </c>
      <c r="Q1860" s="17">
        <v>0.8904109589041096</v>
      </c>
      <c r="R1860" s="17">
        <v>0.51111111111111107</v>
      </c>
      <c r="S1860" s="17">
        <v>0.96923076923076923</v>
      </c>
      <c r="T1860" s="17">
        <v>0.96923076923076923</v>
      </c>
      <c r="U1860" s="17">
        <v>0.982791586998088</v>
      </c>
      <c r="V1860" s="17">
        <v>0.39388145315487572</v>
      </c>
      <c r="W1860">
        <v>0</v>
      </c>
      <c r="X1860">
        <v>7.24</v>
      </c>
      <c r="Y1860">
        <v>36.11</v>
      </c>
      <c r="Z1860">
        <v>41.56</v>
      </c>
      <c r="AA1860">
        <v>0</v>
      </c>
      <c r="AB1860" s="17">
        <v>0.91634241245136183</v>
      </c>
      <c r="AC1860" s="17">
        <v>0.91707317073170735</v>
      </c>
      <c r="AD1860" s="17">
        <v>0.91616038882138517</v>
      </c>
      <c r="AE1860" s="17">
        <v>0.94680851063829785</v>
      </c>
    </row>
    <row r="1861" spans="1:31" x14ac:dyDescent="0.35">
      <c r="A1861" t="str">
        <f t="shared" si="116"/>
        <v>October</v>
      </c>
      <c r="B1861">
        <f t="shared" si="117"/>
        <v>2024</v>
      </c>
      <c r="C1861" s="14">
        <v>45590</v>
      </c>
      <c r="D1861" t="s">
        <v>1393</v>
      </c>
      <c r="E1861" t="s">
        <v>138</v>
      </c>
      <c r="F1861" t="s">
        <v>1392</v>
      </c>
      <c r="G1861" s="15">
        <v>0.99370000000000003</v>
      </c>
      <c r="H1861" s="15" t="str">
        <f t="shared" si="118"/>
        <v>Istimewa</v>
      </c>
      <c r="I1861" s="15">
        <v>0.93690340000000005</v>
      </c>
      <c r="J1861" s="15" t="str">
        <f t="shared" si="119"/>
        <v>Baik Sekali</v>
      </c>
      <c r="K1861" s="16">
        <v>0.98222399999999999</v>
      </c>
      <c r="L1861">
        <v>1.49</v>
      </c>
      <c r="M1861">
        <v>4.59</v>
      </c>
      <c r="N1861">
        <v>3.04</v>
      </c>
      <c r="O1861">
        <v>5.44</v>
      </c>
      <c r="P1861" s="17">
        <v>0.67431192660550454</v>
      </c>
      <c r="Q1861" s="17">
        <v>0.76190476190476186</v>
      </c>
      <c r="R1861" s="17">
        <v>0.66987951807228918</v>
      </c>
      <c r="S1861" s="17">
        <v>0.6875</v>
      </c>
      <c r="T1861" s="17">
        <v>0.6875</v>
      </c>
      <c r="U1861" s="17">
        <v>0.98165137614678899</v>
      </c>
      <c r="V1861" s="17">
        <v>0.40137614678899081</v>
      </c>
      <c r="W1861">
        <v>0.01</v>
      </c>
      <c r="X1861">
        <v>2.33</v>
      </c>
      <c r="Y1861">
        <v>4</v>
      </c>
      <c r="Z1861">
        <v>52.81</v>
      </c>
      <c r="AA1861">
        <v>0</v>
      </c>
      <c r="AB1861" s="17">
        <v>0.7395038167938931</v>
      </c>
      <c r="AC1861" s="17">
        <v>0.66831683168316836</v>
      </c>
      <c r="AD1861" s="17">
        <v>0.75650118203309691</v>
      </c>
      <c r="AE1861" s="17">
        <v>0.70370370370370372</v>
      </c>
    </row>
    <row r="1862" spans="1:31" x14ac:dyDescent="0.35">
      <c r="A1862" t="str">
        <f t="shared" si="116"/>
        <v>October</v>
      </c>
      <c r="B1862">
        <f t="shared" si="117"/>
        <v>2024</v>
      </c>
      <c r="C1862" s="14">
        <v>45590</v>
      </c>
      <c r="D1862" t="s">
        <v>1393</v>
      </c>
      <c r="E1862" t="s">
        <v>112</v>
      </c>
      <c r="F1862" t="s">
        <v>1392</v>
      </c>
      <c r="G1862" s="15">
        <v>0.99050000000000005</v>
      </c>
      <c r="H1862" s="15" t="str">
        <f t="shared" si="118"/>
        <v>Istimewa</v>
      </c>
      <c r="I1862" s="15">
        <v>0.9105833000000001</v>
      </c>
      <c r="J1862" s="15" t="str">
        <f t="shared" si="119"/>
        <v>Baik Sekali</v>
      </c>
      <c r="K1862" s="16">
        <v>0.97573800000000011</v>
      </c>
      <c r="L1862">
        <v>1.76</v>
      </c>
      <c r="M1862">
        <v>1.98</v>
      </c>
      <c r="N1862">
        <v>4.79</v>
      </c>
      <c r="O1862">
        <v>3.29</v>
      </c>
      <c r="P1862" s="17">
        <v>0.77729257641921401</v>
      </c>
      <c r="Q1862" s="17">
        <v>0.84615384615384615</v>
      </c>
      <c r="R1862" s="17">
        <v>0.7752808988764045</v>
      </c>
      <c r="S1862" s="17">
        <v>0.81818181818181823</v>
      </c>
      <c r="T1862" s="17">
        <v>0.81818181818181823</v>
      </c>
      <c r="U1862" s="17">
        <v>1</v>
      </c>
      <c r="V1862" s="17">
        <v>0.53056768558951961</v>
      </c>
      <c r="W1862">
        <v>0.01</v>
      </c>
      <c r="X1862">
        <v>3.21</v>
      </c>
      <c r="Y1862">
        <v>8.31</v>
      </c>
      <c r="Z1862">
        <v>24.48</v>
      </c>
      <c r="AA1862">
        <v>0</v>
      </c>
      <c r="AB1862" s="17">
        <v>0.83815028901734101</v>
      </c>
      <c r="AC1862" s="17">
        <v>0.81746031746031744</v>
      </c>
      <c r="AD1862" s="17">
        <v>0.85</v>
      </c>
      <c r="AE1862" s="17">
        <v>0.74757281553398058</v>
      </c>
    </row>
    <row r="1863" spans="1:31" x14ac:dyDescent="0.35">
      <c r="A1863" t="str">
        <f t="shared" si="116"/>
        <v>October</v>
      </c>
      <c r="B1863">
        <f t="shared" si="117"/>
        <v>2024</v>
      </c>
      <c r="C1863" s="14">
        <v>45590</v>
      </c>
      <c r="D1863" t="s">
        <v>1393</v>
      </c>
      <c r="E1863" t="s">
        <v>102</v>
      </c>
      <c r="F1863" t="s">
        <v>1392</v>
      </c>
      <c r="G1863" s="15">
        <v>0.9899</v>
      </c>
      <c r="H1863" s="15" t="str">
        <f t="shared" si="118"/>
        <v>Istimewa</v>
      </c>
      <c r="I1863" s="15">
        <v>0.8800794500000001</v>
      </c>
      <c r="J1863" s="15" t="str">
        <f t="shared" si="119"/>
        <v>Baik</v>
      </c>
      <c r="K1863" s="16">
        <v>0.97122699999999995</v>
      </c>
      <c r="L1863">
        <v>2.0299999999999998</v>
      </c>
      <c r="M1863">
        <v>0.7</v>
      </c>
      <c r="N1863">
        <v>3.11</v>
      </c>
      <c r="O1863">
        <v>3.64</v>
      </c>
      <c r="P1863" s="17">
        <v>0.62820512820512819</v>
      </c>
      <c r="Q1863" s="17">
        <v>0.27027027027027029</v>
      </c>
      <c r="R1863" s="17">
        <v>0.69543147208121825</v>
      </c>
      <c r="S1863" s="17">
        <v>0.85</v>
      </c>
      <c r="T1863" s="17">
        <v>0.85</v>
      </c>
      <c r="U1863" s="17">
        <v>0.88034188034188032</v>
      </c>
      <c r="V1863" s="17">
        <v>0.4252136752136752</v>
      </c>
      <c r="W1863">
        <v>0.02</v>
      </c>
      <c r="X1863">
        <v>2.89</v>
      </c>
      <c r="Y1863">
        <v>6.11</v>
      </c>
      <c r="Z1863">
        <v>44.98</v>
      </c>
      <c r="AA1863">
        <v>0</v>
      </c>
      <c r="AB1863" s="17">
        <v>0.71684587813620071</v>
      </c>
      <c r="AC1863" s="17">
        <v>0.6717557251908397</v>
      </c>
      <c r="AD1863" s="17">
        <v>0.7567567567567568</v>
      </c>
      <c r="AE1863" s="17">
        <v>0.73863636363636365</v>
      </c>
    </row>
    <row r="1864" spans="1:31" x14ac:dyDescent="0.35">
      <c r="A1864" t="str">
        <f t="shared" si="116"/>
        <v>October</v>
      </c>
      <c r="B1864">
        <f t="shared" si="117"/>
        <v>2024</v>
      </c>
      <c r="C1864" s="14">
        <v>45590</v>
      </c>
      <c r="D1864" t="s">
        <v>1393</v>
      </c>
      <c r="E1864" t="s">
        <v>78</v>
      </c>
      <c r="F1864" t="s">
        <v>1392</v>
      </c>
      <c r="G1864" s="15">
        <v>0.98939999999999995</v>
      </c>
      <c r="H1864" s="15" t="str">
        <f t="shared" si="118"/>
        <v>Istimewa</v>
      </c>
      <c r="I1864" s="15">
        <v>0.89606255000000012</v>
      </c>
      <c r="J1864" s="15" t="str">
        <f t="shared" si="119"/>
        <v>Baik</v>
      </c>
      <c r="K1864" s="16">
        <v>0.97139300000000006</v>
      </c>
      <c r="L1864">
        <v>0.54</v>
      </c>
      <c r="M1864">
        <v>0.79</v>
      </c>
      <c r="N1864">
        <v>3.61</v>
      </c>
      <c r="O1864">
        <v>3.72</v>
      </c>
      <c r="P1864" s="17">
        <v>0.69230769230769229</v>
      </c>
      <c r="Q1864" s="17">
        <v>0.25</v>
      </c>
      <c r="R1864" s="17">
        <v>0.69601677148846963</v>
      </c>
      <c r="S1864" s="17">
        <v>1</v>
      </c>
      <c r="T1864" s="17">
        <v>1</v>
      </c>
      <c r="U1864" s="17">
        <v>0.99792099792099798</v>
      </c>
      <c r="V1864" s="17">
        <v>0.45114345114345122</v>
      </c>
      <c r="W1864">
        <v>11.76</v>
      </c>
      <c r="X1864">
        <v>3.13</v>
      </c>
      <c r="Y1864">
        <v>6.47</v>
      </c>
      <c r="Z1864">
        <v>32.630000000000003</v>
      </c>
      <c r="AA1864">
        <v>0</v>
      </c>
      <c r="AB1864" s="17">
        <v>0.80865921787709494</v>
      </c>
      <c r="AC1864" s="17">
        <v>0.72727272727272729</v>
      </c>
      <c r="AD1864" s="17">
        <v>0.83742911153119093</v>
      </c>
      <c r="AE1864" s="17">
        <v>0.66911764705882348</v>
      </c>
    </row>
    <row r="1865" spans="1:31" x14ac:dyDescent="0.35">
      <c r="A1865" t="str">
        <f t="shared" si="116"/>
        <v>October</v>
      </c>
      <c r="B1865">
        <f t="shared" si="117"/>
        <v>2024</v>
      </c>
      <c r="C1865" s="14">
        <v>45590</v>
      </c>
      <c r="D1865" t="s">
        <v>1393</v>
      </c>
      <c r="E1865" t="s">
        <v>126</v>
      </c>
      <c r="F1865" t="s">
        <v>1392</v>
      </c>
      <c r="G1865" s="15">
        <v>0.99160000000000004</v>
      </c>
      <c r="H1865" s="15" t="str">
        <f t="shared" si="118"/>
        <v>Istimewa</v>
      </c>
      <c r="I1865" s="15">
        <v>0.8937925000000001</v>
      </c>
      <c r="J1865" s="15" t="str">
        <f t="shared" si="119"/>
        <v>Baik</v>
      </c>
      <c r="K1865" s="16">
        <v>0.97605000000000008</v>
      </c>
      <c r="L1865">
        <v>5.0999999999999996</v>
      </c>
      <c r="M1865">
        <v>1.5</v>
      </c>
      <c r="N1865">
        <v>2.98</v>
      </c>
      <c r="O1865">
        <v>3.2</v>
      </c>
      <c r="P1865" s="17">
        <v>0.84090909090909094</v>
      </c>
      <c r="Q1865" s="17">
        <v>0.90909090909090906</v>
      </c>
      <c r="R1865" s="17">
        <v>0.83870967741935487</v>
      </c>
      <c r="S1865" s="17">
        <v>0.8</v>
      </c>
      <c r="T1865" s="17">
        <v>0.8</v>
      </c>
      <c r="U1865" s="17">
        <v>0.99715909090909094</v>
      </c>
      <c r="V1865" s="17">
        <v>0.67897727272727271</v>
      </c>
      <c r="W1865">
        <v>0.03</v>
      </c>
      <c r="X1865">
        <v>2.4300000000000002</v>
      </c>
      <c r="Y1865">
        <v>13.55</v>
      </c>
      <c r="Z1865">
        <v>23.6</v>
      </c>
      <c r="AA1865">
        <v>0</v>
      </c>
      <c r="AB1865" s="17">
        <v>0.78637770897832815</v>
      </c>
      <c r="AC1865" s="17">
        <v>0.72027972027972031</v>
      </c>
      <c r="AD1865" s="17">
        <v>0.83888888888888891</v>
      </c>
      <c r="AE1865" s="17">
        <v>0.73786407766990292</v>
      </c>
    </row>
    <row r="1866" spans="1:31" x14ac:dyDescent="0.35">
      <c r="A1866" t="str">
        <f t="shared" si="116"/>
        <v>October</v>
      </c>
      <c r="B1866">
        <f t="shared" si="117"/>
        <v>2024</v>
      </c>
      <c r="C1866" s="14">
        <v>45590</v>
      </c>
      <c r="D1866" t="s">
        <v>1393</v>
      </c>
      <c r="E1866" t="s">
        <v>16</v>
      </c>
      <c r="F1866" t="s">
        <v>1392</v>
      </c>
      <c r="G1866" s="15">
        <v>0.98880000000000001</v>
      </c>
      <c r="H1866" s="15" t="str">
        <f t="shared" si="118"/>
        <v>Istimewa</v>
      </c>
      <c r="I1866" s="15">
        <v>0.91258400000000006</v>
      </c>
      <c r="J1866" s="15" t="str">
        <f t="shared" si="119"/>
        <v>Baik Sekali</v>
      </c>
      <c r="K1866" s="16">
        <v>0.97774000000000005</v>
      </c>
      <c r="L1866">
        <v>1.9</v>
      </c>
      <c r="M1866">
        <v>3.21</v>
      </c>
      <c r="N1866">
        <v>3.36</v>
      </c>
      <c r="O1866">
        <v>2.5099999999999998</v>
      </c>
      <c r="P1866" s="17">
        <v>0.7651006711409396</v>
      </c>
      <c r="Q1866" s="17">
        <v>0.81818181818181823</v>
      </c>
      <c r="R1866" s="17">
        <v>0.75308641975308643</v>
      </c>
      <c r="S1866" s="17">
        <v>0.84444444444444444</v>
      </c>
      <c r="T1866" s="17">
        <v>0.84444444444444444</v>
      </c>
      <c r="U1866" s="17">
        <v>0.98993288590604023</v>
      </c>
      <c r="V1866" s="17">
        <v>0.48993288590604028</v>
      </c>
      <c r="W1866">
        <v>0.01</v>
      </c>
      <c r="X1866">
        <v>2.2599999999999998</v>
      </c>
      <c r="Y1866">
        <v>7.51</v>
      </c>
      <c r="Z1866">
        <v>106.66</v>
      </c>
      <c r="AA1866">
        <v>0</v>
      </c>
      <c r="AB1866" s="17">
        <v>0.7846153846153846</v>
      </c>
      <c r="AC1866" s="17">
        <v>0.7</v>
      </c>
      <c r="AD1866" s="17">
        <v>0.81379310344827582</v>
      </c>
      <c r="AE1866" s="17">
        <v>0.7142857142857143</v>
      </c>
    </row>
    <row r="1867" spans="1:31" x14ac:dyDescent="0.35">
      <c r="A1867" t="str">
        <f t="shared" si="116"/>
        <v>October</v>
      </c>
      <c r="B1867">
        <f t="shared" si="117"/>
        <v>2024</v>
      </c>
      <c r="C1867" s="14">
        <v>45590</v>
      </c>
      <c r="D1867" t="s">
        <v>1393</v>
      </c>
      <c r="E1867" t="s">
        <v>144</v>
      </c>
      <c r="F1867" t="s">
        <v>1392</v>
      </c>
      <c r="G1867" s="15">
        <v>0.95499999999999996</v>
      </c>
      <c r="H1867" s="15" t="str">
        <f t="shared" si="118"/>
        <v>Istimewa</v>
      </c>
      <c r="I1867" s="15">
        <v>0.95290289309864162</v>
      </c>
      <c r="J1867" s="15" t="str">
        <f t="shared" si="119"/>
        <v>Istimewa</v>
      </c>
      <c r="K1867" s="16">
        <v>0.97407969456754728</v>
      </c>
      <c r="L1867">
        <v>2.74</v>
      </c>
      <c r="M1867">
        <v>5.4</v>
      </c>
      <c r="N1867">
        <v>2.9</v>
      </c>
      <c r="O1867">
        <v>3.96</v>
      </c>
      <c r="P1867" s="17">
        <v>0.67848699763593379</v>
      </c>
      <c r="Q1867" s="17">
        <v>0.65</v>
      </c>
      <c r="R1867" s="17">
        <v>0.68730650154798767</v>
      </c>
      <c r="S1867" s="17">
        <v>0.75384615384615383</v>
      </c>
      <c r="T1867" s="17">
        <v>0.75384615384615383</v>
      </c>
      <c r="U1867" s="17">
        <v>1</v>
      </c>
      <c r="V1867" s="17">
        <v>0.35224586288416082</v>
      </c>
      <c r="W1867">
        <v>1.91</v>
      </c>
      <c r="X1867">
        <v>2.97</v>
      </c>
      <c r="Y1867">
        <v>6.52</v>
      </c>
      <c r="Z1867">
        <v>46.32</v>
      </c>
      <c r="AA1867">
        <v>0</v>
      </c>
      <c r="AB1867" s="17">
        <v>0.68385460693153</v>
      </c>
      <c r="AC1867" s="17">
        <v>0.6943620178041543</v>
      </c>
      <c r="AD1867" s="17">
        <v>0.67966903073286056</v>
      </c>
      <c r="AE1867" s="17">
        <v>0.39316239316239321</v>
      </c>
    </row>
    <row r="1868" spans="1:31" x14ac:dyDescent="0.35">
      <c r="A1868" t="str">
        <f t="shared" si="116"/>
        <v>October</v>
      </c>
      <c r="B1868">
        <f t="shared" si="117"/>
        <v>2024</v>
      </c>
      <c r="C1868" s="14">
        <v>45590</v>
      </c>
      <c r="D1868" t="s">
        <v>1394</v>
      </c>
      <c r="E1868" t="s">
        <v>106</v>
      </c>
      <c r="F1868" t="s">
        <v>1392</v>
      </c>
      <c r="G1868" s="15">
        <v>0.90349999999999997</v>
      </c>
      <c r="H1868" s="15" t="str">
        <f t="shared" si="118"/>
        <v>Baik Sekali</v>
      </c>
      <c r="I1868" s="15">
        <v>0.91845860000000012</v>
      </c>
      <c r="J1868" s="15" t="str">
        <f t="shared" si="119"/>
        <v>Baik Sekali</v>
      </c>
      <c r="K1868" s="16">
        <v>0.99359600000000003</v>
      </c>
      <c r="L1868">
        <v>5.43</v>
      </c>
      <c r="M1868">
        <v>1.43</v>
      </c>
      <c r="N1868">
        <v>4.3499999999999996</v>
      </c>
      <c r="O1868">
        <v>4.43</v>
      </c>
      <c r="P1868" s="17">
        <v>0.84429065743944631</v>
      </c>
      <c r="Q1868" s="17">
        <v>0.83870967741935487</v>
      </c>
      <c r="R1868" s="17">
        <v>0.84496124031007747</v>
      </c>
      <c r="S1868" s="17">
        <v>0.92307692307692313</v>
      </c>
      <c r="T1868" s="17">
        <v>0.92307692307692313</v>
      </c>
      <c r="U1868" s="17">
        <v>0.98269896193771622</v>
      </c>
      <c r="V1868" s="17">
        <v>0.61591695501730104</v>
      </c>
      <c r="W1868">
        <v>18.670000000000002</v>
      </c>
      <c r="X1868">
        <v>3.71</v>
      </c>
      <c r="Y1868">
        <v>27.12</v>
      </c>
      <c r="Z1868">
        <v>34.19</v>
      </c>
      <c r="AA1868">
        <v>0</v>
      </c>
      <c r="AB1868" s="17">
        <v>0.80686695278969955</v>
      </c>
      <c r="AC1868" s="17">
        <v>0.90163934426229508</v>
      </c>
      <c r="AD1868" s="17">
        <v>0.79259259259259263</v>
      </c>
      <c r="AE1868" s="17">
        <v>0.72727272727272729</v>
      </c>
    </row>
    <row r="1869" spans="1:31" x14ac:dyDescent="0.35">
      <c r="A1869" t="str">
        <f t="shared" si="116"/>
        <v>October</v>
      </c>
      <c r="B1869">
        <f t="shared" si="117"/>
        <v>2024</v>
      </c>
      <c r="C1869" s="14">
        <v>45590</v>
      </c>
      <c r="D1869" t="s">
        <v>1394</v>
      </c>
      <c r="E1869" t="s">
        <v>47</v>
      </c>
      <c r="F1869" t="s">
        <v>1392</v>
      </c>
      <c r="G1869" s="15">
        <v>0.9335</v>
      </c>
      <c r="H1869" s="15" t="str">
        <f t="shared" si="118"/>
        <v>Baik Sekali</v>
      </c>
      <c r="I1869" s="15">
        <v>0.86507230701088556</v>
      </c>
      <c r="J1869" s="15" t="str">
        <f t="shared" si="119"/>
        <v>Baik</v>
      </c>
      <c r="K1869" s="16">
        <v>0.95527802003110163</v>
      </c>
      <c r="L1869">
        <v>3.25</v>
      </c>
      <c r="M1869">
        <v>6.1</v>
      </c>
      <c r="N1869">
        <v>6.5</v>
      </c>
      <c r="O1869">
        <v>8.48</v>
      </c>
      <c r="P1869" s="17">
        <v>0.28932140978432402</v>
      </c>
      <c r="Q1869" s="17">
        <v>0.36585365853658541</v>
      </c>
      <c r="R1869" s="17">
        <v>0.27794561933534739</v>
      </c>
      <c r="S1869" s="17">
        <v>0.74444444444444446</v>
      </c>
      <c r="T1869" s="17">
        <v>0.74444444444444446</v>
      </c>
      <c r="U1869" s="17">
        <v>0.99526564965807474</v>
      </c>
      <c r="V1869" s="17">
        <v>0.14676486059968441</v>
      </c>
      <c r="W1869">
        <v>0.17</v>
      </c>
      <c r="X1869">
        <v>12.08</v>
      </c>
      <c r="Y1869">
        <v>21.24</v>
      </c>
      <c r="Z1869">
        <v>31.06</v>
      </c>
      <c r="AA1869">
        <v>0</v>
      </c>
      <c r="AB1869" s="17">
        <v>0.36919675755342668</v>
      </c>
      <c r="AC1869" s="17">
        <v>0.3784652470871836</v>
      </c>
      <c r="AD1869" s="17">
        <v>0.26666666666666672</v>
      </c>
      <c r="AE1869" s="17">
        <v>0.72399150743099783</v>
      </c>
    </row>
    <row r="1870" spans="1:31" x14ac:dyDescent="0.35">
      <c r="A1870" t="str">
        <f t="shared" si="116"/>
        <v>October</v>
      </c>
      <c r="B1870">
        <f t="shared" si="117"/>
        <v>2024</v>
      </c>
      <c r="C1870" s="14">
        <v>45590</v>
      </c>
      <c r="D1870" t="s">
        <v>1394</v>
      </c>
      <c r="E1870" t="s">
        <v>29</v>
      </c>
      <c r="F1870" t="s">
        <v>1392</v>
      </c>
      <c r="G1870" s="15">
        <v>0.89270000000000005</v>
      </c>
      <c r="H1870" s="15" t="str">
        <f t="shared" si="118"/>
        <v>Baik</v>
      </c>
      <c r="I1870" s="15">
        <v>0.92443822765328565</v>
      </c>
      <c r="J1870" s="15" t="str">
        <f t="shared" si="119"/>
        <v>Baik Sekali</v>
      </c>
      <c r="K1870" s="16">
        <v>0.94568065043795846</v>
      </c>
      <c r="L1870">
        <v>3.6</v>
      </c>
      <c r="M1870">
        <v>3.9</v>
      </c>
      <c r="N1870">
        <v>5.0199999999999996</v>
      </c>
      <c r="O1870">
        <v>9.92</v>
      </c>
      <c r="P1870" s="17">
        <v>0.76875884851344978</v>
      </c>
      <c r="Q1870" s="17">
        <v>0.84175084175084181</v>
      </c>
      <c r="R1870" s="17">
        <v>0.756860592755214</v>
      </c>
      <c r="S1870" s="17">
        <v>0.82799999999999996</v>
      </c>
      <c r="T1870" s="17">
        <v>0.82799999999999996</v>
      </c>
      <c r="U1870" s="17">
        <v>0.99622463426144403</v>
      </c>
      <c r="V1870" s="17">
        <v>0.48796602170835301</v>
      </c>
      <c r="W1870">
        <v>5.12</v>
      </c>
      <c r="X1870">
        <v>9.8800000000000008</v>
      </c>
      <c r="Y1870">
        <v>29.01</v>
      </c>
      <c r="Z1870">
        <v>45.15</v>
      </c>
      <c r="AA1870">
        <v>0</v>
      </c>
      <c r="AB1870" s="17">
        <v>0.79510905485789818</v>
      </c>
      <c r="AC1870" s="17">
        <v>0.82929515418502198</v>
      </c>
      <c r="AD1870" s="17">
        <v>0.74380165289256195</v>
      </c>
      <c r="AE1870" s="17">
        <v>0.83930942895086325</v>
      </c>
    </row>
    <row r="1871" spans="1:31" x14ac:dyDescent="0.35">
      <c r="A1871" t="str">
        <f t="shared" si="116"/>
        <v>October</v>
      </c>
      <c r="B1871">
        <f t="shared" si="117"/>
        <v>2024</v>
      </c>
      <c r="C1871" s="14">
        <v>45590</v>
      </c>
      <c r="D1871" t="s">
        <v>1394</v>
      </c>
      <c r="E1871" t="s">
        <v>62</v>
      </c>
      <c r="F1871" t="s">
        <v>1392</v>
      </c>
      <c r="G1871" s="15">
        <v>0.93589999999999995</v>
      </c>
      <c r="H1871" s="15" t="str">
        <f t="shared" si="118"/>
        <v>Baik Sekali</v>
      </c>
      <c r="I1871" s="15">
        <v>0.89648698790081038</v>
      </c>
      <c r="J1871" s="15" t="str">
        <f t="shared" si="119"/>
        <v>Baik</v>
      </c>
      <c r="K1871" s="16">
        <v>0.96239139400231533</v>
      </c>
      <c r="L1871">
        <v>2.62</v>
      </c>
      <c r="M1871">
        <v>4.1399999999999997</v>
      </c>
      <c r="N1871">
        <v>4.83</v>
      </c>
      <c r="O1871">
        <v>6.08</v>
      </c>
      <c r="P1871" s="17">
        <v>0.68949771689497719</v>
      </c>
      <c r="Q1871" s="17">
        <v>0.5847457627118644</v>
      </c>
      <c r="R1871" s="17">
        <v>0.70214943705220056</v>
      </c>
      <c r="S1871" s="17">
        <v>0.50724637681159424</v>
      </c>
      <c r="T1871" s="17">
        <v>0.50724637681159424</v>
      </c>
      <c r="U1871" s="17">
        <v>0.99543378995433784</v>
      </c>
      <c r="V1871" s="17">
        <v>0.26027397260273971</v>
      </c>
      <c r="W1871">
        <v>23.64</v>
      </c>
      <c r="X1871">
        <v>15.16</v>
      </c>
      <c r="Y1871">
        <v>26.37</v>
      </c>
      <c r="Z1871">
        <v>60.93</v>
      </c>
      <c r="AA1871">
        <v>0</v>
      </c>
      <c r="AB1871" s="17">
        <v>0.65933014354066988</v>
      </c>
      <c r="AC1871" s="17">
        <v>0.67265725288831835</v>
      </c>
      <c r="AD1871" s="17">
        <v>0.62030075187969924</v>
      </c>
      <c r="AE1871" s="17">
        <v>0.53816793893129766</v>
      </c>
    </row>
    <row r="1872" spans="1:31" x14ac:dyDescent="0.35">
      <c r="A1872" t="str">
        <f t="shared" si="116"/>
        <v>October</v>
      </c>
      <c r="B1872">
        <f t="shared" si="117"/>
        <v>2024</v>
      </c>
      <c r="C1872" s="14">
        <v>45591</v>
      </c>
      <c r="D1872" t="s">
        <v>1378</v>
      </c>
      <c r="E1872" t="s">
        <v>110</v>
      </c>
      <c r="F1872" t="s">
        <v>1379</v>
      </c>
      <c r="G1872" s="15">
        <v>0.89849999999999997</v>
      </c>
      <c r="H1872" s="15" t="str">
        <f t="shared" si="118"/>
        <v>Baik</v>
      </c>
      <c r="I1872" s="15">
        <v>0.86045816712480439</v>
      </c>
      <c r="J1872" s="15" t="str">
        <f t="shared" si="119"/>
        <v>Baik</v>
      </c>
      <c r="K1872" s="16">
        <v>0.94673762035658382</v>
      </c>
      <c r="L1872">
        <v>4.83</v>
      </c>
      <c r="M1872">
        <v>9.06</v>
      </c>
      <c r="N1872">
        <v>7.33</v>
      </c>
      <c r="O1872">
        <v>9.17</v>
      </c>
      <c r="P1872" s="17">
        <v>0.80738408700629649</v>
      </c>
      <c r="Q1872" s="17">
        <v>0.80645161290322576</v>
      </c>
      <c r="R1872" s="17">
        <v>0.80756130790190739</v>
      </c>
      <c r="S1872" s="17">
        <v>0.48222222222222222</v>
      </c>
      <c r="T1872" s="17">
        <v>0.48072562358276638</v>
      </c>
      <c r="U1872" s="17">
        <v>0.99513451631368055</v>
      </c>
      <c r="V1872" s="17">
        <v>0.26645678305666859</v>
      </c>
      <c r="W1872">
        <v>1.03</v>
      </c>
      <c r="X1872">
        <v>6.66</v>
      </c>
      <c r="Y1872">
        <v>32.520000000000003</v>
      </c>
      <c r="Z1872">
        <v>79.680000000000007</v>
      </c>
      <c r="AA1872">
        <v>0</v>
      </c>
      <c r="AB1872" s="17">
        <v>0.81793145654834765</v>
      </c>
      <c r="AC1872" s="17">
        <v>0.68645731108930319</v>
      </c>
      <c r="AD1872" s="17">
        <v>0.85243368529487507</v>
      </c>
      <c r="AE1872" s="17">
        <v>0.36383130807719799</v>
      </c>
    </row>
    <row r="1873" spans="1:31" x14ac:dyDescent="0.35">
      <c r="A1873" t="str">
        <f t="shared" si="116"/>
        <v>October</v>
      </c>
      <c r="B1873">
        <f t="shared" si="117"/>
        <v>2024</v>
      </c>
      <c r="C1873" s="14">
        <v>45591</v>
      </c>
      <c r="D1873" t="s">
        <v>1378</v>
      </c>
      <c r="E1873" t="s">
        <v>96</v>
      </c>
      <c r="F1873" t="s">
        <v>1380</v>
      </c>
      <c r="G1873" s="15">
        <v>0.95189999999999997</v>
      </c>
      <c r="H1873" s="15" t="str">
        <f t="shared" si="118"/>
        <v>Istimewa</v>
      </c>
      <c r="I1873" s="15">
        <v>0.94479607627353568</v>
      </c>
      <c r="J1873" s="15" t="str">
        <f t="shared" si="119"/>
        <v>Baik Sekali</v>
      </c>
      <c r="K1873" s="16">
        <v>0.96298878935295906</v>
      </c>
      <c r="L1873">
        <v>2.5099999999999998</v>
      </c>
      <c r="M1873">
        <v>3.31</v>
      </c>
      <c r="N1873">
        <v>4.95</v>
      </c>
      <c r="O1873">
        <v>6.46</v>
      </c>
      <c r="P1873" s="17">
        <v>0.39733178654292339</v>
      </c>
      <c r="Q1873" s="17">
        <v>0.33823529411764708</v>
      </c>
      <c r="R1873" s="17">
        <v>0.40239294710327461</v>
      </c>
      <c r="S1873" s="17">
        <v>0.78260869565217395</v>
      </c>
      <c r="T1873" s="17">
        <v>0.78260869565217395</v>
      </c>
      <c r="U1873" s="17">
        <v>0.99825986078886308</v>
      </c>
      <c r="V1873" s="17">
        <v>0.22621809744779581</v>
      </c>
      <c r="W1873">
        <v>0.79</v>
      </c>
      <c r="X1873">
        <v>3.34</v>
      </c>
      <c r="Y1873">
        <v>19.39</v>
      </c>
      <c r="Z1873">
        <v>24.35</v>
      </c>
      <c r="AA1873">
        <v>0</v>
      </c>
      <c r="AB1873" s="17">
        <v>0.26530612244897961</v>
      </c>
      <c r="AC1873" s="17">
        <v>0.2665036674816626</v>
      </c>
      <c r="AD1873" s="17">
        <v>0.26453640649554738</v>
      </c>
      <c r="AE1873" s="17">
        <v>0.80122324159021407</v>
      </c>
    </row>
    <row r="1874" spans="1:31" x14ac:dyDescent="0.35">
      <c r="A1874" t="str">
        <f t="shared" si="116"/>
        <v>October</v>
      </c>
      <c r="B1874">
        <f t="shared" si="117"/>
        <v>2024</v>
      </c>
      <c r="C1874" s="14">
        <v>45591</v>
      </c>
      <c r="D1874" t="s">
        <v>1378</v>
      </c>
      <c r="E1874" t="s">
        <v>132</v>
      </c>
      <c r="F1874" t="s">
        <v>1379</v>
      </c>
      <c r="G1874" s="15">
        <v>0.93689999999999996</v>
      </c>
      <c r="H1874" s="15" t="str">
        <f t="shared" si="118"/>
        <v>Baik Sekali</v>
      </c>
      <c r="I1874" s="15">
        <v>0.94341532896483282</v>
      </c>
      <c r="J1874" s="15" t="str">
        <f t="shared" si="119"/>
        <v>Baik Sekali</v>
      </c>
      <c r="K1874" s="16">
        <v>0.95440093989952257</v>
      </c>
      <c r="L1874">
        <v>3.93</v>
      </c>
      <c r="M1874">
        <v>5.08</v>
      </c>
      <c r="N1874">
        <v>5.8</v>
      </c>
      <c r="O1874">
        <v>7.21</v>
      </c>
      <c r="P1874" s="17">
        <v>0.60386712940009912</v>
      </c>
      <c r="Q1874" s="17">
        <v>0.69161676646706582</v>
      </c>
      <c r="R1874" s="17">
        <v>0.58645276292335113</v>
      </c>
      <c r="S1874" s="17">
        <v>0.74025974025974028</v>
      </c>
      <c r="T1874" s="17">
        <v>0.75242718446601942</v>
      </c>
      <c r="U1874" s="17">
        <v>0.99801685671789786</v>
      </c>
      <c r="V1874" s="17">
        <v>0.31829449677739219</v>
      </c>
      <c r="W1874">
        <v>0.02</v>
      </c>
      <c r="X1874">
        <v>6.32</v>
      </c>
      <c r="Y1874">
        <v>27.44</v>
      </c>
      <c r="Z1874">
        <v>14.82</v>
      </c>
      <c r="AA1874">
        <v>0</v>
      </c>
      <c r="AB1874" s="17">
        <v>0.55176848874598072</v>
      </c>
      <c r="AC1874" s="17">
        <v>0.29896907216494839</v>
      </c>
      <c r="AD1874" s="17">
        <v>0.66635514018691588</v>
      </c>
      <c r="AE1874" s="17">
        <v>0.97241379310344822</v>
      </c>
    </row>
    <row r="1875" spans="1:31" x14ac:dyDescent="0.35">
      <c r="A1875" t="str">
        <f t="shared" si="116"/>
        <v>October</v>
      </c>
      <c r="B1875">
        <f t="shared" si="117"/>
        <v>2024</v>
      </c>
      <c r="C1875" s="14">
        <v>45591</v>
      </c>
      <c r="D1875" t="s">
        <v>1378</v>
      </c>
      <c r="E1875" t="s">
        <v>23</v>
      </c>
      <c r="F1875" t="s">
        <v>1381</v>
      </c>
      <c r="G1875" s="15">
        <v>0.9204</v>
      </c>
      <c r="H1875" s="15" t="str">
        <f t="shared" si="118"/>
        <v>Baik Sekali</v>
      </c>
      <c r="I1875" s="15">
        <v>0.86535246829205936</v>
      </c>
      <c r="J1875" s="15" t="str">
        <f t="shared" si="119"/>
        <v>Baik</v>
      </c>
      <c r="K1875" s="16">
        <v>0.9282213379773121</v>
      </c>
      <c r="L1875">
        <v>5.97</v>
      </c>
      <c r="M1875">
        <v>5.94</v>
      </c>
      <c r="N1875">
        <v>9.83</v>
      </c>
      <c r="O1875">
        <v>10.42</v>
      </c>
      <c r="P1875" s="17">
        <v>0.41620533467539012</v>
      </c>
      <c r="Q1875" s="17">
        <v>0.55737704918032782</v>
      </c>
      <c r="R1875" s="17">
        <v>0.38752649106872539</v>
      </c>
      <c r="S1875" s="17">
        <v>0.45721925133689839</v>
      </c>
      <c r="T1875" s="17">
        <v>0.45675675675675681</v>
      </c>
      <c r="U1875" s="17">
        <v>0.98137896326119778</v>
      </c>
      <c r="V1875" s="17">
        <v>0.14972320080523399</v>
      </c>
      <c r="W1875">
        <v>0.27</v>
      </c>
      <c r="X1875">
        <v>3.61</v>
      </c>
      <c r="Y1875">
        <v>23.59</v>
      </c>
      <c r="Z1875">
        <v>57.03</v>
      </c>
      <c r="AA1875">
        <v>0</v>
      </c>
      <c r="AB1875" s="17">
        <v>0.37099007615970458</v>
      </c>
      <c r="AC1875" s="17">
        <v>0.4310197086546701</v>
      </c>
      <c r="AD1875" s="17">
        <v>0.33030009680542111</v>
      </c>
      <c r="AE1875" s="17">
        <v>0.47846255798542081</v>
      </c>
    </row>
    <row r="1876" spans="1:31" x14ac:dyDescent="0.35">
      <c r="A1876" t="str">
        <f t="shared" si="116"/>
        <v>October</v>
      </c>
      <c r="B1876">
        <f t="shared" si="117"/>
        <v>2024</v>
      </c>
      <c r="C1876" s="14">
        <v>45591</v>
      </c>
      <c r="D1876" t="s">
        <v>1378</v>
      </c>
      <c r="E1876" t="s">
        <v>134</v>
      </c>
      <c r="F1876" t="s">
        <v>1382</v>
      </c>
      <c r="G1876" s="15">
        <v>0.9345</v>
      </c>
      <c r="H1876" s="15" t="str">
        <f t="shared" si="118"/>
        <v>Baik Sekali</v>
      </c>
      <c r="I1876" s="15">
        <v>0.85682066491505227</v>
      </c>
      <c r="J1876" s="15" t="str">
        <f t="shared" si="119"/>
        <v>Baik</v>
      </c>
      <c r="K1876" s="16">
        <v>0.94284475690014924</v>
      </c>
      <c r="L1876">
        <v>5.0599999999999996</v>
      </c>
      <c r="M1876">
        <v>7.46</v>
      </c>
      <c r="N1876">
        <v>6.9</v>
      </c>
      <c r="O1876">
        <v>8.07</v>
      </c>
      <c r="P1876" s="17">
        <v>0.43200249532127261</v>
      </c>
      <c r="Q1876" s="17">
        <v>0.42354533152909329</v>
      </c>
      <c r="R1876" s="17">
        <v>0.43453587353060402</v>
      </c>
      <c r="S1876" s="17">
        <v>0.74760383386581475</v>
      </c>
      <c r="T1876" s="17">
        <v>0.76567656765676573</v>
      </c>
      <c r="U1876" s="17">
        <v>0.94666250779787897</v>
      </c>
      <c r="V1876" s="17">
        <v>0.206487835308796</v>
      </c>
      <c r="W1876">
        <v>0.03</v>
      </c>
      <c r="X1876">
        <v>4.26</v>
      </c>
      <c r="Y1876">
        <v>22.96</v>
      </c>
      <c r="Z1876">
        <v>84.23</v>
      </c>
      <c r="AA1876">
        <v>0</v>
      </c>
      <c r="AB1876" s="17">
        <v>0.3099436466097073</v>
      </c>
      <c r="AC1876" s="17">
        <v>0.36207989854153461</v>
      </c>
      <c r="AD1876" s="17">
        <v>0.28899082568807338</v>
      </c>
      <c r="AE1876" s="17">
        <v>0.90893169877408053</v>
      </c>
    </row>
    <row r="1877" spans="1:31" x14ac:dyDescent="0.35">
      <c r="A1877" t="str">
        <f t="shared" si="116"/>
        <v>October</v>
      </c>
      <c r="B1877">
        <f t="shared" si="117"/>
        <v>2024</v>
      </c>
      <c r="C1877" s="14">
        <v>45591</v>
      </c>
      <c r="D1877" t="s">
        <v>1378</v>
      </c>
      <c r="E1877" t="s">
        <v>150</v>
      </c>
      <c r="F1877" t="s">
        <v>1383</v>
      </c>
      <c r="G1877" s="15">
        <v>0.9194</v>
      </c>
      <c r="H1877" s="15" t="str">
        <f t="shared" si="118"/>
        <v>Baik Sekali</v>
      </c>
      <c r="I1877" s="15">
        <v>0.86612936646221117</v>
      </c>
      <c r="J1877" s="15" t="str">
        <f t="shared" si="119"/>
        <v>Baik</v>
      </c>
      <c r="K1877" s="16">
        <v>0.93694104703488945</v>
      </c>
      <c r="L1877">
        <v>5.87</v>
      </c>
      <c r="M1877">
        <v>6.98</v>
      </c>
      <c r="N1877">
        <v>6.77</v>
      </c>
      <c r="O1877">
        <v>6.74</v>
      </c>
      <c r="P1877" s="17">
        <v>0.38842257597684521</v>
      </c>
      <c r="Q1877" s="17">
        <v>0.42758620689655169</v>
      </c>
      <c r="R1877" s="17">
        <v>0.37802197802197801</v>
      </c>
      <c r="S1877" s="17">
        <v>0.61935483870967745</v>
      </c>
      <c r="T1877" s="17">
        <v>0.62418300653594772</v>
      </c>
      <c r="U1877" s="17">
        <v>0.95282199710564397</v>
      </c>
      <c r="V1877" s="17">
        <v>0.18118668596237339</v>
      </c>
      <c r="W1877">
        <v>1.71</v>
      </c>
      <c r="X1877">
        <v>3.72</v>
      </c>
      <c r="Y1877">
        <v>23.36</v>
      </c>
      <c r="Z1877">
        <v>52.34</v>
      </c>
      <c r="AA1877">
        <v>0</v>
      </c>
      <c r="AB1877" s="17">
        <v>0.18049869743208041</v>
      </c>
      <c r="AC1877" s="17">
        <v>0.25688756515264333</v>
      </c>
      <c r="AD1877" s="17">
        <v>0.15504837509302899</v>
      </c>
      <c r="AE1877" s="17">
        <v>0.47536231884057972</v>
      </c>
    </row>
    <row r="1878" spans="1:31" x14ac:dyDescent="0.35">
      <c r="A1878" t="str">
        <f t="shared" si="116"/>
        <v>October</v>
      </c>
      <c r="B1878">
        <f t="shared" si="117"/>
        <v>2024</v>
      </c>
      <c r="C1878" s="14">
        <v>45591</v>
      </c>
      <c r="D1878" t="s">
        <v>1384</v>
      </c>
      <c r="E1878" t="s">
        <v>120</v>
      </c>
      <c r="F1878" t="s">
        <v>1385</v>
      </c>
      <c r="G1878" s="15">
        <v>0.89129999999999998</v>
      </c>
      <c r="H1878" s="15" t="str">
        <f t="shared" si="118"/>
        <v>Baik</v>
      </c>
      <c r="I1878" s="15">
        <v>0.90550111084594243</v>
      </c>
      <c r="J1878" s="15" t="str">
        <f t="shared" si="119"/>
        <v>Baik Sekali</v>
      </c>
      <c r="K1878" s="16">
        <v>0.95843174527412112</v>
      </c>
      <c r="L1878">
        <v>12.99</v>
      </c>
      <c r="M1878">
        <v>6.18</v>
      </c>
      <c r="N1878">
        <v>6.49</v>
      </c>
      <c r="O1878">
        <v>11.2</v>
      </c>
      <c r="P1878" s="17">
        <v>0.5231843575418994</v>
      </c>
      <c r="Q1878" s="17">
        <v>0.57977883096366511</v>
      </c>
      <c r="R1878" s="17">
        <v>0.51102816423481512</v>
      </c>
      <c r="S1878" s="17">
        <v>0.68664850136239786</v>
      </c>
      <c r="T1878" s="17">
        <v>0.68664850136239786</v>
      </c>
      <c r="U1878" s="17">
        <v>0.99106145251396649</v>
      </c>
      <c r="V1878" s="17">
        <v>0.36955307262569831</v>
      </c>
      <c r="W1878">
        <v>0.08</v>
      </c>
      <c r="X1878">
        <v>8.91</v>
      </c>
      <c r="Y1878">
        <v>33.409999999999997</v>
      </c>
      <c r="Z1878">
        <v>68.239999999999995</v>
      </c>
      <c r="AA1878">
        <v>0</v>
      </c>
      <c r="AB1878" s="17">
        <v>0.46833681280445372</v>
      </c>
      <c r="AC1878" s="17">
        <v>0.62442396313364057</v>
      </c>
      <c r="AD1878" s="17">
        <v>0.40099750623441399</v>
      </c>
      <c r="AE1878" s="17">
        <v>0.78874538745387457</v>
      </c>
    </row>
    <row r="1879" spans="1:31" x14ac:dyDescent="0.35">
      <c r="A1879" t="str">
        <f t="shared" si="116"/>
        <v>October</v>
      </c>
      <c r="B1879">
        <f t="shared" si="117"/>
        <v>2024</v>
      </c>
      <c r="C1879" s="14">
        <v>45591</v>
      </c>
      <c r="D1879" t="s">
        <v>1384</v>
      </c>
      <c r="E1879" t="s">
        <v>124</v>
      </c>
      <c r="F1879" t="s">
        <v>1380</v>
      </c>
      <c r="G1879" s="15">
        <v>0.88970000000000005</v>
      </c>
      <c r="H1879" s="15" t="str">
        <f t="shared" si="118"/>
        <v>Baik</v>
      </c>
      <c r="I1879" s="15">
        <v>0.88641045125044637</v>
      </c>
      <c r="J1879" s="15" t="str">
        <f t="shared" si="119"/>
        <v>Baik</v>
      </c>
      <c r="K1879" s="16">
        <v>0.94938700357270378</v>
      </c>
      <c r="L1879">
        <v>6.71</v>
      </c>
      <c r="M1879">
        <v>4.17</v>
      </c>
      <c r="N1879">
        <v>5.35</v>
      </c>
      <c r="O1879">
        <v>6.48</v>
      </c>
      <c r="P1879" s="17">
        <v>0.57889546351084809</v>
      </c>
      <c r="Q1879" s="17">
        <v>0.6985507246376812</v>
      </c>
      <c r="R1879" s="17">
        <v>0.55436720142602491</v>
      </c>
      <c r="S1879" s="17">
        <v>0.58091286307053946</v>
      </c>
      <c r="T1879" s="17">
        <v>0.61971830985915488</v>
      </c>
      <c r="U1879" s="17">
        <v>0.95019723865877714</v>
      </c>
      <c r="V1879" s="17">
        <v>0.22435897435897439</v>
      </c>
      <c r="W1879">
        <v>1.26</v>
      </c>
      <c r="X1879">
        <v>5.18</v>
      </c>
      <c r="Y1879">
        <v>40.54</v>
      </c>
      <c r="Z1879">
        <v>85.32</v>
      </c>
      <c r="AA1879">
        <v>0</v>
      </c>
      <c r="AB1879" s="17">
        <v>0.26610644257703081</v>
      </c>
      <c r="AC1879" s="17">
        <v>0.31022530329289433</v>
      </c>
      <c r="AD1879" s="17">
        <v>0.26077856843867719</v>
      </c>
      <c r="AE1879" s="17">
        <v>0.77653631284916202</v>
      </c>
    </row>
    <row r="1880" spans="1:31" x14ac:dyDescent="0.35">
      <c r="A1880" t="str">
        <f t="shared" si="116"/>
        <v>October</v>
      </c>
      <c r="B1880">
        <f t="shared" si="117"/>
        <v>2024</v>
      </c>
      <c r="C1880" s="14">
        <v>45591</v>
      </c>
      <c r="D1880" t="s">
        <v>1384</v>
      </c>
      <c r="E1880" t="s">
        <v>32</v>
      </c>
      <c r="F1880" t="s">
        <v>1385</v>
      </c>
      <c r="G1880" s="15">
        <v>0.89829999999999999</v>
      </c>
      <c r="H1880" s="15" t="str">
        <f t="shared" si="118"/>
        <v>Baik</v>
      </c>
      <c r="I1880" s="15">
        <v>0.87164758321058289</v>
      </c>
      <c r="J1880" s="15" t="str">
        <f t="shared" si="119"/>
        <v>Baik</v>
      </c>
      <c r="K1880" s="16">
        <v>0.91370738060166501</v>
      </c>
      <c r="L1880">
        <v>4.68</v>
      </c>
      <c r="M1880">
        <v>5.28</v>
      </c>
      <c r="N1880">
        <v>5.68</v>
      </c>
      <c r="O1880">
        <v>6.67</v>
      </c>
      <c r="P1880" s="17">
        <v>0.52362134003951855</v>
      </c>
      <c r="Q1880" s="17">
        <v>0.73725771715721466</v>
      </c>
      <c r="R1880" s="17">
        <v>0.45232390991854338</v>
      </c>
      <c r="S1880" s="17">
        <v>0.71762414800389485</v>
      </c>
      <c r="T1880" s="17">
        <v>0.73291925465838514</v>
      </c>
      <c r="U1880" s="17">
        <v>0.9861684929046165</v>
      </c>
      <c r="V1880" s="17">
        <v>0.27285791269983828</v>
      </c>
      <c r="W1880">
        <v>0.53</v>
      </c>
      <c r="X1880">
        <v>7.33</v>
      </c>
      <c r="Y1880">
        <v>33.369999999999997</v>
      </c>
      <c r="Z1880">
        <v>69.849999999999994</v>
      </c>
      <c r="AA1880">
        <v>0</v>
      </c>
      <c r="AB1880" s="17">
        <v>0.29333890746934232</v>
      </c>
      <c r="AC1880" s="17">
        <v>0.50466708151835715</v>
      </c>
      <c r="AD1880" s="17">
        <v>0.2323994252873563</v>
      </c>
      <c r="AE1880" s="17">
        <v>0.8002466091245376</v>
      </c>
    </row>
    <row r="1881" spans="1:31" x14ac:dyDescent="0.35">
      <c r="A1881" t="str">
        <f t="shared" si="116"/>
        <v>October</v>
      </c>
      <c r="B1881">
        <f t="shared" si="117"/>
        <v>2024</v>
      </c>
      <c r="C1881" s="14">
        <v>45591</v>
      </c>
      <c r="D1881" t="s">
        <v>1384</v>
      </c>
      <c r="E1881" t="s">
        <v>154</v>
      </c>
      <c r="F1881" t="s">
        <v>1386</v>
      </c>
      <c r="G1881" s="15">
        <v>0.94969999999999999</v>
      </c>
      <c r="H1881" s="15" t="str">
        <f t="shared" si="118"/>
        <v>Baik Sekali</v>
      </c>
      <c r="I1881" s="15">
        <v>0.83788117157108122</v>
      </c>
      <c r="J1881" s="15" t="str">
        <f t="shared" si="119"/>
        <v>Cukup</v>
      </c>
      <c r="K1881" s="16">
        <v>0.94444620448880345</v>
      </c>
      <c r="L1881">
        <v>4.45</v>
      </c>
      <c r="M1881">
        <v>5.76</v>
      </c>
      <c r="N1881">
        <v>5.76</v>
      </c>
      <c r="O1881">
        <v>7.67</v>
      </c>
      <c r="P1881" s="17">
        <v>0.46105179913009092</v>
      </c>
      <c r="Q1881" s="17">
        <v>0.46724890829694321</v>
      </c>
      <c r="R1881" s="17">
        <v>0.45874049945711182</v>
      </c>
      <c r="S1881" s="17">
        <v>0.6479750778816199</v>
      </c>
      <c r="T1881" s="17">
        <v>0.71024734982332161</v>
      </c>
      <c r="U1881" s="17">
        <v>0.97943851324634246</v>
      </c>
      <c r="V1881" s="17">
        <v>0.37208382759984182</v>
      </c>
      <c r="W1881">
        <v>0.46</v>
      </c>
      <c r="X1881">
        <v>8.24</v>
      </c>
      <c r="Y1881">
        <v>24.11</v>
      </c>
      <c r="Z1881">
        <v>47.46</v>
      </c>
      <c r="AA1881">
        <v>0</v>
      </c>
      <c r="AB1881" s="17">
        <v>0.40384615384615391</v>
      </c>
      <c r="AC1881" s="17">
        <v>0.30536130536130529</v>
      </c>
      <c r="AD1881" s="17">
        <v>0.4248138957816377</v>
      </c>
      <c r="AE1881" s="17">
        <v>0.69083969465648853</v>
      </c>
    </row>
    <row r="1882" spans="1:31" x14ac:dyDescent="0.35">
      <c r="A1882" t="str">
        <f t="shared" si="116"/>
        <v>October</v>
      </c>
      <c r="B1882">
        <f t="shared" si="117"/>
        <v>2024</v>
      </c>
      <c r="C1882" s="14">
        <v>45591</v>
      </c>
      <c r="D1882" t="s">
        <v>1384</v>
      </c>
      <c r="E1882" t="s">
        <v>72</v>
      </c>
      <c r="F1882" t="s">
        <v>1382</v>
      </c>
      <c r="G1882" s="15">
        <v>0.87150000000000005</v>
      </c>
      <c r="H1882" s="15" t="str">
        <f t="shared" si="118"/>
        <v>Baik</v>
      </c>
      <c r="I1882" s="15">
        <v>0.76439649905094353</v>
      </c>
      <c r="J1882" s="15" t="str">
        <f t="shared" si="119"/>
        <v>Kurang</v>
      </c>
      <c r="K1882" s="16">
        <v>0.9285614258598387</v>
      </c>
      <c r="L1882">
        <v>5.16</v>
      </c>
      <c r="M1882">
        <v>6.57</v>
      </c>
      <c r="N1882">
        <v>5.75</v>
      </c>
      <c r="O1882">
        <v>8.48</v>
      </c>
      <c r="P1882" s="17">
        <v>0.45171282798833817</v>
      </c>
      <c r="Q1882" s="17">
        <v>0.47121820615796522</v>
      </c>
      <c r="R1882" s="17">
        <v>0.44441662493740608</v>
      </c>
      <c r="S1882" s="17">
        <v>0.54829545454545459</v>
      </c>
      <c r="T1882" s="17">
        <v>0.58128834355828218</v>
      </c>
      <c r="U1882" s="17">
        <v>0.96774781341107874</v>
      </c>
      <c r="V1882" s="17">
        <v>0.1676384839650146</v>
      </c>
      <c r="W1882">
        <v>9.15</v>
      </c>
      <c r="X1882">
        <v>3.96</v>
      </c>
      <c r="Y1882">
        <v>33.130000000000003</v>
      </c>
      <c r="Z1882">
        <v>61.75</v>
      </c>
      <c r="AA1882">
        <v>0</v>
      </c>
      <c r="AB1882" s="17">
        <v>0.3008109151756983</v>
      </c>
      <c r="AC1882" s="17">
        <v>0.26085761407366692</v>
      </c>
      <c r="AD1882" s="17">
        <v>0.33615887624122059</v>
      </c>
      <c r="AE1882" s="17">
        <v>0.74920969441517382</v>
      </c>
    </row>
    <row r="1883" spans="1:31" x14ac:dyDescent="0.35">
      <c r="A1883" t="str">
        <f t="shared" si="116"/>
        <v>October</v>
      </c>
      <c r="B1883">
        <f t="shared" si="117"/>
        <v>2024</v>
      </c>
      <c r="C1883" s="14">
        <v>45591</v>
      </c>
      <c r="D1883" t="s">
        <v>1387</v>
      </c>
      <c r="E1883" t="s">
        <v>116</v>
      </c>
      <c r="F1883" t="s">
        <v>1381</v>
      </c>
      <c r="G1883" s="15">
        <v>0.92800000000000005</v>
      </c>
      <c r="H1883" s="15" t="str">
        <f t="shared" si="118"/>
        <v>Baik Sekali</v>
      </c>
      <c r="I1883" s="15">
        <v>0.90197770663535848</v>
      </c>
      <c r="J1883" s="15" t="str">
        <f t="shared" si="119"/>
        <v>Baik Sekali</v>
      </c>
      <c r="K1883" s="16">
        <v>0.92422201895816725</v>
      </c>
      <c r="L1883">
        <v>4.18</v>
      </c>
      <c r="M1883">
        <v>4.54</v>
      </c>
      <c r="N1883">
        <v>6.71</v>
      </c>
      <c r="O1883">
        <v>6.83</v>
      </c>
      <c r="P1883" s="17">
        <v>0.27828220858895708</v>
      </c>
      <c r="Q1883" s="17">
        <v>0.39540816326530609</v>
      </c>
      <c r="R1883" s="17">
        <v>0.25037982376177448</v>
      </c>
      <c r="S1883" s="17">
        <v>0.61290322580645162</v>
      </c>
      <c r="T1883" s="17">
        <v>0.61290322580645162</v>
      </c>
      <c r="U1883" s="17">
        <v>0.98846625766871166</v>
      </c>
      <c r="V1883" s="17">
        <v>0.1212269938650307</v>
      </c>
      <c r="W1883">
        <v>0</v>
      </c>
      <c r="X1883">
        <v>5.58</v>
      </c>
      <c r="Y1883">
        <v>10.92</v>
      </c>
      <c r="Z1883">
        <v>13.09</v>
      </c>
      <c r="AA1883">
        <v>0</v>
      </c>
      <c r="AB1883" s="17">
        <v>0.34673263244691821</v>
      </c>
      <c r="AC1883" s="17">
        <v>0.25416389073950701</v>
      </c>
      <c r="AD1883" s="17">
        <v>0.49702541914548398</v>
      </c>
      <c r="AE1883" s="17">
        <v>0.84927916120576674</v>
      </c>
    </row>
    <row r="1884" spans="1:31" x14ac:dyDescent="0.35">
      <c r="A1884" t="str">
        <f t="shared" si="116"/>
        <v>October</v>
      </c>
      <c r="B1884">
        <f t="shared" si="117"/>
        <v>2024</v>
      </c>
      <c r="C1884" s="14">
        <v>45591</v>
      </c>
      <c r="D1884" t="s">
        <v>1387</v>
      </c>
      <c r="E1884" t="s">
        <v>64</v>
      </c>
      <c r="F1884" t="s">
        <v>1379</v>
      </c>
      <c r="G1884" s="15">
        <v>0.90739999999999998</v>
      </c>
      <c r="H1884" s="15" t="str">
        <f t="shared" si="118"/>
        <v>Baik Sekali</v>
      </c>
      <c r="I1884" s="15">
        <v>0.93981169628711358</v>
      </c>
      <c r="J1884" s="15" t="str">
        <f t="shared" si="119"/>
        <v>Baik Sekali</v>
      </c>
      <c r="K1884" s="16">
        <v>0.93017627510603862</v>
      </c>
      <c r="L1884">
        <v>6.95</v>
      </c>
      <c r="M1884">
        <v>5.42</v>
      </c>
      <c r="N1884">
        <v>5.9</v>
      </c>
      <c r="O1884">
        <v>7.29</v>
      </c>
      <c r="P1884" s="17">
        <v>0.48038862900323859</v>
      </c>
      <c r="Q1884" s="17">
        <v>0.57496561210453923</v>
      </c>
      <c r="R1884" s="17">
        <v>0.44688109161793371</v>
      </c>
      <c r="S1884" s="17">
        <v>0.65550239234449759</v>
      </c>
      <c r="T1884" s="17">
        <v>0.70668485675306958</v>
      </c>
      <c r="U1884" s="17">
        <v>0.9985606333213386</v>
      </c>
      <c r="V1884" s="17">
        <v>0.2196833393306945</v>
      </c>
      <c r="W1884">
        <v>0</v>
      </c>
      <c r="X1884">
        <v>7.54</v>
      </c>
      <c r="Y1884">
        <v>23.17</v>
      </c>
      <c r="Z1884">
        <v>6.17</v>
      </c>
      <c r="AA1884">
        <v>0</v>
      </c>
      <c r="AB1884" s="17">
        <v>0.58378693623639188</v>
      </c>
      <c r="AC1884" s="17">
        <v>0.3935599284436494</v>
      </c>
      <c r="AD1884" s="17">
        <v>0.81013197105151125</v>
      </c>
      <c r="AE1884" s="17">
        <v>0.8954545454545455</v>
      </c>
    </row>
    <row r="1885" spans="1:31" x14ac:dyDescent="0.35">
      <c r="A1885" t="str">
        <f t="shared" si="116"/>
        <v>October</v>
      </c>
      <c r="B1885">
        <f t="shared" si="117"/>
        <v>2024</v>
      </c>
      <c r="C1885" s="14">
        <v>45591</v>
      </c>
      <c r="D1885" t="s">
        <v>1387</v>
      </c>
      <c r="E1885" t="s">
        <v>56</v>
      </c>
      <c r="F1885" t="s">
        <v>1388</v>
      </c>
      <c r="G1885" s="15">
        <v>0.9456</v>
      </c>
      <c r="H1885" s="15" t="str">
        <f t="shared" si="118"/>
        <v>Baik Sekali</v>
      </c>
      <c r="I1885" s="15">
        <v>0.88397100000000006</v>
      </c>
      <c r="J1885" s="15" t="str">
        <f t="shared" si="119"/>
        <v>Baik</v>
      </c>
      <c r="K1885" s="16">
        <v>0.76505999999999996</v>
      </c>
      <c r="L1885">
        <v>4.26</v>
      </c>
      <c r="M1885">
        <v>3.53</v>
      </c>
      <c r="N1885">
        <v>4.2300000000000004</v>
      </c>
      <c r="O1885">
        <v>4.74</v>
      </c>
      <c r="P1885" s="17">
        <v>0.57100371747211898</v>
      </c>
      <c r="Q1885" s="17">
        <v>0.60431654676258995</v>
      </c>
      <c r="R1885" s="17">
        <v>0.56716417910447758</v>
      </c>
      <c r="S1885" s="17">
        <v>0.79761904761904767</v>
      </c>
      <c r="T1885" s="17">
        <v>0.79761904761904767</v>
      </c>
      <c r="U1885" s="17">
        <v>0.99553903345724903</v>
      </c>
      <c r="V1885" s="17">
        <v>0.37620817843866172</v>
      </c>
      <c r="W1885">
        <v>0.03</v>
      </c>
      <c r="X1885">
        <v>3.8</v>
      </c>
      <c r="Y1885">
        <v>5.83</v>
      </c>
      <c r="Z1885">
        <v>16.28</v>
      </c>
      <c r="AA1885">
        <v>0</v>
      </c>
      <c r="AB1885" s="17">
        <v>0.8095067905646891</v>
      </c>
      <c r="AC1885" s="17">
        <v>0.64730290456431538</v>
      </c>
      <c r="AD1885" s="17">
        <v>0.89476553980370777</v>
      </c>
      <c r="AE1885" s="17">
        <v>0.97115384615384615</v>
      </c>
    </row>
    <row r="1886" spans="1:31" x14ac:dyDescent="0.35">
      <c r="A1886" t="str">
        <f t="shared" si="116"/>
        <v>October</v>
      </c>
      <c r="B1886">
        <f t="shared" si="117"/>
        <v>2024</v>
      </c>
      <c r="C1886" s="14">
        <v>45591</v>
      </c>
      <c r="D1886" t="s">
        <v>1387</v>
      </c>
      <c r="E1886" t="s">
        <v>80</v>
      </c>
      <c r="F1886" t="s">
        <v>1381</v>
      </c>
      <c r="G1886" s="15">
        <v>0.88339999999999996</v>
      </c>
      <c r="H1886" s="15" t="str">
        <f t="shared" si="118"/>
        <v>Baik</v>
      </c>
      <c r="I1886" s="15">
        <v>0.86911766597434348</v>
      </c>
      <c r="J1886" s="15" t="str">
        <f t="shared" si="119"/>
        <v>Baik</v>
      </c>
      <c r="K1886" s="16">
        <v>0.9445504742124099</v>
      </c>
      <c r="L1886">
        <v>6.04</v>
      </c>
      <c r="M1886">
        <v>7.96</v>
      </c>
      <c r="N1886">
        <v>6.67</v>
      </c>
      <c r="O1886">
        <v>7.53</v>
      </c>
      <c r="P1886" s="17">
        <v>0.28262729995721009</v>
      </c>
      <c r="Q1886" s="17">
        <v>0.38260869565217392</v>
      </c>
      <c r="R1886" s="17">
        <v>0.2618247609201344</v>
      </c>
      <c r="S1886" s="17">
        <v>0.74350649350649356</v>
      </c>
      <c r="T1886" s="17">
        <v>0.74509803921568629</v>
      </c>
      <c r="U1886" s="17">
        <v>0.99764655541292258</v>
      </c>
      <c r="V1886" s="17">
        <v>0.1170303808301241</v>
      </c>
      <c r="W1886">
        <v>0</v>
      </c>
      <c r="X1886">
        <v>15.77</v>
      </c>
      <c r="Y1886">
        <v>19.690000000000001</v>
      </c>
      <c r="Z1886">
        <v>14.3</v>
      </c>
      <c r="AA1886">
        <v>0</v>
      </c>
      <c r="AB1886" s="17">
        <v>0.38993208150219738</v>
      </c>
      <c r="AC1886" s="17">
        <v>0.22555464256368121</v>
      </c>
      <c r="AD1886" s="17">
        <v>0.54570206145468692</v>
      </c>
      <c r="AE1886" s="17">
        <v>0.92714025500910746</v>
      </c>
    </row>
    <row r="1887" spans="1:31" x14ac:dyDescent="0.35">
      <c r="A1887" t="str">
        <f t="shared" si="116"/>
        <v>October</v>
      </c>
      <c r="B1887">
        <f t="shared" si="117"/>
        <v>2024</v>
      </c>
      <c r="C1887" s="14">
        <v>45591</v>
      </c>
      <c r="D1887" t="s">
        <v>1387</v>
      </c>
      <c r="E1887" t="s">
        <v>74</v>
      </c>
      <c r="F1887" t="s">
        <v>1389</v>
      </c>
      <c r="G1887" s="15">
        <v>0.91479999999999995</v>
      </c>
      <c r="H1887" s="15" t="str">
        <f t="shared" si="118"/>
        <v>Baik Sekali</v>
      </c>
      <c r="I1887" s="15">
        <v>0.86116266820433685</v>
      </c>
      <c r="J1887" s="15" t="str">
        <f t="shared" si="119"/>
        <v>Baik</v>
      </c>
      <c r="K1887" s="16">
        <v>0.95153619486953378</v>
      </c>
      <c r="L1887">
        <v>6.5</v>
      </c>
      <c r="M1887">
        <v>5.98</v>
      </c>
      <c r="N1887">
        <v>6.51</v>
      </c>
      <c r="O1887">
        <v>7.61</v>
      </c>
      <c r="P1887" s="17">
        <v>0.5416383027002496</v>
      </c>
      <c r="Q1887" s="17">
        <v>0.56678700361010825</v>
      </c>
      <c r="R1887" s="17">
        <v>0.5331918763261595</v>
      </c>
      <c r="S1887" s="17">
        <v>0.61146496815286622</v>
      </c>
      <c r="T1887" s="17">
        <v>0.65240641711229952</v>
      </c>
      <c r="U1887" s="17">
        <v>0.99931926480599043</v>
      </c>
      <c r="V1887" s="17">
        <v>0.28023598820058998</v>
      </c>
      <c r="W1887">
        <v>0</v>
      </c>
      <c r="X1887">
        <v>6.91</v>
      </c>
      <c r="Y1887">
        <v>23.07</v>
      </c>
      <c r="Z1887">
        <v>10.53</v>
      </c>
      <c r="AA1887">
        <v>0</v>
      </c>
      <c r="AB1887" s="17">
        <v>0.46946199502201802</v>
      </c>
      <c r="AC1887" s="17">
        <v>0.39523632303684408</v>
      </c>
      <c r="AD1887" s="17">
        <v>0.54810725552050477</v>
      </c>
      <c r="AE1887" s="17">
        <v>0.8935969868173258</v>
      </c>
    </row>
    <row r="1888" spans="1:31" x14ac:dyDescent="0.35">
      <c r="A1888" t="str">
        <f t="shared" si="116"/>
        <v>October</v>
      </c>
      <c r="B1888">
        <f t="shared" si="117"/>
        <v>2024</v>
      </c>
      <c r="C1888" s="14">
        <v>45591</v>
      </c>
      <c r="D1888" t="s">
        <v>1387</v>
      </c>
      <c r="E1888" t="s">
        <v>34</v>
      </c>
      <c r="F1888" t="s">
        <v>1390</v>
      </c>
      <c r="G1888" s="15">
        <v>0.94079999999999997</v>
      </c>
      <c r="H1888" s="15" t="str">
        <f t="shared" si="118"/>
        <v>Baik Sekali</v>
      </c>
      <c r="I1888" s="15">
        <v>0.87274970186226286</v>
      </c>
      <c r="J1888" s="15" t="str">
        <f t="shared" si="119"/>
        <v>Baik</v>
      </c>
      <c r="K1888" s="16">
        <v>0.96421343389217951</v>
      </c>
      <c r="L1888">
        <v>0</v>
      </c>
      <c r="M1888">
        <v>6.95</v>
      </c>
      <c r="N1888">
        <v>4.88</v>
      </c>
      <c r="O1888">
        <v>6.4</v>
      </c>
      <c r="P1888" s="17">
        <v>0.2097560975609756</v>
      </c>
      <c r="Q1888" s="17">
        <v>0.3902439024390244</v>
      </c>
      <c r="R1888" s="17">
        <v>0.1968641114982578</v>
      </c>
      <c r="S1888" s="17">
        <v>0.875</v>
      </c>
      <c r="T1888" s="17">
        <v>0.875</v>
      </c>
      <c r="U1888" s="17">
        <v>0.99837398373983743</v>
      </c>
      <c r="V1888" s="17">
        <v>0.1268292682926829</v>
      </c>
      <c r="W1888">
        <v>0</v>
      </c>
      <c r="X1888">
        <v>7.4</v>
      </c>
      <c r="Y1888">
        <v>18.02</v>
      </c>
      <c r="Z1888">
        <v>40.770000000000003</v>
      </c>
      <c r="AA1888">
        <v>0</v>
      </c>
      <c r="AB1888" s="17">
        <v>0.48920863309352519</v>
      </c>
      <c r="AC1888" s="17">
        <v>0.51950718685831621</v>
      </c>
      <c r="AD1888" s="17">
        <v>0.44668587896253598</v>
      </c>
      <c r="AE1888" s="17">
        <v>0.8379446640316206</v>
      </c>
    </row>
    <row r="1889" spans="1:31" x14ac:dyDescent="0.35">
      <c r="A1889" t="str">
        <f t="shared" si="116"/>
        <v>October</v>
      </c>
      <c r="B1889">
        <f t="shared" si="117"/>
        <v>2024</v>
      </c>
      <c r="C1889" s="14">
        <v>45591</v>
      </c>
      <c r="D1889" t="s">
        <v>1391</v>
      </c>
      <c r="E1889" t="s">
        <v>70</v>
      </c>
      <c r="F1889" t="s">
        <v>1392</v>
      </c>
      <c r="G1889" s="15">
        <v>0.99080000000000001</v>
      </c>
      <c r="H1889" s="15" t="str">
        <f t="shared" si="118"/>
        <v>Istimewa</v>
      </c>
      <c r="I1889" s="15">
        <v>0.97001005000000007</v>
      </c>
      <c r="J1889" s="15" t="str">
        <f t="shared" si="119"/>
        <v>Istimewa</v>
      </c>
      <c r="K1889" s="16">
        <v>0.97374300000000003</v>
      </c>
      <c r="L1889">
        <v>1.97</v>
      </c>
      <c r="M1889">
        <v>4.38</v>
      </c>
      <c r="N1889">
        <v>3.73</v>
      </c>
      <c r="O1889">
        <v>4.24</v>
      </c>
      <c r="P1889" s="17">
        <v>0.74704890387858347</v>
      </c>
      <c r="Q1889" s="17">
        <v>0.93548387096774188</v>
      </c>
      <c r="R1889" s="17">
        <v>0.73665480427046259</v>
      </c>
      <c r="S1889" s="17">
        <v>0.89655172413793105</v>
      </c>
      <c r="T1889" s="17">
        <v>0.89655172413793105</v>
      </c>
      <c r="U1889" s="17">
        <v>1</v>
      </c>
      <c r="V1889" s="17">
        <v>0.35581787521079261</v>
      </c>
      <c r="W1889">
        <v>0.13</v>
      </c>
      <c r="X1889">
        <v>3.36</v>
      </c>
      <c r="Y1889">
        <v>13.93</v>
      </c>
      <c r="Z1889">
        <v>35.89</v>
      </c>
      <c r="AA1889">
        <v>0</v>
      </c>
      <c r="AB1889" s="17">
        <v>0.93120393120393119</v>
      </c>
      <c r="AC1889" s="17">
        <v>0.86757990867579904</v>
      </c>
      <c r="AD1889" s="17">
        <v>0.94109297374024126</v>
      </c>
      <c r="AE1889" s="17">
        <v>0.72631578947368425</v>
      </c>
    </row>
    <row r="1890" spans="1:31" x14ac:dyDescent="0.35">
      <c r="A1890" t="str">
        <f t="shared" si="116"/>
        <v>October</v>
      </c>
      <c r="B1890">
        <f t="shared" si="117"/>
        <v>2024</v>
      </c>
      <c r="C1890" s="14">
        <v>45591</v>
      </c>
      <c r="D1890" t="s">
        <v>1391</v>
      </c>
      <c r="E1890" t="s">
        <v>43</v>
      </c>
      <c r="F1890" t="s">
        <v>1392</v>
      </c>
      <c r="G1890" s="15">
        <v>0.98750000000000004</v>
      </c>
      <c r="H1890" s="15" t="str">
        <f t="shared" si="118"/>
        <v>Istimewa</v>
      </c>
      <c r="I1890" s="15">
        <v>0.96072050000000009</v>
      </c>
      <c r="J1890" s="15" t="str">
        <f t="shared" si="119"/>
        <v>Istimewa</v>
      </c>
      <c r="K1890" s="16">
        <v>0.9676300000000001</v>
      </c>
      <c r="L1890">
        <v>2.0299999999999998</v>
      </c>
      <c r="M1890">
        <v>4.57</v>
      </c>
      <c r="N1890">
        <v>3.6</v>
      </c>
      <c r="O1890">
        <v>4.22</v>
      </c>
      <c r="P1890" s="17">
        <v>0.67924528301886788</v>
      </c>
      <c r="Q1890" s="17">
        <v>0.80952380952380953</v>
      </c>
      <c r="R1890" s="17">
        <v>0.66261398176291797</v>
      </c>
      <c r="S1890" s="17">
        <v>0.76470588235294112</v>
      </c>
      <c r="T1890" s="17">
        <v>0.76470588235294112</v>
      </c>
      <c r="U1890" s="17">
        <v>0.98652291105121293</v>
      </c>
      <c r="V1890" s="17">
        <v>0.67115902964959573</v>
      </c>
      <c r="W1890">
        <v>0.01</v>
      </c>
      <c r="X1890">
        <v>3.21</v>
      </c>
      <c r="Y1890">
        <v>6.58</v>
      </c>
      <c r="Z1890">
        <v>28.29</v>
      </c>
      <c r="AA1890">
        <v>0</v>
      </c>
      <c r="AB1890" s="17">
        <v>0.77946768060836502</v>
      </c>
      <c r="AC1890" s="17">
        <v>0.75510204081632648</v>
      </c>
      <c r="AD1890" s="17">
        <v>0.7904411764705882</v>
      </c>
      <c r="AE1890" s="17">
        <v>0.62702702702702706</v>
      </c>
    </row>
    <row r="1891" spans="1:31" x14ac:dyDescent="0.35">
      <c r="A1891" t="str">
        <f t="shared" si="116"/>
        <v>October</v>
      </c>
      <c r="B1891">
        <f t="shared" si="117"/>
        <v>2024</v>
      </c>
      <c r="C1891" s="14">
        <v>45591</v>
      </c>
      <c r="D1891" t="s">
        <v>1391</v>
      </c>
      <c r="E1891" t="s">
        <v>136</v>
      </c>
      <c r="F1891" t="s">
        <v>1392</v>
      </c>
      <c r="G1891" s="15">
        <v>0.94669999999999999</v>
      </c>
      <c r="H1891" s="15" t="str">
        <f t="shared" si="118"/>
        <v>Baik Sekali</v>
      </c>
      <c r="I1891" s="15">
        <v>0.95400066931442318</v>
      </c>
      <c r="J1891" s="15" t="str">
        <f t="shared" si="119"/>
        <v>Istimewa</v>
      </c>
      <c r="K1891" s="16">
        <v>0.96514476946978045</v>
      </c>
      <c r="L1891">
        <v>2.29</v>
      </c>
      <c r="M1891">
        <v>2.6</v>
      </c>
      <c r="N1891">
        <v>3.47</v>
      </c>
      <c r="O1891">
        <v>3.22</v>
      </c>
      <c r="P1891" s="17">
        <v>0.67876588021778583</v>
      </c>
      <c r="Q1891" s="17">
        <v>0.76086956521739135</v>
      </c>
      <c r="R1891" s="17">
        <v>0.67128712871287133</v>
      </c>
      <c r="S1891" s="17">
        <v>0.77142857142857146</v>
      </c>
      <c r="T1891" s="17">
        <v>0.77142857142857146</v>
      </c>
      <c r="U1891" s="17">
        <v>0.99637023593466423</v>
      </c>
      <c r="V1891" s="17">
        <v>0.29582577132486387</v>
      </c>
      <c r="W1891">
        <v>0.03</v>
      </c>
      <c r="X1891">
        <v>6.94</v>
      </c>
      <c r="Y1891">
        <v>11.17</v>
      </c>
      <c r="Z1891">
        <v>30.77</v>
      </c>
      <c r="AA1891">
        <v>0</v>
      </c>
      <c r="AB1891" s="17">
        <v>0.5818965517241379</v>
      </c>
      <c r="AC1891" s="17">
        <v>0.54296875</v>
      </c>
      <c r="AD1891" s="17">
        <v>0.59982014388489213</v>
      </c>
      <c r="AE1891" s="17">
        <v>0.30215827338129497</v>
      </c>
    </row>
    <row r="1892" spans="1:31" x14ac:dyDescent="0.35">
      <c r="A1892" t="str">
        <f t="shared" si="116"/>
        <v>October</v>
      </c>
      <c r="B1892">
        <f t="shared" si="117"/>
        <v>2024</v>
      </c>
      <c r="C1892" s="14">
        <v>45591</v>
      </c>
      <c r="D1892" t="s">
        <v>1391</v>
      </c>
      <c r="E1892" t="s">
        <v>60</v>
      </c>
      <c r="F1892" t="s">
        <v>1392</v>
      </c>
      <c r="G1892" s="15">
        <v>0.96099999999999997</v>
      </c>
      <c r="H1892" s="15" t="str">
        <f t="shared" si="118"/>
        <v>Istimewa</v>
      </c>
      <c r="I1892" s="15">
        <v>0.9557589245511986</v>
      </c>
      <c r="J1892" s="15" t="str">
        <f t="shared" si="119"/>
        <v>Istimewa</v>
      </c>
      <c r="K1892" s="16">
        <v>0.96459692728913848</v>
      </c>
      <c r="L1892">
        <v>3.57</v>
      </c>
      <c r="M1892">
        <v>2.65</v>
      </c>
      <c r="N1892">
        <v>3.67</v>
      </c>
      <c r="O1892">
        <v>3.85</v>
      </c>
      <c r="P1892" s="17">
        <v>0.57300884955752207</v>
      </c>
      <c r="Q1892" s="17">
        <v>0.76595744680851063</v>
      </c>
      <c r="R1892" s="17">
        <v>0.55061728395061726</v>
      </c>
      <c r="S1892" s="17">
        <v>0.86111111111111116</v>
      </c>
      <c r="T1892" s="17">
        <v>0.86111111111111116</v>
      </c>
      <c r="U1892" s="17">
        <v>0.97787610619469023</v>
      </c>
      <c r="V1892" s="17">
        <v>0.33296460176991149</v>
      </c>
      <c r="W1892">
        <v>0.01</v>
      </c>
      <c r="X1892">
        <v>8.02</v>
      </c>
      <c r="Y1892">
        <v>15.47</v>
      </c>
      <c r="Z1892">
        <v>48.5</v>
      </c>
      <c r="AA1892">
        <v>0</v>
      </c>
      <c r="AB1892" s="17">
        <v>0.79017013232514177</v>
      </c>
      <c r="AC1892" s="17">
        <v>0.68172043010752692</v>
      </c>
      <c r="AD1892" s="17">
        <v>0.8351158645276292</v>
      </c>
      <c r="AE1892" s="17">
        <v>0.79179810725552047</v>
      </c>
    </row>
    <row r="1893" spans="1:31" x14ac:dyDescent="0.35">
      <c r="A1893" t="str">
        <f t="shared" si="116"/>
        <v>October</v>
      </c>
      <c r="B1893">
        <f t="shared" si="117"/>
        <v>2024</v>
      </c>
      <c r="C1893" s="14">
        <v>45591</v>
      </c>
      <c r="D1893" t="s">
        <v>1391</v>
      </c>
      <c r="E1893" t="s">
        <v>130</v>
      </c>
      <c r="F1893" t="s">
        <v>1392</v>
      </c>
      <c r="G1893" s="15">
        <v>0.92130000000000001</v>
      </c>
      <c r="H1893" s="15" t="str">
        <f t="shared" si="118"/>
        <v>Baik Sekali</v>
      </c>
      <c r="I1893" s="15">
        <v>0.96470080000000014</v>
      </c>
      <c r="J1893" s="15" t="str">
        <f t="shared" si="119"/>
        <v>Istimewa</v>
      </c>
      <c r="K1893" s="16">
        <v>0.97528800000000004</v>
      </c>
      <c r="L1893">
        <v>3.59</v>
      </c>
      <c r="M1893">
        <v>1.57</v>
      </c>
      <c r="N1893">
        <v>3.45</v>
      </c>
      <c r="O1893">
        <v>4.13</v>
      </c>
      <c r="P1893" s="17">
        <v>0.75621890547263682</v>
      </c>
      <c r="Q1893" s="17">
        <v>0.82051282051282048</v>
      </c>
      <c r="R1893" s="17">
        <v>0.75177304964539005</v>
      </c>
      <c r="S1893" s="17">
        <v>0.71875</v>
      </c>
      <c r="T1893" s="17">
        <v>0.71875</v>
      </c>
      <c r="U1893" s="17">
        <v>0.98341625207296846</v>
      </c>
      <c r="V1893" s="17">
        <v>0.29353233830845771</v>
      </c>
      <c r="W1893">
        <v>1.58</v>
      </c>
      <c r="X1893">
        <v>6.65</v>
      </c>
      <c r="Y1893">
        <v>9.42</v>
      </c>
      <c r="Z1893">
        <v>32.729999999999997</v>
      </c>
      <c r="AA1893">
        <v>0</v>
      </c>
      <c r="AB1893" s="17">
        <v>0.76563448694596237</v>
      </c>
      <c r="AC1893" s="17">
        <v>0.67041198501872656</v>
      </c>
      <c r="AD1893" s="17">
        <v>0.81132075471698117</v>
      </c>
      <c r="AE1893" s="17">
        <v>0.25139664804469269</v>
      </c>
    </row>
    <row r="1894" spans="1:31" x14ac:dyDescent="0.35">
      <c r="A1894" t="str">
        <f t="shared" si="116"/>
        <v>October</v>
      </c>
      <c r="B1894">
        <f t="shared" si="117"/>
        <v>2024</v>
      </c>
      <c r="C1894" s="14">
        <v>45591</v>
      </c>
      <c r="D1894" t="s">
        <v>1391</v>
      </c>
      <c r="E1894" t="s">
        <v>140</v>
      </c>
      <c r="F1894" t="s">
        <v>1392</v>
      </c>
      <c r="G1894" s="15">
        <v>0.95040000000000002</v>
      </c>
      <c r="H1894" s="15" t="str">
        <f t="shared" si="118"/>
        <v>Istimewa</v>
      </c>
      <c r="I1894" s="15">
        <v>0.97649252868334968</v>
      </c>
      <c r="J1894" s="15" t="str">
        <f t="shared" si="119"/>
        <v>Istimewa</v>
      </c>
      <c r="K1894" s="16">
        <v>0.96069293909528464</v>
      </c>
      <c r="L1894">
        <v>2.9</v>
      </c>
      <c r="M1894">
        <v>2.37</v>
      </c>
      <c r="N1894">
        <v>3.4</v>
      </c>
      <c r="O1894">
        <v>4.8600000000000003</v>
      </c>
      <c r="P1894" s="17">
        <v>0.58156028368794321</v>
      </c>
      <c r="Q1894" s="17">
        <v>0.92079207920792083</v>
      </c>
      <c r="R1894" s="17">
        <v>0.50755939524838012</v>
      </c>
      <c r="S1894" s="17">
        <v>0.967741935483871</v>
      </c>
      <c r="T1894" s="17">
        <v>0.9726027397260274</v>
      </c>
      <c r="U1894" s="17">
        <v>0.98404255319148937</v>
      </c>
      <c r="V1894" s="17">
        <v>0.42021276595744678</v>
      </c>
      <c r="W1894">
        <v>0</v>
      </c>
      <c r="X1894">
        <v>7.22</v>
      </c>
      <c r="Y1894">
        <v>34.86</v>
      </c>
      <c r="Z1894">
        <v>42.92</v>
      </c>
      <c r="AA1894">
        <v>0</v>
      </c>
      <c r="AB1894" s="17">
        <v>0.91555977229601515</v>
      </c>
      <c r="AC1894" s="17">
        <v>0.91787439613526567</v>
      </c>
      <c r="AD1894" s="17">
        <v>0.91499409681227861</v>
      </c>
      <c r="AE1894" s="17">
        <v>0.94736842105263153</v>
      </c>
    </row>
    <row r="1895" spans="1:31" x14ac:dyDescent="0.35">
      <c r="A1895" t="str">
        <f t="shared" si="116"/>
        <v>October</v>
      </c>
      <c r="B1895">
        <f t="shared" si="117"/>
        <v>2024</v>
      </c>
      <c r="C1895" s="14">
        <v>45591</v>
      </c>
      <c r="D1895" t="s">
        <v>1393</v>
      </c>
      <c r="E1895" t="s">
        <v>138</v>
      </c>
      <c r="F1895" t="s">
        <v>1392</v>
      </c>
      <c r="G1895" s="15">
        <v>0.99360000000000004</v>
      </c>
      <c r="H1895" s="15" t="str">
        <f t="shared" si="118"/>
        <v>Istimewa</v>
      </c>
      <c r="I1895" s="15">
        <v>0.97747555000000008</v>
      </c>
      <c r="J1895" s="15" t="str">
        <f t="shared" si="119"/>
        <v>Istimewa</v>
      </c>
      <c r="K1895" s="16">
        <v>0.98207300000000008</v>
      </c>
      <c r="L1895">
        <v>1.46</v>
      </c>
      <c r="M1895">
        <v>4.59</v>
      </c>
      <c r="N1895">
        <v>3.05</v>
      </c>
      <c r="O1895">
        <v>5.44</v>
      </c>
      <c r="P1895" s="17">
        <v>0.67173913043478262</v>
      </c>
      <c r="Q1895" s="17">
        <v>0.77272727272727271</v>
      </c>
      <c r="R1895" s="17">
        <v>0.66666666666666663</v>
      </c>
      <c r="S1895" s="17">
        <v>0.70588235294117652</v>
      </c>
      <c r="T1895" s="17">
        <v>0.70588235294117652</v>
      </c>
      <c r="U1895" s="17">
        <v>0.9826086956521739</v>
      </c>
      <c r="V1895" s="17">
        <v>0.39130434782608697</v>
      </c>
      <c r="W1895">
        <v>0.01</v>
      </c>
      <c r="X1895">
        <v>2.4500000000000002</v>
      </c>
      <c r="Y1895">
        <v>4.08</v>
      </c>
      <c r="Z1895">
        <v>52</v>
      </c>
      <c r="AA1895">
        <v>0</v>
      </c>
      <c r="AB1895" s="17">
        <v>0.73394495412844041</v>
      </c>
      <c r="AC1895" s="17">
        <v>0.65581395348837213</v>
      </c>
      <c r="AD1895" s="17">
        <v>0.75314285714285711</v>
      </c>
      <c r="AE1895" s="17">
        <v>0.71631205673758869</v>
      </c>
    </row>
    <row r="1896" spans="1:31" x14ac:dyDescent="0.35">
      <c r="A1896" t="str">
        <f t="shared" si="116"/>
        <v>October</v>
      </c>
      <c r="B1896">
        <f t="shared" si="117"/>
        <v>2024</v>
      </c>
      <c r="C1896" s="14">
        <v>45591</v>
      </c>
      <c r="D1896" t="s">
        <v>1393</v>
      </c>
      <c r="E1896" t="s">
        <v>112</v>
      </c>
      <c r="F1896" t="s">
        <v>1392</v>
      </c>
      <c r="G1896" s="15">
        <v>0.99060000000000004</v>
      </c>
      <c r="H1896" s="15" t="str">
        <f t="shared" si="118"/>
        <v>Istimewa</v>
      </c>
      <c r="I1896" s="15">
        <v>0.90421350000000023</v>
      </c>
      <c r="J1896" s="15" t="str">
        <f t="shared" si="119"/>
        <v>Baik Sekali</v>
      </c>
      <c r="K1896" s="16">
        <v>0.97611000000000003</v>
      </c>
      <c r="L1896">
        <v>1.76</v>
      </c>
      <c r="M1896">
        <v>1.98</v>
      </c>
      <c r="N1896">
        <v>4.18</v>
      </c>
      <c r="O1896">
        <v>3.24</v>
      </c>
      <c r="P1896" s="17">
        <v>0.77731958762886599</v>
      </c>
      <c r="Q1896" s="17">
        <v>0.84615384615384615</v>
      </c>
      <c r="R1896" s="17">
        <v>0.77542372881355937</v>
      </c>
      <c r="S1896" s="17">
        <v>0.81818181818181823</v>
      </c>
      <c r="T1896" s="17">
        <v>0.81818181818181823</v>
      </c>
      <c r="U1896" s="17">
        <v>1</v>
      </c>
      <c r="V1896" s="17">
        <v>0.53195876288659794</v>
      </c>
      <c r="W1896">
        <v>0.01</v>
      </c>
      <c r="X1896">
        <v>3.06</v>
      </c>
      <c r="Y1896">
        <v>8.18</v>
      </c>
      <c r="Z1896">
        <v>24.4</v>
      </c>
      <c r="AA1896">
        <v>0</v>
      </c>
      <c r="AB1896" s="17">
        <v>0.83195592286501374</v>
      </c>
      <c r="AC1896" s="17">
        <v>0.8029197080291971</v>
      </c>
      <c r="AD1896" s="17">
        <v>0.84955752212389379</v>
      </c>
      <c r="AE1896" s="17">
        <v>0.74545454545454548</v>
      </c>
    </row>
    <row r="1897" spans="1:31" x14ac:dyDescent="0.35">
      <c r="A1897" t="str">
        <f t="shared" si="116"/>
        <v>October</v>
      </c>
      <c r="B1897">
        <f t="shared" si="117"/>
        <v>2024</v>
      </c>
      <c r="C1897" s="14">
        <v>45591</v>
      </c>
      <c r="D1897" t="s">
        <v>1393</v>
      </c>
      <c r="E1897" t="s">
        <v>102</v>
      </c>
      <c r="F1897" t="s">
        <v>1392</v>
      </c>
      <c r="G1897" s="15">
        <v>0.98929999999999996</v>
      </c>
      <c r="H1897" s="15" t="str">
        <f t="shared" si="118"/>
        <v>Istimewa</v>
      </c>
      <c r="I1897" s="15">
        <v>0.94837710000000008</v>
      </c>
      <c r="J1897" s="15" t="str">
        <f t="shared" si="119"/>
        <v>Baik Sekali</v>
      </c>
      <c r="K1897" s="16">
        <v>0.96950599999999998</v>
      </c>
      <c r="L1897">
        <v>1.99</v>
      </c>
      <c r="M1897">
        <v>0.7</v>
      </c>
      <c r="N1897">
        <v>3.09</v>
      </c>
      <c r="O1897">
        <v>3.74</v>
      </c>
      <c r="P1897" s="17">
        <v>0.62422997946611913</v>
      </c>
      <c r="Q1897" s="17">
        <v>0.28000000000000003</v>
      </c>
      <c r="R1897" s="17">
        <v>0.68689320388349517</v>
      </c>
      <c r="S1897" s="17">
        <v>0.8571428571428571</v>
      </c>
      <c r="T1897" s="17">
        <v>0.8571428571428571</v>
      </c>
      <c r="U1897" s="17">
        <v>0.88295687885010266</v>
      </c>
      <c r="V1897" s="17">
        <v>0.4271047227926078</v>
      </c>
      <c r="W1897">
        <v>0.02</v>
      </c>
      <c r="X1897">
        <v>2.88</v>
      </c>
      <c r="Y1897">
        <v>6.27</v>
      </c>
      <c r="Z1897">
        <v>46.04</v>
      </c>
      <c r="AA1897">
        <v>0</v>
      </c>
      <c r="AB1897" s="17">
        <v>0.72013651877133111</v>
      </c>
      <c r="AC1897" s="17">
        <v>0.6811594202898551</v>
      </c>
      <c r="AD1897" s="17">
        <v>0.75483870967741939</v>
      </c>
      <c r="AE1897" s="17">
        <v>0.71276595744680848</v>
      </c>
    </row>
    <row r="1898" spans="1:31" x14ac:dyDescent="0.35">
      <c r="A1898" t="str">
        <f t="shared" si="116"/>
        <v>October</v>
      </c>
      <c r="B1898">
        <f t="shared" si="117"/>
        <v>2024</v>
      </c>
      <c r="C1898" s="14">
        <v>45591</v>
      </c>
      <c r="D1898" t="s">
        <v>1393</v>
      </c>
      <c r="E1898" t="s">
        <v>78</v>
      </c>
      <c r="F1898" t="s">
        <v>1392</v>
      </c>
      <c r="G1898" s="15">
        <v>0.98939999999999995</v>
      </c>
      <c r="H1898" s="15" t="str">
        <f t="shared" si="118"/>
        <v>Istimewa</v>
      </c>
      <c r="I1898" s="15">
        <v>0.87629845000000006</v>
      </c>
      <c r="J1898" s="15" t="str">
        <f t="shared" si="119"/>
        <v>Baik</v>
      </c>
      <c r="K1898" s="16">
        <v>0.97156699999999996</v>
      </c>
      <c r="L1898">
        <v>0.54</v>
      </c>
      <c r="M1898">
        <v>0.79</v>
      </c>
      <c r="N1898">
        <v>3.61</v>
      </c>
      <c r="O1898">
        <v>3.66</v>
      </c>
      <c r="P1898" s="17">
        <v>0.68930041152263377</v>
      </c>
      <c r="Q1898" s="17">
        <v>0.25</v>
      </c>
      <c r="R1898" s="17">
        <v>0.69294605809128629</v>
      </c>
      <c r="S1898" s="17">
        <v>1</v>
      </c>
      <c r="T1898" s="17">
        <v>1</v>
      </c>
      <c r="U1898" s="17">
        <v>0.99794238683127567</v>
      </c>
      <c r="V1898" s="17">
        <v>0.45061728395061729</v>
      </c>
      <c r="W1898">
        <v>11.76</v>
      </c>
      <c r="X1898">
        <v>3.14</v>
      </c>
      <c r="Y1898">
        <v>6.32</v>
      </c>
      <c r="Z1898">
        <v>32.47</v>
      </c>
      <c r="AA1898">
        <v>0</v>
      </c>
      <c r="AB1898" s="17">
        <v>0.80510752688172038</v>
      </c>
      <c r="AC1898" s="17">
        <v>0.72448979591836737</v>
      </c>
      <c r="AD1898" s="17">
        <v>0.83394160583941601</v>
      </c>
      <c r="AE1898" s="17">
        <v>0.676056338028169</v>
      </c>
    </row>
    <row r="1899" spans="1:31" x14ac:dyDescent="0.35">
      <c r="A1899" t="str">
        <f t="shared" si="116"/>
        <v>October</v>
      </c>
      <c r="B1899">
        <f t="shared" si="117"/>
        <v>2024</v>
      </c>
      <c r="C1899" s="14">
        <v>45591</v>
      </c>
      <c r="D1899" t="s">
        <v>1393</v>
      </c>
      <c r="E1899" t="s">
        <v>126</v>
      </c>
      <c r="F1899" t="s">
        <v>1392</v>
      </c>
      <c r="G1899" s="15">
        <v>0.99150000000000005</v>
      </c>
      <c r="H1899" s="15" t="str">
        <f t="shared" si="118"/>
        <v>Istimewa</v>
      </c>
      <c r="I1899" s="15">
        <v>0.86962840000000008</v>
      </c>
      <c r="J1899" s="15" t="str">
        <f t="shared" si="119"/>
        <v>Baik</v>
      </c>
      <c r="K1899" s="16">
        <v>0.97572400000000004</v>
      </c>
      <c r="L1899">
        <v>5.0999999999999996</v>
      </c>
      <c r="M1899">
        <v>1.5</v>
      </c>
      <c r="N1899">
        <v>2.95</v>
      </c>
      <c r="O1899">
        <v>3.16</v>
      </c>
      <c r="P1899" s="17">
        <v>0.8482384823848238</v>
      </c>
      <c r="Q1899" s="17">
        <v>0.90909090909090906</v>
      </c>
      <c r="R1899" s="17">
        <v>0.84636871508379885</v>
      </c>
      <c r="S1899" s="17">
        <v>0.8</v>
      </c>
      <c r="T1899" s="17">
        <v>0.8</v>
      </c>
      <c r="U1899" s="17">
        <v>0.99728997289972898</v>
      </c>
      <c r="V1899" s="17">
        <v>0.68292682926829273</v>
      </c>
      <c r="W1899">
        <v>0.03</v>
      </c>
      <c r="X1899">
        <v>2.4300000000000002</v>
      </c>
      <c r="Y1899">
        <v>13.33</v>
      </c>
      <c r="Z1899">
        <v>23.27</v>
      </c>
      <c r="AA1899">
        <v>0</v>
      </c>
      <c r="AB1899" s="17">
        <v>0.78378378378378377</v>
      </c>
      <c r="AC1899" s="17">
        <v>0.72027972027972031</v>
      </c>
      <c r="AD1899" s="17">
        <v>0.83157894736842108</v>
      </c>
      <c r="AE1899" s="17">
        <v>0.73786407766990292</v>
      </c>
    </row>
    <row r="1900" spans="1:31" x14ac:dyDescent="0.35">
      <c r="A1900" t="str">
        <f t="shared" si="116"/>
        <v>October</v>
      </c>
      <c r="B1900">
        <f t="shared" si="117"/>
        <v>2024</v>
      </c>
      <c r="C1900" s="14">
        <v>45591</v>
      </c>
      <c r="D1900" t="s">
        <v>1393</v>
      </c>
      <c r="E1900" t="s">
        <v>16</v>
      </c>
      <c r="F1900" t="s">
        <v>1392</v>
      </c>
      <c r="G1900" s="15">
        <v>0.98880000000000001</v>
      </c>
      <c r="H1900" s="15" t="str">
        <f t="shared" si="118"/>
        <v>Istimewa</v>
      </c>
      <c r="I1900" s="15">
        <v>0.96997950000000011</v>
      </c>
      <c r="J1900" s="15" t="str">
        <f t="shared" si="119"/>
        <v>Istimewa</v>
      </c>
      <c r="K1900" s="16">
        <v>0.97736999999999996</v>
      </c>
      <c r="L1900">
        <v>2.2799999999999998</v>
      </c>
      <c r="M1900">
        <v>3.21</v>
      </c>
      <c r="N1900">
        <v>3.32</v>
      </c>
      <c r="O1900">
        <v>2.59</v>
      </c>
      <c r="P1900" s="17">
        <v>0.75535168195718649</v>
      </c>
      <c r="Q1900" s="17">
        <v>0.81666666666666665</v>
      </c>
      <c r="R1900" s="17">
        <v>0.7415730337078652</v>
      </c>
      <c r="S1900" s="17">
        <v>0.8571428571428571</v>
      </c>
      <c r="T1900" s="17">
        <v>0.8571428571428571</v>
      </c>
      <c r="U1900" s="17">
        <v>0.98776758409785936</v>
      </c>
      <c r="V1900" s="17">
        <v>0.49235474006116209</v>
      </c>
      <c r="W1900">
        <v>0.01</v>
      </c>
      <c r="X1900">
        <v>2.64</v>
      </c>
      <c r="Y1900">
        <v>7.66</v>
      </c>
      <c r="Z1900">
        <v>102.46</v>
      </c>
      <c r="AA1900">
        <v>0</v>
      </c>
      <c r="AB1900" s="17">
        <v>0.79126213592233008</v>
      </c>
      <c r="AC1900" s="17">
        <v>0.71698113207547165</v>
      </c>
      <c r="AD1900" s="17">
        <v>0.81699346405228757</v>
      </c>
      <c r="AE1900" s="17">
        <v>0.73684210526315785</v>
      </c>
    </row>
    <row r="1901" spans="1:31" x14ac:dyDescent="0.35">
      <c r="A1901" t="str">
        <f t="shared" si="116"/>
        <v>October</v>
      </c>
      <c r="B1901">
        <f t="shared" si="117"/>
        <v>2024</v>
      </c>
      <c r="C1901" s="14">
        <v>45591</v>
      </c>
      <c r="D1901" t="s">
        <v>1393</v>
      </c>
      <c r="E1901" t="s">
        <v>144</v>
      </c>
      <c r="F1901" t="s">
        <v>1392</v>
      </c>
      <c r="G1901" s="15">
        <v>0.9546</v>
      </c>
      <c r="H1901" s="15" t="str">
        <f t="shared" si="118"/>
        <v>Istimewa</v>
      </c>
      <c r="I1901" s="15">
        <v>0.87578393468854943</v>
      </c>
      <c r="J1901" s="15" t="str">
        <f t="shared" si="119"/>
        <v>Baik</v>
      </c>
      <c r="K1901" s="16">
        <v>0.97288267053871269</v>
      </c>
      <c r="L1901">
        <v>2.65</v>
      </c>
      <c r="M1901">
        <v>5.4</v>
      </c>
      <c r="N1901">
        <v>3.21</v>
      </c>
      <c r="O1901">
        <v>3.93</v>
      </c>
      <c r="P1901" s="17">
        <v>0.68129330254041576</v>
      </c>
      <c r="Q1901" s="17">
        <v>0.64356435643564358</v>
      </c>
      <c r="R1901" s="17">
        <v>0.69277108433734935</v>
      </c>
      <c r="S1901" s="17">
        <v>0.75384615384615383</v>
      </c>
      <c r="T1901" s="17">
        <v>0.75384615384615383</v>
      </c>
      <c r="U1901" s="17">
        <v>1</v>
      </c>
      <c r="V1901" s="17">
        <v>0.35796766743648961</v>
      </c>
      <c r="W1901">
        <v>1.54</v>
      </c>
      <c r="X1901">
        <v>2.96</v>
      </c>
      <c r="Y1901">
        <v>6.52</v>
      </c>
      <c r="Z1901">
        <v>45.8</v>
      </c>
      <c r="AA1901">
        <v>0</v>
      </c>
      <c r="AB1901" s="17">
        <v>0.68724614134849715</v>
      </c>
      <c r="AC1901" s="17">
        <v>0.699438202247191</v>
      </c>
      <c r="AD1901" s="17">
        <v>0.68228571428571427</v>
      </c>
      <c r="AE1901" s="17">
        <v>0.39759036144578308</v>
      </c>
    </row>
    <row r="1902" spans="1:31" x14ac:dyDescent="0.35">
      <c r="A1902" t="str">
        <f t="shared" si="116"/>
        <v>October</v>
      </c>
      <c r="B1902">
        <f t="shared" si="117"/>
        <v>2024</v>
      </c>
      <c r="C1902" s="14">
        <v>45591</v>
      </c>
      <c r="D1902" t="s">
        <v>1394</v>
      </c>
      <c r="E1902" t="s">
        <v>106</v>
      </c>
      <c r="F1902" t="s">
        <v>1392</v>
      </c>
      <c r="G1902" s="15">
        <v>0.90349999999999997</v>
      </c>
      <c r="H1902" s="15" t="str">
        <f t="shared" si="118"/>
        <v>Baik Sekali</v>
      </c>
      <c r="I1902" s="15">
        <v>0.98189555000000006</v>
      </c>
      <c r="J1902" s="15" t="str">
        <f t="shared" si="119"/>
        <v>Istimewa</v>
      </c>
      <c r="K1902" s="16">
        <v>0.99377300000000002</v>
      </c>
      <c r="L1902">
        <v>5.35</v>
      </c>
      <c r="M1902">
        <v>1.43</v>
      </c>
      <c r="N1902">
        <v>4.16</v>
      </c>
      <c r="O1902">
        <v>4.43</v>
      </c>
      <c r="P1902" s="17">
        <v>0.84459459459459463</v>
      </c>
      <c r="Q1902" s="17">
        <v>0.8529411764705882</v>
      </c>
      <c r="R1902" s="17">
        <v>0.84351145038167941</v>
      </c>
      <c r="S1902" s="17">
        <v>0.93103448275862066</v>
      </c>
      <c r="T1902" s="17">
        <v>0.93103448275862066</v>
      </c>
      <c r="U1902" s="17">
        <v>0.98310810810810811</v>
      </c>
      <c r="V1902" s="17">
        <v>0.6216216216216216</v>
      </c>
      <c r="W1902">
        <v>18.670000000000002</v>
      </c>
      <c r="X1902">
        <v>3.52</v>
      </c>
      <c r="Y1902">
        <v>27.61</v>
      </c>
      <c r="Z1902">
        <v>33.869999999999997</v>
      </c>
      <c r="AA1902">
        <v>0</v>
      </c>
      <c r="AB1902" s="17">
        <v>0.81237113402061856</v>
      </c>
      <c r="AC1902" s="17">
        <v>0.90322580645161288</v>
      </c>
      <c r="AD1902" s="17">
        <v>0.79905437352245867</v>
      </c>
      <c r="AE1902" s="17">
        <v>0.7321428571428571</v>
      </c>
    </row>
    <row r="1903" spans="1:31" x14ac:dyDescent="0.35">
      <c r="A1903" t="str">
        <f t="shared" si="116"/>
        <v>October</v>
      </c>
      <c r="B1903">
        <f t="shared" si="117"/>
        <v>2024</v>
      </c>
      <c r="C1903" s="14">
        <v>45591</v>
      </c>
      <c r="D1903" t="s">
        <v>1394</v>
      </c>
      <c r="E1903" t="s">
        <v>47</v>
      </c>
      <c r="F1903" t="s">
        <v>1392</v>
      </c>
      <c r="G1903" s="15">
        <v>0.93320000000000003</v>
      </c>
      <c r="H1903" s="15" t="str">
        <f t="shared" si="118"/>
        <v>Baik Sekali</v>
      </c>
      <c r="I1903" s="15">
        <v>0.9095745327875594</v>
      </c>
      <c r="J1903" s="15" t="str">
        <f t="shared" si="119"/>
        <v>Baik Sekali</v>
      </c>
      <c r="K1903" s="16">
        <v>0.95428437939302713</v>
      </c>
      <c r="L1903">
        <v>3.25</v>
      </c>
      <c r="M1903">
        <v>6.03</v>
      </c>
      <c r="N1903">
        <v>6.53</v>
      </c>
      <c r="O1903">
        <v>8.6999999999999993</v>
      </c>
      <c r="P1903" s="17">
        <v>0.28666326009197751</v>
      </c>
      <c r="Q1903" s="17">
        <v>0.37354085603112841</v>
      </c>
      <c r="R1903" s="17">
        <v>0.27352941176470591</v>
      </c>
      <c r="S1903" s="17">
        <v>0.75</v>
      </c>
      <c r="T1903" s="17">
        <v>0.75</v>
      </c>
      <c r="U1903" s="17">
        <v>0.99540112416964743</v>
      </c>
      <c r="V1903" s="17">
        <v>0.1466530403679101</v>
      </c>
      <c r="W1903">
        <v>0.17</v>
      </c>
      <c r="X1903">
        <v>12.01</v>
      </c>
      <c r="Y1903">
        <v>19.829999999999998</v>
      </c>
      <c r="Z1903">
        <v>28.71</v>
      </c>
      <c r="AA1903">
        <v>0</v>
      </c>
      <c r="AB1903" s="17">
        <v>0.36467236467236469</v>
      </c>
      <c r="AC1903" s="17">
        <v>0.37568199532346058</v>
      </c>
      <c r="AD1903" s="17">
        <v>0.2479338842975207</v>
      </c>
      <c r="AE1903" s="17">
        <v>0.73029045643153523</v>
      </c>
    </row>
    <row r="1904" spans="1:31" x14ac:dyDescent="0.35">
      <c r="A1904" t="str">
        <f t="shared" si="116"/>
        <v>October</v>
      </c>
      <c r="B1904">
        <f t="shared" si="117"/>
        <v>2024</v>
      </c>
      <c r="C1904" s="14">
        <v>45591</v>
      </c>
      <c r="D1904" t="s">
        <v>1394</v>
      </c>
      <c r="E1904" t="s">
        <v>29</v>
      </c>
      <c r="F1904" t="s">
        <v>1392</v>
      </c>
      <c r="G1904" s="15">
        <v>0.89349999999999996</v>
      </c>
      <c r="H1904" s="15" t="str">
        <f t="shared" si="118"/>
        <v>Baik</v>
      </c>
      <c r="I1904" s="15">
        <v>0.94908998618048612</v>
      </c>
      <c r="J1904" s="15" t="str">
        <f t="shared" si="119"/>
        <v>Baik Sekali</v>
      </c>
      <c r="K1904" s="16">
        <v>0.94832853194424604</v>
      </c>
      <c r="L1904">
        <v>3.6</v>
      </c>
      <c r="M1904">
        <v>3.88</v>
      </c>
      <c r="N1904">
        <v>4.99</v>
      </c>
      <c r="O1904">
        <v>10.220000000000001</v>
      </c>
      <c r="P1904" s="17">
        <v>0.76415970287836588</v>
      </c>
      <c r="Q1904" s="17">
        <v>0.84280936454849498</v>
      </c>
      <c r="R1904" s="17">
        <v>0.75148247978436655</v>
      </c>
      <c r="S1904" s="17">
        <v>0.82936507936507942</v>
      </c>
      <c r="T1904" s="17">
        <v>0.82936507936507942</v>
      </c>
      <c r="U1904" s="17">
        <v>0.99628597957288767</v>
      </c>
      <c r="V1904" s="17">
        <v>0.48375116063138351</v>
      </c>
      <c r="W1904">
        <v>5.12</v>
      </c>
      <c r="X1904">
        <v>9.7200000000000006</v>
      </c>
      <c r="Y1904">
        <v>29.75</v>
      </c>
      <c r="Z1904">
        <v>44.96</v>
      </c>
      <c r="AA1904">
        <v>0</v>
      </c>
      <c r="AB1904" s="17">
        <v>0.79383429672447015</v>
      </c>
      <c r="AC1904" s="17">
        <v>0.82636655948553051</v>
      </c>
      <c r="AD1904" s="17">
        <v>0.74519230769230771</v>
      </c>
      <c r="AE1904" s="17">
        <v>0.83787289234760054</v>
      </c>
    </row>
    <row r="1905" spans="1:31" x14ac:dyDescent="0.35">
      <c r="A1905" t="str">
        <f t="shared" si="116"/>
        <v>October</v>
      </c>
      <c r="B1905">
        <f t="shared" si="117"/>
        <v>2024</v>
      </c>
      <c r="C1905" s="14">
        <v>45591</v>
      </c>
      <c r="D1905" t="s">
        <v>1394</v>
      </c>
      <c r="E1905" t="s">
        <v>62</v>
      </c>
      <c r="F1905" t="s">
        <v>1392</v>
      </c>
      <c r="G1905" s="15">
        <v>0.93520000000000003</v>
      </c>
      <c r="H1905" s="15" t="str">
        <f t="shared" si="118"/>
        <v>Baik Sekali</v>
      </c>
      <c r="I1905" s="15">
        <v>0.90166184214545808</v>
      </c>
      <c r="J1905" s="15" t="str">
        <f t="shared" si="119"/>
        <v>Baik Sekali</v>
      </c>
      <c r="K1905" s="16">
        <v>0.96231954898702332</v>
      </c>
      <c r="L1905">
        <v>2.61</v>
      </c>
      <c r="M1905">
        <v>4.0999999999999996</v>
      </c>
      <c r="N1905">
        <v>4.75</v>
      </c>
      <c r="O1905">
        <v>6.09</v>
      </c>
      <c r="P1905" s="17">
        <v>0.69333333333333336</v>
      </c>
      <c r="Q1905" s="17">
        <v>0.5901639344262295</v>
      </c>
      <c r="R1905" s="17">
        <v>0.70588235294117652</v>
      </c>
      <c r="S1905" s="17">
        <v>0.51388888888888884</v>
      </c>
      <c r="T1905" s="17">
        <v>0.51388888888888884</v>
      </c>
      <c r="U1905" s="17">
        <v>0.99555555555555553</v>
      </c>
      <c r="V1905" s="17">
        <v>0.25777777777777777</v>
      </c>
      <c r="W1905">
        <v>19.739999999999998</v>
      </c>
      <c r="X1905">
        <v>14.76</v>
      </c>
      <c r="Y1905">
        <v>34.61</v>
      </c>
      <c r="Z1905">
        <v>59.17</v>
      </c>
      <c r="AA1905">
        <v>0</v>
      </c>
      <c r="AB1905" s="17">
        <v>0.65923862581244197</v>
      </c>
      <c r="AC1905" s="17">
        <v>0.67125000000000001</v>
      </c>
      <c r="AD1905" s="17">
        <v>0.62454873646209386</v>
      </c>
      <c r="AE1905" s="17">
        <v>0.53817504655493487</v>
      </c>
    </row>
    <row r="1906" spans="1:31" x14ac:dyDescent="0.35">
      <c r="A1906" t="str">
        <f t="shared" si="116"/>
        <v>October</v>
      </c>
      <c r="B1906">
        <f t="shared" si="117"/>
        <v>2024</v>
      </c>
      <c r="C1906" s="14">
        <v>45592</v>
      </c>
      <c r="D1906" t="s">
        <v>1378</v>
      </c>
      <c r="E1906" t="s">
        <v>110</v>
      </c>
      <c r="F1906" t="s">
        <v>1379</v>
      </c>
      <c r="G1906" s="15">
        <v>0.89859999999999995</v>
      </c>
      <c r="H1906" s="15" t="str">
        <f t="shared" si="118"/>
        <v>Baik</v>
      </c>
      <c r="I1906" s="15">
        <v>0.89761865978903843</v>
      </c>
      <c r="J1906" s="15" t="str">
        <f t="shared" si="119"/>
        <v>Baik</v>
      </c>
      <c r="K1906" s="16">
        <v>0.94705331368296664</v>
      </c>
      <c r="L1906">
        <v>4.83</v>
      </c>
      <c r="M1906">
        <v>8.99</v>
      </c>
      <c r="N1906">
        <v>7.27</v>
      </c>
      <c r="O1906">
        <v>9.14</v>
      </c>
      <c r="P1906" s="17">
        <v>0.80905511811023623</v>
      </c>
      <c r="Q1906" s="17">
        <v>0.80851063829787229</v>
      </c>
      <c r="R1906" s="17">
        <v>0.80915775401069523</v>
      </c>
      <c r="S1906" s="17">
        <v>0.48026315789473678</v>
      </c>
      <c r="T1906" s="17">
        <v>0.47874720357941841</v>
      </c>
      <c r="U1906" s="17">
        <v>0.99521934758155228</v>
      </c>
      <c r="V1906" s="17">
        <v>0.26743532058492692</v>
      </c>
      <c r="W1906">
        <v>1.03</v>
      </c>
      <c r="X1906">
        <v>6.6</v>
      </c>
      <c r="Y1906">
        <v>31.59</v>
      </c>
      <c r="Z1906">
        <v>76.53</v>
      </c>
      <c r="AA1906">
        <v>0</v>
      </c>
      <c r="AB1906" s="17">
        <v>0.82044306257287214</v>
      </c>
      <c r="AC1906" s="17">
        <v>0.68136557610241821</v>
      </c>
      <c r="AD1906" s="17">
        <v>0.85628742514970058</v>
      </c>
      <c r="AE1906" s="17">
        <v>0.35838552540013918</v>
      </c>
    </row>
    <row r="1907" spans="1:31" x14ac:dyDescent="0.35">
      <c r="A1907" t="str">
        <f t="shared" si="116"/>
        <v>October</v>
      </c>
      <c r="B1907">
        <f t="shared" si="117"/>
        <v>2024</v>
      </c>
      <c r="C1907" s="14">
        <v>45592</v>
      </c>
      <c r="D1907" t="s">
        <v>1378</v>
      </c>
      <c r="E1907" t="s">
        <v>96</v>
      </c>
      <c r="F1907" t="s">
        <v>1380</v>
      </c>
      <c r="G1907" s="15">
        <v>0.95209999999999995</v>
      </c>
      <c r="H1907" s="15" t="str">
        <f t="shared" si="118"/>
        <v>Istimewa</v>
      </c>
      <c r="I1907" s="15">
        <v>0.91176006154014411</v>
      </c>
      <c r="J1907" s="15" t="str">
        <f t="shared" si="119"/>
        <v>Baik Sekali</v>
      </c>
      <c r="K1907" s="16">
        <v>0.96331446154326894</v>
      </c>
      <c r="L1907">
        <v>2.5099999999999998</v>
      </c>
      <c r="M1907">
        <v>3.68</v>
      </c>
      <c r="N1907">
        <v>4.8899999999999997</v>
      </c>
      <c r="O1907">
        <v>6.42</v>
      </c>
      <c r="P1907" s="17">
        <v>0.39604519774011299</v>
      </c>
      <c r="Q1907" s="17">
        <v>0.3475177304964539</v>
      </c>
      <c r="R1907" s="17">
        <v>0.40024554941682011</v>
      </c>
      <c r="S1907" s="17">
        <v>0.77551020408163263</v>
      </c>
      <c r="T1907" s="17">
        <v>0.77551020408163263</v>
      </c>
      <c r="U1907" s="17">
        <v>0.99830508474576274</v>
      </c>
      <c r="V1907" s="17">
        <v>0.22655367231638421</v>
      </c>
      <c r="W1907">
        <v>0.71</v>
      </c>
      <c r="X1907">
        <v>3.36</v>
      </c>
      <c r="Y1907">
        <v>19.170000000000002</v>
      </c>
      <c r="Z1907">
        <v>23.69</v>
      </c>
      <c r="AA1907">
        <v>0</v>
      </c>
      <c r="AB1907" s="17">
        <v>0.26546471868200189</v>
      </c>
      <c r="AC1907" s="17">
        <v>0.26576217079010372</v>
      </c>
      <c r="AD1907" s="17">
        <v>0.26527494908350308</v>
      </c>
      <c r="AE1907" s="17">
        <v>0.80480480480480476</v>
      </c>
    </row>
    <row r="1908" spans="1:31" x14ac:dyDescent="0.35">
      <c r="A1908" t="str">
        <f t="shared" si="116"/>
        <v>October</v>
      </c>
      <c r="B1908">
        <f t="shared" si="117"/>
        <v>2024</v>
      </c>
      <c r="C1908" s="14">
        <v>45592</v>
      </c>
      <c r="D1908" t="s">
        <v>1378</v>
      </c>
      <c r="E1908" t="s">
        <v>132</v>
      </c>
      <c r="F1908" t="s">
        <v>1379</v>
      </c>
      <c r="G1908" s="15">
        <v>0.93720000000000003</v>
      </c>
      <c r="H1908" s="15" t="str">
        <f t="shared" si="118"/>
        <v>Baik Sekali</v>
      </c>
      <c r="I1908" s="15">
        <v>0.88418750576066463</v>
      </c>
      <c r="J1908" s="15" t="str">
        <f t="shared" si="119"/>
        <v>Baik</v>
      </c>
      <c r="K1908" s="16">
        <v>0.95510715931618451</v>
      </c>
      <c r="L1908">
        <v>4.53</v>
      </c>
      <c r="M1908">
        <v>5.14</v>
      </c>
      <c r="N1908">
        <v>5.87</v>
      </c>
      <c r="O1908">
        <v>7.22</v>
      </c>
      <c r="P1908" s="17">
        <v>0.60310528869480839</v>
      </c>
      <c r="Q1908" s="17">
        <v>0.69411764705882351</v>
      </c>
      <c r="R1908" s="17">
        <v>0.58512492736780941</v>
      </c>
      <c r="S1908" s="17">
        <v>0.74576271186440679</v>
      </c>
      <c r="T1908" s="17">
        <v>0.75829383886255919</v>
      </c>
      <c r="U1908" s="17">
        <v>0.99805919456574477</v>
      </c>
      <c r="V1908" s="17">
        <v>0.32071809801067441</v>
      </c>
      <c r="W1908">
        <v>0.02</v>
      </c>
      <c r="X1908">
        <v>6.13</v>
      </c>
      <c r="Y1908">
        <v>26.69</v>
      </c>
      <c r="Z1908">
        <v>14.8</v>
      </c>
      <c r="AA1908">
        <v>0</v>
      </c>
      <c r="AB1908" s="17">
        <v>0.55022109917877449</v>
      </c>
      <c r="AC1908" s="17">
        <v>0.3</v>
      </c>
      <c r="AD1908" s="17">
        <v>0.6623970722781336</v>
      </c>
      <c r="AE1908" s="17">
        <v>0.97278911564625847</v>
      </c>
    </row>
    <row r="1909" spans="1:31" x14ac:dyDescent="0.35">
      <c r="A1909" t="str">
        <f t="shared" si="116"/>
        <v>October</v>
      </c>
      <c r="B1909">
        <f t="shared" si="117"/>
        <v>2024</v>
      </c>
      <c r="C1909" s="14">
        <v>45592</v>
      </c>
      <c r="D1909" t="s">
        <v>1378</v>
      </c>
      <c r="E1909" t="s">
        <v>23</v>
      </c>
      <c r="F1909" t="s">
        <v>1381</v>
      </c>
      <c r="G1909" s="15">
        <v>0.92</v>
      </c>
      <c r="H1909" s="15" t="str">
        <f t="shared" si="118"/>
        <v>Baik Sekali</v>
      </c>
      <c r="I1909" s="15">
        <v>0.9224985538413577</v>
      </c>
      <c r="J1909" s="15" t="str">
        <f t="shared" si="119"/>
        <v>Baik Sekali</v>
      </c>
      <c r="K1909" s="16">
        <v>0.92713872526102203</v>
      </c>
      <c r="L1909">
        <v>5.89</v>
      </c>
      <c r="M1909">
        <v>5.88</v>
      </c>
      <c r="N1909">
        <v>9.4</v>
      </c>
      <c r="O1909">
        <v>10.24</v>
      </c>
      <c r="P1909" s="17">
        <v>0.4147713377353876</v>
      </c>
      <c r="Q1909" s="17">
        <v>0.54941860465116277</v>
      </c>
      <c r="R1909" s="17">
        <v>0.38753307850632168</v>
      </c>
      <c r="S1909" s="17">
        <v>0.46296296296296302</v>
      </c>
      <c r="T1909" s="17">
        <v>0.46256684491978611</v>
      </c>
      <c r="U1909" s="17">
        <v>0.9814135485448765</v>
      </c>
      <c r="V1909" s="17">
        <v>0.1504035216434336</v>
      </c>
      <c r="W1909">
        <v>0.24</v>
      </c>
      <c r="X1909">
        <v>3.5</v>
      </c>
      <c r="Y1909">
        <v>23.59</v>
      </c>
      <c r="Z1909">
        <v>55.24</v>
      </c>
      <c r="AA1909">
        <v>0</v>
      </c>
      <c r="AB1909" s="17">
        <v>0.36913204998311377</v>
      </c>
      <c r="AC1909" s="17">
        <v>0.4282122905027933</v>
      </c>
      <c r="AD1909" s="17">
        <v>0.32924759570054679</v>
      </c>
      <c r="AE1909" s="17">
        <v>0.48010437051532939</v>
      </c>
    </row>
    <row r="1910" spans="1:31" x14ac:dyDescent="0.35">
      <c r="A1910" t="str">
        <f t="shared" si="116"/>
        <v>October</v>
      </c>
      <c r="B1910">
        <f t="shared" si="117"/>
        <v>2024</v>
      </c>
      <c r="C1910" s="14">
        <v>45592</v>
      </c>
      <c r="D1910" t="s">
        <v>1378</v>
      </c>
      <c r="E1910" t="s">
        <v>134</v>
      </c>
      <c r="F1910" t="s">
        <v>1382</v>
      </c>
      <c r="G1910" s="15">
        <v>0.93459999999999999</v>
      </c>
      <c r="H1910" s="15" t="str">
        <f t="shared" si="118"/>
        <v>Baik Sekali</v>
      </c>
      <c r="I1910" s="15">
        <v>0.90731708525216448</v>
      </c>
      <c r="J1910" s="15" t="str">
        <f t="shared" si="119"/>
        <v>Baik Sekali</v>
      </c>
      <c r="K1910" s="16">
        <v>0.94319167214904132</v>
      </c>
      <c r="L1910">
        <v>5.0599999999999996</v>
      </c>
      <c r="M1910">
        <v>7.48</v>
      </c>
      <c r="N1910">
        <v>6.84</v>
      </c>
      <c r="O1910">
        <v>8.07</v>
      </c>
      <c r="P1910" s="17">
        <v>0.43113032736256951</v>
      </c>
      <c r="Q1910" s="17">
        <v>0.42627345844504022</v>
      </c>
      <c r="R1910" s="17">
        <v>0.43258426966292141</v>
      </c>
      <c r="S1910" s="17">
        <v>0.75157232704402521</v>
      </c>
      <c r="T1910" s="17">
        <v>0.76948051948051943</v>
      </c>
      <c r="U1910" s="17">
        <v>0.94718962322421252</v>
      </c>
      <c r="V1910" s="17">
        <v>0.20691785052501541</v>
      </c>
      <c r="W1910">
        <v>0.03</v>
      </c>
      <c r="X1910">
        <v>4.26</v>
      </c>
      <c r="Y1910">
        <v>22.73</v>
      </c>
      <c r="Z1910">
        <v>83.34</v>
      </c>
      <c r="AA1910">
        <v>0</v>
      </c>
      <c r="AB1910" s="17">
        <v>0.30721059223474678</v>
      </c>
      <c r="AC1910" s="17">
        <v>0.36067626800250469</v>
      </c>
      <c r="AD1910" s="17">
        <v>0.28582164328657322</v>
      </c>
      <c r="AE1910" s="17">
        <v>0.90972222222222221</v>
      </c>
    </row>
    <row r="1911" spans="1:31" x14ac:dyDescent="0.35">
      <c r="A1911" t="str">
        <f t="shared" si="116"/>
        <v>October</v>
      </c>
      <c r="B1911">
        <f t="shared" si="117"/>
        <v>2024</v>
      </c>
      <c r="C1911" s="14">
        <v>45592</v>
      </c>
      <c r="D1911" t="s">
        <v>1378</v>
      </c>
      <c r="E1911" t="s">
        <v>150</v>
      </c>
      <c r="F1911" t="s">
        <v>1383</v>
      </c>
      <c r="G1911" s="15">
        <v>0.92279999999999995</v>
      </c>
      <c r="H1911" s="15" t="str">
        <f t="shared" si="118"/>
        <v>Baik Sekali</v>
      </c>
      <c r="I1911" s="15">
        <v>0.90419518559068834</v>
      </c>
      <c r="J1911" s="15" t="str">
        <f t="shared" si="119"/>
        <v>Baik Sekali</v>
      </c>
      <c r="K1911" s="16">
        <v>0.93705767311625221</v>
      </c>
      <c r="L1911">
        <v>5.85</v>
      </c>
      <c r="M1911">
        <v>6.54</v>
      </c>
      <c r="N1911">
        <v>6.75</v>
      </c>
      <c r="O1911">
        <v>6.75</v>
      </c>
      <c r="P1911" s="17">
        <v>0.38827527612574342</v>
      </c>
      <c r="Q1911" s="17">
        <v>0.4207723035952064</v>
      </c>
      <c r="R1911" s="17">
        <v>0.37949640287769792</v>
      </c>
      <c r="S1911" s="17">
        <v>0.62341772151898733</v>
      </c>
      <c r="T1911" s="17">
        <v>0.62820512820512819</v>
      </c>
      <c r="U1911" s="17">
        <v>0.95213820447465303</v>
      </c>
      <c r="V1911" s="17">
        <v>0.1826677994902294</v>
      </c>
      <c r="W1911">
        <v>1.71</v>
      </c>
      <c r="X1911">
        <v>3.71</v>
      </c>
      <c r="Y1911">
        <v>23.46</v>
      </c>
      <c r="Z1911">
        <v>50.22</v>
      </c>
      <c r="AA1911">
        <v>0</v>
      </c>
      <c r="AB1911" s="17">
        <v>0.17545422158888491</v>
      </c>
      <c r="AC1911" s="17">
        <v>0.25439882697947208</v>
      </c>
      <c r="AD1911" s="17">
        <v>0.15011764705882349</v>
      </c>
      <c r="AE1911" s="17">
        <v>0.47838616714697407</v>
      </c>
    </row>
    <row r="1912" spans="1:31" x14ac:dyDescent="0.35">
      <c r="A1912" t="str">
        <f t="shared" si="116"/>
        <v>October</v>
      </c>
      <c r="B1912">
        <f t="shared" si="117"/>
        <v>2024</v>
      </c>
      <c r="C1912" s="14">
        <v>45592</v>
      </c>
      <c r="D1912" t="s">
        <v>1384</v>
      </c>
      <c r="E1912" t="s">
        <v>120</v>
      </c>
      <c r="F1912" t="s">
        <v>1385</v>
      </c>
      <c r="G1912" s="15">
        <v>0.91220000000000001</v>
      </c>
      <c r="H1912" s="15" t="str">
        <f t="shared" si="118"/>
        <v>Baik Sekali</v>
      </c>
      <c r="I1912" s="15">
        <v>0.86509572586420147</v>
      </c>
      <c r="J1912" s="15" t="str">
        <f t="shared" si="119"/>
        <v>Baik</v>
      </c>
      <c r="K1912" s="16">
        <v>0.95813064532628944</v>
      </c>
      <c r="L1912">
        <v>12.99</v>
      </c>
      <c r="M1912">
        <v>6.18</v>
      </c>
      <c r="N1912">
        <v>6.31</v>
      </c>
      <c r="O1912">
        <v>11.11</v>
      </c>
      <c r="P1912" s="17">
        <v>0.51752021563342321</v>
      </c>
      <c r="Q1912" s="17">
        <v>0.57294832826747721</v>
      </c>
      <c r="R1912" s="17">
        <v>0.50557011795543905</v>
      </c>
      <c r="S1912" s="17">
        <v>0.6816976127320955</v>
      </c>
      <c r="T1912" s="17">
        <v>0.6816976127320955</v>
      </c>
      <c r="U1912" s="17">
        <v>0.99002695417789754</v>
      </c>
      <c r="V1912" s="17">
        <v>0.36415094339622639</v>
      </c>
      <c r="W1912">
        <v>0.08</v>
      </c>
      <c r="X1912">
        <v>8.7100000000000009</v>
      </c>
      <c r="Y1912">
        <v>30.61</v>
      </c>
      <c r="Z1912">
        <v>65.94</v>
      </c>
      <c r="AA1912">
        <v>0</v>
      </c>
      <c r="AB1912" s="17">
        <v>0.4617056856187291</v>
      </c>
      <c r="AC1912" s="17">
        <v>0.61729074889867841</v>
      </c>
      <c r="AD1912" s="17">
        <v>0.3940413262854397</v>
      </c>
      <c r="AE1912" s="17">
        <v>0.78768956289027658</v>
      </c>
    </row>
    <row r="1913" spans="1:31" x14ac:dyDescent="0.35">
      <c r="A1913" t="str">
        <f t="shared" si="116"/>
        <v>October</v>
      </c>
      <c r="B1913">
        <f t="shared" si="117"/>
        <v>2024</v>
      </c>
      <c r="C1913" s="14">
        <v>45592</v>
      </c>
      <c r="D1913" t="s">
        <v>1384</v>
      </c>
      <c r="E1913" t="s">
        <v>124</v>
      </c>
      <c r="F1913" t="s">
        <v>1380</v>
      </c>
      <c r="G1913" s="15">
        <v>0.89</v>
      </c>
      <c r="H1913" s="15" t="str">
        <f t="shared" si="118"/>
        <v>Baik</v>
      </c>
      <c r="I1913" s="15">
        <v>0.89191540285824555</v>
      </c>
      <c r="J1913" s="15" t="str">
        <f t="shared" si="119"/>
        <v>Baik</v>
      </c>
      <c r="K1913" s="16">
        <v>0.95025829388070149</v>
      </c>
      <c r="L1913">
        <v>6.71</v>
      </c>
      <c r="M1913">
        <v>4.21</v>
      </c>
      <c r="N1913">
        <v>5.37</v>
      </c>
      <c r="O1913">
        <v>6.55</v>
      </c>
      <c r="P1913" s="17">
        <v>0.5780570323827936</v>
      </c>
      <c r="Q1913" s="17">
        <v>0.69914040114613185</v>
      </c>
      <c r="R1913" s="17">
        <v>0.55348837209302326</v>
      </c>
      <c r="S1913" s="17">
        <v>0.58606557377049184</v>
      </c>
      <c r="T1913" s="17">
        <v>0.625</v>
      </c>
      <c r="U1913" s="17">
        <v>0.95118414693088449</v>
      </c>
      <c r="V1913" s="17">
        <v>0.2266795553407443</v>
      </c>
      <c r="W1913">
        <v>1.2</v>
      </c>
      <c r="X1913">
        <v>5.58</v>
      </c>
      <c r="Y1913">
        <v>40.409999999999997</v>
      </c>
      <c r="Z1913">
        <v>83.9</v>
      </c>
      <c r="AA1913">
        <v>0</v>
      </c>
      <c r="AB1913" s="17">
        <v>0.26192635588608743</v>
      </c>
      <c r="AC1913" s="17">
        <v>0.29836065573770493</v>
      </c>
      <c r="AD1913" s="17">
        <v>0.25739343259229042</v>
      </c>
      <c r="AE1913" s="17">
        <v>0.77472527472527475</v>
      </c>
    </row>
    <row r="1914" spans="1:31" x14ac:dyDescent="0.35">
      <c r="A1914" t="str">
        <f t="shared" si="116"/>
        <v>October</v>
      </c>
      <c r="B1914">
        <f t="shared" si="117"/>
        <v>2024</v>
      </c>
      <c r="C1914" s="14">
        <v>45592</v>
      </c>
      <c r="D1914" t="s">
        <v>1384</v>
      </c>
      <c r="E1914" t="s">
        <v>32</v>
      </c>
      <c r="F1914" t="s">
        <v>1385</v>
      </c>
      <c r="G1914" s="15">
        <v>0.89810000000000001</v>
      </c>
      <c r="H1914" s="15" t="str">
        <f t="shared" si="118"/>
        <v>Baik</v>
      </c>
      <c r="I1914" s="15">
        <v>0.86660567049489434</v>
      </c>
      <c r="J1914" s="15" t="str">
        <f t="shared" si="119"/>
        <v>Baik</v>
      </c>
      <c r="K1914" s="16">
        <v>0.91323048712826949</v>
      </c>
      <c r="L1914">
        <v>4.67</v>
      </c>
      <c r="M1914">
        <v>5.28</v>
      </c>
      <c r="N1914">
        <v>5.84</v>
      </c>
      <c r="O1914">
        <v>6.61</v>
      </c>
      <c r="P1914" s="17">
        <v>0.51944395565722334</v>
      </c>
      <c r="Q1914" s="17">
        <v>0.7311220889202541</v>
      </c>
      <c r="R1914" s="17">
        <v>0.44913267698077819</v>
      </c>
      <c r="S1914" s="17">
        <v>0.71911196911196906</v>
      </c>
      <c r="T1914" s="17">
        <v>0.73435897435897435</v>
      </c>
      <c r="U1914" s="17">
        <v>0.98609889143058249</v>
      </c>
      <c r="V1914" s="17">
        <v>0.27186345240190041</v>
      </c>
      <c r="W1914">
        <v>0.52</v>
      </c>
      <c r="X1914">
        <v>7.57</v>
      </c>
      <c r="Y1914">
        <v>33.32</v>
      </c>
      <c r="Z1914">
        <v>69.180000000000007</v>
      </c>
      <c r="AA1914">
        <v>0</v>
      </c>
      <c r="AB1914" s="17">
        <v>0.29476658146105211</v>
      </c>
      <c r="AC1914" s="17">
        <v>0.50569886022795441</v>
      </c>
      <c r="AD1914" s="17">
        <v>0.23382480485689511</v>
      </c>
      <c r="AE1914" s="17">
        <v>0.8030842230130486</v>
      </c>
    </row>
    <row r="1915" spans="1:31" x14ac:dyDescent="0.35">
      <c r="A1915" t="str">
        <f t="shared" si="116"/>
        <v>October</v>
      </c>
      <c r="B1915">
        <f t="shared" si="117"/>
        <v>2024</v>
      </c>
      <c r="C1915" s="14">
        <v>45592</v>
      </c>
      <c r="D1915" t="s">
        <v>1384</v>
      </c>
      <c r="E1915" t="s">
        <v>154</v>
      </c>
      <c r="F1915" t="s">
        <v>1386</v>
      </c>
      <c r="G1915" s="15">
        <v>0.94989999999999997</v>
      </c>
      <c r="H1915" s="15" t="str">
        <f t="shared" si="118"/>
        <v>Baik Sekali</v>
      </c>
      <c r="I1915" s="15">
        <v>0.90895380693917183</v>
      </c>
      <c r="J1915" s="15" t="str">
        <f t="shared" si="119"/>
        <v>Baik Sekali</v>
      </c>
      <c r="K1915" s="16">
        <v>0.94508230554049077</v>
      </c>
      <c r="L1915">
        <v>4.45</v>
      </c>
      <c r="M1915">
        <v>5.7</v>
      </c>
      <c r="N1915">
        <v>5.7</v>
      </c>
      <c r="O1915">
        <v>7.59</v>
      </c>
      <c r="P1915" s="17">
        <v>0.45662277304415178</v>
      </c>
      <c r="Q1915" s="17">
        <v>0.4667630057803468</v>
      </c>
      <c r="R1915" s="17">
        <v>0.45291005291005287</v>
      </c>
      <c r="S1915" s="17">
        <v>0.65015479876160986</v>
      </c>
      <c r="T1915" s="17">
        <v>0.71228070175438596</v>
      </c>
      <c r="U1915" s="17">
        <v>0.97986057319907049</v>
      </c>
      <c r="V1915" s="17">
        <v>0.36754453911696361</v>
      </c>
      <c r="W1915">
        <v>0.46</v>
      </c>
      <c r="X1915">
        <v>8.26</v>
      </c>
      <c r="Y1915">
        <v>24.13</v>
      </c>
      <c r="Z1915">
        <v>46.79</v>
      </c>
      <c r="AA1915">
        <v>0</v>
      </c>
      <c r="AB1915" s="17">
        <v>0.40451248992747779</v>
      </c>
      <c r="AC1915" s="17">
        <v>0.30237825594563988</v>
      </c>
      <c r="AD1915" s="17">
        <v>0.42661112472433232</v>
      </c>
      <c r="AE1915" s="17">
        <v>0.69288389513108617</v>
      </c>
    </row>
    <row r="1916" spans="1:31" x14ac:dyDescent="0.35">
      <c r="A1916" t="str">
        <f t="shared" si="116"/>
        <v>October</v>
      </c>
      <c r="B1916">
        <f t="shared" si="117"/>
        <v>2024</v>
      </c>
      <c r="C1916" s="14">
        <v>45592</v>
      </c>
      <c r="D1916" t="s">
        <v>1384</v>
      </c>
      <c r="E1916" t="s">
        <v>72</v>
      </c>
      <c r="F1916" t="s">
        <v>1382</v>
      </c>
      <c r="G1916" s="15">
        <v>0.87170000000000003</v>
      </c>
      <c r="H1916" s="15" t="str">
        <f t="shared" si="118"/>
        <v>Baik</v>
      </c>
      <c r="I1916" s="15">
        <v>0.7635845467744905</v>
      </c>
      <c r="J1916" s="15" t="str">
        <f t="shared" si="119"/>
        <v>Kurang</v>
      </c>
      <c r="K1916" s="16">
        <v>0.92902727649854422</v>
      </c>
      <c r="L1916">
        <v>5.59</v>
      </c>
      <c r="M1916">
        <v>6.52</v>
      </c>
      <c r="N1916">
        <v>5.69</v>
      </c>
      <c r="O1916">
        <v>8.43</v>
      </c>
      <c r="P1916" s="17">
        <v>0.4481966053748232</v>
      </c>
      <c r="Q1916" s="17">
        <v>0.46541693600517131</v>
      </c>
      <c r="R1916" s="17">
        <v>0.4417133122414213</v>
      </c>
      <c r="S1916" s="17">
        <v>0.55138888888888893</v>
      </c>
      <c r="T1916" s="17">
        <v>0.58383233532934131</v>
      </c>
      <c r="U1916" s="17">
        <v>0.96552333804809054</v>
      </c>
      <c r="V1916" s="17">
        <v>0.16637199434229141</v>
      </c>
      <c r="W1916">
        <v>10.029999999999999</v>
      </c>
      <c r="X1916">
        <v>3.99</v>
      </c>
      <c r="Y1916">
        <v>32.51</v>
      </c>
      <c r="Z1916">
        <v>60.26</v>
      </c>
      <c r="AA1916">
        <v>0</v>
      </c>
      <c r="AB1916" s="17">
        <v>0.29859894921190888</v>
      </c>
      <c r="AC1916" s="17">
        <v>0.2592098238120662</v>
      </c>
      <c r="AD1916" s="17">
        <v>0.33349034385303822</v>
      </c>
      <c r="AE1916" s="17">
        <v>0.74974253347064879</v>
      </c>
    </row>
    <row r="1917" spans="1:31" x14ac:dyDescent="0.35">
      <c r="A1917" t="str">
        <f t="shared" si="116"/>
        <v>October</v>
      </c>
      <c r="B1917">
        <f t="shared" si="117"/>
        <v>2024</v>
      </c>
      <c r="C1917" s="14">
        <v>45592</v>
      </c>
      <c r="D1917" t="s">
        <v>1387</v>
      </c>
      <c r="E1917" t="s">
        <v>116</v>
      </c>
      <c r="F1917" t="s">
        <v>1381</v>
      </c>
      <c r="G1917" s="15">
        <v>0.92769999999999997</v>
      </c>
      <c r="H1917" s="15" t="str">
        <f t="shared" si="118"/>
        <v>Baik Sekali</v>
      </c>
      <c r="I1917" s="15">
        <v>0.89907503892969487</v>
      </c>
      <c r="J1917" s="15" t="str">
        <f t="shared" si="119"/>
        <v>Baik</v>
      </c>
      <c r="K1917" s="16">
        <v>0.92335725408484248</v>
      </c>
      <c r="L1917">
        <v>4.18</v>
      </c>
      <c r="M1917">
        <v>4.4800000000000004</v>
      </c>
      <c r="N1917">
        <v>6.7</v>
      </c>
      <c r="O1917">
        <v>6.73</v>
      </c>
      <c r="P1917" s="17">
        <v>0.28095009596928983</v>
      </c>
      <c r="Q1917" s="17">
        <v>0.39901477832512322</v>
      </c>
      <c r="R1917" s="17">
        <v>0.25238379022646013</v>
      </c>
      <c r="S1917" s="17">
        <v>0.60802469135802473</v>
      </c>
      <c r="T1917" s="17">
        <v>0.60802469135802473</v>
      </c>
      <c r="U1917" s="17">
        <v>0.98848368522072938</v>
      </c>
      <c r="V1917" s="17">
        <v>0.12284069097888679</v>
      </c>
      <c r="W1917">
        <v>0</v>
      </c>
      <c r="X1917">
        <v>5.5</v>
      </c>
      <c r="Y1917">
        <v>10.47</v>
      </c>
      <c r="Z1917">
        <v>13.56</v>
      </c>
      <c r="AA1917">
        <v>0</v>
      </c>
      <c r="AB1917" s="17">
        <v>0.34488942020322771</v>
      </c>
      <c r="AC1917" s="17">
        <v>0.25561257216164213</v>
      </c>
      <c r="AD1917" s="17">
        <v>0.49132035770647031</v>
      </c>
      <c r="AE1917" s="17">
        <v>0.84190715181932241</v>
      </c>
    </row>
    <row r="1918" spans="1:31" x14ac:dyDescent="0.35">
      <c r="A1918" t="str">
        <f t="shared" si="116"/>
        <v>October</v>
      </c>
      <c r="B1918">
        <f t="shared" si="117"/>
        <v>2024</v>
      </c>
      <c r="C1918" s="14">
        <v>45592</v>
      </c>
      <c r="D1918" t="s">
        <v>1387</v>
      </c>
      <c r="E1918" t="s">
        <v>64</v>
      </c>
      <c r="F1918" t="s">
        <v>1379</v>
      </c>
      <c r="G1918" s="15">
        <v>0.90710000000000002</v>
      </c>
      <c r="H1918" s="15" t="str">
        <f t="shared" si="118"/>
        <v>Baik Sekali</v>
      </c>
      <c r="I1918" s="15">
        <v>0.92654445097308558</v>
      </c>
      <c r="J1918" s="15" t="str">
        <f t="shared" si="119"/>
        <v>Baik Sekali</v>
      </c>
      <c r="K1918" s="16">
        <v>0.9294127170659584</v>
      </c>
      <c r="L1918">
        <v>6.87</v>
      </c>
      <c r="M1918">
        <v>5.39</v>
      </c>
      <c r="N1918">
        <v>5.87</v>
      </c>
      <c r="O1918">
        <v>7.21</v>
      </c>
      <c r="P1918" s="17">
        <v>0.4813328681088625</v>
      </c>
      <c r="Q1918" s="17">
        <v>0.57926421404682271</v>
      </c>
      <c r="R1918" s="17">
        <v>0.44677838092990318</v>
      </c>
      <c r="S1918" s="17">
        <v>0.65127020785219403</v>
      </c>
      <c r="T1918" s="17">
        <v>0.7098930481283422</v>
      </c>
      <c r="U1918" s="17">
        <v>0.99860432658757847</v>
      </c>
      <c r="V1918" s="17">
        <v>0.2196441032798325</v>
      </c>
      <c r="W1918">
        <v>0</v>
      </c>
      <c r="X1918">
        <v>7.23</v>
      </c>
      <c r="Y1918">
        <v>22.84</v>
      </c>
      <c r="Z1918">
        <v>6.52</v>
      </c>
      <c r="AA1918">
        <v>0</v>
      </c>
      <c r="AB1918" s="17">
        <v>0.57955622985018018</v>
      </c>
      <c r="AC1918" s="17">
        <v>0.39058171745152348</v>
      </c>
      <c r="AD1918" s="17">
        <v>0.80838574423480081</v>
      </c>
      <c r="AE1918" s="17">
        <v>0.89273049645390068</v>
      </c>
    </row>
    <row r="1919" spans="1:31" x14ac:dyDescent="0.35">
      <c r="A1919" t="str">
        <f t="shared" si="116"/>
        <v>October</v>
      </c>
      <c r="B1919">
        <f t="shared" si="117"/>
        <v>2024</v>
      </c>
      <c r="C1919" s="14">
        <v>45592</v>
      </c>
      <c r="D1919" t="s">
        <v>1387</v>
      </c>
      <c r="E1919" t="s">
        <v>56</v>
      </c>
      <c r="F1919" t="s">
        <v>1388</v>
      </c>
      <c r="G1919" s="15">
        <v>0.94550000000000001</v>
      </c>
      <c r="H1919" s="15" t="str">
        <f t="shared" si="118"/>
        <v>Baik Sekali</v>
      </c>
      <c r="I1919" s="15">
        <v>0.82933495000000002</v>
      </c>
      <c r="J1919" s="15" t="str">
        <f t="shared" si="119"/>
        <v>Cukup</v>
      </c>
      <c r="K1919" s="16">
        <v>0.764957</v>
      </c>
      <c r="L1919">
        <v>3.93</v>
      </c>
      <c r="M1919">
        <v>3.52</v>
      </c>
      <c r="N1919">
        <v>4.16</v>
      </c>
      <c r="O1919">
        <v>4.68</v>
      </c>
      <c r="P1919" s="17">
        <v>0.56480811006517018</v>
      </c>
      <c r="Q1919" s="17">
        <v>0.59868421052631582</v>
      </c>
      <c r="R1919" s="17">
        <v>0.56061838893409277</v>
      </c>
      <c r="S1919" s="17">
        <v>0.75824175824175821</v>
      </c>
      <c r="T1919" s="17">
        <v>0.75824175824175821</v>
      </c>
      <c r="U1919" s="17">
        <v>0.99565532223026787</v>
      </c>
      <c r="V1919" s="17">
        <v>0.37074583635047059</v>
      </c>
      <c r="W1919">
        <v>0.03</v>
      </c>
      <c r="X1919">
        <v>3.79</v>
      </c>
      <c r="Y1919">
        <v>5.87</v>
      </c>
      <c r="Z1919">
        <v>16.399999999999999</v>
      </c>
      <c r="AA1919">
        <v>0</v>
      </c>
      <c r="AB1919" s="17">
        <v>0.80308339173090404</v>
      </c>
      <c r="AC1919" s="17">
        <v>0.63645518630412889</v>
      </c>
      <c r="AD1919" s="17">
        <v>0.89199355185384199</v>
      </c>
      <c r="AE1919" s="17">
        <v>0.96835443037974689</v>
      </c>
    </row>
    <row r="1920" spans="1:31" x14ac:dyDescent="0.35">
      <c r="A1920" t="str">
        <f t="shared" si="116"/>
        <v>October</v>
      </c>
      <c r="B1920">
        <f t="shared" si="117"/>
        <v>2024</v>
      </c>
      <c r="C1920" s="14">
        <v>45592</v>
      </c>
      <c r="D1920" t="s">
        <v>1387</v>
      </c>
      <c r="E1920" t="s">
        <v>80</v>
      </c>
      <c r="F1920" t="s">
        <v>1381</v>
      </c>
      <c r="G1920" s="15">
        <v>0.88349999999999995</v>
      </c>
      <c r="H1920" s="15" t="str">
        <f t="shared" si="118"/>
        <v>Baik</v>
      </c>
      <c r="I1920" s="15">
        <v>0.90728395291036268</v>
      </c>
      <c r="J1920" s="15" t="str">
        <f t="shared" si="119"/>
        <v>Baik Sekali</v>
      </c>
      <c r="K1920" s="16">
        <v>0.94495415117246495</v>
      </c>
      <c r="L1920">
        <v>6.04</v>
      </c>
      <c r="M1920">
        <v>7.63</v>
      </c>
      <c r="N1920">
        <v>6.51</v>
      </c>
      <c r="O1920">
        <v>7.44</v>
      </c>
      <c r="P1920" s="17">
        <v>0.28178407669862438</v>
      </c>
      <c r="Q1920" s="17">
        <v>0.3785103785103785</v>
      </c>
      <c r="R1920" s="17">
        <v>0.26187484292535812</v>
      </c>
      <c r="S1920" s="17">
        <v>0.74516129032258061</v>
      </c>
      <c r="T1920" s="17">
        <v>0.74675324675324672</v>
      </c>
      <c r="U1920" s="17">
        <v>0.99770737807419763</v>
      </c>
      <c r="V1920" s="17">
        <v>0.1167152980408504</v>
      </c>
      <c r="W1920">
        <v>0</v>
      </c>
      <c r="X1920">
        <v>14.95</v>
      </c>
      <c r="Y1920">
        <v>19.55</v>
      </c>
      <c r="Z1920">
        <v>14.51</v>
      </c>
      <c r="AA1920">
        <v>0</v>
      </c>
      <c r="AB1920" s="17">
        <v>0.38618677042801558</v>
      </c>
      <c r="AC1920" s="17">
        <v>0.2260765550239234</v>
      </c>
      <c r="AD1920" s="17">
        <v>0.53895857088559485</v>
      </c>
      <c r="AE1920" s="17">
        <v>0.92416225749559078</v>
      </c>
    </row>
    <row r="1921" spans="1:31" x14ac:dyDescent="0.35">
      <c r="A1921" t="str">
        <f t="shared" si="116"/>
        <v>October</v>
      </c>
      <c r="B1921">
        <f t="shared" si="117"/>
        <v>2024</v>
      </c>
      <c r="C1921" s="14">
        <v>45592</v>
      </c>
      <c r="D1921" t="s">
        <v>1387</v>
      </c>
      <c r="E1921" t="s">
        <v>74</v>
      </c>
      <c r="F1921" t="s">
        <v>1389</v>
      </c>
      <c r="G1921" s="15">
        <v>0.91439999999999999</v>
      </c>
      <c r="H1921" s="15" t="str">
        <f t="shared" si="118"/>
        <v>Baik Sekali</v>
      </c>
      <c r="I1921" s="15">
        <v>0.89879921518524553</v>
      </c>
      <c r="J1921" s="15" t="str">
        <f t="shared" si="119"/>
        <v>Baik</v>
      </c>
      <c r="K1921" s="16">
        <v>0.95042632910070124</v>
      </c>
      <c r="L1921">
        <v>6.49</v>
      </c>
      <c r="M1921">
        <v>5.93</v>
      </c>
      <c r="N1921">
        <v>6.51</v>
      </c>
      <c r="O1921">
        <v>7.51</v>
      </c>
      <c r="P1921" s="17">
        <v>0.53945321182484995</v>
      </c>
      <c r="Q1921" s="17">
        <v>0.55993000874890642</v>
      </c>
      <c r="R1921" s="17">
        <v>0.53247914183551848</v>
      </c>
      <c r="S1921" s="17">
        <v>0.61250000000000004</v>
      </c>
      <c r="T1921" s="17">
        <v>0.65270506108202442</v>
      </c>
      <c r="U1921" s="17">
        <v>0.99933318515225611</v>
      </c>
      <c r="V1921" s="17">
        <v>0.27895087797288293</v>
      </c>
      <c r="W1921">
        <v>0</v>
      </c>
      <c r="X1921">
        <v>6.89</v>
      </c>
      <c r="Y1921">
        <v>23.1</v>
      </c>
      <c r="Z1921">
        <v>10.94</v>
      </c>
      <c r="AA1921">
        <v>0</v>
      </c>
      <c r="AB1921" s="17">
        <v>0.46584546472564392</v>
      </c>
      <c r="AC1921" s="17">
        <v>0.3962468422952003</v>
      </c>
      <c r="AD1921" s="17">
        <v>0.5403942790877464</v>
      </c>
      <c r="AE1921" s="17">
        <v>0.89435336976320579</v>
      </c>
    </row>
    <row r="1922" spans="1:31" x14ac:dyDescent="0.35">
      <c r="A1922" t="str">
        <f t="shared" si="116"/>
        <v>October</v>
      </c>
      <c r="B1922">
        <f t="shared" si="117"/>
        <v>2024</v>
      </c>
      <c r="C1922" s="14">
        <v>45592</v>
      </c>
      <c r="D1922" t="s">
        <v>1387</v>
      </c>
      <c r="E1922" t="s">
        <v>34</v>
      </c>
      <c r="F1922" t="s">
        <v>1390</v>
      </c>
      <c r="G1922" s="15">
        <v>0.94840000000000002</v>
      </c>
      <c r="H1922" s="15" t="str">
        <f t="shared" si="118"/>
        <v>Baik Sekali</v>
      </c>
      <c r="I1922" s="15">
        <v>0.85702600186226285</v>
      </c>
      <c r="J1922" s="15" t="str">
        <f t="shared" si="119"/>
        <v>Baik</v>
      </c>
      <c r="K1922" s="16">
        <v>0.9629314338921795</v>
      </c>
      <c r="L1922">
        <v>0</v>
      </c>
      <c r="M1922">
        <v>6.95</v>
      </c>
      <c r="N1922">
        <v>4.88</v>
      </c>
      <c r="O1922">
        <v>6.2</v>
      </c>
      <c r="P1922" s="17">
        <v>0.20967741935483869</v>
      </c>
      <c r="Q1922" s="17">
        <v>0.3902439024390244</v>
      </c>
      <c r="R1922" s="17">
        <v>0.19689119170984459</v>
      </c>
      <c r="S1922" s="17">
        <v>0.875</v>
      </c>
      <c r="T1922" s="17">
        <v>0.875</v>
      </c>
      <c r="U1922" s="17">
        <v>0.99838709677419357</v>
      </c>
      <c r="V1922" s="17">
        <v>0.1274193548387097</v>
      </c>
      <c r="W1922">
        <v>0</v>
      </c>
      <c r="X1922">
        <v>7.42</v>
      </c>
      <c r="Y1922">
        <v>17.98</v>
      </c>
      <c r="Z1922">
        <v>40.619999999999997</v>
      </c>
      <c r="AA1922">
        <v>0</v>
      </c>
      <c r="AB1922" s="17">
        <v>0.48364485981308408</v>
      </c>
      <c r="AC1922" s="17">
        <v>0.51394422310756971</v>
      </c>
      <c r="AD1922" s="17">
        <v>0.44067796610169491</v>
      </c>
      <c r="AE1922" s="17">
        <v>0.84108527131782951</v>
      </c>
    </row>
    <row r="1923" spans="1:31" x14ac:dyDescent="0.35">
      <c r="A1923" t="str">
        <f t="shared" ref="A1923:A1986" si="120">TEXT(C1923, "mmmm")</f>
        <v>October</v>
      </c>
      <c r="B1923">
        <f t="shared" ref="B1923:B1986" si="121">YEAR(C1923)</f>
        <v>2024</v>
      </c>
      <c r="C1923" s="14">
        <v>45592</v>
      </c>
      <c r="D1923" t="s">
        <v>1391</v>
      </c>
      <c r="E1923" t="s">
        <v>70</v>
      </c>
      <c r="F1923" t="s">
        <v>1392</v>
      </c>
      <c r="G1923" s="15">
        <v>0.98780000000000001</v>
      </c>
      <c r="H1923" s="15" t="str">
        <f t="shared" ref="H1923:H1986" si="122">IF(G1923&gt;=0.95,"Istimewa",IF(G1923&gt;=0.9,"Baik Sekali",IF(G1923&gt;=0.85,"Baik",IF(G1923&gt;=0.8,"Cukup","Kurang"))))</f>
        <v>Istimewa</v>
      </c>
      <c r="I1923" s="15">
        <v>0.91367319999999996</v>
      </c>
      <c r="J1923" s="15" t="str">
        <f t="shared" ref="J1923:J1986" si="123">IF(I1923&gt;=0.95,"Istimewa",IF(I1923&gt;=0.9,"Baik Sekali",IF(I1923&gt;=0.85,"Baik",IF(I1923&gt;=0.8,"Cukup","Kurang"))))</f>
        <v>Baik Sekali</v>
      </c>
      <c r="K1923" s="16">
        <v>0.974352</v>
      </c>
      <c r="L1923">
        <v>3.15</v>
      </c>
      <c r="M1923">
        <v>4.38</v>
      </c>
      <c r="N1923">
        <v>3.9</v>
      </c>
      <c r="O1923">
        <v>4.2300000000000004</v>
      </c>
      <c r="P1923" s="17">
        <v>0.76319758672699844</v>
      </c>
      <c r="Q1923" s="17">
        <v>0.92105263157894735</v>
      </c>
      <c r="R1923" s="17">
        <v>0.75360000000000005</v>
      </c>
      <c r="S1923" s="17">
        <v>0.88571428571428568</v>
      </c>
      <c r="T1923" s="17">
        <v>0.88571428571428568</v>
      </c>
      <c r="U1923" s="17">
        <v>0.99849170437405732</v>
      </c>
      <c r="V1923" s="17">
        <v>0.36349924585218701</v>
      </c>
      <c r="W1923">
        <v>0.13</v>
      </c>
      <c r="X1923">
        <v>3.66</v>
      </c>
      <c r="Y1923">
        <v>14.09</v>
      </c>
      <c r="Z1923">
        <v>35.82</v>
      </c>
      <c r="AA1923">
        <v>0</v>
      </c>
      <c r="AB1923" s="17">
        <v>0.93127962085308058</v>
      </c>
      <c r="AC1923" s="17">
        <v>0.87394957983193278</v>
      </c>
      <c r="AD1923" s="17">
        <v>0.94068965517241376</v>
      </c>
      <c r="AE1923" s="17">
        <v>0.70192307692307687</v>
      </c>
    </row>
    <row r="1924" spans="1:31" x14ac:dyDescent="0.35">
      <c r="A1924" t="str">
        <f t="shared" si="120"/>
        <v>October</v>
      </c>
      <c r="B1924">
        <f t="shared" si="121"/>
        <v>2024</v>
      </c>
      <c r="C1924" s="14">
        <v>45592</v>
      </c>
      <c r="D1924" t="s">
        <v>1391</v>
      </c>
      <c r="E1924" t="s">
        <v>43</v>
      </c>
      <c r="F1924" t="s">
        <v>1392</v>
      </c>
      <c r="G1924" s="15">
        <v>0.98750000000000004</v>
      </c>
      <c r="H1924" s="15" t="str">
        <f t="shared" si="122"/>
        <v>Istimewa</v>
      </c>
      <c r="I1924" s="15">
        <v>0.97777940000000019</v>
      </c>
      <c r="J1924" s="15" t="str">
        <f t="shared" si="123"/>
        <v>Istimewa</v>
      </c>
      <c r="K1924" s="16">
        <v>0.96808400000000006</v>
      </c>
      <c r="L1924">
        <v>2.0299999999999998</v>
      </c>
      <c r="M1924">
        <v>4.57</v>
      </c>
      <c r="N1924">
        <v>3.52</v>
      </c>
      <c r="O1924">
        <v>4.21</v>
      </c>
      <c r="P1924" s="17">
        <v>0.68085106382978722</v>
      </c>
      <c r="Q1924" s="17">
        <v>0.79545454545454541</v>
      </c>
      <c r="R1924" s="17">
        <v>0.66566265060240959</v>
      </c>
      <c r="S1924" s="17">
        <v>0.77142857142857146</v>
      </c>
      <c r="T1924" s="17">
        <v>0.77142857142857146</v>
      </c>
      <c r="U1924" s="17">
        <v>0.98404255319148937</v>
      </c>
      <c r="V1924" s="17">
        <v>0.6728723404255319</v>
      </c>
      <c r="W1924">
        <v>0.01</v>
      </c>
      <c r="X1924">
        <v>3.21</v>
      </c>
      <c r="Y1924">
        <v>6.22</v>
      </c>
      <c r="Z1924">
        <v>27.68</v>
      </c>
      <c r="AA1924">
        <v>0</v>
      </c>
      <c r="AB1924" s="17">
        <v>0.78314745972738542</v>
      </c>
      <c r="AC1924" s="17">
        <v>0.75502008032128509</v>
      </c>
      <c r="AD1924" s="17">
        <v>0.79569892473118276</v>
      </c>
      <c r="AE1924" s="17">
        <v>0.63297872340425532</v>
      </c>
    </row>
    <row r="1925" spans="1:31" x14ac:dyDescent="0.35">
      <c r="A1925" t="str">
        <f t="shared" si="120"/>
        <v>October</v>
      </c>
      <c r="B1925">
        <f t="shared" si="121"/>
        <v>2024</v>
      </c>
      <c r="C1925" s="14">
        <v>45592</v>
      </c>
      <c r="D1925" t="s">
        <v>1391</v>
      </c>
      <c r="E1925" t="s">
        <v>136</v>
      </c>
      <c r="F1925" t="s">
        <v>1392</v>
      </c>
      <c r="G1925" s="15">
        <v>0.9466</v>
      </c>
      <c r="H1925" s="15" t="str">
        <f t="shared" si="122"/>
        <v>Baik Sekali</v>
      </c>
      <c r="I1925" s="15">
        <v>0.92952171931442318</v>
      </c>
      <c r="J1925" s="15" t="str">
        <f t="shared" si="123"/>
        <v>Baik Sekali</v>
      </c>
      <c r="K1925" s="16">
        <v>0.96484776946978046</v>
      </c>
      <c r="L1925">
        <v>3.27</v>
      </c>
      <c r="M1925">
        <v>2.6</v>
      </c>
      <c r="N1925">
        <v>3.4</v>
      </c>
      <c r="O1925">
        <v>3.16</v>
      </c>
      <c r="P1925" s="17">
        <v>0.67553191489361697</v>
      </c>
      <c r="Q1925" s="17">
        <v>0.76</v>
      </c>
      <c r="R1925" s="17">
        <v>0.66731517509727623</v>
      </c>
      <c r="S1925" s="17">
        <v>0.78947368421052633</v>
      </c>
      <c r="T1925" s="17">
        <v>0.78947368421052633</v>
      </c>
      <c r="U1925" s="17">
        <v>0.99645390070921991</v>
      </c>
      <c r="V1925" s="17">
        <v>0.2978723404255319</v>
      </c>
      <c r="W1925">
        <v>0.03</v>
      </c>
      <c r="X1925">
        <v>6.97</v>
      </c>
      <c r="Y1925">
        <v>11.17</v>
      </c>
      <c r="Z1925">
        <v>30.64</v>
      </c>
      <c r="AA1925">
        <v>0</v>
      </c>
      <c r="AB1925" s="17">
        <v>0.5831842576028623</v>
      </c>
      <c r="AC1925" s="17">
        <v>0.54894433781190022</v>
      </c>
      <c r="AD1925" s="17">
        <v>0.59861591695501726</v>
      </c>
      <c r="AE1925" s="17">
        <v>0.30069930069930068</v>
      </c>
    </row>
    <row r="1926" spans="1:31" x14ac:dyDescent="0.35">
      <c r="A1926" t="str">
        <f t="shared" si="120"/>
        <v>October</v>
      </c>
      <c r="B1926">
        <f t="shared" si="121"/>
        <v>2024</v>
      </c>
      <c r="C1926" s="14">
        <v>45592</v>
      </c>
      <c r="D1926" t="s">
        <v>1391</v>
      </c>
      <c r="E1926" t="s">
        <v>60</v>
      </c>
      <c r="F1926" t="s">
        <v>1392</v>
      </c>
      <c r="G1926" s="15">
        <v>0.97060000000000002</v>
      </c>
      <c r="H1926" s="15" t="str">
        <f t="shared" si="122"/>
        <v>Istimewa</v>
      </c>
      <c r="I1926" s="15">
        <v>0.9113695491023972</v>
      </c>
      <c r="J1926" s="15" t="str">
        <f t="shared" si="123"/>
        <v>Baik Sekali</v>
      </c>
      <c r="K1926" s="16">
        <v>0.96405585457827714</v>
      </c>
      <c r="L1926">
        <v>3.57</v>
      </c>
      <c r="M1926">
        <v>2.65</v>
      </c>
      <c r="N1926">
        <v>3.65</v>
      </c>
      <c r="O1926">
        <v>3.71</v>
      </c>
      <c r="P1926" s="17">
        <v>0.5700737618545838</v>
      </c>
      <c r="Q1926" s="17">
        <v>0.76767676767676762</v>
      </c>
      <c r="R1926" s="17">
        <v>0.54705882352941182</v>
      </c>
      <c r="S1926" s="17">
        <v>0.84210526315789469</v>
      </c>
      <c r="T1926" s="17">
        <v>0.84210526315789469</v>
      </c>
      <c r="U1926" s="17">
        <v>0.97681770284510006</v>
      </c>
      <c r="V1926" s="17">
        <v>0.33508956796628031</v>
      </c>
      <c r="W1926">
        <v>0.01</v>
      </c>
      <c r="X1926">
        <v>7.96</v>
      </c>
      <c r="Y1926">
        <v>15.45</v>
      </c>
      <c r="Z1926">
        <v>47.38</v>
      </c>
      <c r="AA1926">
        <v>0</v>
      </c>
      <c r="AB1926" s="17">
        <v>0.79138872043662822</v>
      </c>
      <c r="AC1926" s="17">
        <v>0.68801652892561982</v>
      </c>
      <c r="AD1926" s="17">
        <v>0.83433476394849782</v>
      </c>
      <c r="AE1926" s="17">
        <v>0.80180180180180183</v>
      </c>
    </row>
    <row r="1927" spans="1:31" x14ac:dyDescent="0.35">
      <c r="A1927" t="str">
        <f t="shared" si="120"/>
        <v>October</v>
      </c>
      <c r="B1927">
        <f t="shared" si="121"/>
        <v>2024</v>
      </c>
      <c r="C1927" s="14">
        <v>45592</v>
      </c>
      <c r="D1927" t="s">
        <v>1391</v>
      </c>
      <c r="E1927" t="s">
        <v>130</v>
      </c>
      <c r="F1927" t="s">
        <v>1392</v>
      </c>
      <c r="G1927" s="15">
        <v>0.92120000000000002</v>
      </c>
      <c r="H1927" s="15" t="str">
        <f t="shared" si="122"/>
        <v>Baik Sekali</v>
      </c>
      <c r="I1927" s="15">
        <v>0.91340155000000012</v>
      </c>
      <c r="J1927" s="15" t="str">
        <f t="shared" si="123"/>
        <v>Baik Sekali</v>
      </c>
      <c r="K1927" s="16">
        <v>0.97543299999999999</v>
      </c>
      <c r="L1927">
        <v>3.19</v>
      </c>
      <c r="M1927">
        <v>1.57</v>
      </c>
      <c r="N1927">
        <v>3.42</v>
      </c>
      <c r="O1927">
        <v>4.1100000000000003</v>
      </c>
      <c r="P1927" s="17">
        <v>0.75396825396825395</v>
      </c>
      <c r="Q1927" s="17">
        <v>0.77777777777777779</v>
      </c>
      <c r="R1927" s="17">
        <v>0.75213675213675213</v>
      </c>
      <c r="S1927" s="17">
        <v>0.68571428571428572</v>
      </c>
      <c r="T1927" s="17">
        <v>0.68571428571428572</v>
      </c>
      <c r="U1927" s="17">
        <v>0.97936507936507933</v>
      </c>
      <c r="V1927" s="17">
        <v>0.3</v>
      </c>
      <c r="W1927">
        <v>1.58</v>
      </c>
      <c r="X1927">
        <v>6.28</v>
      </c>
      <c r="Y1927">
        <v>9.42</v>
      </c>
      <c r="Z1927">
        <v>31.88</v>
      </c>
      <c r="AA1927">
        <v>0</v>
      </c>
      <c r="AB1927" s="17">
        <v>0.76453317674691723</v>
      </c>
      <c r="AC1927" s="17">
        <v>0.67463235294117652</v>
      </c>
      <c r="AD1927" s="17">
        <v>0.80672993960310613</v>
      </c>
      <c r="AE1927" s="17">
        <v>0.25068119891008173</v>
      </c>
    </row>
    <row r="1928" spans="1:31" x14ac:dyDescent="0.35">
      <c r="A1928" t="str">
        <f t="shared" si="120"/>
        <v>October</v>
      </c>
      <c r="B1928">
        <f t="shared" si="121"/>
        <v>2024</v>
      </c>
      <c r="C1928" s="14">
        <v>45592</v>
      </c>
      <c r="D1928" t="s">
        <v>1391</v>
      </c>
      <c r="E1928" t="s">
        <v>140</v>
      </c>
      <c r="F1928" t="s">
        <v>1392</v>
      </c>
      <c r="G1928" s="15">
        <v>0.9506</v>
      </c>
      <c r="H1928" s="15" t="str">
        <f t="shared" si="122"/>
        <v>Istimewa</v>
      </c>
      <c r="I1928" s="15">
        <v>0.94185751106019877</v>
      </c>
      <c r="J1928" s="15" t="str">
        <f t="shared" si="123"/>
        <v>Baik Sekali</v>
      </c>
      <c r="K1928" s="16">
        <v>0.96109288874342524</v>
      </c>
      <c r="L1928">
        <v>2.76</v>
      </c>
      <c r="M1928">
        <v>2.37</v>
      </c>
      <c r="N1928">
        <v>3.38</v>
      </c>
      <c r="O1928">
        <v>4.63</v>
      </c>
      <c r="P1928" s="17">
        <v>0.5726643598615917</v>
      </c>
      <c r="Q1928" s="17">
        <v>0.92307692307692313</v>
      </c>
      <c r="R1928" s="17">
        <v>0.49578059071729957</v>
      </c>
      <c r="S1928" s="17">
        <v>0.96875</v>
      </c>
      <c r="T1928" s="17">
        <v>0.97368421052631582</v>
      </c>
      <c r="U1928" s="17">
        <v>0.98442906574394462</v>
      </c>
      <c r="V1928" s="17">
        <v>0.41522491349480972</v>
      </c>
      <c r="W1928">
        <v>0</v>
      </c>
      <c r="X1928">
        <v>7.26</v>
      </c>
      <c r="Y1928">
        <v>33.72</v>
      </c>
      <c r="Z1928">
        <v>42.91</v>
      </c>
      <c r="AA1928">
        <v>0</v>
      </c>
      <c r="AB1928" s="17">
        <v>0.91497227356746769</v>
      </c>
      <c r="AC1928" s="17">
        <v>0.92056074766355145</v>
      </c>
      <c r="AD1928" s="17">
        <v>0.91359447004608296</v>
      </c>
      <c r="AE1928" s="17">
        <v>0.93908629441624369</v>
      </c>
    </row>
    <row r="1929" spans="1:31" x14ac:dyDescent="0.35">
      <c r="A1929" t="str">
        <f t="shared" si="120"/>
        <v>October</v>
      </c>
      <c r="B1929">
        <f t="shared" si="121"/>
        <v>2024</v>
      </c>
      <c r="C1929" s="14">
        <v>45592</v>
      </c>
      <c r="D1929" t="s">
        <v>1393</v>
      </c>
      <c r="E1929" t="s">
        <v>138</v>
      </c>
      <c r="F1929" t="s">
        <v>1392</v>
      </c>
      <c r="G1929" s="15">
        <v>0.99350000000000005</v>
      </c>
      <c r="H1929" s="15" t="str">
        <f t="shared" si="122"/>
        <v>Istimewa</v>
      </c>
      <c r="I1929" s="15">
        <v>0.98987840000000005</v>
      </c>
      <c r="J1929" s="15" t="str">
        <f t="shared" si="123"/>
        <v>Istimewa</v>
      </c>
      <c r="K1929" s="16">
        <v>0.98222399999999999</v>
      </c>
      <c r="L1929">
        <v>1.74</v>
      </c>
      <c r="M1929">
        <v>4.59</v>
      </c>
      <c r="N1929">
        <v>3.04</v>
      </c>
      <c r="O1929">
        <v>5.44</v>
      </c>
      <c r="P1929" s="17">
        <v>0.68049792531120334</v>
      </c>
      <c r="Q1929" s="17">
        <v>0.80769230769230771</v>
      </c>
      <c r="R1929" s="17">
        <v>0.67324561403508776</v>
      </c>
      <c r="S1929" s="17">
        <v>0.76190476190476186</v>
      </c>
      <c r="T1929" s="17">
        <v>0.76190476190476186</v>
      </c>
      <c r="U1929" s="17">
        <v>0.98340248962655596</v>
      </c>
      <c r="V1929" s="17">
        <v>0.39834024896265557</v>
      </c>
      <c r="W1929">
        <v>0.01</v>
      </c>
      <c r="X1929">
        <v>2.4500000000000002</v>
      </c>
      <c r="Y1929">
        <v>4.03</v>
      </c>
      <c r="Z1929">
        <v>52.02</v>
      </c>
      <c r="AA1929">
        <v>0</v>
      </c>
      <c r="AB1929" s="17">
        <v>0.73131672597864772</v>
      </c>
      <c r="AC1929" s="17">
        <v>0.66515837104072395</v>
      </c>
      <c r="AD1929" s="17">
        <v>0.74750830564784054</v>
      </c>
      <c r="AE1929" s="17">
        <v>0.72789115646258506</v>
      </c>
    </row>
    <row r="1930" spans="1:31" x14ac:dyDescent="0.35">
      <c r="A1930" t="str">
        <f t="shared" si="120"/>
        <v>October</v>
      </c>
      <c r="B1930">
        <f t="shared" si="121"/>
        <v>2024</v>
      </c>
      <c r="C1930" s="14">
        <v>45592</v>
      </c>
      <c r="D1930" t="s">
        <v>1393</v>
      </c>
      <c r="E1930" t="s">
        <v>112</v>
      </c>
      <c r="F1930" t="s">
        <v>1392</v>
      </c>
      <c r="G1930" s="15">
        <v>0.99060000000000004</v>
      </c>
      <c r="H1930" s="15" t="str">
        <f t="shared" si="122"/>
        <v>Istimewa</v>
      </c>
      <c r="I1930" s="15">
        <v>0.89758330000000019</v>
      </c>
      <c r="J1930" s="15" t="str">
        <f t="shared" si="123"/>
        <v>Baik</v>
      </c>
      <c r="K1930" s="16">
        <v>0.97573800000000011</v>
      </c>
      <c r="L1930">
        <v>1.76</v>
      </c>
      <c r="M1930">
        <v>1.98</v>
      </c>
      <c r="N1930">
        <v>4.03</v>
      </c>
      <c r="O1930">
        <v>3.24</v>
      </c>
      <c r="P1930" s="17">
        <v>0.77732793522267207</v>
      </c>
      <c r="Q1930" s="17">
        <v>0.84615384615384615</v>
      </c>
      <c r="R1930" s="17">
        <v>0.77546777546777546</v>
      </c>
      <c r="S1930" s="17">
        <v>0.81818181818181823</v>
      </c>
      <c r="T1930" s="17">
        <v>0.81818181818181823</v>
      </c>
      <c r="U1930" s="17">
        <v>1</v>
      </c>
      <c r="V1930" s="17">
        <v>0.53441295546558709</v>
      </c>
      <c r="W1930">
        <v>0.01</v>
      </c>
      <c r="X1930">
        <v>3.01</v>
      </c>
      <c r="Y1930">
        <v>8.18</v>
      </c>
      <c r="Z1930">
        <v>24.32</v>
      </c>
      <c r="AA1930">
        <v>0</v>
      </c>
      <c r="AB1930" s="17">
        <v>0.83152173913043481</v>
      </c>
      <c r="AC1930" s="17">
        <v>0.80851063829787229</v>
      </c>
      <c r="AD1930" s="17">
        <v>0.8458149779735683</v>
      </c>
      <c r="AE1930" s="17">
        <v>0.74561403508771928</v>
      </c>
    </row>
    <row r="1931" spans="1:31" x14ac:dyDescent="0.35">
      <c r="A1931" t="str">
        <f t="shared" si="120"/>
        <v>October</v>
      </c>
      <c r="B1931">
        <f t="shared" si="121"/>
        <v>2024</v>
      </c>
      <c r="C1931" s="14">
        <v>45592</v>
      </c>
      <c r="D1931" t="s">
        <v>1393</v>
      </c>
      <c r="E1931" t="s">
        <v>102</v>
      </c>
      <c r="F1931" t="s">
        <v>1392</v>
      </c>
      <c r="G1931" s="15">
        <v>0.98929999999999996</v>
      </c>
      <c r="H1931" s="15" t="str">
        <f t="shared" si="122"/>
        <v>Istimewa</v>
      </c>
      <c r="I1931" s="15">
        <v>0.86888579999999993</v>
      </c>
      <c r="J1931" s="15" t="str">
        <f t="shared" si="123"/>
        <v>Baik</v>
      </c>
      <c r="K1931" s="16">
        <v>0.96988799999999997</v>
      </c>
      <c r="L1931">
        <v>1.99</v>
      </c>
      <c r="M1931">
        <v>0.7</v>
      </c>
      <c r="N1931">
        <v>3.09</v>
      </c>
      <c r="O1931">
        <v>3.69</v>
      </c>
      <c r="P1931" s="17">
        <v>0.62576687116564422</v>
      </c>
      <c r="Q1931" s="17">
        <v>0.28000000000000003</v>
      </c>
      <c r="R1931" s="17">
        <v>0.68840579710144922</v>
      </c>
      <c r="S1931" s="17">
        <v>0.8571428571428571</v>
      </c>
      <c r="T1931" s="17">
        <v>0.8571428571428571</v>
      </c>
      <c r="U1931" s="17">
        <v>0.8834355828220859</v>
      </c>
      <c r="V1931" s="17">
        <v>0.42740286298568508</v>
      </c>
      <c r="W1931">
        <v>0.02</v>
      </c>
      <c r="X1931">
        <v>2.79</v>
      </c>
      <c r="Y1931">
        <v>6.15</v>
      </c>
      <c r="Z1931">
        <v>46.04</v>
      </c>
      <c r="AA1931">
        <v>0</v>
      </c>
      <c r="AB1931" s="17">
        <v>0.71666666666666667</v>
      </c>
      <c r="AC1931" s="17">
        <v>0.66666666666666663</v>
      </c>
      <c r="AD1931" s="17">
        <v>0.76100628930817615</v>
      </c>
      <c r="AE1931" s="17">
        <v>0.71276595744680848</v>
      </c>
    </row>
    <row r="1932" spans="1:31" x14ac:dyDescent="0.35">
      <c r="A1932" t="str">
        <f t="shared" si="120"/>
        <v>October</v>
      </c>
      <c r="B1932">
        <f t="shared" si="121"/>
        <v>2024</v>
      </c>
      <c r="C1932" s="14">
        <v>45592</v>
      </c>
      <c r="D1932" t="s">
        <v>1393</v>
      </c>
      <c r="E1932" t="s">
        <v>78</v>
      </c>
      <c r="F1932" t="s">
        <v>1392</v>
      </c>
      <c r="G1932" s="15">
        <v>0.98950000000000005</v>
      </c>
      <c r="H1932" s="15" t="str">
        <f t="shared" si="122"/>
        <v>Istimewa</v>
      </c>
      <c r="I1932" s="15">
        <v>0.97515970000000007</v>
      </c>
      <c r="J1932" s="15" t="str">
        <f t="shared" si="123"/>
        <v>Istimewa</v>
      </c>
      <c r="K1932" s="16">
        <v>0.97174199999999999</v>
      </c>
      <c r="L1932">
        <v>1.85</v>
      </c>
      <c r="M1932">
        <v>0.79</v>
      </c>
      <c r="N1932">
        <v>3.61</v>
      </c>
      <c r="O1932">
        <v>3.6</v>
      </c>
      <c r="P1932" s="17">
        <v>0.68326693227091628</v>
      </c>
      <c r="Q1932" s="17">
        <v>0.4</v>
      </c>
      <c r="R1932" s="17">
        <v>0.6861167002012073</v>
      </c>
      <c r="S1932" s="17">
        <v>1</v>
      </c>
      <c r="T1932" s="17">
        <v>1</v>
      </c>
      <c r="U1932" s="17">
        <v>0.99800796812749004</v>
      </c>
      <c r="V1932" s="17">
        <v>0.45019920318725098</v>
      </c>
      <c r="W1932">
        <v>11.76</v>
      </c>
      <c r="X1932">
        <v>3.11</v>
      </c>
      <c r="Y1932">
        <v>6.41</v>
      </c>
      <c r="Z1932">
        <v>32.35</v>
      </c>
      <c r="AA1932">
        <v>0</v>
      </c>
      <c r="AB1932" s="17">
        <v>0.80649350649350648</v>
      </c>
      <c r="AC1932" s="17">
        <v>0.72906403940886699</v>
      </c>
      <c r="AD1932" s="17">
        <v>0.83421516754850089</v>
      </c>
      <c r="AE1932" s="17">
        <v>0.67567567567567566</v>
      </c>
    </row>
    <row r="1933" spans="1:31" x14ac:dyDescent="0.35">
      <c r="A1933" t="str">
        <f t="shared" si="120"/>
        <v>October</v>
      </c>
      <c r="B1933">
        <f t="shared" si="121"/>
        <v>2024</v>
      </c>
      <c r="C1933" s="14">
        <v>45592</v>
      </c>
      <c r="D1933" t="s">
        <v>1393</v>
      </c>
      <c r="E1933" t="s">
        <v>126</v>
      </c>
      <c r="F1933" t="s">
        <v>1392</v>
      </c>
      <c r="G1933" s="15">
        <v>0.99129999999999996</v>
      </c>
      <c r="H1933" s="15" t="str">
        <f t="shared" si="122"/>
        <v>Istimewa</v>
      </c>
      <c r="I1933" s="15">
        <v>0.98884670000000019</v>
      </c>
      <c r="J1933" s="15" t="str">
        <f t="shared" si="123"/>
        <v>Istimewa</v>
      </c>
      <c r="K1933" s="16">
        <v>0.97556200000000004</v>
      </c>
      <c r="L1933">
        <v>4.18</v>
      </c>
      <c r="M1933">
        <v>1.5</v>
      </c>
      <c r="N1933">
        <v>2.9</v>
      </c>
      <c r="O1933">
        <v>3.11</v>
      </c>
      <c r="P1933" s="17">
        <v>0.8457446808510638</v>
      </c>
      <c r="Q1933" s="17">
        <v>0.91666666666666663</v>
      </c>
      <c r="R1933" s="17">
        <v>0.84340659340659341</v>
      </c>
      <c r="S1933" s="17">
        <v>0.81818181818181823</v>
      </c>
      <c r="T1933" s="17">
        <v>0.81818181818181823</v>
      </c>
      <c r="U1933" s="17">
        <v>0.99734042553191493</v>
      </c>
      <c r="V1933" s="17">
        <v>0.68351063829787229</v>
      </c>
      <c r="W1933">
        <v>0.03</v>
      </c>
      <c r="X1933">
        <v>2.4300000000000002</v>
      </c>
      <c r="Y1933">
        <v>13.24</v>
      </c>
      <c r="Z1933">
        <v>23.73</v>
      </c>
      <c r="AA1933">
        <v>0</v>
      </c>
      <c r="AB1933" s="17">
        <v>0.78466076696165188</v>
      </c>
      <c r="AC1933" s="17">
        <v>0.72222222222222221</v>
      </c>
      <c r="AD1933" s="17">
        <v>0.83076923076923082</v>
      </c>
      <c r="AE1933" s="17">
        <v>0.74038461538461542</v>
      </c>
    </row>
    <row r="1934" spans="1:31" x14ac:dyDescent="0.35">
      <c r="A1934" t="str">
        <f t="shared" si="120"/>
        <v>October</v>
      </c>
      <c r="B1934">
        <f t="shared" si="121"/>
        <v>2024</v>
      </c>
      <c r="C1934" s="14">
        <v>45592</v>
      </c>
      <c r="D1934" t="s">
        <v>1393</v>
      </c>
      <c r="E1934" t="s">
        <v>16</v>
      </c>
      <c r="F1934" t="s">
        <v>1392</v>
      </c>
      <c r="G1934" s="15">
        <v>0.98650000000000004</v>
      </c>
      <c r="H1934" s="15" t="str">
        <f t="shared" si="122"/>
        <v>Istimewa</v>
      </c>
      <c r="I1934" s="15">
        <v>0.98421795000000001</v>
      </c>
      <c r="J1934" s="15" t="str">
        <f t="shared" si="123"/>
        <v>Istimewa</v>
      </c>
      <c r="K1934" s="16">
        <v>0.97533700000000001</v>
      </c>
      <c r="L1934">
        <v>2.17</v>
      </c>
      <c r="M1934">
        <v>3.21</v>
      </c>
      <c r="N1934">
        <v>3.28</v>
      </c>
      <c r="O1934">
        <v>2.57</v>
      </c>
      <c r="P1934" s="17">
        <v>0.75218658892128276</v>
      </c>
      <c r="Q1934" s="17">
        <v>0.796875</v>
      </c>
      <c r="R1934" s="17">
        <v>0.74193548387096775</v>
      </c>
      <c r="S1934" s="17">
        <v>0.86274509803921573</v>
      </c>
      <c r="T1934" s="17">
        <v>0.86274509803921573</v>
      </c>
      <c r="U1934" s="17">
        <v>0.98833819241982512</v>
      </c>
      <c r="V1934" s="17">
        <v>0.48979591836734693</v>
      </c>
      <c r="W1934">
        <v>0.01</v>
      </c>
      <c r="X1934">
        <v>2.62</v>
      </c>
      <c r="Y1934">
        <v>7.44</v>
      </c>
      <c r="Z1934">
        <v>100.35</v>
      </c>
      <c r="AA1934">
        <v>0</v>
      </c>
      <c r="AB1934" s="17">
        <v>0.79439252336448596</v>
      </c>
      <c r="AC1934" s="17">
        <v>0.72222222222222221</v>
      </c>
      <c r="AD1934" s="17">
        <v>0.81874999999999998</v>
      </c>
      <c r="AE1934" s="17">
        <v>0.74358974358974361</v>
      </c>
    </row>
    <row r="1935" spans="1:31" x14ac:dyDescent="0.35">
      <c r="A1935" t="str">
        <f t="shared" si="120"/>
        <v>October</v>
      </c>
      <c r="B1935">
        <f t="shared" si="121"/>
        <v>2024</v>
      </c>
      <c r="C1935" s="14">
        <v>45592</v>
      </c>
      <c r="D1935" t="s">
        <v>1393</v>
      </c>
      <c r="E1935" t="s">
        <v>144</v>
      </c>
      <c r="F1935" t="s">
        <v>1392</v>
      </c>
      <c r="G1935" s="15">
        <v>0.97050000000000003</v>
      </c>
      <c r="H1935" s="15" t="str">
        <f t="shared" si="122"/>
        <v>Istimewa</v>
      </c>
      <c r="I1935" s="15">
        <v>0.94527042810131545</v>
      </c>
      <c r="J1935" s="15" t="str">
        <f t="shared" si="123"/>
        <v>Baik Sekali</v>
      </c>
      <c r="K1935" s="16">
        <v>0.97177265171804394</v>
      </c>
      <c r="L1935">
        <v>3.17</v>
      </c>
      <c r="M1935">
        <v>5.4</v>
      </c>
      <c r="N1935">
        <v>3.17</v>
      </c>
      <c r="O1935">
        <v>3.85</v>
      </c>
      <c r="P1935" s="17">
        <v>0.68171557562076746</v>
      </c>
      <c r="Q1935" s="17">
        <v>0.64761904761904765</v>
      </c>
      <c r="R1935" s="17">
        <v>0.69230769230769229</v>
      </c>
      <c r="S1935" s="17">
        <v>0.75</v>
      </c>
      <c r="T1935" s="17">
        <v>0.75</v>
      </c>
      <c r="U1935" s="17">
        <v>1</v>
      </c>
      <c r="V1935" s="17">
        <v>0.35665914221218958</v>
      </c>
      <c r="W1935">
        <v>1.24</v>
      </c>
      <c r="X1935">
        <v>2.92</v>
      </c>
      <c r="Y1935">
        <v>6.52</v>
      </c>
      <c r="Z1935">
        <v>45.63</v>
      </c>
      <c r="AA1935">
        <v>0</v>
      </c>
      <c r="AB1935" s="17">
        <v>0.6875</v>
      </c>
      <c r="AC1935" s="17">
        <v>0.69209809264305178</v>
      </c>
      <c r="AD1935" s="17">
        <v>0.68561872909698995</v>
      </c>
      <c r="AE1935" s="17">
        <v>0.40157480314960631</v>
      </c>
    </row>
    <row r="1936" spans="1:31" x14ac:dyDescent="0.35">
      <c r="A1936" t="str">
        <f t="shared" si="120"/>
        <v>October</v>
      </c>
      <c r="B1936">
        <f t="shared" si="121"/>
        <v>2024</v>
      </c>
      <c r="C1936" s="14">
        <v>45592</v>
      </c>
      <c r="D1936" t="s">
        <v>1394</v>
      </c>
      <c r="E1936" t="s">
        <v>106</v>
      </c>
      <c r="F1936" t="s">
        <v>1392</v>
      </c>
      <c r="G1936" s="15">
        <v>0.90369999999999995</v>
      </c>
      <c r="H1936" s="15" t="str">
        <f t="shared" si="122"/>
        <v>Baik Sekali</v>
      </c>
      <c r="I1936" s="15">
        <v>0.90502490000000013</v>
      </c>
      <c r="J1936" s="15" t="str">
        <f t="shared" si="123"/>
        <v>Baik Sekali</v>
      </c>
      <c r="K1936" s="16">
        <v>0.99421400000000004</v>
      </c>
      <c r="L1936">
        <v>5.35</v>
      </c>
      <c r="M1936">
        <v>1.43</v>
      </c>
      <c r="N1936">
        <v>4.04</v>
      </c>
      <c r="O1936">
        <v>4.43</v>
      </c>
      <c r="P1936" s="17">
        <v>0.84563758389261745</v>
      </c>
      <c r="Q1936" s="17">
        <v>0.8529411764705882</v>
      </c>
      <c r="R1936" s="17">
        <v>0.84469696969696972</v>
      </c>
      <c r="S1936" s="17">
        <v>0.93103448275862066</v>
      </c>
      <c r="T1936" s="17">
        <v>0.93103448275862066</v>
      </c>
      <c r="U1936" s="17">
        <v>0.98322147651006708</v>
      </c>
      <c r="V1936" s="17">
        <v>0.62080536912751683</v>
      </c>
      <c r="W1936">
        <v>18.670000000000002</v>
      </c>
      <c r="X1936">
        <v>3.33</v>
      </c>
      <c r="Y1936">
        <v>27.91</v>
      </c>
      <c r="Z1936">
        <v>33.6</v>
      </c>
      <c r="AA1936">
        <v>0</v>
      </c>
      <c r="AB1936" s="17">
        <v>0.80923694779116462</v>
      </c>
      <c r="AC1936" s="17">
        <v>0.90476190476190477</v>
      </c>
      <c r="AD1936" s="17">
        <v>0.79540229885057467</v>
      </c>
      <c r="AE1936" s="17">
        <v>0.73684210526315785</v>
      </c>
    </row>
    <row r="1937" spans="1:31" x14ac:dyDescent="0.35">
      <c r="A1937" t="str">
        <f t="shared" si="120"/>
        <v>October</v>
      </c>
      <c r="B1937">
        <f t="shared" si="121"/>
        <v>2024</v>
      </c>
      <c r="C1937" s="14">
        <v>45592</v>
      </c>
      <c r="D1937" t="s">
        <v>1394</v>
      </c>
      <c r="E1937" t="s">
        <v>47</v>
      </c>
      <c r="F1937" t="s">
        <v>1392</v>
      </c>
      <c r="G1937" s="15">
        <v>0.93279999999999996</v>
      </c>
      <c r="H1937" s="15" t="str">
        <f t="shared" si="122"/>
        <v>Baik Sekali</v>
      </c>
      <c r="I1937" s="15">
        <v>0.86382400097901024</v>
      </c>
      <c r="J1937" s="15" t="str">
        <f t="shared" si="123"/>
        <v>Baik</v>
      </c>
      <c r="K1937" s="16">
        <v>0.95356857422574337</v>
      </c>
      <c r="L1937">
        <v>2.92</v>
      </c>
      <c r="M1937">
        <v>5.67</v>
      </c>
      <c r="N1937">
        <v>6.22</v>
      </c>
      <c r="O1937">
        <v>8.69</v>
      </c>
      <c r="P1937" s="17">
        <v>0.2857142857142857</v>
      </c>
      <c r="Q1937" s="17">
        <v>0.37818181818181817</v>
      </c>
      <c r="R1937" s="17">
        <v>0.27116704805491992</v>
      </c>
      <c r="S1937" s="17">
        <v>0.72115384615384615</v>
      </c>
      <c r="T1937" s="17">
        <v>0.72115384615384615</v>
      </c>
      <c r="U1937" s="17">
        <v>0.98813643104300541</v>
      </c>
      <c r="V1937" s="17">
        <v>0.143351458230351</v>
      </c>
      <c r="W1937">
        <v>0.17</v>
      </c>
      <c r="X1937">
        <v>12.49</v>
      </c>
      <c r="Y1937">
        <v>17.18</v>
      </c>
      <c r="Z1937">
        <v>26.56</v>
      </c>
      <c r="AA1937">
        <v>0</v>
      </c>
      <c r="AB1937" s="17">
        <v>0.36153584777437991</v>
      </c>
      <c r="AC1937" s="17">
        <v>0.37593984962406007</v>
      </c>
      <c r="AD1937" s="17">
        <v>0.2261484098939929</v>
      </c>
      <c r="AE1937" s="17">
        <v>0.72699999999999998</v>
      </c>
    </row>
    <row r="1938" spans="1:31" x14ac:dyDescent="0.35">
      <c r="A1938" t="str">
        <f t="shared" si="120"/>
        <v>October</v>
      </c>
      <c r="B1938">
        <f t="shared" si="121"/>
        <v>2024</v>
      </c>
      <c r="C1938" s="14">
        <v>45592</v>
      </c>
      <c r="D1938" t="s">
        <v>1394</v>
      </c>
      <c r="E1938" t="s">
        <v>29</v>
      </c>
      <c r="F1938" t="s">
        <v>1392</v>
      </c>
      <c r="G1938" s="15">
        <v>0.89329999999999998</v>
      </c>
      <c r="H1938" s="15" t="str">
        <f t="shared" si="122"/>
        <v>Baik</v>
      </c>
      <c r="I1938" s="15">
        <v>0.91956427698048937</v>
      </c>
      <c r="J1938" s="15" t="str">
        <f t="shared" si="123"/>
        <v>Baik Sekali</v>
      </c>
      <c r="K1938" s="16">
        <v>0.94846936280139826</v>
      </c>
      <c r="L1938">
        <v>3.26</v>
      </c>
      <c r="M1938">
        <v>3.82</v>
      </c>
      <c r="N1938">
        <v>4.9400000000000004</v>
      </c>
      <c r="O1938">
        <v>9.93</v>
      </c>
      <c r="P1938" s="17">
        <v>0.76964285714285718</v>
      </c>
      <c r="Q1938" s="17">
        <v>0.84516129032258069</v>
      </c>
      <c r="R1938" s="17">
        <v>0.75751295336787561</v>
      </c>
      <c r="S1938" s="17">
        <v>0.8282442748091603</v>
      </c>
      <c r="T1938" s="17">
        <v>0.8282442748091603</v>
      </c>
      <c r="U1938" s="17">
        <v>0.99642857142857144</v>
      </c>
      <c r="V1938" s="17">
        <v>0.47812500000000002</v>
      </c>
      <c r="W1938">
        <v>5.12</v>
      </c>
      <c r="X1938">
        <v>11.84</v>
      </c>
      <c r="Y1938">
        <v>30.45</v>
      </c>
      <c r="Z1938">
        <v>44.8</v>
      </c>
      <c r="AA1938">
        <v>0</v>
      </c>
      <c r="AB1938" s="17">
        <v>0.79256965944272451</v>
      </c>
      <c r="AC1938" s="17">
        <v>0.82801235839340881</v>
      </c>
      <c r="AD1938" s="17">
        <v>0.73913043478260865</v>
      </c>
      <c r="AE1938" s="17">
        <v>0.82960199004975121</v>
      </c>
    </row>
    <row r="1939" spans="1:31" x14ac:dyDescent="0.35">
      <c r="A1939" t="str">
        <f t="shared" si="120"/>
        <v>October</v>
      </c>
      <c r="B1939">
        <f t="shared" si="121"/>
        <v>2024</v>
      </c>
      <c r="C1939" s="14">
        <v>45592</v>
      </c>
      <c r="D1939" t="s">
        <v>1394</v>
      </c>
      <c r="E1939" t="s">
        <v>62</v>
      </c>
      <c r="F1939" t="s">
        <v>1392</v>
      </c>
      <c r="G1939" s="15">
        <v>0.95169999999999999</v>
      </c>
      <c r="H1939" s="15" t="str">
        <f t="shared" si="122"/>
        <v>Istimewa</v>
      </c>
      <c r="I1939" s="15">
        <v>0.89422779712788603</v>
      </c>
      <c r="J1939" s="15" t="str">
        <f t="shared" si="123"/>
        <v>Baik</v>
      </c>
      <c r="K1939" s="16">
        <v>0.96243656322253168</v>
      </c>
      <c r="L1939">
        <v>2.6</v>
      </c>
      <c r="M1939">
        <v>3.82</v>
      </c>
      <c r="N1939">
        <v>4.6500000000000004</v>
      </c>
      <c r="O1939">
        <v>6.15</v>
      </c>
      <c r="P1939" s="17">
        <v>0.68434559452523525</v>
      </c>
      <c r="Q1939" s="17">
        <v>0.57692307692307687</v>
      </c>
      <c r="R1939" s="17">
        <v>0.69778633301251203</v>
      </c>
      <c r="S1939" s="17">
        <v>0.52</v>
      </c>
      <c r="T1939" s="17">
        <v>0.52</v>
      </c>
      <c r="U1939" s="17">
        <v>0.99486740804106077</v>
      </c>
      <c r="V1939" s="17">
        <v>0.2557741659538067</v>
      </c>
      <c r="W1939">
        <v>19.739999999999998</v>
      </c>
      <c r="X1939">
        <v>13.87</v>
      </c>
      <c r="Y1939">
        <v>32.57</v>
      </c>
      <c r="Z1939">
        <v>53.15</v>
      </c>
      <c r="AA1939">
        <v>0</v>
      </c>
      <c r="AB1939" s="17">
        <v>0.64910714285714288</v>
      </c>
      <c r="AC1939" s="17">
        <v>0.66144578313253011</v>
      </c>
      <c r="AD1939" s="17">
        <v>0.61379310344827587</v>
      </c>
      <c r="AE1939" s="17">
        <v>0.53734061930783239</v>
      </c>
    </row>
    <row r="1940" spans="1:31" x14ac:dyDescent="0.35">
      <c r="A1940" t="str">
        <f t="shared" si="120"/>
        <v>October</v>
      </c>
      <c r="B1940">
        <f t="shared" si="121"/>
        <v>2024</v>
      </c>
      <c r="C1940" s="14">
        <v>45593</v>
      </c>
      <c r="D1940" t="s">
        <v>1378</v>
      </c>
      <c r="E1940" t="s">
        <v>110</v>
      </c>
      <c r="F1940" t="s">
        <v>1379</v>
      </c>
      <c r="G1940" s="15">
        <v>0.89900000000000002</v>
      </c>
      <c r="H1940" s="15" t="str">
        <f t="shared" si="122"/>
        <v>Baik</v>
      </c>
      <c r="I1940" s="15">
        <v>0.92278433122856585</v>
      </c>
      <c r="J1940" s="15" t="str">
        <f t="shared" si="123"/>
        <v>Baik Sekali</v>
      </c>
      <c r="K1940" s="16">
        <v>0.94838380351018825</v>
      </c>
      <c r="L1940">
        <v>4.79</v>
      </c>
      <c r="M1940">
        <v>8.85</v>
      </c>
      <c r="N1940">
        <v>7.05</v>
      </c>
      <c r="O1940">
        <v>9.1</v>
      </c>
      <c r="P1940" s="17">
        <v>0.80627557980900411</v>
      </c>
      <c r="Q1940" s="17">
        <v>0.80381944444444442</v>
      </c>
      <c r="R1940" s="17">
        <v>0.80673357073486562</v>
      </c>
      <c r="S1940" s="17">
        <v>0.48812095032397412</v>
      </c>
      <c r="T1940" s="17">
        <v>0.486784140969163</v>
      </c>
      <c r="U1940" s="17">
        <v>0.99454297407912684</v>
      </c>
      <c r="V1940" s="17">
        <v>0.26793997271487041</v>
      </c>
      <c r="W1940">
        <v>1.03</v>
      </c>
      <c r="X1940">
        <v>6.59</v>
      </c>
      <c r="Y1940">
        <v>30.94</v>
      </c>
      <c r="Z1940">
        <v>74.319999999999993</v>
      </c>
      <c r="AA1940">
        <v>0</v>
      </c>
      <c r="AB1940" s="17">
        <v>0.81798574643660915</v>
      </c>
      <c r="AC1940" s="17">
        <v>0.68207024029574859</v>
      </c>
      <c r="AD1940" s="17">
        <v>0.85258823529411765</v>
      </c>
      <c r="AE1940" s="17">
        <v>0.35772357723577242</v>
      </c>
    </row>
    <row r="1941" spans="1:31" x14ac:dyDescent="0.35">
      <c r="A1941" t="str">
        <f t="shared" si="120"/>
        <v>October</v>
      </c>
      <c r="B1941">
        <f t="shared" si="121"/>
        <v>2024</v>
      </c>
      <c r="C1941" s="14">
        <v>45593</v>
      </c>
      <c r="D1941" t="s">
        <v>1378</v>
      </c>
      <c r="E1941" t="s">
        <v>96</v>
      </c>
      <c r="F1941" t="s">
        <v>1380</v>
      </c>
      <c r="G1941" s="15">
        <v>0.95199999999999996</v>
      </c>
      <c r="H1941" s="15" t="str">
        <f t="shared" si="122"/>
        <v>Istimewa</v>
      </c>
      <c r="I1941" s="15">
        <v>0.93250474557462448</v>
      </c>
      <c r="J1941" s="15" t="str">
        <f t="shared" si="123"/>
        <v>Baik Sekali</v>
      </c>
      <c r="K1941" s="16">
        <v>0.96315641592749823</v>
      </c>
      <c r="L1941">
        <v>2.5099999999999998</v>
      </c>
      <c r="M1941">
        <v>3.63</v>
      </c>
      <c r="N1941">
        <v>4.5999999999999996</v>
      </c>
      <c r="O1941">
        <v>6.42</v>
      </c>
      <c r="P1941" s="17">
        <v>0.3940700808625337</v>
      </c>
      <c r="Q1941" s="17">
        <v>0.34965034965034958</v>
      </c>
      <c r="R1941" s="17">
        <v>0.39778037383177572</v>
      </c>
      <c r="S1941" s="17">
        <v>0.78</v>
      </c>
      <c r="T1941" s="17">
        <v>0.78</v>
      </c>
      <c r="U1941" s="17">
        <v>0.99838274932614557</v>
      </c>
      <c r="V1941" s="17">
        <v>0.2253369272237197</v>
      </c>
      <c r="W1941">
        <v>0.67</v>
      </c>
      <c r="X1941">
        <v>3.33</v>
      </c>
      <c r="Y1941">
        <v>19.02</v>
      </c>
      <c r="Z1941">
        <v>23.31</v>
      </c>
      <c r="AA1941">
        <v>0</v>
      </c>
      <c r="AB1941" s="17">
        <v>0.26465256797583081</v>
      </c>
      <c r="AC1941" s="17">
        <v>0.26495726495726502</v>
      </c>
      <c r="AD1941" s="17">
        <v>0.26445872466633707</v>
      </c>
      <c r="AE1941" s="17">
        <v>0.80058651026392957</v>
      </c>
    </row>
    <row r="1942" spans="1:31" x14ac:dyDescent="0.35">
      <c r="A1942" t="str">
        <f t="shared" si="120"/>
        <v>October</v>
      </c>
      <c r="B1942">
        <f t="shared" si="121"/>
        <v>2024</v>
      </c>
      <c r="C1942" s="14">
        <v>45593</v>
      </c>
      <c r="D1942" t="s">
        <v>1378</v>
      </c>
      <c r="E1942" t="s">
        <v>132</v>
      </c>
      <c r="F1942" t="s">
        <v>1379</v>
      </c>
      <c r="G1942" s="15">
        <v>0.93730000000000002</v>
      </c>
      <c r="H1942" s="15" t="str">
        <f t="shared" si="122"/>
        <v>Baik Sekali</v>
      </c>
      <c r="I1942" s="15">
        <v>0.94216037551307297</v>
      </c>
      <c r="J1942" s="15" t="str">
        <f t="shared" si="123"/>
        <v>Baik Sekali</v>
      </c>
      <c r="K1942" s="16">
        <v>0.95545821575163659</v>
      </c>
      <c r="L1942">
        <v>4.53</v>
      </c>
      <c r="M1942">
        <v>5.17</v>
      </c>
      <c r="N1942">
        <v>5.83</v>
      </c>
      <c r="O1942">
        <v>7.33</v>
      </c>
      <c r="P1942" s="17">
        <v>0.60395108184383817</v>
      </c>
      <c r="Q1942" s="17">
        <v>0.69565217391304346</v>
      </c>
      <c r="R1942" s="17">
        <v>0.58618753509264454</v>
      </c>
      <c r="S1942" s="17">
        <v>0.74583333333333335</v>
      </c>
      <c r="T1942" s="17">
        <v>0.75813953488372088</v>
      </c>
      <c r="U1942" s="17">
        <v>0.99811853245531512</v>
      </c>
      <c r="V1942" s="17">
        <v>0.32031984948259651</v>
      </c>
      <c r="W1942">
        <v>0.02</v>
      </c>
      <c r="X1942">
        <v>6.13</v>
      </c>
      <c r="Y1942">
        <v>26.59</v>
      </c>
      <c r="Z1942">
        <v>14.36</v>
      </c>
      <c r="AA1942">
        <v>0</v>
      </c>
      <c r="AB1942" s="17">
        <v>0.55481526347668075</v>
      </c>
      <c r="AC1942" s="17">
        <v>0.29504950495049498</v>
      </c>
      <c r="AD1942" s="17">
        <v>0.66928446771378713</v>
      </c>
      <c r="AE1942" s="17">
        <v>0.97315436241610742</v>
      </c>
    </row>
    <row r="1943" spans="1:31" x14ac:dyDescent="0.35">
      <c r="A1943" t="str">
        <f t="shared" si="120"/>
        <v>October</v>
      </c>
      <c r="B1943">
        <f t="shared" si="121"/>
        <v>2024</v>
      </c>
      <c r="C1943" s="14">
        <v>45593</v>
      </c>
      <c r="D1943" t="s">
        <v>1378</v>
      </c>
      <c r="E1943" t="s">
        <v>23</v>
      </c>
      <c r="F1943" t="s">
        <v>1381</v>
      </c>
      <c r="G1943" s="15">
        <v>0.92010000000000003</v>
      </c>
      <c r="H1943" s="15" t="str">
        <f t="shared" si="122"/>
        <v>Baik Sekali</v>
      </c>
      <c r="I1943" s="15">
        <v>0.83748226288909033</v>
      </c>
      <c r="J1943" s="15" t="str">
        <f t="shared" si="123"/>
        <v>Cukup</v>
      </c>
      <c r="K1943" s="16">
        <v>0.92752075111168719</v>
      </c>
      <c r="L1943">
        <v>6.1</v>
      </c>
      <c r="M1943">
        <v>5.87</v>
      </c>
      <c r="N1943">
        <v>9.34</v>
      </c>
      <c r="O1943">
        <v>10.08</v>
      </c>
      <c r="P1943" s="17">
        <v>0.41493180186647521</v>
      </c>
      <c r="Q1943" s="17">
        <v>0.54738330975954741</v>
      </c>
      <c r="R1943" s="17">
        <v>0.38796082949308758</v>
      </c>
      <c r="S1943" s="17">
        <v>0.47028423772609818</v>
      </c>
      <c r="T1943" s="17">
        <v>0.4699738903394256</v>
      </c>
      <c r="U1943" s="17">
        <v>0.98109595597032784</v>
      </c>
      <c r="V1943" s="17">
        <v>0.15171093563053359</v>
      </c>
      <c r="W1943">
        <v>0.22</v>
      </c>
      <c r="X1943">
        <v>3.46</v>
      </c>
      <c r="Y1943">
        <v>23.59</v>
      </c>
      <c r="Z1943">
        <v>52.48</v>
      </c>
      <c r="AA1943">
        <v>0</v>
      </c>
      <c r="AB1943" s="17">
        <v>0.36818480402890302</v>
      </c>
      <c r="AC1943" s="17">
        <v>0.42783224400871461</v>
      </c>
      <c r="AD1943" s="17">
        <v>0.32808495056755771</v>
      </c>
      <c r="AE1943" s="17">
        <v>0.4805856142584341</v>
      </c>
    </row>
    <row r="1944" spans="1:31" x14ac:dyDescent="0.35">
      <c r="A1944" t="str">
        <f t="shared" si="120"/>
        <v>October</v>
      </c>
      <c r="B1944">
        <f t="shared" si="121"/>
        <v>2024</v>
      </c>
      <c r="C1944" s="14">
        <v>45593</v>
      </c>
      <c r="D1944" t="s">
        <v>1378</v>
      </c>
      <c r="E1944" t="s">
        <v>134</v>
      </c>
      <c r="F1944" t="s">
        <v>1382</v>
      </c>
      <c r="G1944" s="15">
        <v>0.93479999999999996</v>
      </c>
      <c r="H1944" s="15" t="str">
        <f t="shared" si="122"/>
        <v>Baik Sekali</v>
      </c>
      <c r="I1944" s="15">
        <v>0.89835992947349164</v>
      </c>
      <c r="J1944" s="15" t="str">
        <f t="shared" si="123"/>
        <v>Baik</v>
      </c>
      <c r="K1944" s="16">
        <v>0.9435997984956902</v>
      </c>
      <c r="L1944">
        <v>5.0599999999999996</v>
      </c>
      <c r="M1944">
        <v>7.49</v>
      </c>
      <c r="N1944">
        <v>7.13</v>
      </c>
      <c r="O1944">
        <v>8.09</v>
      </c>
      <c r="P1944" s="17">
        <v>0.44434628975265023</v>
      </c>
      <c r="Q1944" s="17">
        <v>0.4304291287386216</v>
      </c>
      <c r="R1944" s="17">
        <v>0.44842025123715262</v>
      </c>
      <c r="S1944" s="17">
        <v>0.74320241691842903</v>
      </c>
      <c r="T1944" s="17">
        <v>0.76012461059190028</v>
      </c>
      <c r="U1944" s="17">
        <v>0.94729093050647817</v>
      </c>
      <c r="V1944" s="17">
        <v>0.20936395759717311</v>
      </c>
      <c r="W1944">
        <v>0.03</v>
      </c>
      <c r="X1944">
        <v>4.26</v>
      </c>
      <c r="Y1944">
        <v>22.69</v>
      </c>
      <c r="Z1944">
        <v>78.680000000000007</v>
      </c>
      <c r="AA1944">
        <v>0</v>
      </c>
      <c r="AB1944" s="17">
        <v>0.30430292598967301</v>
      </c>
      <c r="AC1944" s="17">
        <v>0.35538184004810591</v>
      </c>
      <c r="AD1944" s="17">
        <v>0.28381962864721483</v>
      </c>
      <c r="AE1944" s="17">
        <v>0.91032148900169207</v>
      </c>
    </row>
    <row r="1945" spans="1:31" x14ac:dyDescent="0.35">
      <c r="A1945" t="str">
        <f t="shared" si="120"/>
        <v>October</v>
      </c>
      <c r="B1945">
        <f t="shared" si="121"/>
        <v>2024</v>
      </c>
      <c r="C1945" s="14">
        <v>45593</v>
      </c>
      <c r="D1945" t="s">
        <v>1378</v>
      </c>
      <c r="E1945" t="s">
        <v>150</v>
      </c>
      <c r="F1945" t="s">
        <v>1383</v>
      </c>
      <c r="G1945" s="15">
        <v>0.92300000000000004</v>
      </c>
      <c r="H1945" s="15" t="str">
        <f t="shared" si="122"/>
        <v>Baik Sekali</v>
      </c>
      <c r="I1945" s="15">
        <v>0.88326925230561193</v>
      </c>
      <c r="J1945" s="15" t="str">
        <f t="shared" si="123"/>
        <v>Baik</v>
      </c>
      <c r="K1945" s="16">
        <v>0.93762643515889155</v>
      </c>
      <c r="L1945">
        <v>5.85</v>
      </c>
      <c r="M1945">
        <v>6.34</v>
      </c>
      <c r="N1945">
        <v>6.93</v>
      </c>
      <c r="O1945">
        <v>6.43</v>
      </c>
      <c r="P1945" s="17">
        <v>0.38309935205183587</v>
      </c>
      <c r="Q1945" s="17">
        <v>0.41048593350383628</v>
      </c>
      <c r="R1945" s="17">
        <v>0.37577002053388092</v>
      </c>
      <c r="S1945" s="17">
        <v>0.62616822429906538</v>
      </c>
      <c r="T1945" s="17">
        <v>0.63091482649842268</v>
      </c>
      <c r="U1945" s="17">
        <v>0.95302375809935203</v>
      </c>
      <c r="V1945" s="17">
        <v>0.18061555075593949</v>
      </c>
      <c r="W1945">
        <v>1.68</v>
      </c>
      <c r="X1945">
        <v>3.71</v>
      </c>
      <c r="Y1945">
        <v>23.55</v>
      </c>
      <c r="Z1945">
        <v>48.97</v>
      </c>
      <c r="AA1945">
        <v>0</v>
      </c>
      <c r="AB1945" s="17">
        <v>0.17329690968072389</v>
      </c>
      <c r="AC1945" s="17">
        <v>0.24877020379479969</v>
      </c>
      <c r="AD1945" s="17">
        <v>0.14907532701849349</v>
      </c>
      <c r="AE1945" s="17">
        <v>0.47740112994350281</v>
      </c>
    </row>
    <row r="1946" spans="1:31" x14ac:dyDescent="0.35">
      <c r="A1946" t="str">
        <f t="shared" si="120"/>
        <v>October</v>
      </c>
      <c r="B1946">
        <f t="shared" si="121"/>
        <v>2024</v>
      </c>
      <c r="C1946" s="14">
        <v>45593</v>
      </c>
      <c r="D1946" t="s">
        <v>1384</v>
      </c>
      <c r="E1946" t="s">
        <v>120</v>
      </c>
      <c r="F1946" t="s">
        <v>1385</v>
      </c>
      <c r="G1946" s="15">
        <v>0.89119999999999999</v>
      </c>
      <c r="H1946" s="15" t="str">
        <f t="shared" si="122"/>
        <v>Baik</v>
      </c>
      <c r="I1946" s="15">
        <v>0.82647814960576327</v>
      </c>
      <c r="J1946" s="15" t="str">
        <f t="shared" si="123"/>
        <v>Cukup</v>
      </c>
      <c r="K1946" s="16">
        <v>0.95829471315932357</v>
      </c>
      <c r="L1946">
        <v>12.99</v>
      </c>
      <c r="M1946">
        <v>6.12</v>
      </c>
      <c r="N1946">
        <v>6.27</v>
      </c>
      <c r="O1946">
        <v>11.03</v>
      </c>
      <c r="P1946" s="17">
        <v>0.51708959088555151</v>
      </c>
      <c r="Q1946" s="17">
        <v>0.57703488372093026</v>
      </c>
      <c r="R1946" s="17">
        <v>0.50409577819785756</v>
      </c>
      <c r="S1946" s="17">
        <v>0.67002518891687657</v>
      </c>
      <c r="T1946" s="17">
        <v>0.67002518891687657</v>
      </c>
      <c r="U1946" s="17">
        <v>0.99016053858104613</v>
      </c>
      <c r="V1946" s="17">
        <v>0.35939927498705332</v>
      </c>
      <c r="W1946">
        <v>0.08</v>
      </c>
      <c r="X1946">
        <v>8.1300000000000008</v>
      </c>
      <c r="Y1946">
        <v>30.17</v>
      </c>
      <c r="Z1946">
        <v>64.16</v>
      </c>
      <c r="AA1946">
        <v>0</v>
      </c>
      <c r="AB1946" s="17">
        <v>0.45658852061438959</v>
      </c>
      <c r="AC1946" s="17">
        <v>0.61645299145299148</v>
      </c>
      <c r="AD1946" s="17">
        <v>0.38738111807005338</v>
      </c>
      <c r="AE1946" s="17">
        <v>0.78596187175043331</v>
      </c>
    </row>
    <row r="1947" spans="1:31" x14ac:dyDescent="0.35">
      <c r="A1947" t="str">
        <f t="shared" si="120"/>
        <v>October</v>
      </c>
      <c r="B1947">
        <f t="shared" si="121"/>
        <v>2024</v>
      </c>
      <c r="C1947" s="14">
        <v>45593</v>
      </c>
      <c r="D1947" t="s">
        <v>1384</v>
      </c>
      <c r="E1947" t="s">
        <v>124</v>
      </c>
      <c r="F1947" t="s">
        <v>1380</v>
      </c>
      <c r="G1947" s="15">
        <v>0.8901</v>
      </c>
      <c r="H1947" s="15" t="str">
        <f t="shared" si="122"/>
        <v>Baik</v>
      </c>
      <c r="I1947" s="15">
        <v>0.87548359587318481</v>
      </c>
      <c r="J1947" s="15" t="str">
        <f t="shared" si="123"/>
        <v>Baik</v>
      </c>
      <c r="K1947" s="16">
        <v>0.95066741678052802</v>
      </c>
      <c r="L1947">
        <v>6.71</v>
      </c>
      <c r="M1947">
        <v>4.2300000000000004</v>
      </c>
      <c r="N1947">
        <v>5.37</v>
      </c>
      <c r="O1947">
        <v>6.51</v>
      </c>
      <c r="P1947" s="17">
        <v>0.57777777777777772</v>
      </c>
      <c r="Q1947" s="17">
        <v>0.70028011204481788</v>
      </c>
      <c r="R1947" s="17">
        <v>0.55290102389078499</v>
      </c>
      <c r="S1947" s="17">
        <v>0.58799999999999997</v>
      </c>
      <c r="T1947" s="17">
        <v>0.62612612612612617</v>
      </c>
      <c r="U1947" s="17">
        <v>0.95177304964539011</v>
      </c>
      <c r="V1947" s="17">
        <v>0.2283687943262411</v>
      </c>
      <c r="W1947">
        <v>1.1200000000000001</v>
      </c>
      <c r="X1947">
        <v>5.56</v>
      </c>
      <c r="Y1947">
        <v>40.409999999999997</v>
      </c>
      <c r="Z1947">
        <v>83.55</v>
      </c>
      <c r="AA1947">
        <v>0</v>
      </c>
      <c r="AB1947" s="17">
        <v>0.26038536326674921</v>
      </c>
      <c r="AC1947" s="17">
        <v>0.28794992175273859</v>
      </c>
      <c r="AD1947" s="17">
        <v>0.2568752491032284</v>
      </c>
      <c r="AE1947" s="17">
        <v>0.76630434782608692</v>
      </c>
    </row>
    <row r="1948" spans="1:31" x14ac:dyDescent="0.35">
      <c r="A1948" t="str">
        <f t="shared" si="120"/>
        <v>October</v>
      </c>
      <c r="B1948">
        <f t="shared" si="121"/>
        <v>2024</v>
      </c>
      <c r="C1948" s="14">
        <v>45593</v>
      </c>
      <c r="D1948" t="s">
        <v>1384</v>
      </c>
      <c r="E1948" t="s">
        <v>32</v>
      </c>
      <c r="F1948" t="s">
        <v>1385</v>
      </c>
      <c r="G1948" s="15">
        <v>0.89829999999999999</v>
      </c>
      <c r="H1948" s="15" t="str">
        <f t="shared" si="122"/>
        <v>Baik</v>
      </c>
      <c r="I1948" s="15">
        <v>0.88696077508809501</v>
      </c>
      <c r="J1948" s="15" t="str">
        <f t="shared" si="123"/>
        <v>Baik</v>
      </c>
      <c r="K1948" s="16">
        <v>0.91381650025169958</v>
      </c>
      <c r="L1948">
        <v>4.67</v>
      </c>
      <c r="M1948">
        <v>5.23</v>
      </c>
      <c r="N1948">
        <v>5.7</v>
      </c>
      <c r="O1948">
        <v>6.4</v>
      </c>
      <c r="P1948" s="17">
        <v>0.51518791831130939</v>
      </c>
      <c r="Q1948" s="17">
        <v>0.71731690622861055</v>
      </c>
      <c r="R1948" s="17">
        <v>0.44754924415941372</v>
      </c>
      <c r="S1948" s="17">
        <v>0.72137404580152675</v>
      </c>
      <c r="T1948" s="17">
        <v>0.73657548125633232</v>
      </c>
      <c r="U1948" s="17">
        <v>0.98558434872146905</v>
      </c>
      <c r="V1948" s="17">
        <v>0.26960700188776388</v>
      </c>
      <c r="W1948">
        <v>0.52</v>
      </c>
      <c r="X1948">
        <v>7.06</v>
      </c>
      <c r="Y1948">
        <v>33.19</v>
      </c>
      <c r="Z1948">
        <v>67.17</v>
      </c>
      <c r="AA1948">
        <v>0</v>
      </c>
      <c r="AB1948" s="17">
        <v>0.2899599431451092</v>
      </c>
      <c r="AC1948" s="17">
        <v>0.4838709677419355</v>
      </c>
      <c r="AD1948" s="17">
        <v>0.23135207947465899</v>
      </c>
      <c r="AE1948" s="17">
        <v>0.80114942528735633</v>
      </c>
    </row>
    <row r="1949" spans="1:31" x14ac:dyDescent="0.35">
      <c r="A1949" t="str">
        <f t="shared" si="120"/>
        <v>October</v>
      </c>
      <c r="B1949">
        <f t="shared" si="121"/>
        <v>2024</v>
      </c>
      <c r="C1949" s="14">
        <v>45593</v>
      </c>
      <c r="D1949" t="s">
        <v>1384</v>
      </c>
      <c r="E1949" t="s">
        <v>154</v>
      </c>
      <c r="F1949" t="s">
        <v>1386</v>
      </c>
      <c r="G1949" s="15">
        <v>0.95009999999999994</v>
      </c>
      <c r="H1949" s="15" t="str">
        <f t="shared" si="122"/>
        <v>Istimewa</v>
      </c>
      <c r="I1949" s="15">
        <v>0.87504969109553066</v>
      </c>
      <c r="J1949" s="15" t="str">
        <f t="shared" si="123"/>
        <v>Baik</v>
      </c>
      <c r="K1949" s="16">
        <v>0.94571340313008756</v>
      </c>
      <c r="L1949">
        <v>4.4000000000000004</v>
      </c>
      <c r="M1949">
        <v>5.62</v>
      </c>
      <c r="N1949">
        <v>5.67</v>
      </c>
      <c r="O1949">
        <v>7.77</v>
      </c>
      <c r="P1949" s="17">
        <v>0.45628102329133258</v>
      </c>
      <c r="Q1949" s="17">
        <v>0.46382978723404261</v>
      </c>
      <c r="R1949" s="17">
        <v>0.45350052246603972</v>
      </c>
      <c r="S1949" s="17">
        <v>0.65443425076452599</v>
      </c>
      <c r="T1949" s="17">
        <v>0.7162629757785467</v>
      </c>
      <c r="U1949" s="17">
        <v>0.97823596792668954</v>
      </c>
      <c r="V1949" s="17">
        <v>0.37075219549446348</v>
      </c>
      <c r="W1949">
        <v>0.42</v>
      </c>
      <c r="X1949">
        <v>8.25</v>
      </c>
      <c r="Y1949">
        <v>24.13</v>
      </c>
      <c r="Z1949">
        <v>46.79</v>
      </c>
      <c r="AA1949">
        <v>0</v>
      </c>
      <c r="AB1949" s="17">
        <v>0.40795724465558197</v>
      </c>
      <c r="AC1949" s="17">
        <v>0.30425299890948748</v>
      </c>
      <c r="AD1949" s="17">
        <v>0.43095525997581619</v>
      </c>
      <c r="AE1949" s="17">
        <v>0.66666666666666663</v>
      </c>
    </row>
    <row r="1950" spans="1:31" x14ac:dyDescent="0.35">
      <c r="A1950" t="str">
        <f t="shared" si="120"/>
        <v>October</v>
      </c>
      <c r="B1950">
        <f t="shared" si="121"/>
        <v>2024</v>
      </c>
      <c r="C1950" s="14">
        <v>45593</v>
      </c>
      <c r="D1950" t="s">
        <v>1384</v>
      </c>
      <c r="E1950" t="s">
        <v>72</v>
      </c>
      <c r="F1950" t="s">
        <v>1382</v>
      </c>
      <c r="G1950" s="15">
        <v>0.87170000000000003</v>
      </c>
      <c r="H1950" s="15" t="str">
        <f t="shared" si="122"/>
        <v>Baik</v>
      </c>
      <c r="I1950" s="15">
        <v>0.75847051642658259</v>
      </c>
      <c r="J1950" s="15" t="str">
        <f t="shared" si="123"/>
        <v>Kurang</v>
      </c>
      <c r="K1950" s="16">
        <v>0.9292729040759502</v>
      </c>
      <c r="L1950">
        <v>5.79</v>
      </c>
      <c r="M1950">
        <v>6.57</v>
      </c>
      <c r="N1950">
        <v>5.72</v>
      </c>
      <c r="O1950">
        <v>8.3699999999999992</v>
      </c>
      <c r="P1950" s="17">
        <v>0.44632086851628472</v>
      </c>
      <c r="Q1950" s="17">
        <v>0.46221111805121801</v>
      </c>
      <c r="R1950" s="17">
        <v>0.44026653974297952</v>
      </c>
      <c r="S1950" s="17">
        <v>0.55540540540540539</v>
      </c>
      <c r="T1950" s="17">
        <v>0.58720930232558144</v>
      </c>
      <c r="U1950" s="17">
        <v>0.96484576942960543</v>
      </c>
      <c r="V1950" s="17">
        <v>0.16749956918835079</v>
      </c>
      <c r="W1950">
        <v>9.48</v>
      </c>
      <c r="X1950">
        <v>4</v>
      </c>
      <c r="Y1950">
        <v>33.130000000000003</v>
      </c>
      <c r="Z1950">
        <v>58.62</v>
      </c>
      <c r="AA1950">
        <v>0</v>
      </c>
      <c r="AB1950" s="17">
        <v>0.29884225759768451</v>
      </c>
      <c r="AC1950" s="17">
        <v>0.257840616966581</v>
      </c>
      <c r="AD1950" s="17">
        <v>0.33522727272727271</v>
      </c>
      <c r="AE1950" s="17">
        <v>0.75473579262213364</v>
      </c>
    </row>
    <row r="1951" spans="1:31" x14ac:dyDescent="0.35">
      <c r="A1951" t="str">
        <f t="shared" si="120"/>
        <v>October</v>
      </c>
      <c r="B1951">
        <f t="shared" si="121"/>
        <v>2024</v>
      </c>
      <c r="C1951" s="14">
        <v>45593</v>
      </c>
      <c r="D1951" t="s">
        <v>1387</v>
      </c>
      <c r="E1951" t="s">
        <v>116</v>
      </c>
      <c r="F1951" t="s">
        <v>1381</v>
      </c>
      <c r="G1951" s="15">
        <v>0.92800000000000005</v>
      </c>
      <c r="H1951" s="15" t="str">
        <f t="shared" si="122"/>
        <v>Baik Sekali</v>
      </c>
      <c r="I1951" s="15">
        <v>0.90057161110797779</v>
      </c>
      <c r="J1951" s="15" t="str">
        <f t="shared" si="123"/>
        <v>Baik Sekali</v>
      </c>
      <c r="K1951" s="16">
        <v>0.92391888887993656</v>
      </c>
      <c r="L1951">
        <v>4.12</v>
      </c>
      <c r="M1951">
        <v>4.4800000000000004</v>
      </c>
      <c r="N1951">
        <v>6.67</v>
      </c>
      <c r="O1951">
        <v>6.82</v>
      </c>
      <c r="P1951" s="17">
        <v>0.2799433026222537</v>
      </c>
      <c r="Q1951" s="17">
        <v>0.39397590361445778</v>
      </c>
      <c r="R1951" s="17">
        <v>0.25213047311196002</v>
      </c>
      <c r="S1951" s="17">
        <v>0.60856269113149852</v>
      </c>
      <c r="T1951" s="17">
        <v>0.60856269113149852</v>
      </c>
      <c r="U1951" s="17">
        <v>0.98724309000708721</v>
      </c>
      <c r="V1951" s="17">
        <v>0.1228443184502717</v>
      </c>
      <c r="W1951">
        <v>0</v>
      </c>
      <c r="X1951">
        <v>5.34</v>
      </c>
      <c r="Y1951">
        <v>10.47</v>
      </c>
      <c r="Z1951">
        <v>13</v>
      </c>
      <c r="AA1951">
        <v>0</v>
      </c>
      <c r="AB1951" s="17">
        <v>0.34591560201316301</v>
      </c>
      <c r="AC1951" s="17">
        <v>0.25577763897564021</v>
      </c>
      <c r="AD1951" s="17">
        <v>0.49287169042769863</v>
      </c>
      <c r="AE1951" s="17">
        <v>0.84004884004884006</v>
      </c>
    </row>
    <row r="1952" spans="1:31" x14ac:dyDescent="0.35">
      <c r="A1952" t="str">
        <f t="shared" si="120"/>
        <v>October</v>
      </c>
      <c r="B1952">
        <f t="shared" si="121"/>
        <v>2024</v>
      </c>
      <c r="C1952" s="14">
        <v>45593</v>
      </c>
      <c r="D1952" t="s">
        <v>1387</v>
      </c>
      <c r="E1952" t="s">
        <v>64</v>
      </c>
      <c r="F1952" t="s">
        <v>1379</v>
      </c>
      <c r="G1952" s="15">
        <v>0.90749999999999997</v>
      </c>
      <c r="H1952" s="15" t="str">
        <f t="shared" si="122"/>
        <v>Baik Sekali</v>
      </c>
      <c r="I1952" s="15">
        <v>0.91907952421171191</v>
      </c>
      <c r="J1952" s="15" t="str">
        <f t="shared" si="123"/>
        <v>Baik Sekali</v>
      </c>
      <c r="K1952" s="16">
        <v>0.9303700691763197</v>
      </c>
      <c r="L1952">
        <v>6.8</v>
      </c>
      <c r="M1952">
        <v>5.33</v>
      </c>
      <c r="N1952">
        <v>5.8</v>
      </c>
      <c r="O1952">
        <v>6.95</v>
      </c>
      <c r="P1952" s="17">
        <v>0.47858222744834539</v>
      </c>
      <c r="Q1952" s="17">
        <v>0.57532467532467535</v>
      </c>
      <c r="R1952" s="17">
        <v>0.44482211647405401</v>
      </c>
      <c r="S1952" s="17">
        <v>0.65124153498871329</v>
      </c>
      <c r="T1952" s="17">
        <v>0.70925684485006524</v>
      </c>
      <c r="U1952" s="17">
        <v>0.99865613976146483</v>
      </c>
      <c r="V1952" s="17">
        <v>0.2183772887619688</v>
      </c>
      <c r="W1952">
        <v>0</v>
      </c>
      <c r="X1952">
        <v>6.94</v>
      </c>
      <c r="Y1952">
        <v>22.26</v>
      </c>
      <c r="Z1952">
        <v>6.49</v>
      </c>
      <c r="AA1952">
        <v>0</v>
      </c>
      <c r="AB1952" s="17">
        <v>0.57751371115173677</v>
      </c>
      <c r="AC1952" s="17">
        <v>0.38592964824120601</v>
      </c>
      <c r="AD1952" s="17">
        <v>0.8076458752515091</v>
      </c>
      <c r="AE1952" s="17">
        <v>0.89149305555555558</v>
      </c>
    </row>
    <row r="1953" spans="1:31" x14ac:dyDescent="0.35">
      <c r="A1953" t="str">
        <f t="shared" si="120"/>
        <v>October</v>
      </c>
      <c r="B1953">
        <f t="shared" si="121"/>
        <v>2024</v>
      </c>
      <c r="C1953" s="14">
        <v>45593</v>
      </c>
      <c r="D1953" t="s">
        <v>1387</v>
      </c>
      <c r="E1953" t="s">
        <v>56</v>
      </c>
      <c r="F1953" t="s">
        <v>1388</v>
      </c>
      <c r="G1953" s="15">
        <v>0.94540000000000002</v>
      </c>
      <c r="H1953" s="15" t="str">
        <f t="shared" si="122"/>
        <v>Baik Sekali</v>
      </c>
      <c r="I1953" s="15">
        <v>0.88837785000000002</v>
      </c>
      <c r="J1953" s="15" t="str">
        <f t="shared" si="123"/>
        <v>Baik</v>
      </c>
      <c r="K1953" s="16">
        <v>0.76465100000000008</v>
      </c>
      <c r="L1953">
        <v>3.93</v>
      </c>
      <c r="M1953">
        <v>3.45</v>
      </c>
      <c r="N1953">
        <v>4.1500000000000004</v>
      </c>
      <c r="O1953">
        <v>4.67</v>
      </c>
      <c r="P1953" s="17">
        <v>0.5581232492997199</v>
      </c>
      <c r="Q1953" s="17">
        <v>0.58227848101265822</v>
      </c>
      <c r="R1953" s="17">
        <v>0.55511811023622049</v>
      </c>
      <c r="S1953" s="17">
        <v>0.76086956521739135</v>
      </c>
      <c r="T1953" s="17">
        <v>0.76086956521739135</v>
      </c>
      <c r="U1953" s="17">
        <v>0.99579831932773111</v>
      </c>
      <c r="V1953" s="17">
        <v>0.36624649859943981</v>
      </c>
      <c r="W1953">
        <v>0.03</v>
      </c>
      <c r="X1953">
        <v>3.77</v>
      </c>
      <c r="Y1953">
        <v>5.81</v>
      </c>
      <c r="Z1953">
        <v>16.38</v>
      </c>
      <c r="AA1953">
        <v>0</v>
      </c>
      <c r="AB1953" s="17">
        <v>0.80040941658137155</v>
      </c>
      <c r="AC1953" s="17">
        <v>0.63326848249027234</v>
      </c>
      <c r="AD1953" s="17">
        <v>0.89069889647924327</v>
      </c>
      <c r="AE1953" s="17">
        <v>0.96927803379416277</v>
      </c>
    </row>
    <row r="1954" spans="1:31" x14ac:dyDescent="0.35">
      <c r="A1954" t="str">
        <f t="shared" si="120"/>
        <v>October</v>
      </c>
      <c r="B1954">
        <f t="shared" si="121"/>
        <v>2024</v>
      </c>
      <c r="C1954" s="14">
        <v>45593</v>
      </c>
      <c r="D1954" t="s">
        <v>1387</v>
      </c>
      <c r="E1954" t="s">
        <v>80</v>
      </c>
      <c r="F1954" t="s">
        <v>1381</v>
      </c>
      <c r="G1954" s="15">
        <v>0.8841</v>
      </c>
      <c r="H1954" s="15" t="str">
        <f t="shared" si="122"/>
        <v>Baik</v>
      </c>
      <c r="I1954" s="15">
        <v>0.87486755395042559</v>
      </c>
      <c r="J1954" s="15" t="str">
        <f t="shared" si="123"/>
        <v>Baik</v>
      </c>
      <c r="K1954" s="16">
        <v>0.94612158271550173</v>
      </c>
      <c r="L1954">
        <v>6.03</v>
      </c>
      <c r="M1954">
        <v>7.46</v>
      </c>
      <c r="N1954">
        <v>6.42</v>
      </c>
      <c r="O1954">
        <v>7.52</v>
      </c>
      <c r="P1954" s="17">
        <v>0.28057700121901669</v>
      </c>
      <c r="Q1954" s="17">
        <v>0.38134592680047219</v>
      </c>
      <c r="R1954" s="17">
        <v>0.25963190184049079</v>
      </c>
      <c r="S1954" s="17">
        <v>0.73684210526315785</v>
      </c>
      <c r="T1954" s="17">
        <v>0.73831775700934577</v>
      </c>
      <c r="U1954" s="17">
        <v>0.99756196668021124</v>
      </c>
      <c r="V1954" s="17">
        <v>0.1170255993498578</v>
      </c>
      <c r="W1954">
        <v>0</v>
      </c>
      <c r="X1954">
        <v>14.34</v>
      </c>
      <c r="Y1954">
        <v>19.54</v>
      </c>
      <c r="Z1954">
        <v>14.48</v>
      </c>
      <c r="AA1954">
        <v>0</v>
      </c>
      <c r="AB1954" s="17">
        <v>0.38901387326584169</v>
      </c>
      <c r="AC1954" s="17">
        <v>0.2321981424148607</v>
      </c>
      <c r="AD1954" s="17">
        <v>0.53655874863586761</v>
      </c>
      <c r="AE1954" s="17">
        <v>0.92166666666666663</v>
      </c>
    </row>
    <row r="1955" spans="1:31" x14ac:dyDescent="0.35">
      <c r="A1955" t="str">
        <f t="shared" si="120"/>
        <v>October</v>
      </c>
      <c r="B1955">
        <f t="shared" si="121"/>
        <v>2024</v>
      </c>
      <c r="C1955" s="14">
        <v>45593</v>
      </c>
      <c r="D1955" t="s">
        <v>1387</v>
      </c>
      <c r="E1955" t="s">
        <v>74</v>
      </c>
      <c r="F1955" t="s">
        <v>1389</v>
      </c>
      <c r="G1955" s="15">
        <v>0.91469999999999996</v>
      </c>
      <c r="H1955" s="15" t="str">
        <f t="shared" si="122"/>
        <v>Baik Sekali</v>
      </c>
      <c r="I1955" s="15">
        <v>0.91686424872524896</v>
      </c>
      <c r="J1955" s="15" t="str">
        <f t="shared" si="123"/>
        <v>Baik Sekali</v>
      </c>
      <c r="K1955" s="16">
        <v>0.95096928207213993</v>
      </c>
      <c r="L1955">
        <v>6.48</v>
      </c>
      <c r="M1955">
        <v>5.93</v>
      </c>
      <c r="N1955">
        <v>6.5</v>
      </c>
      <c r="O1955">
        <v>7.46</v>
      </c>
      <c r="P1955" s="17">
        <v>0.53392779469334495</v>
      </c>
      <c r="Q1955" s="17">
        <v>0.55699481865284972</v>
      </c>
      <c r="R1955" s="17">
        <v>0.52616279069767447</v>
      </c>
      <c r="S1955" s="17">
        <v>0.61550387596899225</v>
      </c>
      <c r="T1955" s="17">
        <v>0.65570934256055369</v>
      </c>
      <c r="U1955" s="17">
        <v>0.99934754240974333</v>
      </c>
      <c r="V1955" s="17">
        <v>0.27664201826881252</v>
      </c>
      <c r="W1955">
        <v>0</v>
      </c>
      <c r="X1955">
        <v>6.88</v>
      </c>
      <c r="Y1955">
        <v>23.24</v>
      </c>
      <c r="Z1955">
        <v>10.95</v>
      </c>
      <c r="AA1955">
        <v>0</v>
      </c>
      <c r="AB1955" s="17">
        <v>0.46533764367816088</v>
      </c>
      <c r="AC1955" s="17">
        <v>0.39255910987482617</v>
      </c>
      <c r="AD1955" s="17">
        <v>0.54309063893016341</v>
      </c>
      <c r="AE1955" s="17">
        <v>0.89725420726306471</v>
      </c>
    </row>
    <row r="1956" spans="1:31" x14ac:dyDescent="0.35">
      <c r="A1956" t="str">
        <f t="shared" si="120"/>
        <v>October</v>
      </c>
      <c r="B1956">
        <f t="shared" si="121"/>
        <v>2024</v>
      </c>
      <c r="C1956" s="14">
        <v>45593</v>
      </c>
      <c r="D1956" t="s">
        <v>1387</v>
      </c>
      <c r="E1956" t="s">
        <v>34</v>
      </c>
      <c r="F1956" t="s">
        <v>1390</v>
      </c>
      <c r="G1956" s="15">
        <v>0.94059999999999999</v>
      </c>
      <c r="H1956" s="15" t="str">
        <f t="shared" si="122"/>
        <v>Baik Sekali</v>
      </c>
      <c r="I1956" s="15">
        <v>0.85739353612087144</v>
      </c>
      <c r="J1956" s="15" t="str">
        <f t="shared" si="123"/>
        <v>Baik</v>
      </c>
      <c r="K1956" s="16">
        <v>0.96398153177391832</v>
      </c>
      <c r="L1956">
        <v>0</v>
      </c>
      <c r="M1956">
        <v>6.95</v>
      </c>
      <c r="N1956">
        <v>4.5599999999999996</v>
      </c>
      <c r="O1956">
        <v>6.11</v>
      </c>
      <c r="P1956" s="17">
        <v>0.20754716981132079</v>
      </c>
      <c r="Q1956" s="17">
        <v>0.3902439024390244</v>
      </c>
      <c r="R1956" s="17">
        <v>0.19495798319327731</v>
      </c>
      <c r="S1956" s="17">
        <v>0.875</v>
      </c>
      <c r="T1956" s="17">
        <v>0.875</v>
      </c>
      <c r="U1956" s="17">
        <v>0.99685534591194969</v>
      </c>
      <c r="V1956" s="17">
        <v>0.12735849056603771</v>
      </c>
      <c r="W1956">
        <v>0</v>
      </c>
      <c r="X1956">
        <v>7.6</v>
      </c>
      <c r="Y1956">
        <v>17.93</v>
      </c>
      <c r="Z1956">
        <v>41.38</v>
      </c>
      <c r="AA1956">
        <v>0</v>
      </c>
      <c r="AB1956" s="17">
        <v>0.4858115777525539</v>
      </c>
      <c r="AC1956" s="17">
        <v>0.51656920077972712</v>
      </c>
      <c r="AD1956" s="17">
        <v>0.44293478260869568</v>
      </c>
      <c r="AE1956" s="17">
        <v>0.84150943396226419</v>
      </c>
    </row>
    <row r="1957" spans="1:31" x14ac:dyDescent="0.35">
      <c r="A1957" t="str">
        <f t="shared" si="120"/>
        <v>October</v>
      </c>
      <c r="B1957">
        <f t="shared" si="121"/>
        <v>2024</v>
      </c>
      <c r="C1957" s="14">
        <v>45593</v>
      </c>
      <c r="D1957" t="s">
        <v>1391</v>
      </c>
      <c r="E1957" t="s">
        <v>70</v>
      </c>
      <c r="F1957" t="s">
        <v>1392</v>
      </c>
      <c r="G1957" s="15">
        <v>0.98780000000000001</v>
      </c>
      <c r="H1957" s="15" t="str">
        <f t="shared" si="122"/>
        <v>Istimewa</v>
      </c>
      <c r="I1957" s="15">
        <v>0.95592320000000008</v>
      </c>
      <c r="J1957" s="15" t="str">
        <f t="shared" si="123"/>
        <v>Istimewa</v>
      </c>
      <c r="K1957" s="16">
        <v>0.974352</v>
      </c>
      <c r="L1957">
        <v>3.09</v>
      </c>
      <c r="M1957">
        <v>4.38</v>
      </c>
      <c r="N1957">
        <v>3.93</v>
      </c>
      <c r="O1957">
        <v>4.2300000000000004</v>
      </c>
      <c r="P1957" s="17">
        <v>0.75907111756168355</v>
      </c>
      <c r="Q1957" s="17">
        <v>0.92307692307692313</v>
      </c>
      <c r="R1957" s="17">
        <v>0.74923076923076926</v>
      </c>
      <c r="S1957" s="17">
        <v>0.88888888888888884</v>
      </c>
      <c r="T1957" s="17">
        <v>0.88888888888888884</v>
      </c>
      <c r="U1957" s="17">
        <v>0.99854862119013066</v>
      </c>
      <c r="V1957" s="17">
        <v>0.35849056603773582</v>
      </c>
      <c r="W1957">
        <v>0.12</v>
      </c>
      <c r="X1957">
        <v>3.71</v>
      </c>
      <c r="Y1957">
        <v>13.86</v>
      </c>
      <c r="Z1957">
        <v>35.71</v>
      </c>
      <c r="AA1957">
        <v>0</v>
      </c>
      <c r="AB1957" s="17">
        <v>0.93273035613340871</v>
      </c>
      <c r="AC1957" s="17">
        <v>0.87649402390438247</v>
      </c>
      <c r="AD1957" s="17">
        <v>0.94202898550724634</v>
      </c>
      <c r="AE1957" s="17">
        <v>0.69545454545454544</v>
      </c>
    </row>
    <row r="1958" spans="1:31" x14ac:dyDescent="0.35">
      <c r="A1958" t="str">
        <f t="shared" si="120"/>
        <v>October</v>
      </c>
      <c r="B1958">
        <f t="shared" si="121"/>
        <v>2024</v>
      </c>
      <c r="C1958" s="14">
        <v>45593</v>
      </c>
      <c r="D1958" t="s">
        <v>1391</v>
      </c>
      <c r="E1958" t="s">
        <v>43</v>
      </c>
      <c r="F1958" t="s">
        <v>1392</v>
      </c>
      <c r="G1958" s="15">
        <v>0.98760000000000003</v>
      </c>
      <c r="H1958" s="15" t="str">
        <f t="shared" si="122"/>
        <v>Istimewa</v>
      </c>
      <c r="I1958" s="15">
        <v>0.98102940000000016</v>
      </c>
      <c r="J1958" s="15" t="str">
        <f t="shared" si="123"/>
        <v>Istimewa</v>
      </c>
      <c r="K1958" s="16">
        <v>0.96808400000000006</v>
      </c>
      <c r="L1958">
        <v>2.0499999999999998</v>
      </c>
      <c r="M1958">
        <v>4.57</v>
      </c>
      <c r="N1958">
        <v>3.48</v>
      </c>
      <c r="O1958">
        <v>4.1900000000000004</v>
      </c>
      <c r="P1958" s="17">
        <v>0.68324607329842935</v>
      </c>
      <c r="Q1958" s="17">
        <v>0.80434782608695654</v>
      </c>
      <c r="R1958" s="17">
        <v>0.66666666666666663</v>
      </c>
      <c r="S1958" s="17">
        <v>0.78378378378378377</v>
      </c>
      <c r="T1958" s="17">
        <v>0.78378378378378377</v>
      </c>
      <c r="U1958" s="17">
        <v>0.98429319371727753</v>
      </c>
      <c r="V1958" s="17">
        <v>0.67539267015706805</v>
      </c>
      <c r="W1958">
        <v>0.01</v>
      </c>
      <c r="X1958">
        <v>3.21</v>
      </c>
      <c r="Y1958">
        <v>6.37</v>
      </c>
      <c r="Z1958">
        <v>26.11</v>
      </c>
      <c r="AA1958">
        <v>0</v>
      </c>
      <c r="AB1958" s="17">
        <v>0.7791116446578632</v>
      </c>
      <c r="AC1958" s="17">
        <v>0.75196850393700787</v>
      </c>
      <c r="AD1958" s="17">
        <v>0.79101899827288424</v>
      </c>
      <c r="AE1958" s="17">
        <v>0.63874345549738221</v>
      </c>
    </row>
    <row r="1959" spans="1:31" x14ac:dyDescent="0.35">
      <c r="A1959" t="str">
        <f t="shared" si="120"/>
        <v>October</v>
      </c>
      <c r="B1959">
        <f t="shared" si="121"/>
        <v>2024</v>
      </c>
      <c r="C1959" s="14">
        <v>45593</v>
      </c>
      <c r="D1959" t="s">
        <v>1391</v>
      </c>
      <c r="E1959" t="s">
        <v>136</v>
      </c>
      <c r="F1959" t="s">
        <v>1392</v>
      </c>
      <c r="G1959" s="15">
        <v>0.94650000000000001</v>
      </c>
      <c r="H1959" s="15" t="str">
        <f t="shared" si="122"/>
        <v>Baik Sekali</v>
      </c>
      <c r="I1959" s="15">
        <v>0.90352171931442316</v>
      </c>
      <c r="J1959" s="15" t="str">
        <f t="shared" si="123"/>
        <v>Baik Sekali</v>
      </c>
      <c r="K1959" s="16">
        <v>0.96484776946978046</v>
      </c>
      <c r="L1959">
        <v>4.24</v>
      </c>
      <c r="M1959">
        <v>2.6</v>
      </c>
      <c r="N1959">
        <v>3.39</v>
      </c>
      <c r="O1959">
        <v>3.09</v>
      </c>
      <c r="P1959" s="17">
        <v>0.67474048442906576</v>
      </c>
      <c r="Q1959" s="17">
        <v>0.76923076923076927</v>
      </c>
      <c r="R1959" s="17">
        <v>0.66539923954372626</v>
      </c>
      <c r="S1959" s="17">
        <v>0.8</v>
      </c>
      <c r="T1959" s="17">
        <v>0.8</v>
      </c>
      <c r="U1959" s="17">
        <v>0.9965397923875432</v>
      </c>
      <c r="V1959" s="17">
        <v>0.29757785467128028</v>
      </c>
      <c r="W1959">
        <v>0.03</v>
      </c>
      <c r="X1959">
        <v>7.29</v>
      </c>
      <c r="Y1959">
        <v>10.6</v>
      </c>
      <c r="Z1959">
        <v>29.32</v>
      </c>
      <c r="AA1959">
        <v>0</v>
      </c>
      <c r="AB1959" s="17">
        <v>0.58347876672484</v>
      </c>
      <c r="AC1959" s="17">
        <v>0.54990583804143123</v>
      </c>
      <c r="AD1959" s="17">
        <v>0.59848484848484851</v>
      </c>
      <c r="AE1959" s="17">
        <v>0.30136986301369861</v>
      </c>
    </row>
    <row r="1960" spans="1:31" x14ac:dyDescent="0.35">
      <c r="A1960" t="str">
        <f t="shared" si="120"/>
        <v>October</v>
      </c>
      <c r="B1960">
        <f t="shared" si="121"/>
        <v>2024</v>
      </c>
      <c r="C1960" s="14">
        <v>45593</v>
      </c>
      <c r="D1960" t="s">
        <v>1391</v>
      </c>
      <c r="E1960" t="s">
        <v>60</v>
      </c>
      <c r="F1960" t="s">
        <v>1392</v>
      </c>
      <c r="G1960" s="15">
        <v>0.97060000000000002</v>
      </c>
      <c r="H1960" s="15" t="str">
        <f t="shared" si="122"/>
        <v>Istimewa</v>
      </c>
      <c r="I1960" s="15">
        <v>0.94841954910239701</v>
      </c>
      <c r="J1960" s="15" t="str">
        <f t="shared" si="123"/>
        <v>Baik Sekali</v>
      </c>
      <c r="K1960" s="16">
        <v>0.96405585457827714</v>
      </c>
      <c r="L1960">
        <v>3.57</v>
      </c>
      <c r="M1960">
        <v>2.65</v>
      </c>
      <c r="N1960">
        <v>3.63</v>
      </c>
      <c r="O1960">
        <v>3.68</v>
      </c>
      <c r="P1960" s="17">
        <v>0.56683417085427135</v>
      </c>
      <c r="Q1960" s="17">
        <v>0.75238095238095237</v>
      </c>
      <c r="R1960" s="17">
        <v>0.5449438202247191</v>
      </c>
      <c r="S1960" s="17">
        <v>0.84810126582278478</v>
      </c>
      <c r="T1960" s="17">
        <v>0.84810126582278478</v>
      </c>
      <c r="U1960" s="17">
        <v>0.97185929648241209</v>
      </c>
      <c r="V1960" s="17">
        <v>0.33266331658291459</v>
      </c>
      <c r="W1960">
        <v>0.01</v>
      </c>
      <c r="X1960">
        <v>7.74</v>
      </c>
      <c r="Y1960">
        <v>15.4</v>
      </c>
      <c r="Z1960">
        <v>46.66</v>
      </c>
      <c r="AA1960">
        <v>0</v>
      </c>
      <c r="AB1960" s="17">
        <v>0.79612220916568743</v>
      </c>
      <c r="AC1960" s="17">
        <v>0.69292929292929295</v>
      </c>
      <c r="AD1960" s="17">
        <v>0.83844241922120966</v>
      </c>
      <c r="AE1960" s="17">
        <v>0.79883381924198249</v>
      </c>
    </row>
    <row r="1961" spans="1:31" x14ac:dyDescent="0.35">
      <c r="A1961" t="str">
        <f t="shared" si="120"/>
        <v>October</v>
      </c>
      <c r="B1961">
        <f t="shared" si="121"/>
        <v>2024</v>
      </c>
      <c r="C1961" s="14">
        <v>45593</v>
      </c>
      <c r="D1961" t="s">
        <v>1391</v>
      </c>
      <c r="E1961" t="s">
        <v>130</v>
      </c>
      <c r="F1961" t="s">
        <v>1392</v>
      </c>
      <c r="G1961" s="15">
        <v>0.92130000000000001</v>
      </c>
      <c r="H1961" s="15" t="str">
        <f t="shared" si="122"/>
        <v>Baik Sekali</v>
      </c>
      <c r="I1961" s="15">
        <v>0.98100155000000022</v>
      </c>
      <c r="J1961" s="15" t="str">
        <f t="shared" si="123"/>
        <v>Istimewa</v>
      </c>
      <c r="K1961" s="16">
        <v>0.97543299999999999</v>
      </c>
      <c r="L1961">
        <v>3.14</v>
      </c>
      <c r="M1961">
        <v>3.01</v>
      </c>
      <c r="N1961">
        <v>3.42</v>
      </c>
      <c r="O1961">
        <v>4.0999999999999996</v>
      </c>
      <c r="P1961" s="17">
        <v>0.75920245398773001</v>
      </c>
      <c r="Q1961" s="17">
        <v>0.80392156862745101</v>
      </c>
      <c r="R1961" s="17">
        <v>0.75540765391014975</v>
      </c>
      <c r="S1961" s="17">
        <v>0.73170731707317072</v>
      </c>
      <c r="T1961" s="17">
        <v>0.73170731707317072</v>
      </c>
      <c r="U1961" s="17">
        <v>0.98006134969325154</v>
      </c>
      <c r="V1961" s="17">
        <v>0.30521472392638038</v>
      </c>
      <c r="W1961">
        <v>1.58</v>
      </c>
      <c r="X1961">
        <v>6.15</v>
      </c>
      <c r="Y1961">
        <v>9.41</v>
      </c>
      <c r="Z1961">
        <v>31.53</v>
      </c>
      <c r="AA1961">
        <v>0</v>
      </c>
      <c r="AB1961" s="17">
        <v>0.76883561643835618</v>
      </c>
      <c r="AC1961" s="17">
        <v>0.67454545454545456</v>
      </c>
      <c r="AD1961" s="17">
        <v>0.81198003327787016</v>
      </c>
      <c r="AE1961" s="17">
        <v>0.2560646900269542</v>
      </c>
    </row>
    <row r="1962" spans="1:31" x14ac:dyDescent="0.35">
      <c r="A1962" t="str">
        <f t="shared" si="120"/>
        <v>October</v>
      </c>
      <c r="B1962">
        <f t="shared" si="121"/>
        <v>2024</v>
      </c>
      <c r="C1962" s="14">
        <v>45593</v>
      </c>
      <c r="D1962" t="s">
        <v>1391</v>
      </c>
      <c r="E1962" t="s">
        <v>140</v>
      </c>
      <c r="F1962" t="s">
        <v>1392</v>
      </c>
      <c r="G1962" s="15">
        <v>0.9506</v>
      </c>
      <c r="H1962" s="15" t="str">
        <f t="shared" si="122"/>
        <v>Istimewa</v>
      </c>
      <c r="I1962" s="15">
        <v>0.95225751106019896</v>
      </c>
      <c r="J1962" s="15" t="str">
        <f t="shared" si="123"/>
        <v>Istimewa</v>
      </c>
      <c r="K1962" s="16">
        <v>0.96109288874342524</v>
      </c>
      <c r="L1962">
        <v>2.59</v>
      </c>
      <c r="M1962">
        <v>2.37</v>
      </c>
      <c r="N1962">
        <v>3.34</v>
      </c>
      <c r="O1962">
        <v>4.55</v>
      </c>
      <c r="P1962" s="17">
        <v>0.58402662229617308</v>
      </c>
      <c r="Q1962" s="17">
        <v>0.91891891891891897</v>
      </c>
      <c r="R1962" s="17">
        <v>0.50816326530612244</v>
      </c>
      <c r="S1962" s="17">
        <v>0.96078431372549022</v>
      </c>
      <c r="T1962" s="17">
        <v>0.96341463414634143</v>
      </c>
      <c r="U1962" s="17">
        <v>0.98336106489184694</v>
      </c>
      <c r="V1962" s="17">
        <v>0.42595673876871881</v>
      </c>
      <c r="W1962">
        <v>0</v>
      </c>
      <c r="X1962">
        <v>7.32</v>
      </c>
      <c r="Y1962">
        <v>31.06</v>
      </c>
      <c r="Z1962">
        <v>42.82</v>
      </c>
      <c r="AA1962">
        <v>0</v>
      </c>
      <c r="AB1962" s="17">
        <v>0.91583710407239816</v>
      </c>
      <c r="AC1962" s="17">
        <v>0.92165898617511521</v>
      </c>
      <c r="AD1962" s="17">
        <v>0.9144144144144144</v>
      </c>
      <c r="AE1962" s="17">
        <v>0.94</v>
      </c>
    </row>
    <row r="1963" spans="1:31" x14ac:dyDescent="0.35">
      <c r="A1963" t="str">
        <f t="shared" si="120"/>
        <v>October</v>
      </c>
      <c r="B1963">
        <f t="shared" si="121"/>
        <v>2024</v>
      </c>
      <c r="C1963" s="14">
        <v>45593</v>
      </c>
      <c r="D1963" t="s">
        <v>1393</v>
      </c>
      <c r="E1963" t="s">
        <v>138</v>
      </c>
      <c r="F1963" t="s">
        <v>1392</v>
      </c>
      <c r="G1963" s="15">
        <v>0.99370000000000003</v>
      </c>
      <c r="H1963" s="15" t="str">
        <f t="shared" si="122"/>
        <v>Istimewa</v>
      </c>
      <c r="I1963" s="15">
        <v>0.91285340000000015</v>
      </c>
      <c r="J1963" s="15" t="str">
        <f t="shared" si="123"/>
        <v>Baik Sekali</v>
      </c>
      <c r="K1963" s="16">
        <v>0.98222399999999999</v>
      </c>
      <c r="L1963">
        <v>1.74</v>
      </c>
      <c r="M1963">
        <v>4.59</v>
      </c>
      <c r="N1963">
        <v>3.04</v>
      </c>
      <c r="O1963">
        <v>5.44</v>
      </c>
      <c r="P1963" s="17">
        <v>0.67117988394584138</v>
      </c>
      <c r="Q1963" s="17">
        <v>0.8214285714285714</v>
      </c>
      <c r="R1963" s="17">
        <v>0.66257668711656437</v>
      </c>
      <c r="S1963" s="17">
        <v>0.73913043478260865</v>
      </c>
      <c r="T1963" s="17">
        <v>0.73913043478260865</v>
      </c>
      <c r="U1963" s="17">
        <v>0.98452611218568664</v>
      </c>
      <c r="V1963" s="17">
        <v>0.39264990328820121</v>
      </c>
      <c r="W1963">
        <v>0.01</v>
      </c>
      <c r="X1963">
        <v>2.46</v>
      </c>
      <c r="Y1963">
        <v>4.0199999999999996</v>
      </c>
      <c r="Z1963">
        <v>56.37</v>
      </c>
      <c r="AA1963">
        <v>0</v>
      </c>
      <c r="AB1963" s="17">
        <v>0.72957034540859311</v>
      </c>
      <c r="AC1963" s="17">
        <v>0.65546218487394958</v>
      </c>
      <c r="AD1963" s="17">
        <v>0.74815595363540566</v>
      </c>
      <c r="AE1963" s="17">
        <v>0.71794871794871795</v>
      </c>
    </row>
    <row r="1964" spans="1:31" x14ac:dyDescent="0.35">
      <c r="A1964" t="str">
        <f t="shared" si="120"/>
        <v>October</v>
      </c>
      <c r="B1964">
        <f t="shared" si="121"/>
        <v>2024</v>
      </c>
      <c r="C1964" s="14">
        <v>45593</v>
      </c>
      <c r="D1964" t="s">
        <v>1393</v>
      </c>
      <c r="E1964" t="s">
        <v>112</v>
      </c>
      <c r="F1964" t="s">
        <v>1392</v>
      </c>
      <c r="G1964" s="15">
        <v>0.99050000000000005</v>
      </c>
      <c r="H1964" s="15" t="str">
        <f t="shared" si="122"/>
        <v>Istimewa</v>
      </c>
      <c r="I1964" s="15">
        <v>0.90018330000000013</v>
      </c>
      <c r="J1964" s="15" t="str">
        <f t="shared" si="123"/>
        <v>Baik Sekali</v>
      </c>
      <c r="K1964" s="16">
        <v>0.97573800000000011</v>
      </c>
      <c r="L1964">
        <v>1.76</v>
      </c>
      <c r="M1964">
        <v>1.98</v>
      </c>
      <c r="N1964">
        <v>4.03</v>
      </c>
      <c r="O1964">
        <v>3.2</v>
      </c>
      <c r="P1964" s="17">
        <v>0.77534791252485091</v>
      </c>
      <c r="Q1964" s="17">
        <v>0.84615384615384615</v>
      </c>
      <c r="R1964" s="17">
        <v>0.77346938775510199</v>
      </c>
      <c r="S1964" s="17">
        <v>0.81818181818181823</v>
      </c>
      <c r="T1964" s="17">
        <v>0.81818181818181823</v>
      </c>
      <c r="U1964" s="17">
        <v>1</v>
      </c>
      <c r="V1964" s="17">
        <v>0.53280318091451295</v>
      </c>
      <c r="W1964">
        <v>0.01</v>
      </c>
      <c r="X1964">
        <v>2.92</v>
      </c>
      <c r="Y1964">
        <v>8.14</v>
      </c>
      <c r="Z1964">
        <v>24.32</v>
      </c>
      <c r="AA1964">
        <v>0</v>
      </c>
      <c r="AB1964" s="17">
        <v>0.83684210526315794</v>
      </c>
      <c r="AC1964" s="17">
        <v>0.81756756756756754</v>
      </c>
      <c r="AD1964" s="17">
        <v>0.84913793103448276</v>
      </c>
      <c r="AE1964" s="17">
        <v>0.73553719008264462</v>
      </c>
    </row>
    <row r="1965" spans="1:31" x14ac:dyDescent="0.35">
      <c r="A1965" t="str">
        <f t="shared" si="120"/>
        <v>October</v>
      </c>
      <c r="B1965">
        <f t="shared" si="121"/>
        <v>2024</v>
      </c>
      <c r="C1965" s="14">
        <v>45593</v>
      </c>
      <c r="D1965" t="s">
        <v>1393</v>
      </c>
      <c r="E1965" t="s">
        <v>102</v>
      </c>
      <c r="F1965" t="s">
        <v>1392</v>
      </c>
      <c r="G1965" s="15">
        <v>0.98950000000000005</v>
      </c>
      <c r="H1965" s="15" t="str">
        <f t="shared" si="122"/>
        <v>Istimewa</v>
      </c>
      <c r="I1965" s="15">
        <v>0.97646080000000013</v>
      </c>
      <c r="J1965" s="15" t="str">
        <f t="shared" si="123"/>
        <v>Istimewa</v>
      </c>
      <c r="K1965" s="16">
        <v>0.96988799999999997</v>
      </c>
      <c r="L1965">
        <v>1.92</v>
      </c>
      <c r="M1965">
        <v>0.7</v>
      </c>
      <c r="N1965">
        <v>3.11</v>
      </c>
      <c r="O1965">
        <v>3.68</v>
      </c>
      <c r="P1965" s="17">
        <v>0.63547758284600386</v>
      </c>
      <c r="Q1965" s="17">
        <v>0.29870129870129869</v>
      </c>
      <c r="R1965" s="17">
        <v>0.69495412844036697</v>
      </c>
      <c r="S1965" s="17">
        <v>0.86956521739130432</v>
      </c>
      <c r="T1965" s="17">
        <v>0.86956521739130432</v>
      </c>
      <c r="U1965" s="17">
        <v>0.88888888888888884</v>
      </c>
      <c r="V1965" s="17">
        <v>0.43664717348927867</v>
      </c>
      <c r="W1965">
        <v>0.02</v>
      </c>
      <c r="X1965">
        <v>2.88</v>
      </c>
      <c r="Y1965">
        <v>6.1</v>
      </c>
      <c r="Z1965">
        <v>46.08</v>
      </c>
      <c r="AA1965">
        <v>0</v>
      </c>
      <c r="AB1965" s="17">
        <v>0.72611464968152861</v>
      </c>
      <c r="AC1965" s="17">
        <v>0.68027210884353739</v>
      </c>
      <c r="AD1965" s="17">
        <v>0.76646706586826352</v>
      </c>
      <c r="AE1965" s="17">
        <v>0.71</v>
      </c>
    </row>
    <row r="1966" spans="1:31" x14ac:dyDescent="0.35">
      <c r="A1966" t="str">
        <f t="shared" si="120"/>
        <v>October</v>
      </c>
      <c r="B1966">
        <f t="shared" si="121"/>
        <v>2024</v>
      </c>
      <c r="C1966" s="14">
        <v>45593</v>
      </c>
      <c r="D1966" t="s">
        <v>1393</v>
      </c>
      <c r="E1966" t="s">
        <v>78</v>
      </c>
      <c r="F1966" t="s">
        <v>1392</v>
      </c>
      <c r="G1966" s="15">
        <v>0.98950000000000005</v>
      </c>
      <c r="H1966" s="15" t="str">
        <f t="shared" si="122"/>
        <v>Istimewa</v>
      </c>
      <c r="I1966" s="15">
        <v>0.90008470000000007</v>
      </c>
      <c r="J1966" s="15" t="str">
        <f t="shared" si="123"/>
        <v>Baik Sekali</v>
      </c>
      <c r="K1966" s="16">
        <v>0.97174199999999999</v>
      </c>
      <c r="L1966">
        <v>1.85</v>
      </c>
      <c r="M1966">
        <v>0.79</v>
      </c>
      <c r="N1966">
        <v>3.58</v>
      </c>
      <c r="O1966">
        <v>3.6</v>
      </c>
      <c r="P1966" s="17">
        <v>0.68039215686274512</v>
      </c>
      <c r="Q1966" s="17">
        <v>0.4</v>
      </c>
      <c r="R1966" s="17">
        <v>0.68316831683168322</v>
      </c>
      <c r="S1966" s="17">
        <v>1</v>
      </c>
      <c r="T1966" s="17">
        <v>1</v>
      </c>
      <c r="U1966" s="17">
        <v>0.99803921568627452</v>
      </c>
      <c r="V1966" s="17">
        <v>0.44705882352941179</v>
      </c>
      <c r="W1966">
        <v>11.76</v>
      </c>
      <c r="X1966">
        <v>3.09</v>
      </c>
      <c r="Y1966">
        <v>6.41</v>
      </c>
      <c r="Z1966">
        <v>32.229999999999997</v>
      </c>
      <c r="AA1966">
        <v>0</v>
      </c>
      <c r="AB1966" s="17">
        <v>0.8025316455696202</v>
      </c>
      <c r="AC1966" s="17">
        <v>0.73205741626794263</v>
      </c>
      <c r="AD1966" s="17">
        <v>0.82788296041308085</v>
      </c>
      <c r="AE1966" s="17">
        <v>0.6797385620915033</v>
      </c>
    </row>
    <row r="1967" spans="1:31" x14ac:dyDescent="0.35">
      <c r="A1967" t="str">
        <f t="shared" si="120"/>
        <v>October</v>
      </c>
      <c r="B1967">
        <f t="shared" si="121"/>
        <v>2024</v>
      </c>
      <c r="C1967" s="14">
        <v>45593</v>
      </c>
      <c r="D1967" t="s">
        <v>1393</v>
      </c>
      <c r="E1967" t="s">
        <v>126</v>
      </c>
      <c r="F1967" t="s">
        <v>1392</v>
      </c>
      <c r="G1967" s="15">
        <v>0.99139999999999995</v>
      </c>
      <c r="H1967" s="15" t="str">
        <f t="shared" si="122"/>
        <v>Istimewa</v>
      </c>
      <c r="I1967" s="15">
        <v>0.97844670000000011</v>
      </c>
      <c r="J1967" s="15" t="str">
        <f t="shared" si="123"/>
        <v>Istimewa</v>
      </c>
      <c r="K1967" s="16">
        <v>0.97556200000000004</v>
      </c>
      <c r="L1967">
        <v>3.14</v>
      </c>
      <c r="M1967">
        <v>1.5</v>
      </c>
      <c r="N1967">
        <v>2.84</v>
      </c>
      <c r="O1967">
        <v>3.02</v>
      </c>
      <c r="P1967" s="17">
        <v>0.84536082474226804</v>
      </c>
      <c r="Q1967" s="17">
        <v>0.92307692307692313</v>
      </c>
      <c r="R1967" s="17">
        <v>0.84266666666666667</v>
      </c>
      <c r="S1967" s="17">
        <v>0.83333333333333337</v>
      </c>
      <c r="T1967" s="17">
        <v>0.83333333333333337</v>
      </c>
      <c r="U1967" s="17">
        <v>0.99742268041237114</v>
      </c>
      <c r="V1967" s="17">
        <v>0.68814432989690721</v>
      </c>
      <c r="W1967">
        <v>0.03</v>
      </c>
      <c r="X1967">
        <v>2.44</v>
      </c>
      <c r="Y1967">
        <v>13.24</v>
      </c>
      <c r="Z1967">
        <v>24.03</v>
      </c>
      <c r="AA1967">
        <v>0</v>
      </c>
      <c r="AB1967" s="17">
        <v>0.78779069767441856</v>
      </c>
      <c r="AC1967" s="17">
        <v>0.72602739726027399</v>
      </c>
      <c r="AD1967" s="17">
        <v>0.83333333333333337</v>
      </c>
      <c r="AE1967" s="17">
        <v>0.73584905660377353</v>
      </c>
    </row>
    <row r="1968" spans="1:31" x14ac:dyDescent="0.35">
      <c r="A1968" t="str">
        <f t="shared" si="120"/>
        <v>October</v>
      </c>
      <c r="B1968">
        <f t="shared" si="121"/>
        <v>2024</v>
      </c>
      <c r="C1968" s="14">
        <v>45593</v>
      </c>
      <c r="D1968" t="s">
        <v>1393</v>
      </c>
      <c r="E1968" t="s">
        <v>16</v>
      </c>
      <c r="F1968" t="s">
        <v>1392</v>
      </c>
      <c r="G1968" s="15">
        <v>0.98640000000000005</v>
      </c>
      <c r="H1968" s="15" t="str">
        <f t="shared" si="122"/>
        <v>Istimewa</v>
      </c>
      <c r="I1968" s="15">
        <v>0.97771795000000006</v>
      </c>
      <c r="J1968" s="15" t="str">
        <f t="shared" si="123"/>
        <v>Istimewa</v>
      </c>
      <c r="K1968" s="16">
        <v>0.97533700000000001</v>
      </c>
      <c r="L1968">
        <v>2.2000000000000002</v>
      </c>
      <c r="M1968">
        <v>3.21</v>
      </c>
      <c r="N1968">
        <v>3.3</v>
      </c>
      <c r="O1968">
        <v>2.56</v>
      </c>
      <c r="P1968" s="17">
        <v>0.75284090909090906</v>
      </c>
      <c r="Q1968" s="17">
        <v>0.8</v>
      </c>
      <c r="R1968" s="17">
        <v>0.74216027874564461</v>
      </c>
      <c r="S1968" s="17">
        <v>0.86538461538461542</v>
      </c>
      <c r="T1968" s="17">
        <v>0.86538461538461542</v>
      </c>
      <c r="U1968" s="17">
        <v>0.98863636363636365</v>
      </c>
      <c r="V1968" s="17">
        <v>0.48863636363636359</v>
      </c>
      <c r="W1968">
        <v>0.01</v>
      </c>
      <c r="X1968">
        <v>2.68</v>
      </c>
      <c r="Y1968">
        <v>7.3</v>
      </c>
      <c r="Z1968">
        <v>96.15</v>
      </c>
      <c r="AA1968">
        <v>0</v>
      </c>
      <c r="AB1968" s="17">
        <v>0.79220779220779225</v>
      </c>
      <c r="AC1968" s="17">
        <v>0.70491803278688525</v>
      </c>
      <c r="AD1968" s="17">
        <v>0.82352941176470584</v>
      </c>
      <c r="AE1968" s="17">
        <v>0.7441860465116279</v>
      </c>
    </row>
    <row r="1969" spans="1:31" x14ac:dyDescent="0.35">
      <c r="A1969" t="str">
        <f t="shared" si="120"/>
        <v>October</v>
      </c>
      <c r="B1969">
        <f t="shared" si="121"/>
        <v>2024</v>
      </c>
      <c r="C1969" s="14">
        <v>45593</v>
      </c>
      <c r="D1969" t="s">
        <v>1393</v>
      </c>
      <c r="E1969" t="s">
        <v>144</v>
      </c>
      <c r="F1969" t="s">
        <v>1392</v>
      </c>
      <c r="G1969" s="15">
        <v>0.97050000000000003</v>
      </c>
      <c r="H1969" s="15" t="str">
        <f t="shared" si="122"/>
        <v>Istimewa</v>
      </c>
      <c r="I1969" s="15">
        <v>0.94397042810131537</v>
      </c>
      <c r="J1969" s="15" t="str">
        <f t="shared" si="123"/>
        <v>Baik Sekali</v>
      </c>
      <c r="K1969" s="16">
        <v>0.97177265171804394</v>
      </c>
      <c r="L1969">
        <v>3.14</v>
      </c>
      <c r="M1969">
        <v>5.39</v>
      </c>
      <c r="N1969">
        <v>3.13</v>
      </c>
      <c r="O1969">
        <v>3.7</v>
      </c>
      <c r="P1969" s="17">
        <v>0.68340611353711789</v>
      </c>
      <c r="Q1969" s="17">
        <v>0.6454545454545455</v>
      </c>
      <c r="R1969" s="17">
        <v>0.6954022988505747</v>
      </c>
      <c r="S1969" s="17">
        <v>0.74647887323943662</v>
      </c>
      <c r="T1969" s="17">
        <v>0.74647887323943662</v>
      </c>
      <c r="U1969" s="17">
        <v>1</v>
      </c>
      <c r="V1969" s="17">
        <v>0.35371179039301309</v>
      </c>
      <c r="W1969">
        <v>1.24</v>
      </c>
      <c r="X1969">
        <v>2.91</v>
      </c>
      <c r="Y1969">
        <v>6.59</v>
      </c>
      <c r="Z1969">
        <v>45.8</v>
      </c>
      <c r="AA1969">
        <v>0</v>
      </c>
      <c r="AB1969" s="17">
        <v>0.69096431283219439</v>
      </c>
      <c r="AC1969" s="17">
        <v>0.69796954314720816</v>
      </c>
      <c r="AD1969" s="17">
        <v>0.68797399783315272</v>
      </c>
      <c r="AE1969" s="17">
        <v>0.41818181818181821</v>
      </c>
    </row>
    <row r="1970" spans="1:31" x14ac:dyDescent="0.35">
      <c r="A1970" t="str">
        <f t="shared" si="120"/>
        <v>October</v>
      </c>
      <c r="B1970">
        <f t="shared" si="121"/>
        <v>2024</v>
      </c>
      <c r="C1970" s="14">
        <v>45593</v>
      </c>
      <c r="D1970" t="s">
        <v>1394</v>
      </c>
      <c r="E1970" t="s">
        <v>106</v>
      </c>
      <c r="F1970" t="s">
        <v>1392</v>
      </c>
      <c r="G1970" s="15">
        <v>0.90859999999999996</v>
      </c>
      <c r="H1970" s="15" t="str">
        <f t="shared" si="122"/>
        <v>Baik Sekali</v>
      </c>
      <c r="I1970" s="15">
        <v>0.98367490000000013</v>
      </c>
      <c r="J1970" s="15" t="str">
        <f t="shared" si="123"/>
        <v>Istimewa</v>
      </c>
      <c r="K1970" s="16">
        <v>0.99421400000000004</v>
      </c>
      <c r="L1970">
        <v>5.3</v>
      </c>
      <c r="M1970">
        <v>1.43</v>
      </c>
      <c r="N1970">
        <v>3.97</v>
      </c>
      <c r="O1970">
        <v>4.43</v>
      </c>
      <c r="P1970" s="17">
        <v>0.83881578947368418</v>
      </c>
      <c r="Q1970" s="17">
        <v>0.83333333333333337</v>
      </c>
      <c r="R1970" s="17">
        <v>0.83955223880597019</v>
      </c>
      <c r="S1970" s="17">
        <v>0.93333333333333335</v>
      </c>
      <c r="T1970" s="17">
        <v>0.93333333333333335</v>
      </c>
      <c r="U1970" s="17">
        <v>0.98355263157894735</v>
      </c>
      <c r="V1970" s="17">
        <v>0.61513157894736847</v>
      </c>
      <c r="W1970">
        <v>18.670000000000002</v>
      </c>
      <c r="X1970">
        <v>3.29</v>
      </c>
      <c r="Y1970">
        <v>27.65</v>
      </c>
      <c r="Z1970">
        <v>33.869999999999997</v>
      </c>
      <c r="AA1970">
        <v>0</v>
      </c>
      <c r="AB1970" s="17">
        <v>0.80813953488372092</v>
      </c>
      <c r="AC1970" s="17">
        <v>0.90625</v>
      </c>
      <c r="AD1970" s="17">
        <v>0.79424778761061943</v>
      </c>
      <c r="AE1970" s="17">
        <v>0.74137931034482762</v>
      </c>
    </row>
    <row r="1971" spans="1:31" x14ac:dyDescent="0.35">
      <c r="A1971" t="str">
        <f t="shared" si="120"/>
        <v>October</v>
      </c>
      <c r="B1971">
        <f t="shared" si="121"/>
        <v>2024</v>
      </c>
      <c r="C1971" s="14">
        <v>45593</v>
      </c>
      <c r="D1971" t="s">
        <v>1394</v>
      </c>
      <c r="E1971" t="s">
        <v>47</v>
      </c>
      <c r="F1971" t="s">
        <v>1392</v>
      </c>
      <c r="G1971" s="15">
        <v>0.93279999999999996</v>
      </c>
      <c r="H1971" s="15" t="str">
        <f t="shared" si="122"/>
        <v>Baik Sekali</v>
      </c>
      <c r="I1971" s="15">
        <v>0.90737400097901022</v>
      </c>
      <c r="J1971" s="15" t="str">
        <f t="shared" si="123"/>
        <v>Baik Sekali</v>
      </c>
      <c r="K1971" s="16">
        <v>0.95356857422574337</v>
      </c>
      <c r="L1971">
        <v>2.89</v>
      </c>
      <c r="M1971">
        <v>5.59</v>
      </c>
      <c r="N1971">
        <v>6</v>
      </c>
      <c r="O1971">
        <v>8.6999999999999993</v>
      </c>
      <c r="P1971" s="17">
        <v>0.28425655976676378</v>
      </c>
      <c r="Q1971" s="17">
        <v>0.37769784172661869</v>
      </c>
      <c r="R1971" s="17">
        <v>0.2696629213483146</v>
      </c>
      <c r="S1971" s="17">
        <v>0.72380952380952379</v>
      </c>
      <c r="T1971" s="17">
        <v>0.72380952380952379</v>
      </c>
      <c r="U1971" s="17">
        <v>0.98785228377065115</v>
      </c>
      <c r="V1971" s="17">
        <v>0.14188532555879491</v>
      </c>
      <c r="W1971">
        <v>0.17</v>
      </c>
      <c r="X1971">
        <v>12.66</v>
      </c>
      <c r="Y1971">
        <v>17.18</v>
      </c>
      <c r="Z1971">
        <v>26.87</v>
      </c>
      <c r="AA1971">
        <v>0</v>
      </c>
      <c r="AB1971" s="17">
        <v>0.36157635467980298</v>
      </c>
      <c r="AC1971" s="17">
        <v>0.37677466326902082</v>
      </c>
      <c r="AD1971" s="17">
        <v>0.22147651006711411</v>
      </c>
      <c r="AE1971" s="17">
        <v>0.71980676328502413</v>
      </c>
    </row>
    <row r="1972" spans="1:31" x14ac:dyDescent="0.35">
      <c r="A1972" t="str">
        <f t="shared" si="120"/>
        <v>October</v>
      </c>
      <c r="B1972">
        <f t="shared" si="121"/>
        <v>2024</v>
      </c>
      <c r="C1972" s="14">
        <v>45593</v>
      </c>
      <c r="D1972" t="s">
        <v>1394</v>
      </c>
      <c r="E1972" t="s">
        <v>29</v>
      </c>
      <c r="F1972" t="s">
        <v>1392</v>
      </c>
      <c r="G1972" s="15">
        <v>0.89349999999999996</v>
      </c>
      <c r="H1972" s="15" t="str">
        <f t="shared" si="122"/>
        <v>Baik</v>
      </c>
      <c r="I1972" s="15">
        <v>0.91826427698048929</v>
      </c>
      <c r="J1972" s="15" t="str">
        <f t="shared" si="123"/>
        <v>Baik Sekali</v>
      </c>
      <c r="K1972" s="16">
        <v>0.94846936280139826</v>
      </c>
      <c r="L1972">
        <v>3.26</v>
      </c>
      <c r="M1972">
        <v>3.87</v>
      </c>
      <c r="N1972">
        <v>4.93</v>
      </c>
      <c r="O1972">
        <v>10.42</v>
      </c>
      <c r="P1972" s="17">
        <v>0.76069868995633183</v>
      </c>
      <c r="Q1972" s="17">
        <v>0.84664536741214058</v>
      </c>
      <c r="R1972" s="17">
        <v>0.74709155285786544</v>
      </c>
      <c r="S1972" s="17">
        <v>0.83018867924528306</v>
      </c>
      <c r="T1972" s="17">
        <v>0.83018867924528306</v>
      </c>
      <c r="U1972" s="17">
        <v>0.99606986899563321</v>
      </c>
      <c r="V1972" s="17">
        <v>0.47379912663755458</v>
      </c>
      <c r="W1972">
        <v>5.12</v>
      </c>
      <c r="X1972">
        <v>12.12</v>
      </c>
      <c r="Y1972">
        <v>30.02</v>
      </c>
      <c r="Z1972">
        <v>44.67</v>
      </c>
      <c r="AA1972">
        <v>0</v>
      </c>
      <c r="AB1972" s="17">
        <v>0.78260869565217395</v>
      </c>
      <c r="AC1972" s="17">
        <v>0.8154463390170511</v>
      </c>
      <c r="AD1972" s="17">
        <v>0.73292867981790588</v>
      </c>
      <c r="AE1972" s="17">
        <v>0.83148831488314878</v>
      </c>
    </row>
    <row r="1973" spans="1:31" x14ac:dyDescent="0.35">
      <c r="A1973" t="str">
        <f t="shared" si="120"/>
        <v>October</v>
      </c>
      <c r="B1973">
        <f t="shared" si="121"/>
        <v>2024</v>
      </c>
      <c r="C1973" s="14">
        <v>45593</v>
      </c>
      <c r="D1973" t="s">
        <v>1394</v>
      </c>
      <c r="E1973" t="s">
        <v>62</v>
      </c>
      <c r="F1973" t="s">
        <v>1392</v>
      </c>
      <c r="G1973" s="15">
        <v>0.9516</v>
      </c>
      <c r="H1973" s="15" t="str">
        <f t="shared" si="122"/>
        <v>Istimewa</v>
      </c>
      <c r="I1973" s="15">
        <v>0.92217779712788617</v>
      </c>
      <c r="J1973" s="15" t="str">
        <f t="shared" si="123"/>
        <v>Baik Sekali</v>
      </c>
      <c r="K1973" s="16">
        <v>0.96243656322253168</v>
      </c>
      <c r="L1973">
        <v>2.59</v>
      </c>
      <c r="M1973">
        <v>3.93</v>
      </c>
      <c r="N1973">
        <v>4.6399999999999997</v>
      </c>
      <c r="O1973">
        <v>6.06</v>
      </c>
      <c r="P1973" s="17">
        <v>0.6773927392739274</v>
      </c>
      <c r="Q1973" s="17">
        <v>0.56716417910447758</v>
      </c>
      <c r="R1973" s="17">
        <v>0.69109461966604824</v>
      </c>
      <c r="S1973" s="17">
        <v>0.52631578947368418</v>
      </c>
      <c r="T1973" s="17">
        <v>0.52631578947368418</v>
      </c>
      <c r="U1973" s="17">
        <v>0.99504950495049505</v>
      </c>
      <c r="V1973" s="17">
        <v>0.25660066006600663</v>
      </c>
      <c r="W1973">
        <v>19.739999999999998</v>
      </c>
      <c r="X1973">
        <v>13.65</v>
      </c>
      <c r="Y1973">
        <v>38.049999999999997</v>
      </c>
      <c r="Z1973">
        <v>44.89</v>
      </c>
      <c r="AA1973">
        <v>0</v>
      </c>
      <c r="AB1973" s="17">
        <v>0.64982876712328763</v>
      </c>
      <c r="AC1973" s="17">
        <v>0.65967365967365965</v>
      </c>
      <c r="AD1973" s="17">
        <v>0.6225806451612903</v>
      </c>
      <c r="AE1973" s="17">
        <v>0.54063604240282681</v>
      </c>
    </row>
    <row r="1974" spans="1:31" x14ac:dyDescent="0.35">
      <c r="A1974" t="str">
        <f t="shared" si="120"/>
        <v>October</v>
      </c>
      <c r="B1974">
        <f t="shared" si="121"/>
        <v>2024</v>
      </c>
      <c r="C1974" s="14">
        <v>45594</v>
      </c>
      <c r="D1974" t="s">
        <v>1378</v>
      </c>
      <c r="E1974" t="s">
        <v>110</v>
      </c>
      <c r="F1974" t="s">
        <v>1379</v>
      </c>
      <c r="G1974" s="15">
        <v>0.89149999999999996</v>
      </c>
      <c r="H1974" s="15" t="str">
        <f t="shared" si="122"/>
        <v>Baik</v>
      </c>
      <c r="I1974" s="15">
        <v>0.89861526517779167</v>
      </c>
      <c r="J1974" s="15" t="str">
        <f t="shared" si="123"/>
        <v>Baik</v>
      </c>
      <c r="K1974" s="16">
        <v>0.94990075765083337</v>
      </c>
      <c r="L1974">
        <v>4.95</v>
      </c>
      <c r="M1974">
        <v>8.57</v>
      </c>
      <c r="N1974">
        <v>7.04</v>
      </c>
      <c r="O1974">
        <v>9.1199999999999992</v>
      </c>
      <c r="P1974" s="17">
        <v>0.80415898920768625</v>
      </c>
      <c r="Q1974" s="17">
        <v>0.80267558528428096</v>
      </c>
      <c r="R1974" s="17">
        <v>0.80443611371446422</v>
      </c>
      <c r="S1974" s="17">
        <v>0.5</v>
      </c>
      <c r="T1974" s="17">
        <v>0.49893842887473461</v>
      </c>
      <c r="U1974" s="17">
        <v>0.99473545669913133</v>
      </c>
      <c r="V1974" s="17">
        <v>0.27244011581995259</v>
      </c>
      <c r="W1974">
        <v>1.03</v>
      </c>
      <c r="X1974">
        <v>6.49</v>
      </c>
      <c r="Y1974">
        <v>29.81</v>
      </c>
      <c r="Z1974">
        <v>71.59</v>
      </c>
      <c r="AA1974">
        <v>0</v>
      </c>
      <c r="AB1974" s="17">
        <v>0.81946415897799862</v>
      </c>
      <c r="AC1974" s="17">
        <v>0.67960731816153508</v>
      </c>
      <c r="AD1974" s="17">
        <v>0.85416897353559962</v>
      </c>
      <c r="AE1974" s="17">
        <v>0.36047275114904792</v>
      </c>
    </row>
    <row r="1975" spans="1:31" x14ac:dyDescent="0.35">
      <c r="A1975" t="str">
        <f t="shared" si="120"/>
        <v>October</v>
      </c>
      <c r="B1975">
        <f t="shared" si="121"/>
        <v>2024</v>
      </c>
      <c r="C1975" s="14">
        <v>45594</v>
      </c>
      <c r="D1975" t="s">
        <v>1378</v>
      </c>
      <c r="E1975" t="s">
        <v>96</v>
      </c>
      <c r="F1975" t="s">
        <v>1380</v>
      </c>
      <c r="G1975" s="15">
        <v>0.95269999999999999</v>
      </c>
      <c r="H1975" s="15" t="str">
        <f t="shared" si="122"/>
        <v>Istimewa</v>
      </c>
      <c r="I1975" s="15">
        <v>0.89303620344885826</v>
      </c>
      <c r="J1975" s="15" t="str">
        <f t="shared" si="123"/>
        <v>Baik</v>
      </c>
      <c r="K1975" s="16">
        <v>0.9636748669967381</v>
      </c>
      <c r="L1975">
        <v>2.5099999999999998</v>
      </c>
      <c r="M1975">
        <v>4.01</v>
      </c>
      <c r="N1975">
        <v>4.5</v>
      </c>
      <c r="O1975">
        <v>6.47</v>
      </c>
      <c r="P1975" s="17">
        <v>0.3893485005170631</v>
      </c>
      <c r="Q1975" s="17">
        <v>0.36241610738255031</v>
      </c>
      <c r="R1975" s="17">
        <v>0.39159663865546218</v>
      </c>
      <c r="S1975" s="17">
        <v>0.7592592592592593</v>
      </c>
      <c r="T1975" s="17">
        <v>0.7592592592592593</v>
      </c>
      <c r="U1975" s="17">
        <v>0.9984488107549121</v>
      </c>
      <c r="V1975" s="17">
        <v>0.22078593588417789</v>
      </c>
      <c r="W1975">
        <v>0.63</v>
      </c>
      <c r="X1975">
        <v>3.31</v>
      </c>
      <c r="Y1975">
        <v>18.54</v>
      </c>
      <c r="Z1975">
        <v>23.48</v>
      </c>
      <c r="AA1975">
        <v>0</v>
      </c>
      <c r="AB1975" s="17">
        <v>0.26917468649752108</v>
      </c>
      <c r="AC1975" s="17">
        <v>0.27184466019417469</v>
      </c>
      <c r="AD1975" s="17">
        <v>0.2674641148325359</v>
      </c>
      <c r="AE1975" s="17">
        <v>0.79670329670329665</v>
      </c>
    </row>
    <row r="1976" spans="1:31" x14ac:dyDescent="0.35">
      <c r="A1976" t="str">
        <f t="shared" si="120"/>
        <v>October</v>
      </c>
      <c r="B1976">
        <f t="shared" si="121"/>
        <v>2024</v>
      </c>
      <c r="C1976" s="14">
        <v>45594</v>
      </c>
      <c r="D1976" t="s">
        <v>1378</v>
      </c>
      <c r="E1976" t="s">
        <v>132</v>
      </c>
      <c r="F1976" t="s">
        <v>1379</v>
      </c>
      <c r="G1976" s="15">
        <v>0.92949999999999999</v>
      </c>
      <c r="H1976" s="15" t="str">
        <f t="shared" si="122"/>
        <v>Baik Sekali</v>
      </c>
      <c r="I1976" s="15">
        <v>0.92746953979902003</v>
      </c>
      <c r="J1976" s="15" t="str">
        <f t="shared" si="123"/>
        <v>Baik Sekali</v>
      </c>
      <c r="K1976" s="16">
        <v>0.95619868514005701</v>
      </c>
      <c r="L1976">
        <v>4.53</v>
      </c>
      <c r="M1976">
        <v>5.07</v>
      </c>
      <c r="N1976">
        <v>5.83</v>
      </c>
      <c r="O1976">
        <v>7.32</v>
      </c>
      <c r="P1976" s="17">
        <v>0.60063607451158563</v>
      </c>
      <c r="Q1976" s="17">
        <v>0.69273743016759781</v>
      </c>
      <c r="R1976" s="17">
        <v>0.5827455236028215</v>
      </c>
      <c r="S1976" s="17">
        <v>0.74193548387096775</v>
      </c>
      <c r="T1976" s="17">
        <v>0.75336322869955152</v>
      </c>
      <c r="U1976" s="17">
        <v>0.99818264425261249</v>
      </c>
      <c r="V1976" s="17">
        <v>0.32030895047705588</v>
      </c>
      <c r="W1976">
        <v>0.02</v>
      </c>
      <c r="X1976">
        <v>6.12</v>
      </c>
      <c r="Y1976">
        <v>26.28</v>
      </c>
      <c r="Z1976">
        <v>14.15</v>
      </c>
      <c r="AA1976">
        <v>0</v>
      </c>
      <c r="AB1976" s="17">
        <v>0.5510440835266821</v>
      </c>
      <c r="AC1976" s="17">
        <v>0.29333333333333328</v>
      </c>
      <c r="AD1976" s="17">
        <v>0.66388657214345292</v>
      </c>
      <c r="AE1976" s="17">
        <v>0.97402597402597402</v>
      </c>
    </row>
    <row r="1977" spans="1:31" x14ac:dyDescent="0.35">
      <c r="A1977" t="str">
        <f t="shared" si="120"/>
        <v>October</v>
      </c>
      <c r="B1977">
        <f t="shared" si="121"/>
        <v>2024</v>
      </c>
      <c r="C1977" s="14">
        <v>45594</v>
      </c>
      <c r="D1977" t="s">
        <v>1378</v>
      </c>
      <c r="E1977" t="s">
        <v>23</v>
      </c>
      <c r="F1977" t="s">
        <v>1381</v>
      </c>
      <c r="G1977" s="15">
        <v>0.92069999999999996</v>
      </c>
      <c r="H1977" s="15" t="str">
        <f t="shared" si="122"/>
        <v>Baik Sekali</v>
      </c>
      <c r="I1977" s="15">
        <v>0.85810343189389204</v>
      </c>
      <c r="J1977" s="15" t="str">
        <f t="shared" si="123"/>
        <v>Baik</v>
      </c>
      <c r="K1977" s="16">
        <v>0.9288669482682631</v>
      </c>
      <c r="L1977">
        <v>6.07</v>
      </c>
      <c r="M1977">
        <v>5.8</v>
      </c>
      <c r="N1977">
        <v>9.08</v>
      </c>
      <c r="O1977">
        <v>10.039999999999999</v>
      </c>
      <c r="P1977" s="17">
        <v>0.41643518518518519</v>
      </c>
      <c r="Q1977" s="17">
        <v>0.54807692307692313</v>
      </c>
      <c r="R1977" s="17">
        <v>0.38975501113585748</v>
      </c>
      <c r="S1977" s="17">
        <v>0.46365914786967422</v>
      </c>
      <c r="T1977" s="17">
        <v>0.46329113924050641</v>
      </c>
      <c r="U1977" s="17">
        <v>0.98124999999999996</v>
      </c>
      <c r="V1977" s="17">
        <v>0.15208333333333329</v>
      </c>
      <c r="W1977">
        <v>0.22</v>
      </c>
      <c r="X1977">
        <v>3.42</v>
      </c>
      <c r="Y1977">
        <v>23.59</v>
      </c>
      <c r="Z1977">
        <v>48.77</v>
      </c>
      <c r="AA1977">
        <v>0</v>
      </c>
      <c r="AB1977" s="17">
        <v>0.36581503378378383</v>
      </c>
      <c r="AC1977" s="17">
        <v>0.42958860759493672</v>
      </c>
      <c r="AD1977" s="17">
        <v>0.32323943661971832</v>
      </c>
      <c r="AE1977" s="17">
        <v>0.4831184775936157</v>
      </c>
    </row>
    <row r="1978" spans="1:31" x14ac:dyDescent="0.35">
      <c r="A1978" t="str">
        <f t="shared" si="120"/>
        <v>October</v>
      </c>
      <c r="B1978">
        <f t="shared" si="121"/>
        <v>2024</v>
      </c>
      <c r="C1978" s="14">
        <v>45594</v>
      </c>
      <c r="D1978" t="s">
        <v>1378</v>
      </c>
      <c r="E1978" t="s">
        <v>134</v>
      </c>
      <c r="F1978" t="s">
        <v>1382</v>
      </c>
      <c r="G1978" s="15">
        <v>0.93530000000000002</v>
      </c>
      <c r="H1978" s="15" t="str">
        <f t="shared" si="122"/>
        <v>Baik Sekali</v>
      </c>
      <c r="I1978" s="15">
        <v>0.91872882166464676</v>
      </c>
      <c r="J1978" s="15" t="str">
        <f t="shared" si="123"/>
        <v>Baik Sekali</v>
      </c>
      <c r="K1978" s="16">
        <v>0.9451537761847052</v>
      </c>
      <c r="L1978">
        <v>5.05</v>
      </c>
      <c r="M1978">
        <v>7.46</v>
      </c>
      <c r="N1978">
        <v>7.14</v>
      </c>
      <c r="O1978">
        <v>8.09</v>
      </c>
      <c r="P1978" s="17">
        <v>0.44981828347777469</v>
      </c>
      <c r="Q1978" s="17">
        <v>0.42749054224464061</v>
      </c>
      <c r="R1978" s="17">
        <v>0.45617816091954022</v>
      </c>
      <c r="S1978" s="17">
        <v>0.74631268436578169</v>
      </c>
      <c r="T1978" s="17">
        <v>0.76291793313069911</v>
      </c>
      <c r="U1978" s="17">
        <v>0.94856024601621469</v>
      </c>
      <c r="V1978" s="17">
        <v>0.2088342186189544</v>
      </c>
      <c r="W1978">
        <v>0.03</v>
      </c>
      <c r="X1978">
        <v>4.26</v>
      </c>
      <c r="Y1978">
        <v>23.11</v>
      </c>
      <c r="Z1978">
        <v>75.42</v>
      </c>
      <c r="AA1978">
        <v>0</v>
      </c>
      <c r="AB1978" s="17">
        <v>0.30444149817699701</v>
      </c>
      <c r="AC1978" s="17">
        <v>0.35594202898550731</v>
      </c>
      <c r="AD1978" s="17">
        <v>0.28382455326061728</v>
      </c>
      <c r="AE1978" s="17">
        <v>0.90879478827361559</v>
      </c>
    </row>
    <row r="1979" spans="1:31" x14ac:dyDescent="0.35">
      <c r="A1979" t="str">
        <f t="shared" si="120"/>
        <v>October</v>
      </c>
      <c r="B1979">
        <f t="shared" si="121"/>
        <v>2024</v>
      </c>
      <c r="C1979" s="14">
        <v>45594</v>
      </c>
      <c r="D1979" t="s">
        <v>1378</v>
      </c>
      <c r="E1979" t="s">
        <v>150</v>
      </c>
      <c r="F1979" t="s">
        <v>1383</v>
      </c>
      <c r="G1979" s="15">
        <v>0.9194</v>
      </c>
      <c r="H1979" s="15" t="str">
        <f t="shared" si="122"/>
        <v>Baik Sekali</v>
      </c>
      <c r="I1979" s="15">
        <v>0.87264378462559988</v>
      </c>
      <c r="J1979" s="15" t="str">
        <f t="shared" si="123"/>
        <v>Baik</v>
      </c>
      <c r="K1979" s="16">
        <v>0.93698224178742806</v>
      </c>
      <c r="L1979">
        <v>5.82</v>
      </c>
      <c r="M1979">
        <v>6.43</v>
      </c>
      <c r="N1979">
        <v>6.92</v>
      </c>
      <c r="O1979">
        <v>6.82</v>
      </c>
      <c r="P1979" s="17">
        <v>0.38072104321145489</v>
      </c>
      <c r="Q1979" s="17">
        <v>0.40484848484848479</v>
      </c>
      <c r="R1979" s="17">
        <v>0.37427090084251458</v>
      </c>
      <c r="S1979" s="17">
        <v>0.63173652694610782</v>
      </c>
      <c r="T1979" s="17">
        <v>0.63636363636363635</v>
      </c>
      <c r="U1979" s="17">
        <v>0.94988493991306566</v>
      </c>
      <c r="V1979" s="17">
        <v>0.17898235745333671</v>
      </c>
      <c r="W1979">
        <v>1.55</v>
      </c>
      <c r="X1979">
        <v>3.68</v>
      </c>
      <c r="Y1979">
        <v>22.54</v>
      </c>
      <c r="Z1979">
        <v>47.22</v>
      </c>
      <c r="AA1979">
        <v>0</v>
      </c>
      <c r="AB1979" s="17">
        <v>0.17052872062663191</v>
      </c>
      <c r="AC1979" s="17">
        <v>0.243870112657389</v>
      </c>
      <c r="AD1979" s="17">
        <v>0.14656852132496209</v>
      </c>
      <c r="AE1979" s="17">
        <v>0.47554347826086962</v>
      </c>
    </row>
    <row r="1980" spans="1:31" x14ac:dyDescent="0.35">
      <c r="A1980" t="str">
        <f t="shared" si="120"/>
        <v>October</v>
      </c>
      <c r="B1980">
        <f t="shared" si="121"/>
        <v>2024</v>
      </c>
      <c r="C1980" s="14">
        <v>45594</v>
      </c>
      <c r="D1980" t="s">
        <v>1384</v>
      </c>
      <c r="E1980" t="s">
        <v>120</v>
      </c>
      <c r="F1980" t="s">
        <v>1385</v>
      </c>
      <c r="G1980" s="15">
        <v>0.8911</v>
      </c>
      <c r="H1980" s="15" t="str">
        <f t="shared" si="122"/>
        <v>Baik</v>
      </c>
      <c r="I1980" s="15">
        <v>0.78349762114993604</v>
      </c>
      <c r="J1980" s="15" t="str">
        <f t="shared" si="123"/>
        <v>Kurang</v>
      </c>
      <c r="K1980" s="16">
        <v>0.95806463185696034</v>
      </c>
      <c r="L1980">
        <v>15.35</v>
      </c>
      <c r="M1980">
        <v>6.13</v>
      </c>
      <c r="N1980">
        <v>6.6</v>
      </c>
      <c r="O1980">
        <v>11</v>
      </c>
      <c r="P1980" s="17">
        <v>0.51481942714819429</v>
      </c>
      <c r="Q1980" s="17">
        <v>0.57827926657263751</v>
      </c>
      <c r="R1980" s="17">
        <v>0.50120992135511189</v>
      </c>
      <c r="S1980" s="17">
        <v>0.65853658536585369</v>
      </c>
      <c r="T1980" s="17">
        <v>0.65853658536585369</v>
      </c>
      <c r="U1980" s="17">
        <v>0.98879202988792025</v>
      </c>
      <c r="V1980" s="17">
        <v>0.35491905354919051</v>
      </c>
      <c r="W1980">
        <v>0.08</v>
      </c>
      <c r="X1980">
        <v>8.1199999999999992</v>
      </c>
      <c r="Y1980">
        <v>29.07</v>
      </c>
      <c r="Z1980">
        <v>60.95</v>
      </c>
      <c r="AA1980">
        <v>0</v>
      </c>
      <c r="AB1980" s="17">
        <v>0.45256152298405822</v>
      </c>
      <c r="AC1980" s="17">
        <v>0.6113963039014374</v>
      </c>
      <c r="AD1980" s="17">
        <v>0.38417202394147643</v>
      </c>
      <c r="AE1980" s="17">
        <v>0.78001679261125101</v>
      </c>
    </row>
    <row r="1981" spans="1:31" x14ac:dyDescent="0.35">
      <c r="A1981" t="str">
        <f t="shared" si="120"/>
        <v>October</v>
      </c>
      <c r="B1981">
        <f t="shared" si="121"/>
        <v>2024</v>
      </c>
      <c r="C1981" s="14">
        <v>45594</v>
      </c>
      <c r="D1981" t="s">
        <v>1384</v>
      </c>
      <c r="E1981" t="s">
        <v>124</v>
      </c>
      <c r="F1981" t="s">
        <v>1380</v>
      </c>
      <c r="G1981" s="15">
        <v>0.89319999999999999</v>
      </c>
      <c r="H1981" s="15" t="str">
        <f t="shared" si="122"/>
        <v>Baik</v>
      </c>
      <c r="I1981" s="15">
        <v>0.85066338535536157</v>
      </c>
      <c r="J1981" s="15" t="str">
        <f t="shared" si="123"/>
        <v>Baik</v>
      </c>
      <c r="K1981" s="16">
        <v>0.9503239581581755</v>
      </c>
      <c r="L1981">
        <v>6.71</v>
      </c>
      <c r="M1981">
        <v>4.26</v>
      </c>
      <c r="N1981">
        <v>5.2</v>
      </c>
      <c r="O1981">
        <v>7.17</v>
      </c>
      <c r="P1981" s="17">
        <v>0.57195742711707542</v>
      </c>
      <c r="Q1981" s="17">
        <v>0.7</v>
      </c>
      <c r="R1981" s="17">
        <v>0.54636313159355909</v>
      </c>
      <c r="S1981" s="17">
        <v>0.58730158730158732</v>
      </c>
      <c r="T1981" s="17">
        <v>0.625</v>
      </c>
      <c r="U1981" s="17">
        <v>0.94632114761684405</v>
      </c>
      <c r="V1981" s="17">
        <v>0.22628412771864881</v>
      </c>
      <c r="W1981">
        <v>1.06</v>
      </c>
      <c r="X1981">
        <v>5.67</v>
      </c>
      <c r="Y1981">
        <v>40.409999999999997</v>
      </c>
      <c r="Z1981">
        <v>83.48</v>
      </c>
      <c r="AA1981">
        <v>0</v>
      </c>
      <c r="AB1981" s="17">
        <v>0.25668449197860971</v>
      </c>
      <c r="AC1981" s="17">
        <v>0.28162650602409639</v>
      </c>
      <c r="AD1981" s="17">
        <v>0.25345801675433471</v>
      </c>
      <c r="AE1981" s="17">
        <v>0.77005347593582885</v>
      </c>
    </row>
    <row r="1982" spans="1:31" x14ac:dyDescent="0.35">
      <c r="A1982" t="str">
        <f t="shared" si="120"/>
        <v>October</v>
      </c>
      <c r="B1982">
        <f t="shared" si="121"/>
        <v>2024</v>
      </c>
      <c r="C1982" s="14">
        <v>45594</v>
      </c>
      <c r="D1982" t="s">
        <v>1384</v>
      </c>
      <c r="E1982" t="s">
        <v>32</v>
      </c>
      <c r="F1982" t="s">
        <v>1385</v>
      </c>
      <c r="G1982" s="15">
        <v>0.89880000000000004</v>
      </c>
      <c r="H1982" s="15" t="str">
        <f t="shared" si="122"/>
        <v>Baik</v>
      </c>
      <c r="I1982" s="15">
        <v>0.85943215355933256</v>
      </c>
      <c r="J1982" s="15" t="str">
        <f t="shared" si="123"/>
        <v>Baik</v>
      </c>
      <c r="K1982" s="16">
        <v>0.91502043874095018</v>
      </c>
      <c r="L1982">
        <v>4.67</v>
      </c>
      <c r="M1982">
        <v>5.27</v>
      </c>
      <c r="N1982">
        <v>5.97</v>
      </c>
      <c r="O1982">
        <v>6.39</v>
      </c>
      <c r="P1982" s="17">
        <v>0.51575127824509315</v>
      </c>
      <c r="Q1982" s="17">
        <v>0.71166448230668411</v>
      </c>
      <c r="R1982" s="17">
        <v>0.44985673352435529</v>
      </c>
      <c r="S1982" s="17">
        <v>0.72467771639042355</v>
      </c>
      <c r="T1982" s="17">
        <v>0.73972602739726023</v>
      </c>
      <c r="U1982" s="17">
        <v>0.98317664522513604</v>
      </c>
      <c r="V1982" s="17">
        <v>0.26966848095002471</v>
      </c>
      <c r="W1982">
        <v>0.52</v>
      </c>
      <c r="X1982">
        <v>6.99</v>
      </c>
      <c r="Y1982">
        <v>32.299999999999997</v>
      </c>
      <c r="Z1982">
        <v>65.680000000000007</v>
      </c>
      <c r="AA1982">
        <v>0</v>
      </c>
      <c r="AB1982" s="17">
        <v>0.2863545816733068</v>
      </c>
      <c r="AC1982" s="17">
        <v>0.47702060221870052</v>
      </c>
      <c r="AD1982" s="17">
        <v>0.22767275097783571</v>
      </c>
      <c r="AE1982" s="17">
        <v>0.8017718715393134</v>
      </c>
    </row>
    <row r="1983" spans="1:31" x14ac:dyDescent="0.35">
      <c r="A1983" t="str">
        <f t="shared" si="120"/>
        <v>October</v>
      </c>
      <c r="B1983">
        <f t="shared" si="121"/>
        <v>2024</v>
      </c>
      <c r="C1983" s="14">
        <v>45594</v>
      </c>
      <c r="D1983" t="s">
        <v>1384</v>
      </c>
      <c r="E1983" t="s">
        <v>154</v>
      </c>
      <c r="F1983" t="s">
        <v>1386</v>
      </c>
      <c r="G1983" s="15">
        <v>0.9294</v>
      </c>
      <c r="H1983" s="15" t="str">
        <f t="shared" si="122"/>
        <v>Baik Sekali</v>
      </c>
      <c r="I1983" s="15">
        <v>0.86566327960770406</v>
      </c>
      <c r="J1983" s="15" t="str">
        <f t="shared" si="123"/>
        <v>Baik</v>
      </c>
      <c r="K1983" s="16">
        <v>0.94675222745058274</v>
      </c>
      <c r="L1983">
        <v>4.32</v>
      </c>
      <c r="M1983">
        <v>5.51</v>
      </c>
      <c r="N1983">
        <v>5.61</v>
      </c>
      <c r="O1983">
        <v>7.6</v>
      </c>
      <c r="P1983" s="17">
        <v>0.4524517087667162</v>
      </c>
      <c r="Q1983" s="17">
        <v>0.46291208791208788</v>
      </c>
      <c r="R1983" s="17">
        <v>0.4485743380855397</v>
      </c>
      <c r="S1983" s="17">
        <v>0.65281899109792285</v>
      </c>
      <c r="T1983" s="17">
        <v>0.71140939597315433</v>
      </c>
      <c r="U1983" s="17">
        <v>0.97548291233283801</v>
      </c>
      <c r="V1983" s="17">
        <v>0.36887072808320948</v>
      </c>
      <c r="W1983">
        <v>0.39</v>
      </c>
      <c r="X1983">
        <v>8.2799999999999994</v>
      </c>
      <c r="Y1983">
        <v>24.13</v>
      </c>
      <c r="Z1983">
        <v>46.43</v>
      </c>
      <c r="AA1983">
        <v>0</v>
      </c>
      <c r="AB1983" s="17">
        <v>0.4131573840481273</v>
      </c>
      <c r="AC1983" s="17">
        <v>0.30874604847207587</v>
      </c>
      <c r="AD1983" s="17">
        <v>0.43672692673644148</v>
      </c>
      <c r="AE1983" s="17">
        <v>0.6450511945392492</v>
      </c>
    </row>
    <row r="1984" spans="1:31" x14ac:dyDescent="0.35">
      <c r="A1984" t="str">
        <f t="shared" si="120"/>
        <v>October</v>
      </c>
      <c r="B1984">
        <f t="shared" si="121"/>
        <v>2024</v>
      </c>
      <c r="C1984" s="14">
        <v>45594</v>
      </c>
      <c r="D1984" t="s">
        <v>1384</v>
      </c>
      <c r="E1984" t="s">
        <v>72</v>
      </c>
      <c r="F1984" t="s">
        <v>1382</v>
      </c>
      <c r="G1984" s="15">
        <v>0.872</v>
      </c>
      <c r="H1984" s="15" t="str">
        <f t="shared" si="122"/>
        <v>Baik</v>
      </c>
      <c r="I1984" s="15">
        <v>0.70733098097542169</v>
      </c>
      <c r="J1984" s="15" t="str">
        <f t="shared" si="123"/>
        <v>Kurang</v>
      </c>
      <c r="K1984" s="16">
        <v>0.92987423135834746</v>
      </c>
      <c r="L1984">
        <v>6.21</v>
      </c>
      <c r="M1984">
        <v>7.11</v>
      </c>
      <c r="N1984">
        <v>6.35</v>
      </c>
      <c r="O1984">
        <v>8.4499999999999993</v>
      </c>
      <c r="P1984" s="17">
        <v>0.45724502487562191</v>
      </c>
      <c r="Q1984" s="17">
        <v>0.47296528173022201</v>
      </c>
      <c r="R1984" s="17">
        <v>0.45133689839572189</v>
      </c>
      <c r="S1984" s="17">
        <v>0.55475330926594468</v>
      </c>
      <c r="T1984" s="17">
        <v>0.58279845956354304</v>
      </c>
      <c r="U1984" s="17">
        <v>0.95988805970149249</v>
      </c>
      <c r="V1984" s="17">
        <v>0.1655783582089552</v>
      </c>
      <c r="W1984">
        <v>8.93</v>
      </c>
      <c r="X1984">
        <v>4.07</v>
      </c>
      <c r="Y1984">
        <v>30.02</v>
      </c>
      <c r="Z1984">
        <v>56.64</v>
      </c>
      <c r="AA1984">
        <v>0</v>
      </c>
      <c r="AB1984" s="17">
        <v>0.29204649042844122</v>
      </c>
      <c r="AC1984" s="17">
        <v>0.25157384987893461</v>
      </c>
      <c r="AD1984" s="17">
        <v>0.32816537467700257</v>
      </c>
      <c r="AE1984" s="17">
        <v>0.75360923965351301</v>
      </c>
    </row>
    <row r="1985" spans="1:31" x14ac:dyDescent="0.35">
      <c r="A1985" t="str">
        <f t="shared" si="120"/>
        <v>October</v>
      </c>
      <c r="B1985">
        <f t="shared" si="121"/>
        <v>2024</v>
      </c>
      <c r="C1985" s="14">
        <v>45594</v>
      </c>
      <c r="D1985" t="s">
        <v>1387</v>
      </c>
      <c r="E1985" t="s">
        <v>116</v>
      </c>
      <c r="F1985" t="s">
        <v>1381</v>
      </c>
      <c r="G1985" s="15">
        <v>0.92820000000000003</v>
      </c>
      <c r="H1985" s="15" t="str">
        <f t="shared" si="122"/>
        <v>Baik Sekali</v>
      </c>
      <c r="I1985" s="15">
        <v>0.90671769221939957</v>
      </c>
      <c r="J1985" s="15" t="str">
        <f t="shared" si="123"/>
        <v>Baik Sekali</v>
      </c>
      <c r="K1985" s="16">
        <v>0.92476483491256989</v>
      </c>
      <c r="L1985">
        <v>4.04</v>
      </c>
      <c r="M1985">
        <v>4.45</v>
      </c>
      <c r="N1985">
        <v>6.64</v>
      </c>
      <c r="O1985">
        <v>6.84</v>
      </c>
      <c r="P1985" s="17">
        <v>0.2803065490013934</v>
      </c>
      <c r="Q1985" s="17">
        <v>0.39079102715466352</v>
      </c>
      <c r="R1985" s="17">
        <v>0.25325238508239378</v>
      </c>
      <c r="S1985" s="17">
        <v>0.61027190332326287</v>
      </c>
      <c r="T1985" s="17">
        <v>0.61027190332326287</v>
      </c>
      <c r="U1985" s="17">
        <v>0.98583372039015327</v>
      </c>
      <c r="V1985" s="17">
        <v>0.1221551323734324</v>
      </c>
      <c r="W1985">
        <v>0</v>
      </c>
      <c r="X1985">
        <v>5.27</v>
      </c>
      <c r="Y1985">
        <v>10.43</v>
      </c>
      <c r="Z1985">
        <v>12.63</v>
      </c>
      <c r="AA1985">
        <v>0</v>
      </c>
      <c r="AB1985" s="17">
        <v>0.34660157716860679</v>
      </c>
      <c r="AC1985" s="17">
        <v>0.25280387996362541</v>
      </c>
      <c r="AD1985" s="17">
        <v>0.49925999013320183</v>
      </c>
      <c r="AE1985" s="17">
        <v>0.83693045563549162</v>
      </c>
    </row>
    <row r="1986" spans="1:31" x14ac:dyDescent="0.35">
      <c r="A1986" t="str">
        <f t="shared" si="120"/>
        <v>October</v>
      </c>
      <c r="B1986">
        <f t="shared" si="121"/>
        <v>2024</v>
      </c>
      <c r="C1986" s="14">
        <v>45594</v>
      </c>
      <c r="D1986" t="s">
        <v>1387</v>
      </c>
      <c r="E1986" t="s">
        <v>64</v>
      </c>
      <c r="F1986" t="s">
        <v>1379</v>
      </c>
      <c r="G1986" s="15">
        <v>0.90769999999999995</v>
      </c>
      <c r="H1986" s="15" t="str">
        <f t="shared" si="122"/>
        <v>Baik Sekali</v>
      </c>
      <c r="I1986" s="15">
        <v>0.86476446138476448</v>
      </c>
      <c r="J1986" s="15" t="str">
        <f t="shared" si="123"/>
        <v>Baik</v>
      </c>
      <c r="K1986" s="16">
        <v>0.93118417538504161</v>
      </c>
      <c r="L1986">
        <v>6.95</v>
      </c>
      <c r="M1986">
        <v>5.32</v>
      </c>
      <c r="N1986">
        <v>5.77</v>
      </c>
      <c r="O1986">
        <v>6.94</v>
      </c>
      <c r="P1986" s="17">
        <v>0.48581213307240712</v>
      </c>
      <c r="Q1986" s="17">
        <v>0.57334183673469385</v>
      </c>
      <c r="R1986" s="17">
        <v>0.45574057843996502</v>
      </c>
      <c r="S1986" s="17">
        <v>0.65406006674082318</v>
      </c>
      <c r="T1986" s="17">
        <v>0.71153846153846156</v>
      </c>
      <c r="U1986" s="17">
        <v>0.99869536855838226</v>
      </c>
      <c r="V1986" s="17">
        <v>0.21999347684279191</v>
      </c>
      <c r="W1986">
        <v>0</v>
      </c>
      <c r="X1986">
        <v>6.55</v>
      </c>
      <c r="Y1986">
        <v>21.7</v>
      </c>
      <c r="Z1986">
        <v>6.07</v>
      </c>
      <c r="AA1986">
        <v>0</v>
      </c>
      <c r="AB1986" s="17">
        <v>0.57702441594941156</v>
      </c>
      <c r="AC1986" s="17">
        <v>0.38515901060070667</v>
      </c>
      <c r="AD1986" s="17">
        <v>0.80852713178294577</v>
      </c>
      <c r="AE1986" s="17">
        <v>0.88824020016680572</v>
      </c>
    </row>
    <row r="1987" spans="1:31" x14ac:dyDescent="0.35">
      <c r="A1987" t="str">
        <f t="shared" ref="A1987:A2050" si="124">TEXT(C1987, "mmmm")</f>
        <v>October</v>
      </c>
      <c r="B1987">
        <f t="shared" ref="B1987:B2050" si="125">YEAR(C1987)</f>
        <v>2024</v>
      </c>
      <c r="C1987" s="14">
        <v>45594</v>
      </c>
      <c r="D1987" t="s">
        <v>1387</v>
      </c>
      <c r="E1987" t="s">
        <v>56</v>
      </c>
      <c r="F1987" t="s">
        <v>1388</v>
      </c>
      <c r="G1987" s="15">
        <v>0.98760000000000003</v>
      </c>
      <c r="H1987" s="15" t="str">
        <f t="shared" ref="H1987:H2050" si="126">IF(G1987&gt;=0.95,"Istimewa",IF(G1987&gt;=0.9,"Baik Sekali",IF(G1987&gt;=0.85,"Baik",IF(G1987&gt;=0.8,"Cukup","Kurang"))))</f>
        <v>Istimewa</v>
      </c>
      <c r="I1987" s="15">
        <v>0.89610610000000002</v>
      </c>
      <c r="J1987" s="15" t="str">
        <f t="shared" ref="J1987:J2050" si="127">IF(I1987&gt;=0.95,"Istimewa",IF(I1987&gt;=0.9,"Baik Sekali",IF(I1987&gt;=0.85,"Baik",IF(I1987&gt;=0.8,"Cukup","Kurang"))))</f>
        <v>Baik</v>
      </c>
      <c r="K1987" s="16">
        <v>0.76444599999999996</v>
      </c>
      <c r="L1987">
        <v>3.93</v>
      </c>
      <c r="M1987">
        <v>3.41</v>
      </c>
      <c r="N1987">
        <v>4.1399999999999997</v>
      </c>
      <c r="O1987">
        <v>4.67</v>
      </c>
      <c r="P1987" s="17">
        <v>0.55380397532556547</v>
      </c>
      <c r="Q1987" s="17">
        <v>0.58125000000000004</v>
      </c>
      <c r="R1987" s="17">
        <v>0.55042340261739797</v>
      </c>
      <c r="S1987" s="17">
        <v>0.76344086021505375</v>
      </c>
      <c r="T1987" s="17">
        <v>0.76344086021505375</v>
      </c>
      <c r="U1987" s="17">
        <v>0.99588759424263196</v>
      </c>
      <c r="V1987" s="17">
        <v>0.36463331048663472</v>
      </c>
      <c r="W1987">
        <v>0.03</v>
      </c>
      <c r="X1987">
        <v>3.71</v>
      </c>
      <c r="Y1987">
        <v>5.71</v>
      </c>
      <c r="Z1987">
        <v>15.66</v>
      </c>
      <c r="AA1987">
        <v>0</v>
      </c>
      <c r="AB1987" s="17">
        <v>0.80072944297082227</v>
      </c>
      <c r="AC1987" s="17">
        <v>0.63117870722433456</v>
      </c>
      <c r="AD1987" s="17">
        <v>0.89154786150712828</v>
      </c>
      <c r="AE1987" s="17">
        <v>0.96987951807228912</v>
      </c>
    </row>
    <row r="1988" spans="1:31" x14ac:dyDescent="0.35">
      <c r="A1988" t="str">
        <f t="shared" si="124"/>
        <v>October</v>
      </c>
      <c r="B1988">
        <f t="shared" si="125"/>
        <v>2024</v>
      </c>
      <c r="C1988" s="14">
        <v>45594</v>
      </c>
      <c r="D1988" t="s">
        <v>1387</v>
      </c>
      <c r="E1988" t="s">
        <v>80</v>
      </c>
      <c r="F1988" t="s">
        <v>1381</v>
      </c>
      <c r="G1988" s="15">
        <v>0.88329999999999997</v>
      </c>
      <c r="H1988" s="15" t="str">
        <f t="shared" si="126"/>
        <v>Baik</v>
      </c>
      <c r="I1988" s="15">
        <v>0.91385240887784236</v>
      </c>
      <c r="J1988" s="15" t="str">
        <f t="shared" si="127"/>
        <v>Baik Sekali</v>
      </c>
      <c r="K1988" s="16">
        <v>0.94422116822240687</v>
      </c>
      <c r="L1988">
        <v>6.03</v>
      </c>
      <c r="M1988">
        <v>7.32</v>
      </c>
      <c r="N1988">
        <v>6.42</v>
      </c>
      <c r="O1988">
        <v>7.56</v>
      </c>
      <c r="P1988" s="17">
        <v>0.28025477707006369</v>
      </c>
      <c r="Q1988" s="17">
        <v>0.38275862068965522</v>
      </c>
      <c r="R1988" s="17">
        <v>0.25878671160327388</v>
      </c>
      <c r="S1988" s="17">
        <v>0.74174174174174179</v>
      </c>
      <c r="T1988" s="17">
        <v>0.74320241691842903</v>
      </c>
      <c r="U1988" s="17">
        <v>0.99761146496815289</v>
      </c>
      <c r="V1988" s="17">
        <v>0.1180334394904459</v>
      </c>
      <c r="W1988">
        <v>0</v>
      </c>
      <c r="X1988">
        <v>13.87</v>
      </c>
      <c r="Y1988">
        <v>19.559999999999999</v>
      </c>
      <c r="Z1988">
        <v>14.44</v>
      </c>
      <c r="AA1988">
        <v>0</v>
      </c>
      <c r="AB1988" s="17">
        <v>0.39415395787944812</v>
      </c>
      <c r="AC1988" s="17">
        <v>0.2392937640871525</v>
      </c>
      <c r="AD1988" s="17">
        <v>0.53919156414762737</v>
      </c>
      <c r="AE1988" s="17">
        <v>0.92150706436420726</v>
      </c>
    </row>
    <row r="1989" spans="1:31" x14ac:dyDescent="0.35">
      <c r="A1989" t="str">
        <f t="shared" si="124"/>
        <v>October</v>
      </c>
      <c r="B1989">
        <f t="shared" si="125"/>
        <v>2024</v>
      </c>
      <c r="C1989" s="14">
        <v>45594</v>
      </c>
      <c r="D1989" t="s">
        <v>1387</v>
      </c>
      <c r="E1989" t="s">
        <v>74</v>
      </c>
      <c r="F1989" t="s">
        <v>1389</v>
      </c>
      <c r="G1989" s="15">
        <v>0.91479999999999995</v>
      </c>
      <c r="H1989" s="15" t="str">
        <f t="shared" si="126"/>
        <v>Baik Sekali</v>
      </c>
      <c r="I1989" s="15">
        <v>0.83055538326774037</v>
      </c>
      <c r="J1989" s="15" t="str">
        <f t="shared" si="127"/>
        <v>Cukup</v>
      </c>
      <c r="K1989" s="16">
        <v>0.95137252362211544</v>
      </c>
      <c r="L1989">
        <v>6.52</v>
      </c>
      <c r="M1989">
        <v>5.84</v>
      </c>
      <c r="N1989">
        <v>6.52</v>
      </c>
      <c r="O1989">
        <v>7.52</v>
      </c>
      <c r="P1989" s="17">
        <v>0.53545950482584981</v>
      </c>
      <c r="Q1989" s="17">
        <v>0.5587248322147651</v>
      </c>
      <c r="R1989" s="17">
        <v>0.52770005595970904</v>
      </c>
      <c r="S1989" s="17">
        <v>0.61711711711711714</v>
      </c>
      <c r="T1989" s="17">
        <v>0.65609348914858101</v>
      </c>
      <c r="U1989" s="17">
        <v>0.99937054133445236</v>
      </c>
      <c r="V1989" s="17">
        <v>0.27759127150650442</v>
      </c>
      <c r="W1989">
        <v>0</v>
      </c>
      <c r="X1989">
        <v>6.82</v>
      </c>
      <c r="Y1989">
        <v>23.34</v>
      </c>
      <c r="Z1989">
        <v>11.03</v>
      </c>
      <c r="AA1989">
        <v>0</v>
      </c>
      <c r="AB1989" s="17">
        <v>0.46220079214740828</v>
      </c>
      <c r="AC1989" s="17">
        <v>0.39156426436399872</v>
      </c>
      <c r="AD1989" s="17">
        <v>0.53826895565092991</v>
      </c>
      <c r="AE1989" s="17">
        <v>0.89906700593723499</v>
      </c>
    </row>
    <row r="1990" spans="1:31" x14ac:dyDescent="0.35">
      <c r="A1990" t="str">
        <f t="shared" si="124"/>
        <v>October</v>
      </c>
      <c r="B1990">
        <f t="shared" si="125"/>
        <v>2024</v>
      </c>
      <c r="C1990" s="14">
        <v>45594</v>
      </c>
      <c r="D1990" t="s">
        <v>1387</v>
      </c>
      <c r="E1990" t="s">
        <v>34</v>
      </c>
      <c r="F1990" t="s">
        <v>1390</v>
      </c>
      <c r="G1990" s="15">
        <v>0.94059999999999999</v>
      </c>
      <c r="H1990" s="15" t="str">
        <f t="shared" si="126"/>
        <v>Baik Sekali</v>
      </c>
      <c r="I1990" s="15">
        <v>0.85698772037948012</v>
      </c>
      <c r="J1990" s="15" t="str">
        <f t="shared" si="127"/>
        <v>Baik</v>
      </c>
      <c r="K1990" s="16">
        <v>0.96375062965565716</v>
      </c>
      <c r="L1990">
        <v>0</v>
      </c>
      <c r="M1990">
        <v>6.93</v>
      </c>
      <c r="N1990">
        <v>4.6500000000000004</v>
      </c>
      <c r="O1990">
        <v>6.1</v>
      </c>
      <c r="P1990" s="17">
        <v>0.205564142194745</v>
      </c>
      <c r="Q1990" s="17">
        <v>0.38095238095238088</v>
      </c>
      <c r="R1990" s="17">
        <v>0.1933884297520661</v>
      </c>
      <c r="S1990" s="17">
        <v>0.875</v>
      </c>
      <c r="T1990" s="17">
        <v>0.875</v>
      </c>
      <c r="U1990" s="17">
        <v>0.9969088098918083</v>
      </c>
      <c r="V1990" s="17">
        <v>0.12673879443585781</v>
      </c>
      <c r="W1990">
        <v>0</v>
      </c>
      <c r="X1990">
        <v>7.65</v>
      </c>
      <c r="Y1990">
        <v>16.48</v>
      </c>
      <c r="Z1990">
        <v>40.909999999999997</v>
      </c>
      <c r="AA1990">
        <v>0</v>
      </c>
      <c r="AB1990" s="17">
        <v>0.48091603053435122</v>
      </c>
      <c r="AC1990" s="17">
        <v>0.5103578154425612</v>
      </c>
      <c r="AD1990" s="17">
        <v>0.44041450777202068</v>
      </c>
      <c r="AE1990" s="17">
        <v>0.83763837638376382</v>
      </c>
    </row>
    <row r="1991" spans="1:31" x14ac:dyDescent="0.35">
      <c r="A1991" t="str">
        <f t="shared" si="124"/>
        <v>October</v>
      </c>
      <c r="B1991">
        <f t="shared" si="125"/>
        <v>2024</v>
      </c>
      <c r="C1991" s="14">
        <v>45594</v>
      </c>
      <c r="D1991" t="s">
        <v>1391</v>
      </c>
      <c r="E1991" t="s">
        <v>70</v>
      </c>
      <c r="F1991" t="s">
        <v>1392</v>
      </c>
      <c r="G1991" s="15">
        <v>0.99080000000000001</v>
      </c>
      <c r="H1991" s="15" t="str">
        <f t="shared" si="126"/>
        <v>Istimewa</v>
      </c>
      <c r="I1991" s="15">
        <v>0.9046850500000001</v>
      </c>
      <c r="J1991" s="15" t="str">
        <f t="shared" si="127"/>
        <v>Baik Sekali</v>
      </c>
      <c r="K1991" s="16">
        <v>0.97374300000000003</v>
      </c>
      <c r="L1991">
        <v>3.09</v>
      </c>
      <c r="M1991">
        <v>4.38</v>
      </c>
      <c r="N1991">
        <v>3.95</v>
      </c>
      <c r="O1991">
        <v>4.2300000000000004</v>
      </c>
      <c r="P1991" s="17">
        <v>0.76412429378531077</v>
      </c>
      <c r="Q1991" s="17">
        <v>0.92307692307692313</v>
      </c>
      <c r="R1991" s="17">
        <v>0.75485799701046341</v>
      </c>
      <c r="S1991" s="17">
        <v>0.88888888888888884</v>
      </c>
      <c r="T1991" s="17">
        <v>0.88888888888888884</v>
      </c>
      <c r="U1991" s="17">
        <v>0.99858757062146897</v>
      </c>
      <c r="V1991" s="17">
        <v>0.3672316384180791</v>
      </c>
      <c r="W1991">
        <v>0.16</v>
      </c>
      <c r="X1991">
        <v>3.68</v>
      </c>
      <c r="Y1991">
        <v>14.08</v>
      </c>
      <c r="Z1991">
        <v>36.01</v>
      </c>
      <c r="AA1991">
        <v>0</v>
      </c>
      <c r="AB1991" s="17">
        <v>0.9331521739130435</v>
      </c>
      <c r="AC1991" s="17">
        <v>0.86872586872586877</v>
      </c>
      <c r="AD1991" s="17">
        <v>0.94370651486401014</v>
      </c>
      <c r="AE1991" s="17">
        <v>0.69777777777777783</v>
      </c>
    </row>
    <row r="1992" spans="1:31" x14ac:dyDescent="0.35">
      <c r="A1992" t="str">
        <f t="shared" si="124"/>
        <v>October</v>
      </c>
      <c r="B1992">
        <f t="shared" si="125"/>
        <v>2024</v>
      </c>
      <c r="C1992" s="14">
        <v>45594</v>
      </c>
      <c r="D1992" t="s">
        <v>1391</v>
      </c>
      <c r="E1992" t="s">
        <v>43</v>
      </c>
      <c r="F1992" t="s">
        <v>1392</v>
      </c>
      <c r="G1992" s="15">
        <v>0.98760000000000003</v>
      </c>
      <c r="H1992" s="15" t="str">
        <f t="shared" si="126"/>
        <v>Istimewa</v>
      </c>
      <c r="I1992" s="15">
        <v>0.97502050000000007</v>
      </c>
      <c r="J1992" s="15" t="str">
        <f t="shared" si="127"/>
        <v>Istimewa</v>
      </c>
      <c r="K1992" s="16">
        <v>0.9676300000000001</v>
      </c>
      <c r="L1992">
        <v>2.0299999999999998</v>
      </c>
      <c r="M1992">
        <v>4.57</v>
      </c>
      <c r="N1992">
        <v>3.48</v>
      </c>
      <c r="O1992">
        <v>4.17</v>
      </c>
      <c r="P1992" s="17">
        <v>0.68622448979591832</v>
      </c>
      <c r="Q1992" s="17">
        <v>0.82</v>
      </c>
      <c r="R1992" s="17">
        <v>0.66666666666666663</v>
      </c>
      <c r="S1992" s="17">
        <v>0.80487804878048785</v>
      </c>
      <c r="T1992" s="17">
        <v>0.80487804878048785</v>
      </c>
      <c r="U1992" s="17">
        <v>0.98469387755102045</v>
      </c>
      <c r="V1992" s="17">
        <v>0.6785714285714286</v>
      </c>
      <c r="W1992">
        <v>0.01</v>
      </c>
      <c r="X1992">
        <v>3.21</v>
      </c>
      <c r="Y1992">
        <v>6.81</v>
      </c>
      <c r="Z1992">
        <v>26.22</v>
      </c>
      <c r="AA1992">
        <v>0</v>
      </c>
      <c r="AB1992" s="17">
        <v>0.77610208816705339</v>
      </c>
      <c r="AC1992" s="17">
        <v>0.75187969924812026</v>
      </c>
      <c r="AD1992" s="17">
        <v>0.78691275167785235</v>
      </c>
      <c r="AE1992" s="17">
        <v>0.64500000000000002</v>
      </c>
    </row>
    <row r="1993" spans="1:31" x14ac:dyDescent="0.35">
      <c r="A1993" t="str">
        <f t="shared" si="124"/>
        <v>October</v>
      </c>
      <c r="B1993">
        <f t="shared" si="125"/>
        <v>2024</v>
      </c>
      <c r="C1993" s="14">
        <v>45594</v>
      </c>
      <c r="D1993" t="s">
        <v>1391</v>
      </c>
      <c r="E1993" t="s">
        <v>136</v>
      </c>
      <c r="F1993" t="s">
        <v>1392</v>
      </c>
      <c r="G1993" s="15">
        <v>0.92520000000000002</v>
      </c>
      <c r="H1993" s="15" t="str">
        <f t="shared" si="126"/>
        <v>Baik Sekali</v>
      </c>
      <c r="I1993" s="15">
        <v>0.90747386931442309</v>
      </c>
      <c r="J1993" s="15" t="str">
        <f t="shared" si="127"/>
        <v>Baik Sekali</v>
      </c>
      <c r="K1993" s="16">
        <v>0.96499676946978041</v>
      </c>
      <c r="L1993">
        <v>4.28</v>
      </c>
      <c r="M1993">
        <v>2.6</v>
      </c>
      <c r="N1993">
        <v>3.39</v>
      </c>
      <c r="O1993">
        <v>3.21</v>
      </c>
      <c r="P1993" s="17">
        <v>0.67409948542024012</v>
      </c>
      <c r="Q1993" s="17">
        <v>0.7592592592592593</v>
      </c>
      <c r="R1993" s="17">
        <v>0.66540642722117205</v>
      </c>
      <c r="S1993" s="17">
        <v>0.80487804878048785</v>
      </c>
      <c r="T1993" s="17">
        <v>0.80487804878048785</v>
      </c>
      <c r="U1993" s="17">
        <v>0.99485420240137223</v>
      </c>
      <c r="V1993" s="17">
        <v>0.29845626072041159</v>
      </c>
      <c r="W1993">
        <v>0.03</v>
      </c>
      <c r="X1993">
        <v>7.65</v>
      </c>
      <c r="Y1993">
        <v>10.6</v>
      </c>
      <c r="Z1993">
        <v>29.23</v>
      </c>
      <c r="AA1993">
        <v>0</v>
      </c>
      <c r="AB1993" s="17">
        <v>0.58380843785632841</v>
      </c>
      <c r="AC1993" s="17">
        <v>0.55432780847145491</v>
      </c>
      <c r="AD1993" s="17">
        <v>0.59702725020644098</v>
      </c>
      <c r="AE1993" s="17">
        <v>0.30897009966777411</v>
      </c>
    </row>
    <row r="1994" spans="1:31" x14ac:dyDescent="0.35">
      <c r="A1994" t="str">
        <f t="shared" si="124"/>
        <v>October</v>
      </c>
      <c r="B1994">
        <f t="shared" si="125"/>
        <v>2024</v>
      </c>
      <c r="C1994" s="14">
        <v>45594</v>
      </c>
      <c r="D1994" t="s">
        <v>1391</v>
      </c>
      <c r="E1994" t="s">
        <v>60</v>
      </c>
      <c r="F1994" t="s">
        <v>1392</v>
      </c>
      <c r="G1994" s="15">
        <v>0.96079999999999999</v>
      </c>
      <c r="H1994" s="15" t="str">
        <f t="shared" si="126"/>
        <v>Istimewa</v>
      </c>
      <c r="I1994" s="15">
        <v>0.93343317455119856</v>
      </c>
      <c r="J1994" s="15" t="str">
        <f t="shared" si="127"/>
        <v>Baik Sekali</v>
      </c>
      <c r="K1994" s="16">
        <v>0.96395192728913859</v>
      </c>
      <c r="L1994">
        <v>3.57</v>
      </c>
      <c r="M1994">
        <v>2.65</v>
      </c>
      <c r="N1994">
        <v>3.66</v>
      </c>
      <c r="O1994">
        <v>3.46</v>
      </c>
      <c r="P1994" s="17">
        <v>0.55980392156862746</v>
      </c>
      <c r="Q1994" s="17">
        <v>0.72727272727272729</v>
      </c>
      <c r="R1994" s="17">
        <v>0.53956043956043953</v>
      </c>
      <c r="S1994" s="17">
        <v>0.85</v>
      </c>
      <c r="T1994" s="17">
        <v>0.85</v>
      </c>
      <c r="U1994" s="17">
        <v>0.96862745098039216</v>
      </c>
      <c r="V1994" s="17">
        <v>0.32941176470588229</v>
      </c>
      <c r="W1994">
        <v>0.01</v>
      </c>
      <c r="X1994">
        <v>7.74</v>
      </c>
      <c r="Y1994">
        <v>16.510000000000002</v>
      </c>
      <c r="Z1994">
        <v>45.9</v>
      </c>
      <c r="AA1994">
        <v>0</v>
      </c>
      <c r="AB1994" s="17">
        <v>0.79988532110091748</v>
      </c>
      <c r="AC1994" s="17">
        <v>0.69900990099009896</v>
      </c>
      <c r="AD1994" s="17">
        <v>0.84100080710250202</v>
      </c>
      <c r="AE1994" s="17">
        <v>0.79886685552407932</v>
      </c>
    </row>
    <row r="1995" spans="1:31" x14ac:dyDescent="0.35">
      <c r="A1995" t="str">
        <f t="shared" si="124"/>
        <v>October</v>
      </c>
      <c r="B1995">
        <f t="shared" si="125"/>
        <v>2024</v>
      </c>
      <c r="C1995" s="14">
        <v>45594</v>
      </c>
      <c r="D1995" t="s">
        <v>1391</v>
      </c>
      <c r="E1995" t="s">
        <v>130</v>
      </c>
      <c r="F1995" t="s">
        <v>1392</v>
      </c>
      <c r="G1995" s="15">
        <v>0.94220000000000004</v>
      </c>
      <c r="H1995" s="15" t="str">
        <f t="shared" si="126"/>
        <v>Baik Sekali</v>
      </c>
      <c r="I1995" s="15">
        <v>0.93339895000000006</v>
      </c>
      <c r="J1995" s="15" t="str">
        <f t="shared" si="127"/>
        <v>Baik Sekali</v>
      </c>
      <c r="K1995" s="16">
        <v>0.974997</v>
      </c>
      <c r="L1995">
        <v>3.68</v>
      </c>
      <c r="M1995">
        <v>3.01</v>
      </c>
      <c r="N1995">
        <v>3.4</v>
      </c>
      <c r="O1995">
        <v>4.0599999999999996</v>
      </c>
      <c r="P1995" s="17">
        <v>0.76253687315634222</v>
      </c>
      <c r="Q1995" s="17">
        <v>0.83333333333333337</v>
      </c>
      <c r="R1995" s="17">
        <v>0.75566343042071193</v>
      </c>
      <c r="S1995" s="17">
        <v>0.78</v>
      </c>
      <c r="T1995" s="17">
        <v>0.77083333333333337</v>
      </c>
      <c r="U1995" s="17">
        <v>0.9808259587020649</v>
      </c>
      <c r="V1995" s="17">
        <v>0.31268436578171088</v>
      </c>
      <c r="W1995">
        <v>1.58</v>
      </c>
      <c r="X1995">
        <v>6.08</v>
      </c>
      <c r="Y1995">
        <v>9.41</v>
      </c>
      <c r="Z1995">
        <v>29.9</v>
      </c>
      <c r="AA1995">
        <v>0</v>
      </c>
      <c r="AB1995" s="17">
        <v>0.77039106145251401</v>
      </c>
      <c r="AC1995" s="17">
        <v>0.67509025270758127</v>
      </c>
      <c r="AD1995" s="17">
        <v>0.81310679611650483</v>
      </c>
      <c r="AE1995" s="17">
        <v>0.25668449197860971</v>
      </c>
    </row>
    <row r="1996" spans="1:31" x14ac:dyDescent="0.35">
      <c r="A1996" t="str">
        <f t="shared" si="124"/>
        <v>October</v>
      </c>
      <c r="B1996">
        <f t="shared" si="125"/>
        <v>2024</v>
      </c>
      <c r="C1996" s="14">
        <v>45594</v>
      </c>
      <c r="D1996" t="s">
        <v>1391</v>
      </c>
      <c r="E1996" t="s">
        <v>140</v>
      </c>
      <c r="F1996" t="s">
        <v>1392</v>
      </c>
      <c r="G1996" s="15">
        <v>0.95099999999999996</v>
      </c>
      <c r="H1996" s="15" t="str">
        <f t="shared" si="126"/>
        <v>Istimewa</v>
      </c>
      <c r="I1996" s="15">
        <v>0.95430569620086725</v>
      </c>
      <c r="J1996" s="15" t="str">
        <f t="shared" si="127"/>
        <v>Istimewa</v>
      </c>
      <c r="K1996" s="16">
        <v>0.9623019891453346</v>
      </c>
      <c r="L1996">
        <v>2.5499999999999998</v>
      </c>
      <c r="M1996">
        <v>2.37</v>
      </c>
      <c r="N1996">
        <v>3.29</v>
      </c>
      <c r="O1996">
        <v>4.45</v>
      </c>
      <c r="P1996" s="17">
        <v>0.58240000000000003</v>
      </c>
      <c r="Q1996" s="17">
        <v>0.92307692307692313</v>
      </c>
      <c r="R1996" s="17">
        <v>0.50393700787401574</v>
      </c>
      <c r="S1996" s="17">
        <v>0.95370370370370372</v>
      </c>
      <c r="T1996" s="17">
        <v>0.95454545454545459</v>
      </c>
      <c r="U1996" s="17">
        <v>0.98399999999999999</v>
      </c>
      <c r="V1996" s="17">
        <v>0.4304</v>
      </c>
      <c r="W1996">
        <v>0</v>
      </c>
      <c r="X1996">
        <v>7.26</v>
      </c>
      <c r="Y1996">
        <v>28.33</v>
      </c>
      <c r="Z1996">
        <v>42.27</v>
      </c>
      <c r="AA1996">
        <v>0</v>
      </c>
      <c r="AB1996" s="17">
        <v>0.9179620034542314</v>
      </c>
      <c r="AC1996" s="17">
        <v>0.9244444444444444</v>
      </c>
      <c r="AD1996" s="17">
        <v>0.91639871382636651</v>
      </c>
      <c r="AE1996" s="17">
        <v>0.93269230769230771</v>
      </c>
    </row>
    <row r="1997" spans="1:31" x14ac:dyDescent="0.35">
      <c r="A1997" t="str">
        <f t="shared" si="124"/>
        <v>October</v>
      </c>
      <c r="B1997">
        <f t="shared" si="125"/>
        <v>2024</v>
      </c>
      <c r="C1997" s="14">
        <v>45594</v>
      </c>
      <c r="D1997" t="s">
        <v>1393</v>
      </c>
      <c r="E1997" t="s">
        <v>138</v>
      </c>
      <c r="F1997" t="s">
        <v>1392</v>
      </c>
      <c r="G1997" s="15">
        <v>0.99</v>
      </c>
      <c r="H1997" s="15" t="str">
        <f t="shared" si="126"/>
        <v>Istimewa</v>
      </c>
      <c r="I1997" s="15">
        <v>0.90138094999999996</v>
      </c>
      <c r="J1997" s="15" t="str">
        <f t="shared" si="127"/>
        <v>Baik Sekali</v>
      </c>
      <c r="K1997" s="16">
        <v>0.98101699999999992</v>
      </c>
      <c r="L1997">
        <v>1.74</v>
      </c>
      <c r="M1997">
        <v>4.59</v>
      </c>
      <c r="N1997">
        <v>3.01</v>
      </c>
      <c r="O1997">
        <v>5.44</v>
      </c>
      <c r="P1997" s="17">
        <v>0.68156424581005581</v>
      </c>
      <c r="Q1997" s="17">
        <v>0.8214285714285714</v>
      </c>
      <c r="R1997" s="17">
        <v>0.67387033398821217</v>
      </c>
      <c r="S1997" s="17">
        <v>0.73913043478260865</v>
      </c>
      <c r="T1997" s="17">
        <v>0.73913043478260865</v>
      </c>
      <c r="U1997" s="17">
        <v>0.98510242085661082</v>
      </c>
      <c r="V1997" s="17">
        <v>0.3929236499068901</v>
      </c>
      <c r="W1997">
        <v>0.01</v>
      </c>
      <c r="X1997">
        <v>2.4500000000000002</v>
      </c>
      <c r="Y1997">
        <v>4</v>
      </c>
      <c r="Z1997">
        <v>55.14</v>
      </c>
      <c r="AA1997">
        <v>0</v>
      </c>
      <c r="AB1997" s="17">
        <v>0.73042776432606937</v>
      </c>
      <c r="AC1997" s="17">
        <v>0.66135458167330674</v>
      </c>
      <c r="AD1997" s="17">
        <v>0.74797570850202433</v>
      </c>
      <c r="AE1997" s="17">
        <v>0.70481927710843373</v>
      </c>
    </row>
    <row r="1998" spans="1:31" x14ac:dyDescent="0.35">
      <c r="A1998" t="str">
        <f t="shared" si="124"/>
        <v>October</v>
      </c>
      <c r="B1998">
        <f t="shared" si="125"/>
        <v>2024</v>
      </c>
      <c r="C1998" s="14">
        <v>45594</v>
      </c>
      <c r="D1998" t="s">
        <v>1393</v>
      </c>
      <c r="E1998" t="s">
        <v>112</v>
      </c>
      <c r="F1998" t="s">
        <v>1392</v>
      </c>
      <c r="G1998" s="15">
        <v>0.99070000000000003</v>
      </c>
      <c r="H1998" s="15" t="str">
        <f t="shared" si="126"/>
        <v>Istimewa</v>
      </c>
      <c r="I1998" s="15">
        <v>0.98708850000000004</v>
      </c>
      <c r="J1998" s="15" t="str">
        <f t="shared" si="127"/>
        <v>Istimewa</v>
      </c>
      <c r="K1998" s="16">
        <v>0.97611000000000003</v>
      </c>
      <c r="L1998">
        <v>1.71</v>
      </c>
      <c r="M1998">
        <v>1.96</v>
      </c>
      <c r="N1998">
        <v>3.96</v>
      </c>
      <c r="O1998">
        <v>3.14</v>
      </c>
      <c r="P1998" s="17">
        <v>0.77437858508604207</v>
      </c>
      <c r="Q1998" s="17">
        <v>0.875</v>
      </c>
      <c r="R1998" s="17">
        <v>0.77120315581854049</v>
      </c>
      <c r="S1998" s="17">
        <v>0.8571428571428571</v>
      </c>
      <c r="T1998" s="17">
        <v>0.8571428571428571</v>
      </c>
      <c r="U1998" s="17">
        <v>1</v>
      </c>
      <c r="V1998" s="17">
        <v>0.5372848948374761</v>
      </c>
      <c r="W1998">
        <v>0.01</v>
      </c>
      <c r="X1998">
        <v>2.9</v>
      </c>
      <c r="Y1998">
        <v>8.1199999999999992</v>
      </c>
      <c r="Z1998">
        <v>24.32</v>
      </c>
      <c r="AA1998">
        <v>0</v>
      </c>
      <c r="AB1998" s="17">
        <v>0.84461152882205515</v>
      </c>
      <c r="AC1998" s="17">
        <v>0.83229813664596275</v>
      </c>
      <c r="AD1998" s="17">
        <v>0.8529411764705882</v>
      </c>
      <c r="AE1998" s="17">
        <v>0.74626865671641796</v>
      </c>
    </row>
    <row r="1999" spans="1:31" x14ac:dyDescent="0.35">
      <c r="A1999" t="str">
        <f t="shared" si="124"/>
        <v>October</v>
      </c>
      <c r="B1999">
        <f t="shared" si="125"/>
        <v>2024</v>
      </c>
      <c r="C1999" s="14">
        <v>45594</v>
      </c>
      <c r="D1999" t="s">
        <v>1393</v>
      </c>
      <c r="E1999" t="s">
        <v>102</v>
      </c>
      <c r="F1999" t="s">
        <v>1392</v>
      </c>
      <c r="G1999" s="15">
        <v>0.98899999999999999</v>
      </c>
      <c r="H1999" s="15" t="str">
        <f t="shared" si="126"/>
        <v>Istimewa</v>
      </c>
      <c r="I1999" s="15">
        <v>0.90286750000000016</v>
      </c>
      <c r="J1999" s="15" t="str">
        <f t="shared" si="127"/>
        <v>Baik Sekali</v>
      </c>
      <c r="K1999" s="16">
        <v>0.96855000000000002</v>
      </c>
      <c r="L1999">
        <v>1.92</v>
      </c>
      <c r="M1999">
        <v>0.7</v>
      </c>
      <c r="N1999">
        <v>3.11</v>
      </c>
      <c r="O1999">
        <v>3.69</v>
      </c>
      <c r="P1999" s="17">
        <v>0.63946869070208734</v>
      </c>
      <c r="Q1999" s="17">
        <v>0.29870129870129869</v>
      </c>
      <c r="R1999" s="17">
        <v>0.69777777777777783</v>
      </c>
      <c r="S1999" s="17">
        <v>0.86956521739130432</v>
      </c>
      <c r="T1999" s="17">
        <v>0.86956521739130432</v>
      </c>
      <c r="U1999" s="17">
        <v>0.89184060721062619</v>
      </c>
      <c r="V1999" s="17">
        <v>0.44212523719165092</v>
      </c>
      <c r="W1999">
        <v>0.02</v>
      </c>
      <c r="X1999">
        <v>2.82</v>
      </c>
      <c r="Y1999">
        <v>6.1</v>
      </c>
      <c r="Z1999">
        <v>46.05</v>
      </c>
      <c r="AA1999">
        <v>0</v>
      </c>
      <c r="AB1999" s="17">
        <v>0.72727272727272729</v>
      </c>
      <c r="AC1999" s="17">
        <v>0.6887417218543046</v>
      </c>
      <c r="AD1999" s="17">
        <v>0.75977653631284914</v>
      </c>
      <c r="AE1999" s="17">
        <v>0.71153846153846156</v>
      </c>
    </row>
    <row r="2000" spans="1:31" x14ac:dyDescent="0.35">
      <c r="A2000" t="str">
        <f t="shared" si="124"/>
        <v>October</v>
      </c>
      <c r="B2000">
        <f t="shared" si="125"/>
        <v>2024</v>
      </c>
      <c r="C2000" s="14">
        <v>45594</v>
      </c>
      <c r="D2000" t="s">
        <v>1393</v>
      </c>
      <c r="E2000" t="s">
        <v>78</v>
      </c>
      <c r="F2000" t="s">
        <v>1392</v>
      </c>
      <c r="G2000" s="15">
        <v>0.98980000000000001</v>
      </c>
      <c r="H2000" s="15" t="str">
        <f t="shared" si="126"/>
        <v>Istimewa</v>
      </c>
      <c r="I2000" s="15">
        <v>0.9741649</v>
      </c>
      <c r="J2000" s="15" t="str">
        <f t="shared" si="127"/>
        <v>Istimewa</v>
      </c>
      <c r="K2000" s="16">
        <v>0.97261399999999998</v>
      </c>
      <c r="L2000">
        <v>1.71</v>
      </c>
      <c r="M2000">
        <v>0.79</v>
      </c>
      <c r="N2000">
        <v>3.51</v>
      </c>
      <c r="O2000">
        <v>3.56</v>
      </c>
      <c r="P2000" s="17">
        <v>0.66975881261595549</v>
      </c>
      <c r="Q2000" s="17">
        <v>0.5</v>
      </c>
      <c r="R2000" s="17">
        <v>0.67166979362101309</v>
      </c>
      <c r="S2000" s="17">
        <v>1</v>
      </c>
      <c r="T2000" s="17">
        <v>1</v>
      </c>
      <c r="U2000" s="17">
        <v>0.99628942486085348</v>
      </c>
      <c r="V2000" s="17">
        <v>0.44712430426716138</v>
      </c>
      <c r="W2000">
        <v>11.76</v>
      </c>
      <c r="X2000">
        <v>3.03</v>
      </c>
      <c r="Y2000">
        <v>6.33</v>
      </c>
      <c r="Z2000">
        <v>32.15</v>
      </c>
      <c r="AA2000">
        <v>0</v>
      </c>
      <c r="AB2000" s="17">
        <v>0.80243902439024395</v>
      </c>
      <c r="AC2000" s="17">
        <v>0.73991031390134532</v>
      </c>
      <c r="AD2000" s="17">
        <v>0.82579564489112223</v>
      </c>
      <c r="AE2000" s="17">
        <v>0.67878787878787883</v>
      </c>
    </row>
    <row r="2001" spans="1:31" x14ac:dyDescent="0.35">
      <c r="A2001" t="str">
        <f t="shared" si="124"/>
        <v>October</v>
      </c>
      <c r="B2001">
        <f t="shared" si="125"/>
        <v>2024</v>
      </c>
      <c r="C2001" s="14">
        <v>45594</v>
      </c>
      <c r="D2001" t="s">
        <v>1393</v>
      </c>
      <c r="E2001" t="s">
        <v>126</v>
      </c>
      <c r="F2001" t="s">
        <v>1392</v>
      </c>
      <c r="G2001" s="15">
        <v>0.99119999999999997</v>
      </c>
      <c r="H2001" s="15" t="str">
        <f t="shared" si="126"/>
        <v>Istimewa</v>
      </c>
      <c r="I2001" s="15">
        <v>0.96684350000000008</v>
      </c>
      <c r="J2001" s="15" t="str">
        <f t="shared" si="127"/>
        <v>Istimewa</v>
      </c>
      <c r="K2001" s="16">
        <v>0.97490999999999994</v>
      </c>
      <c r="L2001">
        <v>1.05</v>
      </c>
      <c r="M2001">
        <v>1.5</v>
      </c>
      <c r="N2001">
        <v>2.87</v>
      </c>
      <c r="O2001">
        <v>2.98</v>
      </c>
      <c r="P2001" s="17">
        <v>0.85507246376811596</v>
      </c>
      <c r="Q2001" s="17">
        <v>0.9375</v>
      </c>
      <c r="R2001" s="17">
        <v>0.85175879396984921</v>
      </c>
      <c r="S2001" s="17">
        <v>0.8666666666666667</v>
      </c>
      <c r="T2001" s="17">
        <v>0.8666666666666667</v>
      </c>
      <c r="U2001" s="17">
        <v>0.99758454106280192</v>
      </c>
      <c r="V2001" s="17">
        <v>0.70048309178743962</v>
      </c>
      <c r="W2001">
        <v>0.03</v>
      </c>
      <c r="X2001">
        <v>2.52</v>
      </c>
      <c r="Y2001">
        <v>13.16</v>
      </c>
      <c r="Z2001">
        <v>23.94</v>
      </c>
      <c r="AA2001">
        <v>0</v>
      </c>
      <c r="AB2001" s="17">
        <v>0.79224376731301938</v>
      </c>
      <c r="AC2001" s="17">
        <v>0.73154362416107388</v>
      </c>
      <c r="AD2001" s="17">
        <v>0.83490566037735847</v>
      </c>
      <c r="AE2001" s="17">
        <v>0.74311926605504586</v>
      </c>
    </row>
    <row r="2002" spans="1:31" x14ac:dyDescent="0.35">
      <c r="A2002" t="str">
        <f t="shared" si="124"/>
        <v>October</v>
      </c>
      <c r="B2002">
        <f t="shared" si="125"/>
        <v>2024</v>
      </c>
      <c r="C2002" s="14">
        <v>45594</v>
      </c>
      <c r="D2002" t="s">
        <v>1393</v>
      </c>
      <c r="E2002" t="s">
        <v>16</v>
      </c>
      <c r="F2002" t="s">
        <v>1392</v>
      </c>
      <c r="G2002" s="15">
        <v>0.98480000000000001</v>
      </c>
      <c r="H2002" s="15" t="str">
        <f t="shared" si="126"/>
        <v>Istimewa</v>
      </c>
      <c r="I2002" s="15">
        <v>0.95340770000000008</v>
      </c>
      <c r="J2002" s="15" t="str">
        <f t="shared" si="127"/>
        <v>Istimewa</v>
      </c>
      <c r="K2002" s="16">
        <v>0.975522</v>
      </c>
      <c r="L2002">
        <v>2.19</v>
      </c>
      <c r="M2002">
        <v>3.21</v>
      </c>
      <c r="N2002">
        <v>3.3</v>
      </c>
      <c r="O2002">
        <v>2.5499999999999998</v>
      </c>
      <c r="P2002" s="17">
        <v>0.75492957746478873</v>
      </c>
      <c r="Q2002" s="17">
        <v>0.80303030303030298</v>
      </c>
      <c r="R2002" s="17">
        <v>0.74394463667820065</v>
      </c>
      <c r="S2002" s="17">
        <v>0.86792452830188682</v>
      </c>
      <c r="T2002" s="17">
        <v>0.86792452830188682</v>
      </c>
      <c r="U2002" s="17">
        <v>0.9887323943661972</v>
      </c>
      <c r="V2002" s="17">
        <v>0.49014084507042249</v>
      </c>
      <c r="W2002">
        <v>0.01</v>
      </c>
      <c r="X2002">
        <v>2.92</v>
      </c>
      <c r="Y2002">
        <v>7.27</v>
      </c>
      <c r="Z2002">
        <v>95.85</v>
      </c>
      <c r="AA2002">
        <v>0</v>
      </c>
      <c r="AB2002" s="17">
        <v>0.79079497907949792</v>
      </c>
      <c r="AC2002" s="17">
        <v>0.69696969696969702</v>
      </c>
      <c r="AD2002" s="17">
        <v>0.82658959537572252</v>
      </c>
      <c r="AE2002" s="17">
        <v>0.73913043478260865</v>
      </c>
    </row>
    <row r="2003" spans="1:31" x14ac:dyDescent="0.35">
      <c r="A2003" t="str">
        <f t="shared" si="124"/>
        <v>October</v>
      </c>
      <c r="B2003">
        <f t="shared" si="125"/>
        <v>2024</v>
      </c>
      <c r="C2003" s="14">
        <v>45594</v>
      </c>
      <c r="D2003" t="s">
        <v>1393</v>
      </c>
      <c r="E2003" t="s">
        <v>144</v>
      </c>
      <c r="F2003" t="s">
        <v>1392</v>
      </c>
      <c r="G2003" s="15">
        <v>0.98680000000000001</v>
      </c>
      <c r="H2003" s="15" t="str">
        <f t="shared" si="126"/>
        <v>Istimewa</v>
      </c>
      <c r="I2003" s="15">
        <v>0.94012293651140766</v>
      </c>
      <c r="J2003" s="15" t="str">
        <f t="shared" si="127"/>
        <v>Baik Sekali</v>
      </c>
      <c r="K2003" s="16">
        <v>0.97192267574687863</v>
      </c>
      <c r="L2003">
        <v>3</v>
      </c>
      <c r="M2003">
        <v>5.39</v>
      </c>
      <c r="N2003">
        <v>3.04</v>
      </c>
      <c r="O2003">
        <v>3.61</v>
      </c>
      <c r="P2003" s="17">
        <v>0.689727463312369</v>
      </c>
      <c r="Q2003" s="17">
        <v>0.67226890756302526</v>
      </c>
      <c r="R2003" s="17">
        <v>0.6955307262569832</v>
      </c>
      <c r="S2003" s="17">
        <v>0.72499999999999998</v>
      </c>
      <c r="T2003" s="17">
        <v>0.72499999999999998</v>
      </c>
      <c r="U2003" s="17">
        <v>0.99790356394129975</v>
      </c>
      <c r="V2003" s="17">
        <v>0.36897274633123689</v>
      </c>
      <c r="W2003">
        <v>1.24</v>
      </c>
      <c r="X2003">
        <v>2.9</v>
      </c>
      <c r="Y2003">
        <v>7.08</v>
      </c>
      <c r="Z2003">
        <v>45.62</v>
      </c>
      <c r="AA2003">
        <v>0</v>
      </c>
      <c r="AB2003" s="17">
        <v>0.6862170087976539</v>
      </c>
      <c r="AC2003" s="17">
        <v>0.68656716417910446</v>
      </c>
      <c r="AD2003" s="17">
        <v>0.68607068607068611</v>
      </c>
      <c r="AE2003" s="17">
        <v>0.42028985507246369</v>
      </c>
    </row>
    <row r="2004" spans="1:31" x14ac:dyDescent="0.35">
      <c r="A2004" t="str">
        <f t="shared" si="124"/>
        <v>October</v>
      </c>
      <c r="B2004">
        <f t="shared" si="125"/>
        <v>2024</v>
      </c>
      <c r="C2004" s="14">
        <v>45594</v>
      </c>
      <c r="D2004" t="s">
        <v>1394</v>
      </c>
      <c r="E2004" t="s">
        <v>106</v>
      </c>
      <c r="F2004" t="s">
        <v>1392</v>
      </c>
      <c r="G2004" s="15">
        <v>0.90390000000000004</v>
      </c>
      <c r="H2004" s="15" t="str">
        <f t="shared" si="126"/>
        <v>Baik Sekali</v>
      </c>
      <c r="I2004" s="15">
        <v>0.97921730000000007</v>
      </c>
      <c r="J2004" s="15" t="str">
        <f t="shared" si="127"/>
        <v>Istimewa</v>
      </c>
      <c r="K2004" s="16">
        <v>0.99447799999999997</v>
      </c>
      <c r="L2004">
        <v>5.27</v>
      </c>
      <c r="M2004">
        <v>1.43</v>
      </c>
      <c r="N2004">
        <v>4.6399999999999997</v>
      </c>
      <c r="O2004">
        <v>4.42</v>
      </c>
      <c r="P2004" s="17">
        <v>0.84126984126984128</v>
      </c>
      <c r="Q2004" s="17">
        <v>0.83783783783783783</v>
      </c>
      <c r="R2004" s="17">
        <v>0.84172661870503596</v>
      </c>
      <c r="S2004" s="17">
        <v>0.93548387096774188</v>
      </c>
      <c r="T2004" s="17">
        <v>0.93548387096774188</v>
      </c>
      <c r="U2004" s="17">
        <v>0.98095238095238091</v>
      </c>
      <c r="V2004" s="17">
        <v>0.61587301587301591</v>
      </c>
      <c r="W2004">
        <v>18.670000000000002</v>
      </c>
      <c r="X2004">
        <v>3.22</v>
      </c>
      <c r="Y2004">
        <v>26.64</v>
      </c>
      <c r="Z2004">
        <v>33.9</v>
      </c>
      <c r="AA2004">
        <v>0</v>
      </c>
      <c r="AB2004" s="17">
        <v>0.80855018587360594</v>
      </c>
      <c r="AC2004" s="17">
        <v>0.89393939393939392</v>
      </c>
      <c r="AD2004" s="17">
        <v>0.79661016949152541</v>
      </c>
      <c r="AE2004" s="17">
        <v>0.74576271186440679</v>
      </c>
    </row>
    <row r="2005" spans="1:31" x14ac:dyDescent="0.35">
      <c r="A2005" t="str">
        <f t="shared" si="124"/>
        <v>October</v>
      </c>
      <c r="B2005">
        <f t="shared" si="125"/>
        <v>2024</v>
      </c>
      <c r="C2005" s="14">
        <v>45594</v>
      </c>
      <c r="D2005" t="s">
        <v>1394</v>
      </c>
      <c r="E2005" t="s">
        <v>47</v>
      </c>
      <c r="F2005" t="s">
        <v>1392</v>
      </c>
      <c r="G2005" s="15">
        <v>0.93269999999999997</v>
      </c>
      <c r="H2005" s="15" t="str">
        <f t="shared" si="126"/>
        <v>Baik Sekali</v>
      </c>
      <c r="I2005" s="15">
        <v>0.91432105559893506</v>
      </c>
      <c r="J2005" s="15" t="str">
        <f t="shared" si="127"/>
        <v>Baik Sekali</v>
      </c>
      <c r="K2005" s="16">
        <v>0.9529887302826715</v>
      </c>
      <c r="L2005">
        <v>2.89</v>
      </c>
      <c r="M2005">
        <v>5.41</v>
      </c>
      <c r="N2005">
        <v>6.46</v>
      </c>
      <c r="O2005">
        <v>8.64</v>
      </c>
      <c r="P2005" s="17">
        <v>0.2857142857142857</v>
      </c>
      <c r="Q2005" s="17">
        <v>0.37630662020905931</v>
      </c>
      <c r="R2005" s="17">
        <v>0.27159152634437811</v>
      </c>
      <c r="S2005" s="17">
        <v>0.73148148148148151</v>
      </c>
      <c r="T2005" s="17">
        <v>0.73148148148148151</v>
      </c>
      <c r="U2005" s="17">
        <v>0.9882518796992481</v>
      </c>
      <c r="V2005" s="17">
        <v>0.14238721804511281</v>
      </c>
      <c r="W2005">
        <v>0.17</v>
      </c>
      <c r="X2005">
        <v>12.49</v>
      </c>
      <c r="Y2005">
        <v>16.87</v>
      </c>
      <c r="Z2005">
        <v>26.37</v>
      </c>
      <c r="AA2005">
        <v>0</v>
      </c>
      <c r="AB2005" s="17">
        <v>0.36317621006010758</v>
      </c>
      <c r="AC2005" s="17">
        <v>0.37873988032382971</v>
      </c>
      <c r="AD2005" s="17">
        <v>0.22500000000000001</v>
      </c>
      <c r="AE2005" s="17">
        <v>0.71654275092936803</v>
      </c>
    </row>
    <row r="2006" spans="1:31" x14ac:dyDescent="0.35">
      <c r="A2006" t="str">
        <f t="shared" si="124"/>
        <v>October</v>
      </c>
      <c r="B2006">
        <f t="shared" si="125"/>
        <v>2024</v>
      </c>
      <c r="C2006" s="14">
        <v>45594</v>
      </c>
      <c r="D2006" t="s">
        <v>1394</v>
      </c>
      <c r="E2006" t="s">
        <v>29</v>
      </c>
      <c r="F2006" t="s">
        <v>1392</v>
      </c>
      <c r="G2006" s="15">
        <v>0.89370000000000005</v>
      </c>
      <c r="H2006" s="15" t="str">
        <f t="shared" si="126"/>
        <v>Baik</v>
      </c>
      <c r="I2006" s="15">
        <v>0.87846498888993307</v>
      </c>
      <c r="J2006" s="15" t="str">
        <f t="shared" si="127"/>
        <v>Baik</v>
      </c>
      <c r="K2006" s="16">
        <v>0.94897139682838016</v>
      </c>
      <c r="L2006">
        <v>2.81</v>
      </c>
      <c r="M2006">
        <v>4.21</v>
      </c>
      <c r="N2006">
        <v>5.12</v>
      </c>
      <c r="O2006">
        <v>9.92</v>
      </c>
      <c r="P2006" s="17">
        <v>0.75185490519373455</v>
      </c>
      <c r="Q2006" s="17">
        <v>0.83636363636363631</v>
      </c>
      <c r="R2006" s="17">
        <v>0.73854961832061072</v>
      </c>
      <c r="S2006" s="17">
        <v>0.82246376811594202</v>
      </c>
      <c r="T2006" s="17">
        <v>0.82246376811594202</v>
      </c>
      <c r="U2006" s="17">
        <v>0.99629018961253091</v>
      </c>
      <c r="V2006" s="17">
        <v>0.46084089035449299</v>
      </c>
      <c r="W2006">
        <v>5.12</v>
      </c>
      <c r="X2006">
        <v>12.16</v>
      </c>
      <c r="Y2006">
        <v>28.78</v>
      </c>
      <c r="Z2006">
        <v>42.91</v>
      </c>
      <c r="AA2006">
        <v>0</v>
      </c>
      <c r="AB2006" s="17">
        <v>0.77046365197481392</v>
      </c>
      <c r="AC2006" s="17">
        <v>0.80208333333333337</v>
      </c>
      <c r="AD2006" s="17">
        <v>0.72214182344428368</v>
      </c>
      <c r="AE2006" s="17">
        <v>0.83116883116883122</v>
      </c>
    </row>
    <row r="2007" spans="1:31" x14ac:dyDescent="0.35">
      <c r="A2007" t="str">
        <f t="shared" si="124"/>
        <v>October</v>
      </c>
      <c r="B2007">
        <f t="shared" si="125"/>
        <v>2024</v>
      </c>
      <c r="C2007" s="14">
        <v>45594</v>
      </c>
      <c r="D2007" t="s">
        <v>1394</v>
      </c>
      <c r="E2007" t="s">
        <v>62</v>
      </c>
      <c r="F2007" t="s">
        <v>1392</v>
      </c>
      <c r="G2007" s="15">
        <v>0.94679999999999997</v>
      </c>
      <c r="H2007" s="15" t="str">
        <f t="shared" si="126"/>
        <v>Baik Sekali</v>
      </c>
      <c r="I2007" s="15">
        <v>0.86795075873573335</v>
      </c>
      <c r="J2007" s="15" t="str">
        <f t="shared" si="127"/>
        <v>Baik</v>
      </c>
      <c r="K2007" s="16">
        <v>0.96257359638780926</v>
      </c>
      <c r="L2007">
        <v>2.59</v>
      </c>
      <c r="M2007">
        <v>3.85</v>
      </c>
      <c r="N2007">
        <v>4.6100000000000003</v>
      </c>
      <c r="O2007">
        <v>5.94</v>
      </c>
      <c r="P2007" s="17">
        <v>0.68496420047732698</v>
      </c>
      <c r="Q2007" s="17">
        <v>0.56204379562043794</v>
      </c>
      <c r="R2007" s="17">
        <v>0.7</v>
      </c>
      <c r="S2007" s="17">
        <v>0.51948051948051943</v>
      </c>
      <c r="T2007" s="17">
        <v>0.51948051948051943</v>
      </c>
      <c r="U2007" s="17">
        <v>0.99522673031026254</v>
      </c>
      <c r="V2007" s="17">
        <v>0.26093874303898168</v>
      </c>
      <c r="W2007">
        <v>19.739999999999998</v>
      </c>
      <c r="X2007">
        <v>12.49</v>
      </c>
      <c r="Y2007">
        <v>39.81</v>
      </c>
      <c r="Z2007">
        <v>42.46</v>
      </c>
      <c r="AA2007">
        <v>0</v>
      </c>
      <c r="AB2007" s="17">
        <v>0.65691056910569101</v>
      </c>
      <c r="AC2007" s="17">
        <v>0.66407982261640797</v>
      </c>
      <c r="AD2007" s="17">
        <v>0.63719512195121952</v>
      </c>
      <c r="AE2007" s="17">
        <v>0.53756260434056757</v>
      </c>
    </row>
    <row r="2008" spans="1:31" x14ac:dyDescent="0.35">
      <c r="A2008" t="str">
        <f t="shared" si="124"/>
        <v>October</v>
      </c>
      <c r="B2008">
        <f t="shared" si="125"/>
        <v>2024</v>
      </c>
      <c r="C2008" s="14">
        <v>45595</v>
      </c>
      <c r="D2008" t="s">
        <v>1378</v>
      </c>
      <c r="E2008" t="s">
        <v>110</v>
      </c>
      <c r="F2008" t="s">
        <v>1379</v>
      </c>
      <c r="G2008" s="15">
        <v>0.8911</v>
      </c>
      <c r="H2008" s="15" t="str">
        <f t="shared" si="126"/>
        <v>Baik</v>
      </c>
      <c r="I2008" s="15">
        <v>0.89894874831361848</v>
      </c>
      <c r="J2008" s="15" t="str">
        <f t="shared" si="127"/>
        <v>Baik</v>
      </c>
      <c r="K2008" s="16">
        <v>0.94899642375319526</v>
      </c>
      <c r="L2008">
        <v>4.95</v>
      </c>
      <c r="M2008">
        <v>8.2899999999999991</v>
      </c>
      <c r="N2008">
        <v>6.97</v>
      </c>
      <c r="O2008">
        <v>8.6199999999999992</v>
      </c>
      <c r="P2008" s="17">
        <v>0.80805505990313531</v>
      </c>
      <c r="Q2008" s="17">
        <v>0.80360065466448449</v>
      </c>
      <c r="R2008" s="17">
        <v>0.80887681159420288</v>
      </c>
      <c r="S2008" s="17">
        <v>0.4969450101832994</v>
      </c>
      <c r="T2008" s="17">
        <v>0.49585062240663902</v>
      </c>
      <c r="U2008" s="17">
        <v>0.99260769819016059</v>
      </c>
      <c r="V2008" s="17">
        <v>0.27300535304613821</v>
      </c>
      <c r="W2008">
        <v>1.03</v>
      </c>
      <c r="X2008">
        <v>6.46</v>
      </c>
      <c r="Y2008">
        <v>29.39</v>
      </c>
      <c r="Z2008">
        <v>70.77</v>
      </c>
      <c r="AA2008">
        <v>0</v>
      </c>
      <c r="AB2008" s="17">
        <v>0.82181786971075443</v>
      </c>
      <c r="AC2008" s="17">
        <v>0.68211346903421399</v>
      </c>
      <c r="AD2008" s="17">
        <v>0.85634767715692572</v>
      </c>
      <c r="AE2008" s="17">
        <v>0.35682539682539682</v>
      </c>
    </row>
    <row r="2009" spans="1:31" x14ac:dyDescent="0.35">
      <c r="A2009" t="str">
        <f t="shared" si="124"/>
        <v>October</v>
      </c>
      <c r="B2009">
        <f t="shared" si="125"/>
        <v>2024</v>
      </c>
      <c r="C2009" s="14">
        <v>45595</v>
      </c>
      <c r="D2009" t="s">
        <v>1378</v>
      </c>
      <c r="E2009" t="s">
        <v>96</v>
      </c>
      <c r="F2009" t="s">
        <v>1380</v>
      </c>
      <c r="G2009" s="15">
        <v>0.95350000000000001</v>
      </c>
      <c r="H2009" s="15" t="str">
        <f t="shared" si="126"/>
        <v>Istimewa</v>
      </c>
      <c r="I2009" s="15">
        <v>0.93647748805625208</v>
      </c>
      <c r="J2009" s="15" t="str">
        <f t="shared" si="127"/>
        <v>Baik Sekali</v>
      </c>
      <c r="K2009" s="16">
        <v>0.96336425158929129</v>
      </c>
      <c r="L2009">
        <v>2.5099999999999998</v>
      </c>
      <c r="M2009">
        <v>4.09</v>
      </c>
      <c r="N2009">
        <v>4.46</v>
      </c>
      <c r="O2009">
        <v>6.42</v>
      </c>
      <c r="P2009" s="17">
        <v>0.38852541519879208</v>
      </c>
      <c r="Q2009" s="17">
        <v>0.36129032258064508</v>
      </c>
      <c r="R2009" s="17">
        <v>0.39082969432314407</v>
      </c>
      <c r="S2009" s="17">
        <v>0.7678571428571429</v>
      </c>
      <c r="T2009" s="17">
        <v>0.7678571428571429</v>
      </c>
      <c r="U2009" s="17">
        <v>0.99849018621036734</v>
      </c>
      <c r="V2009" s="17">
        <v>0.21841972823351791</v>
      </c>
      <c r="W2009">
        <v>0.63</v>
      </c>
      <c r="X2009">
        <v>3.26</v>
      </c>
      <c r="Y2009">
        <v>18.420000000000002</v>
      </c>
      <c r="Z2009">
        <v>23.18</v>
      </c>
      <c r="AA2009">
        <v>0</v>
      </c>
      <c r="AB2009" s="17">
        <v>0.26729024943310659</v>
      </c>
      <c r="AC2009" s="17">
        <v>0.26934306569343058</v>
      </c>
      <c r="AD2009" s="17">
        <v>0.26598702502316962</v>
      </c>
      <c r="AE2009" s="17">
        <v>0.79403794037940378</v>
      </c>
    </row>
    <row r="2010" spans="1:31" x14ac:dyDescent="0.35">
      <c r="A2010" t="str">
        <f t="shared" si="124"/>
        <v>October</v>
      </c>
      <c r="B2010">
        <f t="shared" si="125"/>
        <v>2024</v>
      </c>
      <c r="C2010" s="14">
        <v>45595</v>
      </c>
      <c r="D2010" t="s">
        <v>1378</v>
      </c>
      <c r="E2010" t="s">
        <v>132</v>
      </c>
      <c r="F2010" t="s">
        <v>1379</v>
      </c>
      <c r="G2010" s="15">
        <v>0.92930000000000001</v>
      </c>
      <c r="H2010" s="15" t="str">
        <f t="shared" si="126"/>
        <v>Baik Sekali</v>
      </c>
      <c r="I2010" s="15">
        <v>0.93089512638928928</v>
      </c>
      <c r="J2010" s="15" t="str">
        <f t="shared" si="127"/>
        <v>Baik Sekali</v>
      </c>
      <c r="K2010" s="16">
        <v>0.95577178968368381</v>
      </c>
      <c r="L2010">
        <v>4.53</v>
      </c>
      <c r="M2010">
        <v>5.04</v>
      </c>
      <c r="N2010">
        <v>5.83</v>
      </c>
      <c r="O2010">
        <v>7.22</v>
      </c>
      <c r="P2010" s="17">
        <v>0.59594177326863695</v>
      </c>
      <c r="Q2010" s="17">
        <v>0.69060773480662985</v>
      </c>
      <c r="R2010" s="17">
        <v>0.57795275590551176</v>
      </c>
      <c r="S2010" s="17">
        <v>0.74399999999999999</v>
      </c>
      <c r="T2010" s="17">
        <v>0.75555555555555554</v>
      </c>
      <c r="U2010" s="17">
        <v>0.99602999558888394</v>
      </c>
      <c r="V2010" s="17">
        <v>0.31936479929422151</v>
      </c>
      <c r="W2010">
        <v>0.02</v>
      </c>
      <c r="X2010">
        <v>6.12</v>
      </c>
      <c r="Y2010">
        <v>23.55</v>
      </c>
      <c r="Z2010">
        <v>14.14</v>
      </c>
      <c r="AA2010">
        <v>0</v>
      </c>
      <c r="AB2010" s="17">
        <v>0.54907459338194053</v>
      </c>
      <c r="AC2010" s="17">
        <v>0.29532710280373831</v>
      </c>
      <c r="AD2010" s="17">
        <v>0.6578525641025641</v>
      </c>
      <c r="AE2010" s="17">
        <v>0.97468354430379744</v>
      </c>
    </row>
    <row r="2011" spans="1:31" x14ac:dyDescent="0.35">
      <c r="A2011" t="str">
        <f t="shared" si="124"/>
        <v>October</v>
      </c>
      <c r="B2011">
        <f t="shared" si="125"/>
        <v>2024</v>
      </c>
      <c r="C2011" s="14">
        <v>45595</v>
      </c>
      <c r="D2011" t="s">
        <v>1378</v>
      </c>
      <c r="E2011" t="s">
        <v>23</v>
      </c>
      <c r="F2011" t="s">
        <v>1381</v>
      </c>
      <c r="G2011" s="15">
        <v>0.89900000000000002</v>
      </c>
      <c r="H2011" s="15" t="str">
        <f t="shared" si="126"/>
        <v>Baik</v>
      </c>
      <c r="I2011" s="15">
        <v>0.90755003514114296</v>
      </c>
      <c r="J2011" s="15" t="str">
        <f t="shared" si="127"/>
        <v>Baik Sekali</v>
      </c>
      <c r="K2011" s="16">
        <v>0.92900010040326519</v>
      </c>
      <c r="L2011">
        <v>6.07</v>
      </c>
      <c r="M2011">
        <v>5.75</v>
      </c>
      <c r="N2011">
        <v>9.67</v>
      </c>
      <c r="O2011">
        <v>10.02</v>
      </c>
      <c r="P2011" s="17">
        <v>0.41657207718501699</v>
      </c>
      <c r="Q2011" s="17">
        <v>0.55135135135135138</v>
      </c>
      <c r="R2011" s="17">
        <v>0.38935879945429741</v>
      </c>
      <c r="S2011" s="17">
        <v>0.47058823529411759</v>
      </c>
      <c r="T2011" s="17">
        <v>0.47029702970297033</v>
      </c>
      <c r="U2011" s="17">
        <v>0.97752553916004536</v>
      </c>
      <c r="V2011" s="17">
        <v>0.15278093076049939</v>
      </c>
      <c r="W2011">
        <v>0.21</v>
      </c>
      <c r="X2011">
        <v>3.36</v>
      </c>
      <c r="Y2011">
        <v>23.59</v>
      </c>
      <c r="Z2011">
        <v>47.24</v>
      </c>
      <c r="AA2011">
        <v>0</v>
      </c>
      <c r="AB2011" s="17">
        <v>0.36289574095080951</v>
      </c>
      <c r="AC2011" s="17">
        <v>0.42886492039034407</v>
      </c>
      <c r="AD2011" s="17">
        <v>0.31862829570911599</v>
      </c>
      <c r="AE2011" s="17">
        <v>0.48862275449101789</v>
      </c>
    </row>
    <row r="2012" spans="1:31" x14ac:dyDescent="0.35">
      <c r="A2012" t="str">
        <f t="shared" si="124"/>
        <v>October</v>
      </c>
      <c r="B2012">
        <f t="shared" si="125"/>
        <v>2024</v>
      </c>
      <c r="C2012" s="14">
        <v>45595</v>
      </c>
      <c r="D2012" t="s">
        <v>1378</v>
      </c>
      <c r="E2012" t="s">
        <v>134</v>
      </c>
      <c r="F2012" t="s">
        <v>1382</v>
      </c>
      <c r="G2012" s="15">
        <v>0.93469999999999998</v>
      </c>
      <c r="H2012" s="15" t="str">
        <f t="shared" si="126"/>
        <v>Baik Sekali</v>
      </c>
      <c r="I2012" s="15">
        <v>0.9015410265518925</v>
      </c>
      <c r="J2012" s="15" t="str">
        <f t="shared" si="127"/>
        <v>Baik Sekali</v>
      </c>
      <c r="K2012" s="16">
        <v>0.94340293300540712</v>
      </c>
      <c r="L2012">
        <v>4.97</v>
      </c>
      <c r="M2012">
        <v>7.46</v>
      </c>
      <c r="N2012">
        <v>7</v>
      </c>
      <c r="O2012">
        <v>8.0399999999999991</v>
      </c>
      <c r="P2012" s="17">
        <v>0.44825708061002179</v>
      </c>
      <c r="Q2012" s="17">
        <v>0.42472460220318242</v>
      </c>
      <c r="R2012" s="17">
        <v>0.45499124343257441</v>
      </c>
      <c r="S2012" s="17">
        <v>0.74351585014409227</v>
      </c>
      <c r="T2012" s="17">
        <v>0.75964391691394662</v>
      </c>
      <c r="U2012" s="17">
        <v>0.94607843137254899</v>
      </c>
      <c r="V2012" s="17">
        <v>0.2080610021786492</v>
      </c>
      <c r="W2012">
        <v>0.03</v>
      </c>
      <c r="X2012">
        <v>4.26</v>
      </c>
      <c r="Y2012">
        <v>22.76</v>
      </c>
      <c r="Z2012">
        <v>74.069999999999993</v>
      </c>
      <c r="AA2012">
        <v>0</v>
      </c>
      <c r="AB2012" s="17">
        <v>0.30301068306895429</v>
      </c>
      <c r="AC2012" s="17">
        <v>0.35210466439135379</v>
      </c>
      <c r="AD2012" s="17">
        <v>0.28348416289592759</v>
      </c>
      <c r="AE2012" s="17">
        <v>0.90791599353796448</v>
      </c>
    </row>
    <row r="2013" spans="1:31" x14ac:dyDescent="0.35">
      <c r="A2013" t="str">
        <f t="shared" si="124"/>
        <v>October</v>
      </c>
      <c r="B2013">
        <f t="shared" si="125"/>
        <v>2024</v>
      </c>
      <c r="C2013" s="14">
        <v>45595</v>
      </c>
      <c r="D2013" t="s">
        <v>1378</v>
      </c>
      <c r="E2013" t="s">
        <v>150</v>
      </c>
      <c r="F2013" t="s">
        <v>1383</v>
      </c>
      <c r="G2013" s="15">
        <v>0.91879999999999995</v>
      </c>
      <c r="H2013" s="15" t="str">
        <f t="shared" si="126"/>
        <v>Baik Sekali</v>
      </c>
      <c r="I2013" s="15">
        <v>0.84989869136601803</v>
      </c>
      <c r="J2013" s="15" t="str">
        <f t="shared" si="127"/>
        <v>Cukup</v>
      </c>
      <c r="K2013" s="16">
        <v>0.93513911818862283</v>
      </c>
      <c r="L2013">
        <v>5.84</v>
      </c>
      <c r="M2013">
        <v>6.43</v>
      </c>
      <c r="N2013">
        <v>6.98</v>
      </c>
      <c r="O2013">
        <v>6.98</v>
      </c>
      <c r="P2013" s="17">
        <v>0.38148148148148148</v>
      </c>
      <c r="Q2013" s="17">
        <v>0.40256709451575262</v>
      </c>
      <c r="R2013" s="17">
        <v>0.37582211086752271</v>
      </c>
      <c r="S2013" s="17">
        <v>0.64057971014492754</v>
      </c>
      <c r="T2013" s="17">
        <v>0.64516129032258063</v>
      </c>
      <c r="U2013" s="17">
        <v>0.94641975308641979</v>
      </c>
      <c r="V2013" s="17">
        <v>0.18049382716049381</v>
      </c>
      <c r="W2013">
        <v>1.54</v>
      </c>
      <c r="X2013">
        <v>3.61</v>
      </c>
      <c r="Y2013">
        <v>21.63</v>
      </c>
      <c r="Z2013">
        <v>45.73</v>
      </c>
      <c r="AA2013">
        <v>0</v>
      </c>
      <c r="AB2013" s="17">
        <v>0.166068362728266</v>
      </c>
      <c r="AC2013" s="17">
        <v>0.23585505403687221</v>
      </c>
      <c r="AD2013" s="17">
        <v>0.14335953661563919</v>
      </c>
      <c r="AE2013" s="17">
        <v>0.47978436657681939</v>
      </c>
    </row>
    <row r="2014" spans="1:31" x14ac:dyDescent="0.35">
      <c r="A2014" t="str">
        <f t="shared" si="124"/>
        <v>October</v>
      </c>
      <c r="B2014">
        <f t="shared" si="125"/>
        <v>2024</v>
      </c>
      <c r="C2014" s="14">
        <v>45595</v>
      </c>
      <c r="D2014" t="s">
        <v>1384</v>
      </c>
      <c r="E2014" t="s">
        <v>120</v>
      </c>
      <c r="F2014" t="s">
        <v>1385</v>
      </c>
      <c r="G2014" s="15">
        <v>0.89119999999999999</v>
      </c>
      <c r="H2014" s="15" t="str">
        <f t="shared" si="126"/>
        <v>Baik</v>
      </c>
      <c r="I2014" s="15">
        <v>0.89534493682818339</v>
      </c>
      <c r="J2014" s="15" t="str">
        <f t="shared" si="127"/>
        <v>Baik</v>
      </c>
      <c r="K2014" s="16">
        <v>0.9581998195090955</v>
      </c>
      <c r="L2014">
        <v>15.16</v>
      </c>
      <c r="M2014">
        <v>6.12</v>
      </c>
      <c r="N2014">
        <v>6.4</v>
      </c>
      <c r="O2014">
        <v>10.56</v>
      </c>
      <c r="P2014" s="17">
        <v>0.50965895540186024</v>
      </c>
      <c r="Q2014" s="17">
        <v>0.57335127860026913</v>
      </c>
      <c r="R2014" s="17">
        <v>0.49594202898550732</v>
      </c>
      <c r="S2014" s="17">
        <v>0.65962441314553988</v>
      </c>
      <c r="T2014" s="17">
        <v>0.65962441314553988</v>
      </c>
      <c r="U2014" s="17">
        <v>0.98330550918196991</v>
      </c>
      <c r="V2014" s="17">
        <v>0.35177677080849029</v>
      </c>
      <c r="W2014">
        <v>0.08</v>
      </c>
      <c r="X2014">
        <v>7.98</v>
      </c>
      <c r="Y2014">
        <v>28.29</v>
      </c>
      <c r="Z2014">
        <v>55.74</v>
      </c>
      <c r="AA2014">
        <v>0</v>
      </c>
      <c r="AB2014" s="17">
        <v>0.44359778873449868</v>
      </c>
      <c r="AC2014" s="17">
        <v>0.60298507462686568</v>
      </c>
      <c r="AD2014" s="17">
        <v>0.37534714804528951</v>
      </c>
      <c r="AE2014" s="17">
        <v>0.78052805280528048</v>
      </c>
    </row>
    <row r="2015" spans="1:31" x14ac:dyDescent="0.35">
      <c r="A2015" t="str">
        <f t="shared" si="124"/>
        <v>October</v>
      </c>
      <c r="B2015">
        <f t="shared" si="125"/>
        <v>2024</v>
      </c>
      <c r="C2015" s="14">
        <v>45595</v>
      </c>
      <c r="D2015" t="s">
        <v>1384</v>
      </c>
      <c r="E2015" t="s">
        <v>124</v>
      </c>
      <c r="F2015" t="s">
        <v>1380</v>
      </c>
      <c r="G2015" s="15">
        <v>0.89039999999999997</v>
      </c>
      <c r="H2015" s="15" t="str">
        <f t="shared" si="126"/>
        <v>Baik</v>
      </c>
      <c r="I2015" s="15">
        <v>0.84972444162677152</v>
      </c>
      <c r="J2015" s="15" t="str">
        <f t="shared" si="127"/>
        <v>Cukup</v>
      </c>
      <c r="K2015" s="16">
        <v>0.95135554750506157</v>
      </c>
      <c r="L2015">
        <v>7.67</v>
      </c>
      <c r="M2015">
        <v>4.37</v>
      </c>
      <c r="N2015">
        <v>5.28</v>
      </c>
      <c r="O2015">
        <v>6.96</v>
      </c>
      <c r="P2015" s="17">
        <v>0.57443946188340811</v>
      </c>
      <c r="Q2015" s="17">
        <v>0.70263157894736838</v>
      </c>
      <c r="R2015" s="17">
        <v>0.54810810810810806</v>
      </c>
      <c r="S2015" s="17">
        <v>0.59925093632958804</v>
      </c>
      <c r="T2015" s="17">
        <v>0.63598326359832635</v>
      </c>
      <c r="U2015" s="17">
        <v>0.94349775784753365</v>
      </c>
      <c r="V2015" s="17">
        <v>0.22959641255605381</v>
      </c>
      <c r="W2015">
        <v>1.06</v>
      </c>
      <c r="X2015">
        <v>5.53</v>
      </c>
      <c r="Y2015">
        <v>39.5</v>
      </c>
      <c r="Z2015">
        <v>81.19</v>
      </c>
      <c r="AA2015">
        <v>0</v>
      </c>
      <c r="AB2015" s="17">
        <v>0.25478669801813908</v>
      </c>
      <c r="AC2015" s="17">
        <v>0.26808510638297872</v>
      </c>
      <c r="AD2015" s="17">
        <v>0.25300057153743571</v>
      </c>
      <c r="AE2015" s="17">
        <v>0.76719576719576721</v>
      </c>
    </row>
    <row r="2016" spans="1:31" x14ac:dyDescent="0.35">
      <c r="A2016" t="str">
        <f t="shared" si="124"/>
        <v>October</v>
      </c>
      <c r="B2016">
        <f t="shared" si="125"/>
        <v>2024</v>
      </c>
      <c r="C2016" s="14">
        <v>45595</v>
      </c>
      <c r="D2016" t="s">
        <v>1384</v>
      </c>
      <c r="E2016" t="s">
        <v>32</v>
      </c>
      <c r="F2016" t="s">
        <v>1385</v>
      </c>
      <c r="G2016" s="15">
        <v>0.89839999999999998</v>
      </c>
      <c r="H2016" s="15" t="str">
        <f t="shared" si="126"/>
        <v>Baik</v>
      </c>
      <c r="I2016" s="15">
        <v>0.88474982405757663</v>
      </c>
      <c r="J2016" s="15" t="str">
        <f t="shared" si="127"/>
        <v>Baik</v>
      </c>
      <c r="K2016" s="16">
        <v>0.9139994973073613</v>
      </c>
      <c r="L2016">
        <v>4.67</v>
      </c>
      <c r="M2016">
        <v>5.17</v>
      </c>
      <c r="N2016">
        <v>6.05</v>
      </c>
      <c r="O2016">
        <v>6.37</v>
      </c>
      <c r="P2016" s="17">
        <v>0.5181371772532869</v>
      </c>
      <c r="Q2016" s="17">
        <v>0.70859671302149174</v>
      </c>
      <c r="R2016" s="17">
        <v>0.45444937645318112</v>
      </c>
      <c r="S2016" s="17">
        <v>0.72524531668153436</v>
      </c>
      <c r="T2016" s="17">
        <v>0.73982970671712389</v>
      </c>
      <c r="U2016" s="17">
        <v>0.98130841121495327</v>
      </c>
      <c r="V2016" s="17">
        <v>0.26944400443529232</v>
      </c>
      <c r="W2016">
        <v>0.5</v>
      </c>
      <c r="X2016">
        <v>6.88</v>
      </c>
      <c r="Y2016">
        <v>30.83</v>
      </c>
      <c r="Z2016">
        <v>64.67</v>
      </c>
      <c r="AA2016">
        <v>0</v>
      </c>
      <c r="AB2016" s="17">
        <v>0.2802730865971973</v>
      </c>
      <c r="AC2016" s="17">
        <v>0.46249379036264282</v>
      </c>
      <c r="AD2016" s="17">
        <v>0.2224853939681036</v>
      </c>
      <c r="AE2016" s="17">
        <v>0.80451127819548873</v>
      </c>
    </row>
    <row r="2017" spans="1:31" x14ac:dyDescent="0.35">
      <c r="A2017" t="str">
        <f t="shared" si="124"/>
        <v>October</v>
      </c>
      <c r="B2017">
        <f t="shared" si="125"/>
        <v>2024</v>
      </c>
      <c r="C2017" s="14">
        <v>45595</v>
      </c>
      <c r="D2017" t="s">
        <v>1384</v>
      </c>
      <c r="E2017" t="s">
        <v>154</v>
      </c>
      <c r="F2017" t="s">
        <v>1386</v>
      </c>
      <c r="G2017" s="15">
        <v>0.95030000000000003</v>
      </c>
      <c r="H2017" s="15" t="str">
        <f t="shared" si="126"/>
        <v>Istimewa</v>
      </c>
      <c r="I2017" s="15">
        <v>0.88333854351507357</v>
      </c>
      <c r="J2017" s="15" t="str">
        <f t="shared" si="127"/>
        <v>Baik</v>
      </c>
      <c r="K2017" s="16">
        <v>0.94618155290021011</v>
      </c>
      <c r="L2017">
        <v>4.32</v>
      </c>
      <c r="M2017">
        <v>5.49</v>
      </c>
      <c r="N2017">
        <v>5.59</v>
      </c>
      <c r="O2017">
        <v>7.49</v>
      </c>
      <c r="P2017" s="17">
        <v>0.45165945165945159</v>
      </c>
      <c r="Q2017" s="17">
        <v>0.46266666666666673</v>
      </c>
      <c r="R2017" s="17">
        <v>0.44757665677546982</v>
      </c>
      <c r="S2017" s="17">
        <v>0.65706051873198845</v>
      </c>
      <c r="T2017" s="17">
        <v>0.7142857142857143</v>
      </c>
      <c r="U2017" s="17">
        <v>0.97222222222222221</v>
      </c>
      <c r="V2017" s="17">
        <v>0.36291486291486291</v>
      </c>
      <c r="W2017">
        <v>0.37</v>
      </c>
      <c r="X2017">
        <v>8.4</v>
      </c>
      <c r="Y2017">
        <v>24.02</v>
      </c>
      <c r="Z2017">
        <v>45.93</v>
      </c>
      <c r="AA2017">
        <v>0</v>
      </c>
      <c r="AB2017" s="17">
        <v>0.41684090477095609</v>
      </c>
      <c r="AC2017" s="17">
        <v>0.31568228105906321</v>
      </c>
      <c r="AD2017" s="17">
        <v>0.44005608787099793</v>
      </c>
      <c r="AE2017" s="17">
        <v>0.61612903225806448</v>
      </c>
    </row>
    <row r="2018" spans="1:31" x14ac:dyDescent="0.35">
      <c r="A2018" t="str">
        <f t="shared" si="124"/>
        <v>October</v>
      </c>
      <c r="B2018">
        <f t="shared" si="125"/>
        <v>2024</v>
      </c>
      <c r="C2018" s="14">
        <v>45595</v>
      </c>
      <c r="D2018" t="s">
        <v>1384</v>
      </c>
      <c r="E2018" t="s">
        <v>72</v>
      </c>
      <c r="F2018" t="s">
        <v>1382</v>
      </c>
      <c r="G2018" s="15">
        <v>0.86760000000000004</v>
      </c>
      <c r="H2018" s="15" t="str">
        <f t="shared" si="126"/>
        <v>Baik</v>
      </c>
      <c r="I2018" s="15">
        <v>0.85595544762731191</v>
      </c>
      <c r="J2018" s="15" t="str">
        <f t="shared" si="127"/>
        <v>Baik</v>
      </c>
      <c r="K2018" s="16">
        <v>0.92644413607803389</v>
      </c>
      <c r="L2018">
        <v>6.09</v>
      </c>
      <c r="M2018">
        <v>7.36</v>
      </c>
      <c r="N2018">
        <v>6.25</v>
      </c>
      <c r="O2018">
        <v>8.3800000000000008</v>
      </c>
      <c r="P2018" s="17">
        <v>0.4500677812923633</v>
      </c>
      <c r="Q2018" s="17">
        <v>0.46994535519125691</v>
      </c>
      <c r="R2018" s="17">
        <v>0.44250363901018919</v>
      </c>
      <c r="S2018" s="17">
        <v>0.55581395348837215</v>
      </c>
      <c r="T2018" s="17">
        <v>0.58530510585305107</v>
      </c>
      <c r="U2018" s="17">
        <v>0.95390872119295078</v>
      </c>
      <c r="V2018" s="17">
        <v>0.16478385298990811</v>
      </c>
      <c r="W2018">
        <v>8.7799999999999994</v>
      </c>
      <c r="X2018">
        <v>4.08</v>
      </c>
      <c r="Y2018">
        <v>29.42</v>
      </c>
      <c r="Z2018">
        <v>52.9</v>
      </c>
      <c r="AA2018">
        <v>0</v>
      </c>
      <c r="AB2018" s="17">
        <v>0.28846153846153838</v>
      </c>
      <c r="AC2018" s="17">
        <v>0.24841957387028801</v>
      </c>
      <c r="AD2018" s="17">
        <v>0.32401077273668938</v>
      </c>
      <c r="AE2018" s="17">
        <v>0.75683317624882185</v>
      </c>
    </row>
    <row r="2019" spans="1:31" x14ac:dyDescent="0.35">
      <c r="A2019" t="str">
        <f t="shared" si="124"/>
        <v>October</v>
      </c>
      <c r="B2019">
        <f t="shared" si="125"/>
        <v>2024</v>
      </c>
      <c r="C2019" s="14">
        <v>45595</v>
      </c>
      <c r="D2019" t="s">
        <v>1387</v>
      </c>
      <c r="E2019" t="s">
        <v>116</v>
      </c>
      <c r="F2019" t="s">
        <v>1381</v>
      </c>
      <c r="G2019" s="15">
        <v>0.92910000000000004</v>
      </c>
      <c r="H2019" s="15" t="str">
        <f t="shared" si="126"/>
        <v>Baik Sekali</v>
      </c>
      <c r="I2019" s="15">
        <v>0.84263262497718239</v>
      </c>
      <c r="J2019" s="15" t="str">
        <f t="shared" si="127"/>
        <v>Cukup</v>
      </c>
      <c r="K2019" s="16">
        <v>0.92737892850623538</v>
      </c>
      <c r="L2019">
        <v>4.22</v>
      </c>
      <c r="M2019">
        <v>4.45</v>
      </c>
      <c r="N2019">
        <v>6.61</v>
      </c>
      <c r="O2019">
        <v>6.81</v>
      </c>
      <c r="P2019" s="17">
        <v>0.27579231287929867</v>
      </c>
      <c r="Q2019" s="17">
        <v>0.38496071829405171</v>
      </c>
      <c r="R2019" s="17">
        <v>0.2484541877459247</v>
      </c>
      <c r="S2019" s="17">
        <v>0.60641399416909625</v>
      </c>
      <c r="T2019" s="17">
        <v>0.60641399416909625</v>
      </c>
      <c r="U2019" s="17">
        <v>0.98449089683074853</v>
      </c>
      <c r="V2019" s="17">
        <v>0.12047651157563501</v>
      </c>
      <c r="W2019">
        <v>0</v>
      </c>
      <c r="X2019">
        <v>5.22</v>
      </c>
      <c r="Y2019">
        <v>10.63</v>
      </c>
      <c r="Z2019">
        <v>12.54</v>
      </c>
      <c r="AA2019">
        <v>0</v>
      </c>
      <c r="AB2019" s="17">
        <v>0.34554312522555042</v>
      </c>
      <c r="AC2019" s="17">
        <v>0.25189725627553999</v>
      </c>
      <c r="AD2019" s="17">
        <v>0.49716446124763702</v>
      </c>
      <c r="AE2019" s="17">
        <v>0.83314020857473925</v>
      </c>
    </row>
    <row r="2020" spans="1:31" x14ac:dyDescent="0.35">
      <c r="A2020" t="str">
        <f t="shared" si="124"/>
        <v>October</v>
      </c>
      <c r="B2020">
        <f t="shared" si="125"/>
        <v>2024</v>
      </c>
      <c r="C2020" s="14">
        <v>45595</v>
      </c>
      <c r="D2020" t="s">
        <v>1387</v>
      </c>
      <c r="E2020" t="s">
        <v>64</v>
      </c>
      <c r="F2020" t="s">
        <v>1379</v>
      </c>
      <c r="G2020" s="15">
        <v>0.90780000000000005</v>
      </c>
      <c r="H2020" s="15" t="str">
        <f t="shared" si="126"/>
        <v>Baik Sekali</v>
      </c>
      <c r="I2020" s="15">
        <v>0.87914840330747879</v>
      </c>
      <c r="J2020" s="15" t="str">
        <f t="shared" si="127"/>
        <v>Baik</v>
      </c>
      <c r="K2020" s="16">
        <v>0.93142400944993953</v>
      </c>
      <c r="L2020">
        <v>6.95</v>
      </c>
      <c r="M2020">
        <v>5.34</v>
      </c>
      <c r="N2020">
        <v>5.79</v>
      </c>
      <c r="O2020">
        <v>7.12</v>
      </c>
      <c r="P2020" s="17">
        <v>0.4818857775668407</v>
      </c>
      <c r="Q2020" s="17">
        <v>0.57374999999999998</v>
      </c>
      <c r="R2020" s="17">
        <v>0.45075195933065032</v>
      </c>
      <c r="S2020" s="17">
        <v>0.65686274509803921</v>
      </c>
      <c r="T2020" s="17">
        <v>0.71339173967459324</v>
      </c>
      <c r="U2020" s="17">
        <v>0.99873437747191895</v>
      </c>
      <c r="V2020" s="17">
        <v>0.2191109001740231</v>
      </c>
      <c r="W2020">
        <v>0</v>
      </c>
      <c r="X2020">
        <v>6.5</v>
      </c>
      <c r="Y2020">
        <v>21.58</v>
      </c>
      <c r="Z2020">
        <v>6.22</v>
      </c>
      <c r="AA2020">
        <v>0</v>
      </c>
      <c r="AB2020" s="17">
        <v>0.57455842391304346</v>
      </c>
      <c r="AC2020" s="17">
        <v>0.38387893761581221</v>
      </c>
      <c r="AD2020" s="17">
        <v>0.8075471698113208</v>
      </c>
      <c r="AE2020" s="17">
        <v>0.88576025744167342</v>
      </c>
    </row>
    <row r="2021" spans="1:31" x14ac:dyDescent="0.35">
      <c r="A2021" t="str">
        <f t="shared" si="124"/>
        <v>October</v>
      </c>
      <c r="B2021">
        <f t="shared" si="125"/>
        <v>2024</v>
      </c>
      <c r="C2021" s="14">
        <v>45595</v>
      </c>
      <c r="D2021" t="s">
        <v>1387</v>
      </c>
      <c r="E2021" t="s">
        <v>56</v>
      </c>
      <c r="F2021" t="s">
        <v>1388</v>
      </c>
      <c r="G2021" s="15">
        <v>0.98770000000000002</v>
      </c>
      <c r="H2021" s="15" t="str">
        <f t="shared" si="126"/>
        <v>Istimewa</v>
      </c>
      <c r="I2021" s="15">
        <v>0.90469085000000016</v>
      </c>
      <c r="J2021" s="15" t="str">
        <f t="shared" si="127"/>
        <v>Baik Sekali</v>
      </c>
      <c r="K2021" s="16">
        <v>0.76483100000000004</v>
      </c>
      <c r="L2021">
        <v>3.93</v>
      </c>
      <c r="M2021">
        <v>3.36</v>
      </c>
      <c r="N2021">
        <v>4.1100000000000003</v>
      </c>
      <c r="O2021">
        <v>4.57</v>
      </c>
      <c r="P2021" s="17">
        <v>0.5539906103286385</v>
      </c>
      <c r="Q2021" s="17">
        <v>0.58181818181818179</v>
      </c>
      <c r="R2021" s="17">
        <v>0.55052790346907998</v>
      </c>
      <c r="S2021" s="17">
        <v>0.77083333333333337</v>
      </c>
      <c r="T2021" s="17">
        <v>0.77083333333333337</v>
      </c>
      <c r="U2021" s="17">
        <v>0.99463447350771295</v>
      </c>
      <c r="V2021" s="17">
        <v>0.36552649228705569</v>
      </c>
      <c r="W2021">
        <v>0.03</v>
      </c>
      <c r="X2021">
        <v>3.69</v>
      </c>
      <c r="Y2021">
        <v>5.9</v>
      </c>
      <c r="Z2021">
        <v>15.36</v>
      </c>
      <c r="AA2021">
        <v>0</v>
      </c>
      <c r="AB2021" s="17">
        <v>0.80162074554294971</v>
      </c>
      <c r="AC2021" s="17">
        <v>0.63182674199623357</v>
      </c>
      <c r="AD2021" s="17">
        <v>0.89075630252100846</v>
      </c>
      <c r="AE2021" s="17">
        <v>0.97019374068554398</v>
      </c>
    </row>
    <row r="2022" spans="1:31" x14ac:dyDescent="0.35">
      <c r="A2022" t="str">
        <f t="shared" si="124"/>
        <v>October</v>
      </c>
      <c r="B2022">
        <f t="shared" si="125"/>
        <v>2024</v>
      </c>
      <c r="C2022" s="14">
        <v>45595</v>
      </c>
      <c r="D2022" t="s">
        <v>1387</v>
      </c>
      <c r="E2022" t="s">
        <v>80</v>
      </c>
      <c r="F2022" t="s">
        <v>1381</v>
      </c>
      <c r="G2022" s="15">
        <v>0.88370000000000004</v>
      </c>
      <c r="H2022" s="15" t="str">
        <f t="shared" si="126"/>
        <v>Baik</v>
      </c>
      <c r="I2022" s="15">
        <v>0.9094363935341776</v>
      </c>
      <c r="J2022" s="15" t="str">
        <f t="shared" si="127"/>
        <v>Baik Sekali</v>
      </c>
      <c r="K2022" s="16">
        <v>0.94553255295479288</v>
      </c>
      <c r="L2022">
        <v>6.02</v>
      </c>
      <c r="M2022">
        <v>7.31</v>
      </c>
      <c r="N2022">
        <v>6.34</v>
      </c>
      <c r="O2022">
        <v>7.48</v>
      </c>
      <c r="P2022" s="17">
        <v>0.2795467864817347</v>
      </c>
      <c r="Q2022" s="17">
        <v>0.38452914798206278</v>
      </c>
      <c r="R2022" s="17">
        <v>0.25739295008280111</v>
      </c>
      <c r="S2022" s="17">
        <v>0.74052478134110788</v>
      </c>
      <c r="T2022" s="17">
        <v>0.74193548387096775</v>
      </c>
      <c r="U2022" s="17">
        <v>0.99550693494823206</v>
      </c>
      <c r="V2022" s="17">
        <v>0.11818714592693889</v>
      </c>
      <c r="W2022">
        <v>0</v>
      </c>
      <c r="X2022">
        <v>13.65</v>
      </c>
      <c r="Y2022">
        <v>18.809999999999999</v>
      </c>
      <c r="Z2022">
        <v>14.38</v>
      </c>
      <c r="AA2022">
        <v>0</v>
      </c>
      <c r="AB2022" s="17">
        <v>0.39411455596426692</v>
      </c>
      <c r="AC2022" s="17">
        <v>0.2393906420021763</v>
      </c>
      <c r="AD2022" s="17">
        <v>0.53880040664181639</v>
      </c>
      <c r="AE2022" s="17">
        <v>0.92121212121212126</v>
      </c>
    </row>
    <row r="2023" spans="1:31" x14ac:dyDescent="0.35">
      <c r="A2023" t="str">
        <f t="shared" si="124"/>
        <v>October</v>
      </c>
      <c r="B2023">
        <f t="shared" si="125"/>
        <v>2024</v>
      </c>
      <c r="C2023" s="14">
        <v>45595</v>
      </c>
      <c r="D2023" t="s">
        <v>1387</v>
      </c>
      <c r="E2023" t="s">
        <v>74</v>
      </c>
      <c r="F2023" t="s">
        <v>1389</v>
      </c>
      <c r="G2023" s="15">
        <v>0.91469999999999996</v>
      </c>
      <c r="H2023" s="15" t="str">
        <f t="shared" si="126"/>
        <v>Baik Sekali</v>
      </c>
      <c r="I2023" s="15">
        <v>0.91762477434607415</v>
      </c>
      <c r="J2023" s="15" t="str">
        <f t="shared" si="127"/>
        <v>Baik Sekali</v>
      </c>
      <c r="K2023" s="16">
        <v>0.95128506956021153</v>
      </c>
      <c r="L2023">
        <v>6.51</v>
      </c>
      <c r="M2023">
        <v>5.8</v>
      </c>
      <c r="N2023">
        <v>6.52</v>
      </c>
      <c r="O2023">
        <v>7.35</v>
      </c>
      <c r="P2023" s="17">
        <v>0.5353182751540041</v>
      </c>
      <c r="Q2023" s="17">
        <v>0.55940594059405946</v>
      </c>
      <c r="R2023" s="17">
        <v>0.52733734281027889</v>
      </c>
      <c r="S2023" s="17">
        <v>0.61946902654867253</v>
      </c>
      <c r="T2023" s="17">
        <v>0.65793780687397707</v>
      </c>
      <c r="U2023" s="17">
        <v>0.99938398357289526</v>
      </c>
      <c r="V2023" s="17">
        <v>0.27741273100616021</v>
      </c>
      <c r="W2023">
        <v>0</v>
      </c>
      <c r="X2023">
        <v>6.83</v>
      </c>
      <c r="Y2023">
        <v>23.26</v>
      </c>
      <c r="Z2023">
        <v>11.03</v>
      </c>
      <c r="AA2023">
        <v>0</v>
      </c>
      <c r="AB2023" s="17">
        <v>0.46206436551609142</v>
      </c>
      <c r="AC2023" s="17">
        <v>0.38960619754680442</v>
      </c>
      <c r="AD2023" s="17">
        <v>0.53949637806140049</v>
      </c>
      <c r="AE2023" s="17">
        <v>0.90140845070422537</v>
      </c>
    </row>
    <row r="2024" spans="1:31" x14ac:dyDescent="0.35">
      <c r="A2024" t="str">
        <f t="shared" si="124"/>
        <v>October</v>
      </c>
      <c r="B2024">
        <f t="shared" si="125"/>
        <v>2024</v>
      </c>
      <c r="C2024" s="14">
        <v>45595</v>
      </c>
      <c r="D2024" t="s">
        <v>1387</v>
      </c>
      <c r="E2024" t="s">
        <v>34</v>
      </c>
      <c r="F2024" t="s">
        <v>1390</v>
      </c>
      <c r="G2024" s="15">
        <v>0.94040000000000001</v>
      </c>
      <c r="H2024" s="15" t="str">
        <f t="shared" si="126"/>
        <v>Baik Sekali</v>
      </c>
      <c r="I2024" s="15">
        <v>0.95978423889669728</v>
      </c>
      <c r="J2024" s="15" t="str">
        <f t="shared" si="127"/>
        <v>Istimewa</v>
      </c>
      <c r="K2024" s="16">
        <v>0.96309782541913469</v>
      </c>
      <c r="L2024">
        <v>0</v>
      </c>
      <c r="M2024">
        <v>6.89</v>
      </c>
      <c r="N2024">
        <v>4.5599999999999996</v>
      </c>
      <c r="O2024">
        <v>6.12</v>
      </c>
      <c r="P2024" s="17">
        <v>0.21004566210045661</v>
      </c>
      <c r="Q2024" s="17">
        <v>0.40909090909090912</v>
      </c>
      <c r="R2024" s="17">
        <v>0.19575856443719411</v>
      </c>
      <c r="S2024" s="17">
        <v>0.88888888888888884</v>
      </c>
      <c r="T2024" s="17">
        <v>0.88888888888888884</v>
      </c>
      <c r="U2024" s="17">
        <v>0.99543378995433784</v>
      </c>
      <c r="V2024" s="17">
        <v>0.13089802130898021</v>
      </c>
      <c r="W2024">
        <v>0</v>
      </c>
      <c r="X2024">
        <v>7.63</v>
      </c>
      <c r="Y2024">
        <v>16.28</v>
      </c>
      <c r="Z2024">
        <v>40.5</v>
      </c>
      <c r="AA2024">
        <v>0</v>
      </c>
      <c r="AB2024" s="17">
        <v>0.47927736450584479</v>
      </c>
      <c r="AC2024" s="17">
        <v>0.5092250922509225</v>
      </c>
      <c r="AD2024" s="17">
        <v>0.43859649122807021</v>
      </c>
      <c r="AE2024" s="17">
        <v>0.83695652173913049</v>
      </c>
    </row>
    <row r="2025" spans="1:31" x14ac:dyDescent="0.35">
      <c r="A2025" t="str">
        <f t="shared" si="124"/>
        <v>October</v>
      </c>
      <c r="B2025">
        <f t="shared" si="125"/>
        <v>2024</v>
      </c>
      <c r="C2025" s="14">
        <v>45595</v>
      </c>
      <c r="D2025" t="s">
        <v>1391</v>
      </c>
      <c r="E2025" t="s">
        <v>70</v>
      </c>
      <c r="F2025" t="s">
        <v>1392</v>
      </c>
      <c r="G2025" s="15">
        <v>0.99070000000000003</v>
      </c>
      <c r="H2025" s="15" t="str">
        <f t="shared" si="126"/>
        <v>Istimewa</v>
      </c>
      <c r="I2025" s="15">
        <v>0.94451829999999992</v>
      </c>
      <c r="J2025" s="15" t="str">
        <f t="shared" si="127"/>
        <v>Baik Sekali</v>
      </c>
      <c r="K2025" s="16">
        <v>0.97333799999999993</v>
      </c>
      <c r="L2025">
        <v>3.54</v>
      </c>
      <c r="M2025">
        <v>4.38</v>
      </c>
      <c r="N2025">
        <v>3.95</v>
      </c>
      <c r="O2025">
        <v>4.2300000000000004</v>
      </c>
      <c r="P2025" s="17">
        <v>0.76502732240437155</v>
      </c>
      <c r="Q2025" s="17">
        <v>0.92682926829268297</v>
      </c>
      <c r="R2025" s="17">
        <v>0.75542691751085389</v>
      </c>
      <c r="S2025" s="17">
        <v>0.89473684210526316</v>
      </c>
      <c r="T2025" s="17">
        <v>0.89473684210526316</v>
      </c>
      <c r="U2025" s="17">
        <v>0.99863387978142082</v>
      </c>
      <c r="V2025" s="17">
        <v>0.37158469945355188</v>
      </c>
      <c r="W2025">
        <v>0.15</v>
      </c>
      <c r="X2025">
        <v>3.67</v>
      </c>
      <c r="Y2025">
        <v>14.05</v>
      </c>
      <c r="Z2025">
        <v>36.17</v>
      </c>
      <c r="AA2025">
        <v>0</v>
      </c>
      <c r="AB2025" s="17">
        <v>0.93178212585933373</v>
      </c>
      <c r="AC2025" s="17">
        <v>0.87022900763358779</v>
      </c>
      <c r="AD2025" s="17">
        <v>0.94168201350521796</v>
      </c>
      <c r="AE2025" s="17">
        <v>0.69298245614035092</v>
      </c>
    </row>
    <row r="2026" spans="1:31" x14ac:dyDescent="0.35">
      <c r="A2026" t="str">
        <f t="shared" si="124"/>
        <v>October</v>
      </c>
      <c r="B2026">
        <f t="shared" si="125"/>
        <v>2024</v>
      </c>
      <c r="C2026" s="14">
        <v>45595</v>
      </c>
      <c r="D2026" t="s">
        <v>1391</v>
      </c>
      <c r="E2026" t="s">
        <v>43</v>
      </c>
      <c r="F2026" t="s">
        <v>1392</v>
      </c>
      <c r="G2026" s="15">
        <v>0.98760000000000003</v>
      </c>
      <c r="H2026" s="15" t="str">
        <f t="shared" si="126"/>
        <v>Istimewa</v>
      </c>
      <c r="I2026" s="15">
        <v>0.9828205000000001</v>
      </c>
      <c r="J2026" s="15" t="str">
        <f t="shared" si="127"/>
        <v>Istimewa</v>
      </c>
      <c r="K2026" s="16">
        <v>0.9676300000000001</v>
      </c>
      <c r="L2026">
        <v>2.2000000000000002</v>
      </c>
      <c r="M2026">
        <v>4.57</v>
      </c>
      <c r="N2026">
        <v>3.48</v>
      </c>
      <c r="O2026">
        <v>4.22</v>
      </c>
      <c r="P2026" s="17">
        <v>0.69135802469135799</v>
      </c>
      <c r="Q2026" s="17">
        <v>0.81132075471698117</v>
      </c>
      <c r="R2026" s="17">
        <v>0.67329545454545459</v>
      </c>
      <c r="S2026" s="17">
        <v>0.81395348837209303</v>
      </c>
      <c r="T2026" s="17">
        <v>0.81395348837209303</v>
      </c>
      <c r="U2026" s="17">
        <v>0.98518518518518516</v>
      </c>
      <c r="V2026" s="17">
        <v>0.67901234567901236</v>
      </c>
      <c r="W2026">
        <v>0.01</v>
      </c>
      <c r="X2026">
        <v>3.2</v>
      </c>
      <c r="Y2026">
        <v>6.73</v>
      </c>
      <c r="Z2026">
        <v>25.95</v>
      </c>
      <c r="AA2026">
        <v>0</v>
      </c>
      <c r="AB2026" s="17">
        <v>0.77625570776255703</v>
      </c>
      <c r="AC2026" s="17">
        <v>0.75185185185185188</v>
      </c>
      <c r="AD2026" s="17">
        <v>0.78712871287128716</v>
      </c>
      <c r="AE2026" s="17">
        <v>0.65024630541871919</v>
      </c>
    </row>
    <row r="2027" spans="1:31" x14ac:dyDescent="0.35">
      <c r="A2027" t="str">
        <f t="shared" si="124"/>
        <v>October</v>
      </c>
      <c r="B2027">
        <f t="shared" si="125"/>
        <v>2024</v>
      </c>
      <c r="C2027" s="14">
        <v>45595</v>
      </c>
      <c r="D2027" t="s">
        <v>1391</v>
      </c>
      <c r="E2027" t="s">
        <v>136</v>
      </c>
      <c r="F2027" t="s">
        <v>1392</v>
      </c>
      <c r="G2027" s="15">
        <v>0.92530000000000001</v>
      </c>
      <c r="H2027" s="15" t="str">
        <f t="shared" si="126"/>
        <v>Baik Sekali</v>
      </c>
      <c r="I2027" s="15">
        <v>0.9315308854515385</v>
      </c>
      <c r="J2027" s="15" t="str">
        <f t="shared" si="127"/>
        <v>Baik Sekali</v>
      </c>
      <c r="K2027" s="16">
        <v>0.9650168155758243</v>
      </c>
      <c r="L2027">
        <v>4.26</v>
      </c>
      <c r="M2027">
        <v>2.6</v>
      </c>
      <c r="N2027">
        <v>3.38</v>
      </c>
      <c r="O2027">
        <v>3.04</v>
      </c>
      <c r="P2027" s="17">
        <v>0.67197452229299359</v>
      </c>
      <c r="Q2027" s="17">
        <v>0.73333333333333328</v>
      </c>
      <c r="R2027" s="17">
        <v>0.66549295774647887</v>
      </c>
      <c r="S2027" s="17">
        <v>0.81818181818181823</v>
      </c>
      <c r="T2027" s="17">
        <v>0.81818181818181823</v>
      </c>
      <c r="U2027" s="17">
        <v>0.98726114649681529</v>
      </c>
      <c r="V2027" s="17">
        <v>0.29458598726114649</v>
      </c>
      <c r="W2027">
        <v>0.03</v>
      </c>
      <c r="X2027">
        <v>7.58</v>
      </c>
      <c r="Y2027">
        <v>10.1</v>
      </c>
      <c r="Z2027">
        <v>28.3</v>
      </c>
      <c r="AA2027">
        <v>0</v>
      </c>
      <c r="AB2027" s="17">
        <v>0.58673191952147907</v>
      </c>
      <c r="AC2027" s="17">
        <v>0.56460176991150446</v>
      </c>
      <c r="AD2027" s="17">
        <v>0.59654631083202514</v>
      </c>
      <c r="AE2027" s="17">
        <v>0.32288401253918497</v>
      </c>
    </row>
    <row r="2028" spans="1:31" x14ac:dyDescent="0.35">
      <c r="A2028" t="str">
        <f t="shared" si="124"/>
        <v>October</v>
      </c>
      <c r="B2028">
        <f t="shared" si="125"/>
        <v>2024</v>
      </c>
      <c r="C2028" s="14">
        <v>45595</v>
      </c>
      <c r="D2028" t="s">
        <v>1391</v>
      </c>
      <c r="E2028" t="s">
        <v>60</v>
      </c>
      <c r="F2028" t="s">
        <v>1392</v>
      </c>
      <c r="G2028" s="15">
        <v>0.9607</v>
      </c>
      <c r="H2028" s="15" t="str">
        <f t="shared" si="126"/>
        <v>Istimewa</v>
      </c>
      <c r="I2028" s="15">
        <v>0.90831822455119848</v>
      </c>
      <c r="J2028" s="15" t="str">
        <f t="shared" si="127"/>
        <v>Baik Sekali</v>
      </c>
      <c r="K2028" s="16">
        <v>0.96369492728913853</v>
      </c>
      <c r="L2028">
        <v>5.14</v>
      </c>
      <c r="M2028">
        <v>3.08</v>
      </c>
      <c r="N2028">
        <v>3.63</v>
      </c>
      <c r="O2028">
        <v>4.45</v>
      </c>
      <c r="P2028" s="17">
        <v>0.54537037037037039</v>
      </c>
      <c r="Q2028" s="17">
        <v>0.72357723577235777</v>
      </c>
      <c r="R2028" s="17">
        <v>0.52246603970741901</v>
      </c>
      <c r="S2028" s="17">
        <v>0.8539325842696629</v>
      </c>
      <c r="T2028" s="17">
        <v>0.8539325842696629</v>
      </c>
      <c r="U2028" s="17">
        <v>0.96388888888888891</v>
      </c>
      <c r="V2028" s="17">
        <v>0.32222222222222219</v>
      </c>
      <c r="W2028">
        <v>0.01</v>
      </c>
      <c r="X2028">
        <v>7.99</v>
      </c>
      <c r="Y2028">
        <v>15.54</v>
      </c>
      <c r="Z2028">
        <v>43.52</v>
      </c>
      <c r="AA2028">
        <v>0</v>
      </c>
      <c r="AB2028" s="17">
        <v>0.80344253192670734</v>
      </c>
      <c r="AC2028" s="17">
        <v>0.70192307692307687</v>
      </c>
      <c r="AD2028" s="17">
        <v>0.84465261514441847</v>
      </c>
      <c r="AE2028" s="17">
        <v>0.80547945205479454</v>
      </c>
    </row>
    <row r="2029" spans="1:31" x14ac:dyDescent="0.35">
      <c r="A2029" t="str">
        <f t="shared" si="124"/>
        <v>October</v>
      </c>
      <c r="B2029">
        <f t="shared" si="125"/>
        <v>2024</v>
      </c>
      <c r="C2029" s="14">
        <v>45595</v>
      </c>
      <c r="D2029" t="s">
        <v>1391</v>
      </c>
      <c r="E2029" t="s">
        <v>130</v>
      </c>
      <c r="F2029" t="s">
        <v>1392</v>
      </c>
      <c r="G2029" s="15">
        <v>0.92130000000000001</v>
      </c>
      <c r="H2029" s="15" t="str">
        <f t="shared" si="126"/>
        <v>Baik Sekali</v>
      </c>
      <c r="I2029" s="15">
        <v>0.96995155</v>
      </c>
      <c r="J2029" s="15" t="str">
        <f t="shared" si="127"/>
        <v>Istimewa</v>
      </c>
      <c r="K2029" s="16">
        <v>0.97543299999999999</v>
      </c>
      <c r="L2029">
        <v>3.3</v>
      </c>
      <c r="M2029">
        <v>3.01</v>
      </c>
      <c r="N2029">
        <v>3.37</v>
      </c>
      <c r="O2029">
        <v>4.0199999999999996</v>
      </c>
      <c r="P2029" s="17">
        <v>0.76453900709219857</v>
      </c>
      <c r="Q2029" s="17">
        <v>0.828125</v>
      </c>
      <c r="R2029" s="17">
        <v>0.75819032761310456</v>
      </c>
      <c r="S2029" s="17">
        <v>0.79245283018867929</v>
      </c>
      <c r="T2029" s="17">
        <v>0.78431372549019607</v>
      </c>
      <c r="U2029" s="17">
        <v>0.97304964539007088</v>
      </c>
      <c r="V2029" s="17">
        <v>0.32056737588652479</v>
      </c>
      <c r="W2029">
        <v>1.58</v>
      </c>
      <c r="X2029">
        <v>5.88</v>
      </c>
      <c r="Y2029">
        <v>9.23</v>
      </c>
      <c r="Z2029">
        <v>27.2</v>
      </c>
      <c r="AA2029">
        <v>0</v>
      </c>
      <c r="AB2029" s="17">
        <v>0.77302275189599134</v>
      </c>
      <c r="AC2029" s="17">
        <v>0.68133802816901412</v>
      </c>
      <c r="AD2029" s="17">
        <v>0.81377151799687009</v>
      </c>
      <c r="AE2029" s="17">
        <v>0.26356589147286819</v>
      </c>
    </row>
    <row r="2030" spans="1:31" x14ac:dyDescent="0.35">
      <c r="A2030" t="str">
        <f t="shared" si="124"/>
        <v>October</v>
      </c>
      <c r="B2030">
        <f t="shared" si="125"/>
        <v>2024</v>
      </c>
      <c r="C2030" s="14">
        <v>45595</v>
      </c>
      <c r="D2030" t="s">
        <v>1391</v>
      </c>
      <c r="E2030" t="s">
        <v>140</v>
      </c>
      <c r="F2030" t="s">
        <v>1392</v>
      </c>
      <c r="G2030" s="15">
        <v>0.95050000000000001</v>
      </c>
      <c r="H2030" s="15" t="str">
        <f t="shared" si="126"/>
        <v>Istimewa</v>
      </c>
      <c r="I2030" s="15">
        <v>0.98306953744210834</v>
      </c>
      <c r="J2030" s="15" t="str">
        <f t="shared" si="127"/>
        <v>Istimewa</v>
      </c>
      <c r="K2030" s="16">
        <v>0.96091296412030958</v>
      </c>
      <c r="L2030">
        <v>2.5499999999999998</v>
      </c>
      <c r="M2030">
        <v>2.37</v>
      </c>
      <c r="N2030">
        <v>3.26</v>
      </c>
      <c r="O2030">
        <v>4.3600000000000003</v>
      </c>
      <c r="P2030" s="17">
        <v>0.5938931297709924</v>
      </c>
      <c r="Q2030" s="17">
        <v>0.92622950819672134</v>
      </c>
      <c r="R2030" s="17">
        <v>0.51782363977485923</v>
      </c>
      <c r="S2030" s="17">
        <v>0.95575221238938057</v>
      </c>
      <c r="T2030" s="17">
        <v>0.956989247311828</v>
      </c>
      <c r="U2030" s="17">
        <v>0.98473282442748089</v>
      </c>
      <c r="V2030" s="17">
        <v>0.44427480916030532</v>
      </c>
      <c r="W2030">
        <v>0</v>
      </c>
      <c r="X2030">
        <v>7.16</v>
      </c>
      <c r="Y2030">
        <v>25.86</v>
      </c>
      <c r="Z2030">
        <v>41.57</v>
      </c>
      <c r="AA2030">
        <v>0</v>
      </c>
      <c r="AB2030" s="17">
        <v>0.9177057356608479</v>
      </c>
      <c r="AC2030" s="17">
        <v>0.92672413793103448</v>
      </c>
      <c r="AD2030" s="17">
        <v>0.91555097837281152</v>
      </c>
      <c r="AE2030" s="17">
        <v>0.93023255813953487</v>
      </c>
    </row>
    <row r="2031" spans="1:31" x14ac:dyDescent="0.35">
      <c r="A2031" t="str">
        <f t="shared" si="124"/>
        <v>October</v>
      </c>
      <c r="B2031">
        <f t="shared" si="125"/>
        <v>2024</v>
      </c>
      <c r="C2031" s="14">
        <v>45595</v>
      </c>
      <c r="D2031" t="s">
        <v>1393</v>
      </c>
      <c r="E2031" t="s">
        <v>138</v>
      </c>
      <c r="F2031" t="s">
        <v>1392</v>
      </c>
      <c r="G2031" s="15">
        <v>0.99350000000000005</v>
      </c>
      <c r="H2031" s="15" t="str">
        <f t="shared" si="126"/>
        <v>Istimewa</v>
      </c>
      <c r="I2031" s="15">
        <v>0.97601700000000013</v>
      </c>
      <c r="J2031" s="15" t="str">
        <f t="shared" si="127"/>
        <v>Istimewa</v>
      </c>
      <c r="K2031" s="16">
        <v>0.98162000000000005</v>
      </c>
      <c r="L2031">
        <v>1.73</v>
      </c>
      <c r="M2031">
        <v>4.59</v>
      </c>
      <c r="N2031">
        <v>2.97</v>
      </c>
      <c r="O2031">
        <v>5.44</v>
      </c>
      <c r="P2031" s="17">
        <v>0.68468468468468469</v>
      </c>
      <c r="Q2031" s="17">
        <v>0.82758620689655171</v>
      </c>
      <c r="R2031" s="17">
        <v>0.67680608365019013</v>
      </c>
      <c r="S2031" s="17">
        <v>0.75</v>
      </c>
      <c r="T2031" s="17">
        <v>0.75</v>
      </c>
      <c r="U2031" s="17">
        <v>0.98558558558558562</v>
      </c>
      <c r="V2031" s="17">
        <v>0.39459459459459462</v>
      </c>
      <c r="W2031">
        <v>0.01</v>
      </c>
      <c r="X2031">
        <v>2.46</v>
      </c>
      <c r="Y2031">
        <v>4</v>
      </c>
      <c r="Z2031">
        <v>53.47</v>
      </c>
      <c r="AA2031">
        <v>0</v>
      </c>
      <c r="AB2031" s="17">
        <v>0.73292402148887181</v>
      </c>
      <c r="AC2031" s="17">
        <v>0.66541353383458646</v>
      </c>
      <c r="AD2031" s="17">
        <v>0.75024108003857282</v>
      </c>
      <c r="AE2031" s="17">
        <v>0.69491525423728817</v>
      </c>
    </row>
    <row r="2032" spans="1:31" x14ac:dyDescent="0.35">
      <c r="A2032" t="str">
        <f t="shared" si="124"/>
        <v>October</v>
      </c>
      <c r="B2032">
        <f t="shared" si="125"/>
        <v>2024</v>
      </c>
      <c r="C2032" s="14">
        <v>45595</v>
      </c>
      <c r="D2032" t="s">
        <v>1393</v>
      </c>
      <c r="E2032" t="s">
        <v>112</v>
      </c>
      <c r="F2032" t="s">
        <v>1392</v>
      </c>
      <c r="G2032" s="15">
        <v>0.99070000000000003</v>
      </c>
      <c r="H2032" s="15" t="str">
        <f t="shared" si="126"/>
        <v>Istimewa</v>
      </c>
      <c r="I2032" s="15">
        <v>0.97597340000000021</v>
      </c>
      <c r="J2032" s="15" t="str">
        <f t="shared" si="127"/>
        <v>Istimewa</v>
      </c>
      <c r="K2032" s="16">
        <v>0.97592400000000001</v>
      </c>
      <c r="L2032">
        <v>1.67</v>
      </c>
      <c r="M2032">
        <v>1.96</v>
      </c>
      <c r="N2032">
        <v>3.76</v>
      </c>
      <c r="O2032">
        <v>3.12</v>
      </c>
      <c r="P2032" s="17">
        <v>0.76853526220614832</v>
      </c>
      <c r="Q2032" s="17">
        <v>0.88235294117647056</v>
      </c>
      <c r="R2032" s="17">
        <v>0.7649253731343284</v>
      </c>
      <c r="S2032" s="17">
        <v>0.8666666666666667</v>
      </c>
      <c r="T2032" s="17">
        <v>0.8666666666666667</v>
      </c>
      <c r="U2032" s="17">
        <v>1</v>
      </c>
      <c r="V2032" s="17">
        <v>0.53164556962025311</v>
      </c>
      <c r="W2032">
        <v>0.01</v>
      </c>
      <c r="X2032">
        <v>2.91</v>
      </c>
      <c r="Y2032">
        <v>7.98</v>
      </c>
      <c r="Z2032">
        <v>24.32</v>
      </c>
      <c r="AA2032">
        <v>0</v>
      </c>
      <c r="AB2032" s="17">
        <v>0.84596577017114916</v>
      </c>
      <c r="AC2032" s="17">
        <v>0.83435582822085885</v>
      </c>
      <c r="AD2032" s="17">
        <v>0.85365853658536583</v>
      </c>
      <c r="AE2032" s="17">
        <v>0.74264705882352944</v>
      </c>
    </row>
    <row r="2033" spans="1:31" x14ac:dyDescent="0.35">
      <c r="A2033" t="str">
        <f t="shared" si="124"/>
        <v>October</v>
      </c>
      <c r="B2033">
        <f t="shared" si="125"/>
        <v>2024</v>
      </c>
      <c r="C2033" s="14">
        <v>45595</v>
      </c>
      <c r="D2033" t="s">
        <v>1393</v>
      </c>
      <c r="E2033" t="s">
        <v>102</v>
      </c>
      <c r="F2033" t="s">
        <v>1392</v>
      </c>
      <c r="G2033" s="15">
        <v>0.98880000000000001</v>
      </c>
      <c r="H2033" s="15" t="str">
        <f t="shared" si="126"/>
        <v>Istimewa</v>
      </c>
      <c r="I2033" s="15">
        <v>0.92606135000000012</v>
      </c>
      <c r="J2033" s="15" t="str">
        <f t="shared" si="127"/>
        <v>Baik Sekali</v>
      </c>
      <c r="K2033" s="16">
        <v>0.96796099999999996</v>
      </c>
      <c r="L2033">
        <v>1.89</v>
      </c>
      <c r="M2033">
        <v>0.7</v>
      </c>
      <c r="N2033">
        <v>3.08</v>
      </c>
      <c r="O2033">
        <v>3.78</v>
      </c>
      <c r="P2033" s="17">
        <v>0.64564007421150282</v>
      </c>
      <c r="Q2033" s="17">
        <v>0.30769230769230771</v>
      </c>
      <c r="R2033" s="17">
        <v>0.70281995661605201</v>
      </c>
      <c r="S2033" s="17">
        <v>0.83333333333333337</v>
      </c>
      <c r="T2033" s="17">
        <v>0.83333333333333337</v>
      </c>
      <c r="U2033" s="17">
        <v>0.89424860853432286</v>
      </c>
      <c r="V2033" s="17">
        <v>0.45083487940630801</v>
      </c>
      <c r="W2033">
        <v>0.02</v>
      </c>
      <c r="X2033">
        <v>2.88</v>
      </c>
      <c r="Y2033">
        <v>6.1</v>
      </c>
      <c r="Z2033">
        <v>46.05</v>
      </c>
      <c r="AA2033">
        <v>0</v>
      </c>
      <c r="AB2033" s="17">
        <v>0.72916666666666663</v>
      </c>
      <c r="AC2033" s="17">
        <v>0.69480519480519476</v>
      </c>
      <c r="AD2033" s="17">
        <v>0.75824175824175821</v>
      </c>
      <c r="AE2033" s="17">
        <v>0.71962616822429903</v>
      </c>
    </row>
    <row r="2034" spans="1:31" x14ac:dyDescent="0.35">
      <c r="A2034" t="str">
        <f t="shared" si="124"/>
        <v>October</v>
      </c>
      <c r="B2034">
        <f t="shared" si="125"/>
        <v>2024</v>
      </c>
      <c r="C2034" s="14">
        <v>45595</v>
      </c>
      <c r="D2034" t="s">
        <v>1393</v>
      </c>
      <c r="E2034" t="s">
        <v>78</v>
      </c>
      <c r="F2034" t="s">
        <v>1392</v>
      </c>
      <c r="G2034" s="15">
        <v>0.98970000000000002</v>
      </c>
      <c r="H2034" s="15" t="str">
        <f t="shared" si="126"/>
        <v>Istimewa</v>
      </c>
      <c r="I2034" s="15">
        <v>0.90478345000000004</v>
      </c>
      <c r="J2034" s="15" t="str">
        <f t="shared" si="127"/>
        <v>Baik Sekali</v>
      </c>
      <c r="K2034" s="16">
        <v>0.972167</v>
      </c>
      <c r="L2034">
        <v>1.71</v>
      </c>
      <c r="M2034">
        <v>0.79</v>
      </c>
      <c r="N2034">
        <v>3.5</v>
      </c>
      <c r="O2034">
        <v>3.49</v>
      </c>
      <c r="P2034" s="17">
        <v>0.6732851985559567</v>
      </c>
      <c r="Q2034" s="17">
        <v>0.5</v>
      </c>
      <c r="R2034" s="17">
        <v>0.67518248175182483</v>
      </c>
      <c r="S2034" s="17">
        <v>1</v>
      </c>
      <c r="T2034" s="17">
        <v>1</v>
      </c>
      <c r="U2034" s="17">
        <v>0.99638989169675085</v>
      </c>
      <c r="V2034" s="17">
        <v>0.44584837545126349</v>
      </c>
      <c r="W2034">
        <v>11.76</v>
      </c>
      <c r="X2034">
        <v>2.9</v>
      </c>
      <c r="Y2034">
        <v>6.26</v>
      </c>
      <c r="Z2034">
        <v>32.049999999999997</v>
      </c>
      <c r="AA2034">
        <v>0</v>
      </c>
      <c r="AB2034" s="17">
        <v>0.79763313609467457</v>
      </c>
      <c r="AC2034" s="17">
        <v>0.73706896551724133</v>
      </c>
      <c r="AD2034" s="17">
        <v>0.82055464926590538</v>
      </c>
      <c r="AE2034" s="17">
        <v>0.68421052631578949</v>
      </c>
    </row>
    <row r="2035" spans="1:31" x14ac:dyDescent="0.35">
      <c r="A2035" t="str">
        <f t="shared" si="124"/>
        <v>October</v>
      </c>
      <c r="B2035">
        <f t="shared" si="125"/>
        <v>2024</v>
      </c>
      <c r="C2035" s="14">
        <v>45595</v>
      </c>
      <c r="D2035" t="s">
        <v>1393</v>
      </c>
      <c r="E2035" t="s">
        <v>126</v>
      </c>
      <c r="F2035" t="s">
        <v>1392</v>
      </c>
      <c r="G2035" s="15">
        <v>0.99099999999999999</v>
      </c>
      <c r="H2035" s="15" t="str">
        <f t="shared" si="126"/>
        <v>Istimewa</v>
      </c>
      <c r="I2035" s="15">
        <v>0.99095845000000016</v>
      </c>
      <c r="J2035" s="15" t="str">
        <f t="shared" si="127"/>
        <v>Istimewa</v>
      </c>
      <c r="K2035" s="16">
        <v>0.97416700000000001</v>
      </c>
      <c r="L2035">
        <v>1.04</v>
      </c>
      <c r="M2035">
        <v>1.5</v>
      </c>
      <c r="N2035">
        <v>2.86</v>
      </c>
      <c r="O2035">
        <v>2.98</v>
      </c>
      <c r="P2035" s="17">
        <v>0.85510688836104509</v>
      </c>
      <c r="Q2035" s="17">
        <v>0.94444444444444442</v>
      </c>
      <c r="R2035" s="17">
        <v>0.85111662531017374</v>
      </c>
      <c r="S2035" s="17">
        <v>0.88235294117647056</v>
      </c>
      <c r="T2035" s="17">
        <v>0.88235294117647056</v>
      </c>
      <c r="U2035" s="17">
        <v>0.99762470308788598</v>
      </c>
      <c r="V2035" s="17">
        <v>0.70071258907363421</v>
      </c>
      <c r="W2035">
        <v>0.03</v>
      </c>
      <c r="X2035">
        <v>2.52</v>
      </c>
      <c r="Y2035">
        <v>13.16</v>
      </c>
      <c r="Z2035">
        <v>24.06</v>
      </c>
      <c r="AA2035">
        <v>0</v>
      </c>
      <c r="AB2035" s="17">
        <v>0.79452054794520544</v>
      </c>
      <c r="AC2035" s="17">
        <v>0.73333333333333328</v>
      </c>
      <c r="AD2035" s="17">
        <v>0.83720930232558144</v>
      </c>
      <c r="AE2035" s="17">
        <v>0.74545454545454548</v>
      </c>
    </row>
    <row r="2036" spans="1:31" x14ac:dyDescent="0.35">
      <c r="A2036" t="str">
        <f t="shared" si="124"/>
        <v>October</v>
      </c>
      <c r="B2036">
        <f t="shared" si="125"/>
        <v>2024</v>
      </c>
      <c r="C2036" s="14">
        <v>45595</v>
      </c>
      <c r="D2036" t="s">
        <v>1393</v>
      </c>
      <c r="E2036" t="s">
        <v>16</v>
      </c>
      <c r="F2036" t="s">
        <v>1392</v>
      </c>
      <c r="G2036" s="15">
        <v>0.9849</v>
      </c>
      <c r="H2036" s="15" t="str">
        <f t="shared" si="126"/>
        <v>Istimewa</v>
      </c>
      <c r="I2036" s="15">
        <v>0.90017210000000003</v>
      </c>
      <c r="J2036" s="15" t="str">
        <f t="shared" si="127"/>
        <v>Baik Sekali</v>
      </c>
      <c r="K2036" s="16">
        <v>0.97570599999999996</v>
      </c>
      <c r="L2036">
        <v>2.19</v>
      </c>
      <c r="M2036">
        <v>3.21</v>
      </c>
      <c r="N2036">
        <v>3.29</v>
      </c>
      <c r="O2036">
        <v>2.58</v>
      </c>
      <c r="P2036" s="17">
        <v>0.75277777777777777</v>
      </c>
      <c r="Q2036" s="17">
        <v>0.80303030303030298</v>
      </c>
      <c r="R2036" s="17">
        <v>0.74149659863945583</v>
      </c>
      <c r="S2036" s="17">
        <v>0.86792452830188682</v>
      </c>
      <c r="T2036" s="17">
        <v>0.86792452830188682</v>
      </c>
      <c r="U2036" s="17">
        <v>0.98888888888888893</v>
      </c>
      <c r="V2036" s="17">
        <v>0.49166666666666659</v>
      </c>
      <c r="W2036">
        <v>0.01</v>
      </c>
      <c r="X2036">
        <v>2.88</v>
      </c>
      <c r="Y2036">
        <v>7.25</v>
      </c>
      <c r="Z2036">
        <v>95.54</v>
      </c>
      <c r="AA2036">
        <v>0</v>
      </c>
      <c r="AB2036" s="17">
        <v>0.79591836734693877</v>
      </c>
      <c r="AC2036" s="17">
        <v>0.70588235294117652</v>
      </c>
      <c r="AD2036" s="17">
        <v>0.83050847457627119</v>
      </c>
      <c r="AE2036" s="17">
        <v>0.72916666666666663</v>
      </c>
    </row>
    <row r="2037" spans="1:31" x14ac:dyDescent="0.35">
      <c r="A2037" t="str">
        <f t="shared" si="124"/>
        <v>October</v>
      </c>
      <c r="B2037">
        <f t="shared" si="125"/>
        <v>2024</v>
      </c>
      <c r="C2037" s="14">
        <v>45595</v>
      </c>
      <c r="D2037" t="s">
        <v>1393</v>
      </c>
      <c r="E2037" t="s">
        <v>144</v>
      </c>
      <c r="F2037" t="s">
        <v>1392</v>
      </c>
      <c r="G2037" s="15">
        <v>0.98650000000000004</v>
      </c>
      <c r="H2037" s="15" t="str">
        <f t="shared" si="126"/>
        <v>Istimewa</v>
      </c>
      <c r="I2037" s="15">
        <v>0.92977389492149953</v>
      </c>
      <c r="J2037" s="15" t="str">
        <f t="shared" si="127"/>
        <v>Baik Sekali</v>
      </c>
      <c r="K2037" s="16">
        <v>0.97113969977571313</v>
      </c>
      <c r="L2037">
        <v>3</v>
      </c>
      <c r="M2037">
        <v>5.39</v>
      </c>
      <c r="N2037">
        <v>2.99</v>
      </c>
      <c r="O2037">
        <v>3.58</v>
      </c>
      <c r="P2037" s="17">
        <v>0.69582504970178927</v>
      </c>
      <c r="Q2037" s="17">
        <v>0.6640625</v>
      </c>
      <c r="R2037" s="17">
        <v>0.70666666666666667</v>
      </c>
      <c r="S2037" s="17">
        <v>0.72941176470588232</v>
      </c>
      <c r="T2037" s="17">
        <v>0.72941176470588232</v>
      </c>
      <c r="U2037" s="17">
        <v>0.99403578528827041</v>
      </c>
      <c r="V2037" s="17">
        <v>0.36779324055666002</v>
      </c>
      <c r="W2037">
        <v>1.24</v>
      </c>
      <c r="X2037">
        <v>2.92</v>
      </c>
      <c r="Y2037">
        <v>7.61</v>
      </c>
      <c r="Z2037">
        <v>45.45</v>
      </c>
      <c r="AA2037">
        <v>0</v>
      </c>
      <c r="AB2037" s="17">
        <v>0.68950749464668093</v>
      </c>
      <c r="AC2037" s="17">
        <v>0.68627450980392157</v>
      </c>
      <c r="AD2037" s="17">
        <v>0.69083585095669686</v>
      </c>
      <c r="AE2037" s="17">
        <v>0.42142857142857137</v>
      </c>
    </row>
    <row r="2038" spans="1:31" x14ac:dyDescent="0.35">
      <c r="A2038" t="str">
        <f t="shared" si="124"/>
        <v>October</v>
      </c>
      <c r="B2038">
        <f t="shared" si="125"/>
        <v>2024</v>
      </c>
      <c r="C2038" s="14">
        <v>45595</v>
      </c>
      <c r="D2038" t="s">
        <v>1394</v>
      </c>
      <c r="E2038" t="s">
        <v>106</v>
      </c>
      <c r="F2038" t="s">
        <v>1392</v>
      </c>
      <c r="G2038" s="15">
        <v>0.90339999999999998</v>
      </c>
      <c r="H2038" s="15" t="str">
        <f t="shared" si="126"/>
        <v>Baik Sekali</v>
      </c>
      <c r="I2038" s="15">
        <v>0.96501599999999998</v>
      </c>
      <c r="J2038" s="15" t="str">
        <f t="shared" si="127"/>
        <v>Istimewa</v>
      </c>
      <c r="K2038" s="16">
        <v>0.99475999999999998</v>
      </c>
      <c r="L2038">
        <v>4.5599999999999996</v>
      </c>
      <c r="M2038">
        <v>1.43</v>
      </c>
      <c r="N2038">
        <v>4.92</v>
      </c>
      <c r="O2038">
        <v>4.43</v>
      </c>
      <c r="P2038" s="17">
        <v>0.85119047619047616</v>
      </c>
      <c r="Q2038" s="17">
        <v>0.86046511627906974</v>
      </c>
      <c r="R2038" s="17">
        <v>0.84982935153583616</v>
      </c>
      <c r="S2038" s="17">
        <v>0.91891891891891897</v>
      </c>
      <c r="T2038" s="17">
        <v>0.91891891891891897</v>
      </c>
      <c r="U2038" s="17">
        <v>0.97916666666666663</v>
      </c>
      <c r="V2038" s="17">
        <v>0.63095238095238093</v>
      </c>
      <c r="W2038">
        <v>18.670000000000002</v>
      </c>
      <c r="X2038">
        <v>2.93</v>
      </c>
      <c r="Y2038">
        <v>21.09</v>
      </c>
      <c r="Z2038">
        <v>32.520000000000003</v>
      </c>
      <c r="AA2038">
        <v>0</v>
      </c>
      <c r="AB2038" s="17">
        <v>0.78737541528239208</v>
      </c>
      <c r="AC2038" s="17">
        <v>0.90666666666666662</v>
      </c>
      <c r="AD2038" s="17">
        <v>0.77039848197343452</v>
      </c>
      <c r="AE2038" s="17">
        <v>0.73529411764705888</v>
      </c>
    </row>
    <row r="2039" spans="1:31" x14ac:dyDescent="0.35">
      <c r="A2039" t="str">
        <f t="shared" si="124"/>
        <v>October</v>
      </c>
      <c r="B2039">
        <f t="shared" si="125"/>
        <v>2024</v>
      </c>
      <c r="C2039" s="14">
        <v>45595</v>
      </c>
      <c r="D2039" t="s">
        <v>1394</v>
      </c>
      <c r="E2039" t="s">
        <v>47</v>
      </c>
      <c r="F2039" t="s">
        <v>1392</v>
      </c>
      <c r="G2039" s="15">
        <v>0.93289999999999995</v>
      </c>
      <c r="H2039" s="15" t="str">
        <f t="shared" si="126"/>
        <v>Baik Sekali</v>
      </c>
      <c r="I2039" s="15">
        <v>0.74747254337944535</v>
      </c>
      <c r="J2039" s="15" t="str">
        <f t="shared" si="127"/>
        <v>Kurang</v>
      </c>
      <c r="K2039" s="16">
        <v>0.95356440965555789</v>
      </c>
      <c r="L2039">
        <v>14.55</v>
      </c>
      <c r="M2039">
        <v>5.74</v>
      </c>
      <c r="N2039">
        <v>7.31</v>
      </c>
      <c r="O2039">
        <v>8.73</v>
      </c>
      <c r="P2039" s="17">
        <v>0.27787234042553188</v>
      </c>
      <c r="Q2039" s="17">
        <v>0.37325905292479111</v>
      </c>
      <c r="R2039" s="17">
        <v>0.26067302862882968</v>
      </c>
      <c r="S2039" s="17">
        <v>0.69402985074626866</v>
      </c>
      <c r="T2039" s="17">
        <v>0.70769230769230773</v>
      </c>
      <c r="U2039" s="17">
        <v>0.9591489361702128</v>
      </c>
      <c r="V2039" s="17">
        <v>0.13872340425531909</v>
      </c>
      <c r="W2039">
        <v>0.17</v>
      </c>
      <c r="X2039">
        <v>12.87</v>
      </c>
      <c r="Y2039">
        <v>17</v>
      </c>
      <c r="Z2039">
        <v>25.02</v>
      </c>
      <c r="AA2039">
        <v>0</v>
      </c>
      <c r="AB2039" s="17">
        <v>0.34961966062024569</v>
      </c>
      <c r="AC2039" s="17">
        <v>0.36592544146500983</v>
      </c>
      <c r="AD2039" s="17">
        <v>0.21111111111111111</v>
      </c>
      <c r="AE2039" s="17">
        <v>0.71313672922252014</v>
      </c>
    </row>
    <row r="2040" spans="1:31" x14ac:dyDescent="0.35">
      <c r="A2040" t="str">
        <f t="shared" si="124"/>
        <v>October</v>
      </c>
      <c r="B2040">
        <f t="shared" si="125"/>
        <v>2024</v>
      </c>
      <c r="C2040" s="14">
        <v>45595</v>
      </c>
      <c r="D2040" t="s">
        <v>1394</v>
      </c>
      <c r="E2040" t="s">
        <v>29</v>
      </c>
      <c r="F2040" t="s">
        <v>1392</v>
      </c>
      <c r="G2040" s="15">
        <v>0.89300000000000002</v>
      </c>
      <c r="H2040" s="15" t="str">
        <f t="shared" si="126"/>
        <v>Baik</v>
      </c>
      <c r="I2040" s="15">
        <v>0.84273129925714252</v>
      </c>
      <c r="J2040" s="15" t="str">
        <f t="shared" si="127"/>
        <v>Cukup</v>
      </c>
      <c r="K2040" s="16">
        <v>0.94716085502040703</v>
      </c>
      <c r="L2040">
        <v>5.86</v>
      </c>
      <c r="M2040">
        <v>4.59</v>
      </c>
      <c r="N2040">
        <v>5.18</v>
      </c>
      <c r="O2040">
        <v>10.52</v>
      </c>
      <c r="P2040" s="17">
        <v>0.74671669793621009</v>
      </c>
      <c r="Q2040" s="17">
        <v>0.82245430809399478</v>
      </c>
      <c r="R2040" s="17">
        <v>0.73400525854513587</v>
      </c>
      <c r="S2040" s="17">
        <v>0.82857142857142863</v>
      </c>
      <c r="T2040" s="17">
        <v>0.82857142857142863</v>
      </c>
      <c r="U2040" s="17">
        <v>0.98911819887429642</v>
      </c>
      <c r="V2040" s="17">
        <v>0.4521575984990619</v>
      </c>
      <c r="W2040">
        <v>5.12</v>
      </c>
      <c r="X2040">
        <v>12.39</v>
      </c>
      <c r="Y2040">
        <v>27.98</v>
      </c>
      <c r="Z2040">
        <v>36.659999999999997</v>
      </c>
      <c r="AA2040">
        <v>0</v>
      </c>
      <c r="AB2040" s="17">
        <v>0.76172506738544477</v>
      </c>
      <c r="AC2040" s="17">
        <v>0.79304192685102592</v>
      </c>
      <c r="AD2040" s="17">
        <v>0.71389645776566757</v>
      </c>
      <c r="AE2040" s="17">
        <v>0.83352080989876265</v>
      </c>
    </row>
    <row r="2041" spans="1:31" x14ac:dyDescent="0.35">
      <c r="A2041" t="str">
        <f t="shared" si="124"/>
        <v>October</v>
      </c>
      <c r="B2041">
        <f t="shared" si="125"/>
        <v>2024</v>
      </c>
      <c r="C2041" s="14">
        <v>45595</v>
      </c>
      <c r="D2041" t="s">
        <v>1394</v>
      </c>
      <c r="E2041" t="s">
        <v>62</v>
      </c>
      <c r="F2041" t="s">
        <v>1392</v>
      </c>
      <c r="G2041" s="15">
        <v>0.94689999999999996</v>
      </c>
      <c r="H2041" s="15" t="str">
        <f t="shared" si="126"/>
        <v>Baik Sekali</v>
      </c>
      <c r="I2041" s="15">
        <v>0.87633796667693931</v>
      </c>
      <c r="J2041" s="15" t="str">
        <f t="shared" si="127"/>
        <v>Baik</v>
      </c>
      <c r="K2041" s="16">
        <v>0.96332276193411204</v>
      </c>
      <c r="L2041">
        <v>2.59</v>
      </c>
      <c r="M2041">
        <v>3.75</v>
      </c>
      <c r="N2041">
        <v>4.53</v>
      </c>
      <c r="O2041">
        <v>5.92</v>
      </c>
      <c r="P2041" s="17">
        <v>0.67598187311178248</v>
      </c>
      <c r="Q2041" s="17">
        <v>0.5611510791366906</v>
      </c>
      <c r="R2041" s="17">
        <v>0.68945147679324892</v>
      </c>
      <c r="S2041" s="17">
        <v>0.51282051282051277</v>
      </c>
      <c r="T2041" s="17">
        <v>0.51282051282051277</v>
      </c>
      <c r="U2041" s="17">
        <v>0.99471299093655585</v>
      </c>
      <c r="V2041" s="17">
        <v>0.25528700906344409</v>
      </c>
      <c r="W2041">
        <v>4.32</v>
      </c>
      <c r="X2041">
        <v>12.06</v>
      </c>
      <c r="Y2041">
        <v>35.01</v>
      </c>
      <c r="Z2041">
        <v>35.74</v>
      </c>
      <c r="AA2041">
        <v>0</v>
      </c>
      <c r="AB2041" s="17">
        <v>0.65034965034965031</v>
      </c>
      <c r="AC2041" s="17">
        <v>0.65705128205128205</v>
      </c>
      <c r="AD2041" s="17">
        <v>0.63247863247863245</v>
      </c>
      <c r="AE2041" s="17">
        <v>0.53495934959349589</v>
      </c>
    </row>
    <row r="2042" spans="1:31" x14ac:dyDescent="0.35">
      <c r="A2042" t="str">
        <f t="shared" si="124"/>
        <v>October</v>
      </c>
      <c r="B2042">
        <f t="shared" si="125"/>
        <v>2024</v>
      </c>
      <c r="C2042" s="14">
        <v>45596</v>
      </c>
      <c r="D2042" t="s">
        <v>1378</v>
      </c>
      <c r="E2042" t="s">
        <v>110</v>
      </c>
      <c r="F2042" t="s">
        <v>1379</v>
      </c>
      <c r="G2042" s="15">
        <v>0.9103</v>
      </c>
      <c r="H2042" s="15" t="str">
        <f t="shared" si="126"/>
        <v>Baik Sekali</v>
      </c>
      <c r="I2042" s="15">
        <v>0.88394481330134034</v>
      </c>
      <c r="J2042" s="15" t="str">
        <f t="shared" si="127"/>
        <v>Baik</v>
      </c>
      <c r="K2042" s="16">
        <v>0.94791375228954378</v>
      </c>
      <c r="L2042">
        <v>4.95</v>
      </c>
      <c r="M2042">
        <v>7.29</v>
      </c>
      <c r="N2042">
        <v>6.69</v>
      </c>
      <c r="O2042">
        <v>7.94</v>
      </c>
      <c r="P2042" s="17">
        <v>0.80974198215577531</v>
      </c>
      <c r="Q2042" s="17">
        <v>0.80676328502415462</v>
      </c>
      <c r="R2042" s="17">
        <v>0.81026659103800336</v>
      </c>
      <c r="S2042" s="17">
        <v>0.49101796407185633</v>
      </c>
      <c r="T2042" s="17">
        <v>0.48983739837398371</v>
      </c>
      <c r="U2042" s="17">
        <v>0.99156016397395708</v>
      </c>
      <c r="V2042" s="17">
        <v>0.2664576802507837</v>
      </c>
      <c r="W2042">
        <v>1.03</v>
      </c>
      <c r="X2042">
        <v>6.51</v>
      </c>
      <c r="Y2042">
        <v>27.9</v>
      </c>
      <c r="Z2042">
        <v>69.180000000000007</v>
      </c>
      <c r="AA2042">
        <v>0</v>
      </c>
      <c r="AB2042" s="17">
        <v>0.82398404387933188</v>
      </c>
      <c r="AC2042" s="17">
        <v>0.68403218975010593</v>
      </c>
      <c r="AD2042" s="17">
        <v>0.8581472291149711</v>
      </c>
      <c r="AE2042" s="17">
        <v>0.35541795665634668</v>
      </c>
    </row>
    <row r="2043" spans="1:31" x14ac:dyDescent="0.35">
      <c r="A2043" t="str">
        <f t="shared" si="124"/>
        <v>October</v>
      </c>
      <c r="B2043">
        <f t="shared" si="125"/>
        <v>2024</v>
      </c>
      <c r="C2043" s="14">
        <v>45596</v>
      </c>
      <c r="D2043" t="s">
        <v>1378</v>
      </c>
      <c r="E2043" t="s">
        <v>96</v>
      </c>
      <c r="F2043" t="s">
        <v>1380</v>
      </c>
      <c r="G2043" s="15">
        <v>0.95350000000000001</v>
      </c>
      <c r="H2043" s="15" t="str">
        <f t="shared" si="126"/>
        <v>Istimewa</v>
      </c>
      <c r="I2043" s="15">
        <v>0.87372553045157808</v>
      </c>
      <c r="J2043" s="15" t="str">
        <f t="shared" si="127"/>
        <v>Baik</v>
      </c>
      <c r="K2043" s="16">
        <v>0.96328722986165127</v>
      </c>
      <c r="L2043">
        <v>2.5099999999999998</v>
      </c>
      <c r="M2043">
        <v>4.0599999999999996</v>
      </c>
      <c r="N2043">
        <v>4.41</v>
      </c>
      <c r="O2043">
        <v>6.42</v>
      </c>
      <c r="P2043" s="17">
        <v>0.38537064310260188</v>
      </c>
      <c r="Q2043" s="17">
        <v>0.35897435897435898</v>
      </c>
      <c r="R2043" s="17">
        <v>0.38755980861244022</v>
      </c>
      <c r="S2043" s="17">
        <v>0.7678571428571429</v>
      </c>
      <c r="T2043" s="17">
        <v>0.7678571428571429</v>
      </c>
      <c r="U2043" s="17">
        <v>0.99607265586647031</v>
      </c>
      <c r="V2043" s="17">
        <v>0.21502209131075109</v>
      </c>
      <c r="W2043">
        <v>0.62</v>
      </c>
      <c r="X2043">
        <v>3.25</v>
      </c>
      <c r="Y2043">
        <v>18</v>
      </c>
      <c r="Z2043">
        <v>22.45</v>
      </c>
      <c r="AA2043">
        <v>0</v>
      </c>
      <c r="AB2043" s="17">
        <v>0.26631491252429879</v>
      </c>
      <c r="AC2043" s="17">
        <v>0.26618705035971219</v>
      </c>
      <c r="AD2043" s="17">
        <v>0.26639529624604252</v>
      </c>
      <c r="AE2043" s="17">
        <v>0.79459459459459458</v>
      </c>
    </row>
    <row r="2044" spans="1:31" x14ac:dyDescent="0.35">
      <c r="A2044" t="str">
        <f t="shared" si="124"/>
        <v>October</v>
      </c>
      <c r="B2044">
        <f t="shared" si="125"/>
        <v>2024</v>
      </c>
      <c r="C2044" s="14">
        <v>45596</v>
      </c>
      <c r="D2044" t="s">
        <v>1378</v>
      </c>
      <c r="E2044" t="s">
        <v>132</v>
      </c>
      <c r="F2044" t="s">
        <v>1379</v>
      </c>
      <c r="G2044" s="15">
        <v>0.92969999999999997</v>
      </c>
      <c r="H2044" s="15" t="str">
        <f t="shared" si="126"/>
        <v>Baik Sekali</v>
      </c>
      <c r="I2044" s="15">
        <v>0.96470306932223637</v>
      </c>
      <c r="J2044" s="15" t="str">
        <f t="shared" si="127"/>
        <v>Istimewa</v>
      </c>
      <c r="K2044" s="16">
        <v>0.95672305520638967</v>
      </c>
      <c r="L2044">
        <v>4.3499999999999996</v>
      </c>
      <c r="M2044">
        <v>4.8600000000000003</v>
      </c>
      <c r="N2044">
        <v>5.79</v>
      </c>
      <c r="O2044">
        <v>6.91</v>
      </c>
      <c r="P2044" s="17">
        <v>0.59949727691663179</v>
      </c>
      <c r="Q2044" s="17">
        <v>0.68533333333333335</v>
      </c>
      <c r="R2044" s="17">
        <v>0.58349900596421467</v>
      </c>
      <c r="S2044" s="17">
        <v>0.75097276264591439</v>
      </c>
      <c r="T2044" s="17">
        <v>0.76293103448275867</v>
      </c>
      <c r="U2044" s="17">
        <v>0.98743192291579385</v>
      </c>
      <c r="V2044" s="17">
        <v>0.31964809384164222</v>
      </c>
      <c r="W2044">
        <v>0.02</v>
      </c>
      <c r="X2044">
        <v>6</v>
      </c>
      <c r="Y2044">
        <v>22.83</v>
      </c>
      <c r="Z2044">
        <v>14.01</v>
      </c>
      <c r="AA2044">
        <v>0</v>
      </c>
      <c r="AB2044" s="17">
        <v>0.55153804641122506</v>
      </c>
      <c r="AC2044" s="17">
        <v>0.30960854092526691</v>
      </c>
      <c r="AD2044" s="17">
        <v>0.65685515104570102</v>
      </c>
      <c r="AE2044" s="17">
        <v>0.97126436781609193</v>
      </c>
    </row>
    <row r="2045" spans="1:31" x14ac:dyDescent="0.35">
      <c r="A2045" t="str">
        <f t="shared" si="124"/>
        <v>October</v>
      </c>
      <c r="B2045">
        <f t="shared" si="125"/>
        <v>2024</v>
      </c>
      <c r="C2045" s="14">
        <v>45596</v>
      </c>
      <c r="D2045" t="s">
        <v>1378</v>
      </c>
      <c r="E2045" t="s">
        <v>23</v>
      </c>
      <c r="F2045" t="s">
        <v>1381</v>
      </c>
      <c r="G2045" s="15">
        <v>0.92100000000000004</v>
      </c>
      <c r="H2045" s="15" t="str">
        <f t="shared" si="126"/>
        <v>Baik Sekali</v>
      </c>
      <c r="I2045" s="15">
        <v>0.89594326410719471</v>
      </c>
      <c r="J2045" s="15" t="str">
        <f t="shared" si="127"/>
        <v>Baik</v>
      </c>
      <c r="K2045" s="16">
        <v>0.92926646887769893</v>
      </c>
      <c r="L2045">
        <v>5.89</v>
      </c>
      <c r="M2045">
        <v>5.74</v>
      </c>
      <c r="N2045">
        <v>9.34</v>
      </c>
      <c r="O2045">
        <v>9.9499999999999993</v>
      </c>
      <c r="P2045" s="17">
        <v>0.41603563474387528</v>
      </c>
      <c r="Q2045" s="17">
        <v>0.55291005291005291</v>
      </c>
      <c r="R2045" s="17">
        <v>0.38832351365827528</v>
      </c>
      <c r="S2045" s="17">
        <v>0.46889952153110048</v>
      </c>
      <c r="T2045" s="17">
        <v>0.46859903381642509</v>
      </c>
      <c r="U2045" s="17">
        <v>0.97616926503340762</v>
      </c>
      <c r="V2045" s="17">
        <v>0.1527839643652561</v>
      </c>
      <c r="W2045">
        <v>0.21</v>
      </c>
      <c r="X2045">
        <v>3.32</v>
      </c>
      <c r="Y2045">
        <v>23.59</v>
      </c>
      <c r="Z2045">
        <v>46</v>
      </c>
      <c r="AA2045">
        <v>0</v>
      </c>
      <c r="AB2045" s="17">
        <v>0.36115035317860739</v>
      </c>
      <c r="AC2045" s="17">
        <v>0.42928660826032539</v>
      </c>
      <c r="AD2045" s="17">
        <v>0.3151310228233305</v>
      </c>
      <c r="AE2045" s="17">
        <v>0.49329446064139942</v>
      </c>
    </row>
    <row r="2046" spans="1:31" x14ac:dyDescent="0.35">
      <c r="A2046" t="str">
        <f t="shared" si="124"/>
        <v>October</v>
      </c>
      <c r="B2046">
        <f t="shared" si="125"/>
        <v>2024</v>
      </c>
      <c r="C2046" s="14">
        <v>45596</v>
      </c>
      <c r="D2046" t="s">
        <v>1378</v>
      </c>
      <c r="E2046" t="s">
        <v>134</v>
      </c>
      <c r="F2046" t="s">
        <v>1382</v>
      </c>
      <c r="G2046" s="15">
        <v>0.91830000000000001</v>
      </c>
      <c r="H2046" s="15" t="str">
        <f t="shared" si="126"/>
        <v>Baik Sekali</v>
      </c>
      <c r="I2046" s="15">
        <v>0.9254242335105296</v>
      </c>
      <c r="J2046" s="15" t="str">
        <f t="shared" si="127"/>
        <v>Baik Sekali</v>
      </c>
      <c r="K2046" s="16">
        <v>0.9429263814586557</v>
      </c>
      <c r="L2046">
        <v>4.97</v>
      </c>
      <c r="M2046">
        <v>7.44</v>
      </c>
      <c r="N2046">
        <v>7.24</v>
      </c>
      <c r="O2046">
        <v>8.01</v>
      </c>
      <c r="P2046" s="17">
        <v>0.4493687194022159</v>
      </c>
      <c r="Q2046" s="17">
        <v>0.42755344418052249</v>
      </c>
      <c r="R2046" s="17">
        <v>0.4554129647910497</v>
      </c>
      <c r="S2046" s="17">
        <v>0.74722222222222223</v>
      </c>
      <c r="T2046" s="17">
        <v>0.7628571428571429</v>
      </c>
      <c r="U2046" s="17">
        <v>0.94254058232414328</v>
      </c>
      <c r="V2046" s="17">
        <v>0.20561710899252769</v>
      </c>
      <c r="W2046">
        <v>0.03</v>
      </c>
      <c r="X2046">
        <v>4.2</v>
      </c>
      <c r="Y2046">
        <v>22.57</v>
      </c>
      <c r="Z2046">
        <v>72.19</v>
      </c>
      <c r="AA2046">
        <v>0</v>
      </c>
      <c r="AB2046" s="17">
        <v>0.29970233432555232</v>
      </c>
      <c r="AC2046" s="17">
        <v>0.34789732386673949</v>
      </c>
      <c r="AD2046" s="17">
        <v>0.28031634446397191</v>
      </c>
      <c r="AE2046" s="17">
        <v>0.90423861852433285</v>
      </c>
    </row>
    <row r="2047" spans="1:31" x14ac:dyDescent="0.35">
      <c r="A2047" t="str">
        <f t="shared" si="124"/>
        <v>October</v>
      </c>
      <c r="B2047">
        <f t="shared" si="125"/>
        <v>2024</v>
      </c>
      <c r="C2047" s="14">
        <v>45596</v>
      </c>
      <c r="D2047" t="s">
        <v>1378</v>
      </c>
      <c r="E2047" t="s">
        <v>150</v>
      </c>
      <c r="F2047" t="s">
        <v>1383</v>
      </c>
      <c r="G2047" s="15">
        <v>0.91869999999999996</v>
      </c>
      <c r="H2047" s="15" t="str">
        <f t="shared" si="126"/>
        <v>Baik Sekali</v>
      </c>
      <c r="I2047" s="15">
        <v>0.88165564499035032</v>
      </c>
      <c r="J2047" s="15" t="str">
        <f t="shared" si="127"/>
        <v>Baik</v>
      </c>
      <c r="K2047" s="16">
        <v>0.93487327140100074</v>
      </c>
      <c r="L2047">
        <v>5.78</v>
      </c>
      <c r="M2047">
        <v>6.17</v>
      </c>
      <c r="N2047">
        <v>6.91</v>
      </c>
      <c r="O2047">
        <v>6.6</v>
      </c>
      <c r="P2047" s="17">
        <v>0.37570488721804512</v>
      </c>
      <c r="Q2047" s="17">
        <v>0.39756367663344411</v>
      </c>
      <c r="R2047" s="17">
        <v>0.3698180733671339</v>
      </c>
      <c r="S2047" s="17">
        <v>0.63788300835654599</v>
      </c>
      <c r="T2047" s="17">
        <v>0.6422535211267606</v>
      </c>
      <c r="U2047" s="17">
        <v>0.94360902255639101</v>
      </c>
      <c r="V2047" s="17">
        <v>0.1762218045112782</v>
      </c>
      <c r="W2047">
        <v>1.54</v>
      </c>
      <c r="X2047">
        <v>3.59</v>
      </c>
      <c r="Y2047">
        <v>21.18</v>
      </c>
      <c r="Z2047">
        <v>44.55</v>
      </c>
      <c r="AA2047">
        <v>0</v>
      </c>
      <c r="AB2047" s="17">
        <v>0.1624084864784103</v>
      </c>
      <c r="AC2047" s="17">
        <v>0.2280169799878714</v>
      </c>
      <c r="AD2047" s="17">
        <v>0.14095955590800949</v>
      </c>
      <c r="AE2047" s="17">
        <v>0.47872340425531917</v>
      </c>
    </row>
    <row r="2048" spans="1:31" x14ac:dyDescent="0.35">
      <c r="A2048" t="str">
        <f t="shared" si="124"/>
        <v>October</v>
      </c>
      <c r="B2048">
        <f t="shared" si="125"/>
        <v>2024</v>
      </c>
      <c r="C2048" s="14">
        <v>45596</v>
      </c>
      <c r="D2048" t="s">
        <v>1384</v>
      </c>
      <c r="E2048" t="s">
        <v>120</v>
      </c>
      <c r="F2048" t="s">
        <v>1385</v>
      </c>
      <c r="G2048" s="15">
        <v>0.89119999999999999</v>
      </c>
      <c r="H2048" s="15" t="str">
        <f t="shared" si="126"/>
        <v>Baik</v>
      </c>
      <c r="I2048" s="15">
        <v>0.90089668176719562</v>
      </c>
      <c r="J2048" s="15" t="str">
        <f t="shared" si="127"/>
        <v>Baik Sekali</v>
      </c>
      <c r="K2048" s="16">
        <v>0.95827623362055858</v>
      </c>
      <c r="L2048">
        <v>15.06</v>
      </c>
      <c r="M2048">
        <v>6.13</v>
      </c>
      <c r="N2048">
        <v>6.47</v>
      </c>
      <c r="O2048">
        <v>10.4</v>
      </c>
      <c r="P2048" s="17">
        <v>0.50251831501831501</v>
      </c>
      <c r="Q2048" s="17">
        <v>0.57198952879581155</v>
      </c>
      <c r="R2048" s="17">
        <v>0.48779134295227528</v>
      </c>
      <c r="S2048" s="17">
        <v>0.65903890160183065</v>
      </c>
      <c r="T2048" s="17">
        <v>0.65903890160183065</v>
      </c>
      <c r="U2048" s="17">
        <v>0.98031135531135527</v>
      </c>
      <c r="V2048" s="17">
        <v>0.34478021978021978</v>
      </c>
      <c r="W2048">
        <v>0.08</v>
      </c>
      <c r="X2048">
        <v>7.82</v>
      </c>
      <c r="Y2048">
        <v>26.98</v>
      </c>
      <c r="Z2048">
        <v>53.2</v>
      </c>
      <c r="AA2048">
        <v>0</v>
      </c>
      <c r="AB2048" s="17">
        <v>0.435126582278481</v>
      </c>
      <c r="AC2048" s="17">
        <v>0.59817131857555339</v>
      </c>
      <c r="AD2048" s="17">
        <v>0.36576354679802958</v>
      </c>
      <c r="AE2048" s="17">
        <v>0.77715205148833466</v>
      </c>
    </row>
    <row r="2049" spans="1:31" x14ac:dyDescent="0.35">
      <c r="A2049" t="str">
        <f t="shared" si="124"/>
        <v>October</v>
      </c>
      <c r="B2049">
        <f t="shared" si="125"/>
        <v>2024</v>
      </c>
      <c r="C2049" s="14">
        <v>45596</v>
      </c>
      <c r="D2049" t="s">
        <v>1384</v>
      </c>
      <c r="E2049" t="s">
        <v>124</v>
      </c>
      <c r="F2049" t="s">
        <v>1380</v>
      </c>
      <c r="G2049" s="15">
        <v>0.89019999999999999</v>
      </c>
      <c r="H2049" s="15" t="str">
        <f t="shared" si="126"/>
        <v>Baik</v>
      </c>
      <c r="I2049" s="15">
        <v>0.90223620938890259</v>
      </c>
      <c r="J2049" s="15" t="str">
        <f t="shared" si="127"/>
        <v>Baik Sekali</v>
      </c>
      <c r="K2049" s="16">
        <v>0.95096059825400703</v>
      </c>
      <c r="L2049">
        <v>7.67</v>
      </c>
      <c r="M2049">
        <v>4.37</v>
      </c>
      <c r="N2049">
        <v>5.2</v>
      </c>
      <c r="O2049">
        <v>6.84</v>
      </c>
      <c r="P2049" s="17">
        <v>0.57149065623641893</v>
      </c>
      <c r="Q2049" s="17">
        <v>0.6974358974358974</v>
      </c>
      <c r="R2049" s="17">
        <v>0.54578754578754574</v>
      </c>
      <c r="S2049" s="17">
        <v>0.59558823529411764</v>
      </c>
      <c r="T2049" s="17">
        <v>0.63114754098360659</v>
      </c>
      <c r="U2049" s="17">
        <v>0.94393741851368973</v>
      </c>
      <c r="V2049" s="17">
        <v>0.2285962624945676</v>
      </c>
      <c r="W2049">
        <v>1.06</v>
      </c>
      <c r="X2049">
        <v>5.22</v>
      </c>
      <c r="Y2049">
        <v>38.58</v>
      </c>
      <c r="Z2049">
        <v>80.42</v>
      </c>
      <c r="AA2049">
        <v>0</v>
      </c>
      <c r="AB2049" s="17">
        <v>0.25077754133246027</v>
      </c>
      <c r="AC2049" s="17">
        <v>0.26238286479250328</v>
      </c>
      <c r="AD2049" s="17">
        <v>0.24916076091010819</v>
      </c>
      <c r="AE2049" s="17">
        <v>0.76530612244897955</v>
      </c>
    </row>
    <row r="2050" spans="1:31" x14ac:dyDescent="0.35">
      <c r="A2050" t="str">
        <f t="shared" si="124"/>
        <v>October</v>
      </c>
      <c r="B2050">
        <f t="shared" si="125"/>
        <v>2024</v>
      </c>
      <c r="C2050" s="14">
        <v>45596</v>
      </c>
      <c r="D2050" t="s">
        <v>1384</v>
      </c>
      <c r="E2050" t="s">
        <v>32</v>
      </c>
      <c r="F2050" t="s">
        <v>1385</v>
      </c>
      <c r="G2050" s="15">
        <v>0.89810000000000001</v>
      </c>
      <c r="H2050" s="15" t="str">
        <f t="shared" si="126"/>
        <v>Baik</v>
      </c>
      <c r="I2050" s="15">
        <v>0.84670530878248651</v>
      </c>
      <c r="J2050" s="15" t="str">
        <f t="shared" si="127"/>
        <v>Cukup</v>
      </c>
      <c r="K2050" s="16">
        <v>0.91301516794996151</v>
      </c>
      <c r="L2050">
        <v>4.8</v>
      </c>
      <c r="M2050">
        <v>5.1100000000000003</v>
      </c>
      <c r="N2050">
        <v>6.05</v>
      </c>
      <c r="O2050">
        <v>6.33</v>
      </c>
      <c r="P2050" s="17">
        <v>0.51429449738702737</v>
      </c>
      <c r="Q2050" s="17">
        <v>0.7034990791896869</v>
      </c>
      <c r="R2050" s="17">
        <v>0.45109698585195818</v>
      </c>
      <c r="S2050" s="17">
        <v>0.72251308900523559</v>
      </c>
      <c r="T2050" s="17">
        <v>0.7365988909426987</v>
      </c>
      <c r="U2050" s="17">
        <v>0.97602213341530897</v>
      </c>
      <c r="V2050" s="17">
        <v>0.26575468798032592</v>
      </c>
      <c r="W2050">
        <v>0.5</v>
      </c>
      <c r="X2050">
        <v>6.8</v>
      </c>
      <c r="Y2050">
        <v>29.42</v>
      </c>
      <c r="Z2050">
        <v>61.64</v>
      </c>
      <c r="AA2050">
        <v>0</v>
      </c>
      <c r="AB2050" s="17">
        <v>0.27662037037037029</v>
      </c>
      <c r="AC2050" s="17">
        <v>0.45624103299856528</v>
      </c>
      <c r="AD2050" s="17">
        <v>0.2193706080048885</v>
      </c>
      <c r="AE2050" s="17">
        <v>0.79979035639412999</v>
      </c>
    </row>
    <row r="2051" spans="1:31" x14ac:dyDescent="0.35">
      <c r="A2051" t="str">
        <f t="shared" ref="A2051:A2114" si="128">TEXT(C2051, "mmmm")</f>
        <v>October</v>
      </c>
      <c r="B2051">
        <f t="shared" ref="B2051:B2114" si="129">YEAR(C2051)</f>
        <v>2024</v>
      </c>
      <c r="C2051" s="14">
        <v>45596</v>
      </c>
      <c r="D2051" t="s">
        <v>1384</v>
      </c>
      <c r="E2051" t="s">
        <v>154</v>
      </c>
      <c r="F2051" t="s">
        <v>1386</v>
      </c>
      <c r="G2051" s="15">
        <v>0.92889999999999995</v>
      </c>
      <c r="H2051" s="15" t="str">
        <f t="shared" ref="H2051:H2114" si="130">IF(G2051&gt;=0.95,"Istimewa",IF(G2051&gt;=0.9,"Baik Sekali",IF(G2051&gt;=0.85,"Baik",IF(G2051&gt;=0.8,"Cukup","Kurang"))))</f>
        <v>Baik Sekali</v>
      </c>
      <c r="I2051" s="15">
        <v>0.86708501826951745</v>
      </c>
      <c r="J2051" s="15" t="str">
        <f t="shared" ref="J2051:J2114" si="131">IF(I2051&gt;=0.95,"Istimewa",IF(I2051&gt;=0.9,"Baik Sekali",IF(I2051&gt;=0.85,"Baik",IF(I2051&gt;=0.8,"Cukup","Kurang"))))</f>
        <v>Baik</v>
      </c>
      <c r="K2051" s="16">
        <v>0.94524290934147848</v>
      </c>
      <c r="L2051">
        <v>4.45</v>
      </c>
      <c r="M2051">
        <v>5.54</v>
      </c>
      <c r="N2051">
        <v>5.53</v>
      </c>
      <c r="O2051">
        <v>7.29</v>
      </c>
      <c r="P2051" s="17">
        <v>0.45098730606488008</v>
      </c>
      <c r="Q2051" s="17">
        <v>0.46173800259403369</v>
      </c>
      <c r="R2051" s="17">
        <v>0.44697336561743339</v>
      </c>
      <c r="S2051" s="17">
        <v>0.651685393258427</v>
      </c>
      <c r="T2051" s="17">
        <v>0.70662460567823349</v>
      </c>
      <c r="U2051" s="17">
        <v>0.96826516220028214</v>
      </c>
      <c r="V2051" s="17">
        <v>0.3578984485190409</v>
      </c>
      <c r="W2051">
        <v>0.37</v>
      </c>
      <c r="X2051">
        <v>8.2799999999999994</v>
      </c>
      <c r="Y2051">
        <v>23.89</v>
      </c>
      <c r="Z2051">
        <v>45.48</v>
      </c>
      <c r="AA2051">
        <v>0</v>
      </c>
      <c r="AB2051" s="17">
        <v>0.41811782141533899</v>
      </c>
      <c r="AC2051" s="17">
        <v>0.31568627450980391</v>
      </c>
      <c r="AD2051" s="17">
        <v>0.44198264047510277</v>
      </c>
      <c r="AE2051" s="17">
        <v>0.60559006211180122</v>
      </c>
    </row>
    <row r="2052" spans="1:31" x14ac:dyDescent="0.35">
      <c r="A2052" t="str">
        <f t="shared" si="128"/>
        <v>October</v>
      </c>
      <c r="B2052">
        <f t="shared" si="129"/>
        <v>2024</v>
      </c>
      <c r="C2052" s="14">
        <v>45596</v>
      </c>
      <c r="D2052" t="s">
        <v>1384</v>
      </c>
      <c r="E2052" t="s">
        <v>72</v>
      </c>
      <c r="F2052" t="s">
        <v>1382</v>
      </c>
      <c r="G2052" s="15">
        <v>0.8619</v>
      </c>
      <c r="H2052" s="15" t="str">
        <f t="shared" si="130"/>
        <v>Baik</v>
      </c>
      <c r="I2052" s="15">
        <v>0.87731260301577363</v>
      </c>
      <c r="J2052" s="15" t="str">
        <f t="shared" si="131"/>
        <v>Baik</v>
      </c>
      <c r="K2052" s="16">
        <v>0.92432172290221037</v>
      </c>
      <c r="L2052">
        <v>6.09</v>
      </c>
      <c r="M2052">
        <v>7.3</v>
      </c>
      <c r="N2052">
        <v>6.06</v>
      </c>
      <c r="O2052">
        <v>8.4499999999999993</v>
      </c>
      <c r="P2052" s="17">
        <v>0.4443474465298996</v>
      </c>
      <c r="Q2052" s="17">
        <v>0.4625065547981122</v>
      </c>
      <c r="R2052" s="17">
        <v>0.43737414418042692</v>
      </c>
      <c r="S2052" s="17">
        <v>0.55555555555555558</v>
      </c>
      <c r="T2052" s="17">
        <v>0.58424242424242423</v>
      </c>
      <c r="U2052" s="17">
        <v>0.94936708860759489</v>
      </c>
      <c r="V2052" s="17">
        <v>0.16310199330714389</v>
      </c>
      <c r="W2052">
        <v>8.7799999999999994</v>
      </c>
      <c r="X2052">
        <v>4.09</v>
      </c>
      <c r="Y2052">
        <v>28.17</v>
      </c>
      <c r="Z2052">
        <v>51.6</v>
      </c>
      <c r="AA2052">
        <v>0</v>
      </c>
      <c r="AB2052" s="17">
        <v>0.28537986805703341</v>
      </c>
      <c r="AC2052" s="17">
        <v>0.24626189397372</v>
      </c>
      <c r="AD2052" s="17">
        <v>0.32015254917703728</v>
      </c>
      <c r="AE2052" s="17">
        <v>0.7589696412143514</v>
      </c>
    </row>
    <row r="2053" spans="1:31" x14ac:dyDescent="0.35">
      <c r="A2053" t="str">
        <f t="shared" si="128"/>
        <v>October</v>
      </c>
      <c r="B2053">
        <f t="shared" si="129"/>
        <v>2024</v>
      </c>
      <c r="C2053" s="14">
        <v>45596</v>
      </c>
      <c r="D2053" t="s">
        <v>1387</v>
      </c>
      <c r="E2053" t="s">
        <v>116</v>
      </c>
      <c r="F2053" t="s">
        <v>1381</v>
      </c>
      <c r="G2053" s="15">
        <v>0.92869999999999997</v>
      </c>
      <c r="H2053" s="15" t="str">
        <f t="shared" si="130"/>
        <v>Baik Sekali</v>
      </c>
      <c r="I2053" s="15">
        <v>0.87865008388815735</v>
      </c>
      <c r="J2053" s="15" t="str">
        <f t="shared" si="131"/>
        <v>Baik</v>
      </c>
      <c r="K2053" s="16">
        <v>0.92628595396616387</v>
      </c>
      <c r="L2053">
        <v>4.4000000000000004</v>
      </c>
      <c r="M2053">
        <v>4.4400000000000004</v>
      </c>
      <c r="N2053">
        <v>6.58</v>
      </c>
      <c r="O2053">
        <v>6.59</v>
      </c>
      <c r="P2053" s="17">
        <v>0.27342549923195092</v>
      </c>
      <c r="Q2053" s="17">
        <v>0.38410596026490068</v>
      </c>
      <c r="R2053" s="17">
        <v>0.2459600109559025</v>
      </c>
      <c r="S2053" s="17">
        <v>0.60632183908045978</v>
      </c>
      <c r="T2053" s="17">
        <v>0.60632183908045978</v>
      </c>
      <c r="U2053" s="17">
        <v>0.98376124643405749</v>
      </c>
      <c r="V2053" s="17">
        <v>0.1184990125082291</v>
      </c>
      <c r="W2053">
        <v>0</v>
      </c>
      <c r="X2053">
        <v>5.22</v>
      </c>
      <c r="Y2053">
        <v>10.29</v>
      </c>
      <c r="Z2053">
        <v>11.67</v>
      </c>
      <c r="AA2053">
        <v>0</v>
      </c>
      <c r="AB2053" s="17">
        <v>0.34659190467846512</v>
      </c>
      <c r="AC2053" s="17">
        <v>0.25312145289443821</v>
      </c>
      <c r="AD2053" s="17">
        <v>0.49748053137883652</v>
      </c>
      <c r="AE2053" s="17">
        <v>0.82735426008968604</v>
      </c>
    </row>
    <row r="2054" spans="1:31" x14ac:dyDescent="0.35">
      <c r="A2054" t="str">
        <f t="shared" si="128"/>
        <v>October</v>
      </c>
      <c r="B2054">
        <f t="shared" si="129"/>
        <v>2024</v>
      </c>
      <c r="C2054" s="14">
        <v>45596</v>
      </c>
      <c r="D2054" t="s">
        <v>1387</v>
      </c>
      <c r="E2054" t="s">
        <v>64</v>
      </c>
      <c r="F2054" t="s">
        <v>1379</v>
      </c>
      <c r="G2054" s="15">
        <v>0.90780000000000005</v>
      </c>
      <c r="H2054" s="15" t="str">
        <f t="shared" si="130"/>
        <v>Baik Sekali</v>
      </c>
      <c r="I2054" s="15">
        <v>0.9012181493766952</v>
      </c>
      <c r="J2054" s="15" t="str">
        <f t="shared" si="131"/>
        <v>Baik Sekali</v>
      </c>
      <c r="K2054" s="16">
        <v>0.93133756964770054</v>
      </c>
      <c r="L2054">
        <v>6.94</v>
      </c>
      <c r="M2054">
        <v>5.38</v>
      </c>
      <c r="N2054">
        <v>5.87</v>
      </c>
      <c r="O2054">
        <v>7.12</v>
      </c>
      <c r="P2054" s="17">
        <v>0.47873799725651578</v>
      </c>
      <c r="Q2054" s="17">
        <v>0.56524353577871322</v>
      </c>
      <c r="R2054" s="17">
        <v>0.44936708860759489</v>
      </c>
      <c r="S2054" s="17">
        <v>0.65638297872340423</v>
      </c>
      <c r="T2054" s="17">
        <v>0.71132764920828262</v>
      </c>
      <c r="U2054" s="17">
        <v>0.99725651577503427</v>
      </c>
      <c r="V2054" s="17">
        <v>0.21704008535284261</v>
      </c>
      <c r="W2054">
        <v>0</v>
      </c>
      <c r="X2054">
        <v>6.26</v>
      </c>
      <c r="Y2054">
        <v>21.53</v>
      </c>
      <c r="Z2054">
        <v>6.43</v>
      </c>
      <c r="AA2054">
        <v>0</v>
      </c>
      <c r="AB2054" s="17">
        <v>0.56857936897171812</v>
      </c>
      <c r="AC2054" s="17">
        <v>0.37843426883308717</v>
      </c>
      <c r="AD2054" s="17">
        <v>0.80417276720351394</v>
      </c>
      <c r="AE2054" s="17">
        <v>0.88446526151444183</v>
      </c>
    </row>
    <row r="2055" spans="1:31" x14ac:dyDescent="0.35">
      <c r="A2055" t="str">
        <f t="shared" si="128"/>
        <v>October</v>
      </c>
      <c r="B2055">
        <f t="shared" si="129"/>
        <v>2024</v>
      </c>
      <c r="C2055" s="14">
        <v>45596</v>
      </c>
      <c r="D2055" t="s">
        <v>1387</v>
      </c>
      <c r="E2055" t="s">
        <v>56</v>
      </c>
      <c r="F2055" t="s">
        <v>1388</v>
      </c>
      <c r="G2055" s="15">
        <v>0.98770000000000002</v>
      </c>
      <c r="H2055" s="15" t="str">
        <f t="shared" si="130"/>
        <v>Istimewa</v>
      </c>
      <c r="I2055" s="15">
        <v>0.86500480000000013</v>
      </c>
      <c r="J2055" s="15" t="str">
        <f t="shared" si="131"/>
        <v>Baik</v>
      </c>
      <c r="K2055" s="16">
        <v>0.76472800000000007</v>
      </c>
      <c r="L2055">
        <v>3.93</v>
      </c>
      <c r="M2055">
        <v>3.45</v>
      </c>
      <c r="N2055">
        <v>4.0999999999999996</v>
      </c>
      <c r="O2055">
        <v>4.5199999999999996</v>
      </c>
      <c r="P2055" s="17">
        <v>0.54993514915693908</v>
      </c>
      <c r="Q2055" s="17">
        <v>0.57647058823529407</v>
      </c>
      <c r="R2055" s="17">
        <v>0.54664723032069973</v>
      </c>
      <c r="S2055" s="17">
        <v>0.76530612244897955</v>
      </c>
      <c r="T2055" s="17">
        <v>0.76530612244897955</v>
      </c>
      <c r="U2055" s="17">
        <v>0.99416342412451364</v>
      </c>
      <c r="V2055" s="17">
        <v>0.36121919584954598</v>
      </c>
      <c r="W2055">
        <v>0.03</v>
      </c>
      <c r="X2055">
        <v>3.67</v>
      </c>
      <c r="Y2055">
        <v>5.88</v>
      </c>
      <c r="Z2055">
        <v>15.34</v>
      </c>
      <c r="AA2055">
        <v>0</v>
      </c>
      <c r="AB2055" s="17">
        <v>0.80176489127009143</v>
      </c>
      <c r="AC2055" s="17">
        <v>0.63274745605920446</v>
      </c>
      <c r="AD2055" s="17">
        <v>0.88910133843212236</v>
      </c>
      <c r="AE2055" s="17">
        <v>0.96783625730994149</v>
      </c>
    </row>
    <row r="2056" spans="1:31" x14ac:dyDescent="0.35">
      <c r="A2056" t="str">
        <f t="shared" si="128"/>
        <v>October</v>
      </c>
      <c r="B2056">
        <f t="shared" si="129"/>
        <v>2024</v>
      </c>
      <c r="C2056" s="14">
        <v>45596</v>
      </c>
      <c r="D2056" t="s">
        <v>1387</v>
      </c>
      <c r="E2056" t="s">
        <v>80</v>
      </c>
      <c r="F2056" t="s">
        <v>1381</v>
      </c>
      <c r="G2056" s="15">
        <v>0.88360000000000005</v>
      </c>
      <c r="H2056" s="15" t="str">
        <f t="shared" si="130"/>
        <v>Baik</v>
      </c>
      <c r="I2056" s="15">
        <v>0.84717569595378694</v>
      </c>
      <c r="J2056" s="15" t="str">
        <f t="shared" si="131"/>
        <v>Cukup</v>
      </c>
      <c r="K2056" s="16">
        <v>0.94500198843939132</v>
      </c>
      <c r="L2056">
        <v>6.01</v>
      </c>
      <c r="M2056">
        <v>7.4</v>
      </c>
      <c r="N2056">
        <v>6.34</v>
      </c>
      <c r="O2056">
        <v>7.41</v>
      </c>
      <c r="P2056" s="17">
        <v>0.27944838153610418</v>
      </c>
      <c r="Q2056" s="17">
        <v>0.38907103825136607</v>
      </c>
      <c r="R2056" s="17">
        <v>0.25615420343706458</v>
      </c>
      <c r="S2056" s="17">
        <v>0.7359550561797753</v>
      </c>
      <c r="T2056" s="17">
        <v>0.73728813559322037</v>
      </c>
      <c r="U2056" s="17">
        <v>0.99387090595671324</v>
      </c>
      <c r="V2056" s="17">
        <v>0.1179850603332695</v>
      </c>
      <c r="W2056">
        <v>0</v>
      </c>
      <c r="X2056">
        <v>13.25</v>
      </c>
      <c r="Y2056">
        <v>18.39</v>
      </c>
      <c r="Z2056">
        <v>14.35</v>
      </c>
      <c r="AA2056">
        <v>0</v>
      </c>
      <c r="AB2056" s="17">
        <v>0.39061433447098981</v>
      </c>
      <c r="AC2056" s="17">
        <v>0.23762376237623761</v>
      </c>
      <c r="AD2056" s="17">
        <v>0.53348729792147809</v>
      </c>
      <c r="AE2056" s="17">
        <v>0.92261904761904767</v>
      </c>
    </row>
    <row r="2057" spans="1:31" x14ac:dyDescent="0.35">
      <c r="A2057" t="str">
        <f t="shared" si="128"/>
        <v>October</v>
      </c>
      <c r="B2057">
        <f t="shared" si="129"/>
        <v>2024</v>
      </c>
      <c r="C2057" s="14">
        <v>45596</v>
      </c>
      <c r="D2057" t="s">
        <v>1387</v>
      </c>
      <c r="E2057" t="s">
        <v>74</v>
      </c>
      <c r="F2057" t="s">
        <v>1389</v>
      </c>
      <c r="G2057" s="15">
        <v>0.91490000000000005</v>
      </c>
      <c r="H2057" s="15" t="str">
        <f t="shared" si="130"/>
        <v>Baik Sekali</v>
      </c>
      <c r="I2057" s="15">
        <v>0.91156850119727062</v>
      </c>
      <c r="J2057" s="15" t="str">
        <f t="shared" si="131"/>
        <v>Baik Sekali</v>
      </c>
      <c r="K2057" s="16">
        <v>0.95162428913505859</v>
      </c>
      <c r="L2057">
        <v>6.51</v>
      </c>
      <c r="M2057">
        <v>5.78</v>
      </c>
      <c r="N2057">
        <v>6.51</v>
      </c>
      <c r="O2057">
        <v>7.34</v>
      </c>
      <c r="P2057" s="17">
        <v>0.53438624550179925</v>
      </c>
      <c r="Q2057" s="17">
        <v>0.56404136833731111</v>
      </c>
      <c r="R2057" s="17">
        <v>0.52443257676902533</v>
      </c>
      <c r="S2057" s="17">
        <v>0.61212976022567001</v>
      </c>
      <c r="T2057" s="17">
        <v>0.6629213483146067</v>
      </c>
      <c r="U2057" s="17">
        <v>0.99380247900839669</v>
      </c>
      <c r="V2057" s="17">
        <v>0.27628948420631749</v>
      </c>
      <c r="W2057">
        <v>0</v>
      </c>
      <c r="X2057">
        <v>6.77</v>
      </c>
      <c r="Y2057">
        <v>22.7</v>
      </c>
      <c r="Z2057">
        <v>10.98</v>
      </c>
      <c r="AA2057">
        <v>0</v>
      </c>
      <c r="AB2057" s="17">
        <v>0.45965651328580692</v>
      </c>
      <c r="AC2057" s="17">
        <v>0.38656249999999998</v>
      </c>
      <c r="AD2057" s="17">
        <v>0.53835800807537015</v>
      </c>
      <c r="AE2057" s="17">
        <v>0.90056588520614389</v>
      </c>
    </row>
    <row r="2058" spans="1:31" x14ac:dyDescent="0.35">
      <c r="A2058" t="str">
        <f t="shared" si="128"/>
        <v>October</v>
      </c>
      <c r="B2058">
        <f t="shared" si="129"/>
        <v>2024</v>
      </c>
      <c r="C2058" s="14">
        <v>45596</v>
      </c>
      <c r="D2058" t="s">
        <v>1387</v>
      </c>
      <c r="E2058" t="s">
        <v>34</v>
      </c>
      <c r="F2058" t="s">
        <v>1390</v>
      </c>
      <c r="G2058" s="15">
        <v>0.95030000000000003</v>
      </c>
      <c r="H2058" s="15" t="str">
        <f t="shared" si="130"/>
        <v>Istimewa</v>
      </c>
      <c r="I2058" s="15">
        <v>0.94306483889669712</v>
      </c>
      <c r="J2058" s="15" t="str">
        <f t="shared" si="131"/>
        <v>Baik Sekali</v>
      </c>
      <c r="K2058" s="16">
        <v>0.96361382541913454</v>
      </c>
      <c r="L2058">
        <v>0</v>
      </c>
      <c r="M2058">
        <v>6.85</v>
      </c>
      <c r="N2058">
        <v>4.93</v>
      </c>
      <c r="O2058">
        <v>6.1</v>
      </c>
      <c r="P2058" s="17">
        <v>0.20851688693098391</v>
      </c>
      <c r="Q2058" s="17">
        <v>0.41304347826086962</v>
      </c>
      <c r="R2058" s="17">
        <v>0.19370078740157479</v>
      </c>
      <c r="S2058" s="17">
        <v>0.89473684210526316</v>
      </c>
      <c r="T2058" s="17">
        <v>0.89473684210526316</v>
      </c>
      <c r="U2058" s="17">
        <v>0.98825256975036713</v>
      </c>
      <c r="V2058" s="17">
        <v>0.13215859030836999</v>
      </c>
      <c r="W2058">
        <v>0</v>
      </c>
      <c r="X2058">
        <v>7.38</v>
      </c>
      <c r="Y2058">
        <v>14.79</v>
      </c>
      <c r="Z2058">
        <v>38.729999999999997</v>
      </c>
      <c r="AA2058">
        <v>0</v>
      </c>
      <c r="AB2058" s="17">
        <v>0.47352342158859467</v>
      </c>
      <c r="AC2058" s="17">
        <v>0.50354609929078009</v>
      </c>
      <c r="AD2058" s="17">
        <v>0.43301435406698557</v>
      </c>
      <c r="AE2058" s="17">
        <v>0.83450704225352113</v>
      </c>
    </row>
    <row r="2059" spans="1:31" x14ac:dyDescent="0.35">
      <c r="A2059" t="str">
        <f t="shared" si="128"/>
        <v>October</v>
      </c>
      <c r="B2059">
        <f t="shared" si="129"/>
        <v>2024</v>
      </c>
      <c r="C2059" s="14">
        <v>45596</v>
      </c>
      <c r="D2059" t="s">
        <v>1391</v>
      </c>
      <c r="E2059" t="s">
        <v>70</v>
      </c>
      <c r="F2059" t="s">
        <v>1392</v>
      </c>
      <c r="G2059" s="15">
        <v>0.99050000000000005</v>
      </c>
      <c r="H2059" s="15" t="str">
        <f t="shared" si="130"/>
        <v>Istimewa</v>
      </c>
      <c r="I2059" s="15">
        <v>0.97162370000000009</v>
      </c>
      <c r="J2059" s="15" t="str">
        <f t="shared" si="131"/>
        <v>Istimewa</v>
      </c>
      <c r="K2059" s="16">
        <v>0.97278200000000004</v>
      </c>
      <c r="L2059">
        <v>3.7</v>
      </c>
      <c r="M2059">
        <v>4.38</v>
      </c>
      <c r="N2059">
        <v>3.94</v>
      </c>
      <c r="O2059">
        <v>4.21</v>
      </c>
      <c r="P2059" s="17">
        <v>0.76221928665785998</v>
      </c>
      <c r="Q2059" s="17">
        <v>0.93478260869565222</v>
      </c>
      <c r="R2059" s="17">
        <v>0.75105485232067515</v>
      </c>
      <c r="S2059" s="17">
        <v>0.90697674418604646</v>
      </c>
      <c r="T2059" s="17">
        <v>0.90697674418604646</v>
      </c>
      <c r="U2059" s="17">
        <v>0.99867899603698806</v>
      </c>
      <c r="V2059" s="17">
        <v>0.37252311756935269</v>
      </c>
      <c r="W2059">
        <v>0.15</v>
      </c>
      <c r="X2059">
        <v>3.67</v>
      </c>
      <c r="Y2059">
        <v>13.89</v>
      </c>
      <c r="Z2059">
        <v>36.07</v>
      </c>
      <c r="AA2059">
        <v>0</v>
      </c>
      <c r="AB2059" s="17">
        <v>0.93060590367685136</v>
      </c>
      <c r="AC2059" s="17">
        <v>0.86813186813186816</v>
      </c>
      <c r="AD2059" s="17">
        <v>0.94089264173703258</v>
      </c>
      <c r="AE2059" s="17">
        <v>0.68354430379746833</v>
      </c>
    </row>
    <row r="2060" spans="1:31" x14ac:dyDescent="0.35">
      <c r="A2060" t="str">
        <f t="shared" si="128"/>
        <v>October</v>
      </c>
      <c r="B2060">
        <f t="shared" si="129"/>
        <v>2024</v>
      </c>
      <c r="C2060" s="14">
        <v>45596</v>
      </c>
      <c r="D2060" t="s">
        <v>1391</v>
      </c>
      <c r="E2060" t="s">
        <v>43</v>
      </c>
      <c r="F2060" t="s">
        <v>1392</v>
      </c>
      <c r="G2060" s="15">
        <v>0.98729999999999996</v>
      </c>
      <c r="H2060" s="15" t="str">
        <f t="shared" si="130"/>
        <v>Istimewa</v>
      </c>
      <c r="I2060" s="15">
        <v>0.96793245000000006</v>
      </c>
      <c r="J2060" s="15" t="str">
        <f t="shared" si="131"/>
        <v>Istimewa</v>
      </c>
      <c r="K2060" s="16">
        <v>0.96780699999999997</v>
      </c>
      <c r="L2060">
        <v>2.2000000000000002</v>
      </c>
      <c r="M2060">
        <v>4.57</v>
      </c>
      <c r="N2060">
        <v>3.44</v>
      </c>
      <c r="O2060">
        <v>4.1900000000000004</v>
      </c>
      <c r="P2060" s="17">
        <v>0.68765133171912829</v>
      </c>
      <c r="Q2060" s="17">
        <v>0.8035714285714286</v>
      </c>
      <c r="R2060" s="17">
        <v>0.66946778711484589</v>
      </c>
      <c r="S2060" s="17">
        <v>0.82222222222222219</v>
      </c>
      <c r="T2060" s="17">
        <v>0.82222222222222219</v>
      </c>
      <c r="U2060" s="17">
        <v>0.98305084745762716</v>
      </c>
      <c r="V2060" s="17">
        <v>0.67554479418886193</v>
      </c>
      <c r="W2060">
        <v>0.01</v>
      </c>
      <c r="X2060">
        <v>3.19</v>
      </c>
      <c r="Y2060">
        <v>6.46</v>
      </c>
      <c r="Z2060">
        <v>25.78</v>
      </c>
      <c r="AA2060">
        <v>0</v>
      </c>
      <c r="AB2060" s="17">
        <v>0.77765486725663713</v>
      </c>
      <c r="AC2060" s="17">
        <v>0.75265017667844525</v>
      </c>
      <c r="AD2060" s="17">
        <v>0.78904991948470204</v>
      </c>
      <c r="AE2060" s="17">
        <v>0.65258215962441313</v>
      </c>
    </row>
    <row r="2061" spans="1:31" x14ac:dyDescent="0.35">
      <c r="A2061" t="str">
        <f t="shared" si="128"/>
        <v>October</v>
      </c>
      <c r="B2061">
        <f t="shared" si="129"/>
        <v>2024</v>
      </c>
      <c r="C2061" s="14">
        <v>45596</v>
      </c>
      <c r="D2061" t="s">
        <v>1391</v>
      </c>
      <c r="E2061" t="s">
        <v>136</v>
      </c>
      <c r="F2061" t="s">
        <v>1392</v>
      </c>
      <c r="G2061" s="15">
        <v>0.92479999999999996</v>
      </c>
      <c r="H2061" s="15" t="str">
        <f t="shared" si="130"/>
        <v>Baik Sekali</v>
      </c>
      <c r="I2061" s="15">
        <v>0.91896756931442314</v>
      </c>
      <c r="J2061" s="15" t="str">
        <f t="shared" si="131"/>
        <v>Baik Sekali</v>
      </c>
      <c r="K2061" s="16">
        <v>0.9634787694697805</v>
      </c>
      <c r="L2061">
        <v>4.29</v>
      </c>
      <c r="M2061">
        <v>2.56</v>
      </c>
      <c r="N2061">
        <v>3.39</v>
      </c>
      <c r="O2061">
        <v>3.4</v>
      </c>
      <c r="P2061" s="17">
        <v>0.67466266866566715</v>
      </c>
      <c r="Q2061" s="17">
        <v>0.72307692307692306</v>
      </c>
      <c r="R2061" s="17">
        <v>0.66943521594684385</v>
      </c>
      <c r="S2061" s="17">
        <v>0.82978723404255317</v>
      </c>
      <c r="T2061" s="17">
        <v>0.82978723404255317</v>
      </c>
      <c r="U2061" s="17">
        <v>0.98500749625187412</v>
      </c>
      <c r="V2061" s="17">
        <v>0.29385307346326839</v>
      </c>
      <c r="W2061">
        <v>0.03</v>
      </c>
      <c r="X2061">
        <v>7.32</v>
      </c>
      <c r="Y2061">
        <v>9.6999999999999993</v>
      </c>
      <c r="Z2061">
        <v>27.72</v>
      </c>
      <c r="AA2061">
        <v>0</v>
      </c>
      <c r="AB2061" s="17">
        <v>0.58743455497382202</v>
      </c>
      <c r="AC2061" s="17">
        <v>0.56440677966101693</v>
      </c>
      <c r="AD2061" s="17">
        <v>0.59772727272727277</v>
      </c>
      <c r="AE2061" s="17">
        <v>0.3213213213213213</v>
      </c>
    </row>
    <row r="2062" spans="1:31" x14ac:dyDescent="0.35">
      <c r="A2062" t="str">
        <f t="shared" si="128"/>
        <v>October</v>
      </c>
      <c r="B2062">
        <f t="shared" si="129"/>
        <v>2024</v>
      </c>
      <c r="C2062" s="14">
        <v>45596</v>
      </c>
      <c r="D2062" t="s">
        <v>1391</v>
      </c>
      <c r="E2062" t="s">
        <v>60</v>
      </c>
      <c r="F2062" t="s">
        <v>1392</v>
      </c>
      <c r="G2062" s="15">
        <v>0.96060000000000001</v>
      </c>
      <c r="H2062" s="15" t="str">
        <f t="shared" si="130"/>
        <v>Istimewa</v>
      </c>
      <c r="I2062" s="15">
        <v>0.86639322455119849</v>
      </c>
      <c r="J2062" s="15" t="str">
        <f t="shared" si="131"/>
        <v>Baik</v>
      </c>
      <c r="K2062" s="16">
        <v>0.96369492728913853</v>
      </c>
      <c r="L2062">
        <v>4.3499999999999996</v>
      </c>
      <c r="M2062">
        <v>3.08</v>
      </c>
      <c r="N2062">
        <v>3.59</v>
      </c>
      <c r="O2062">
        <v>4.42</v>
      </c>
      <c r="P2062" s="17">
        <v>0.53727272727272724</v>
      </c>
      <c r="Q2062" s="17">
        <v>0.70078740157480313</v>
      </c>
      <c r="R2062" s="17">
        <v>0.51593011305241521</v>
      </c>
      <c r="S2062" s="17">
        <v>0.8539325842696629</v>
      </c>
      <c r="T2062" s="17">
        <v>0.8539325842696629</v>
      </c>
      <c r="U2062" s="17">
        <v>0.96090909090909093</v>
      </c>
      <c r="V2062" s="17">
        <v>0.31818181818181818</v>
      </c>
      <c r="W2062">
        <v>0.01</v>
      </c>
      <c r="X2062">
        <v>8.01</v>
      </c>
      <c r="Y2062">
        <v>15.4</v>
      </c>
      <c r="Z2062">
        <v>42.67</v>
      </c>
      <c r="AA2062">
        <v>0</v>
      </c>
      <c r="AB2062" s="17">
        <v>0.80466630493760172</v>
      </c>
      <c r="AC2062" s="17">
        <v>0.70265151515151514</v>
      </c>
      <c r="AD2062" s="17">
        <v>0.8456273764258555</v>
      </c>
      <c r="AE2062" s="17">
        <v>0.80592991913746626</v>
      </c>
    </row>
    <row r="2063" spans="1:31" x14ac:dyDescent="0.35">
      <c r="A2063" t="str">
        <f t="shared" si="128"/>
        <v>October</v>
      </c>
      <c r="B2063">
        <f t="shared" si="129"/>
        <v>2024</v>
      </c>
      <c r="C2063" s="14">
        <v>45596</v>
      </c>
      <c r="D2063" t="s">
        <v>1391</v>
      </c>
      <c r="E2063" t="s">
        <v>130</v>
      </c>
      <c r="F2063" t="s">
        <v>1392</v>
      </c>
      <c r="G2063" s="15">
        <v>0.95379999999999998</v>
      </c>
      <c r="H2063" s="15" t="str">
        <f t="shared" si="130"/>
        <v>Istimewa</v>
      </c>
      <c r="I2063" s="15">
        <v>0.96052404999999996</v>
      </c>
      <c r="J2063" s="15" t="str">
        <f t="shared" si="131"/>
        <v>Istimewa</v>
      </c>
      <c r="K2063" s="16">
        <v>0.97078299999999995</v>
      </c>
      <c r="L2063">
        <v>3.14</v>
      </c>
      <c r="M2063">
        <v>3.01</v>
      </c>
      <c r="N2063">
        <v>5.35</v>
      </c>
      <c r="O2063">
        <v>4.05</v>
      </c>
      <c r="P2063" s="17">
        <v>0.78992628992628988</v>
      </c>
      <c r="Q2063" s="17">
        <v>0.85185185185185186</v>
      </c>
      <c r="R2063" s="17">
        <v>0.78308321964529326</v>
      </c>
      <c r="S2063" s="17">
        <v>0.84057971014492749</v>
      </c>
      <c r="T2063" s="17">
        <v>0.83582089552238803</v>
      </c>
      <c r="U2063" s="17">
        <v>0.95577395577395574</v>
      </c>
      <c r="V2063" s="17">
        <v>0.36977886977886981</v>
      </c>
      <c r="W2063">
        <v>1.39</v>
      </c>
      <c r="X2063">
        <v>5.6</v>
      </c>
      <c r="Y2063">
        <v>8.84</v>
      </c>
      <c r="Z2063">
        <v>26.52</v>
      </c>
      <c r="AA2063">
        <v>0</v>
      </c>
      <c r="AB2063" s="17">
        <v>0.78477157360406091</v>
      </c>
      <c r="AC2063" s="17">
        <v>0.69550748752079872</v>
      </c>
      <c r="AD2063" s="17">
        <v>0.82395909422936453</v>
      </c>
      <c r="AE2063" s="17">
        <v>0.291866028708134</v>
      </c>
    </row>
    <row r="2064" spans="1:31" x14ac:dyDescent="0.35">
      <c r="A2064" t="str">
        <f t="shared" si="128"/>
        <v>October</v>
      </c>
      <c r="B2064">
        <f t="shared" si="129"/>
        <v>2024</v>
      </c>
      <c r="C2064" s="14">
        <v>45596</v>
      </c>
      <c r="D2064" t="s">
        <v>1391</v>
      </c>
      <c r="E2064" t="s">
        <v>140</v>
      </c>
      <c r="F2064" t="s">
        <v>1392</v>
      </c>
      <c r="G2064" s="15">
        <v>0.95030000000000003</v>
      </c>
      <c r="H2064" s="15" t="str">
        <f t="shared" si="130"/>
        <v>Istimewa</v>
      </c>
      <c r="I2064" s="15">
        <v>0.90388034620086732</v>
      </c>
      <c r="J2064" s="15" t="str">
        <f t="shared" si="131"/>
        <v>Baik Sekali</v>
      </c>
      <c r="K2064" s="16">
        <v>0.96030098914533468</v>
      </c>
      <c r="L2064">
        <v>2.5499999999999998</v>
      </c>
      <c r="M2064">
        <v>2.37</v>
      </c>
      <c r="N2064">
        <v>3.18</v>
      </c>
      <c r="O2064">
        <v>4.18</v>
      </c>
      <c r="P2064" s="17">
        <v>0.58867362146050672</v>
      </c>
      <c r="Q2064" s="17">
        <v>0.92622950819672134</v>
      </c>
      <c r="R2064" s="17">
        <v>0.51366120218579236</v>
      </c>
      <c r="S2064" s="17">
        <v>0.95575221238938057</v>
      </c>
      <c r="T2064" s="17">
        <v>0.956989247311828</v>
      </c>
      <c r="U2064" s="17">
        <v>0.98509687034277194</v>
      </c>
      <c r="V2064" s="17">
        <v>0.44113263785394929</v>
      </c>
      <c r="W2064">
        <v>0</v>
      </c>
      <c r="X2064">
        <v>6.97</v>
      </c>
      <c r="Y2064">
        <v>24.9</v>
      </c>
      <c r="Z2064">
        <v>41.52</v>
      </c>
      <c r="AA2064">
        <v>0</v>
      </c>
      <c r="AB2064" s="17">
        <v>0.91835084882780926</v>
      </c>
      <c r="AC2064" s="17">
        <v>0.9285714285714286</v>
      </c>
      <c r="AD2064" s="17">
        <v>0.91591591591591592</v>
      </c>
      <c r="AE2064" s="17">
        <v>0.9321266968325792</v>
      </c>
    </row>
    <row r="2065" spans="1:31" x14ac:dyDescent="0.35">
      <c r="A2065" t="str">
        <f t="shared" si="128"/>
        <v>October</v>
      </c>
      <c r="B2065">
        <f t="shared" si="129"/>
        <v>2024</v>
      </c>
      <c r="C2065" s="14">
        <v>45596</v>
      </c>
      <c r="D2065" t="s">
        <v>1393</v>
      </c>
      <c r="E2065" t="s">
        <v>138</v>
      </c>
      <c r="F2065" t="s">
        <v>1392</v>
      </c>
      <c r="G2065" s="15">
        <v>0.9899</v>
      </c>
      <c r="H2065" s="15" t="str">
        <f t="shared" si="130"/>
        <v>Istimewa</v>
      </c>
      <c r="I2065" s="15">
        <v>0.8831469999999999</v>
      </c>
      <c r="J2065" s="15" t="str">
        <f t="shared" si="131"/>
        <v>Baik</v>
      </c>
      <c r="K2065" s="16">
        <v>0.98092000000000001</v>
      </c>
      <c r="L2065">
        <v>1.72</v>
      </c>
      <c r="M2065">
        <v>4.59</v>
      </c>
      <c r="N2065">
        <v>2.94</v>
      </c>
      <c r="O2065">
        <v>5.44</v>
      </c>
      <c r="P2065" s="17">
        <v>0.6604414261460102</v>
      </c>
      <c r="Q2065" s="17">
        <v>0.77419354838709675</v>
      </c>
      <c r="R2065" s="17">
        <v>0.65412186379928317</v>
      </c>
      <c r="S2065" s="17">
        <v>0.75</v>
      </c>
      <c r="T2065" s="17">
        <v>0.75</v>
      </c>
      <c r="U2065" s="17">
        <v>0.96604414261460103</v>
      </c>
      <c r="V2065" s="17">
        <v>0.38539898132427841</v>
      </c>
      <c r="W2065">
        <v>0.01</v>
      </c>
      <c r="X2065">
        <v>2.46</v>
      </c>
      <c r="Y2065">
        <v>4</v>
      </c>
      <c r="Z2065">
        <v>51.72</v>
      </c>
      <c r="AA2065">
        <v>0</v>
      </c>
      <c r="AB2065" s="17">
        <v>0.72827687776141381</v>
      </c>
      <c r="AC2065" s="17">
        <v>0.65591397849462363</v>
      </c>
      <c r="AD2065" s="17">
        <v>0.74698795180722888</v>
      </c>
      <c r="AE2065" s="17">
        <v>0.69398907103825136</v>
      </c>
    </row>
    <row r="2066" spans="1:31" x14ac:dyDescent="0.35">
      <c r="A2066" t="str">
        <f t="shared" si="128"/>
        <v>October</v>
      </c>
      <c r="B2066">
        <f t="shared" si="129"/>
        <v>2024</v>
      </c>
      <c r="C2066" s="14">
        <v>45596</v>
      </c>
      <c r="D2066" t="s">
        <v>1393</v>
      </c>
      <c r="E2066" t="s">
        <v>112</v>
      </c>
      <c r="F2066" t="s">
        <v>1392</v>
      </c>
      <c r="G2066" s="15">
        <v>0.99080000000000001</v>
      </c>
      <c r="H2066" s="15" t="str">
        <f t="shared" si="130"/>
        <v>Istimewa</v>
      </c>
      <c r="I2066" s="15">
        <v>0.89576525000000007</v>
      </c>
      <c r="J2066" s="15" t="str">
        <f t="shared" si="131"/>
        <v>Baik</v>
      </c>
      <c r="K2066" s="16">
        <v>0.97611500000000007</v>
      </c>
      <c r="L2066">
        <v>1.67</v>
      </c>
      <c r="M2066">
        <v>1.96</v>
      </c>
      <c r="N2066">
        <v>3.74</v>
      </c>
      <c r="O2066">
        <v>3.06</v>
      </c>
      <c r="P2066" s="17">
        <v>0.76760563380281688</v>
      </c>
      <c r="Q2066" s="17">
        <v>0.88235294117647056</v>
      </c>
      <c r="R2066" s="17">
        <v>0.76406533575317603</v>
      </c>
      <c r="S2066" s="17">
        <v>0.8666666666666667</v>
      </c>
      <c r="T2066" s="17">
        <v>0.8666666666666667</v>
      </c>
      <c r="U2066" s="17">
        <v>1</v>
      </c>
      <c r="V2066" s="17">
        <v>0.52640845070422537</v>
      </c>
      <c r="W2066">
        <v>0.01</v>
      </c>
      <c r="X2066">
        <v>2.91</v>
      </c>
      <c r="Y2066">
        <v>8.0500000000000007</v>
      </c>
      <c r="Z2066">
        <v>24.32</v>
      </c>
      <c r="AA2066">
        <v>0</v>
      </c>
      <c r="AB2066" s="17">
        <v>0.84486873508353222</v>
      </c>
      <c r="AC2066" s="17">
        <v>0.82634730538922152</v>
      </c>
      <c r="AD2066" s="17">
        <v>0.8571428571428571</v>
      </c>
      <c r="AE2066" s="17">
        <v>0.73913043478260865</v>
      </c>
    </row>
    <row r="2067" spans="1:31" x14ac:dyDescent="0.35">
      <c r="A2067" t="str">
        <f t="shared" si="128"/>
        <v>October</v>
      </c>
      <c r="B2067">
        <f t="shared" si="129"/>
        <v>2024</v>
      </c>
      <c r="C2067" s="14">
        <v>45596</v>
      </c>
      <c r="D2067" t="s">
        <v>1393</v>
      </c>
      <c r="E2067" t="s">
        <v>102</v>
      </c>
      <c r="F2067" t="s">
        <v>1392</v>
      </c>
      <c r="G2067" s="15">
        <v>0.98850000000000005</v>
      </c>
      <c r="H2067" s="15" t="str">
        <f t="shared" si="130"/>
        <v>Istimewa</v>
      </c>
      <c r="I2067" s="15">
        <v>0.98071685000000008</v>
      </c>
      <c r="J2067" s="15" t="str">
        <f t="shared" si="131"/>
        <v>Istimewa</v>
      </c>
      <c r="K2067" s="16">
        <v>0.96719100000000002</v>
      </c>
      <c r="L2067">
        <v>1.85</v>
      </c>
      <c r="M2067">
        <v>0.7</v>
      </c>
      <c r="N2067">
        <v>3.02</v>
      </c>
      <c r="O2067">
        <v>3.87</v>
      </c>
      <c r="P2067" s="17">
        <v>0.64837049742710118</v>
      </c>
      <c r="Q2067" s="17">
        <v>0.31645569620253172</v>
      </c>
      <c r="R2067" s="17">
        <v>0.70039682539682535</v>
      </c>
      <c r="S2067" s="17">
        <v>0.84</v>
      </c>
      <c r="T2067" s="17">
        <v>0.84</v>
      </c>
      <c r="U2067" s="17">
        <v>0.89365351629502576</v>
      </c>
      <c r="V2067" s="17">
        <v>0.45454545454545447</v>
      </c>
      <c r="W2067">
        <v>0.02</v>
      </c>
      <c r="X2067">
        <v>2.82</v>
      </c>
      <c r="Y2067">
        <v>6.09</v>
      </c>
      <c r="Z2067">
        <v>45.99</v>
      </c>
      <c r="AA2067">
        <v>0</v>
      </c>
      <c r="AB2067" s="17">
        <v>0.73407202216066481</v>
      </c>
      <c r="AC2067" s="17">
        <v>0.69565217391304346</v>
      </c>
      <c r="AD2067" s="17">
        <v>0.76500000000000001</v>
      </c>
      <c r="AE2067" s="17">
        <v>0.7321428571428571</v>
      </c>
    </row>
    <row r="2068" spans="1:31" x14ac:dyDescent="0.35">
      <c r="A2068" t="str">
        <f t="shared" si="128"/>
        <v>October</v>
      </c>
      <c r="B2068">
        <f t="shared" si="129"/>
        <v>2024</v>
      </c>
      <c r="C2068" s="14">
        <v>45596</v>
      </c>
      <c r="D2068" t="s">
        <v>1393</v>
      </c>
      <c r="E2068" t="s">
        <v>78</v>
      </c>
      <c r="F2068" t="s">
        <v>1392</v>
      </c>
      <c r="G2068" s="15">
        <v>0.98870000000000002</v>
      </c>
      <c r="H2068" s="15" t="str">
        <f t="shared" si="130"/>
        <v>Istimewa</v>
      </c>
      <c r="I2068" s="15">
        <v>0.97042845</v>
      </c>
      <c r="J2068" s="15" t="str">
        <f t="shared" si="131"/>
        <v>Istimewa</v>
      </c>
      <c r="K2068" s="16">
        <v>0.96936699999999998</v>
      </c>
      <c r="L2068">
        <v>2.0099999999999998</v>
      </c>
      <c r="M2068">
        <v>0.79</v>
      </c>
      <c r="N2068">
        <v>3.54</v>
      </c>
      <c r="O2068">
        <v>3.7</v>
      </c>
      <c r="P2068" s="17">
        <v>0.69344262295081971</v>
      </c>
      <c r="Q2068" s="17">
        <v>0.5714285714285714</v>
      </c>
      <c r="R2068" s="17">
        <v>0.69485903814262018</v>
      </c>
      <c r="S2068" s="17">
        <v>1</v>
      </c>
      <c r="T2068" s="17">
        <v>1</v>
      </c>
      <c r="U2068" s="17">
        <v>0.9950819672131147</v>
      </c>
      <c r="V2068" s="17">
        <v>0.43934426229508189</v>
      </c>
      <c r="W2068">
        <v>7.91</v>
      </c>
      <c r="X2068">
        <v>2.81</v>
      </c>
      <c r="Y2068">
        <v>6.18</v>
      </c>
      <c r="Z2068">
        <v>30.28</v>
      </c>
      <c r="AA2068">
        <v>0</v>
      </c>
      <c r="AB2068" s="17">
        <v>0.7934537246049661</v>
      </c>
      <c r="AC2068" s="17">
        <v>0.72177419354838712</v>
      </c>
      <c r="AD2068" s="17">
        <v>0.82131661442006265</v>
      </c>
      <c r="AE2068" s="17">
        <v>0.67597765363128492</v>
      </c>
    </row>
    <row r="2069" spans="1:31" x14ac:dyDescent="0.35">
      <c r="A2069" t="str">
        <f t="shared" si="128"/>
        <v>October</v>
      </c>
      <c r="B2069">
        <f t="shared" si="129"/>
        <v>2024</v>
      </c>
      <c r="C2069" s="14">
        <v>45596</v>
      </c>
      <c r="D2069" t="s">
        <v>1393</v>
      </c>
      <c r="E2069" t="s">
        <v>126</v>
      </c>
      <c r="F2069" t="s">
        <v>1392</v>
      </c>
      <c r="G2069" s="15">
        <v>0.99139999999999995</v>
      </c>
      <c r="H2069" s="15" t="str">
        <f t="shared" si="130"/>
        <v>Istimewa</v>
      </c>
      <c r="I2069" s="15">
        <v>0.94786870000000001</v>
      </c>
      <c r="J2069" s="15" t="str">
        <f t="shared" si="131"/>
        <v>Baik Sekali</v>
      </c>
      <c r="K2069" s="16">
        <v>0.97548199999999996</v>
      </c>
      <c r="L2069">
        <v>1.78</v>
      </c>
      <c r="M2069">
        <v>1.45</v>
      </c>
      <c r="N2069">
        <v>3.02</v>
      </c>
      <c r="O2069">
        <v>2.95</v>
      </c>
      <c r="P2069" s="17">
        <v>0.8415178571428571</v>
      </c>
      <c r="Q2069" s="17">
        <v>0.82608695652173914</v>
      </c>
      <c r="R2069" s="17">
        <v>0.84235294117647064</v>
      </c>
      <c r="S2069" s="17">
        <v>0.89473684210526316</v>
      </c>
      <c r="T2069" s="17">
        <v>0.89473684210526316</v>
      </c>
      <c r="U2069" s="17">
        <v>0.9955357142857143</v>
      </c>
      <c r="V2069" s="17">
        <v>0.6964285714285714</v>
      </c>
      <c r="W2069">
        <v>0.03</v>
      </c>
      <c r="X2069">
        <v>2.5099999999999998</v>
      </c>
      <c r="Y2069">
        <v>13.08</v>
      </c>
      <c r="Z2069">
        <v>24.06</v>
      </c>
      <c r="AA2069">
        <v>0</v>
      </c>
      <c r="AB2069" s="17">
        <v>0.79514824797843664</v>
      </c>
      <c r="AC2069" s="17">
        <v>0.73202614379084963</v>
      </c>
      <c r="AD2069" s="17">
        <v>0.83944954128440363</v>
      </c>
      <c r="AE2069" s="17">
        <v>0.7321428571428571</v>
      </c>
    </row>
    <row r="2070" spans="1:31" x14ac:dyDescent="0.35">
      <c r="A2070" t="str">
        <f t="shared" si="128"/>
        <v>October</v>
      </c>
      <c r="B2070">
        <f t="shared" si="129"/>
        <v>2024</v>
      </c>
      <c r="C2070" s="14">
        <v>45596</v>
      </c>
      <c r="D2070" t="s">
        <v>1393</v>
      </c>
      <c r="E2070" t="s">
        <v>16</v>
      </c>
      <c r="F2070" t="s">
        <v>1392</v>
      </c>
      <c r="G2070" s="15">
        <v>0.98470000000000002</v>
      </c>
      <c r="H2070" s="15" t="str">
        <f t="shared" si="130"/>
        <v>Istimewa</v>
      </c>
      <c r="I2070" s="15">
        <v>0.95948505000000006</v>
      </c>
      <c r="J2070" s="15" t="str">
        <f t="shared" si="131"/>
        <v>Istimewa</v>
      </c>
      <c r="K2070" s="16">
        <v>0.97524299999999997</v>
      </c>
      <c r="L2070">
        <v>2.16</v>
      </c>
      <c r="M2070">
        <v>3.21</v>
      </c>
      <c r="N2070">
        <v>3.15</v>
      </c>
      <c r="O2070">
        <v>2.65</v>
      </c>
      <c r="P2070" s="17">
        <v>0.72559366754617416</v>
      </c>
      <c r="Q2070" s="17">
        <v>0.79411764705882348</v>
      </c>
      <c r="R2070" s="17">
        <v>0.71061093247588425</v>
      </c>
      <c r="S2070" s="17">
        <v>0.87037037037037035</v>
      </c>
      <c r="T2070" s="17">
        <v>0.87037037037037035</v>
      </c>
      <c r="U2070" s="17">
        <v>0.98944591029023743</v>
      </c>
      <c r="V2070" s="17">
        <v>0.47493403693931402</v>
      </c>
      <c r="W2070">
        <v>0.01</v>
      </c>
      <c r="X2070">
        <v>2.69</v>
      </c>
      <c r="Y2070">
        <v>7.11</v>
      </c>
      <c r="Z2070">
        <v>95.24</v>
      </c>
      <c r="AA2070">
        <v>0</v>
      </c>
      <c r="AB2070" s="17">
        <v>0.7992424242424242</v>
      </c>
      <c r="AC2070" s="17">
        <v>0.70129870129870131</v>
      </c>
      <c r="AD2070" s="17">
        <v>0.83957219251336901</v>
      </c>
      <c r="AE2070" s="17">
        <v>0.72222222222222221</v>
      </c>
    </row>
    <row r="2071" spans="1:31" x14ac:dyDescent="0.35">
      <c r="A2071" t="str">
        <f t="shared" si="128"/>
        <v>October</v>
      </c>
      <c r="B2071">
        <f t="shared" si="129"/>
        <v>2024</v>
      </c>
      <c r="C2071" s="14">
        <v>45596</v>
      </c>
      <c r="D2071" t="s">
        <v>1393</v>
      </c>
      <c r="E2071" t="s">
        <v>144</v>
      </c>
      <c r="F2071" t="s">
        <v>1392</v>
      </c>
      <c r="G2071" s="15">
        <v>0.98899999999999999</v>
      </c>
      <c r="H2071" s="15" t="str">
        <f t="shared" si="130"/>
        <v>Istimewa</v>
      </c>
      <c r="I2071" s="15">
        <v>0.9255975819234068</v>
      </c>
      <c r="J2071" s="15" t="str">
        <f t="shared" si="131"/>
        <v>Baik Sekali</v>
      </c>
      <c r="K2071" s="16">
        <v>0.96942166263830487</v>
      </c>
      <c r="L2071">
        <v>3</v>
      </c>
      <c r="M2071">
        <v>5.39</v>
      </c>
      <c r="N2071">
        <v>2.94</v>
      </c>
      <c r="O2071">
        <v>3.74</v>
      </c>
      <c r="P2071" s="17">
        <v>0.69613259668508287</v>
      </c>
      <c r="Q2071" s="17">
        <v>0.66666666666666663</v>
      </c>
      <c r="R2071" s="17">
        <v>0.70617283950617282</v>
      </c>
      <c r="S2071" s="17">
        <v>0.70652173913043481</v>
      </c>
      <c r="T2071" s="17">
        <v>0.70652173913043481</v>
      </c>
      <c r="U2071" s="17">
        <v>0.98710865561694294</v>
      </c>
      <c r="V2071" s="17">
        <v>0.36279926335174961</v>
      </c>
      <c r="W2071">
        <v>1.07</v>
      </c>
      <c r="X2071">
        <v>2.92</v>
      </c>
      <c r="Y2071">
        <v>7.45</v>
      </c>
      <c r="Z2071">
        <v>45.38</v>
      </c>
      <c r="AA2071">
        <v>0</v>
      </c>
      <c r="AB2071" s="17">
        <v>0.6957403651115619</v>
      </c>
      <c r="AC2071" s="17">
        <v>0.69124423963133641</v>
      </c>
      <c r="AD2071" s="17">
        <v>0.69760765550239234</v>
      </c>
      <c r="AE2071" s="17">
        <v>0.41333333333333327</v>
      </c>
    </row>
    <row r="2072" spans="1:31" x14ac:dyDescent="0.35">
      <c r="A2072" t="str">
        <f t="shared" si="128"/>
        <v>October</v>
      </c>
      <c r="B2072">
        <f t="shared" si="129"/>
        <v>2024</v>
      </c>
      <c r="C2072" s="14">
        <v>45596</v>
      </c>
      <c r="D2072" t="s">
        <v>1394</v>
      </c>
      <c r="E2072" t="s">
        <v>106</v>
      </c>
      <c r="F2072" t="s">
        <v>1392</v>
      </c>
      <c r="G2072" s="15">
        <v>0.90510000000000002</v>
      </c>
      <c r="H2072" s="15" t="str">
        <f t="shared" si="130"/>
        <v>Baik Sekali</v>
      </c>
      <c r="I2072" s="15">
        <v>0.95841730000000003</v>
      </c>
      <c r="J2072" s="15" t="str">
        <f t="shared" si="131"/>
        <v>Istimewa</v>
      </c>
      <c r="K2072" s="16">
        <v>0.99447799999999997</v>
      </c>
      <c r="L2072">
        <v>5.0599999999999996</v>
      </c>
      <c r="M2072">
        <v>1.43</v>
      </c>
      <c r="N2072">
        <v>4.8099999999999996</v>
      </c>
      <c r="O2072">
        <v>4.5199999999999996</v>
      </c>
      <c r="P2072" s="17">
        <v>0.86065573770491799</v>
      </c>
      <c r="Q2072" s="17">
        <v>0.88</v>
      </c>
      <c r="R2072" s="17">
        <v>0.85759493670886078</v>
      </c>
      <c r="S2072" s="17">
        <v>0.90909090909090906</v>
      </c>
      <c r="T2072" s="17">
        <v>0.90909090909090906</v>
      </c>
      <c r="U2072" s="17">
        <v>0.96174863387978138</v>
      </c>
      <c r="V2072" s="17">
        <v>0.63114754098360659</v>
      </c>
      <c r="W2072">
        <v>18.670000000000002</v>
      </c>
      <c r="X2072">
        <v>2.88</v>
      </c>
      <c r="Y2072">
        <v>19.809999999999999</v>
      </c>
      <c r="Z2072">
        <v>31.08</v>
      </c>
      <c r="AA2072">
        <v>0</v>
      </c>
      <c r="AB2072" s="17">
        <v>0.78816199376947038</v>
      </c>
      <c r="AC2072" s="17">
        <v>0.90909090909090906</v>
      </c>
      <c r="AD2072" s="17">
        <v>0.77168141592920358</v>
      </c>
      <c r="AE2072" s="17">
        <v>0.74285714285714288</v>
      </c>
    </row>
    <row r="2073" spans="1:31" x14ac:dyDescent="0.35">
      <c r="A2073" t="str">
        <f t="shared" si="128"/>
        <v>October</v>
      </c>
      <c r="B2073">
        <f t="shared" si="129"/>
        <v>2024</v>
      </c>
      <c r="C2073" s="14">
        <v>45596</v>
      </c>
      <c r="D2073" t="s">
        <v>1394</v>
      </c>
      <c r="E2073" t="s">
        <v>47</v>
      </c>
      <c r="F2073" t="s">
        <v>1392</v>
      </c>
      <c r="G2073" s="15">
        <v>0.86570000000000003</v>
      </c>
      <c r="H2073" s="15" t="str">
        <f t="shared" si="130"/>
        <v>Baik</v>
      </c>
      <c r="I2073" s="15">
        <v>0.80964573781542382</v>
      </c>
      <c r="J2073" s="15" t="str">
        <f t="shared" si="131"/>
        <v>Cukup</v>
      </c>
      <c r="K2073" s="16">
        <v>0.95291639375835369</v>
      </c>
      <c r="L2073">
        <v>14.19</v>
      </c>
      <c r="M2073">
        <v>8.02</v>
      </c>
      <c r="N2073">
        <v>8.1</v>
      </c>
      <c r="O2073">
        <v>10.27</v>
      </c>
      <c r="P2073" s="17">
        <v>0.27512653651482277</v>
      </c>
      <c r="Q2073" s="17">
        <v>0.39337474120082822</v>
      </c>
      <c r="R2073" s="17">
        <v>0.25010950503723173</v>
      </c>
      <c r="S2073" s="17">
        <v>0.65789473684210531</v>
      </c>
      <c r="T2073" s="17">
        <v>0.66486486486486485</v>
      </c>
      <c r="U2073" s="17">
        <v>0.93600867678958788</v>
      </c>
      <c r="V2073" s="17">
        <v>0.1348517715112075</v>
      </c>
      <c r="W2073">
        <v>0.17</v>
      </c>
      <c r="X2073">
        <v>11.83</v>
      </c>
      <c r="Y2073">
        <v>16.53</v>
      </c>
      <c r="Z2073">
        <v>23.64</v>
      </c>
      <c r="AA2073">
        <v>0</v>
      </c>
      <c r="AB2073" s="17">
        <v>0.33648648648648649</v>
      </c>
      <c r="AC2073" s="17">
        <v>0.35292335655861862</v>
      </c>
      <c r="AD2073" s="17">
        <v>0.2005012531328321</v>
      </c>
      <c r="AE2073" s="17">
        <v>0.71330472103004294</v>
      </c>
    </row>
    <row r="2074" spans="1:31" x14ac:dyDescent="0.35">
      <c r="A2074" t="str">
        <f t="shared" si="128"/>
        <v>October</v>
      </c>
      <c r="B2074">
        <f t="shared" si="129"/>
        <v>2024</v>
      </c>
      <c r="C2074" s="14">
        <v>45596</v>
      </c>
      <c r="D2074" t="s">
        <v>1394</v>
      </c>
      <c r="E2074" t="s">
        <v>29</v>
      </c>
      <c r="F2074" t="s">
        <v>1392</v>
      </c>
      <c r="G2074" s="15">
        <v>0.87019999999999997</v>
      </c>
      <c r="H2074" s="15" t="str">
        <f t="shared" si="130"/>
        <v>Baik</v>
      </c>
      <c r="I2074" s="15">
        <v>0.94614186183166837</v>
      </c>
      <c r="J2074" s="15" t="str">
        <f t="shared" si="131"/>
        <v>Baik Sekali</v>
      </c>
      <c r="K2074" s="16">
        <v>0.94269103380476649</v>
      </c>
      <c r="L2074">
        <v>5.65</v>
      </c>
      <c r="M2074">
        <v>4.57</v>
      </c>
      <c r="N2074">
        <v>5.12</v>
      </c>
      <c r="O2074">
        <v>10.42</v>
      </c>
      <c r="P2074" s="17">
        <v>0.74440433212996393</v>
      </c>
      <c r="Q2074" s="17">
        <v>0.82044887780548625</v>
      </c>
      <c r="R2074" s="17">
        <v>0.73153229210637405</v>
      </c>
      <c r="S2074" s="17">
        <v>0.83282674772036469</v>
      </c>
      <c r="T2074" s="17">
        <v>0.83282674772036469</v>
      </c>
      <c r="U2074" s="17">
        <v>0.9848375451263538</v>
      </c>
      <c r="V2074" s="17">
        <v>0.44584837545126349</v>
      </c>
      <c r="W2074">
        <v>5.12</v>
      </c>
      <c r="X2074">
        <v>10.210000000000001</v>
      </c>
      <c r="Y2074">
        <v>27.01</v>
      </c>
      <c r="Z2074">
        <v>30.08</v>
      </c>
      <c r="AA2074">
        <v>0</v>
      </c>
      <c r="AB2074" s="17">
        <v>0.74797160243407712</v>
      </c>
      <c r="AC2074" s="17">
        <v>0.7748123436196831</v>
      </c>
      <c r="AD2074" s="17">
        <v>0.70633893919793012</v>
      </c>
      <c r="AE2074" s="17">
        <v>0.82561894510226053</v>
      </c>
    </row>
    <row r="2075" spans="1:31" x14ac:dyDescent="0.35">
      <c r="A2075" t="str">
        <f t="shared" si="128"/>
        <v>October</v>
      </c>
      <c r="B2075">
        <f t="shared" si="129"/>
        <v>2024</v>
      </c>
      <c r="C2075" s="14">
        <v>45596</v>
      </c>
      <c r="D2075" t="s">
        <v>1394</v>
      </c>
      <c r="E2075" t="s">
        <v>62</v>
      </c>
      <c r="F2075" t="s">
        <v>1392</v>
      </c>
      <c r="G2075" s="15">
        <v>0.94669999999999999</v>
      </c>
      <c r="H2075" s="15" t="str">
        <f t="shared" si="130"/>
        <v>Baik Sekali</v>
      </c>
      <c r="I2075" s="15">
        <v>0.88590181551901637</v>
      </c>
      <c r="J2075" s="15" t="str">
        <f t="shared" si="131"/>
        <v>Baik</v>
      </c>
      <c r="K2075" s="16">
        <v>0.9627909014829038</v>
      </c>
      <c r="L2075">
        <v>2.59</v>
      </c>
      <c r="M2075">
        <v>3.62</v>
      </c>
      <c r="N2075">
        <v>4.53</v>
      </c>
      <c r="O2075">
        <v>5.92</v>
      </c>
      <c r="P2075" s="17">
        <v>0.67898550724637685</v>
      </c>
      <c r="Q2075" s="17">
        <v>0.56028368794326244</v>
      </c>
      <c r="R2075" s="17">
        <v>0.69249394673123488</v>
      </c>
      <c r="S2075" s="17">
        <v>0.50632911392405067</v>
      </c>
      <c r="T2075" s="17">
        <v>0.50632911392405067</v>
      </c>
      <c r="U2075" s="17">
        <v>0.99492753623188401</v>
      </c>
      <c r="V2075" s="17">
        <v>0.24855072463768119</v>
      </c>
      <c r="W2075">
        <v>4.32</v>
      </c>
      <c r="X2075">
        <v>11.45</v>
      </c>
      <c r="Y2075">
        <v>26.31</v>
      </c>
      <c r="Z2075">
        <v>25.1</v>
      </c>
      <c r="AA2075">
        <v>0</v>
      </c>
      <c r="AB2075" s="17">
        <v>0.6544923301680059</v>
      </c>
      <c r="AC2075" s="17">
        <v>0.66160081053698072</v>
      </c>
      <c r="AD2075" s="17">
        <v>0.63612565445026181</v>
      </c>
      <c r="AE2075" s="17">
        <v>0.51301684532924963</v>
      </c>
    </row>
    <row r="2076" spans="1:31" x14ac:dyDescent="0.35">
      <c r="A2076" t="str">
        <f t="shared" si="128"/>
        <v>November</v>
      </c>
      <c r="B2076">
        <f t="shared" si="129"/>
        <v>2024</v>
      </c>
      <c r="C2076" s="18">
        <v>45597</v>
      </c>
      <c r="D2076" t="s">
        <v>1378</v>
      </c>
      <c r="E2076" t="s">
        <v>110</v>
      </c>
      <c r="F2076" t="s">
        <v>1379</v>
      </c>
      <c r="G2076" s="15">
        <v>0.94930000000000003</v>
      </c>
      <c r="H2076" s="15" t="str">
        <f t="shared" si="130"/>
        <v>Baik Sekali</v>
      </c>
      <c r="I2076" s="19">
        <v>0.8796853342501364</v>
      </c>
      <c r="J2076" s="15" t="str">
        <f t="shared" si="131"/>
        <v>Baik</v>
      </c>
      <c r="K2076" s="16">
        <v>0.98960095500038958</v>
      </c>
      <c r="L2076">
        <v>0</v>
      </c>
      <c r="M2076">
        <v>41.36</v>
      </c>
      <c r="N2076">
        <v>7.47</v>
      </c>
      <c r="O2076">
        <v>11</v>
      </c>
      <c r="P2076" s="17">
        <v>0.77272727272727271</v>
      </c>
      <c r="Q2076" s="17">
        <v>0.8</v>
      </c>
      <c r="R2076" s="17">
        <v>0.77</v>
      </c>
      <c r="S2076" s="17">
        <v>0.625</v>
      </c>
      <c r="T2076" s="17">
        <v>0.625</v>
      </c>
      <c r="U2076" s="17">
        <v>1</v>
      </c>
      <c r="V2076" s="17">
        <v>0.29090909090909089</v>
      </c>
      <c r="W2076">
        <v>0</v>
      </c>
      <c r="X2076">
        <v>16.91</v>
      </c>
      <c r="Y2076">
        <v>25.54</v>
      </c>
      <c r="Z2076">
        <v>83.18</v>
      </c>
      <c r="AA2076">
        <v>0</v>
      </c>
      <c r="AB2076" s="17">
        <v>0.90331491712707179</v>
      </c>
      <c r="AC2076" s="17">
        <v>0.88372093023255816</v>
      </c>
      <c r="AD2076" s="17">
        <v>0.90595611285266453</v>
      </c>
      <c r="AE2076" s="17">
        <v>0.42105263157894729</v>
      </c>
    </row>
    <row r="2077" spans="1:31" x14ac:dyDescent="0.35">
      <c r="A2077" t="str">
        <f t="shared" si="128"/>
        <v>November</v>
      </c>
      <c r="B2077">
        <f t="shared" si="129"/>
        <v>2024</v>
      </c>
      <c r="C2077" s="18">
        <v>45597</v>
      </c>
      <c r="D2077" t="s">
        <v>1378</v>
      </c>
      <c r="E2077" t="s">
        <v>96</v>
      </c>
      <c r="F2077" t="s">
        <v>1380</v>
      </c>
      <c r="G2077" s="15">
        <v>0.91279999999999994</v>
      </c>
      <c r="H2077" s="15" t="str">
        <f t="shared" si="130"/>
        <v>Baik Sekali</v>
      </c>
      <c r="I2077" s="19">
        <v>0.8497044383201513</v>
      </c>
      <c r="J2077" s="15" t="str">
        <f t="shared" si="131"/>
        <v>Cukup</v>
      </c>
      <c r="K2077" s="16">
        <v>0.99679839520043256</v>
      </c>
      <c r="L2077">
        <v>0</v>
      </c>
      <c r="M2077">
        <v>24.88</v>
      </c>
      <c r="N2077">
        <v>8.49</v>
      </c>
      <c r="O2077">
        <v>8.5299999999999994</v>
      </c>
      <c r="P2077" s="17">
        <v>0.41772151898734178</v>
      </c>
      <c r="Q2077" s="17">
        <v>0.5</v>
      </c>
      <c r="R2077" s="17">
        <v>0.41558441558441561</v>
      </c>
      <c r="S2077" s="17">
        <v>0</v>
      </c>
      <c r="T2077" s="17">
        <v>0</v>
      </c>
      <c r="U2077" s="17">
        <v>1</v>
      </c>
      <c r="V2077" s="17">
        <v>0.17721518987341769</v>
      </c>
      <c r="W2077">
        <v>0.17</v>
      </c>
      <c r="X2077">
        <v>2.56</v>
      </c>
      <c r="Y2077">
        <v>28.93</v>
      </c>
      <c r="Z2077">
        <v>111.82</v>
      </c>
      <c r="AA2077">
        <v>0</v>
      </c>
      <c r="AB2077" s="17">
        <v>0.25</v>
      </c>
      <c r="AC2077" s="17">
        <v>0.2121212121212121</v>
      </c>
      <c r="AD2077" s="17">
        <v>0.27272727272727271</v>
      </c>
      <c r="AE2077" s="17">
        <v>0.7142857142857143</v>
      </c>
    </row>
    <row r="2078" spans="1:31" x14ac:dyDescent="0.35">
      <c r="A2078" t="str">
        <f t="shared" si="128"/>
        <v>November</v>
      </c>
      <c r="B2078">
        <f t="shared" si="129"/>
        <v>2024</v>
      </c>
      <c r="C2078" s="18">
        <v>45597</v>
      </c>
      <c r="D2078" t="s">
        <v>1378</v>
      </c>
      <c r="E2078" t="s">
        <v>132</v>
      </c>
      <c r="F2078" t="s">
        <v>1379</v>
      </c>
      <c r="G2078" s="15">
        <v>0.99739999999999995</v>
      </c>
      <c r="H2078" s="15" t="str">
        <f t="shared" si="130"/>
        <v>Istimewa</v>
      </c>
      <c r="I2078" s="19">
        <v>0.91832665671100366</v>
      </c>
      <c r="J2078" s="15" t="str">
        <f t="shared" si="131"/>
        <v>Baik Sekali</v>
      </c>
      <c r="K2078" s="16">
        <v>1.001576162031439</v>
      </c>
      <c r="L2078">
        <v>0</v>
      </c>
      <c r="M2078">
        <v>6.36</v>
      </c>
      <c r="N2078">
        <v>3.9</v>
      </c>
      <c r="O2078">
        <v>7.92</v>
      </c>
      <c r="P2078" s="17">
        <v>0.5</v>
      </c>
      <c r="Q2078" s="17">
        <v>0.6</v>
      </c>
      <c r="R2078" s="17">
        <v>0.49411764705882361</v>
      </c>
      <c r="S2078" s="17">
        <v>0.66666666666666663</v>
      </c>
      <c r="T2078" s="17">
        <v>0.66666666666666663</v>
      </c>
      <c r="U2078" s="17">
        <v>1</v>
      </c>
      <c r="V2078" s="17">
        <v>0.23333333333333331</v>
      </c>
      <c r="W2078">
        <v>0</v>
      </c>
      <c r="X2078">
        <v>5.94</v>
      </c>
      <c r="Y2078">
        <v>27.54</v>
      </c>
      <c r="Z2078">
        <v>8.66</v>
      </c>
      <c r="AA2078">
        <v>0</v>
      </c>
      <c r="AB2078" s="17">
        <v>0.38983050847457629</v>
      </c>
      <c r="AC2078" s="17">
        <v>0.1111111111111111</v>
      </c>
      <c r="AD2078" s="17">
        <v>0.625</v>
      </c>
      <c r="AE2078" s="17">
        <v>1</v>
      </c>
    </row>
    <row r="2079" spans="1:31" x14ac:dyDescent="0.35">
      <c r="A2079" t="str">
        <f t="shared" si="128"/>
        <v>November</v>
      </c>
      <c r="B2079">
        <f t="shared" si="129"/>
        <v>2024</v>
      </c>
      <c r="C2079" s="18">
        <v>45597</v>
      </c>
      <c r="D2079" t="s">
        <v>1378</v>
      </c>
      <c r="E2079" t="s">
        <v>23</v>
      </c>
      <c r="F2079" t="s">
        <v>1381</v>
      </c>
      <c r="G2079" s="15">
        <v>0.98929999999999996</v>
      </c>
      <c r="H2079" s="15" t="str">
        <f t="shared" si="130"/>
        <v>Istimewa</v>
      </c>
      <c r="I2079" s="19">
        <v>0.90124616002970281</v>
      </c>
      <c r="J2079" s="15" t="str">
        <f t="shared" si="131"/>
        <v>Baik Sekali</v>
      </c>
      <c r="K2079" s="16">
        <v>0.98806045722772251</v>
      </c>
      <c r="L2079">
        <v>0</v>
      </c>
      <c r="M2079">
        <v>10.35</v>
      </c>
      <c r="N2079">
        <v>10.35</v>
      </c>
      <c r="O2079">
        <v>2.88</v>
      </c>
      <c r="P2079" s="17">
        <v>0.43925233644859812</v>
      </c>
      <c r="Q2079" s="17">
        <v>0.83333333333333337</v>
      </c>
      <c r="R2079" s="17">
        <v>0.3595505617977528</v>
      </c>
      <c r="S2079" s="17">
        <v>0.66666666666666663</v>
      </c>
      <c r="T2079" s="17">
        <v>0.66666666666666663</v>
      </c>
      <c r="U2079" s="17">
        <v>1</v>
      </c>
      <c r="V2079" s="17">
        <v>0.19626168224299059</v>
      </c>
      <c r="W2079">
        <v>0</v>
      </c>
      <c r="X2079">
        <v>2.74</v>
      </c>
      <c r="Y2079">
        <v>12.14</v>
      </c>
      <c r="Z2079">
        <v>117.74</v>
      </c>
      <c r="AA2079">
        <v>0</v>
      </c>
      <c r="AB2079" s="17">
        <v>0.43678160919540232</v>
      </c>
      <c r="AC2079" s="17">
        <v>0.620253164556962</v>
      </c>
      <c r="AD2079" s="17">
        <v>0.28421052631578952</v>
      </c>
      <c r="AE2079" s="17">
        <v>0.53061224489795922</v>
      </c>
    </row>
    <row r="2080" spans="1:31" x14ac:dyDescent="0.35">
      <c r="A2080" t="str">
        <f t="shared" si="128"/>
        <v>November</v>
      </c>
      <c r="B2080">
        <f t="shared" si="129"/>
        <v>2024</v>
      </c>
      <c r="C2080" s="18">
        <v>45597</v>
      </c>
      <c r="D2080" t="s">
        <v>1378</v>
      </c>
      <c r="E2080" t="s">
        <v>134</v>
      </c>
      <c r="F2080" t="s">
        <v>1382</v>
      </c>
      <c r="G2080" s="15">
        <v>0.96679999999999999</v>
      </c>
      <c r="H2080" s="15" t="str">
        <f t="shared" si="130"/>
        <v>Istimewa</v>
      </c>
      <c r="I2080" s="19">
        <v>0.90043541936153337</v>
      </c>
      <c r="J2080" s="15" t="str">
        <f t="shared" si="131"/>
        <v>Baik Sekali</v>
      </c>
      <c r="K2080" s="16">
        <v>0.98388691246152415</v>
      </c>
      <c r="L2080">
        <v>3.45</v>
      </c>
      <c r="M2080">
        <v>1.83</v>
      </c>
      <c r="N2080">
        <v>18</v>
      </c>
      <c r="O2080">
        <v>7.83</v>
      </c>
      <c r="P2080" s="17">
        <v>0.34177215189873422</v>
      </c>
      <c r="Q2080" s="17">
        <v>0.47368421052631582</v>
      </c>
      <c r="R2080" s="17">
        <v>0.3</v>
      </c>
      <c r="S2080" s="17">
        <v>0.55555555555555558</v>
      </c>
      <c r="T2080" s="17">
        <v>0.55555555555555558</v>
      </c>
      <c r="U2080" s="17">
        <v>0.98734177215189878</v>
      </c>
      <c r="V2080" s="17">
        <v>0.2151898734177215</v>
      </c>
      <c r="W2080">
        <v>0</v>
      </c>
      <c r="X2080">
        <v>3.01</v>
      </c>
      <c r="Y2080">
        <v>13.85</v>
      </c>
      <c r="Z2080">
        <v>174.87</v>
      </c>
      <c r="AA2080">
        <v>0</v>
      </c>
      <c r="AB2080" s="17">
        <v>0.15584415584415581</v>
      </c>
      <c r="AC2080" s="17">
        <v>0.14285714285714279</v>
      </c>
      <c r="AD2080" s="17">
        <v>0.1593406593406593</v>
      </c>
      <c r="AE2080" s="17">
        <v>1</v>
      </c>
    </row>
    <row r="2081" spans="1:31" x14ac:dyDescent="0.35">
      <c r="A2081" t="str">
        <f t="shared" si="128"/>
        <v>November</v>
      </c>
      <c r="B2081">
        <f t="shared" si="129"/>
        <v>2024</v>
      </c>
      <c r="C2081" s="18">
        <v>45597</v>
      </c>
      <c r="D2081" t="s">
        <v>1378</v>
      </c>
      <c r="E2081" t="s">
        <v>150</v>
      </c>
      <c r="F2081" t="s">
        <v>1383</v>
      </c>
      <c r="G2081" s="15">
        <v>0.9627</v>
      </c>
      <c r="H2081" s="15" t="str">
        <f t="shared" si="130"/>
        <v>Istimewa</v>
      </c>
      <c r="I2081" s="19">
        <v>0.9077298476731952</v>
      </c>
      <c r="J2081" s="15" t="str">
        <f t="shared" si="131"/>
        <v>Baik Sekali</v>
      </c>
      <c r="K2081" s="16">
        <v>0.9861567076377008</v>
      </c>
      <c r="L2081">
        <v>0.94</v>
      </c>
      <c r="M2081">
        <v>2.38</v>
      </c>
      <c r="N2081">
        <v>0.99</v>
      </c>
      <c r="O2081">
        <v>7.04</v>
      </c>
      <c r="P2081" s="17">
        <v>0.38</v>
      </c>
      <c r="Q2081" s="17">
        <v>0.51428571428571423</v>
      </c>
      <c r="R2081" s="17">
        <v>0.33913043478260868</v>
      </c>
      <c r="S2081" s="17">
        <v>0.66666666666666663</v>
      </c>
      <c r="T2081" s="17">
        <v>0.66666666666666663</v>
      </c>
      <c r="U2081" s="17">
        <v>1</v>
      </c>
      <c r="V2081" s="17">
        <v>0.15333333333333329</v>
      </c>
      <c r="W2081">
        <v>0</v>
      </c>
      <c r="X2081">
        <v>1.35</v>
      </c>
      <c r="Y2081">
        <v>20.45</v>
      </c>
      <c r="Z2081">
        <v>76.900000000000006</v>
      </c>
      <c r="AA2081">
        <v>0</v>
      </c>
      <c r="AB2081" s="17">
        <v>0.13135593220338981</v>
      </c>
      <c r="AC2081" s="17">
        <v>7.1428571428571425E-2</v>
      </c>
      <c r="AD2081" s="17">
        <v>0.14432989690721651</v>
      </c>
      <c r="AE2081" s="17">
        <v>0.66666666666666663</v>
      </c>
    </row>
    <row r="2082" spans="1:31" x14ac:dyDescent="0.35">
      <c r="A2082" t="str">
        <f t="shared" si="128"/>
        <v>November</v>
      </c>
      <c r="B2082">
        <f t="shared" si="129"/>
        <v>2024</v>
      </c>
      <c r="C2082" s="18">
        <v>45597</v>
      </c>
      <c r="D2082" t="s">
        <v>1384</v>
      </c>
      <c r="E2082" t="s">
        <v>120</v>
      </c>
      <c r="F2082" t="s">
        <v>1385</v>
      </c>
      <c r="G2082" s="15">
        <v>0.96799999999999997</v>
      </c>
      <c r="H2082" s="15" t="str">
        <f t="shared" si="130"/>
        <v>Istimewa</v>
      </c>
      <c r="I2082" s="19">
        <v>0.87895050357419302</v>
      </c>
      <c r="J2082" s="15" t="str">
        <f t="shared" si="131"/>
        <v>Baik</v>
      </c>
      <c r="K2082" s="16">
        <v>0.97821572449769467</v>
      </c>
      <c r="L2082">
        <v>4.82</v>
      </c>
      <c r="M2082">
        <v>7.87</v>
      </c>
      <c r="N2082">
        <v>10.47</v>
      </c>
      <c r="O2082">
        <v>6.99</v>
      </c>
      <c r="P2082" s="17">
        <v>0.51724137931034486</v>
      </c>
      <c r="Q2082" s="17">
        <v>0.5</v>
      </c>
      <c r="R2082" s="17">
        <v>0.52046783625730997</v>
      </c>
      <c r="S2082" s="17">
        <v>0.8125</v>
      </c>
      <c r="T2082" s="17">
        <v>0.8125</v>
      </c>
      <c r="U2082" s="17">
        <v>1</v>
      </c>
      <c r="V2082" s="17">
        <v>0.35467980295566498</v>
      </c>
      <c r="W2082">
        <v>0</v>
      </c>
      <c r="X2082">
        <v>6.08</v>
      </c>
      <c r="Y2082">
        <v>19.760000000000002</v>
      </c>
      <c r="Z2082">
        <v>44.82</v>
      </c>
      <c r="AA2082">
        <v>0</v>
      </c>
      <c r="AB2082" s="17">
        <v>0.42745098039215679</v>
      </c>
      <c r="AC2082" s="17">
        <v>0.65686274509803921</v>
      </c>
      <c r="AD2082" s="17">
        <v>0.27450980392156871</v>
      </c>
      <c r="AE2082" s="17">
        <v>0.65671641791044777</v>
      </c>
    </row>
    <row r="2083" spans="1:31" x14ac:dyDescent="0.35">
      <c r="A2083" t="str">
        <f t="shared" si="128"/>
        <v>November</v>
      </c>
      <c r="B2083">
        <f t="shared" si="129"/>
        <v>2024</v>
      </c>
      <c r="C2083" s="18">
        <v>45597</v>
      </c>
      <c r="D2083" t="s">
        <v>1384</v>
      </c>
      <c r="E2083" t="s">
        <v>124</v>
      </c>
      <c r="F2083" t="s">
        <v>1380</v>
      </c>
      <c r="G2083" s="15">
        <v>0.92</v>
      </c>
      <c r="H2083" s="15" t="str">
        <f t="shared" si="130"/>
        <v>Baik Sekali</v>
      </c>
      <c r="I2083" s="19">
        <v>0.87222265734929305</v>
      </c>
      <c r="J2083" s="15" t="str">
        <f t="shared" si="131"/>
        <v>Baik</v>
      </c>
      <c r="K2083" s="16">
        <v>0.98963616385512276</v>
      </c>
      <c r="L2083">
        <v>0.61</v>
      </c>
      <c r="M2083">
        <v>3.73</v>
      </c>
      <c r="N2083">
        <v>4.8</v>
      </c>
      <c r="O2083">
        <v>3.04</v>
      </c>
      <c r="P2083" s="17">
        <v>0.46938775510204078</v>
      </c>
      <c r="Q2083" s="17">
        <v>0.90909090909090906</v>
      </c>
      <c r="R2083" s="17">
        <v>0.41379310344827591</v>
      </c>
      <c r="S2083" s="17">
        <v>0.3</v>
      </c>
      <c r="T2083" s="17">
        <v>0.33333333333333331</v>
      </c>
      <c r="U2083" s="17">
        <v>0.98979591836734693</v>
      </c>
      <c r="V2083" s="17">
        <v>0.23469387755102039</v>
      </c>
      <c r="W2083">
        <v>0</v>
      </c>
      <c r="X2083">
        <v>4.54</v>
      </c>
      <c r="Y2083">
        <v>44.1</v>
      </c>
      <c r="Z2083">
        <v>203.53</v>
      </c>
      <c r="AA2083">
        <v>0</v>
      </c>
      <c r="AB2083" s="17">
        <v>0.19892473118279569</v>
      </c>
      <c r="AC2083" s="17">
        <v>0.16666666666666671</v>
      </c>
      <c r="AD2083" s="17">
        <v>0.20833333333333329</v>
      </c>
      <c r="AE2083" s="17">
        <v>0.42857142857142849</v>
      </c>
    </row>
    <row r="2084" spans="1:31" x14ac:dyDescent="0.35">
      <c r="A2084" t="str">
        <f t="shared" si="128"/>
        <v>November</v>
      </c>
      <c r="B2084">
        <f t="shared" si="129"/>
        <v>2024</v>
      </c>
      <c r="C2084" s="18">
        <v>45597</v>
      </c>
      <c r="D2084" t="s">
        <v>1384</v>
      </c>
      <c r="E2084" t="s">
        <v>32</v>
      </c>
      <c r="F2084" t="s">
        <v>1385</v>
      </c>
      <c r="G2084" s="15">
        <v>0.95369999999999999</v>
      </c>
      <c r="H2084" s="15" t="str">
        <f t="shared" si="130"/>
        <v>Istimewa</v>
      </c>
      <c r="I2084" s="19">
        <v>0.87340244532965916</v>
      </c>
      <c r="J2084" s="15" t="str">
        <f t="shared" si="131"/>
        <v>Baik</v>
      </c>
      <c r="K2084" s="16">
        <v>0.96979270094188341</v>
      </c>
      <c r="L2084">
        <v>0.77</v>
      </c>
      <c r="M2084">
        <v>8.58</v>
      </c>
      <c r="N2084">
        <v>8.01</v>
      </c>
      <c r="O2084">
        <v>9.7899999999999991</v>
      </c>
      <c r="P2084" s="17">
        <v>0.37628865979381437</v>
      </c>
      <c r="Q2084" s="17">
        <v>0.55882352941176472</v>
      </c>
      <c r="R2084" s="17">
        <v>0.33750000000000002</v>
      </c>
      <c r="S2084" s="17">
        <v>0.84210526315789469</v>
      </c>
      <c r="T2084" s="17">
        <v>0.84210526315789469</v>
      </c>
      <c r="U2084" s="17">
        <v>0.99484536082474229</v>
      </c>
      <c r="V2084" s="17">
        <v>0.1907216494845361</v>
      </c>
      <c r="W2084">
        <v>0</v>
      </c>
      <c r="X2084">
        <v>10.45</v>
      </c>
      <c r="Y2084">
        <v>43.98</v>
      </c>
      <c r="Z2084">
        <v>87.76</v>
      </c>
      <c r="AA2084">
        <v>0</v>
      </c>
      <c r="AB2084" s="17">
        <v>0.20472440944881889</v>
      </c>
      <c r="AC2084" s="17">
        <v>0.28205128205128199</v>
      </c>
      <c r="AD2084" s="17">
        <v>0.17045454545454539</v>
      </c>
      <c r="AE2084" s="17">
        <v>0.77272727272727271</v>
      </c>
    </row>
    <row r="2085" spans="1:31" x14ac:dyDescent="0.35">
      <c r="A2085" t="str">
        <f t="shared" si="128"/>
        <v>November</v>
      </c>
      <c r="B2085">
        <f t="shared" si="129"/>
        <v>2024</v>
      </c>
      <c r="C2085" s="18">
        <v>45597</v>
      </c>
      <c r="D2085" t="s">
        <v>1384</v>
      </c>
      <c r="E2085" t="s">
        <v>154</v>
      </c>
      <c r="F2085" t="s">
        <v>1386</v>
      </c>
      <c r="G2085" s="15">
        <v>0.92610000000000003</v>
      </c>
      <c r="H2085" s="15" t="str">
        <f t="shared" si="130"/>
        <v>Baik Sekali</v>
      </c>
      <c r="I2085" s="19">
        <v>0.85686711783006064</v>
      </c>
      <c r="J2085" s="15" t="str">
        <f t="shared" si="131"/>
        <v>Baik</v>
      </c>
      <c r="K2085" s="16">
        <v>0.99312033665731614</v>
      </c>
      <c r="L2085">
        <v>0</v>
      </c>
      <c r="M2085">
        <v>9.76</v>
      </c>
      <c r="N2085">
        <v>3.42</v>
      </c>
      <c r="O2085">
        <v>2</v>
      </c>
      <c r="P2085" s="17">
        <v>0.26470588235294118</v>
      </c>
      <c r="Q2085" s="17">
        <v>0.25</v>
      </c>
      <c r="R2085" s="17">
        <v>0.26923076923076922</v>
      </c>
      <c r="S2085" s="17">
        <v>0.75</v>
      </c>
      <c r="T2085" s="17">
        <v>0.75</v>
      </c>
      <c r="U2085" s="17">
        <v>1</v>
      </c>
      <c r="V2085" s="17">
        <v>0.29411764705882348</v>
      </c>
      <c r="W2085">
        <v>0.14000000000000001</v>
      </c>
      <c r="X2085">
        <v>6.52</v>
      </c>
      <c r="Y2085">
        <v>23.6</v>
      </c>
      <c r="Z2085">
        <v>217.88</v>
      </c>
      <c r="AA2085">
        <v>0</v>
      </c>
      <c r="AB2085" s="17">
        <v>0.64227642276422769</v>
      </c>
      <c r="AC2085" s="17">
        <v>0.48888888888888887</v>
      </c>
      <c r="AD2085" s="17">
        <v>0.73076923076923073</v>
      </c>
      <c r="AE2085" s="17">
        <v>4.5454545454545463E-2</v>
      </c>
    </row>
    <row r="2086" spans="1:31" x14ac:dyDescent="0.35">
      <c r="A2086" t="str">
        <f t="shared" si="128"/>
        <v>November</v>
      </c>
      <c r="B2086">
        <f t="shared" si="129"/>
        <v>2024</v>
      </c>
      <c r="C2086" s="18">
        <v>45597</v>
      </c>
      <c r="D2086" t="s">
        <v>1384</v>
      </c>
      <c r="E2086" t="s">
        <v>72</v>
      </c>
      <c r="F2086" t="s">
        <v>1382</v>
      </c>
      <c r="G2086" s="15">
        <v>0.94310000000000005</v>
      </c>
      <c r="H2086" s="15" t="str">
        <f t="shared" si="130"/>
        <v>Baik Sekali</v>
      </c>
      <c r="I2086" s="19">
        <v>0.83030183180654649</v>
      </c>
      <c r="J2086" s="15" t="str">
        <f t="shared" si="131"/>
        <v>Cukup</v>
      </c>
      <c r="K2086" s="16">
        <v>0.98593380516156093</v>
      </c>
      <c r="L2086">
        <v>1.77</v>
      </c>
      <c r="M2086">
        <v>2.2599999999999998</v>
      </c>
      <c r="N2086">
        <v>5.19</v>
      </c>
      <c r="O2086">
        <v>7.44</v>
      </c>
      <c r="P2086" s="17">
        <v>0.36774193548387102</v>
      </c>
      <c r="Q2086" s="17">
        <v>0.54545454545454541</v>
      </c>
      <c r="R2086" s="17">
        <v>0.27</v>
      </c>
      <c r="S2086" s="17">
        <v>0.46666666666666667</v>
      </c>
      <c r="T2086" s="17">
        <v>0.54166666666666663</v>
      </c>
      <c r="U2086" s="17">
        <v>1</v>
      </c>
      <c r="V2086" s="17">
        <v>0.16774193548387101</v>
      </c>
      <c r="W2086">
        <v>18.55</v>
      </c>
      <c r="X2086">
        <v>4.0599999999999996</v>
      </c>
      <c r="Y2086">
        <v>35.130000000000003</v>
      </c>
      <c r="Z2086">
        <v>45.42</v>
      </c>
      <c r="AA2086">
        <v>0</v>
      </c>
      <c r="AB2086" s="17">
        <v>0.36065573770491799</v>
      </c>
      <c r="AC2086" s="17">
        <v>0.33980582524271852</v>
      </c>
      <c r="AD2086" s="17">
        <v>0.37588652482269502</v>
      </c>
      <c r="AE2086" s="17">
        <v>0.68571428571428572</v>
      </c>
    </row>
    <row r="2087" spans="1:31" x14ac:dyDescent="0.35">
      <c r="A2087" t="str">
        <f t="shared" si="128"/>
        <v>November</v>
      </c>
      <c r="B2087">
        <f t="shared" si="129"/>
        <v>2024</v>
      </c>
      <c r="C2087" s="18">
        <v>45597</v>
      </c>
      <c r="D2087" t="s">
        <v>1387</v>
      </c>
      <c r="E2087" t="s">
        <v>116</v>
      </c>
      <c r="F2087" t="s">
        <v>1381</v>
      </c>
      <c r="G2087" s="15">
        <v>0.93799999999999994</v>
      </c>
      <c r="H2087" s="15" t="str">
        <f t="shared" si="130"/>
        <v>Baik Sekali</v>
      </c>
      <c r="I2087" s="19">
        <v>0.92104408868818088</v>
      </c>
      <c r="J2087" s="15" t="str">
        <f t="shared" si="131"/>
        <v>Baik Sekali</v>
      </c>
      <c r="K2087" s="16">
        <v>0.98055453910908841</v>
      </c>
      <c r="L2087">
        <v>3.56</v>
      </c>
      <c r="M2087">
        <v>3.57</v>
      </c>
      <c r="N2087">
        <v>9.84</v>
      </c>
      <c r="O2087">
        <v>2.14</v>
      </c>
      <c r="P2087" s="17">
        <v>0.3503184713375796</v>
      </c>
      <c r="Q2087" s="17">
        <v>0.43243243243243251</v>
      </c>
      <c r="R2087" s="17">
        <v>0.32500000000000001</v>
      </c>
      <c r="S2087" s="17">
        <v>0.6875</v>
      </c>
      <c r="T2087" s="17">
        <v>0.6875</v>
      </c>
      <c r="U2087" s="17">
        <v>1</v>
      </c>
      <c r="V2087" s="17">
        <v>0.178343949044586</v>
      </c>
      <c r="W2087">
        <v>0</v>
      </c>
      <c r="X2087">
        <v>4.2300000000000004</v>
      </c>
      <c r="Y2087">
        <v>12.46</v>
      </c>
      <c r="Z2087">
        <v>10.93</v>
      </c>
      <c r="AA2087">
        <v>0</v>
      </c>
      <c r="AB2087" s="17">
        <v>0.46305418719211822</v>
      </c>
      <c r="AC2087" s="17">
        <v>0.35384615384615392</v>
      </c>
      <c r="AD2087" s="17">
        <v>0.65753424657534243</v>
      </c>
      <c r="AE2087" s="17">
        <v>0.84782608695652173</v>
      </c>
    </row>
    <row r="2088" spans="1:31" x14ac:dyDescent="0.35">
      <c r="A2088" t="str">
        <f t="shared" si="128"/>
        <v>November</v>
      </c>
      <c r="B2088">
        <f t="shared" si="129"/>
        <v>2024</v>
      </c>
      <c r="C2088" s="18">
        <v>45597</v>
      </c>
      <c r="D2088" t="s">
        <v>1387</v>
      </c>
      <c r="E2088" t="s">
        <v>64</v>
      </c>
      <c r="F2088" t="s">
        <v>1379</v>
      </c>
      <c r="G2088" s="15">
        <v>0.99409999999999998</v>
      </c>
      <c r="H2088" s="15" t="str">
        <f t="shared" si="130"/>
        <v>Istimewa</v>
      </c>
      <c r="I2088" s="19">
        <v>0.8387151415425893</v>
      </c>
      <c r="J2088" s="15" t="str">
        <f t="shared" si="131"/>
        <v>Cukup</v>
      </c>
      <c r="K2088" s="16">
        <v>0.99232897583596913</v>
      </c>
      <c r="L2088">
        <v>14.88</v>
      </c>
      <c r="M2088">
        <v>3.46</v>
      </c>
      <c r="N2088">
        <v>13.8</v>
      </c>
      <c r="O2088">
        <v>8.61</v>
      </c>
      <c r="P2088" s="17">
        <v>0.52601156069364163</v>
      </c>
      <c r="Q2088" s="17">
        <v>0.40540540540540537</v>
      </c>
      <c r="R2088" s="17">
        <v>0.55882352941176472</v>
      </c>
      <c r="S2088" s="17">
        <v>0.66666666666666663</v>
      </c>
      <c r="T2088" s="17">
        <v>0.66666666666666663</v>
      </c>
      <c r="U2088" s="17">
        <v>1</v>
      </c>
      <c r="V2088" s="17">
        <v>0.22543352601156069</v>
      </c>
      <c r="W2088">
        <v>0</v>
      </c>
      <c r="X2088">
        <v>4.67</v>
      </c>
      <c r="Y2088">
        <v>5.46</v>
      </c>
      <c r="Z2088">
        <v>2.97</v>
      </c>
      <c r="AA2088">
        <v>0</v>
      </c>
      <c r="AB2088" s="17">
        <v>0.51010101010101006</v>
      </c>
      <c r="AC2088" s="17">
        <v>0.39830508474576271</v>
      </c>
      <c r="AD2088" s="17">
        <v>0.67500000000000004</v>
      </c>
      <c r="AE2088" s="17">
        <v>0.82978723404255317</v>
      </c>
    </row>
    <row r="2089" spans="1:31" x14ac:dyDescent="0.35">
      <c r="A2089" t="str">
        <f t="shared" si="128"/>
        <v>November</v>
      </c>
      <c r="B2089">
        <f t="shared" si="129"/>
        <v>2024</v>
      </c>
      <c r="C2089" s="18">
        <v>45597</v>
      </c>
      <c r="D2089" t="s">
        <v>1387</v>
      </c>
      <c r="E2089" t="s">
        <v>56</v>
      </c>
      <c r="F2089" t="s">
        <v>1388</v>
      </c>
      <c r="G2089" s="15">
        <v>0.99860000000000004</v>
      </c>
      <c r="H2089" s="15" t="str">
        <f t="shared" si="130"/>
        <v>Istimewa</v>
      </c>
      <c r="I2089" s="19">
        <v>0.88669215000000001</v>
      </c>
      <c r="J2089" s="15" t="str">
        <f t="shared" si="131"/>
        <v>Baik</v>
      </c>
      <c r="K2089" s="16">
        <v>0.79604900000000001</v>
      </c>
      <c r="L2089">
        <v>0</v>
      </c>
      <c r="M2089">
        <v>4.46</v>
      </c>
      <c r="N2089">
        <v>3.19</v>
      </c>
      <c r="O2089">
        <v>1.94</v>
      </c>
      <c r="P2089" s="17">
        <v>0.6071428571428571</v>
      </c>
      <c r="Q2089" s="17">
        <v>0.5</v>
      </c>
      <c r="R2089" s="17">
        <v>0.61538461538461542</v>
      </c>
      <c r="S2089" s="17">
        <v>1</v>
      </c>
      <c r="T2089" s="17">
        <v>1</v>
      </c>
      <c r="U2089" s="17">
        <v>1</v>
      </c>
      <c r="V2089" s="17">
        <v>0.4642857142857143</v>
      </c>
      <c r="W2089">
        <v>0.03</v>
      </c>
      <c r="X2089">
        <v>7.51</v>
      </c>
      <c r="Y2089">
        <v>5.46</v>
      </c>
      <c r="Z2089">
        <v>12.69</v>
      </c>
      <c r="AA2089">
        <v>0</v>
      </c>
      <c r="AB2089" s="17">
        <v>0.74603174603174605</v>
      </c>
      <c r="AC2089" s="17">
        <v>0.5625</v>
      </c>
      <c r="AD2089" s="17">
        <v>0.80851063829787229</v>
      </c>
      <c r="AE2089" s="17">
        <v>0.88888888888888884</v>
      </c>
    </row>
    <row r="2090" spans="1:31" x14ac:dyDescent="0.35">
      <c r="A2090" t="str">
        <f t="shared" si="128"/>
        <v>November</v>
      </c>
      <c r="B2090">
        <f t="shared" si="129"/>
        <v>2024</v>
      </c>
      <c r="C2090" s="18">
        <v>45597</v>
      </c>
      <c r="D2090" t="s">
        <v>1387</v>
      </c>
      <c r="E2090" t="s">
        <v>80</v>
      </c>
      <c r="F2090" t="s">
        <v>1381</v>
      </c>
      <c r="G2090" s="15">
        <v>0.9698</v>
      </c>
      <c r="H2090" s="15" t="str">
        <f t="shared" si="130"/>
        <v>Istimewa</v>
      </c>
      <c r="I2090" s="19">
        <v>0.85631135000000003</v>
      </c>
      <c r="J2090" s="15" t="str">
        <f t="shared" si="131"/>
        <v>Baik</v>
      </c>
      <c r="K2090" s="16">
        <v>0.99246100000000004</v>
      </c>
      <c r="L2090">
        <v>10.029999999999999</v>
      </c>
      <c r="M2090">
        <v>4.47</v>
      </c>
      <c r="N2090">
        <v>5.81</v>
      </c>
      <c r="O2090">
        <v>3.49</v>
      </c>
      <c r="P2090" s="17">
        <v>0.41599999999999998</v>
      </c>
      <c r="Q2090" s="17">
        <v>0.6</v>
      </c>
      <c r="R2090" s="17">
        <v>0.4</v>
      </c>
      <c r="S2090" s="17">
        <v>1</v>
      </c>
      <c r="T2090" s="17">
        <v>1</v>
      </c>
      <c r="U2090" s="17">
        <v>1</v>
      </c>
      <c r="V2090" s="17">
        <v>0.14399999999999999</v>
      </c>
      <c r="W2090">
        <v>0</v>
      </c>
      <c r="X2090">
        <v>11.88</v>
      </c>
      <c r="Y2090">
        <v>26.38</v>
      </c>
      <c r="Z2090">
        <v>14.24</v>
      </c>
      <c r="AA2090">
        <v>0</v>
      </c>
      <c r="AB2090" s="17">
        <v>0.47333333333333327</v>
      </c>
      <c r="AC2090" s="17">
        <v>0.36842105263157893</v>
      </c>
      <c r="AD2090" s="17">
        <v>0.5376344086021505</v>
      </c>
      <c r="AE2090" s="17">
        <v>0.95238095238095233</v>
      </c>
    </row>
    <row r="2091" spans="1:31" x14ac:dyDescent="0.35">
      <c r="A2091" t="str">
        <f t="shared" si="128"/>
        <v>November</v>
      </c>
      <c r="B2091">
        <f t="shared" si="129"/>
        <v>2024</v>
      </c>
      <c r="C2091" s="18">
        <v>45597</v>
      </c>
      <c r="D2091" t="s">
        <v>1387</v>
      </c>
      <c r="E2091" t="s">
        <v>74</v>
      </c>
      <c r="F2091" t="s">
        <v>1389</v>
      </c>
      <c r="G2091" s="15">
        <v>0.9607</v>
      </c>
      <c r="H2091" s="15" t="str">
        <f t="shared" si="130"/>
        <v>Istimewa</v>
      </c>
      <c r="I2091" s="19">
        <v>0.91971702496148966</v>
      </c>
      <c r="J2091" s="15" t="str">
        <f t="shared" si="131"/>
        <v>Baik Sekali</v>
      </c>
      <c r="K2091" s="16">
        <v>0.98976292846139868</v>
      </c>
      <c r="L2091">
        <v>2.74</v>
      </c>
      <c r="M2091">
        <v>2.2599999999999998</v>
      </c>
      <c r="N2091">
        <v>5.18</v>
      </c>
      <c r="O2091">
        <v>2.65</v>
      </c>
      <c r="P2091" s="17">
        <v>0.60897435897435892</v>
      </c>
      <c r="Q2091" s="17">
        <v>0.86956521739130432</v>
      </c>
      <c r="R2091" s="17">
        <v>0.5</v>
      </c>
      <c r="S2091" s="17">
        <v>0.375</v>
      </c>
      <c r="T2091" s="17">
        <v>0.46666666666666667</v>
      </c>
      <c r="U2091" s="17">
        <v>1</v>
      </c>
      <c r="V2091" s="17">
        <v>0.19871794871794871</v>
      </c>
      <c r="W2091">
        <v>0</v>
      </c>
      <c r="X2091">
        <v>3.58</v>
      </c>
      <c r="Y2091">
        <v>15.8</v>
      </c>
      <c r="Z2091">
        <v>15.7</v>
      </c>
      <c r="AA2091">
        <v>0</v>
      </c>
      <c r="AB2091" s="17">
        <v>0.3577981651376147</v>
      </c>
      <c r="AC2091" s="17">
        <v>0.18965517241379309</v>
      </c>
      <c r="AD2091" s="17">
        <v>0.5490196078431373</v>
      </c>
      <c r="AE2091" s="17">
        <v>0.86363636363636365</v>
      </c>
    </row>
    <row r="2092" spans="1:31" x14ac:dyDescent="0.35">
      <c r="A2092" t="str">
        <f t="shared" si="128"/>
        <v>November</v>
      </c>
      <c r="B2092">
        <f t="shared" si="129"/>
        <v>2024</v>
      </c>
      <c r="C2092" s="18">
        <v>45597</v>
      </c>
      <c r="D2092" t="s">
        <v>1387</v>
      </c>
      <c r="E2092" t="s">
        <v>34</v>
      </c>
      <c r="F2092" t="s">
        <v>1390</v>
      </c>
      <c r="G2092" s="15">
        <v>0.9577</v>
      </c>
      <c r="H2092" s="15" t="str">
        <f t="shared" si="130"/>
        <v>Istimewa</v>
      </c>
      <c r="I2092" s="19">
        <v>0.8877561629655657</v>
      </c>
      <c r="J2092" s="15" t="str">
        <f t="shared" si="131"/>
        <v>Baik</v>
      </c>
      <c r="K2092" s="16">
        <v>0.99501760847304477</v>
      </c>
      <c r="L2092">
        <v>0</v>
      </c>
      <c r="M2092">
        <v>2.17</v>
      </c>
      <c r="N2092">
        <v>1.31</v>
      </c>
      <c r="O2092">
        <v>2.5</v>
      </c>
      <c r="P2092" s="17">
        <v>0.25</v>
      </c>
      <c r="Q2092" s="17">
        <v>0</v>
      </c>
      <c r="R2092" s="17">
        <v>0.27272727272727271</v>
      </c>
      <c r="S2092" s="17">
        <v>0</v>
      </c>
      <c r="T2092" s="17">
        <v>0</v>
      </c>
      <c r="U2092" s="17">
        <v>1</v>
      </c>
      <c r="V2092" s="17">
        <v>0.25</v>
      </c>
      <c r="W2092">
        <v>0</v>
      </c>
      <c r="X2092">
        <v>2.16</v>
      </c>
      <c r="Y2092">
        <v>20.29</v>
      </c>
      <c r="Z2092">
        <v>93.36</v>
      </c>
      <c r="AA2092">
        <v>0</v>
      </c>
      <c r="AB2092" s="17">
        <v>0.5</v>
      </c>
      <c r="AC2092" s="17">
        <v>0.66666666666666663</v>
      </c>
      <c r="AD2092" s="17">
        <v>0.41666666666666669</v>
      </c>
      <c r="AE2092" s="17">
        <v>1</v>
      </c>
    </row>
    <row r="2093" spans="1:31" x14ac:dyDescent="0.35">
      <c r="A2093" t="str">
        <f t="shared" si="128"/>
        <v>November</v>
      </c>
      <c r="B2093">
        <f t="shared" si="129"/>
        <v>2024</v>
      </c>
      <c r="C2093" s="18">
        <v>45597</v>
      </c>
      <c r="D2093" t="s">
        <v>1391</v>
      </c>
      <c r="E2093" t="s">
        <v>70</v>
      </c>
      <c r="F2093" t="s">
        <v>1392</v>
      </c>
      <c r="G2093" s="15">
        <v>0.99450000000000005</v>
      </c>
      <c r="H2093" s="15" t="str">
        <f t="shared" si="130"/>
        <v>Istimewa</v>
      </c>
      <c r="I2093" s="19">
        <v>0.99445737632109732</v>
      </c>
      <c r="J2093" s="15" t="str">
        <f t="shared" si="131"/>
        <v>Istimewa</v>
      </c>
      <c r="K2093" s="16">
        <v>0.99344964663170632</v>
      </c>
      <c r="L2093">
        <v>2.88</v>
      </c>
      <c r="M2093">
        <v>0</v>
      </c>
      <c r="N2093">
        <v>2.09</v>
      </c>
      <c r="O2093">
        <v>3.66</v>
      </c>
      <c r="P2093" s="17">
        <v>0.96666666666666667</v>
      </c>
      <c r="Q2093" s="17">
        <v>1</v>
      </c>
      <c r="R2093" s="17">
        <v>0.96551724137931039</v>
      </c>
      <c r="S2093" s="17">
        <v>1</v>
      </c>
      <c r="T2093" s="17">
        <v>1</v>
      </c>
      <c r="U2093" s="17">
        <v>1</v>
      </c>
      <c r="V2093" s="17">
        <v>0.56666666666666665</v>
      </c>
      <c r="W2093">
        <v>0.02</v>
      </c>
      <c r="X2093">
        <v>2.23</v>
      </c>
      <c r="Y2093">
        <v>11.03</v>
      </c>
      <c r="Z2093">
        <v>26.73</v>
      </c>
      <c r="AA2093">
        <v>0</v>
      </c>
      <c r="AB2093" s="17">
        <v>0.96511627906976749</v>
      </c>
      <c r="AC2093" s="17">
        <v>0.91666666666666663</v>
      </c>
      <c r="AD2093" s="17">
        <v>0.97297297297297303</v>
      </c>
      <c r="AE2093" s="17">
        <v>0.81818181818181823</v>
      </c>
    </row>
    <row r="2094" spans="1:31" x14ac:dyDescent="0.35">
      <c r="A2094" t="str">
        <f t="shared" si="128"/>
        <v>November</v>
      </c>
      <c r="B2094">
        <f t="shared" si="129"/>
        <v>2024</v>
      </c>
      <c r="C2094" s="18">
        <v>45597</v>
      </c>
      <c r="D2094" t="s">
        <v>1391</v>
      </c>
      <c r="E2094" t="s">
        <v>43</v>
      </c>
      <c r="F2094" t="s">
        <v>1392</v>
      </c>
      <c r="G2094" s="15">
        <v>0.99409999999999998</v>
      </c>
      <c r="H2094" s="15" t="str">
        <f t="shared" si="130"/>
        <v>Istimewa</v>
      </c>
      <c r="I2094" s="19">
        <v>0.962235552877023</v>
      </c>
      <c r="J2094" s="15" t="str">
        <f t="shared" si="131"/>
        <v>Istimewa</v>
      </c>
      <c r="K2094" s="16">
        <v>0.9923872939343511</v>
      </c>
      <c r="L2094">
        <v>3.8</v>
      </c>
      <c r="M2094">
        <v>0</v>
      </c>
      <c r="N2094">
        <v>5.45</v>
      </c>
      <c r="O2094">
        <v>3.97</v>
      </c>
      <c r="P2094" s="17">
        <v>0.77777777777777779</v>
      </c>
      <c r="Q2094" s="17">
        <v>0.5</v>
      </c>
      <c r="R2094" s="17">
        <v>0.8571428571428571</v>
      </c>
      <c r="S2094" s="17">
        <v>0.66666666666666663</v>
      </c>
      <c r="T2094" s="17">
        <v>0.66666666666666663</v>
      </c>
      <c r="U2094" s="17">
        <v>0.88888888888888884</v>
      </c>
      <c r="V2094" s="17">
        <v>0.85185185185185186</v>
      </c>
      <c r="W2094">
        <v>0</v>
      </c>
      <c r="X2094">
        <v>1.91</v>
      </c>
      <c r="Y2094">
        <v>5.16</v>
      </c>
      <c r="Z2094">
        <v>7.79</v>
      </c>
      <c r="AA2094">
        <v>0</v>
      </c>
      <c r="AB2094" s="17">
        <v>0.89583333333333337</v>
      </c>
      <c r="AC2094" s="17">
        <v>0.90909090909090906</v>
      </c>
      <c r="AD2094" s="17">
        <v>0.88461538461538458</v>
      </c>
      <c r="AE2094" s="17">
        <v>0.85</v>
      </c>
    </row>
    <row r="2095" spans="1:31" x14ac:dyDescent="0.35">
      <c r="A2095" t="str">
        <f t="shared" si="128"/>
        <v>November</v>
      </c>
      <c r="B2095">
        <f t="shared" si="129"/>
        <v>2024</v>
      </c>
      <c r="C2095" s="18">
        <v>45597</v>
      </c>
      <c r="D2095" t="s">
        <v>1391</v>
      </c>
      <c r="E2095" t="s">
        <v>136</v>
      </c>
      <c r="F2095" t="s">
        <v>1392</v>
      </c>
      <c r="G2095" s="15">
        <v>0.96609999999999996</v>
      </c>
      <c r="H2095" s="15" t="str">
        <f t="shared" si="130"/>
        <v>Istimewa</v>
      </c>
      <c r="I2095" s="19">
        <v>0.86708767796932962</v>
      </c>
      <c r="J2095" s="15" t="str">
        <f t="shared" si="131"/>
        <v>Baik</v>
      </c>
      <c r="K2095" s="16">
        <v>0.98982193705522703</v>
      </c>
      <c r="L2095">
        <v>14.2</v>
      </c>
      <c r="M2095">
        <v>0</v>
      </c>
      <c r="N2095">
        <v>2.19</v>
      </c>
      <c r="O2095">
        <v>6.69</v>
      </c>
      <c r="P2095" s="17">
        <v>0.92156862745098034</v>
      </c>
      <c r="Q2095" s="17">
        <v>1</v>
      </c>
      <c r="R2095" s="17">
        <v>0.89743589743589747</v>
      </c>
      <c r="S2095" s="17">
        <v>0.75</v>
      </c>
      <c r="T2095" s="17">
        <v>0.75</v>
      </c>
      <c r="U2095" s="17">
        <v>0.98039215686274506</v>
      </c>
      <c r="V2095" s="17">
        <v>0.6470588235294118</v>
      </c>
      <c r="W2095">
        <v>0</v>
      </c>
      <c r="X2095">
        <v>4.72</v>
      </c>
      <c r="Y2095">
        <v>4.07</v>
      </c>
      <c r="Z2095">
        <v>22.73</v>
      </c>
      <c r="AA2095">
        <v>0</v>
      </c>
      <c r="AB2095" s="17">
        <v>0.70707070707070707</v>
      </c>
      <c r="AC2095" s="17">
        <v>0.77777777777777779</v>
      </c>
      <c r="AD2095" s="17">
        <v>0.66666666666666663</v>
      </c>
      <c r="AE2095" s="17">
        <v>0.4642857142857143</v>
      </c>
    </row>
    <row r="2096" spans="1:31" x14ac:dyDescent="0.35">
      <c r="A2096" t="str">
        <f t="shared" si="128"/>
        <v>November</v>
      </c>
      <c r="B2096">
        <f t="shared" si="129"/>
        <v>2024</v>
      </c>
      <c r="C2096" s="18">
        <v>45597</v>
      </c>
      <c r="D2096" t="s">
        <v>1391</v>
      </c>
      <c r="E2096" t="s">
        <v>60</v>
      </c>
      <c r="F2096" t="s">
        <v>1392</v>
      </c>
      <c r="G2096" s="15">
        <v>0.99360000000000004</v>
      </c>
      <c r="H2096" s="15" t="str">
        <f t="shared" si="130"/>
        <v>Istimewa</v>
      </c>
      <c r="I2096" s="19">
        <v>0.97501224695213007</v>
      </c>
      <c r="J2096" s="15" t="str">
        <f t="shared" si="131"/>
        <v>Istimewa</v>
      </c>
      <c r="K2096" s="16">
        <v>0.99082070557751389</v>
      </c>
      <c r="L2096">
        <v>2.04</v>
      </c>
      <c r="M2096">
        <v>0</v>
      </c>
      <c r="N2096">
        <v>1.78</v>
      </c>
      <c r="O2096">
        <v>7.22</v>
      </c>
      <c r="P2096" s="17">
        <v>0.4375</v>
      </c>
      <c r="Q2096" s="17">
        <v>0.8</v>
      </c>
      <c r="R2096" s="17">
        <v>0.37037037037037029</v>
      </c>
      <c r="S2096" s="17">
        <v>1</v>
      </c>
      <c r="T2096" s="17">
        <v>1</v>
      </c>
      <c r="U2096" s="17">
        <v>0.96875</v>
      </c>
      <c r="V2096" s="17">
        <v>0.296875</v>
      </c>
      <c r="W2096">
        <v>0</v>
      </c>
      <c r="X2096">
        <v>2.91</v>
      </c>
      <c r="Y2096">
        <v>2.4500000000000002</v>
      </c>
      <c r="Z2096">
        <v>96.52</v>
      </c>
      <c r="AA2096">
        <v>0</v>
      </c>
      <c r="AB2096" s="17">
        <v>0.81818181818181823</v>
      </c>
      <c r="AC2096" s="17">
        <v>0.625</v>
      </c>
      <c r="AD2096" s="17">
        <v>0.9285714285714286</v>
      </c>
      <c r="AE2096" s="17">
        <v>0.8</v>
      </c>
    </row>
    <row r="2097" spans="1:31" x14ac:dyDescent="0.35">
      <c r="A2097" t="str">
        <f t="shared" si="128"/>
        <v>November</v>
      </c>
      <c r="B2097">
        <f t="shared" si="129"/>
        <v>2024</v>
      </c>
      <c r="C2097" s="18">
        <v>45597</v>
      </c>
      <c r="D2097" t="s">
        <v>1391</v>
      </c>
      <c r="E2097" t="s">
        <v>130</v>
      </c>
      <c r="F2097" t="s">
        <v>1392</v>
      </c>
      <c r="G2097" s="15">
        <v>0.97209999999999996</v>
      </c>
      <c r="H2097" s="15" t="str">
        <f t="shared" si="130"/>
        <v>Istimewa</v>
      </c>
      <c r="I2097" s="19">
        <v>0.95486104995776233</v>
      </c>
      <c r="J2097" s="15" t="str">
        <f t="shared" si="131"/>
        <v>Istimewa</v>
      </c>
      <c r="K2097" s="16">
        <v>0.98617442845074943</v>
      </c>
      <c r="L2097">
        <v>2.4300000000000002</v>
      </c>
      <c r="M2097">
        <v>0</v>
      </c>
      <c r="N2097">
        <v>2.85</v>
      </c>
      <c r="O2097">
        <v>3.11</v>
      </c>
      <c r="P2097" s="17">
        <v>0.78378378378378377</v>
      </c>
      <c r="Q2097" s="17">
        <v>0.875</v>
      </c>
      <c r="R2097" s="17">
        <v>0.75862068965517238</v>
      </c>
      <c r="S2097" s="17">
        <v>0.7857142857142857</v>
      </c>
      <c r="T2097" s="17">
        <v>0.7857142857142857</v>
      </c>
      <c r="U2097" s="17">
        <v>0.97297297297297303</v>
      </c>
      <c r="V2097" s="17">
        <v>0.3108108108108108</v>
      </c>
      <c r="W2097">
        <v>0</v>
      </c>
      <c r="X2097">
        <v>3.09</v>
      </c>
      <c r="Y2097">
        <v>7.53</v>
      </c>
      <c r="Z2097">
        <v>24.87</v>
      </c>
      <c r="AA2097">
        <v>0</v>
      </c>
      <c r="AB2097" s="17">
        <v>0.66</v>
      </c>
      <c r="AC2097" s="17">
        <v>0.6</v>
      </c>
      <c r="AD2097" s="17">
        <v>0.68571428571428572</v>
      </c>
      <c r="AE2097" s="17">
        <v>0.44444444444444442</v>
      </c>
    </row>
    <row r="2098" spans="1:31" x14ac:dyDescent="0.35">
      <c r="A2098" t="str">
        <f t="shared" si="128"/>
        <v>November</v>
      </c>
      <c r="B2098">
        <f t="shared" si="129"/>
        <v>2024</v>
      </c>
      <c r="C2098" s="18">
        <v>45597</v>
      </c>
      <c r="D2098" t="s">
        <v>1391</v>
      </c>
      <c r="E2098" t="s">
        <v>140</v>
      </c>
      <c r="F2098" t="s">
        <v>1392</v>
      </c>
      <c r="G2098" s="15">
        <v>0.99209999999999998</v>
      </c>
      <c r="H2098" s="15" t="str">
        <f t="shared" si="130"/>
        <v>Istimewa</v>
      </c>
      <c r="I2098" s="19">
        <v>0.98070360690126512</v>
      </c>
      <c r="J2098" s="15" t="str">
        <f t="shared" si="131"/>
        <v>Istimewa</v>
      </c>
      <c r="K2098" s="16">
        <v>0.98665316257504321</v>
      </c>
      <c r="L2098">
        <v>3.11</v>
      </c>
      <c r="M2098">
        <v>2.36</v>
      </c>
      <c r="N2098">
        <v>2.2599999999999998</v>
      </c>
      <c r="O2098">
        <v>3.34</v>
      </c>
      <c r="P2098" s="17">
        <v>0.88372093023255816</v>
      </c>
      <c r="Q2098" s="17">
        <v>0.84615384615384615</v>
      </c>
      <c r="R2098" s="17">
        <v>0.9</v>
      </c>
      <c r="S2098" s="17">
        <v>1</v>
      </c>
      <c r="T2098" s="17">
        <v>1</v>
      </c>
      <c r="U2098" s="17">
        <v>0.95348837209302328</v>
      </c>
      <c r="V2098" s="17">
        <v>0.83720930232558144</v>
      </c>
      <c r="W2098">
        <v>0</v>
      </c>
      <c r="X2098">
        <v>2.99</v>
      </c>
      <c r="Y2098">
        <v>43.76</v>
      </c>
      <c r="Z2098">
        <v>45.44</v>
      </c>
      <c r="AA2098">
        <v>0</v>
      </c>
      <c r="AB2098" s="17">
        <v>1</v>
      </c>
      <c r="AC2098" s="17">
        <v>1</v>
      </c>
      <c r="AD2098" s="17">
        <v>1</v>
      </c>
      <c r="AE2098" s="17">
        <v>1</v>
      </c>
    </row>
    <row r="2099" spans="1:31" x14ac:dyDescent="0.35">
      <c r="A2099" t="str">
        <f t="shared" si="128"/>
        <v>November</v>
      </c>
      <c r="B2099">
        <f t="shared" si="129"/>
        <v>2024</v>
      </c>
      <c r="C2099" s="18">
        <v>45597</v>
      </c>
      <c r="D2099" t="s">
        <v>1393</v>
      </c>
      <c r="E2099" t="s">
        <v>138</v>
      </c>
      <c r="F2099" t="s">
        <v>1392</v>
      </c>
      <c r="G2099" s="15">
        <v>0.96970000000000001</v>
      </c>
      <c r="H2099" s="15" t="str">
        <f t="shared" si="130"/>
        <v>Istimewa</v>
      </c>
      <c r="I2099" s="19">
        <v>0.90467259723618099</v>
      </c>
      <c r="J2099" s="15" t="str">
        <f t="shared" si="131"/>
        <v>Baik Sekali</v>
      </c>
      <c r="K2099" s="16">
        <v>0.99227884924623122</v>
      </c>
      <c r="L2099">
        <v>0</v>
      </c>
      <c r="M2099">
        <v>0</v>
      </c>
      <c r="N2099">
        <v>2.84</v>
      </c>
      <c r="O2099">
        <v>2.78</v>
      </c>
      <c r="P2099" s="17">
        <v>0.56097560975609762</v>
      </c>
      <c r="Q2099" s="17">
        <v>0</v>
      </c>
      <c r="R2099" s="17">
        <v>0.56097560975609762</v>
      </c>
      <c r="S2099" s="17">
        <v>0</v>
      </c>
      <c r="T2099" s="17">
        <v>0</v>
      </c>
      <c r="U2099" s="17">
        <v>1</v>
      </c>
      <c r="V2099" s="17">
        <v>0.24390243902439021</v>
      </c>
      <c r="W2099">
        <v>0</v>
      </c>
      <c r="X2099">
        <v>3.86</v>
      </c>
      <c r="Y2099">
        <v>4.09</v>
      </c>
      <c r="Z2099">
        <v>27.76</v>
      </c>
      <c r="AA2099">
        <v>0</v>
      </c>
      <c r="AB2099" s="17">
        <v>0.84</v>
      </c>
      <c r="AC2099" s="17">
        <v>0.9285714285714286</v>
      </c>
      <c r="AD2099" s="17">
        <v>0.80555555555555558</v>
      </c>
      <c r="AE2099" s="17">
        <v>0.69230769230769229</v>
      </c>
    </row>
    <row r="2100" spans="1:31" x14ac:dyDescent="0.35">
      <c r="A2100" t="str">
        <f t="shared" si="128"/>
        <v>November</v>
      </c>
      <c r="B2100">
        <f t="shared" si="129"/>
        <v>2024</v>
      </c>
      <c r="C2100" s="18">
        <v>45597</v>
      </c>
      <c r="D2100" t="s">
        <v>1393</v>
      </c>
      <c r="E2100" t="s">
        <v>112</v>
      </c>
      <c r="F2100" t="s">
        <v>1392</v>
      </c>
      <c r="G2100" s="15">
        <v>0.9748</v>
      </c>
      <c r="H2100" s="15" t="str">
        <f t="shared" si="130"/>
        <v>Istimewa</v>
      </c>
      <c r="I2100" s="19">
        <v>0.91761160000000008</v>
      </c>
      <c r="J2100" s="15" t="str">
        <f t="shared" si="131"/>
        <v>Baik Sekali</v>
      </c>
      <c r="K2100" s="16">
        <v>0.99767600000000001</v>
      </c>
      <c r="L2100">
        <v>0.34</v>
      </c>
      <c r="M2100">
        <v>0</v>
      </c>
      <c r="N2100">
        <v>2.2200000000000002</v>
      </c>
      <c r="O2100">
        <v>1.04</v>
      </c>
      <c r="P2100" s="17">
        <v>0.58333333333333337</v>
      </c>
      <c r="Q2100" s="17">
        <v>0</v>
      </c>
      <c r="R2100" s="17">
        <v>0.63636363636363635</v>
      </c>
      <c r="S2100" s="17">
        <v>0</v>
      </c>
      <c r="T2100" s="17">
        <v>0</v>
      </c>
      <c r="U2100" s="17">
        <v>1</v>
      </c>
      <c r="V2100" s="17">
        <v>0.33333333333333331</v>
      </c>
      <c r="W2100">
        <v>0</v>
      </c>
      <c r="X2100">
        <v>1.97</v>
      </c>
      <c r="Y2100">
        <v>2.78</v>
      </c>
      <c r="Z2100">
        <v>0</v>
      </c>
      <c r="AA2100">
        <v>0</v>
      </c>
      <c r="AB2100" s="17">
        <v>0.95454545454545459</v>
      </c>
      <c r="AC2100" s="17">
        <v>0.88888888888888884</v>
      </c>
      <c r="AD2100" s="17">
        <v>1</v>
      </c>
      <c r="AE2100" s="17">
        <v>0.875</v>
      </c>
    </row>
    <row r="2101" spans="1:31" x14ac:dyDescent="0.35">
      <c r="A2101" t="str">
        <f t="shared" si="128"/>
        <v>November</v>
      </c>
      <c r="B2101">
        <f t="shared" si="129"/>
        <v>2024</v>
      </c>
      <c r="C2101" s="18">
        <v>45597</v>
      </c>
      <c r="D2101" t="s">
        <v>1393</v>
      </c>
      <c r="E2101" t="s">
        <v>102</v>
      </c>
      <c r="F2101" t="s">
        <v>1392</v>
      </c>
      <c r="G2101" s="15">
        <v>0.97070000000000001</v>
      </c>
      <c r="H2101" s="15" t="str">
        <f t="shared" si="130"/>
        <v>Istimewa</v>
      </c>
      <c r="I2101" s="19">
        <v>0.8764266298059975</v>
      </c>
      <c r="J2101" s="15" t="str">
        <f t="shared" si="131"/>
        <v>Baik</v>
      </c>
      <c r="K2101" s="16">
        <v>0.99514751373142152</v>
      </c>
      <c r="L2101">
        <v>0</v>
      </c>
      <c r="M2101">
        <v>0</v>
      </c>
      <c r="N2101">
        <v>1.72</v>
      </c>
      <c r="O2101">
        <v>6.72</v>
      </c>
      <c r="P2101" s="17">
        <v>0.7142857142857143</v>
      </c>
      <c r="Q2101" s="17">
        <v>0</v>
      </c>
      <c r="R2101" s="17">
        <v>0.7142857142857143</v>
      </c>
      <c r="S2101" s="17">
        <v>0</v>
      </c>
      <c r="T2101" s="17">
        <v>0</v>
      </c>
      <c r="U2101" s="17">
        <v>1</v>
      </c>
      <c r="V2101" s="17">
        <v>0.7142857142857143</v>
      </c>
      <c r="W2101">
        <v>0</v>
      </c>
      <c r="X2101">
        <v>0.49</v>
      </c>
      <c r="Y2101">
        <v>6.02</v>
      </c>
      <c r="Z2101">
        <v>7.45</v>
      </c>
      <c r="AA2101">
        <v>0</v>
      </c>
      <c r="AB2101" s="17">
        <v>0.7142857142857143</v>
      </c>
      <c r="AC2101" s="17">
        <v>0</v>
      </c>
      <c r="AD2101" s="17">
        <v>1</v>
      </c>
      <c r="AE2101" s="17">
        <v>0</v>
      </c>
    </row>
    <row r="2102" spans="1:31" x14ac:dyDescent="0.35">
      <c r="A2102" t="str">
        <f t="shared" si="128"/>
        <v>November</v>
      </c>
      <c r="B2102">
        <f t="shared" si="129"/>
        <v>2024</v>
      </c>
      <c r="C2102" s="18">
        <v>45597</v>
      </c>
      <c r="D2102" t="s">
        <v>1393</v>
      </c>
      <c r="E2102" t="s">
        <v>78</v>
      </c>
      <c r="F2102" t="s">
        <v>1392</v>
      </c>
      <c r="G2102" s="15">
        <v>0.96709999999999996</v>
      </c>
      <c r="H2102" s="15" t="str">
        <f t="shared" si="130"/>
        <v>Istimewa</v>
      </c>
      <c r="I2102" s="19">
        <v>0.95901630431207385</v>
      </c>
      <c r="J2102" s="15" t="str">
        <f t="shared" si="131"/>
        <v>Istimewa</v>
      </c>
      <c r="K2102" s="16">
        <v>0.99433229803449652</v>
      </c>
      <c r="L2102">
        <v>2.62</v>
      </c>
      <c r="M2102">
        <v>0</v>
      </c>
      <c r="N2102">
        <v>4.3899999999999997</v>
      </c>
      <c r="O2102">
        <v>2.6</v>
      </c>
      <c r="P2102" s="17">
        <v>0.58620689655172409</v>
      </c>
      <c r="Q2102" s="17">
        <v>1</v>
      </c>
      <c r="R2102" s="17">
        <v>0.5714285714285714</v>
      </c>
      <c r="S2102" s="17">
        <v>1</v>
      </c>
      <c r="T2102" s="17">
        <v>1</v>
      </c>
      <c r="U2102" s="17">
        <v>1</v>
      </c>
      <c r="V2102" s="17">
        <v>0.34482758620689657</v>
      </c>
      <c r="W2102">
        <v>0</v>
      </c>
      <c r="X2102">
        <v>4.18</v>
      </c>
      <c r="Y2102">
        <v>6.14</v>
      </c>
      <c r="Z2102">
        <v>34.729999999999997</v>
      </c>
      <c r="AA2102">
        <v>0</v>
      </c>
      <c r="AB2102" s="17">
        <v>0.70454545454545459</v>
      </c>
      <c r="AC2102" s="17">
        <v>0.5714285714285714</v>
      </c>
      <c r="AD2102" s="17">
        <v>0.82608695652173914</v>
      </c>
      <c r="AE2102" s="17">
        <v>0.58333333333333337</v>
      </c>
    </row>
    <row r="2103" spans="1:31" x14ac:dyDescent="0.35">
      <c r="A2103" t="str">
        <f t="shared" si="128"/>
        <v>November</v>
      </c>
      <c r="B2103">
        <f t="shared" si="129"/>
        <v>2024</v>
      </c>
      <c r="C2103" s="18">
        <v>45597</v>
      </c>
      <c r="D2103" t="s">
        <v>1393</v>
      </c>
      <c r="E2103" t="s">
        <v>126</v>
      </c>
      <c r="F2103" t="s">
        <v>1392</v>
      </c>
      <c r="G2103" s="15">
        <v>0.99509999999999998</v>
      </c>
      <c r="H2103" s="15" t="str">
        <f t="shared" si="130"/>
        <v>Istimewa</v>
      </c>
      <c r="I2103" s="19">
        <v>0.9813936151685394</v>
      </c>
      <c r="J2103" s="15" t="str">
        <f t="shared" si="131"/>
        <v>Istimewa</v>
      </c>
      <c r="K2103" s="16">
        <v>0.99512461476725522</v>
      </c>
      <c r="L2103">
        <v>0.7</v>
      </c>
      <c r="M2103">
        <v>0</v>
      </c>
      <c r="N2103">
        <v>1.77</v>
      </c>
      <c r="O2103">
        <v>1.68</v>
      </c>
      <c r="P2103" s="17">
        <v>0.78260869565217395</v>
      </c>
      <c r="Q2103" s="17">
        <v>0.66666666666666663</v>
      </c>
      <c r="R2103" s="17">
        <v>0.8</v>
      </c>
      <c r="S2103" s="17">
        <v>1</v>
      </c>
      <c r="T2103" s="17">
        <v>1</v>
      </c>
      <c r="U2103" s="17">
        <v>1</v>
      </c>
      <c r="V2103" s="17">
        <v>0.60869565217391308</v>
      </c>
      <c r="W2103">
        <v>0</v>
      </c>
      <c r="X2103">
        <v>3.11</v>
      </c>
      <c r="Y2103">
        <v>4.5599999999999996</v>
      </c>
      <c r="Z2103">
        <v>39.28</v>
      </c>
      <c r="AA2103">
        <v>0</v>
      </c>
      <c r="AB2103" s="17">
        <v>0.94117647058823528</v>
      </c>
      <c r="AC2103" s="17">
        <v>1</v>
      </c>
      <c r="AD2103" s="17">
        <v>0.9</v>
      </c>
      <c r="AE2103" s="17">
        <v>0.5714285714285714</v>
      </c>
    </row>
    <row r="2104" spans="1:31" x14ac:dyDescent="0.35">
      <c r="A2104" t="str">
        <f t="shared" si="128"/>
        <v>November</v>
      </c>
      <c r="B2104">
        <f t="shared" si="129"/>
        <v>2024</v>
      </c>
      <c r="C2104" s="18">
        <v>45597</v>
      </c>
      <c r="D2104" t="s">
        <v>1393</v>
      </c>
      <c r="E2104" t="s">
        <v>16</v>
      </c>
      <c r="F2104" t="s">
        <v>1392</v>
      </c>
      <c r="G2104" s="15">
        <v>0.97989999999999999</v>
      </c>
      <c r="H2104" s="15" t="str">
        <f t="shared" si="130"/>
        <v>Istimewa</v>
      </c>
      <c r="I2104" s="19">
        <v>0.97728785000000018</v>
      </c>
      <c r="J2104" s="15" t="str">
        <f t="shared" si="131"/>
        <v>Istimewa</v>
      </c>
      <c r="K2104" s="16">
        <v>0.99825100000000011</v>
      </c>
      <c r="L2104">
        <v>0.59</v>
      </c>
      <c r="M2104">
        <v>0</v>
      </c>
      <c r="N2104">
        <v>1.32</v>
      </c>
      <c r="O2104">
        <v>0.9</v>
      </c>
      <c r="P2104" s="17">
        <v>0.88888888888888884</v>
      </c>
      <c r="Q2104" s="17">
        <v>1</v>
      </c>
      <c r="R2104" s="17">
        <v>0.875</v>
      </c>
      <c r="S2104" s="17">
        <v>1</v>
      </c>
      <c r="T2104" s="17">
        <v>1</v>
      </c>
      <c r="U2104" s="17">
        <v>1</v>
      </c>
      <c r="V2104" s="17">
        <v>0.55555555555555558</v>
      </c>
      <c r="W2104">
        <v>0.01</v>
      </c>
      <c r="X2104">
        <v>1.18</v>
      </c>
      <c r="Y2104">
        <v>9.5299999999999994</v>
      </c>
      <c r="Z2104">
        <v>18.78</v>
      </c>
      <c r="AA2104">
        <v>0</v>
      </c>
      <c r="AB2104" s="17">
        <v>0.53846153846153844</v>
      </c>
      <c r="AC2104" s="17">
        <v>0.66666666666666663</v>
      </c>
      <c r="AD2104" s="17">
        <v>0.42857142857142849</v>
      </c>
      <c r="AE2104" s="17">
        <v>0.5</v>
      </c>
    </row>
    <row r="2105" spans="1:31" x14ac:dyDescent="0.35">
      <c r="A2105" t="str">
        <f t="shared" si="128"/>
        <v>November</v>
      </c>
      <c r="B2105">
        <f t="shared" si="129"/>
        <v>2024</v>
      </c>
      <c r="C2105" s="18">
        <v>45597</v>
      </c>
      <c r="D2105" t="s">
        <v>1393</v>
      </c>
      <c r="E2105" t="s">
        <v>144</v>
      </c>
      <c r="F2105" t="s">
        <v>1392</v>
      </c>
      <c r="G2105" s="15">
        <v>0.96860000000000002</v>
      </c>
      <c r="H2105" s="15" t="str">
        <f t="shared" si="130"/>
        <v>Istimewa</v>
      </c>
      <c r="I2105" s="19">
        <v>0.91100141897622056</v>
      </c>
      <c r="J2105" s="15" t="str">
        <f t="shared" si="131"/>
        <v>Baik Sekali</v>
      </c>
      <c r="K2105" s="16">
        <v>0.98900405421777304</v>
      </c>
      <c r="L2105">
        <v>1.83</v>
      </c>
      <c r="M2105">
        <v>0</v>
      </c>
      <c r="N2105">
        <v>4.91</v>
      </c>
      <c r="O2105">
        <v>5.58</v>
      </c>
      <c r="P2105" s="17">
        <v>0.39215686274509798</v>
      </c>
      <c r="Q2105" s="17">
        <v>0.5</v>
      </c>
      <c r="R2105" s="17">
        <v>0.37777777777777782</v>
      </c>
      <c r="S2105" s="17">
        <v>0.66666666666666663</v>
      </c>
      <c r="T2105" s="17">
        <v>0.66666666666666663</v>
      </c>
      <c r="U2105" s="17">
        <v>1</v>
      </c>
      <c r="V2105" s="17">
        <v>0.1372549019607843</v>
      </c>
      <c r="W2105">
        <v>0</v>
      </c>
      <c r="X2105">
        <v>5.6</v>
      </c>
      <c r="Y2105">
        <v>5.7</v>
      </c>
      <c r="Z2105">
        <v>51.56</v>
      </c>
      <c r="AA2105">
        <v>0</v>
      </c>
      <c r="AB2105" s="17">
        <v>0.82677165354330706</v>
      </c>
      <c r="AC2105" s="17">
        <v>0.89795918367346939</v>
      </c>
      <c r="AD2105" s="17">
        <v>0.78205128205128205</v>
      </c>
      <c r="AE2105" s="17">
        <v>0.1818181818181818</v>
      </c>
    </row>
    <row r="2106" spans="1:31" x14ac:dyDescent="0.35">
      <c r="A2106" t="str">
        <f t="shared" si="128"/>
        <v>November</v>
      </c>
      <c r="B2106">
        <f t="shared" si="129"/>
        <v>2024</v>
      </c>
      <c r="C2106" s="18">
        <v>45597</v>
      </c>
      <c r="D2106" t="s">
        <v>1394</v>
      </c>
      <c r="E2106" t="s">
        <v>106</v>
      </c>
      <c r="F2106" t="s">
        <v>1392</v>
      </c>
      <c r="G2106" s="15">
        <v>0.96350000000000002</v>
      </c>
      <c r="H2106" s="15" t="str">
        <f t="shared" si="130"/>
        <v>Istimewa</v>
      </c>
      <c r="I2106" s="19">
        <v>0.91051556404195533</v>
      </c>
      <c r="J2106" s="15" t="str">
        <f t="shared" si="131"/>
        <v>Baik Sekali</v>
      </c>
      <c r="K2106" s="16">
        <v>0.99783018297701487</v>
      </c>
      <c r="L2106">
        <v>0</v>
      </c>
      <c r="M2106">
        <v>0</v>
      </c>
      <c r="N2106">
        <v>3.77</v>
      </c>
      <c r="O2106">
        <v>3.27</v>
      </c>
      <c r="P2106" s="17">
        <v>0.8125</v>
      </c>
      <c r="Q2106" s="17">
        <v>0</v>
      </c>
      <c r="R2106" s="17">
        <v>0.8125</v>
      </c>
      <c r="S2106" s="17">
        <v>0</v>
      </c>
      <c r="T2106" s="17">
        <v>0</v>
      </c>
      <c r="U2106" s="17">
        <v>0.8125</v>
      </c>
      <c r="V2106" s="17">
        <v>0.5</v>
      </c>
      <c r="W2106">
        <v>0</v>
      </c>
      <c r="X2106">
        <v>2.35</v>
      </c>
      <c r="Y2106">
        <v>10.32</v>
      </c>
      <c r="Z2106">
        <v>23.87</v>
      </c>
      <c r="AA2106">
        <v>0</v>
      </c>
      <c r="AB2106" s="17">
        <v>0.85</v>
      </c>
      <c r="AC2106" s="17">
        <v>0.8</v>
      </c>
      <c r="AD2106" s="17">
        <v>0.9</v>
      </c>
      <c r="AE2106" s="17">
        <v>0.625</v>
      </c>
    </row>
    <row r="2107" spans="1:31" x14ac:dyDescent="0.35">
      <c r="A2107" t="str">
        <f t="shared" si="128"/>
        <v>November</v>
      </c>
      <c r="B2107">
        <f t="shared" si="129"/>
        <v>2024</v>
      </c>
      <c r="C2107" s="18">
        <v>45597</v>
      </c>
      <c r="D2107" t="s">
        <v>1394</v>
      </c>
      <c r="E2107" t="s">
        <v>47</v>
      </c>
      <c r="F2107" t="s">
        <v>1392</v>
      </c>
      <c r="G2107" s="15">
        <v>0.87490000000000001</v>
      </c>
      <c r="H2107" s="15" t="str">
        <f t="shared" si="130"/>
        <v>Baik</v>
      </c>
      <c r="I2107" s="19">
        <v>0.84596791637535929</v>
      </c>
      <c r="J2107" s="15" t="str">
        <f t="shared" si="131"/>
        <v>Cukup</v>
      </c>
      <c r="K2107" s="16">
        <v>0.95362261821531236</v>
      </c>
      <c r="L2107">
        <v>1.84</v>
      </c>
      <c r="M2107">
        <v>3.24</v>
      </c>
      <c r="N2107">
        <v>6.92</v>
      </c>
      <c r="O2107">
        <v>7.82</v>
      </c>
      <c r="P2107" s="17">
        <v>0.18320610687022901</v>
      </c>
      <c r="Q2107" s="17">
        <v>0.25</v>
      </c>
      <c r="R2107" s="17">
        <v>0.17391304347826089</v>
      </c>
      <c r="S2107" s="17">
        <v>0.25</v>
      </c>
      <c r="T2107" s="17">
        <v>0.25</v>
      </c>
      <c r="U2107" s="17">
        <v>1</v>
      </c>
      <c r="V2107" s="17">
        <v>6.8702290076335881E-2</v>
      </c>
      <c r="W2107">
        <v>0</v>
      </c>
      <c r="X2107">
        <v>9.86</v>
      </c>
      <c r="Y2107">
        <v>61.72</v>
      </c>
      <c r="Z2107">
        <v>13.61</v>
      </c>
      <c r="AA2107">
        <v>0</v>
      </c>
      <c r="AB2107" s="17">
        <v>0.1746987951807229</v>
      </c>
      <c r="AC2107" s="17">
        <v>0.1851851851851852</v>
      </c>
      <c r="AD2107" s="17">
        <v>0.1290322580645161</v>
      </c>
      <c r="AE2107" s="17">
        <v>0.84</v>
      </c>
    </row>
    <row r="2108" spans="1:31" x14ac:dyDescent="0.35">
      <c r="A2108" t="str">
        <f t="shared" si="128"/>
        <v>November</v>
      </c>
      <c r="B2108">
        <f t="shared" si="129"/>
        <v>2024</v>
      </c>
      <c r="C2108" s="18">
        <v>45597</v>
      </c>
      <c r="D2108" t="s">
        <v>1394</v>
      </c>
      <c r="E2108" t="s">
        <v>29</v>
      </c>
      <c r="F2108" t="s">
        <v>1392</v>
      </c>
      <c r="G2108" s="15">
        <v>0.93679999999999997</v>
      </c>
      <c r="H2108" s="15" t="str">
        <f t="shared" si="130"/>
        <v>Baik Sekali</v>
      </c>
      <c r="I2108" s="19">
        <v>0.84638589204373693</v>
      </c>
      <c r="J2108" s="15" t="str">
        <f t="shared" si="131"/>
        <v>Cukup</v>
      </c>
      <c r="K2108" s="16">
        <v>0.99103112012496231</v>
      </c>
      <c r="L2108">
        <v>0</v>
      </c>
      <c r="M2108">
        <v>1.46</v>
      </c>
      <c r="N2108">
        <v>4.3600000000000003</v>
      </c>
      <c r="O2108">
        <v>4.4000000000000004</v>
      </c>
      <c r="P2108" s="17">
        <v>0.33663366336633671</v>
      </c>
      <c r="Q2108" s="17">
        <v>0.5</v>
      </c>
      <c r="R2108" s="17">
        <v>0.32258064516129031</v>
      </c>
      <c r="S2108" s="17">
        <v>0.25</v>
      </c>
      <c r="T2108" s="17">
        <v>0.25</v>
      </c>
      <c r="U2108" s="17">
        <v>1</v>
      </c>
      <c r="V2108" s="17">
        <v>0.11881188118811881</v>
      </c>
      <c r="W2108">
        <v>2.8</v>
      </c>
      <c r="X2108">
        <v>15.6</v>
      </c>
      <c r="Y2108">
        <v>63.23</v>
      </c>
      <c r="Z2108">
        <v>95.63</v>
      </c>
      <c r="AA2108">
        <v>0</v>
      </c>
      <c r="AB2108" s="17">
        <v>0.51</v>
      </c>
      <c r="AC2108" s="17">
        <v>0.51315789473684215</v>
      </c>
      <c r="AD2108" s="17">
        <v>0.5</v>
      </c>
      <c r="AE2108" s="17">
        <v>0.53846153846153844</v>
      </c>
    </row>
    <row r="2109" spans="1:31" x14ac:dyDescent="0.35">
      <c r="A2109" t="str">
        <f t="shared" si="128"/>
        <v>November</v>
      </c>
      <c r="B2109">
        <f t="shared" si="129"/>
        <v>2024</v>
      </c>
      <c r="C2109" s="18">
        <v>45597</v>
      </c>
      <c r="D2109" t="s">
        <v>1394</v>
      </c>
      <c r="E2109" t="s">
        <v>62</v>
      </c>
      <c r="F2109" t="s">
        <v>1392</v>
      </c>
      <c r="G2109" s="15">
        <v>0.93869999999999998</v>
      </c>
      <c r="H2109" s="15" t="str">
        <f t="shared" si="130"/>
        <v>Baik Sekali</v>
      </c>
      <c r="I2109" s="19">
        <v>0.89254632312750315</v>
      </c>
      <c r="J2109" s="15" t="str">
        <f t="shared" si="131"/>
        <v>Baik</v>
      </c>
      <c r="K2109" s="16">
        <v>0.97341806607857995</v>
      </c>
      <c r="L2109">
        <v>0</v>
      </c>
      <c r="M2109">
        <v>3.13</v>
      </c>
      <c r="N2109">
        <v>2.57</v>
      </c>
      <c r="O2109">
        <v>4.59</v>
      </c>
      <c r="P2109" s="17">
        <v>0.81818181818181823</v>
      </c>
      <c r="Q2109" s="17">
        <v>0.75</v>
      </c>
      <c r="R2109" s="17">
        <v>0.82352941176470584</v>
      </c>
      <c r="S2109" s="17">
        <v>0</v>
      </c>
      <c r="T2109" s="17">
        <v>0</v>
      </c>
      <c r="U2109" s="17">
        <v>1</v>
      </c>
      <c r="V2109" s="17">
        <v>0.32727272727272733</v>
      </c>
      <c r="W2109">
        <v>0</v>
      </c>
      <c r="X2109">
        <v>16.04</v>
      </c>
      <c r="Y2109">
        <v>5.0999999999999996</v>
      </c>
      <c r="Z2109">
        <v>16.93</v>
      </c>
      <c r="AA2109">
        <v>0</v>
      </c>
      <c r="AB2109" s="17">
        <v>0.74137931034482762</v>
      </c>
      <c r="AC2109" s="17">
        <v>0.71739130434782605</v>
      </c>
      <c r="AD2109" s="17">
        <v>0.83333333333333337</v>
      </c>
      <c r="AE2109" s="17">
        <v>0.60606060606060608</v>
      </c>
    </row>
    <row r="2110" spans="1:31" x14ac:dyDescent="0.35">
      <c r="A2110" t="str">
        <f t="shared" si="128"/>
        <v>November</v>
      </c>
      <c r="B2110">
        <f t="shared" si="129"/>
        <v>2024</v>
      </c>
      <c r="C2110" s="18">
        <v>45598</v>
      </c>
      <c r="D2110" t="s">
        <v>1378</v>
      </c>
      <c r="E2110" t="s">
        <v>110</v>
      </c>
      <c r="F2110" t="s">
        <v>1379</v>
      </c>
      <c r="G2110" s="15">
        <v>0.94930000000000003</v>
      </c>
      <c r="H2110" s="15" t="str">
        <f t="shared" si="130"/>
        <v>Baik Sekali</v>
      </c>
      <c r="I2110" s="19">
        <v>0.84946033425013645</v>
      </c>
      <c r="J2110" s="15" t="str">
        <f t="shared" si="131"/>
        <v>Cukup</v>
      </c>
      <c r="K2110" s="16">
        <v>0.98960095500038958</v>
      </c>
      <c r="L2110">
        <v>1.6</v>
      </c>
      <c r="M2110">
        <v>3.02</v>
      </c>
      <c r="N2110">
        <v>6.57</v>
      </c>
      <c r="O2110">
        <v>9.2799999999999994</v>
      </c>
      <c r="P2110" s="17">
        <v>0.8424908424908425</v>
      </c>
      <c r="Q2110" s="17">
        <v>0.82926829268292679</v>
      </c>
      <c r="R2110" s="17">
        <v>0.84482758620689657</v>
      </c>
      <c r="S2110" s="17">
        <v>0.26470588235294118</v>
      </c>
      <c r="T2110" s="17">
        <v>0.31034482758620691</v>
      </c>
      <c r="U2110" s="17">
        <v>1</v>
      </c>
      <c r="V2110" s="17">
        <v>0.2014652014652015</v>
      </c>
      <c r="W2110">
        <v>2.39</v>
      </c>
      <c r="X2110">
        <v>8.77</v>
      </c>
      <c r="Y2110">
        <v>23.57</v>
      </c>
      <c r="Z2110">
        <v>91.89</v>
      </c>
      <c r="AA2110">
        <v>0</v>
      </c>
      <c r="AB2110" s="17">
        <v>0.86871508379888274</v>
      </c>
      <c r="AC2110" s="17">
        <v>0.73333333333333328</v>
      </c>
      <c r="AD2110" s="17">
        <v>0.90017211703958688</v>
      </c>
      <c r="AE2110" s="17">
        <v>0.27272727272727271</v>
      </c>
    </row>
    <row r="2111" spans="1:31" x14ac:dyDescent="0.35">
      <c r="A2111" t="str">
        <f t="shared" si="128"/>
        <v>November</v>
      </c>
      <c r="B2111">
        <f t="shared" si="129"/>
        <v>2024</v>
      </c>
      <c r="C2111" s="18">
        <v>45598</v>
      </c>
      <c r="D2111" t="s">
        <v>1378</v>
      </c>
      <c r="E2111" t="s">
        <v>96</v>
      </c>
      <c r="F2111" t="s">
        <v>1380</v>
      </c>
      <c r="G2111" s="15">
        <v>0.91279999999999994</v>
      </c>
      <c r="H2111" s="15" t="str">
        <f t="shared" si="130"/>
        <v>Baik Sekali</v>
      </c>
      <c r="I2111" s="19">
        <v>0.8659544383201514</v>
      </c>
      <c r="J2111" s="15" t="str">
        <f t="shared" si="131"/>
        <v>Baik</v>
      </c>
      <c r="K2111" s="16">
        <v>0.99679839520043256</v>
      </c>
      <c r="L2111">
        <v>0</v>
      </c>
      <c r="M2111">
        <v>21.93</v>
      </c>
      <c r="N2111">
        <v>10.130000000000001</v>
      </c>
      <c r="O2111">
        <v>10.38</v>
      </c>
      <c r="P2111" s="17">
        <v>0.36309523809523808</v>
      </c>
      <c r="Q2111" s="17">
        <v>0.5</v>
      </c>
      <c r="R2111" s="17">
        <v>0.3597560975609756</v>
      </c>
      <c r="S2111" s="17">
        <v>0</v>
      </c>
      <c r="T2111" s="17">
        <v>0</v>
      </c>
      <c r="U2111" s="17">
        <v>1</v>
      </c>
      <c r="V2111" s="17">
        <v>0.15476190476190479</v>
      </c>
      <c r="W2111">
        <v>0.13</v>
      </c>
      <c r="X2111">
        <v>2.2599999999999998</v>
      </c>
      <c r="Y2111">
        <v>27.12</v>
      </c>
      <c r="Z2111">
        <v>46.74</v>
      </c>
      <c r="AA2111">
        <v>0</v>
      </c>
      <c r="AB2111" s="17">
        <v>0.22674418604651159</v>
      </c>
      <c r="AC2111" s="17">
        <v>0.1866666666666667</v>
      </c>
      <c r="AD2111" s="17">
        <v>0.25773195876288663</v>
      </c>
      <c r="AE2111" s="17">
        <v>0.7142857142857143</v>
      </c>
    </row>
    <row r="2112" spans="1:31" x14ac:dyDescent="0.35">
      <c r="A2112" t="str">
        <f t="shared" si="128"/>
        <v>November</v>
      </c>
      <c r="B2112">
        <f t="shared" si="129"/>
        <v>2024</v>
      </c>
      <c r="C2112" s="18">
        <v>45598</v>
      </c>
      <c r="D2112" t="s">
        <v>1378</v>
      </c>
      <c r="E2112" t="s">
        <v>132</v>
      </c>
      <c r="F2112" t="s">
        <v>1379</v>
      </c>
      <c r="G2112" s="15">
        <v>0.99739999999999995</v>
      </c>
      <c r="H2112" s="15" t="str">
        <f t="shared" si="130"/>
        <v>Istimewa</v>
      </c>
      <c r="I2112" s="19">
        <v>0.89752665671100373</v>
      </c>
      <c r="J2112" s="15" t="str">
        <f t="shared" si="131"/>
        <v>Baik</v>
      </c>
      <c r="K2112" s="16">
        <v>1.001576162031439</v>
      </c>
      <c r="L2112">
        <v>0.35</v>
      </c>
      <c r="M2112">
        <v>13.51</v>
      </c>
      <c r="N2112">
        <v>4.7699999999999996</v>
      </c>
      <c r="O2112">
        <v>8.51</v>
      </c>
      <c r="P2112" s="17">
        <v>0.54705882352941182</v>
      </c>
      <c r="Q2112" s="17">
        <v>0.65</v>
      </c>
      <c r="R2112" s="17">
        <v>0.53333333333333333</v>
      </c>
      <c r="S2112" s="17">
        <v>0.84615384615384615</v>
      </c>
      <c r="T2112" s="17">
        <v>0.84615384615384615</v>
      </c>
      <c r="U2112" s="17">
        <v>1</v>
      </c>
      <c r="V2112" s="17">
        <v>0.28823529411764698</v>
      </c>
      <c r="W2112">
        <v>0</v>
      </c>
      <c r="X2112">
        <v>9.06</v>
      </c>
      <c r="Y2112">
        <v>14.76</v>
      </c>
      <c r="Z2112">
        <v>8.61</v>
      </c>
      <c r="AA2112">
        <v>0</v>
      </c>
      <c r="AB2112" s="17">
        <v>0.39200000000000002</v>
      </c>
      <c r="AC2112" s="17">
        <v>0.19298245614035089</v>
      </c>
      <c r="AD2112" s="17">
        <v>0.55882352941176472</v>
      </c>
      <c r="AE2112" s="17">
        <v>0.90909090909090906</v>
      </c>
    </row>
    <row r="2113" spans="1:31" x14ac:dyDescent="0.35">
      <c r="A2113" t="str">
        <f t="shared" si="128"/>
        <v>November</v>
      </c>
      <c r="B2113">
        <f t="shared" si="129"/>
        <v>2024</v>
      </c>
      <c r="C2113" s="18">
        <v>45598</v>
      </c>
      <c r="D2113" t="s">
        <v>1378</v>
      </c>
      <c r="E2113" t="s">
        <v>23</v>
      </c>
      <c r="F2113" t="s">
        <v>1381</v>
      </c>
      <c r="G2113" s="15">
        <v>0.98929999999999996</v>
      </c>
      <c r="H2113" s="15" t="str">
        <f t="shared" si="130"/>
        <v>Istimewa</v>
      </c>
      <c r="I2113" s="19">
        <v>0.91749616002970302</v>
      </c>
      <c r="J2113" s="15" t="str">
        <f t="shared" si="131"/>
        <v>Baik Sekali</v>
      </c>
      <c r="K2113" s="16">
        <v>0.98806045722772251</v>
      </c>
      <c r="L2113">
        <v>0</v>
      </c>
      <c r="M2113">
        <v>9.7799999999999994</v>
      </c>
      <c r="N2113">
        <v>5.32</v>
      </c>
      <c r="O2113">
        <v>5.76</v>
      </c>
      <c r="P2113" s="17">
        <v>0.45652173913043481</v>
      </c>
      <c r="Q2113" s="17">
        <v>0.71875</v>
      </c>
      <c r="R2113" s="17">
        <v>0.40131578947368418</v>
      </c>
      <c r="S2113" s="17">
        <v>0.60869565217391308</v>
      </c>
      <c r="T2113" s="17">
        <v>0.60869565217391308</v>
      </c>
      <c r="U2113" s="17">
        <v>1</v>
      </c>
      <c r="V2113" s="17">
        <v>0.19565217391304349</v>
      </c>
      <c r="W2113">
        <v>0.01</v>
      </c>
      <c r="X2113">
        <v>2.81</v>
      </c>
      <c r="Y2113">
        <v>22.61</v>
      </c>
      <c r="Z2113">
        <v>52.81</v>
      </c>
      <c r="AA2113">
        <v>0</v>
      </c>
      <c r="AB2113" s="17">
        <v>0.37434554973821987</v>
      </c>
      <c r="AC2113" s="17">
        <v>0.56953642384105962</v>
      </c>
      <c r="AD2113" s="17">
        <v>0.24675324675324681</v>
      </c>
      <c r="AE2113" s="17">
        <v>0.60465116279069764</v>
      </c>
    </row>
    <row r="2114" spans="1:31" x14ac:dyDescent="0.35">
      <c r="A2114" t="str">
        <f t="shared" si="128"/>
        <v>November</v>
      </c>
      <c r="B2114">
        <f t="shared" si="129"/>
        <v>2024</v>
      </c>
      <c r="C2114" s="18">
        <v>45598</v>
      </c>
      <c r="D2114" t="s">
        <v>1378</v>
      </c>
      <c r="E2114" t="s">
        <v>134</v>
      </c>
      <c r="F2114" t="s">
        <v>1382</v>
      </c>
      <c r="G2114" s="15">
        <v>0.96679999999999999</v>
      </c>
      <c r="H2114" s="15" t="str">
        <f t="shared" si="130"/>
        <v>Istimewa</v>
      </c>
      <c r="I2114" s="19">
        <v>0.91278541936153346</v>
      </c>
      <c r="J2114" s="15" t="str">
        <f t="shared" si="131"/>
        <v>Baik Sekali</v>
      </c>
      <c r="K2114" s="16">
        <v>0.98388691246152415</v>
      </c>
      <c r="L2114">
        <v>3.38</v>
      </c>
      <c r="M2114">
        <v>4.8499999999999996</v>
      </c>
      <c r="N2114">
        <v>5.22</v>
      </c>
      <c r="O2114">
        <v>9.06</v>
      </c>
      <c r="P2114" s="17">
        <v>0.38432835820895522</v>
      </c>
      <c r="Q2114" s="17">
        <v>0.32075471698113212</v>
      </c>
      <c r="R2114" s="17">
        <v>0.4</v>
      </c>
      <c r="S2114" s="17">
        <v>0.70588235294117652</v>
      </c>
      <c r="T2114" s="17">
        <v>0.70588235294117652</v>
      </c>
      <c r="U2114" s="17">
        <v>0.9850746268656716</v>
      </c>
      <c r="V2114" s="17">
        <v>0.19029850746268659</v>
      </c>
      <c r="W2114">
        <v>0</v>
      </c>
      <c r="X2114">
        <v>4.84</v>
      </c>
      <c r="Y2114">
        <v>15.23</v>
      </c>
      <c r="Z2114">
        <v>158.78</v>
      </c>
      <c r="AA2114">
        <v>0</v>
      </c>
      <c r="AB2114" s="17">
        <v>0.17090069284064671</v>
      </c>
      <c r="AC2114" s="17">
        <v>0.1875</v>
      </c>
      <c r="AD2114" s="17">
        <v>0.16617210682492581</v>
      </c>
      <c r="AE2114" s="17">
        <v>0.94444444444444442</v>
      </c>
    </row>
    <row r="2115" spans="1:31" x14ac:dyDescent="0.35">
      <c r="A2115" t="str">
        <f t="shared" ref="A2115:A2178" si="132">TEXT(C2115, "mmmm")</f>
        <v>November</v>
      </c>
      <c r="B2115">
        <f t="shared" ref="B2115:B2178" si="133">YEAR(C2115)</f>
        <v>2024</v>
      </c>
      <c r="C2115" s="18">
        <v>45598</v>
      </c>
      <c r="D2115" t="s">
        <v>1378</v>
      </c>
      <c r="E2115" t="s">
        <v>150</v>
      </c>
      <c r="F2115" t="s">
        <v>1383</v>
      </c>
      <c r="G2115" s="15">
        <v>0.9627</v>
      </c>
      <c r="H2115" s="15" t="str">
        <f t="shared" ref="H2115:H2178" si="134">IF(G2115&gt;=0.95,"Istimewa",IF(G2115&gt;=0.9,"Baik Sekali",IF(G2115&gt;=0.85,"Baik",IF(G2115&gt;=0.8,"Cukup","Kurang"))))</f>
        <v>Istimewa</v>
      </c>
      <c r="I2115" s="19">
        <v>0.82875484767319529</v>
      </c>
      <c r="J2115" s="15" t="str">
        <f t="shared" ref="J2115:J2178" si="135">IF(I2115&gt;=0.95,"Istimewa",IF(I2115&gt;=0.9,"Baik Sekali",IF(I2115&gt;=0.85,"Baik",IF(I2115&gt;=0.8,"Cukup","Kurang"))))</f>
        <v>Cukup</v>
      </c>
      <c r="K2115" s="16">
        <v>0.9861567076377008</v>
      </c>
      <c r="L2115">
        <v>2.34</v>
      </c>
      <c r="M2115">
        <v>3.59</v>
      </c>
      <c r="N2115">
        <v>3.52</v>
      </c>
      <c r="O2115">
        <v>7.36</v>
      </c>
      <c r="P2115" s="17">
        <v>0.35106382978723399</v>
      </c>
      <c r="Q2115" s="17">
        <v>0.38028169014084512</v>
      </c>
      <c r="R2115" s="17">
        <v>0.34123222748815168</v>
      </c>
      <c r="S2115" s="17">
        <v>0.70370370370370372</v>
      </c>
      <c r="T2115" s="17">
        <v>0.70370370370370372</v>
      </c>
      <c r="U2115" s="17">
        <v>1</v>
      </c>
      <c r="V2115" s="17">
        <v>0.19503546099290781</v>
      </c>
      <c r="W2115">
        <v>0</v>
      </c>
      <c r="X2115">
        <v>1.96</v>
      </c>
      <c r="Y2115">
        <v>19.649999999999999</v>
      </c>
      <c r="Z2115">
        <v>52.17</v>
      </c>
      <c r="AA2115">
        <v>0</v>
      </c>
      <c r="AB2115" s="17">
        <v>0.1425619834710744</v>
      </c>
      <c r="AC2115" s="17">
        <v>0.2142857142857143</v>
      </c>
      <c r="AD2115" s="17">
        <v>0.1209677419354839</v>
      </c>
      <c r="AE2115" s="17">
        <v>0.41666666666666669</v>
      </c>
    </row>
    <row r="2116" spans="1:31" x14ac:dyDescent="0.35">
      <c r="A2116" t="str">
        <f t="shared" si="132"/>
        <v>November</v>
      </c>
      <c r="B2116">
        <f t="shared" si="133"/>
        <v>2024</v>
      </c>
      <c r="C2116" s="18">
        <v>45598</v>
      </c>
      <c r="D2116" t="s">
        <v>1384</v>
      </c>
      <c r="E2116" t="s">
        <v>120</v>
      </c>
      <c r="F2116" t="s">
        <v>1385</v>
      </c>
      <c r="G2116" s="15">
        <v>0.96799999999999997</v>
      </c>
      <c r="H2116" s="15" t="str">
        <f t="shared" si="134"/>
        <v>Istimewa</v>
      </c>
      <c r="I2116" s="19">
        <v>0.89260050357419318</v>
      </c>
      <c r="J2116" s="15" t="str">
        <f t="shared" si="135"/>
        <v>Baik</v>
      </c>
      <c r="K2116" s="16">
        <v>0.97821572449769467</v>
      </c>
      <c r="L2116">
        <v>4.82</v>
      </c>
      <c r="M2116">
        <v>8.48</v>
      </c>
      <c r="N2116">
        <v>6.27</v>
      </c>
      <c r="O2116">
        <v>9.6</v>
      </c>
      <c r="P2116" s="17">
        <v>0.48831168831168831</v>
      </c>
      <c r="Q2116" s="17">
        <v>0.53191489361702127</v>
      </c>
      <c r="R2116" s="17">
        <v>0.48224852071005919</v>
      </c>
      <c r="S2116" s="17">
        <v>0.72</v>
      </c>
      <c r="T2116" s="17">
        <v>0.72</v>
      </c>
      <c r="U2116" s="17">
        <v>1</v>
      </c>
      <c r="V2116" s="17">
        <v>0.32467532467532467</v>
      </c>
      <c r="W2116">
        <v>0</v>
      </c>
      <c r="X2116">
        <v>7.67</v>
      </c>
      <c r="Y2116">
        <v>20</v>
      </c>
      <c r="Z2116">
        <v>44.43</v>
      </c>
      <c r="AA2116">
        <v>0</v>
      </c>
      <c r="AB2116" s="17">
        <v>0.35807050092764381</v>
      </c>
      <c r="AC2116" s="17">
        <v>0.5300546448087432</v>
      </c>
      <c r="AD2116" s="17">
        <v>0.2696629213483146</v>
      </c>
      <c r="AE2116" s="17">
        <v>0.68041237113402064</v>
      </c>
    </row>
    <row r="2117" spans="1:31" x14ac:dyDescent="0.35">
      <c r="A2117" t="str">
        <f t="shared" si="132"/>
        <v>November</v>
      </c>
      <c r="B2117">
        <f t="shared" si="133"/>
        <v>2024</v>
      </c>
      <c r="C2117" s="18">
        <v>45598</v>
      </c>
      <c r="D2117" t="s">
        <v>1384</v>
      </c>
      <c r="E2117" t="s">
        <v>124</v>
      </c>
      <c r="F2117" t="s">
        <v>1380</v>
      </c>
      <c r="G2117" s="15">
        <v>0.92</v>
      </c>
      <c r="H2117" s="15" t="str">
        <f t="shared" si="134"/>
        <v>Baik Sekali</v>
      </c>
      <c r="I2117" s="19">
        <v>0.8930226573492932</v>
      </c>
      <c r="J2117" s="15" t="str">
        <f t="shared" si="135"/>
        <v>Baik</v>
      </c>
      <c r="K2117" s="16">
        <v>0.98963616385512276</v>
      </c>
      <c r="L2117">
        <v>0.61</v>
      </c>
      <c r="M2117">
        <v>4.24</v>
      </c>
      <c r="N2117">
        <v>6.31</v>
      </c>
      <c r="O2117">
        <v>5.09</v>
      </c>
      <c r="P2117" s="17">
        <v>0.43537414965986387</v>
      </c>
      <c r="Q2117" s="17">
        <v>0.82352941176470584</v>
      </c>
      <c r="R2117" s="17">
        <v>0.38461538461538458</v>
      </c>
      <c r="S2117" s="17">
        <v>0.42857142857142849</v>
      </c>
      <c r="T2117" s="17">
        <v>0.46153846153846162</v>
      </c>
      <c r="U2117" s="17">
        <v>0.99319727891156462</v>
      </c>
      <c r="V2117" s="17">
        <v>0.22448979591836729</v>
      </c>
      <c r="W2117">
        <v>0</v>
      </c>
      <c r="X2117">
        <v>4.8600000000000003</v>
      </c>
      <c r="Y2117">
        <v>46.13</v>
      </c>
      <c r="Z2117">
        <v>171.11</v>
      </c>
      <c r="AA2117">
        <v>0</v>
      </c>
      <c r="AB2117" s="17">
        <v>0.18122977346278321</v>
      </c>
      <c r="AC2117" s="17">
        <v>0.13114754098360659</v>
      </c>
      <c r="AD2117" s="17">
        <v>0.19354838709677419</v>
      </c>
      <c r="AE2117" s="17">
        <v>0.5</v>
      </c>
    </row>
    <row r="2118" spans="1:31" x14ac:dyDescent="0.35">
      <c r="A2118" t="str">
        <f t="shared" si="132"/>
        <v>November</v>
      </c>
      <c r="B2118">
        <f t="shared" si="133"/>
        <v>2024</v>
      </c>
      <c r="C2118" s="18">
        <v>45598</v>
      </c>
      <c r="D2118" t="s">
        <v>1384</v>
      </c>
      <c r="E2118" t="s">
        <v>32</v>
      </c>
      <c r="F2118" t="s">
        <v>1385</v>
      </c>
      <c r="G2118" s="15">
        <v>0.95369999999999999</v>
      </c>
      <c r="H2118" s="15" t="str">
        <f t="shared" si="134"/>
        <v>Istimewa</v>
      </c>
      <c r="I2118" s="19">
        <v>0.86885244532965922</v>
      </c>
      <c r="J2118" s="15" t="str">
        <f t="shared" si="135"/>
        <v>Baik</v>
      </c>
      <c r="K2118" s="16">
        <v>0.96979270094188341</v>
      </c>
      <c r="L2118">
        <v>0.93</v>
      </c>
      <c r="M2118">
        <v>9.61</v>
      </c>
      <c r="N2118">
        <v>7.12</v>
      </c>
      <c r="O2118">
        <v>9.7899999999999991</v>
      </c>
      <c r="P2118" s="17">
        <v>0.39032258064516129</v>
      </c>
      <c r="Q2118" s="17">
        <v>0.61111111111111116</v>
      </c>
      <c r="R2118" s="17">
        <v>0.34375</v>
      </c>
      <c r="S2118" s="17">
        <v>0.84848484848484851</v>
      </c>
      <c r="T2118" s="17">
        <v>0.84848484848484851</v>
      </c>
      <c r="U2118" s="17">
        <v>0.99677419354838714</v>
      </c>
      <c r="V2118" s="17">
        <v>0.19354838709677419</v>
      </c>
      <c r="W2118">
        <v>0</v>
      </c>
      <c r="X2118">
        <v>8.73</v>
      </c>
      <c r="Y2118">
        <v>44.12</v>
      </c>
      <c r="Z2118">
        <v>88.08</v>
      </c>
      <c r="AA2118">
        <v>0</v>
      </c>
      <c r="AB2118" s="17">
        <v>0.22769953051643191</v>
      </c>
      <c r="AC2118" s="17">
        <v>0.27619047619047621</v>
      </c>
      <c r="AD2118" s="17">
        <v>0.21183800623052959</v>
      </c>
      <c r="AE2118" s="17">
        <v>0.75862068965517238</v>
      </c>
    </row>
    <row r="2119" spans="1:31" x14ac:dyDescent="0.35">
      <c r="A2119" t="str">
        <f t="shared" si="132"/>
        <v>November</v>
      </c>
      <c r="B2119">
        <f t="shared" si="133"/>
        <v>2024</v>
      </c>
      <c r="C2119" s="18">
        <v>45598</v>
      </c>
      <c r="D2119" t="s">
        <v>1384</v>
      </c>
      <c r="E2119" t="s">
        <v>154</v>
      </c>
      <c r="F2119" t="s">
        <v>1386</v>
      </c>
      <c r="G2119" s="15">
        <v>0.92610000000000003</v>
      </c>
      <c r="H2119" s="15" t="str">
        <f t="shared" si="134"/>
        <v>Baik Sekali</v>
      </c>
      <c r="I2119" s="19">
        <v>0.86044211783006075</v>
      </c>
      <c r="J2119" s="15" t="str">
        <f t="shared" si="135"/>
        <v>Baik</v>
      </c>
      <c r="K2119" s="16">
        <v>0.99312033665731614</v>
      </c>
      <c r="L2119">
        <v>2.63</v>
      </c>
      <c r="M2119">
        <v>10.87</v>
      </c>
      <c r="N2119">
        <v>37.06</v>
      </c>
      <c r="O2119">
        <v>6.67</v>
      </c>
      <c r="P2119" s="17">
        <v>0.26190476190476192</v>
      </c>
      <c r="Q2119" s="17">
        <v>0.1785714285714286</v>
      </c>
      <c r="R2119" s="17">
        <v>0.2857142857142857</v>
      </c>
      <c r="S2119" s="17">
        <v>0.8</v>
      </c>
      <c r="T2119" s="17">
        <v>0.8</v>
      </c>
      <c r="U2119" s="17">
        <v>1</v>
      </c>
      <c r="V2119" s="17">
        <v>0.36507936507936511</v>
      </c>
      <c r="W2119">
        <v>0.12</v>
      </c>
      <c r="X2119">
        <v>7.76</v>
      </c>
      <c r="Y2119">
        <v>22.68</v>
      </c>
      <c r="Z2119">
        <v>218.54</v>
      </c>
      <c r="AA2119">
        <v>0</v>
      </c>
      <c r="AB2119" s="17">
        <v>0.59813084112149528</v>
      </c>
      <c r="AC2119" s="17">
        <v>0.41666666666666669</v>
      </c>
      <c r="AD2119" s="17">
        <v>0.6901408450704225</v>
      </c>
      <c r="AE2119" s="17">
        <v>0.1</v>
      </c>
    </row>
    <row r="2120" spans="1:31" x14ac:dyDescent="0.35">
      <c r="A2120" t="str">
        <f t="shared" si="132"/>
        <v>November</v>
      </c>
      <c r="B2120">
        <f t="shared" si="133"/>
        <v>2024</v>
      </c>
      <c r="C2120" s="18">
        <v>45598</v>
      </c>
      <c r="D2120" t="s">
        <v>1384</v>
      </c>
      <c r="E2120" t="s">
        <v>72</v>
      </c>
      <c r="F2120" t="s">
        <v>1382</v>
      </c>
      <c r="G2120" s="15">
        <v>0.94310000000000005</v>
      </c>
      <c r="H2120" s="15" t="str">
        <f t="shared" si="134"/>
        <v>Baik Sekali</v>
      </c>
      <c r="I2120" s="19">
        <v>0.76790183180654636</v>
      </c>
      <c r="J2120" s="15" t="str">
        <f t="shared" si="135"/>
        <v>Kurang</v>
      </c>
      <c r="K2120" s="16">
        <v>0.98593380516156093</v>
      </c>
      <c r="L2120">
        <v>2.2000000000000002</v>
      </c>
      <c r="M2120">
        <v>3.68</v>
      </c>
      <c r="N2120">
        <v>7.07</v>
      </c>
      <c r="O2120">
        <v>13.47</v>
      </c>
      <c r="P2120" s="17">
        <v>0.32456140350877188</v>
      </c>
      <c r="Q2120" s="17">
        <v>0.52040816326530615</v>
      </c>
      <c r="R2120" s="17">
        <v>0.24590163934426229</v>
      </c>
      <c r="S2120" s="17">
        <v>0.62745098039215685</v>
      </c>
      <c r="T2120" s="17">
        <v>0.68888888888888888</v>
      </c>
      <c r="U2120" s="17">
        <v>1</v>
      </c>
      <c r="V2120" s="17">
        <v>0.1871345029239766</v>
      </c>
      <c r="W2120">
        <v>45.86</v>
      </c>
      <c r="X2120">
        <v>4.0599999999999996</v>
      </c>
      <c r="Y2120">
        <v>41.82</v>
      </c>
      <c r="Z2120">
        <v>50.95</v>
      </c>
      <c r="AA2120">
        <v>0</v>
      </c>
      <c r="AB2120" s="17">
        <v>0.30073800738007378</v>
      </c>
      <c r="AC2120" s="17">
        <v>0.25090909090909091</v>
      </c>
      <c r="AD2120" s="17">
        <v>0.35205992509363299</v>
      </c>
      <c r="AE2120" s="17">
        <v>0.82608695652173914</v>
      </c>
    </row>
    <row r="2121" spans="1:31" x14ac:dyDescent="0.35">
      <c r="A2121" t="str">
        <f t="shared" si="132"/>
        <v>November</v>
      </c>
      <c r="B2121">
        <f t="shared" si="133"/>
        <v>2024</v>
      </c>
      <c r="C2121" s="18">
        <v>45598</v>
      </c>
      <c r="D2121" t="s">
        <v>1387</v>
      </c>
      <c r="E2121" t="s">
        <v>116</v>
      </c>
      <c r="F2121" t="s">
        <v>1381</v>
      </c>
      <c r="G2121" s="15">
        <v>0.93799999999999994</v>
      </c>
      <c r="H2121" s="15" t="str">
        <f t="shared" si="134"/>
        <v>Baik Sekali</v>
      </c>
      <c r="I2121" s="19">
        <v>0.91259408868818104</v>
      </c>
      <c r="J2121" s="15" t="str">
        <f t="shared" si="135"/>
        <v>Baik Sekali</v>
      </c>
      <c r="K2121" s="16">
        <v>0.98055453910908841</v>
      </c>
      <c r="L2121">
        <v>3.55</v>
      </c>
      <c r="M2121">
        <v>3.94</v>
      </c>
      <c r="N2121">
        <v>9.82</v>
      </c>
      <c r="O2121">
        <v>4.71</v>
      </c>
      <c r="P2121" s="17">
        <v>0.37777777777777782</v>
      </c>
      <c r="Q2121" s="17">
        <v>0.38235294117647062</v>
      </c>
      <c r="R2121" s="17">
        <v>0.37671232876712329</v>
      </c>
      <c r="S2121" s="17">
        <v>0.69230769230769229</v>
      </c>
      <c r="T2121" s="17">
        <v>0.69230769230769229</v>
      </c>
      <c r="U2121" s="17">
        <v>1</v>
      </c>
      <c r="V2121" s="17">
        <v>0.16666666666666671</v>
      </c>
      <c r="W2121">
        <v>0</v>
      </c>
      <c r="X2121">
        <v>4.3499999999999996</v>
      </c>
      <c r="Y2121">
        <v>13.31</v>
      </c>
      <c r="Z2121">
        <v>11.65</v>
      </c>
      <c r="AA2121">
        <v>0</v>
      </c>
      <c r="AB2121" s="17">
        <v>0.40682414698162728</v>
      </c>
      <c r="AC2121" s="17">
        <v>0.32307692307692309</v>
      </c>
      <c r="AD2121" s="17">
        <v>0.58677685950413228</v>
      </c>
      <c r="AE2121" s="17">
        <v>0.84523809523809523</v>
      </c>
    </row>
    <row r="2122" spans="1:31" x14ac:dyDescent="0.35">
      <c r="A2122" t="str">
        <f t="shared" si="132"/>
        <v>November</v>
      </c>
      <c r="B2122">
        <f t="shared" si="133"/>
        <v>2024</v>
      </c>
      <c r="C2122" s="18">
        <v>45598</v>
      </c>
      <c r="D2122" t="s">
        <v>1387</v>
      </c>
      <c r="E2122" t="s">
        <v>64</v>
      </c>
      <c r="F2122" t="s">
        <v>1379</v>
      </c>
      <c r="G2122" s="15">
        <v>0.99409999999999998</v>
      </c>
      <c r="H2122" s="15" t="str">
        <f t="shared" si="134"/>
        <v>Istimewa</v>
      </c>
      <c r="I2122" s="19">
        <v>0.91964014154258922</v>
      </c>
      <c r="J2122" s="15" t="str">
        <f t="shared" si="135"/>
        <v>Baik Sekali</v>
      </c>
      <c r="K2122" s="16">
        <v>0.99232897583596913</v>
      </c>
      <c r="L2122">
        <v>14.88</v>
      </c>
      <c r="M2122">
        <v>6.24</v>
      </c>
      <c r="N2122">
        <v>6.73</v>
      </c>
      <c r="O2122">
        <v>7.63</v>
      </c>
      <c r="P2122" s="17">
        <v>0.51428571428571423</v>
      </c>
      <c r="Q2122" s="17">
        <v>0.39436619718309862</v>
      </c>
      <c r="R2122" s="17">
        <v>0.54480286738351258</v>
      </c>
      <c r="S2122" s="17">
        <v>0.6428571428571429</v>
      </c>
      <c r="T2122" s="17">
        <v>0.6428571428571429</v>
      </c>
      <c r="U2122" s="17">
        <v>1</v>
      </c>
      <c r="V2122" s="17">
        <v>0.2142857142857143</v>
      </c>
      <c r="W2122">
        <v>0</v>
      </c>
      <c r="X2122">
        <v>6.39</v>
      </c>
      <c r="Y2122">
        <v>4.67</v>
      </c>
      <c r="Z2122">
        <v>6.88</v>
      </c>
      <c r="AA2122">
        <v>0</v>
      </c>
      <c r="AB2122" s="17">
        <v>0.47337278106508868</v>
      </c>
      <c r="AC2122" s="17">
        <v>0.3867924528301887</v>
      </c>
      <c r="AD2122" s="17">
        <v>0.61904761904761907</v>
      </c>
      <c r="AE2122" s="17">
        <v>0.86585365853658536</v>
      </c>
    </row>
    <row r="2123" spans="1:31" x14ac:dyDescent="0.35">
      <c r="A2123" t="str">
        <f t="shared" si="132"/>
        <v>November</v>
      </c>
      <c r="B2123">
        <f t="shared" si="133"/>
        <v>2024</v>
      </c>
      <c r="C2123" s="18">
        <v>45598</v>
      </c>
      <c r="D2123" t="s">
        <v>1387</v>
      </c>
      <c r="E2123" t="s">
        <v>56</v>
      </c>
      <c r="F2123" t="s">
        <v>1388</v>
      </c>
      <c r="G2123" s="15">
        <v>0.99860000000000004</v>
      </c>
      <c r="H2123" s="15" t="str">
        <f t="shared" si="134"/>
        <v>Istimewa</v>
      </c>
      <c r="I2123" s="19">
        <v>0.91886715000000008</v>
      </c>
      <c r="J2123" s="15" t="str">
        <f t="shared" si="135"/>
        <v>Baik Sekali</v>
      </c>
      <c r="K2123" s="16">
        <v>0.79604900000000001</v>
      </c>
      <c r="L2123">
        <v>0</v>
      </c>
      <c r="M2123">
        <v>4.16</v>
      </c>
      <c r="N2123">
        <v>2.6</v>
      </c>
      <c r="O2123">
        <v>3.03</v>
      </c>
      <c r="P2123" s="17">
        <v>0.60655737704918034</v>
      </c>
      <c r="Q2123" s="17">
        <v>0.66666666666666663</v>
      </c>
      <c r="R2123" s="17">
        <v>0.60344827586206895</v>
      </c>
      <c r="S2123" s="17">
        <v>1</v>
      </c>
      <c r="T2123" s="17">
        <v>1</v>
      </c>
      <c r="U2123" s="17">
        <v>1</v>
      </c>
      <c r="V2123" s="17">
        <v>0.45901639344262302</v>
      </c>
      <c r="W2123">
        <v>0.04</v>
      </c>
      <c r="X2123">
        <v>2.23</v>
      </c>
      <c r="Y2123">
        <v>4.25</v>
      </c>
      <c r="Z2123">
        <v>24.17</v>
      </c>
      <c r="AA2123">
        <v>0</v>
      </c>
      <c r="AB2123" s="17">
        <v>0.72916666666666663</v>
      </c>
      <c r="AC2123" s="17">
        <v>0.58333333333333337</v>
      </c>
      <c r="AD2123" s="17">
        <v>0.83333333333333337</v>
      </c>
      <c r="AE2123" s="17">
        <v>0.94285714285714284</v>
      </c>
    </row>
    <row r="2124" spans="1:31" x14ac:dyDescent="0.35">
      <c r="A2124" t="str">
        <f t="shared" si="132"/>
        <v>November</v>
      </c>
      <c r="B2124">
        <f t="shared" si="133"/>
        <v>2024</v>
      </c>
      <c r="C2124" s="18">
        <v>45598</v>
      </c>
      <c r="D2124" t="s">
        <v>1387</v>
      </c>
      <c r="E2124" t="s">
        <v>80</v>
      </c>
      <c r="F2124" t="s">
        <v>1381</v>
      </c>
      <c r="G2124" s="15">
        <v>0.9698</v>
      </c>
      <c r="H2124" s="15" t="str">
        <f t="shared" si="134"/>
        <v>Istimewa</v>
      </c>
      <c r="I2124" s="19">
        <v>0.82803635000000009</v>
      </c>
      <c r="J2124" s="15" t="str">
        <f t="shared" si="135"/>
        <v>Cukup</v>
      </c>
      <c r="K2124" s="16">
        <v>0.99246100000000004</v>
      </c>
      <c r="L2124">
        <v>13.13</v>
      </c>
      <c r="M2124">
        <v>5.26</v>
      </c>
      <c r="N2124">
        <v>6.19</v>
      </c>
      <c r="O2124">
        <v>4.49</v>
      </c>
      <c r="P2124" s="17">
        <v>0.41570438799076209</v>
      </c>
      <c r="Q2124" s="17">
        <v>0.62121212121212122</v>
      </c>
      <c r="R2124" s="17">
        <v>0.37874659400544958</v>
      </c>
      <c r="S2124" s="17">
        <v>0.6097560975609756</v>
      </c>
      <c r="T2124" s="17">
        <v>0.6097560975609756</v>
      </c>
      <c r="U2124" s="17">
        <v>1</v>
      </c>
      <c r="V2124" s="17">
        <v>0.15473441108545041</v>
      </c>
      <c r="W2124">
        <v>0</v>
      </c>
      <c r="X2124">
        <v>11.87</v>
      </c>
      <c r="Y2124">
        <v>26.24</v>
      </c>
      <c r="Z2124">
        <v>17.21</v>
      </c>
      <c r="AA2124">
        <v>0</v>
      </c>
      <c r="AB2124" s="17">
        <v>0.39331619537275059</v>
      </c>
      <c r="AC2124" s="17">
        <v>0.36597938144329889</v>
      </c>
      <c r="AD2124" s="17">
        <v>0.42051282051282052</v>
      </c>
      <c r="AE2124" s="17">
        <v>0.92957746478873238</v>
      </c>
    </row>
    <row r="2125" spans="1:31" x14ac:dyDescent="0.35">
      <c r="A2125" t="str">
        <f t="shared" si="132"/>
        <v>November</v>
      </c>
      <c r="B2125">
        <f t="shared" si="133"/>
        <v>2024</v>
      </c>
      <c r="C2125" s="18">
        <v>45598</v>
      </c>
      <c r="D2125" t="s">
        <v>1387</v>
      </c>
      <c r="E2125" t="s">
        <v>74</v>
      </c>
      <c r="F2125" t="s">
        <v>1389</v>
      </c>
      <c r="G2125" s="15">
        <v>0.9607</v>
      </c>
      <c r="H2125" s="15" t="str">
        <f t="shared" si="134"/>
        <v>Istimewa</v>
      </c>
      <c r="I2125" s="19">
        <v>0.86706702496148969</v>
      </c>
      <c r="J2125" s="15" t="str">
        <f t="shared" si="135"/>
        <v>Baik</v>
      </c>
      <c r="K2125" s="16">
        <v>0.98976292846139868</v>
      </c>
      <c r="L2125">
        <v>5.29</v>
      </c>
      <c r="M2125">
        <v>3.98</v>
      </c>
      <c r="N2125">
        <v>5.9</v>
      </c>
      <c r="O2125">
        <v>3.54</v>
      </c>
      <c r="P2125" s="17">
        <v>0.47346072186836519</v>
      </c>
      <c r="Q2125" s="17">
        <v>0.54794520547945202</v>
      </c>
      <c r="R2125" s="17">
        <v>0.44</v>
      </c>
      <c r="S2125" s="17">
        <v>0.5</v>
      </c>
      <c r="T2125" s="17">
        <v>0.56521739130434778</v>
      </c>
      <c r="U2125" s="17">
        <v>1</v>
      </c>
      <c r="V2125" s="17">
        <v>0.1974522292993631</v>
      </c>
      <c r="W2125">
        <v>0</v>
      </c>
      <c r="X2125">
        <v>4.4400000000000004</v>
      </c>
      <c r="Y2125">
        <v>15.6</v>
      </c>
      <c r="Z2125">
        <v>17.670000000000002</v>
      </c>
      <c r="AA2125">
        <v>0</v>
      </c>
      <c r="AB2125" s="17">
        <v>0.29288702928870292</v>
      </c>
      <c r="AC2125" s="17">
        <v>0.19292604501607721</v>
      </c>
      <c r="AD2125" s="17">
        <v>0.47904191616766473</v>
      </c>
      <c r="AE2125" s="17">
        <v>0.83333333333333337</v>
      </c>
    </row>
    <row r="2126" spans="1:31" x14ac:dyDescent="0.35">
      <c r="A2126" t="str">
        <f t="shared" si="132"/>
        <v>November</v>
      </c>
      <c r="B2126">
        <f t="shared" si="133"/>
        <v>2024</v>
      </c>
      <c r="C2126" s="18">
        <v>45598</v>
      </c>
      <c r="D2126" t="s">
        <v>1387</v>
      </c>
      <c r="E2126" t="s">
        <v>34</v>
      </c>
      <c r="F2126" t="s">
        <v>1390</v>
      </c>
      <c r="G2126" s="15">
        <v>0.9577</v>
      </c>
      <c r="H2126" s="15" t="str">
        <f t="shared" si="134"/>
        <v>Istimewa</v>
      </c>
      <c r="I2126" s="19">
        <v>0.86013116296556569</v>
      </c>
      <c r="J2126" s="15" t="str">
        <f t="shared" si="135"/>
        <v>Baik</v>
      </c>
      <c r="K2126" s="16">
        <v>0.99501760847304477</v>
      </c>
      <c r="L2126">
        <v>1.8</v>
      </c>
      <c r="M2126">
        <v>4.32</v>
      </c>
      <c r="N2126">
        <v>4.6399999999999997</v>
      </c>
      <c r="O2126">
        <v>3.68</v>
      </c>
      <c r="P2126" s="17">
        <v>0.29464285714285721</v>
      </c>
      <c r="Q2126" s="17">
        <v>0.33962264150943389</v>
      </c>
      <c r="R2126" s="17">
        <v>0.25423728813559321</v>
      </c>
      <c r="S2126" s="17">
        <v>0</v>
      </c>
      <c r="T2126" s="17">
        <v>0</v>
      </c>
      <c r="U2126" s="17">
        <v>0.9821428571428571</v>
      </c>
      <c r="V2126" s="17">
        <v>8.0357142857142863E-2</v>
      </c>
      <c r="W2126">
        <v>0</v>
      </c>
      <c r="X2126">
        <v>3.03</v>
      </c>
      <c r="Y2126">
        <v>26.52</v>
      </c>
      <c r="Z2126">
        <v>97.46</v>
      </c>
      <c r="AA2126">
        <v>0</v>
      </c>
      <c r="AB2126" s="17">
        <v>0.32835820895522388</v>
      </c>
      <c r="AC2126" s="17">
        <v>0.29729729729729731</v>
      </c>
      <c r="AD2126" s="17">
        <v>0.36666666666666659</v>
      </c>
      <c r="AE2126" s="17">
        <v>0.90909090909090906</v>
      </c>
    </row>
    <row r="2127" spans="1:31" x14ac:dyDescent="0.35">
      <c r="A2127" t="str">
        <f t="shared" si="132"/>
        <v>November</v>
      </c>
      <c r="B2127">
        <f t="shared" si="133"/>
        <v>2024</v>
      </c>
      <c r="C2127" s="18">
        <v>45598</v>
      </c>
      <c r="D2127" t="s">
        <v>1391</v>
      </c>
      <c r="E2127" t="s">
        <v>70</v>
      </c>
      <c r="F2127" t="s">
        <v>1392</v>
      </c>
      <c r="G2127" s="15">
        <v>0.99450000000000005</v>
      </c>
      <c r="H2127" s="15" t="str">
        <f t="shared" si="134"/>
        <v>Istimewa</v>
      </c>
      <c r="I2127" s="19">
        <v>0.99445737632109732</v>
      </c>
      <c r="J2127" s="15" t="str">
        <f t="shared" si="135"/>
        <v>Istimewa</v>
      </c>
      <c r="K2127" s="16">
        <v>0.99344964663170632</v>
      </c>
      <c r="L2127">
        <v>2.66</v>
      </c>
      <c r="M2127">
        <v>0</v>
      </c>
      <c r="N2127">
        <v>5.17</v>
      </c>
      <c r="O2127">
        <v>4.18</v>
      </c>
      <c r="P2127" s="17">
        <v>0.93650793650793651</v>
      </c>
      <c r="Q2127" s="17">
        <v>1</v>
      </c>
      <c r="R2127" s="17">
        <v>0.93220338983050843</v>
      </c>
      <c r="S2127" s="17">
        <v>1</v>
      </c>
      <c r="T2127" s="17">
        <v>1</v>
      </c>
      <c r="U2127" s="17">
        <v>1</v>
      </c>
      <c r="V2127" s="17">
        <v>0.58730158730158732</v>
      </c>
      <c r="W2127">
        <v>0.02</v>
      </c>
      <c r="X2127">
        <v>3.56</v>
      </c>
      <c r="Y2127">
        <v>13.48</v>
      </c>
      <c r="Z2127">
        <v>26.74</v>
      </c>
      <c r="AA2127">
        <v>0</v>
      </c>
      <c r="AB2127" s="17">
        <v>0.96969696969696972</v>
      </c>
      <c r="AC2127" s="17">
        <v>0.95</v>
      </c>
      <c r="AD2127" s="17">
        <v>0.97241379310344822</v>
      </c>
      <c r="AE2127" s="17">
        <v>0.84210526315789469</v>
      </c>
    </row>
    <row r="2128" spans="1:31" x14ac:dyDescent="0.35">
      <c r="A2128" t="str">
        <f t="shared" si="132"/>
        <v>November</v>
      </c>
      <c r="B2128">
        <f t="shared" si="133"/>
        <v>2024</v>
      </c>
      <c r="C2128" s="18">
        <v>45598</v>
      </c>
      <c r="D2128" t="s">
        <v>1391</v>
      </c>
      <c r="E2128" t="s">
        <v>43</v>
      </c>
      <c r="F2128" t="s">
        <v>1392</v>
      </c>
      <c r="G2128" s="15">
        <v>0.99409999999999998</v>
      </c>
      <c r="H2128" s="15" t="str">
        <f t="shared" si="134"/>
        <v>Istimewa</v>
      </c>
      <c r="I2128" s="19">
        <v>0.99538555287702302</v>
      </c>
      <c r="J2128" s="15" t="str">
        <f t="shared" si="135"/>
        <v>Istimewa</v>
      </c>
      <c r="K2128" s="16">
        <v>0.9923872939343511</v>
      </c>
      <c r="L2128">
        <v>1.81</v>
      </c>
      <c r="M2128">
        <v>0</v>
      </c>
      <c r="N2128">
        <v>4.21</v>
      </c>
      <c r="O2128">
        <v>6.76</v>
      </c>
      <c r="P2128" s="17">
        <v>0.78723404255319152</v>
      </c>
      <c r="Q2128" s="17">
        <v>0.6</v>
      </c>
      <c r="R2128" s="17">
        <v>0.83783783783783783</v>
      </c>
      <c r="S2128" s="17">
        <v>0.83333333333333337</v>
      </c>
      <c r="T2128" s="17">
        <v>0.83333333333333337</v>
      </c>
      <c r="U2128" s="17">
        <v>0.91489361702127658</v>
      </c>
      <c r="V2128" s="17">
        <v>0.74468085106382975</v>
      </c>
      <c r="W2128">
        <v>0</v>
      </c>
      <c r="X2128">
        <v>1.98</v>
      </c>
      <c r="Y2128">
        <v>5.24</v>
      </c>
      <c r="Z2128">
        <v>8.57</v>
      </c>
      <c r="AA2128">
        <v>0</v>
      </c>
      <c r="AB2128" s="17">
        <v>0.89610389610389607</v>
      </c>
      <c r="AC2128" s="17">
        <v>0.88235294117647056</v>
      </c>
      <c r="AD2128" s="17">
        <v>0.90697674418604646</v>
      </c>
      <c r="AE2128" s="17">
        <v>0.8666666666666667</v>
      </c>
    </row>
    <row r="2129" spans="1:31" x14ac:dyDescent="0.35">
      <c r="A2129" t="str">
        <f t="shared" si="132"/>
        <v>November</v>
      </c>
      <c r="B2129">
        <f t="shared" si="133"/>
        <v>2024</v>
      </c>
      <c r="C2129" s="18">
        <v>45598</v>
      </c>
      <c r="D2129" t="s">
        <v>1391</v>
      </c>
      <c r="E2129" t="s">
        <v>136</v>
      </c>
      <c r="F2129" t="s">
        <v>1392</v>
      </c>
      <c r="G2129" s="15">
        <v>0.94510000000000005</v>
      </c>
      <c r="H2129" s="15" t="str">
        <f t="shared" si="134"/>
        <v>Baik Sekali</v>
      </c>
      <c r="I2129" s="19">
        <v>0.88236267796932943</v>
      </c>
      <c r="J2129" s="15" t="str">
        <f t="shared" si="135"/>
        <v>Baik</v>
      </c>
      <c r="K2129" s="16">
        <v>0.98982193705522703</v>
      </c>
      <c r="L2129">
        <v>9.85</v>
      </c>
      <c r="M2129">
        <v>0</v>
      </c>
      <c r="N2129">
        <v>6.05</v>
      </c>
      <c r="O2129">
        <v>8.15</v>
      </c>
      <c r="P2129" s="17">
        <v>0.86428571428571432</v>
      </c>
      <c r="Q2129" s="17">
        <v>0.97058823529411764</v>
      </c>
      <c r="R2129" s="17">
        <v>0.83018867924528306</v>
      </c>
      <c r="S2129" s="17">
        <v>0.63636363636363635</v>
      </c>
      <c r="T2129" s="17">
        <v>0.63636363636363635</v>
      </c>
      <c r="U2129" s="17">
        <v>0.99285714285714288</v>
      </c>
      <c r="V2129" s="17">
        <v>0.47142857142857142</v>
      </c>
      <c r="W2129">
        <v>0.01</v>
      </c>
      <c r="X2129">
        <v>9.4700000000000006</v>
      </c>
      <c r="Y2129">
        <v>5.33</v>
      </c>
      <c r="Z2129">
        <v>22.02</v>
      </c>
      <c r="AA2129">
        <v>0</v>
      </c>
      <c r="AB2129" s="17">
        <v>0.63675213675213671</v>
      </c>
      <c r="AC2129" s="17">
        <v>0.70588235294117652</v>
      </c>
      <c r="AD2129" s="17">
        <v>0.59731543624161076</v>
      </c>
      <c r="AE2129" s="17">
        <v>0.4</v>
      </c>
    </row>
    <row r="2130" spans="1:31" x14ac:dyDescent="0.35">
      <c r="A2130" t="str">
        <f t="shared" si="132"/>
        <v>November</v>
      </c>
      <c r="B2130">
        <f t="shared" si="133"/>
        <v>2024</v>
      </c>
      <c r="C2130" s="18">
        <v>45598</v>
      </c>
      <c r="D2130" t="s">
        <v>1391</v>
      </c>
      <c r="E2130" t="s">
        <v>60</v>
      </c>
      <c r="F2130" t="s">
        <v>1392</v>
      </c>
      <c r="G2130" s="15">
        <v>0.99360000000000004</v>
      </c>
      <c r="H2130" s="15" t="str">
        <f t="shared" si="134"/>
        <v>Istimewa</v>
      </c>
      <c r="I2130" s="19">
        <v>0.95096224695212994</v>
      </c>
      <c r="J2130" s="15" t="str">
        <f t="shared" si="135"/>
        <v>Istimewa</v>
      </c>
      <c r="K2130" s="16">
        <v>0.99082070557751389</v>
      </c>
      <c r="L2130">
        <v>3.21</v>
      </c>
      <c r="M2130">
        <v>0</v>
      </c>
      <c r="N2130">
        <v>1.69</v>
      </c>
      <c r="O2130">
        <v>5.3</v>
      </c>
      <c r="P2130" s="17">
        <v>0.42063492063492058</v>
      </c>
      <c r="Q2130" s="17">
        <v>0.83333333333333337</v>
      </c>
      <c r="R2130" s="17">
        <v>0.35185185185185192</v>
      </c>
      <c r="S2130" s="17">
        <v>0.93333333333333335</v>
      </c>
      <c r="T2130" s="17">
        <v>0.93333333333333335</v>
      </c>
      <c r="U2130" s="17">
        <v>0.97619047619047616</v>
      </c>
      <c r="V2130" s="17">
        <v>0.24603174603174599</v>
      </c>
      <c r="W2130">
        <v>0.01</v>
      </c>
      <c r="X2130">
        <v>2.9</v>
      </c>
      <c r="Y2130">
        <v>12.7</v>
      </c>
      <c r="Z2130">
        <v>67.53</v>
      </c>
      <c r="AA2130">
        <v>0</v>
      </c>
      <c r="AB2130" s="17">
        <v>0.84246575342465757</v>
      </c>
      <c r="AC2130" s="17">
        <v>0.67241379310344829</v>
      </c>
      <c r="AD2130" s="17">
        <v>0.95454545454545459</v>
      </c>
      <c r="AE2130" s="17">
        <v>0.79487179487179482</v>
      </c>
    </row>
    <row r="2131" spans="1:31" x14ac:dyDescent="0.35">
      <c r="A2131" t="str">
        <f t="shared" si="132"/>
        <v>November</v>
      </c>
      <c r="B2131">
        <f t="shared" si="133"/>
        <v>2024</v>
      </c>
      <c r="C2131" s="18">
        <v>45598</v>
      </c>
      <c r="D2131" t="s">
        <v>1391</v>
      </c>
      <c r="E2131" t="s">
        <v>130</v>
      </c>
      <c r="F2131" t="s">
        <v>1392</v>
      </c>
      <c r="G2131" s="15">
        <v>0.97209999999999996</v>
      </c>
      <c r="H2131" s="15" t="str">
        <f t="shared" si="134"/>
        <v>Istimewa</v>
      </c>
      <c r="I2131" s="19">
        <v>0.96753604995776232</v>
      </c>
      <c r="J2131" s="15" t="str">
        <f t="shared" si="135"/>
        <v>Istimewa</v>
      </c>
      <c r="K2131" s="16">
        <v>0.98617442845074943</v>
      </c>
      <c r="L2131">
        <v>2.4300000000000002</v>
      </c>
      <c r="M2131">
        <v>0</v>
      </c>
      <c r="N2131">
        <v>3.52</v>
      </c>
      <c r="O2131">
        <v>3.32</v>
      </c>
      <c r="P2131" s="17">
        <v>0.79230769230769227</v>
      </c>
      <c r="Q2131" s="17">
        <v>0.86363636363636365</v>
      </c>
      <c r="R2131" s="17">
        <v>0.77777777777777779</v>
      </c>
      <c r="S2131" s="17">
        <v>0.84210526315789469</v>
      </c>
      <c r="T2131" s="17">
        <v>0.84210526315789469</v>
      </c>
      <c r="U2131" s="17">
        <v>0.97692307692307689</v>
      </c>
      <c r="V2131" s="17">
        <v>0.40769230769230769</v>
      </c>
      <c r="W2131">
        <v>0</v>
      </c>
      <c r="X2131">
        <v>3.02</v>
      </c>
      <c r="Y2131">
        <v>18.739999999999998</v>
      </c>
      <c r="Z2131">
        <v>23.73</v>
      </c>
      <c r="AA2131">
        <v>0</v>
      </c>
      <c r="AB2131" s="17">
        <v>0.79365079365079361</v>
      </c>
      <c r="AC2131" s="17">
        <v>0.72727272727272729</v>
      </c>
      <c r="AD2131" s="17">
        <v>0.81720430107526887</v>
      </c>
      <c r="AE2131" s="17">
        <v>0.5</v>
      </c>
    </row>
    <row r="2132" spans="1:31" x14ac:dyDescent="0.35">
      <c r="A2132" t="str">
        <f t="shared" si="132"/>
        <v>November</v>
      </c>
      <c r="B2132">
        <f t="shared" si="133"/>
        <v>2024</v>
      </c>
      <c r="C2132" s="18">
        <v>45598</v>
      </c>
      <c r="D2132" t="s">
        <v>1391</v>
      </c>
      <c r="E2132" t="s">
        <v>140</v>
      </c>
      <c r="F2132" t="s">
        <v>1392</v>
      </c>
      <c r="G2132" s="15">
        <v>0.99209999999999998</v>
      </c>
      <c r="H2132" s="15" t="str">
        <f t="shared" si="134"/>
        <v>Istimewa</v>
      </c>
      <c r="I2132" s="19">
        <v>0.99207860690126515</v>
      </c>
      <c r="J2132" s="15" t="str">
        <f t="shared" si="135"/>
        <v>Istimewa</v>
      </c>
      <c r="K2132" s="16">
        <v>0.98665316257504321</v>
      </c>
      <c r="L2132">
        <v>2.7</v>
      </c>
      <c r="M2132">
        <v>2.36</v>
      </c>
      <c r="N2132">
        <v>5.37</v>
      </c>
      <c r="O2132">
        <v>4.01</v>
      </c>
      <c r="P2132" s="17">
        <v>0.88659793814432986</v>
      </c>
      <c r="Q2132" s="17">
        <v>0.90476190476190477</v>
      </c>
      <c r="R2132" s="17">
        <v>0.88157894736842102</v>
      </c>
      <c r="S2132" s="17">
        <v>1</v>
      </c>
      <c r="T2132" s="17">
        <v>1</v>
      </c>
      <c r="U2132" s="17">
        <v>0.97938144329896903</v>
      </c>
      <c r="V2132" s="17">
        <v>0.75257731958762886</v>
      </c>
      <c r="W2132">
        <v>0</v>
      </c>
      <c r="X2132">
        <v>2.91</v>
      </c>
      <c r="Y2132">
        <v>23.35</v>
      </c>
      <c r="Z2132">
        <v>45.36</v>
      </c>
      <c r="AA2132">
        <v>0</v>
      </c>
      <c r="AB2132" s="17">
        <v>0.98979591836734693</v>
      </c>
      <c r="AC2132" s="17">
        <v>1</v>
      </c>
      <c r="AD2132" s="17">
        <v>0.98550724637681164</v>
      </c>
      <c r="AE2132" s="17">
        <v>0.93103448275862066</v>
      </c>
    </row>
    <row r="2133" spans="1:31" x14ac:dyDescent="0.35">
      <c r="A2133" t="str">
        <f t="shared" si="132"/>
        <v>November</v>
      </c>
      <c r="B2133">
        <f t="shared" si="133"/>
        <v>2024</v>
      </c>
      <c r="C2133" s="18">
        <v>45598</v>
      </c>
      <c r="D2133" t="s">
        <v>1393</v>
      </c>
      <c r="E2133" t="s">
        <v>138</v>
      </c>
      <c r="F2133" t="s">
        <v>1392</v>
      </c>
      <c r="G2133" s="15">
        <v>0.96970000000000001</v>
      </c>
      <c r="H2133" s="15" t="str">
        <f t="shared" si="134"/>
        <v>Istimewa</v>
      </c>
      <c r="I2133" s="19">
        <v>0.89687259723618107</v>
      </c>
      <c r="J2133" s="15" t="str">
        <f t="shared" si="135"/>
        <v>Baik</v>
      </c>
      <c r="K2133" s="16">
        <v>0.99227884924623122</v>
      </c>
      <c r="L2133">
        <v>0</v>
      </c>
      <c r="M2133">
        <v>0</v>
      </c>
      <c r="N2133">
        <v>2.91</v>
      </c>
      <c r="O2133">
        <v>3.21</v>
      </c>
      <c r="P2133" s="17">
        <v>0.64102564102564108</v>
      </c>
      <c r="Q2133" s="17">
        <v>0</v>
      </c>
      <c r="R2133" s="17">
        <v>0.64102564102564108</v>
      </c>
      <c r="S2133" s="17">
        <v>0</v>
      </c>
      <c r="T2133" s="17">
        <v>0</v>
      </c>
      <c r="U2133" s="17">
        <v>1</v>
      </c>
      <c r="V2133" s="17">
        <v>0.30769230769230771</v>
      </c>
      <c r="W2133">
        <v>0</v>
      </c>
      <c r="X2133">
        <v>3.99</v>
      </c>
      <c r="Y2133">
        <v>4</v>
      </c>
      <c r="Z2133">
        <v>33.64</v>
      </c>
      <c r="AA2133">
        <v>0</v>
      </c>
      <c r="AB2133" s="17">
        <v>0.77165354330708658</v>
      </c>
      <c r="AC2133" s="17">
        <v>0.73333333333333328</v>
      </c>
      <c r="AD2133" s="17">
        <v>0.78350515463917525</v>
      </c>
      <c r="AE2133" s="17">
        <v>0.63636363636363635</v>
      </c>
    </row>
    <row r="2134" spans="1:31" x14ac:dyDescent="0.35">
      <c r="A2134" t="str">
        <f t="shared" si="132"/>
        <v>November</v>
      </c>
      <c r="B2134">
        <f t="shared" si="133"/>
        <v>2024</v>
      </c>
      <c r="C2134" s="18">
        <v>45598</v>
      </c>
      <c r="D2134" t="s">
        <v>1393</v>
      </c>
      <c r="E2134" t="s">
        <v>112</v>
      </c>
      <c r="F2134" t="s">
        <v>1392</v>
      </c>
      <c r="G2134" s="15">
        <v>0.9748</v>
      </c>
      <c r="H2134" s="15" t="str">
        <f t="shared" si="134"/>
        <v>Istimewa</v>
      </c>
      <c r="I2134" s="19">
        <v>0.99463659999999998</v>
      </c>
      <c r="J2134" s="15" t="str">
        <f t="shared" si="135"/>
        <v>Istimewa</v>
      </c>
      <c r="K2134" s="16">
        <v>0.99767600000000001</v>
      </c>
      <c r="L2134">
        <v>1.31</v>
      </c>
      <c r="M2134">
        <v>0</v>
      </c>
      <c r="N2134">
        <v>1.9</v>
      </c>
      <c r="O2134">
        <v>2.09</v>
      </c>
      <c r="P2134" s="17">
        <v>0.72916666666666663</v>
      </c>
      <c r="Q2134" s="17">
        <v>0.5</v>
      </c>
      <c r="R2134" s="17">
        <v>0.73913043478260865</v>
      </c>
      <c r="S2134" s="17">
        <v>1</v>
      </c>
      <c r="T2134" s="17">
        <v>1</v>
      </c>
      <c r="U2134" s="17">
        <v>1</v>
      </c>
      <c r="V2134" s="17">
        <v>0.41666666666666669</v>
      </c>
      <c r="W2134">
        <v>0</v>
      </c>
      <c r="X2134">
        <v>1.7</v>
      </c>
      <c r="Y2134">
        <v>2.81</v>
      </c>
      <c r="Z2134">
        <v>0</v>
      </c>
      <c r="AA2134">
        <v>0</v>
      </c>
      <c r="AB2134" s="17">
        <v>0.96078431372549022</v>
      </c>
      <c r="AC2134" s="17">
        <v>0.91666666666666663</v>
      </c>
      <c r="AD2134" s="17">
        <v>1</v>
      </c>
      <c r="AE2134" s="17">
        <v>0.86363636363636365</v>
      </c>
    </row>
    <row r="2135" spans="1:31" x14ac:dyDescent="0.35">
      <c r="A2135" t="str">
        <f t="shared" si="132"/>
        <v>November</v>
      </c>
      <c r="B2135">
        <f t="shared" si="133"/>
        <v>2024</v>
      </c>
      <c r="C2135" s="18">
        <v>45598</v>
      </c>
      <c r="D2135" t="s">
        <v>1393</v>
      </c>
      <c r="E2135" t="s">
        <v>102</v>
      </c>
      <c r="F2135" t="s">
        <v>1392</v>
      </c>
      <c r="G2135" s="15">
        <v>0.97070000000000001</v>
      </c>
      <c r="H2135" s="15" t="str">
        <f t="shared" si="134"/>
        <v>Istimewa</v>
      </c>
      <c r="I2135" s="19">
        <v>0.92127662980599756</v>
      </c>
      <c r="J2135" s="15" t="str">
        <f t="shared" si="135"/>
        <v>Baik Sekali</v>
      </c>
      <c r="K2135" s="16">
        <v>0.99514751373142152</v>
      </c>
      <c r="L2135">
        <v>0</v>
      </c>
      <c r="M2135">
        <v>0</v>
      </c>
      <c r="N2135">
        <v>2.5099999999999998</v>
      </c>
      <c r="O2135">
        <v>6.06</v>
      </c>
      <c r="P2135" s="17">
        <v>0.83333333333333337</v>
      </c>
      <c r="Q2135" s="17">
        <v>0</v>
      </c>
      <c r="R2135" s="17">
        <v>0.83333333333333337</v>
      </c>
      <c r="S2135" s="17">
        <v>0</v>
      </c>
      <c r="T2135" s="17">
        <v>0</v>
      </c>
      <c r="U2135" s="17">
        <v>1</v>
      </c>
      <c r="V2135" s="17">
        <v>0.83333333333333337</v>
      </c>
      <c r="W2135">
        <v>0</v>
      </c>
      <c r="X2135">
        <v>2.88</v>
      </c>
      <c r="Y2135">
        <v>5.23</v>
      </c>
      <c r="Z2135">
        <v>9.18</v>
      </c>
      <c r="AA2135">
        <v>0</v>
      </c>
      <c r="AB2135" s="17">
        <v>0.75</v>
      </c>
      <c r="AC2135" s="17">
        <v>0.5714285714285714</v>
      </c>
      <c r="AD2135" s="17">
        <v>0.84615384615384615</v>
      </c>
      <c r="AE2135" s="17">
        <v>1</v>
      </c>
    </row>
    <row r="2136" spans="1:31" x14ac:dyDescent="0.35">
      <c r="A2136" t="str">
        <f t="shared" si="132"/>
        <v>November</v>
      </c>
      <c r="B2136">
        <f t="shared" si="133"/>
        <v>2024</v>
      </c>
      <c r="C2136" s="18">
        <v>45598</v>
      </c>
      <c r="D2136" t="s">
        <v>1393</v>
      </c>
      <c r="E2136" t="s">
        <v>78</v>
      </c>
      <c r="F2136" t="s">
        <v>1392</v>
      </c>
      <c r="G2136" s="15">
        <v>0.96709999999999996</v>
      </c>
      <c r="H2136" s="15" t="str">
        <f t="shared" si="134"/>
        <v>Istimewa</v>
      </c>
      <c r="I2136" s="19">
        <v>0.90279130431207388</v>
      </c>
      <c r="J2136" s="15" t="str">
        <f t="shared" si="135"/>
        <v>Baik Sekali</v>
      </c>
      <c r="K2136" s="16">
        <v>0.99433229803449652</v>
      </c>
      <c r="L2136">
        <v>2.62</v>
      </c>
      <c r="M2136">
        <v>0</v>
      </c>
      <c r="N2136">
        <v>6.3</v>
      </c>
      <c r="O2136">
        <v>3.08</v>
      </c>
      <c r="P2136" s="17">
        <v>0.671875</v>
      </c>
      <c r="Q2136" s="17">
        <v>1</v>
      </c>
      <c r="R2136" s="17">
        <v>0.66666666666666663</v>
      </c>
      <c r="S2136" s="17">
        <v>1</v>
      </c>
      <c r="T2136" s="17">
        <v>1</v>
      </c>
      <c r="U2136" s="17">
        <v>1</v>
      </c>
      <c r="V2136" s="17">
        <v>0.484375</v>
      </c>
      <c r="W2136">
        <v>0</v>
      </c>
      <c r="X2136">
        <v>3.92</v>
      </c>
      <c r="Y2136">
        <v>4.58</v>
      </c>
      <c r="Z2136">
        <v>29.66</v>
      </c>
      <c r="AA2136">
        <v>0</v>
      </c>
      <c r="AB2136" s="17">
        <v>0.70833333333333337</v>
      </c>
      <c r="AC2136" s="17">
        <v>0.61904761904761907</v>
      </c>
      <c r="AD2136" s="17">
        <v>0.77777777777777779</v>
      </c>
      <c r="AE2136" s="17">
        <v>0.53846153846153844</v>
      </c>
    </row>
    <row r="2137" spans="1:31" x14ac:dyDescent="0.35">
      <c r="A2137" t="str">
        <f t="shared" si="132"/>
        <v>November</v>
      </c>
      <c r="B2137">
        <f t="shared" si="133"/>
        <v>2024</v>
      </c>
      <c r="C2137" s="18">
        <v>45598</v>
      </c>
      <c r="D2137" t="s">
        <v>1393</v>
      </c>
      <c r="E2137" t="s">
        <v>126</v>
      </c>
      <c r="F2137" t="s">
        <v>1392</v>
      </c>
      <c r="G2137" s="15">
        <v>0.99509999999999998</v>
      </c>
      <c r="H2137" s="15" t="str">
        <f t="shared" si="134"/>
        <v>Istimewa</v>
      </c>
      <c r="I2137" s="19">
        <v>0.99114361516853933</v>
      </c>
      <c r="J2137" s="15" t="str">
        <f t="shared" si="135"/>
        <v>Istimewa</v>
      </c>
      <c r="K2137" s="16">
        <v>0.99512461476725522</v>
      </c>
      <c r="L2137">
        <v>0.66</v>
      </c>
      <c r="M2137">
        <v>0</v>
      </c>
      <c r="N2137">
        <v>4.22</v>
      </c>
      <c r="O2137">
        <v>2.72</v>
      </c>
      <c r="P2137" s="17">
        <v>0.8571428571428571</v>
      </c>
      <c r="Q2137" s="17">
        <v>0.8</v>
      </c>
      <c r="R2137" s="17">
        <v>0.86153846153846159</v>
      </c>
      <c r="S2137" s="17">
        <v>1</v>
      </c>
      <c r="T2137" s="17">
        <v>1</v>
      </c>
      <c r="U2137" s="17">
        <v>1</v>
      </c>
      <c r="V2137" s="17">
        <v>0.6428571428571429</v>
      </c>
      <c r="W2137">
        <v>0</v>
      </c>
      <c r="X2137">
        <v>3.28</v>
      </c>
      <c r="Y2137">
        <v>3.26</v>
      </c>
      <c r="Z2137">
        <v>39.15</v>
      </c>
      <c r="AA2137">
        <v>0</v>
      </c>
      <c r="AB2137" s="17">
        <v>0.78787878787878785</v>
      </c>
      <c r="AC2137" s="17">
        <v>0.75</v>
      </c>
      <c r="AD2137" s="17">
        <v>0.82352941176470584</v>
      </c>
      <c r="AE2137" s="17">
        <v>0.75</v>
      </c>
    </row>
    <row r="2138" spans="1:31" x14ac:dyDescent="0.35">
      <c r="A2138" t="str">
        <f t="shared" si="132"/>
        <v>November</v>
      </c>
      <c r="B2138">
        <f t="shared" si="133"/>
        <v>2024</v>
      </c>
      <c r="C2138" s="18">
        <v>45598</v>
      </c>
      <c r="D2138" t="s">
        <v>1393</v>
      </c>
      <c r="E2138" t="s">
        <v>16</v>
      </c>
      <c r="F2138" t="s">
        <v>1392</v>
      </c>
      <c r="G2138" s="15">
        <v>0.9637</v>
      </c>
      <c r="H2138" s="15" t="str">
        <f t="shared" si="134"/>
        <v>Istimewa</v>
      </c>
      <c r="I2138" s="19">
        <v>0.94153785000000001</v>
      </c>
      <c r="J2138" s="15" t="str">
        <f t="shared" si="135"/>
        <v>Baik Sekali</v>
      </c>
      <c r="K2138" s="16">
        <v>0.99825100000000011</v>
      </c>
      <c r="L2138">
        <v>1.1599999999999999</v>
      </c>
      <c r="M2138">
        <v>0.78</v>
      </c>
      <c r="N2138">
        <v>1.43</v>
      </c>
      <c r="O2138">
        <v>0.9</v>
      </c>
      <c r="P2138" s="17">
        <v>0.76190476190476186</v>
      </c>
      <c r="Q2138" s="17">
        <v>0.8571428571428571</v>
      </c>
      <c r="R2138" s="17">
        <v>0.7142857142857143</v>
      </c>
      <c r="S2138" s="17">
        <v>0.33333333333333331</v>
      </c>
      <c r="T2138" s="17">
        <v>0.33333333333333331</v>
      </c>
      <c r="U2138" s="17">
        <v>1</v>
      </c>
      <c r="V2138" s="17">
        <v>0.47619047619047622</v>
      </c>
      <c r="W2138">
        <v>0.01</v>
      </c>
      <c r="X2138">
        <v>1.57</v>
      </c>
      <c r="Y2138">
        <v>5.3</v>
      </c>
      <c r="Z2138">
        <v>18.78</v>
      </c>
      <c r="AA2138">
        <v>0</v>
      </c>
      <c r="AB2138" s="17">
        <v>0.66666666666666663</v>
      </c>
      <c r="AC2138" s="17">
        <v>0.69230769230769229</v>
      </c>
      <c r="AD2138" s="17">
        <v>0.6470588235294118</v>
      </c>
      <c r="AE2138" s="17">
        <v>0.66666666666666663</v>
      </c>
    </row>
    <row r="2139" spans="1:31" x14ac:dyDescent="0.35">
      <c r="A2139" t="str">
        <f t="shared" si="132"/>
        <v>November</v>
      </c>
      <c r="B2139">
        <f t="shared" si="133"/>
        <v>2024</v>
      </c>
      <c r="C2139" s="18">
        <v>45598</v>
      </c>
      <c r="D2139" t="s">
        <v>1393</v>
      </c>
      <c r="E2139" t="s">
        <v>144</v>
      </c>
      <c r="F2139" t="s">
        <v>1392</v>
      </c>
      <c r="G2139" s="15">
        <v>0.96860000000000002</v>
      </c>
      <c r="H2139" s="15" t="str">
        <f t="shared" si="134"/>
        <v>Istimewa</v>
      </c>
      <c r="I2139" s="19">
        <v>0.88922641897622068</v>
      </c>
      <c r="J2139" s="15" t="str">
        <f t="shared" si="135"/>
        <v>Baik</v>
      </c>
      <c r="K2139" s="16">
        <v>0.98900405421777304</v>
      </c>
      <c r="L2139">
        <v>2.1800000000000002</v>
      </c>
      <c r="M2139">
        <v>10.02</v>
      </c>
      <c r="N2139">
        <v>4.4400000000000004</v>
      </c>
      <c r="O2139">
        <v>9.7200000000000006</v>
      </c>
      <c r="P2139" s="17">
        <v>0.45070422535211269</v>
      </c>
      <c r="Q2139" s="17">
        <v>0.6470588235294118</v>
      </c>
      <c r="R2139" s="17">
        <v>0.3888888888888889</v>
      </c>
      <c r="S2139" s="17">
        <v>0.54545454545454541</v>
      </c>
      <c r="T2139" s="17">
        <v>0.54545454545454541</v>
      </c>
      <c r="U2139" s="17">
        <v>1</v>
      </c>
      <c r="V2139" s="17">
        <v>0.19718309859154931</v>
      </c>
      <c r="W2139">
        <v>0</v>
      </c>
      <c r="X2139">
        <v>5.05</v>
      </c>
      <c r="Y2139">
        <v>5.13</v>
      </c>
      <c r="Z2139">
        <v>94.71</v>
      </c>
      <c r="AA2139">
        <v>0</v>
      </c>
      <c r="AB2139" s="17">
        <v>0.81304347826086953</v>
      </c>
      <c r="AC2139" s="17">
        <v>0.8045977011494253</v>
      </c>
      <c r="AD2139" s="17">
        <v>0.81818181818181823</v>
      </c>
      <c r="AE2139" s="17">
        <v>0.2857142857142857</v>
      </c>
    </row>
    <row r="2140" spans="1:31" x14ac:dyDescent="0.35">
      <c r="A2140" t="str">
        <f t="shared" si="132"/>
        <v>November</v>
      </c>
      <c r="B2140">
        <f t="shared" si="133"/>
        <v>2024</v>
      </c>
      <c r="C2140" s="18">
        <v>45598</v>
      </c>
      <c r="D2140" t="s">
        <v>1394</v>
      </c>
      <c r="E2140" t="s">
        <v>106</v>
      </c>
      <c r="F2140" t="s">
        <v>1392</v>
      </c>
      <c r="G2140" s="15">
        <v>0.96350000000000002</v>
      </c>
      <c r="H2140" s="15" t="str">
        <f t="shared" si="134"/>
        <v>Istimewa</v>
      </c>
      <c r="I2140" s="19">
        <v>0.89816556404195524</v>
      </c>
      <c r="J2140" s="15" t="str">
        <f t="shared" si="135"/>
        <v>Baik</v>
      </c>
      <c r="K2140" s="16">
        <v>0.99783018297701487</v>
      </c>
      <c r="L2140">
        <v>0</v>
      </c>
      <c r="M2140">
        <v>0</v>
      </c>
      <c r="N2140">
        <v>3.59</v>
      </c>
      <c r="O2140">
        <v>3.04</v>
      </c>
      <c r="P2140" s="17">
        <v>0.81481481481481477</v>
      </c>
      <c r="Q2140" s="17">
        <v>0</v>
      </c>
      <c r="R2140" s="17">
        <v>0.81481481481481477</v>
      </c>
      <c r="S2140" s="17">
        <v>0</v>
      </c>
      <c r="T2140" s="17">
        <v>0</v>
      </c>
      <c r="U2140" s="17">
        <v>0.88888888888888884</v>
      </c>
      <c r="V2140" s="17">
        <v>0.51851851851851849</v>
      </c>
      <c r="W2140">
        <v>0</v>
      </c>
      <c r="X2140">
        <v>3.63</v>
      </c>
      <c r="Y2140">
        <v>14.76</v>
      </c>
      <c r="Z2140">
        <v>23.85</v>
      </c>
      <c r="AA2140">
        <v>0</v>
      </c>
      <c r="AB2140" s="17">
        <v>0.77027027027027029</v>
      </c>
      <c r="AC2140" s="17">
        <v>0.76190476190476186</v>
      </c>
      <c r="AD2140" s="17">
        <v>0.78125</v>
      </c>
      <c r="AE2140" s="17">
        <v>0.65625</v>
      </c>
    </row>
    <row r="2141" spans="1:31" x14ac:dyDescent="0.35">
      <c r="A2141" t="str">
        <f t="shared" si="132"/>
        <v>November</v>
      </c>
      <c r="B2141">
        <f t="shared" si="133"/>
        <v>2024</v>
      </c>
      <c r="C2141" s="18">
        <v>45598</v>
      </c>
      <c r="D2141" t="s">
        <v>1394</v>
      </c>
      <c r="E2141" t="s">
        <v>47</v>
      </c>
      <c r="F2141" t="s">
        <v>1392</v>
      </c>
      <c r="G2141" s="15">
        <v>0.87490000000000001</v>
      </c>
      <c r="H2141" s="15" t="str">
        <f t="shared" si="134"/>
        <v>Baik</v>
      </c>
      <c r="I2141" s="19">
        <v>0.79851791637535929</v>
      </c>
      <c r="J2141" s="15" t="str">
        <f t="shared" si="135"/>
        <v>Kurang</v>
      </c>
      <c r="K2141" s="16">
        <v>0.95362261821531236</v>
      </c>
      <c r="L2141">
        <v>8.09</v>
      </c>
      <c r="M2141">
        <v>3.75</v>
      </c>
      <c r="N2141">
        <v>9.69</v>
      </c>
      <c r="O2141">
        <v>8.1199999999999992</v>
      </c>
      <c r="P2141" s="17">
        <v>0.21008403361344541</v>
      </c>
      <c r="Q2141" s="17">
        <v>0.1785714285714286</v>
      </c>
      <c r="R2141" s="17">
        <v>0.2142857142857143</v>
      </c>
      <c r="S2141" s="17">
        <v>0.4</v>
      </c>
      <c r="T2141" s="17">
        <v>0.4</v>
      </c>
      <c r="U2141" s="17">
        <v>1</v>
      </c>
      <c r="V2141" s="17">
        <v>7.1428571428571425E-2</v>
      </c>
      <c r="W2141">
        <v>0.01</v>
      </c>
      <c r="X2141">
        <v>11.11</v>
      </c>
      <c r="Y2141">
        <v>50.32</v>
      </c>
      <c r="Z2141">
        <v>14.29</v>
      </c>
      <c r="AA2141">
        <v>0</v>
      </c>
      <c r="AB2141" s="17">
        <v>0.24675324675324681</v>
      </c>
      <c r="AC2141" s="17">
        <v>0.26171875</v>
      </c>
      <c r="AD2141" s="17">
        <v>0.1730769230769231</v>
      </c>
      <c r="AE2141" s="17">
        <v>0.64179104477611937</v>
      </c>
    </row>
    <row r="2142" spans="1:31" x14ac:dyDescent="0.35">
      <c r="A2142" t="str">
        <f t="shared" si="132"/>
        <v>November</v>
      </c>
      <c r="B2142">
        <f t="shared" si="133"/>
        <v>2024</v>
      </c>
      <c r="C2142" s="18">
        <v>45598</v>
      </c>
      <c r="D2142" t="s">
        <v>1394</v>
      </c>
      <c r="E2142" t="s">
        <v>29</v>
      </c>
      <c r="F2142" t="s">
        <v>1392</v>
      </c>
      <c r="G2142" s="15">
        <v>0.93679999999999997</v>
      </c>
      <c r="H2142" s="15" t="str">
        <f t="shared" si="134"/>
        <v>Baik Sekali</v>
      </c>
      <c r="I2142" s="19">
        <v>0.92536089204373684</v>
      </c>
      <c r="J2142" s="15" t="str">
        <f t="shared" si="135"/>
        <v>Baik Sekali</v>
      </c>
      <c r="K2142" s="16">
        <v>0.99103112012496231</v>
      </c>
      <c r="L2142">
        <v>0.21</v>
      </c>
      <c r="M2142">
        <v>3.2</v>
      </c>
      <c r="N2142">
        <v>4.28</v>
      </c>
      <c r="O2142">
        <v>8.49</v>
      </c>
      <c r="P2142" s="17">
        <v>0.45258620689655171</v>
      </c>
      <c r="Q2142" s="17">
        <v>0.80769230769230771</v>
      </c>
      <c r="R2142" s="17">
        <v>0.40776699029126212</v>
      </c>
      <c r="S2142" s="17">
        <v>0.76190476190476186</v>
      </c>
      <c r="T2142" s="17">
        <v>0.76190476190476186</v>
      </c>
      <c r="U2142" s="17">
        <v>0.99137931034482762</v>
      </c>
      <c r="V2142" s="17">
        <v>0.18534482758620691</v>
      </c>
      <c r="W2142">
        <v>2.8</v>
      </c>
      <c r="X2142">
        <v>25.35</v>
      </c>
      <c r="Y2142">
        <v>46.37</v>
      </c>
      <c r="Z2142">
        <v>51.04</v>
      </c>
      <c r="AA2142">
        <v>0</v>
      </c>
      <c r="AB2142" s="17">
        <v>0.57671957671957674</v>
      </c>
      <c r="AC2142" s="17">
        <v>0.59154929577464788</v>
      </c>
      <c r="AD2142" s="17">
        <v>0.53191489361702127</v>
      </c>
      <c r="AE2142" s="17">
        <v>0.75</v>
      </c>
    </row>
    <row r="2143" spans="1:31" x14ac:dyDescent="0.35">
      <c r="A2143" t="str">
        <f t="shared" si="132"/>
        <v>November</v>
      </c>
      <c r="B2143">
        <f t="shared" si="133"/>
        <v>2024</v>
      </c>
      <c r="C2143" s="18">
        <v>45598</v>
      </c>
      <c r="D2143" t="s">
        <v>1394</v>
      </c>
      <c r="E2143" t="s">
        <v>62</v>
      </c>
      <c r="F2143" t="s">
        <v>1392</v>
      </c>
      <c r="G2143" s="15">
        <v>0.86719999999999997</v>
      </c>
      <c r="H2143" s="15" t="str">
        <f t="shared" si="134"/>
        <v>Baik</v>
      </c>
      <c r="I2143" s="19">
        <v>0.8957963231275029</v>
      </c>
      <c r="J2143" s="15" t="str">
        <f t="shared" si="135"/>
        <v>Baik</v>
      </c>
      <c r="K2143" s="16">
        <v>0.97341806607857995</v>
      </c>
      <c r="L2143">
        <v>2.35</v>
      </c>
      <c r="M2143">
        <v>4.92</v>
      </c>
      <c r="N2143">
        <v>17.899999999999999</v>
      </c>
      <c r="O2143">
        <v>5.64</v>
      </c>
      <c r="P2143" s="17">
        <v>0.81481481481481477</v>
      </c>
      <c r="Q2143" s="17">
        <v>0.6</v>
      </c>
      <c r="R2143" s="17">
        <v>0.82681564245810057</v>
      </c>
      <c r="S2143" s="17">
        <v>0.33333333333333331</v>
      </c>
      <c r="T2143" s="17">
        <v>0.33333333333333331</v>
      </c>
      <c r="U2143" s="17">
        <v>1</v>
      </c>
      <c r="V2143" s="17">
        <v>0.40211640211640209</v>
      </c>
      <c r="W2143">
        <v>0</v>
      </c>
      <c r="X2143">
        <v>40.299999999999997</v>
      </c>
      <c r="Y2143">
        <v>4.21</v>
      </c>
      <c r="Z2143">
        <v>49.96</v>
      </c>
      <c r="AA2143">
        <v>0</v>
      </c>
      <c r="AB2143" s="17">
        <v>0.7416666666666667</v>
      </c>
      <c r="AC2143" s="17">
        <v>0.74226804123711343</v>
      </c>
      <c r="AD2143" s="17">
        <v>0.73913043478260865</v>
      </c>
      <c r="AE2143" s="17">
        <v>0.58333333333333337</v>
      </c>
    </row>
    <row r="2144" spans="1:31" x14ac:dyDescent="0.35">
      <c r="A2144" t="str">
        <f t="shared" si="132"/>
        <v>November</v>
      </c>
      <c r="B2144">
        <f t="shared" si="133"/>
        <v>2024</v>
      </c>
      <c r="C2144" s="18">
        <v>45599</v>
      </c>
      <c r="D2144" t="s">
        <v>1378</v>
      </c>
      <c r="E2144" t="s">
        <v>110</v>
      </c>
      <c r="F2144" t="s">
        <v>1379</v>
      </c>
      <c r="G2144" s="15">
        <v>0.88800000000000001</v>
      </c>
      <c r="H2144" s="15" t="str">
        <f t="shared" si="134"/>
        <v>Baik</v>
      </c>
      <c r="I2144" s="19">
        <v>0.83304007685181936</v>
      </c>
      <c r="J2144" s="15" t="str">
        <f t="shared" si="135"/>
        <v>Cukup</v>
      </c>
      <c r="K2144" s="16">
        <v>0.98168593386234082</v>
      </c>
      <c r="L2144">
        <v>4.62</v>
      </c>
      <c r="M2144">
        <v>3.62</v>
      </c>
      <c r="N2144">
        <v>9.08</v>
      </c>
      <c r="O2144">
        <v>9.67</v>
      </c>
      <c r="P2144" s="17">
        <v>0.86979166666666663</v>
      </c>
      <c r="Q2144" s="17">
        <v>0.87096774193548387</v>
      </c>
      <c r="R2144" s="17">
        <v>0.86956521739130432</v>
      </c>
      <c r="S2144" s="17">
        <v>0.27777777777777779</v>
      </c>
      <c r="T2144" s="17">
        <v>0.30612244897959179</v>
      </c>
      <c r="U2144" s="17">
        <v>1</v>
      </c>
      <c r="V2144" s="17">
        <v>0.22395833333333329</v>
      </c>
      <c r="W2144">
        <v>1.68</v>
      </c>
      <c r="X2144">
        <v>9.6300000000000008</v>
      </c>
      <c r="Y2144">
        <v>20.47</v>
      </c>
      <c r="Z2144">
        <v>91.29</v>
      </c>
      <c r="AA2144">
        <v>0</v>
      </c>
      <c r="AB2144" s="17">
        <v>0.87848784878487851</v>
      </c>
      <c r="AC2144" s="17">
        <v>0.74641148325358853</v>
      </c>
      <c r="AD2144" s="17">
        <v>0.90909090909090906</v>
      </c>
      <c r="AE2144" s="17">
        <v>0.28205128205128199</v>
      </c>
    </row>
    <row r="2145" spans="1:31" x14ac:dyDescent="0.35">
      <c r="A2145" t="str">
        <f t="shared" si="132"/>
        <v>November</v>
      </c>
      <c r="B2145">
        <f t="shared" si="133"/>
        <v>2024</v>
      </c>
      <c r="C2145" s="18">
        <v>45599</v>
      </c>
      <c r="D2145" t="s">
        <v>1378</v>
      </c>
      <c r="E2145" t="s">
        <v>96</v>
      </c>
      <c r="F2145" t="s">
        <v>1380</v>
      </c>
      <c r="G2145" s="15">
        <v>0.89849999999999997</v>
      </c>
      <c r="H2145" s="15" t="str">
        <f t="shared" si="134"/>
        <v>Baik</v>
      </c>
      <c r="I2145" s="19">
        <v>0.86859753781514404</v>
      </c>
      <c r="J2145" s="15" t="str">
        <f t="shared" si="135"/>
        <v>Baik</v>
      </c>
      <c r="K2145" s="16">
        <v>0.98856439375755412</v>
      </c>
      <c r="L2145">
        <v>0</v>
      </c>
      <c r="M2145">
        <v>20.03</v>
      </c>
      <c r="N2145">
        <v>9.11</v>
      </c>
      <c r="O2145">
        <v>8.6199999999999992</v>
      </c>
      <c r="P2145" s="17">
        <v>0.36097560975609749</v>
      </c>
      <c r="Q2145" s="17">
        <v>0.4</v>
      </c>
      <c r="R2145" s="17">
        <v>0.36</v>
      </c>
      <c r="S2145" s="17">
        <v>0</v>
      </c>
      <c r="T2145" s="17">
        <v>0</v>
      </c>
      <c r="U2145" s="17">
        <v>1</v>
      </c>
      <c r="V2145" s="17">
        <v>0.14634146341463411</v>
      </c>
      <c r="W2145">
        <v>0.11</v>
      </c>
      <c r="X2145">
        <v>2.2799999999999998</v>
      </c>
      <c r="Y2145">
        <v>65.989999999999995</v>
      </c>
      <c r="Z2145">
        <v>33.450000000000003</v>
      </c>
      <c r="AA2145">
        <v>0</v>
      </c>
      <c r="AB2145" s="17">
        <v>0.2145748987854251</v>
      </c>
      <c r="AC2145" s="17">
        <v>0.18947368421052629</v>
      </c>
      <c r="AD2145" s="17">
        <v>0.23026315789473681</v>
      </c>
      <c r="AE2145" s="17">
        <v>0.72222222222222221</v>
      </c>
    </row>
    <row r="2146" spans="1:31" x14ac:dyDescent="0.35">
      <c r="A2146" t="str">
        <f t="shared" si="132"/>
        <v>November</v>
      </c>
      <c r="B2146">
        <f t="shared" si="133"/>
        <v>2024</v>
      </c>
      <c r="C2146" s="18">
        <v>45599</v>
      </c>
      <c r="D2146" t="s">
        <v>1378</v>
      </c>
      <c r="E2146" t="s">
        <v>132</v>
      </c>
      <c r="F2146" t="s">
        <v>1379</v>
      </c>
      <c r="G2146" s="15">
        <v>0.97389999999999999</v>
      </c>
      <c r="H2146" s="15" t="str">
        <f t="shared" si="134"/>
        <v>Istimewa</v>
      </c>
      <c r="I2146" s="19">
        <v>0.84519189744923895</v>
      </c>
      <c r="J2146" s="15" t="str">
        <f t="shared" si="135"/>
        <v>Cukup</v>
      </c>
      <c r="K2146" s="16">
        <v>0.99040542128353948</v>
      </c>
      <c r="L2146">
        <v>0.35</v>
      </c>
      <c r="M2146">
        <v>10.64</v>
      </c>
      <c r="N2146">
        <v>4.78</v>
      </c>
      <c r="O2146">
        <v>8.48</v>
      </c>
      <c r="P2146" s="17">
        <v>0.50246305418719217</v>
      </c>
      <c r="Q2146" s="17">
        <v>0.5</v>
      </c>
      <c r="R2146" s="17">
        <v>0.50285714285714289</v>
      </c>
      <c r="S2146" s="17">
        <v>0.7857142857142857</v>
      </c>
      <c r="T2146" s="17">
        <v>0.7857142857142857</v>
      </c>
      <c r="U2146" s="17">
        <v>1</v>
      </c>
      <c r="V2146" s="17">
        <v>0.27586206896551718</v>
      </c>
      <c r="W2146">
        <v>0</v>
      </c>
      <c r="X2146">
        <v>10.55</v>
      </c>
      <c r="Y2146">
        <v>18.7</v>
      </c>
      <c r="Z2146">
        <v>8.83</v>
      </c>
      <c r="AA2146">
        <v>0</v>
      </c>
      <c r="AB2146" s="17">
        <v>0.34319526627218933</v>
      </c>
      <c r="AC2146" s="17">
        <v>0.14457831325301199</v>
      </c>
      <c r="AD2146" s="17">
        <v>0.53488372093023251</v>
      </c>
      <c r="AE2146" s="17">
        <v>0.91666666666666663</v>
      </c>
    </row>
    <row r="2147" spans="1:31" x14ac:dyDescent="0.35">
      <c r="A2147" t="str">
        <f t="shared" si="132"/>
        <v>November</v>
      </c>
      <c r="B2147">
        <f t="shared" si="133"/>
        <v>2024</v>
      </c>
      <c r="C2147" s="18">
        <v>45599</v>
      </c>
      <c r="D2147" t="s">
        <v>1378</v>
      </c>
      <c r="E2147" t="s">
        <v>23</v>
      </c>
      <c r="F2147" t="s">
        <v>1381</v>
      </c>
      <c r="G2147" s="15">
        <v>0.98899999999999999</v>
      </c>
      <c r="H2147" s="15" t="str">
        <f t="shared" si="134"/>
        <v>Istimewa</v>
      </c>
      <c r="I2147" s="19">
        <v>0.8683571687672984</v>
      </c>
      <c r="J2147" s="15" t="str">
        <f t="shared" si="135"/>
        <v>Baik</v>
      </c>
      <c r="K2147" s="16">
        <v>0.97766333933513805</v>
      </c>
      <c r="L2147">
        <v>0</v>
      </c>
      <c r="M2147">
        <v>9.7799999999999994</v>
      </c>
      <c r="N2147">
        <v>5.46</v>
      </c>
      <c r="O2147">
        <v>6.03</v>
      </c>
      <c r="P2147" s="17">
        <v>0.45283018867924529</v>
      </c>
      <c r="Q2147" s="17">
        <v>0.71875</v>
      </c>
      <c r="R2147" s="17">
        <v>0.40555555555555561</v>
      </c>
      <c r="S2147" s="17">
        <v>0.60869565217391308</v>
      </c>
      <c r="T2147" s="17">
        <v>0.60869565217391308</v>
      </c>
      <c r="U2147" s="17">
        <v>1</v>
      </c>
      <c r="V2147" s="17">
        <v>0.20283018867924529</v>
      </c>
      <c r="W2147">
        <v>0.02</v>
      </c>
      <c r="X2147">
        <v>2.64</v>
      </c>
      <c r="Y2147">
        <v>21.15</v>
      </c>
      <c r="Z2147">
        <v>47.37</v>
      </c>
      <c r="AA2147">
        <v>0</v>
      </c>
      <c r="AB2147" s="17">
        <v>0.34607645875251508</v>
      </c>
      <c r="AC2147" s="17">
        <v>0.54358974358974355</v>
      </c>
      <c r="AD2147" s="17">
        <v>0.2185430463576159</v>
      </c>
      <c r="AE2147" s="17">
        <v>0.60377358490566035</v>
      </c>
    </row>
    <row r="2148" spans="1:31" x14ac:dyDescent="0.35">
      <c r="A2148" t="str">
        <f t="shared" si="132"/>
        <v>November</v>
      </c>
      <c r="B2148">
        <f t="shared" si="133"/>
        <v>2024</v>
      </c>
      <c r="C2148" s="18">
        <v>45599</v>
      </c>
      <c r="D2148" t="s">
        <v>1378</v>
      </c>
      <c r="E2148" t="s">
        <v>134</v>
      </c>
      <c r="F2148" t="s">
        <v>1382</v>
      </c>
      <c r="G2148" s="15">
        <v>0.95340000000000003</v>
      </c>
      <c r="H2148" s="15" t="str">
        <f t="shared" si="134"/>
        <v>Istimewa</v>
      </c>
      <c r="I2148" s="19">
        <v>0.93022591905450525</v>
      </c>
      <c r="J2148" s="15" t="str">
        <f t="shared" si="135"/>
        <v>Baik Sekali</v>
      </c>
      <c r="K2148" s="16">
        <v>0.96871691158430095</v>
      </c>
      <c r="L2148">
        <v>3.38</v>
      </c>
      <c r="M2148">
        <v>4.2</v>
      </c>
      <c r="N2148">
        <v>5.18</v>
      </c>
      <c r="O2148">
        <v>8.89</v>
      </c>
      <c r="P2148" s="17">
        <v>0.3446153846153846</v>
      </c>
      <c r="Q2148" s="17">
        <v>0.29032258064516131</v>
      </c>
      <c r="R2148" s="17">
        <v>0.35741444866920152</v>
      </c>
      <c r="S2148" s="17">
        <v>0.72222222222222221</v>
      </c>
      <c r="T2148" s="17">
        <v>0.72222222222222221</v>
      </c>
      <c r="U2148" s="17">
        <v>0.98769230769230765</v>
      </c>
      <c r="V2148" s="17">
        <v>0.18153846153846151</v>
      </c>
      <c r="W2148">
        <v>0</v>
      </c>
      <c r="X2148">
        <v>3.97</v>
      </c>
      <c r="Y2148">
        <v>15.42</v>
      </c>
      <c r="Z2148">
        <v>148.63999999999999</v>
      </c>
      <c r="AA2148">
        <v>0</v>
      </c>
      <c r="AB2148" s="17">
        <v>0.20508166969146999</v>
      </c>
      <c r="AC2148" s="17">
        <v>0.2</v>
      </c>
      <c r="AD2148" s="17">
        <v>0.20657276995305171</v>
      </c>
      <c r="AE2148" s="17">
        <v>0.96</v>
      </c>
    </row>
    <row r="2149" spans="1:31" x14ac:dyDescent="0.35">
      <c r="A2149" t="str">
        <f t="shared" si="132"/>
        <v>November</v>
      </c>
      <c r="B2149">
        <f t="shared" si="133"/>
        <v>2024</v>
      </c>
      <c r="C2149" s="18">
        <v>45599</v>
      </c>
      <c r="D2149" t="s">
        <v>1378</v>
      </c>
      <c r="E2149" t="s">
        <v>150</v>
      </c>
      <c r="F2149" t="s">
        <v>1383</v>
      </c>
      <c r="G2149" s="15">
        <v>0.95799999999999996</v>
      </c>
      <c r="H2149" s="15" t="str">
        <f t="shared" si="134"/>
        <v>Istimewa</v>
      </c>
      <c r="I2149" s="19">
        <v>0.92097245889454982</v>
      </c>
      <c r="J2149" s="15" t="str">
        <f t="shared" si="135"/>
        <v>Baik Sekali</v>
      </c>
      <c r="K2149" s="16">
        <v>0.9729213111272853</v>
      </c>
      <c r="L2149">
        <v>2.2000000000000002</v>
      </c>
      <c r="M2149">
        <v>3.05</v>
      </c>
      <c r="N2149">
        <v>3.25</v>
      </c>
      <c r="O2149">
        <v>7.06</v>
      </c>
      <c r="P2149" s="17">
        <v>0.32717678100263847</v>
      </c>
      <c r="Q2149" s="17">
        <v>0.36666666666666659</v>
      </c>
      <c r="R2149" s="17">
        <v>0.31487889273356401</v>
      </c>
      <c r="S2149" s="17">
        <v>0.75757575757575757</v>
      </c>
      <c r="T2149" s="17">
        <v>0.75757575757575757</v>
      </c>
      <c r="U2149" s="17">
        <v>0.99736147757255933</v>
      </c>
      <c r="V2149" s="17">
        <v>0.19261213720316619</v>
      </c>
      <c r="W2149">
        <v>0.5</v>
      </c>
      <c r="X2149">
        <v>1.94</v>
      </c>
      <c r="Y2149">
        <v>20.66</v>
      </c>
      <c r="Z2149">
        <v>87.1</v>
      </c>
      <c r="AA2149">
        <v>0</v>
      </c>
      <c r="AB2149" s="17">
        <v>0.1437823834196891</v>
      </c>
      <c r="AC2149" s="17">
        <v>0.19689119170984459</v>
      </c>
      <c r="AD2149" s="17">
        <v>0.12607944732297061</v>
      </c>
      <c r="AE2149" s="17">
        <v>0.55263157894736847</v>
      </c>
    </row>
    <row r="2150" spans="1:31" x14ac:dyDescent="0.35">
      <c r="A2150" t="str">
        <f t="shared" si="132"/>
        <v>November</v>
      </c>
      <c r="B2150">
        <f t="shared" si="133"/>
        <v>2024</v>
      </c>
      <c r="C2150" s="18">
        <v>45599</v>
      </c>
      <c r="D2150" t="s">
        <v>1384</v>
      </c>
      <c r="E2150" t="s">
        <v>120</v>
      </c>
      <c r="F2150" t="s">
        <v>1385</v>
      </c>
      <c r="G2150" s="15">
        <v>0.93830000000000002</v>
      </c>
      <c r="H2150" s="15" t="str">
        <f t="shared" si="134"/>
        <v>Baik Sekali</v>
      </c>
      <c r="I2150" s="19">
        <v>0.88178969807462682</v>
      </c>
      <c r="J2150" s="15" t="str">
        <f t="shared" si="135"/>
        <v>Baik</v>
      </c>
      <c r="K2150" s="16">
        <v>0.97239913735607675</v>
      </c>
      <c r="L2150">
        <v>4.82</v>
      </c>
      <c r="M2150">
        <v>7.38</v>
      </c>
      <c r="N2150">
        <v>5.46</v>
      </c>
      <c r="O2150">
        <v>10.01</v>
      </c>
      <c r="P2150" s="17">
        <v>0.48015873015873017</v>
      </c>
      <c r="Q2150" s="17">
        <v>0.484375</v>
      </c>
      <c r="R2150" s="17">
        <v>0.47954545454545461</v>
      </c>
      <c r="S2150" s="17">
        <v>0.70967741935483875</v>
      </c>
      <c r="T2150" s="17">
        <v>0.70967741935483875</v>
      </c>
      <c r="U2150" s="17">
        <v>1</v>
      </c>
      <c r="V2150" s="17">
        <v>0.32341269841269837</v>
      </c>
      <c r="W2150">
        <v>0.12</v>
      </c>
      <c r="X2150">
        <v>6.82</v>
      </c>
      <c r="Y2150">
        <v>23.58</v>
      </c>
      <c r="Z2150">
        <v>46.04</v>
      </c>
      <c r="AA2150">
        <v>0</v>
      </c>
      <c r="AB2150" s="17">
        <v>0.31421446384039903</v>
      </c>
      <c r="AC2150" s="17">
        <v>0.44897959183673469</v>
      </c>
      <c r="AD2150" s="17">
        <v>0.23622047244094491</v>
      </c>
      <c r="AE2150" s="17">
        <v>0.68181818181818177</v>
      </c>
    </row>
    <row r="2151" spans="1:31" x14ac:dyDescent="0.35">
      <c r="A2151" t="str">
        <f t="shared" si="132"/>
        <v>November</v>
      </c>
      <c r="B2151">
        <f t="shared" si="133"/>
        <v>2024</v>
      </c>
      <c r="C2151" s="18">
        <v>45599</v>
      </c>
      <c r="D2151" t="s">
        <v>1384</v>
      </c>
      <c r="E2151" t="s">
        <v>124</v>
      </c>
      <c r="F2151" t="s">
        <v>1380</v>
      </c>
      <c r="G2151" s="15">
        <v>0.93049999999999999</v>
      </c>
      <c r="H2151" s="15" t="str">
        <f t="shared" si="134"/>
        <v>Baik Sekali</v>
      </c>
      <c r="I2151" s="19">
        <v>0.87948516082127159</v>
      </c>
      <c r="J2151" s="15" t="str">
        <f t="shared" si="135"/>
        <v>Baik</v>
      </c>
      <c r="K2151" s="16">
        <v>0.98717188806077616</v>
      </c>
      <c r="L2151">
        <v>0.61</v>
      </c>
      <c r="M2151">
        <v>4.6100000000000003</v>
      </c>
      <c r="N2151">
        <v>5.31</v>
      </c>
      <c r="O2151">
        <v>5.07</v>
      </c>
      <c r="P2151" s="17">
        <v>0.449438202247191</v>
      </c>
      <c r="Q2151" s="17">
        <v>0.79166666666666663</v>
      </c>
      <c r="R2151" s="17">
        <v>0.39610389610389612</v>
      </c>
      <c r="S2151" s="17">
        <v>0.47368421052631582</v>
      </c>
      <c r="T2151" s="17">
        <v>0.5</v>
      </c>
      <c r="U2151" s="17">
        <v>0.9943820224719101</v>
      </c>
      <c r="V2151" s="17">
        <v>0.2191011235955056</v>
      </c>
      <c r="W2151">
        <v>0</v>
      </c>
      <c r="X2151">
        <v>5.3</v>
      </c>
      <c r="Y2151">
        <v>48.57</v>
      </c>
      <c r="Z2151">
        <v>168.84</v>
      </c>
      <c r="AA2151">
        <v>0</v>
      </c>
      <c r="AB2151" s="17">
        <v>0.18202764976958519</v>
      </c>
      <c r="AC2151" s="17">
        <v>0.1368421052631579</v>
      </c>
      <c r="AD2151" s="17">
        <v>0.19469026548672569</v>
      </c>
      <c r="AE2151" s="17">
        <v>0.46153846153846162</v>
      </c>
    </row>
    <row r="2152" spans="1:31" x14ac:dyDescent="0.35">
      <c r="A2152" t="str">
        <f t="shared" si="132"/>
        <v>November</v>
      </c>
      <c r="B2152">
        <f t="shared" si="133"/>
        <v>2024</v>
      </c>
      <c r="C2152" s="18">
        <v>45599</v>
      </c>
      <c r="D2152" t="s">
        <v>1384</v>
      </c>
      <c r="E2152" t="s">
        <v>32</v>
      </c>
      <c r="F2152" t="s">
        <v>1385</v>
      </c>
      <c r="G2152" s="15">
        <v>0.95230000000000004</v>
      </c>
      <c r="H2152" s="15" t="str">
        <f t="shared" si="134"/>
        <v>Istimewa</v>
      </c>
      <c r="I2152" s="19">
        <v>0.89602715423404611</v>
      </c>
      <c r="J2152" s="15" t="str">
        <f t="shared" si="135"/>
        <v>Baik</v>
      </c>
      <c r="K2152" s="16">
        <v>0.96572044066870344</v>
      </c>
      <c r="L2152">
        <v>0.92</v>
      </c>
      <c r="M2152">
        <v>9.44</v>
      </c>
      <c r="N2152">
        <v>5.58</v>
      </c>
      <c r="O2152">
        <v>9.57</v>
      </c>
      <c r="P2152" s="17">
        <v>0.4044943820224719</v>
      </c>
      <c r="Q2152" s="17">
        <v>0.60919540229885061</v>
      </c>
      <c r="R2152" s="17">
        <v>0.35474860335195529</v>
      </c>
      <c r="S2152" s="17">
        <v>0.77358490566037741</v>
      </c>
      <c r="T2152" s="17">
        <v>0.82</v>
      </c>
      <c r="U2152" s="17">
        <v>0.99550561797752812</v>
      </c>
      <c r="V2152" s="17">
        <v>0.18876404494382021</v>
      </c>
      <c r="W2152">
        <v>0.05</v>
      </c>
      <c r="X2152">
        <v>7.94</v>
      </c>
      <c r="Y2152">
        <v>32.64</v>
      </c>
      <c r="Z2152">
        <v>80.45</v>
      </c>
      <c r="AA2152">
        <v>0</v>
      </c>
      <c r="AB2152" s="17">
        <v>0.25282485875706212</v>
      </c>
      <c r="AC2152" s="17">
        <v>0.24590163934426229</v>
      </c>
      <c r="AD2152" s="17">
        <v>0.25523809523809532</v>
      </c>
      <c r="AE2152" s="17">
        <v>0.75555555555555554</v>
      </c>
    </row>
    <row r="2153" spans="1:31" x14ac:dyDescent="0.35">
      <c r="A2153" t="str">
        <f t="shared" si="132"/>
        <v>November</v>
      </c>
      <c r="B2153">
        <f t="shared" si="133"/>
        <v>2024</v>
      </c>
      <c r="C2153" s="18">
        <v>45599</v>
      </c>
      <c r="D2153" t="s">
        <v>1384</v>
      </c>
      <c r="E2153" t="s">
        <v>154</v>
      </c>
      <c r="F2153" t="s">
        <v>1386</v>
      </c>
      <c r="G2153" s="15">
        <v>0.91579999999999995</v>
      </c>
      <c r="H2153" s="15" t="str">
        <f t="shared" si="134"/>
        <v>Baik Sekali</v>
      </c>
      <c r="I2153" s="19">
        <v>0.87548768434995194</v>
      </c>
      <c r="J2153" s="15" t="str">
        <f t="shared" si="135"/>
        <v>Baik</v>
      </c>
      <c r="K2153" s="16">
        <v>0.98689338385700554</v>
      </c>
      <c r="L2153">
        <v>2.3199999999999998</v>
      </c>
      <c r="M2153">
        <v>12.06</v>
      </c>
      <c r="N2153">
        <v>25.08</v>
      </c>
      <c r="O2153">
        <v>4.33</v>
      </c>
      <c r="P2153" s="17">
        <v>0.33004926108374377</v>
      </c>
      <c r="Q2153" s="17">
        <v>0.26666666666666672</v>
      </c>
      <c r="R2153" s="17">
        <v>0.34810126582278478</v>
      </c>
      <c r="S2153" s="17">
        <v>0.91666666666666663</v>
      </c>
      <c r="T2153" s="17">
        <v>0.91666666666666663</v>
      </c>
      <c r="U2153" s="17">
        <v>1</v>
      </c>
      <c r="V2153" s="17">
        <v>0.36945812807881773</v>
      </c>
      <c r="W2153">
        <v>0.05</v>
      </c>
      <c r="X2153">
        <v>8.5500000000000007</v>
      </c>
      <c r="Y2153">
        <v>22.09</v>
      </c>
      <c r="Z2153">
        <v>93.1</v>
      </c>
      <c r="AA2153">
        <v>0</v>
      </c>
      <c r="AB2153" s="17">
        <v>0.3465553235908142</v>
      </c>
      <c r="AC2153" s="17">
        <v>0.31851851851851848</v>
      </c>
      <c r="AD2153" s="17">
        <v>0.35755813953488369</v>
      </c>
      <c r="AE2153" s="17">
        <v>0.32558139534883718</v>
      </c>
    </row>
    <row r="2154" spans="1:31" x14ac:dyDescent="0.35">
      <c r="A2154" t="str">
        <f t="shared" si="132"/>
        <v>November</v>
      </c>
      <c r="B2154">
        <f t="shared" si="133"/>
        <v>2024</v>
      </c>
      <c r="C2154" s="18">
        <v>45599</v>
      </c>
      <c r="D2154" t="s">
        <v>1384</v>
      </c>
      <c r="E2154" t="s">
        <v>72</v>
      </c>
      <c r="F2154" t="s">
        <v>1382</v>
      </c>
      <c r="G2154" s="15">
        <v>0.92249999999999999</v>
      </c>
      <c r="H2154" s="15" t="str">
        <f t="shared" si="134"/>
        <v>Baik Sekali</v>
      </c>
      <c r="I2154" s="19">
        <v>0.78043031151154385</v>
      </c>
      <c r="J2154" s="15" t="str">
        <f t="shared" si="135"/>
        <v>Kurang</v>
      </c>
      <c r="K2154" s="16">
        <v>0.97344374717583948</v>
      </c>
      <c r="L2154">
        <v>7.21</v>
      </c>
      <c r="M2154">
        <v>5.64</v>
      </c>
      <c r="N2154">
        <v>6.94</v>
      </c>
      <c r="O2154">
        <v>11.84</v>
      </c>
      <c r="P2154" s="17">
        <v>0.3357271095152603</v>
      </c>
      <c r="Q2154" s="17">
        <v>0.56687898089171973</v>
      </c>
      <c r="R2154" s="17">
        <v>0.245</v>
      </c>
      <c r="S2154" s="17">
        <v>0.6067415730337079</v>
      </c>
      <c r="T2154" s="17">
        <v>0.63855421686746983</v>
      </c>
      <c r="U2154" s="17">
        <v>1</v>
      </c>
      <c r="V2154" s="17">
        <v>0.17594254937163381</v>
      </c>
      <c r="W2154">
        <v>18.55</v>
      </c>
      <c r="X2154">
        <v>4.47</v>
      </c>
      <c r="Y2154">
        <v>42.4</v>
      </c>
      <c r="Z2154">
        <v>52.7</v>
      </c>
      <c r="AA2154">
        <v>0</v>
      </c>
      <c r="AB2154" s="17">
        <v>0.25953259532595319</v>
      </c>
      <c r="AC2154" s="17">
        <v>0.2227722772277228</v>
      </c>
      <c r="AD2154" s="17">
        <v>0.29584352078239612</v>
      </c>
      <c r="AE2154" s="17">
        <v>0.85555555555555551</v>
      </c>
    </row>
    <row r="2155" spans="1:31" x14ac:dyDescent="0.35">
      <c r="A2155" t="str">
        <f t="shared" si="132"/>
        <v>November</v>
      </c>
      <c r="B2155">
        <f t="shared" si="133"/>
        <v>2024</v>
      </c>
      <c r="C2155" s="18">
        <v>45599</v>
      </c>
      <c r="D2155" t="s">
        <v>1387</v>
      </c>
      <c r="E2155" t="s">
        <v>116</v>
      </c>
      <c r="F2155" t="s">
        <v>1381</v>
      </c>
      <c r="G2155" s="15">
        <v>0.97989999999999999</v>
      </c>
      <c r="H2155" s="15" t="str">
        <f t="shared" si="134"/>
        <v>Istimewa</v>
      </c>
      <c r="I2155" s="19">
        <v>0.85409775087354212</v>
      </c>
      <c r="J2155" s="15" t="str">
        <f t="shared" si="135"/>
        <v>Baik</v>
      </c>
      <c r="K2155" s="16">
        <v>0.96106500249583471</v>
      </c>
      <c r="L2155">
        <v>5.67</v>
      </c>
      <c r="M2155">
        <v>5</v>
      </c>
      <c r="N2155">
        <v>6.78</v>
      </c>
      <c r="O2155">
        <v>5.86</v>
      </c>
      <c r="P2155" s="17">
        <v>0.36980306345733038</v>
      </c>
      <c r="Q2155" s="17">
        <v>0.41111111111111109</v>
      </c>
      <c r="R2155" s="17">
        <v>0.35967302452316069</v>
      </c>
      <c r="S2155" s="17">
        <v>0.70270270270270274</v>
      </c>
      <c r="T2155" s="17">
        <v>0.70270270270270274</v>
      </c>
      <c r="U2155" s="17">
        <v>1</v>
      </c>
      <c r="V2155" s="17">
        <v>0.1728665207877462</v>
      </c>
      <c r="W2155">
        <v>0</v>
      </c>
      <c r="X2155">
        <v>4.93</v>
      </c>
      <c r="Y2155">
        <v>13.33</v>
      </c>
      <c r="Z2155">
        <v>11.81</v>
      </c>
      <c r="AA2155">
        <v>0</v>
      </c>
      <c r="AB2155" s="17">
        <v>0.39009900990099011</v>
      </c>
      <c r="AC2155" s="17">
        <v>0.33630952380952378</v>
      </c>
      <c r="AD2155" s="17">
        <v>0.49704142011834318</v>
      </c>
      <c r="AE2155" s="17">
        <v>0.82300884955752207</v>
      </c>
    </row>
    <row r="2156" spans="1:31" x14ac:dyDescent="0.35">
      <c r="A2156" t="str">
        <f t="shared" si="132"/>
        <v>November</v>
      </c>
      <c r="B2156">
        <f t="shared" si="133"/>
        <v>2024</v>
      </c>
      <c r="C2156" s="18">
        <v>45599</v>
      </c>
      <c r="D2156" t="s">
        <v>1387</v>
      </c>
      <c r="E2156" t="s">
        <v>64</v>
      </c>
      <c r="F2156" t="s">
        <v>1379</v>
      </c>
      <c r="G2156" s="15">
        <v>0.92230000000000001</v>
      </c>
      <c r="H2156" s="15" t="str">
        <f t="shared" si="134"/>
        <v>Baik Sekali</v>
      </c>
      <c r="I2156" s="19">
        <v>0.80664388272372534</v>
      </c>
      <c r="J2156" s="15" t="str">
        <f t="shared" si="135"/>
        <v>Cukup</v>
      </c>
      <c r="K2156" s="16">
        <v>0.98241109349635802</v>
      </c>
      <c r="L2156">
        <v>10.87</v>
      </c>
      <c r="M2156">
        <v>7.64</v>
      </c>
      <c r="N2156">
        <v>9.7899999999999991</v>
      </c>
      <c r="O2156">
        <v>11.37</v>
      </c>
      <c r="P2156" s="17">
        <v>0.49431818181818182</v>
      </c>
      <c r="Q2156" s="17">
        <v>0.4563758389261745</v>
      </c>
      <c r="R2156" s="17">
        <v>0.50450450450450446</v>
      </c>
      <c r="S2156" s="17">
        <v>0.61764705882352944</v>
      </c>
      <c r="T2156" s="17">
        <v>0.61764705882352944</v>
      </c>
      <c r="U2156" s="17">
        <v>0.99857954545454541</v>
      </c>
      <c r="V2156" s="17">
        <v>0.19460227272727271</v>
      </c>
      <c r="W2156">
        <v>0</v>
      </c>
      <c r="X2156">
        <v>6.15</v>
      </c>
      <c r="Y2156">
        <v>11.65</v>
      </c>
      <c r="Z2156">
        <v>8.56</v>
      </c>
      <c r="AA2156">
        <v>0</v>
      </c>
      <c r="AB2156" s="17">
        <v>0.44765342960288812</v>
      </c>
      <c r="AC2156" s="17">
        <v>0.3687002652519894</v>
      </c>
      <c r="AD2156" s="17">
        <v>0.61581920903954801</v>
      </c>
      <c r="AE2156" s="17">
        <v>0.86330935251798557</v>
      </c>
    </row>
    <row r="2157" spans="1:31" x14ac:dyDescent="0.35">
      <c r="A2157" t="str">
        <f t="shared" si="132"/>
        <v>November</v>
      </c>
      <c r="B2157">
        <f t="shared" si="133"/>
        <v>2024</v>
      </c>
      <c r="C2157" s="18">
        <v>45599</v>
      </c>
      <c r="D2157" t="s">
        <v>1387</v>
      </c>
      <c r="E2157" t="s">
        <v>56</v>
      </c>
      <c r="F2157" t="s">
        <v>1388</v>
      </c>
      <c r="G2157" s="15">
        <v>0.99770000000000003</v>
      </c>
      <c r="H2157" s="15" t="str">
        <f t="shared" si="134"/>
        <v>Istimewa</v>
      </c>
      <c r="I2157" s="19">
        <v>0.9153365</v>
      </c>
      <c r="J2157" s="15" t="str">
        <f t="shared" si="135"/>
        <v>Baik Sekali</v>
      </c>
      <c r="K2157" s="16">
        <v>0.79339000000000004</v>
      </c>
      <c r="L2157">
        <v>0</v>
      </c>
      <c r="M2157">
        <v>2.84</v>
      </c>
      <c r="N2157">
        <v>2.58</v>
      </c>
      <c r="O2157">
        <v>3.5</v>
      </c>
      <c r="P2157" s="17">
        <v>0.60919540229885061</v>
      </c>
      <c r="Q2157" s="17">
        <v>0.5714285714285714</v>
      </c>
      <c r="R2157" s="17">
        <v>0.61250000000000004</v>
      </c>
      <c r="S2157" s="17">
        <v>1</v>
      </c>
      <c r="T2157" s="17">
        <v>1</v>
      </c>
      <c r="U2157" s="17">
        <v>1</v>
      </c>
      <c r="V2157" s="17">
        <v>0.43678160919540232</v>
      </c>
      <c r="W2157">
        <v>0.04</v>
      </c>
      <c r="X2157">
        <v>2.46</v>
      </c>
      <c r="Y2157">
        <v>5.91</v>
      </c>
      <c r="Z2157">
        <v>16.05</v>
      </c>
      <c r="AA2157">
        <v>0</v>
      </c>
      <c r="AB2157" s="17">
        <v>0.73469387755102045</v>
      </c>
      <c r="AC2157" s="17">
        <v>0.60240963855421692</v>
      </c>
      <c r="AD2157" s="17">
        <v>0.83185840707964598</v>
      </c>
      <c r="AE2157" s="17">
        <v>0.94</v>
      </c>
    </row>
    <row r="2158" spans="1:31" x14ac:dyDescent="0.35">
      <c r="A2158" t="str">
        <f t="shared" si="132"/>
        <v>November</v>
      </c>
      <c r="B2158">
        <f t="shared" si="133"/>
        <v>2024</v>
      </c>
      <c r="C2158" s="18">
        <v>45599</v>
      </c>
      <c r="D2158" t="s">
        <v>1387</v>
      </c>
      <c r="E2158" t="s">
        <v>80</v>
      </c>
      <c r="F2158" t="s">
        <v>1381</v>
      </c>
      <c r="G2158" s="15">
        <v>0.90410000000000001</v>
      </c>
      <c r="H2158" s="15" t="str">
        <f t="shared" si="134"/>
        <v>Baik Sekali</v>
      </c>
      <c r="I2158" s="19">
        <v>0.89370417005971492</v>
      </c>
      <c r="J2158" s="15" t="str">
        <f t="shared" si="135"/>
        <v>Baik</v>
      </c>
      <c r="K2158" s="16">
        <v>0.96279762874204255</v>
      </c>
      <c r="L2158">
        <v>12.98</v>
      </c>
      <c r="M2158">
        <v>5.2</v>
      </c>
      <c r="N2158">
        <v>6.1</v>
      </c>
      <c r="O2158">
        <v>4.3899999999999997</v>
      </c>
      <c r="P2158" s="17">
        <v>0.39100346020761251</v>
      </c>
      <c r="Q2158" s="17">
        <v>0.58333333333333337</v>
      </c>
      <c r="R2158" s="17">
        <v>0.3582995951417004</v>
      </c>
      <c r="S2158" s="17">
        <v>0.61224489795918369</v>
      </c>
      <c r="T2158" s="17">
        <v>0.61224489795918369</v>
      </c>
      <c r="U2158" s="17">
        <v>1</v>
      </c>
      <c r="V2158" s="17">
        <v>0.15051903114186849</v>
      </c>
      <c r="W2158">
        <v>0</v>
      </c>
      <c r="X2158">
        <v>11.88</v>
      </c>
      <c r="Y2158">
        <v>23.38</v>
      </c>
      <c r="Z2158">
        <v>18.66</v>
      </c>
      <c r="AA2158">
        <v>0</v>
      </c>
      <c r="AB2158" s="17">
        <v>0.37003610108303248</v>
      </c>
      <c r="AC2158" s="17">
        <v>0.35971223021582732</v>
      </c>
      <c r="AD2158" s="17">
        <v>0.38043478260869568</v>
      </c>
      <c r="AE2158" s="17">
        <v>0.95</v>
      </c>
    </row>
    <row r="2159" spans="1:31" x14ac:dyDescent="0.35">
      <c r="A2159" t="str">
        <f t="shared" si="132"/>
        <v>November</v>
      </c>
      <c r="B2159">
        <f t="shared" si="133"/>
        <v>2024</v>
      </c>
      <c r="C2159" s="18">
        <v>45599</v>
      </c>
      <c r="D2159" t="s">
        <v>1387</v>
      </c>
      <c r="E2159" t="s">
        <v>74</v>
      </c>
      <c r="F2159" t="s">
        <v>1389</v>
      </c>
      <c r="G2159" s="15">
        <v>0.94630000000000003</v>
      </c>
      <c r="H2159" s="15" t="str">
        <f t="shared" si="134"/>
        <v>Baik Sekali</v>
      </c>
      <c r="I2159" s="19">
        <v>0.87734103101718364</v>
      </c>
      <c r="J2159" s="15" t="str">
        <f t="shared" si="135"/>
        <v>Baik</v>
      </c>
      <c r="K2159" s="16">
        <v>0.96247437433481042</v>
      </c>
      <c r="L2159">
        <v>4.7300000000000004</v>
      </c>
      <c r="M2159">
        <v>7.83</v>
      </c>
      <c r="N2159">
        <v>6.13</v>
      </c>
      <c r="O2159">
        <v>4.8899999999999997</v>
      </c>
      <c r="P2159" s="17">
        <v>0.4843260188087774</v>
      </c>
      <c r="Q2159" s="17">
        <v>0.51891891891891895</v>
      </c>
      <c r="R2159" s="17">
        <v>0.47019867549668881</v>
      </c>
      <c r="S2159" s="17">
        <v>0.52083333333333337</v>
      </c>
      <c r="T2159" s="17">
        <v>0.57647058823529407</v>
      </c>
      <c r="U2159" s="17">
        <v>1</v>
      </c>
      <c r="V2159" s="17">
        <v>0.22413793103448279</v>
      </c>
      <c r="W2159">
        <v>0</v>
      </c>
      <c r="X2159">
        <v>3.93</v>
      </c>
      <c r="Y2159">
        <v>17.14</v>
      </c>
      <c r="Z2159">
        <v>18.12</v>
      </c>
      <c r="AA2159">
        <v>0</v>
      </c>
      <c r="AB2159" s="17">
        <v>0.23918918918918919</v>
      </c>
      <c r="AC2159" s="17">
        <v>0.163147792706334</v>
      </c>
      <c r="AD2159" s="17">
        <v>0.42009132420091322</v>
      </c>
      <c r="AE2159" s="17">
        <v>0.81176470588235294</v>
      </c>
    </row>
    <row r="2160" spans="1:31" x14ac:dyDescent="0.35">
      <c r="A2160" t="str">
        <f t="shared" si="132"/>
        <v>November</v>
      </c>
      <c r="B2160">
        <f t="shared" si="133"/>
        <v>2024</v>
      </c>
      <c r="C2160" s="18">
        <v>45599</v>
      </c>
      <c r="D2160" t="s">
        <v>1387</v>
      </c>
      <c r="E2160" t="s">
        <v>34</v>
      </c>
      <c r="F2160" t="s">
        <v>1390</v>
      </c>
      <c r="G2160" s="15">
        <v>0.91700000000000004</v>
      </c>
      <c r="H2160" s="15" t="str">
        <f t="shared" si="134"/>
        <v>Baik Sekali</v>
      </c>
      <c r="I2160" s="19">
        <v>0.88162195789199593</v>
      </c>
      <c r="J2160" s="15" t="str">
        <f t="shared" si="135"/>
        <v>Baik</v>
      </c>
      <c r="K2160" s="16">
        <v>0.96727702254855952</v>
      </c>
      <c r="L2160">
        <v>1.8</v>
      </c>
      <c r="M2160">
        <v>4.32</v>
      </c>
      <c r="N2160">
        <v>4.55</v>
      </c>
      <c r="O2160">
        <v>4.72</v>
      </c>
      <c r="P2160" s="17">
        <v>0.2781954887218045</v>
      </c>
      <c r="Q2160" s="17">
        <v>0.33962264150943389</v>
      </c>
      <c r="R2160" s="17">
        <v>0.23749999999999999</v>
      </c>
      <c r="S2160" s="17">
        <v>0</v>
      </c>
      <c r="T2160" s="17">
        <v>0</v>
      </c>
      <c r="U2160" s="17">
        <v>0.98496240601503759</v>
      </c>
      <c r="V2160" s="17">
        <v>9.0225563909774431E-2</v>
      </c>
      <c r="W2160">
        <v>0</v>
      </c>
      <c r="X2160">
        <v>3.67</v>
      </c>
      <c r="Y2160">
        <v>26.11</v>
      </c>
      <c r="Z2160">
        <v>93.91</v>
      </c>
      <c r="AA2160">
        <v>0</v>
      </c>
      <c r="AB2160" s="17">
        <v>0.34042553191489361</v>
      </c>
      <c r="AC2160" s="17">
        <v>0.35185185185185192</v>
      </c>
      <c r="AD2160" s="17">
        <v>0.32500000000000001</v>
      </c>
      <c r="AE2160" s="17">
        <v>0.94736842105263153</v>
      </c>
    </row>
    <row r="2161" spans="1:31" x14ac:dyDescent="0.35">
      <c r="A2161" t="str">
        <f t="shared" si="132"/>
        <v>November</v>
      </c>
      <c r="B2161">
        <f t="shared" si="133"/>
        <v>2024</v>
      </c>
      <c r="C2161" s="18">
        <v>45599</v>
      </c>
      <c r="D2161" t="s">
        <v>1391</v>
      </c>
      <c r="E2161" t="s">
        <v>70</v>
      </c>
      <c r="F2161" t="s">
        <v>1392</v>
      </c>
      <c r="G2161" s="15">
        <v>0.99239999999999995</v>
      </c>
      <c r="H2161" s="15" t="str">
        <f t="shared" si="134"/>
        <v>Istimewa</v>
      </c>
      <c r="I2161" s="19">
        <v>0.97092891560126682</v>
      </c>
      <c r="J2161" s="15" t="str">
        <f t="shared" si="135"/>
        <v>Istimewa</v>
      </c>
      <c r="K2161" s="16">
        <v>0.98751118743219024</v>
      </c>
      <c r="L2161">
        <v>2.82</v>
      </c>
      <c r="M2161">
        <v>0</v>
      </c>
      <c r="N2161">
        <v>7.45</v>
      </c>
      <c r="O2161">
        <v>4.38</v>
      </c>
      <c r="P2161" s="17">
        <v>0.93288590604026844</v>
      </c>
      <c r="Q2161" s="17">
        <v>0.83333333333333337</v>
      </c>
      <c r="R2161" s="17">
        <v>0.94160583941605835</v>
      </c>
      <c r="S2161" s="17">
        <v>1</v>
      </c>
      <c r="T2161" s="17">
        <v>1</v>
      </c>
      <c r="U2161" s="17">
        <v>0.99328859060402686</v>
      </c>
      <c r="V2161" s="17">
        <v>0.57046979865771807</v>
      </c>
      <c r="W2161">
        <v>0.02</v>
      </c>
      <c r="X2161">
        <v>3.29</v>
      </c>
      <c r="Y2161">
        <v>13.6</v>
      </c>
      <c r="Z2161">
        <v>26.56</v>
      </c>
      <c r="AA2161">
        <v>0</v>
      </c>
      <c r="AB2161" s="17">
        <v>0.9668874172185431</v>
      </c>
      <c r="AC2161" s="17">
        <v>0.97058823529411764</v>
      </c>
      <c r="AD2161" s="17">
        <v>0.96641791044776115</v>
      </c>
      <c r="AE2161" s="17">
        <v>0.75757575757575757</v>
      </c>
    </row>
    <row r="2162" spans="1:31" x14ac:dyDescent="0.35">
      <c r="A2162" t="str">
        <f t="shared" si="132"/>
        <v>November</v>
      </c>
      <c r="B2162">
        <f t="shared" si="133"/>
        <v>2024</v>
      </c>
      <c r="C2162" s="18">
        <v>45599</v>
      </c>
      <c r="D2162" t="s">
        <v>1391</v>
      </c>
      <c r="E2162" t="s">
        <v>43</v>
      </c>
      <c r="F2162" t="s">
        <v>1392</v>
      </c>
      <c r="G2162" s="15">
        <v>0.99339999999999995</v>
      </c>
      <c r="H2162" s="15" t="str">
        <f t="shared" si="134"/>
        <v>Istimewa</v>
      </c>
      <c r="I2162" s="19">
        <v>0.98230710522779718</v>
      </c>
      <c r="J2162" s="15" t="str">
        <f t="shared" si="135"/>
        <v>Istimewa</v>
      </c>
      <c r="K2162" s="16">
        <v>0.9903060149365629</v>
      </c>
      <c r="L2162">
        <v>2.62</v>
      </c>
      <c r="M2162">
        <v>0</v>
      </c>
      <c r="N2162">
        <v>4.26</v>
      </c>
      <c r="O2162">
        <v>5.19</v>
      </c>
      <c r="P2162" s="17">
        <v>0.8</v>
      </c>
      <c r="Q2162" s="17">
        <v>0.66666666666666663</v>
      </c>
      <c r="R2162" s="17">
        <v>0.83636363636363631</v>
      </c>
      <c r="S2162" s="17">
        <v>0.9</v>
      </c>
      <c r="T2162" s="17">
        <v>0.9</v>
      </c>
      <c r="U2162" s="17">
        <v>0.9285714285714286</v>
      </c>
      <c r="V2162" s="17">
        <v>0.74285714285714288</v>
      </c>
      <c r="W2162">
        <v>0</v>
      </c>
      <c r="X2162">
        <v>1.94</v>
      </c>
      <c r="Y2162">
        <v>5.45</v>
      </c>
      <c r="Z2162">
        <v>14.37</v>
      </c>
      <c r="AA2162">
        <v>0</v>
      </c>
      <c r="AB2162" s="17">
        <v>0.84848484848484851</v>
      </c>
      <c r="AC2162" s="17">
        <v>0.86842105263157898</v>
      </c>
      <c r="AD2162" s="17">
        <v>0.83606557377049184</v>
      </c>
      <c r="AE2162" s="17">
        <v>0.84848484848484851</v>
      </c>
    </row>
    <row r="2163" spans="1:31" x14ac:dyDescent="0.35">
      <c r="A2163" t="str">
        <f t="shared" si="132"/>
        <v>November</v>
      </c>
      <c r="B2163">
        <f t="shared" si="133"/>
        <v>2024</v>
      </c>
      <c r="C2163" s="18">
        <v>45599</v>
      </c>
      <c r="D2163" t="s">
        <v>1391</v>
      </c>
      <c r="E2163" t="s">
        <v>136</v>
      </c>
      <c r="F2163" t="s">
        <v>1392</v>
      </c>
      <c r="G2163" s="15">
        <v>0.93149999999999999</v>
      </c>
      <c r="H2163" s="15" t="str">
        <f t="shared" si="134"/>
        <v>Baik Sekali</v>
      </c>
      <c r="I2163" s="19">
        <v>0.88667674247769868</v>
      </c>
      <c r="J2163" s="15" t="str">
        <f t="shared" si="135"/>
        <v>Baik</v>
      </c>
      <c r="K2163" s="16">
        <v>0.97429069279342495</v>
      </c>
      <c r="L2163">
        <v>6.32</v>
      </c>
      <c r="M2163">
        <v>7.06</v>
      </c>
      <c r="N2163">
        <v>6.33</v>
      </c>
      <c r="O2163">
        <v>8.15</v>
      </c>
      <c r="P2163" s="17">
        <v>0.82727272727272727</v>
      </c>
      <c r="Q2163" s="17">
        <v>0.96551724137931039</v>
      </c>
      <c r="R2163" s="17">
        <v>0.77777777777777779</v>
      </c>
      <c r="S2163" s="17">
        <v>0.625</v>
      </c>
      <c r="T2163" s="17">
        <v>0.625</v>
      </c>
      <c r="U2163" s="17">
        <v>0.99090909090909096</v>
      </c>
      <c r="V2163" s="17">
        <v>0.43636363636363629</v>
      </c>
      <c r="W2163">
        <v>0.01</v>
      </c>
      <c r="X2163">
        <v>8.5299999999999994</v>
      </c>
      <c r="Y2163">
        <v>8.2100000000000009</v>
      </c>
      <c r="Z2163">
        <v>28.13</v>
      </c>
      <c r="AA2163">
        <v>0</v>
      </c>
      <c r="AB2163" s="17">
        <v>0.63112391930835732</v>
      </c>
      <c r="AC2163" s="17">
        <v>0.69298245614035092</v>
      </c>
      <c r="AD2163" s="17">
        <v>0.60085836909871249</v>
      </c>
      <c r="AE2163" s="17">
        <v>0.36708860759493672</v>
      </c>
    </row>
    <row r="2164" spans="1:31" x14ac:dyDescent="0.35">
      <c r="A2164" t="str">
        <f t="shared" si="132"/>
        <v>November</v>
      </c>
      <c r="B2164">
        <f t="shared" si="133"/>
        <v>2024</v>
      </c>
      <c r="C2164" s="18">
        <v>45599</v>
      </c>
      <c r="D2164" t="s">
        <v>1391</v>
      </c>
      <c r="E2164" t="s">
        <v>60</v>
      </c>
      <c r="F2164" t="s">
        <v>1392</v>
      </c>
      <c r="G2164" s="15">
        <v>0.99150000000000005</v>
      </c>
      <c r="H2164" s="15" t="str">
        <f t="shared" si="134"/>
        <v>Istimewa</v>
      </c>
      <c r="I2164" s="19">
        <v>0.9433267698956036</v>
      </c>
      <c r="J2164" s="15" t="str">
        <f t="shared" si="135"/>
        <v>Baik Sekali</v>
      </c>
      <c r="K2164" s="16">
        <v>0.98479077113029523</v>
      </c>
      <c r="L2164">
        <v>2.5499999999999998</v>
      </c>
      <c r="M2164">
        <v>0</v>
      </c>
      <c r="N2164">
        <v>2.0299999999999998</v>
      </c>
      <c r="O2164">
        <v>5.16</v>
      </c>
      <c r="P2164" s="17">
        <v>0.44270833333333331</v>
      </c>
      <c r="Q2164" s="17">
        <v>0.7857142857142857</v>
      </c>
      <c r="R2164" s="17">
        <v>0.38414634146341459</v>
      </c>
      <c r="S2164" s="17">
        <v>0.86363636363636365</v>
      </c>
      <c r="T2164" s="17">
        <v>0.86363636363636365</v>
      </c>
      <c r="U2164" s="17">
        <v>0.96875</v>
      </c>
      <c r="V2164" s="17">
        <v>0.28125</v>
      </c>
      <c r="W2164">
        <v>0.01</v>
      </c>
      <c r="X2164">
        <v>3.11</v>
      </c>
      <c r="Y2164">
        <v>17.27</v>
      </c>
      <c r="Z2164">
        <v>55.34</v>
      </c>
      <c r="AA2164">
        <v>0</v>
      </c>
      <c r="AB2164" s="17">
        <v>0.84722222222222221</v>
      </c>
      <c r="AC2164" s="17">
        <v>0.69135802469135799</v>
      </c>
      <c r="AD2164" s="17">
        <v>0.94074074074074077</v>
      </c>
      <c r="AE2164" s="17">
        <v>0.8392857142857143</v>
      </c>
    </row>
    <row r="2165" spans="1:31" x14ac:dyDescent="0.35">
      <c r="A2165" t="str">
        <f t="shared" si="132"/>
        <v>November</v>
      </c>
      <c r="B2165">
        <f t="shared" si="133"/>
        <v>2024</v>
      </c>
      <c r="C2165" s="18">
        <v>45599</v>
      </c>
      <c r="D2165" t="s">
        <v>1391</v>
      </c>
      <c r="E2165" t="s">
        <v>130</v>
      </c>
      <c r="F2165" t="s">
        <v>1392</v>
      </c>
      <c r="G2165" s="15">
        <v>0.98670000000000002</v>
      </c>
      <c r="H2165" s="15" t="str">
        <f t="shared" si="134"/>
        <v>Istimewa</v>
      </c>
      <c r="I2165" s="19">
        <v>0.91891904019749582</v>
      </c>
      <c r="J2165" s="15" t="str">
        <f t="shared" si="135"/>
        <v>Baik Sekali</v>
      </c>
      <c r="K2165" s="16">
        <v>0.98098297199284556</v>
      </c>
      <c r="L2165">
        <v>4.3899999999999997</v>
      </c>
      <c r="M2165">
        <v>0.96</v>
      </c>
      <c r="N2165">
        <v>3.14</v>
      </c>
      <c r="O2165">
        <v>3.37</v>
      </c>
      <c r="P2165" s="17">
        <v>0.72811059907834097</v>
      </c>
      <c r="Q2165" s="17">
        <v>0.75</v>
      </c>
      <c r="R2165" s="17">
        <v>0.72375690607734811</v>
      </c>
      <c r="S2165" s="17">
        <v>0.88888888888888884</v>
      </c>
      <c r="T2165" s="17">
        <v>0.88888888888888884</v>
      </c>
      <c r="U2165" s="17">
        <v>0.96313364055299544</v>
      </c>
      <c r="V2165" s="17">
        <v>0.3686635944700461</v>
      </c>
      <c r="W2165">
        <v>0</v>
      </c>
      <c r="X2165">
        <v>3.5</v>
      </c>
      <c r="Y2165">
        <v>11.96</v>
      </c>
      <c r="Z2165">
        <v>26.86</v>
      </c>
      <c r="AA2165">
        <v>0</v>
      </c>
      <c r="AB2165" s="17">
        <v>0.83941605839416056</v>
      </c>
      <c r="AC2165" s="17">
        <v>0.75471698113207553</v>
      </c>
      <c r="AD2165" s="17">
        <v>0.85972850678733037</v>
      </c>
      <c r="AE2165" s="17">
        <v>0.52500000000000002</v>
      </c>
    </row>
    <row r="2166" spans="1:31" x14ac:dyDescent="0.35">
      <c r="A2166" t="str">
        <f t="shared" si="132"/>
        <v>November</v>
      </c>
      <c r="B2166">
        <f t="shared" si="133"/>
        <v>2024</v>
      </c>
      <c r="C2166" s="18">
        <v>45599</v>
      </c>
      <c r="D2166" t="s">
        <v>1391</v>
      </c>
      <c r="E2166" t="s">
        <v>140</v>
      </c>
      <c r="F2166" t="s">
        <v>1392</v>
      </c>
      <c r="G2166" s="15">
        <v>0.98119999999999996</v>
      </c>
      <c r="H2166" s="15" t="str">
        <f t="shared" si="134"/>
        <v>Istimewa</v>
      </c>
      <c r="I2166" s="19">
        <v>0.96331549210503908</v>
      </c>
      <c r="J2166" s="15" t="str">
        <f t="shared" si="135"/>
        <v>Istimewa</v>
      </c>
      <c r="K2166" s="16">
        <v>0.97875854887154046</v>
      </c>
      <c r="L2166">
        <v>3.42</v>
      </c>
      <c r="M2166">
        <v>2.36</v>
      </c>
      <c r="N2166">
        <v>4.87</v>
      </c>
      <c r="O2166">
        <v>4.38</v>
      </c>
      <c r="P2166" s="17">
        <v>0.91005291005291</v>
      </c>
      <c r="Q2166" s="17">
        <v>0.94871794871794868</v>
      </c>
      <c r="R2166" s="17">
        <v>0.9</v>
      </c>
      <c r="S2166" s="17">
        <v>1</v>
      </c>
      <c r="T2166" s="17">
        <v>1</v>
      </c>
      <c r="U2166" s="17">
        <v>0.98941798941798942</v>
      </c>
      <c r="V2166" s="17">
        <v>0.76719576719576721</v>
      </c>
      <c r="W2166">
        <v>0</v>
      </c>
      <c r="X2166">
        <v>4.8899999999999997</v>
      </c>
      <c r="Y2166">
        <v>22.17</v>
      </c>
      <c r="Z2166">
        <v>44.91</v>
      </c>
      <c r="AA2166">
        <v>0</v>
      </c>
      <c r="AB2166" s="17">
        <v>0.97727272727272729</v>
      </c>
      <c r="AC2166" s="17">
        <v>0.97826086956521741</v>
      </c>
      <c r="AD2166" s="17">
        <v>0.97692307692307689</v>
      </c>
      <c r="AE2166" s="17">
        <v>0.91111111111111109</v>
      </c>
    </row>
    <row r="2167" spans="1:31" x14ac:dyDescent="0.35">
      <c r="A2167" t="str">
        <f t="shared" si="132"/>
        <v>November</v>
      </c>
      <c r="B2167">
        <f t="shared" si="133"/>
        <v>2024</v>
      </c>
      <c r="C2167" s="18">
        <v>45599</v>
      </c>
      <c r="D2167" t="s">
        <v>1393</v>
      </c>
      <c r="E2167" t="s">
        <v>138</v>
      </c>
      <c r="F2167" t="s">
        <v>1392</v>
      </c>
      <c r="G2167" s="15">
        <v>0.99270000000000003</v>
      </c>
      <c r="H2167" s="15" t="str">
        <f t="shared" si="134"/>
        <v>Istimewa</v>
      </c>
      <c r="I2167" s="19">
        <v>0.95235384447236182</v>
      </c>
      <c r="J2167" s="15" t="str">
        <f t="shared" si="135"/>
        <v>Istimewa</v>
      </c>
      <c r="K2167" s="16">
        <v>0.98829669849246227</v>
      </c>
      <c r="L2167">
        <v>1.46</v>
      </c>
      <c r="M2167">
        <v>0</v>
      </c>
      <c r="N2167">
        <v>3.1</v>
      </c>
      <c r="O2167">
        <v>3.39</v>
      </c>
      <c r="P2167" s="17">
        <v>0.64485981308411211</v>
      </c>
      <c r="Q2167" s="17">
        <v>1</v>
      </c>
      <c r="R2167" s="17">
        <v>0.63809523809523805</v>
      </c>
      <c r="S2167" s="17">
        <v>1</v>
      </c>
      <c r="T2167" s="17">
        <v>1</v>
      </c>
      <c r="U2167" s="17">
        <v>1</v>
      </c>
      <c r="V2167" s="17">
        <v>0.32710280373831768</v>
      </c>
      <c r="W2167">
        <v>0</v>
      </c>
      <c r="X2167">
        <v>3.99</v>
      </c>
      <c r="Y2167">
        <v>4</v>
      </c>
      <c r="Z2167">
        <v>33.03</v>
      </c>
      <c r="AA2167">
        <v>0</v>
      </c>
      <c r="AB2167" s="17">
        <v>0.75247524752475248</v>
      </c>
      <c r="AC2167" s="17">
        <v>0.7</v>
      </c>
      <c r="AD2167" s="17">
        <v>0.76973684210526316</v>
      </c>
      <c r="AE2167" s="17">
        <v>0.5714285714285714</v>
      </c>
    </row>
    <row r="2168" spans="1:31" x14ac:dyDescent="0.35">
      <c r="A2168" t="str">
        <f t="shared" si="132"/>
        <v>November</v>
      </c>
      <c r="B2168">
        <f t="shared" si="133"/>
        <v>2024</v>
      </c>
      <c r="C2168" s="18">
        <v>45599</v>
      </c>
      <c r="D2168" t="s">
        <v>1393</v>
      </c>
      <c r="E2168" t="s">
        <v>112</v>
      </c>
      <c r="F2168" t="s">
        <v>1392</v>
      </c>
      <c r="G2168" s="15">
        <v>0.99570000000000003</v>
      </c>
      <c r="H2168" s="15" t="str">
        <f t="shared" si="134"/>
        <v>Istimewa</v>
      </c>
      <c r="I2168" s="19">
        <v>0.87677130000000003</v>
      </c>
      <c r="J2168" s="15" t="str">
        <f t="shared" si="135"/>
        <v>Baik</v>
      </c>
      <c r="K2168" s="16">
        <v>0.99241800000000002</v>
      </c>
      <c r="L2168">
        <v>1.31</v>
      </c>
      <c r="M2168">
        <v>0</v>
      </c>
      <c r="N2168">
        <v>1.9</v>
      </c>
      <c r="O2168">
        <v>2</v>
      </c>
      <c r="P2168" s="17">
        <v>0.74545454545454548</v>
      </c>
      <c r="Q2168" s="17">
        <v>0.5</v>
      </c>
      <c r="R2168" s="17">
        <v>0.75471698113207553</v>
      </c>
      <c r="S2168" s="17">
        <v>1</v>
      </c>
      <c r="T2168" s="17">
        <v>1</v>
      </c>
      <c r="U2168" s="17">
        <v>1</v>
      </c>
      <c r="V2168" s="17">
        <v>0.43636363636363629</v>
      </c>
      <c r="W2168">
        <v>0</v>
      </c>
      <c r="X2168">
        <v>1.7</v>
      </c>
      <c r="Y2168">
        <v>2.93</v>
      </c>
      <c r="Z2168">
        <v>0</v>
      </c>
      <c r="AA2168">
        <v>0</v>
      </c>
      <c r="AB2168" s="17">
        <v>0.96226415094339623</v>
      </c>
      <c r="AC2168" s="17">
        <v>0.91666666666666663</v>
      </c>
      <c r="AD2168" s="17">
        <v>1</v>
      </c>
      <c r="AE2168" s="17">
        <v>0.86363636363636365</v>
      </c>
    </row>
    <row r="2169" spans="1:31" x14ac:dyDescent="0.35">
      <c r="A2169" t="str">
        <f t="shared" si="132"/>
        <v>November</v>
      </c>
      <c r="B2169">
        <f t="shared" si="133"/>
        <v>2024</v>
      </c>
      <c r="C2169" s="18">
        <v>45599</v>
      </c>
      <c r="D2169" t="s">
        <v>1393</v>
      </c>
      <c r="E2169" t="s">
        <v>102</v>
      </c>
      <c r="F2169" t="s">
        <v>1392</v>
      </c>
      <c r="G2169" s="15">
        <v>0.99399999999999999</v>
      </c>
      <c r="H2169" s="15" t="str">
        <f t="shared" si="134"/>
        <v>Istimewa</v>
      </c>
      <c r="I2169" s="19">
        <v>0.98493413264546381</v>
      </c>
      <c r="J2169" s="15" t="str">
        <f t="shared" si="135"/>
        <v>Istimewa</v>
      </c>
      <c r="K2169" s="16">
        <v>0.9940975218441821</v>
      </c>
      <c r="L2169">
        <v>1.87</v>
      </c>
      <c r="M2169">
        <v>0</v>
      </c>
      <c r="N2169">
        <v>5.59</v>
      </c>
      <c r="O2169">
        <v>9.9499999999999993</v>
      </c>
      <c r="P2169" s="17">
        <v>0.75471698113207553</v>
      </c>
      <c r="Q2169" s="17">
        <v>1</v>
      </c>
      <c r="R2169" s="17">
        <v>0.75</v>
      </c>
      <c r="S2169" s="17">
        <v>1</v>
      </c>
      <c r="T2169" s="17">
        <v>1</v>
      </c>
      <c r="U2169" s="17">
        <v>1</v>
      </c>
      <c r="V2169" s="17">
        <v>0.52830188679245282</v>
      </c>
      <c r="W2169">
        <v>0</v>
      </c>
      <c r="X2169">
        <v>2.39</v>
      </c>
      <c r="Y2169">
        <v>7.3</v>
      </c>
      <c r="Z2169">
        <v>13.74</v>
      </c>
      <c r="AA2169">
        <v>0</v>
      </c>
      <c r="AB2169" s="17">
        <v>0.76271186440677963</v>
      </c>
      <c r="AC2169" s="17">
        <v>0.69696969696969702</v>
      </c>
      <c r="AD2169" s="17">
        <v>0.84615384615384615</v>
      </c>
      <c r="AE2169" s="17">
        <v>0.69565217391304346</v>
      </c>
    </row>
    <row r="2170" spans="1:31" x14ac:dyDescent="0.35">
      <c r="A2170" t="str">
        <f t="shared" si="132"/>
        <v>November</v>
      </c>
      <c r="B2170">
        <f t="shared" si="133"/>
        <v>2024</v>
      </c>
      <c r="C2170" s="18">
        <v>45599</v>
      </c>
      <c r="D2170" t="s">
        <v>1393</v>
      </c>
      <c r="E2170" t="s">
        <v>78</v>
      </c>
      <c r="F2170" t="s">
        <v>1392</v>
      </c>
      <c r="G2170" s="15">
        <v>0.99219999999999997</v>
      </c>
      <c r="H2170" s="15" t="str">
        <f t="shared" si="134"/>
        <v>Istimewa</v>
      </c>
      <c r="I2170" s="19">
        <v>0.96262863731635551</v>
      </c>
      <c r="J2170" s="15" t="str">
        <f t="shared" si="135"/>
        <v>Istimewa</v>
      </c>
      <c r="K2170" s="16">
        <v>0.98793896376101598</v>
      </c>
      <c r="L2170">
        <v>2.5</v>
      </c>
      <c r="M2170">
        <v>0</v>
      </c>
      <c r="N2170">
        <v>6.39</v>
      </c>
      <c r="O2170">
        <v>3.06</v>
      </c>
      <c r="P2170" s="17">
        <v>0.63551401869158874</v>
      </c>
      <c r="Q2170" s="17">
        <v>1</v>
      </c>
      <c r="R2170" s="17">
        <v>0.62857142857142856</v>
      </c>
      <c r="S2170" s="17">
        <v>1</v>
      </c>
      <c r="T2170" s="17">
        <v>1</v>
      </c>
      <c r="U2170" s="17">
        <v>1</v>
      </c>
      <c r="V2170" s="17">
        <v>0.3925233644859813</v>
      </c>
      <c r="W2170">
        <v>0</v>
      </c>
      <c r="X2170">
        <v>3.47</v>
      </c>
      <c r="Y2170">
        <v>4.45</v>
      </c>
      <c r="Z2170">
        <v>29.98</v>
      </c>
      <c r="AA2170">
        <v>0</v>
      </c>
      <c r="AB2170" s="17">
        <v>0.78048780487804881</v>
      </c>
      <c r="AC2170" s="17">
        <v>0.69230769230769229</v>
      </c>
      <c r="AD2170" s="17">
        <v>0.83838383838383834</v>
      </c>
      <c r="AE2170" s="17">
        <v>0.64444444444444449</v>
      </c>
    </row>
    <row r="2171" spans="1:31" x14ac:dyDescent="0.35">
      <c r="A2171" t="str">
        <f t="shared" si="132"/>
        <v>November</v>
      </c>
      <c r="B2171">
        <f t="shared" si="133"/>
        <v>2024</v>
      </c>
      <c r="C2171" s="18">
        <v>45599</v>
      </c>
      <c r="D2171" t="s">
        <v>1393</v>
      </c>
      <c r="E2171" t="s">
        <v>126</v>
      </c>
      <c r="F2171" t="s">
        <v>1392</v>
      </c>
      <c r="G2171" s="15">
        <v>0.99490000000000001</v>
      </c>
      <c r="H2171" s="15" t="str">
        <f t="shared" si="134"/>
        <v>Istimewa</v>
      </c>
      <c r="I2171" s="19">
        <v>0.9923349214545033</v>
      </c>
      <c r="J2171" s="15" t="str">
        <f t="shared" si="135"/>
        <v>Istimewa</v>
      </c>
      <c r="K2171" s="16">
        <v>0.9873854898700094</v>
      </c>
      <c r="L2171">
        <v>0.63</v>
      </c>
      <c r="M2171">
        <v>0</v>
      </c>
      <c r="N2171">
        <v>4.22</v>
      </c>
      <c r="O2171">
        <v>2.69</v>
      </c>
      <c r="P2171" s="17">
        <v>0.88235294117647056</v>
      </c>
      <c r="Q2171" s="17">
        <v>0.83333333333333337</v>
      </c>
      <c r="R2171" s="17">
        <v>0.88607594936708856</v>
      </c>
      <c r="S2171" s="17">
        <v>1</v>
      </c>
      <c r="T2171" s="17">
        <v>1</v>
      </c>
      <c r="U2171" s="17">
        <v>1</v>
      </c>
      <c r="V2171" s="17">
        <v>0.6470588235294118</v>
      </c>
      <c r="W2171">
        <v>0</v>
      </c>
      <c r="X2171">
        <v>2.4</v>
      </c>
      <c r="Y2171">
        <v>3.67</v>
      </c>
      <c r="Z2171">
        <v>37.090000000000003</v>
      </c>
      <c r="AA2171">
        <v>0</v>
      </c>
      <c r="AB2171" s="17">
        <v>0.83018867924528306</v>
      </c>
      <c r="AC2171" s="17">
        <v>0.77777777777777779</v>
      </c>
      <c r="AD2171" s="17">
        <v>0.88461538461538458</v>
      </c>
      <c r="AE2171" s="17">
        <v>0.80952380952380953</v>
      </c>
    </row>
    <row r="2172" spans="1:31" x14ac:dyDescent="0.35">
      <c r="A2172" t="str">
        <f t="shared" si="132"/>
        <v>November</v>
      </c>
      <c r="B2172">
        <f t="shared" si="133"/>
        <v>2024</v>
      </c>
      <c r="C2172" s="18">
        <v>45599</v>
      </c>
      <c r="D2172" t="s">
        <v>1393</v>
      </c>
      <c r="E2172" t="s">
        <v>16</v>
      </c>
      <c r="F2172" t="s">
        <v>1392</v>
      </c>
      <c r="G2172" s="15">
        <v>0.97899999999999998</v>
      </c>
      <c r="H2172" s="15" t="str">
        <f t="shared" si="134"/>
        <v>Istimewa</v>
      </c>
      <c r="I2172" s="19">
        <v>0.97833064999999997</v>
      </c>
      <c r="J2172" s="15" t="str">
        <f t="shared" si="135"/>
        <v>Istimewa</v>
      </c>
      <c r="K2172" s="16">
        <v>0.99565899999999996</v>
      </c>
      <c r="L2172">
        <v>1.54</v>
      </c>
      <c r="M2172">
        <v>0.78</v>
      </c>
      <c r="N2172">
        <v>1.49</v>
      </c>
      <c r="O2172">
        <v>6.8</v>
      </c>
      <c r="P2172" s="17">
        <v>0.86111111111111116</v>
      </c>
      <c r="Q2172" s="17">
        <v>0.9</v>
      </c>
      <c r="R2172" s="17">
        <v>0.84615384615384615</v>
      </c>
      <c r="S2172" s="17">
        <v>0.55555555555555558</v>
      </c>
      <c r="T2172" s="17">
        <v>0.55555555555555558</v>
      </c>
      <c r="U2172" s="17">
        <v>0.97222222222222221</v>
      </c>
      <c r="V2172" s="17">
        <v>0.63888888888888884</v>
      </c>
      <c r="W2172">
        <v>0.01</v>
      </c>
      <c r="X2172">
        <v>1.65</v>
      </c>
      <c r="Y2172">
        <v>5.42</v>
      </c>
      <c r="Z2172">
        <v>27.87</v>
      </c>
      <c r="AA2172">
        <v>0</v>
      </c>
      <c r="AB2172" s="17">
        <v>0.65217391304347827</v>
      </c>
      <c r="AC2172" s="17">
        <v>0.72222222222222221</v>
      </c>
      <c r="AD2172" s="17">
        <v>0.6071428571428571</v>
      </c>
      <c r="AE2172" s="17">
        <v>0.61538461538461542</v>
      </c>
    </row>
    <row r="2173" spans="1:31" x14ac:dyDescent="0.35">
      <c r="A2173" t="str">
        <f t="shared" si="132"/>
        <v>November</v>
      </c>
      <c r="B2173">
        <f t="shared" si="133"/>
        <v>2024</v>
      </c>
      <c r="C2173" s="18">
        <v>45599</v>
      </c>
      <c r="D2173" t="s">
        <v>1393</v>
      </c>
      <c r="E2173" t="s">
        <v>144</v>
      </c>
      <c r="F2173" t="s">
        <v>1392</v>
      </c>
      <c r="G2173" s="15">
        <v>0.94879999999999998</v>
      </c>
      <c r="H2173" s="15" t="str">
        <f t="shared" si="134"/>
        <v>Baik Sekali</v>
      </c>
      <c r="I2173" s="19">
        <v>0.94228460553765303</v>
      </c>
      <c r="J2173" s="15" t="str">
        <f t="shared" si="135"/>
        <v>Baik Sekali</v>
      </c>
      <c r="K2173" s="16">
        <v>0.9883131586790086</v>
      </c>
      <c r="L2173">
        <v>2.2400000000000002</v>
      </c>
      <c r="M2173">
        <v>10.02</v>
      </c>
      <c r="N2173">
        <v>4.43</v>
      </c>
      <c r="O2173">
        <v>11.41</v>
      </c>
      <c r="P2173" s="17">
        <v>0.52173913043478259</v>
      </c>
      <c r="Q2173" s="17">
        <v>0.66666666666666663</v>
      </c>
      <c r="R2173" s="17">
        <v>0.47058823529411759</v>
      </c>
      <c r="S2173" s="17">
        <v>0.625</v>
      </c>
      <c r="T2173" s="17">
        <v>0.625</v>
      </c>
      <c r="U2173" s="17">
        <v>0.98913043478260865</v>
      </c>
      <c r="V2173" s="17">
        <v>0.27173913043478259</v>
      </c>
      <c r="W2173">
        <v>0.02</v>
      </c>
      <c r="X2173">
        <v>5.41</v>
      </c>
      <c r="Y2173">
        <v>5.69</v>
      </c>
      <c r="Z2173">
        <v>180.48</v>
      </c>
      <c r="AA2173">
        <v>0</v>
      </c>
      <c r="AB2173" s="17">
        <v>0.82372881355932204</v>
      </c>
      <c r="AC2173" s="17">
        <v>0.80733944954128445</v>
      </c>
      <c r="AD2173" s="17">
        <v>0.83333333333333337</v>
      </c>
      <c r="AE2173" s="17">
        <v>0.35227272727272729</v>
      </c>
    </row>
    <row r="2174" spans="1:31" x14ac:dyDescent="0.35">
      <c r="A2174" t="str">
        <f t="shared" si="132"/>
        <v>November</v>
      </c>
      <c r="B2174">
        <f t="shared" si="133"/>
        <v>2024</v>
      </c>
      <c r="C2174" s="18">
        <v>45599</v>
      </c>
      <c r="D2174" t="s">
        <v>1394</v>
      </c>
      <c r="E2174" t="s">
        <v>106</v>
      </c>
      <c r="F2174" t="s">
        <v>1392</v>
      </c>
      <c r="G2174" s="15">
        <v>0.93930000000000002</v>
      </c>
      <c r="H2174" s="15" t="str">
        <f t="shared" si="134"/>
        <v>Baik Sekali</v>
      </c>
      <c r="I2174" s="19">
        <v>0.95713120000000007</v>
      </c>
      <c r="J2174" s="15" t="str">
        <f t="shared" si="135"/>
        <v>Istimewa</v>
      </c>
      <c r="K2174" s="16">
        <v>0.99823200000000001</v>
      </c>
      <c r="L2174">
        <v>1.2</v>
      </c>
      <c r="M2174">
        <v>0</v>
      </c>
      <c r="N2174">
        <v>4.8</v>
      </c>
      <c r="O2174">
        <v>3.39</v>
      </c>
      <c r="P2174" s="17">
        <v>0.81578947368421051</v>
      </c>
      <c r="Q2174" s="17">
        <v>1</v>
      </c>
      <c r="R2174" s="17">
        <v>0.81081081081081086</v>
      </c>
      <c r="S2174" s="17">
        <v>1</v>
      </c>
      <c r="T2174" s="17">
        <v>1</v>
      </c>
      <c r="U2174" s="17">
        <v>0.92105263157894735</v>
      </c>
      <c r="V2174" s="17">
        <v>0.57894736842105265</v>
      </c>
      <c r="W2174">
        <v>0</v>
      </c>
      <c r="X2174">
        <v>4.3899999999999997</v>
      </c>
      <c r="Y2174">
        <v>14.64</v>
      </c>
      <c r="Z2174">
        <v>26.3</v>
      </c>
      <c r="AA2174">
        <v>0</v>
      </c>
      <c r="AB2174" s="17">
        <v>0.74789915966386555</v>
      </c>
      <c r="AC2174" s="17">
        <v>0.75</v>
      </c>
      <c r="AD2174" s="17">
        <v>0.74576271186440679</v>
      </c>
      <c r="AE2174" s="17">
        <v>0.62222222222222223</v>
      </c>
    </row>
    <row r="2175" spans="1:31" x14ac:dyDescent="0.35">
      <c r="A2175" t="str">
        <f t="shared" si="132"/>
        <v>November</v>
      </c>
      <c r="B2175">
        <f t="shared" si="133"/>
        <v>2024</v>
      </c>
      <c r="C2175" s="18">
        <v>45599</v>
      </c>
      <c r="D2175" t="s">
        <v>1394</v>
      </c>
      <c r="E2175" t="s">
        <v>47</v>
      </c>
      <c r="F2175" t="s">
        <v>1392</v>
      </c>
      <c r="G2175" s="15">
        <v>0.88619999999999999</v>
      </c>
      <c r="H2175" s="15" t="str">
        <f t="shared" si="134"/>
        <v>Baik</v>
      </c>
      <c r="I2175" s="19">
        <v>0.77995487202635427</v>
      </c>
      <c r="J2175" s="15" t="str">
        <f t="shared" si="135"/>
        <v>Kurang</v>
      </c>
      <c r="K2175" s="16">
        <v>0.953513920075298</v>
      </c>
      <c r="L2175">
        <v>10.14</v>
      </c>
      <c r="M2175">
        <v>4.1900000000000004</v>
      </c>
      <c r="N2175">
        <v>9.69</v>
      </c>
      <c r="O2175">
        <v>10.02</v>
      </c>
      <c r="P2175" s="17">
        <v>0.2293577981651376</v>
      </c>
      <c r="Q2175" s="17">
        <v>0.2142857142857143</v>
      </c>
      <c r="R2175" s="17">
        <v>0.23157894736842111</v>
      </c>
      <c r="S2175" s="17">
        <v>0.44444444444444442</v>
      </c>
      <c r="T2175" s="17">
        <v>0.44444444444444442</v>
      </c>
      <c r="U2175" s="17">
        <v>0.99694189602446481</v>
      </c>
      <c r="V2175" s="17">
        <v>7.64525993883792E-2</v>
      </c>
      <c r="W2175">
        <v>0.01</v>
      </c>
      <c r="X2175">
        <v>13.79</v>
      </c>
      <c r="Y2175">
        <v>50.19</v>
      </c>
      <c r="Z2175">
        <v>20.86</v>
      </c>
      <c r="AA2175">
        <v>0</v>
      </c>
      <c r="AB2175" s="17">
        <v>0.25174825174825177</v>
      </c>
      <c r="AC2175" s="17">
        <v>0.27071823204419893</v>
      </c>
      <c r="AD2175" s="17">
        <v>0.1492537313432836</v>
      </c>
      <c r="AE2175" s="17">
        <v>0.63265306122448983</v>
      </c>
    </row>
    <row r="2176" spans="1:31" x14ac:dyDescent="0.35">
      <c r="A2176" t="str">
        <f t="shared" si="132"/>
        <v>November</v>
      </c>
      <c r="B2176">
        <f t="shared" si="133"/>
        <v>2024</v>
      </c>
      <c r="C2176" s="18">
        <v>45599</v>
      </c>
      <c r="D2176" t="s">
        <v>1394</v>
      </c>
      <c r="E2176" t="s">
        <v>29</v>
      </c>
      <c r="F2176" t="s">
        <v>1392</v>
      </c>
      <c r="G2176" s="15">
        <v>0.96130000000000004</v>
      </c>
      <c r="H2176" s="15" t="str">
        <f t="shared" si="134"/>
        <v>Istimewa</v>
      </c>
      <c r="I2176" s="19">
        <v>0.89790697109131634</v>
      </c>
      <c r="J2176" s="15" t="str">
        <f t="shared" si="135"/>
        <v>Baik</v>
      </c>
      <c r="K2176" s="16">
        <v>0.98223420311804632</v>
      </c>
      <c r="L2176">
        <v>0.21</v>
      </c>
      <c r="M2176">
        <v>3.32</v>
      </c>
      <c r="N2176">
        <v>3.92</v>
      </c>
      <c r="O2176">
        <v>8.43</v>
      </c>
      <c r="P2176" s="17">
        <v>0.46026490066225167</v>
      </c>
      <c r="Q2176" s="17">
        <v>0.8</v>
      </c>
      <c r="R2176" s="17">
        <v>0.42279411764705882</v>
      </c>
      <c r="S2176" s="17">
        <v>0.75</v>
      </c>
      <c r="T2176" s="17">
        <v>0.75</v>
      </c>
      <c r="U2176" s="17">
        <v>0.99337748344370858</v>
      </c>
      <c r="V2176" s="17">
        <v>0.19867549668874171</v>
      </c>
      <c r="W2176">
        <v>2.8</v>
      </c>
      <c r="X2176">
        <v>22.63</v>
      </c>
      <c r="Y2176">
        <v>48.15</v>
      </c>
      <c r="Z2176">
        <v>71.010000000000005</v>
      </c>
      <c r="AA2176">
        <v>0</v>
      </c>
      <c r="AB2176" s="17">
        <v>0.56896551724137934</v>
      </c>
      <c r="AC2176" s="17">
        <v>0.59090909090909094</v>
      </c>
      <c r="AD2176" s="17">
        <v>0.5</v>
      </c>
      <c r="AE2176" s="17">
        <v>0.74038461538461542</v>
      </c>
    </row>
    <row r="2177" spans="1:31" x14ac:dyDescent="0.35">
      <c r="A2177" t="str">
        <f t="shared" si="132"/>
        <v>November</v>
      </c>
      <c r="B2177">
        <f t="shared" si="133"/>
        <v>2024</v>
      </c>
      <c r="C2177" s="18">
        <v>45599</v>
      </c>
      <c r="D2177" t="s">
        <v>1394</v>
      </c>
      <c r="E2177" t="s">
        <v>62</v>
      </c>
      <c r="F2177" t="s">
        <v>1392</v>
      </c>
      <c r="G2177" s="15">
        <v>0.86129999999999995</v>
      </c>
      <c r="H2177" s="15" t="str">
        <f t="shared" si="134"/>
        <v>Baik</v>
      </c>
      <c r="I2177" s="19">
        <v>0.89092254949815519</v>
      </c>
      <c r="J2177" s="15" t="str">
        <f t="shared" si="135"/>
        <v>Baik</v>
      </c>
      <c r="K2177" s="16">
        <v>0.95670728428044327</v>
      </c>
      <c r="L2177">
        <v>2.35</v>
      </c>
      <c r="M2177">
        <v>3.58</v>
      </c>
      <c r="N2177">
        <v>10.3</v>
      </c>
      <c r="O2177">
        <v>5.13</v>
      </c>
      <c r="P2177" s="17">
        <v>0.72653061224489801</v>
      </c>
      <c r="Q2177" s="17">
        <v>0.36842105263157893</v>
      </c>
      <c r="R2177" s="17">
        <v>0.75663716814159288</v>
      </c>
      <c r="S2177" s="17">
        <v>0.42857142857142849</v>
      </c>
      <c r="T2177" s="17">
        <v>0.42857142857142849</v>
      </c>
      <c r="U2177" s="17">
        <v>1</v>
      </c>
      <c r="V2177" s="17">
        <v>0.33061224489795921</v>
      </c>
      <c r="W2177">
        <v>0</v>
      </c>
      <c r="X2177">
        <v>28.73</v>
      </c>
      <c r="Y2177">
        <v>7</v>
      </c>
      <c r="Z2177">
        <v>103.37</v>
      </c>
      <c r="AA2177">
        <v>0</v>
      </c>
      <c r="AB2177" s="17">
        <v>0.65</v>
      </c>
      <c r="AC2177" s="17">
        <v>0.65467625899280579</v>
      </c>
      <c r="AD2177" s="17">
        <v>0.63414634146341464</v>
      </c>
      <c r="AE2177" s="17">
        <v>0.56043956043956045</v>
      </c>
    </row>
    <row r="2178" spans="1:31" x14ac:dyDescent="0.35">
      <c r="A2178" t="str">
        <f t="shared" si="132"/>
        <v>November</v>
      </c>
      <c r="B2178">
        <f t="shared" si="133"/>
        <v>2024</v>
      </c>
      <c r="C2178" s="18">
        <v>45600</v>
      </c>
      <c r="D2178" t="s">
        <v>1378</v>
      </c>
      <c r="E2178" t="s">
        <v>110</v>
      </c>
      <c r="F2178" t="s">
        <v>1379</v>
      </c>
      <c r="G2178" s="15">
        <v>0.87480000000000002</v>
      </c>
      <c r="H2178" s="15" t="str">
        <f t="shared" si="134"/>
        <v>Baik</v>
      </c>
      <c r="I2178" s="19">
        <v>0.91375748127715917</v>
      </c>
      <c r="J2178" s="15" t="str">
        <f t="shared" si="135"/>
        <v>Baik Sekali</v>
      </c>
      <c r="K2178" s="16">
        <v>0.97644994650616923</v>
      </c>
      <c r="L2178">
        <v>4.62</v>
      </c>
      <c r="M2178">
        <v>4.58</v>
      </c>
      <c r="N2178">
        <v>9.08</v>
      </c>
      <c r="O2178">
        <v>8.56</v>
      </c>
      <c r="P2178" s="17">
        <v>0.8953722334004024</v>
      </c>
      <c r="Q2178" s="17">
        <v>0.89473684210526316</v>
      </c>
      <c r="R2178" s="17">
        <v>0.89548693586698336</v>
      </c>
      <c r="S2178" s="17">
        <v>0.35294117647058831</v>
      </c>
      <c r="T2178" s="17">
        <v>0.38095238095238088</v>
      </c>
      <c r="U2178" s="17">
        <v>0.99396378269617702</v>
      </c>
      <c r="V2178" s="17">
        <v>0.27967806841046278</v>
      </c>
      <c r="W2178">
        <v>1.68</v>
      </c>
      <c r="X2178">
        <v>7.72</v>
      </c>
      <c r="Y2178">
        <v>21.38</v>
      </c>
      <c r="Z2178">
        <v>106.43</v>
      </c>
      <c r="AA2178">
        <v>0</v>
      </c>
      <c r="AB2178" s="17">
        <v>0.89724647414372061</v>
      </c>
      <c r="AC2178" s="17">
        <v>0.78308823529411764</v>
      </c>
      <c r="AD2178" s="17">
        <v>0.92276088742810192</v>
      </c>
      <c r="AE2178" s="17">
        <v>0.27699530516431919</v>
      </c>
    </row>
    <row r="2179" spans="1:31" x14ac:dyDescent="0.35">
      <c r="A2179" t="str">
        <f t="shared" ref="A2179:A2242" si="136">TEXT(C2179, "mmmm")</f>
        <v>November</v>
      </c>
      <c r="B2179">
        <f t="shared" ref="B2179:B2242" si="137">YEAR(C2179)</f>
        <v>2024</v>
      </c>
      <c r="C2179" s="18">
        <v>45600</v>
      </c>
      <c r="D2179" t="s">
        <v>1378</v>
      </c>
      <c r="E2179" t="s">
        <v>96</v>
      </c>
      <c r="F2179" t="s">
        <v>1380</v>
      </c>
      <c r="G2179" s="15">
        <v>0.89800000000000002</v>
      </c>
      <c r="H2179" s="15" t="str">
        <f t="shared" ref="H2179:H2242" si="138">IF(G2179&gt;=0.95,"Istimewa",IF(G2179&gt;=0.9,"Baik Sekali",IF(G2179&gt;=0.85,"Baik",IF(G2179&gt;=0.8,"Cukup","Kurang"))))</f>
        <v>Baik</v>
      </c>
      <c r="I2179" s="19">
        <v>0.93372771385081443</v>
      </c>
      <c r="J2179" s="15" t="str">
        <f t="shared" ref="J2179:J2242" si="139">IF(I2179&gt;=0.95,"Istimewa",IF(I2179&gt;=0.9,"Baik Sekali",IF(I2179&gt;=0.85,"Baik",IF(I2179&gt;=0.8,"Cukup","Kurang"))))</f>
        <v>Baik Sekali</v>
      </c>
      <c r="K2179" s="16">
        <v>0.98707918243089809</v>
      </c>
      <c r="L2179">
        <v>0</v>
      </c>
      <c r="M2179">
        <v>10.55</v>
      </c>
      <c r="N2179">
        <v>8.6999999999999993</v>
      </c>
      <c r="O2179">
        <v>8.4700000000000006</v>
      </c>
      <c r="P2179" s="17">
        <v>0.36220472440944879</v>
      </c>
      <c r="Q2179" s="17">
        <v>0.3</v>
      </c>
      <c r="R2179" s="17">
        <v>0.36475409836065581</v>
      </c>
      <c r="S2179" s="17">
        <v>0.33333333333333331</v>
      </c>
      <c r="T2179" s="17">
        <v>0.33333333333333331</v>
      </c>
      <c r="U2179" s="17">
        <v>1</v>
      </c>
      <c r="V2179" s="17">
        <v>0.16141732283464569</v>
      </c>
      <c r="W2179">
        <v>0.06</v>
      </c>
      <c r="X2179">
        <v>1.7</v>
      </c>
      <c r="Y2179">
        <v>56.97</v>
      </c>
      <c r="Z2179">
        <v>52.21</v>
      </c>
      <c r="AA2179">
        <v>0</v>
      </c>
      <c r="AB2179" s="17">
        <v>0.24390243902439021</v>
      </c>
      <c r="AC2179" s="17">
        <v>0.2482269503546099</v>
      </c>
      <c r="AD2179" s="17">
        <v>0.2412280701754386</v>
      </c>
      <c r="AE2179" s="17">
        <v>0.77142857142857146</v>
      </c>
    </row>
    <row r="2180" spans="1:31" x14ac:dyDescent="0.35">
      <c r="A2180" t="str">
        <f t="shared" si="136"/>
        <v>November</v>
      </c>
      <c r="B2180">
        <f t="shared" si="137"/>
        <v>2024</v>
      </c>
      <c r="C2180" s="18">
        <v>45600</v>
      </c>
      <c r="D2180" t="s">
        <v>1378</v>
      </c>
      <c r="E2180" t="s">
        <v>132</v>
      </c>
      <c r="F2180" t="s">
        <v>1379</v>
      </c>
      <c r="G2180" s="15">
        <v>0.97709999999999997</v>
      </c>
      <c r="H2180" s="15" t="str">
        <f t="shared" si="138"/>
        <v>Istimewa</v>
      </c>
      <c r="I2180" s="19">
        <v>0.96990815163536459</v>
      </c>
      <c r="J2180" s="15" t="str">
        <f t="shared" si="139"/>
        <v>Istimewa</v>
      </c>
      <c r="K2180" s="16">
        <v>0.99016614752961263</v>
      </c>
      <c r="L2180">
        <v>0.35</v>
      </c>
      <c r="M2180">
        <v>8.19</v>
      </c>
      <c r="N2180">
        <v>4.43</v>
      </c>
      <c r="O2180">
        <v>8.5</v>
      </c>
      <c r="P2180" s="17">
        <v>0.55805243445692887</v>
      </c>
      <c r="Q2180" s="17">
        <v>0.55263157894736847</v>
      </c>
      <c r="R2180" s="17">
        <v>0.55895196506550215</v>
      </c>
      <c r="S2180" s="17">
        <v>0.76190476190476186</v>
      </c>
      <c r="T2180" s="17">
        <v>0.76190476190476186</v>
      </c>
      <c r="U2180" s="17">
        <v>1</v>
      </c>
      <c r="V2180" s="17">
        <v>0.31835205992509358</v>
      </c>
      <c r="W2180">
        <v>0</v>
      </c>
      <c r="X2180">
        <v>9.6300000000000008</v>
      </c>
      <c r="Y2180">
        <v>18.48</v>
      </c>
      <c r="Z2180">
        <v>8.73</v>
      </c>
      <c r="AA2180">
        <v>0</v>
      </c>
      <c r="AB2180" s="17">
        <v>0.413953488372093</v>
      </c>
      <c r="AC2180" s="17">
        <v>0.2121212121212121</v>
      </c>
      <c r="AD2180" s="17">
        <v>0.58620689655172409</v>
      </c>
      <c r="AE2180" s="17">
        <v>0.95238095238095233</v>
      </c>
    </row>
    <row r="2181" spans="1:31" x14ac:dyDescent="0.35">
      <c r="A2181" t="str">
        <f t="shared" si="136"/>
        <v>November</v>
      </c>
      <c r="B2181">
        <f t="shared" si="137"/>
        <v>2024</v>
      </c>
      <c r="C2181" s="18">
        <v>45600</v>
      </c>
      <c r="D2181" t="s">
        <v>1378</v>
      </c>
      <c r="E2181" t="s">
        <v>23</v>
      </c>
      <c r="F2181" t="s">
        <v>1381</v>
      </c>
      <c r="G2181" s="15">
        <v>0.92479999999999996</v>
      </c>
      <c r="H2181" s="15" t="str">
        <f t="shared" si="138"/>
        <v>Baik Sekali</v>
      </c>
      <c r="I2181" s="19">
        <v>0.92512334978950528</v>
      </c>
      <c r="J2181" s="15" t="str">
        <f t="shared" si="139"/>
        <v>Baik Sekali</v>
      </c>
      <c r="K2181" s="16">
        <v>0.9754952851128722</v>
      </c>
      <c r="L2181">
        <v>1.6</v>
      </c>
      <c r="M2181">
        <v>7.56</v>
      </c>
      <c r="N2181">
        <v>5.4</v>
      </c>
      <c r="O2181">
        <v>6.25</v>
      </c>
      <c r="P2181" s="17">
        <v>0.46718146718146719</v>
      </c>
      <c r="Q2181" s="17">
        <v>0.76923076923076927</v>
      </c>
      <c r="R2181" s="17">
        <v>0.41363636363636358</v>
      </c>
      <c r="S2181" s="17">
        <v>0.56666666666666665</v>
      </c>
      <c r="T2181" s="17">
        <v>0.56666666666666665</v>
      </c>
      <c r="U2181" s="17">
        <v>1</v>
      </c>
      <c r="V2181" s="17">
        <v>0.19305019305019311</v>
      </c>
      <c r="W2181">
        <v>0.02</v>
      </c>
      <c r="X2181">
        <v>2.73</v>
      </c>
      <c r="Y2181">
        <v>15.75</v>
      </c>
      <c r="Z2181">
        <v>54.44</v>
      </c>
      <c r="AA2181">
        <v>0</v>
      </c>
      <c r="AB2181" s="17">
        <v>0.40803709428129831</v>
      </c>
      <c r="AC2181" s="17">
        <v>0.58396946564885499</v>
      </c>
      <c r="AD2181" s="17">
        <v>0.2883116883116883</v>
      </c>
      <c r="AE2181" s="17">
        <v>0.58823529411764708</v>
      </c>
    </row>
    <row r="2182" spans="1:31" x14ac:dyDescent="0.35">
      <c r="A2182" t="str">
        <f t="shared" si="136"/>
        <v>November</v>
      </c>
      <c r="B2182">
        <f t="shared" si="137"/>
        <v>2024</v>
      </c>
      <c r="C2182" s="18">
        <v>45600</v>
      </c>
      <c r="D2182" t="s">
        <v>1378</v>
      </c>
      <c r="E2182" t="s">
        <v>134</v>
      </c>
      <c r="F2182" t="s">
        <v>1382</v>
      </c>
      <c r="G2182" s="15">
        <v>0.95369999999999999</v>
      </c>
      <c r="H2182" s="15" t="str">
        <f t="shared" si="138"/>
        <v>Istimewa</v>
      </c>
      <c r="I2182" s="19">
        <v>0.89681214477217852</v>
      </c>
      <c r="J2182" s="15" t="str">
        <f t="shared" si="139"/>
        <v>Baik</v>
      </c>
      <c r="K2182" s="16">
        <v>0.96982041363479599</v>
      </c>
      <c r="L2182">
        <v>3.13</v>
      </c>
      <c r="M2182">
        <v>6.36</v>
      </c>
      <c r="N2182">
        <v>5.72</v>
      </c>
      <c r="O2182">
        <v>9.1199999999999992</v>
      </c>
      <c r="P2182" s="17">
        <v>0.3711967545638945</v>
      </c>
      <c r="Q2182" s="17">
        <v>0.31395348837209303</v>
      </c>
      <c r="R2182" s="17">
        <v>0.3832923832923833</v>
      </c>
      <c r="S2182" s="17">
        <v>0.77777777777777779</v>
      </c>
      <c r="T2182" s="17">
        <v>0.77777777777777779</v>
      </c>
      <c r="U2182" s="17">
        <v>0.9878296146044625</v>
      </c>
      <c r="V2182" s="17">
        <v>0.18052738336714</v>
      </c>
      <c r="W2182">
        <v>0</v>
      </c>
      <c r="X2182">
        <v>3.77</v>
      </c>
      <c r="Y2182">
        <v>16.670000000000002</v>
      </c>
      <c r="Z2182">
        <v>142.06</v>
      </c>
      <c r="AA2182">
        <v>0</v>
      </c>
      <c r="AB2182" s="17">
        <v>0.2192362093352192</v>
      </c>
      <c r="AC2182" s="17">
        <v>0.2289156626506024</v>
      </c>
      <c r="AD2182" s="17">
        <v>0.2162661737523105</v>
      </c>
      <c r="AE2182" s="17">
        <v>0.89473684210526316</v>
      </c>
    </row>
    <row r="2183" spans="1:31" x14ac:dyDescent="0.35">
      <c r="A2183" t="str">
        <f t="shared" si="136"/>
        <v>November</v>
      </c>
      <c r="B2183">
        <f t="shared" si="137"/>
        <v>2024</v>
      </c>
      <c r="C2183" s="18">
        <v>45600</v>
      </c>
      <c r="D2183" t="s">
        <v>1378</v>
      </c>
      <c r="E2183" t="s">
        <v>150</v>
      </c>
      <c r="F2183" t="s">
        <v>1383</v>
      </c>
      <c r="G2183" s="15">
        <v>0.94550000000000001</v>
      </c>
      <c r="H2183" s="15" t="str">
        <f t="shared" si="138"/>
        <v>Baik Sekali</v>
      </c>
      <c r="I2183" s="19">
        <v>0.91202870920080059</v>
      </c>
      <c r="J2183" s="15" t="str">
        <f t="shared" si="139"/>
        <v>Baik Sekali</v>
      </c>
      <c r="K2183" s="16">
        <v>0.96965345485942966</v>
      </c>
      <c r="L2183">
        <v>1.92</v>
      </c>
      <c r="M2183">
        <v>3.04</v>
      </c>
      <c r="N2183">
        <v>3.29</v>
      </c>
      <c r="O2183">
        <v>6.27</v>
      </c>
      <c r="P2183" s="17">
        <v>0.33950617283950618</v>
      </c>
      <c r="Q2183" s="17">
        <v>0.41964285714285721</v>
      </c>
      <c r="R2183" s="17">
        <v>0.31550802139037432</v>
      </c>
      <c r="S2183" s="17">
        <v>0.76595744680851063</v>
      </c>
      <c r="T2183" s="17">
        <v>0.76595744680851063</v>
      </c>
      <c r="U2183" s="17">
        <v>0.99794238683127567</v>
      </c>
      <c r="V2183" s="17">
        <v>0.20576131687242799</v>
      </c>
      <c r="W2183">
        <v>0.5</v>
      </c>
      <c r="X2183">
        <v>2.02</v>
      </c>
      <c r="Y2183">
        <v>20.02</v>
      </c>
      <c r="Z2183">
        <v>55.36</v>
      </c>
      <c r="AA2183">
        <v>0</v>
      </c>
      <c r="AB2183" s="17">
        <v>0.14059405940594061</v>
      </c>
      <c r="AC2183" s="17">
        <v>0.1714285714285714</v>
      </c>
      <c r="AD2183" s="17">
        <v>0.13071895424836599</v>
      </c>
      <c r="AE2183" s="17">
        <v>0.54761904761904767</v>
      </c>
    </row>
    <row r="2184" spans="1:31" x14ac:dyDescent="0.35">
      <c r="A2184" t="str">
        <f t="shared" si="136"/>
        <v>November</v>
      </c>
      <c r="B2184">
        <f t="shared" si="137"/>
        <v>2024</v>
      </c>
      <c r="C2184" s="18">
        <v>45600</v>
      </c>
      <c r="D2184" t="s">
        <v>1384</v>
      </c>
      <c r="E2184" t="s">
        <v>120</v>
      </c>
      <c r="F2184" t="s">
        <v>1385</v>
      </c>
      <c r="G2184" s="15">
        <v>0.96009999999999995</v>
      </c>
      <c r="H2184" s="15" t="str">
        <f t="shared" si="138"/>
        <v>Istimewa</v>
      </c>
      <c r="I2184" s="19">
        <v>0.80924397691531935</v>
      </c>
      <c r="J2184" s="15" t="str">
        <f t="shared" si="139"/>
        <v>Cukup</v>
      </c>
      <c r="K2184" s="16">
        <v>0.96941136261519789</v>
      </c>
      <c r="L2184">
        <v>18.420000000000002</v>
      </c>
      <c r="M2184">
        <v>7.58</v>
      </c>
      <c r="N2184">
        <v>6.25</v>
      </c>
      <c r="O2184">
        <v>9.8800000000000008</v>
      </c>
      <c r="P2184" s="17">
        <v>0.4535073409461664</v>
      </c>
      <c r="Q2184" s="17">
        <v>0.51136363636363635</v>
      </c>
      <c r="R2184" s="17">
        <v>0.44380952380952382</v>
      </c>
      <c r="S2184" s="17">
        <v>0.68888888888888888</v>
      </c>
      <c r="T2184" s="17">
        <v>0.68888888888888888</v>
      </c>
      <c r="U2184" s="17">
        <v>1</v>
      </c>
      <c r="V2184" s="17">
        <v>0.30668841761827081</v>
      </c>
      <c r="W2184">
        <v>0.12</v>
      </c>
      <c r="X2184">
        <v>8.69</v>
      </c>
      <c r="Y2184">
        <v>25.74</v>
      </c>
      <c r="Z2184">
        <v>44</v>
      </c>
      <c r="AA2184">
        <v>0</v>
      </c>
      <c r="AB2184" s="17">
        <v>0.29282296650717698</v>
      </c>
      <c r="AC2184" s="17">
        <v>0.43258426966292141</v>
      </c>
      <c r="AD2184" s="17">
        <v>0.22060957910014509</v>
      </c>
      <c r="AE2184" s="17">
        <v>0.69480519480519476</v>
      </c>
    </row>
    <row r="2185" spans="1:31" x14ac:dyDescent="0.35">
      <c r="A2185" t="str">
        <f t="shared" si="136"/>
        <v>November</v>
      </c>
      <c r="B2185">
        <f t="shared" si="137"/>
        <v>2024</v>
      </c>
      <c r="C2185" s="18">
        <v>45600</v>
      </c>
      <c r="D2185" t="s">
        <v>1384</v>
      </c>
      <c r="E2185" t="s">
        <v>124</v>
      </c>
      <c r="F2185" t="s">
        <v>1380</v>
      </c>
      <c r="G2185" s="15">
        <v>0.96340000000000003</v>
      </c>
      <c r="H2185" s="15" t="str">
        <f t="shared" si="138"/>
        <v>Istimewa</v>
      </c>
      <c r="I2185" s="19">
        <v>0.91463875787859061</v>
      </c>
      <c r="J2185" s="15" t="str">
        <f t="shared" si="139"/>
        <v>Baik Sekali</v>
      </c>
      <c r="K2185" s="16">
        <v>0.98825359393883061</v>
      </c>
      <c r="L2185">
        <v>0.61</v>
      </c>
      <c r="M2185">
        <v>5.04</v>
      </c>
      <c r="N2185">
        <v>4.49</v>
      </c>
      <c r="O2185">
        <v>5.09</v>
      </c>
      <c r="P2185" s="17">
        <v>0.49568965517241381</v>
      </c>
      <c r="Q2185" s="17">
        <v>0.76190476190476186</v>
      </c>
      <c r="R2185" s="17">
        <v>0.43684210526315792</v>
      </c>
      <c r="S2185" s="17">
        <v>0.625</v>
      </c>
      <c r="T2185" s="17">
        <v>0.64516129032258063</v>
      </c>
      <c r="U2185" s="17">
        <v>0.99568965517241381</v>
      </c>
      <c r="V2185" s="17">
        <v>0.25</v>
      </c>
      <c r="W2185">
        <v>0</v>
      </c>
      <c r="X2185">
        <v>5.26</v>
      </c>
      <c r="Y2185">
        <v>48.61</v>
      </c>
      <c r="Z2185">
        <v>168.84</v>
      </c>
      <c r="AA2185">
        <v>0</v>
      </c>
      <c r="AB2185" s="17">
        <v>0.2094926350245499</v>
      </c>
      <c r="AC2185" s="17">
        <v>0.1484375</v>
      </c>
      <c r="AD2185" s="17">
        <v>0.22567287784679091</v>
      </c>
      <c r="AE2185" s="17">
        <v>0.52631578947368418</v>
      </c>
    </row>
    <row r="2186" spans="1:31" x14ac:dyDescent="0.35">
      <c r="A2186" t="str">
        <f t="shared" si="136"/>
        <v>November</v>
      </c>
      <c r="B2186">
        <f t="shared" si="137"/>
        <v>2024</v>
      </c>
      <c r="C2186" s="18">
        <v>45600</v>
      </c>
      <c r="D2186" t="s">
        <v>1384</v>
      </c>
      <c r="E2186" t="s">
        <v>32</v>
      </c>
      <c r="F2186" t="s">
        <v>1385</v>
      </c>
      <c r="G2186" s="15">
        <v>0.94399999999999995</v>
      </c>
      <c r="H2186" s="15" t="str">
        <f t="shared" si="138"/>
        <v>Baik Sekali</v>
      </c>
      <c r="I2186" s="19">
        <v>0.89755349878311619</v>
      </c>
      <c r="J2186" s="15" t="str">
        <f t="shared" si="139"/>
        <v>Baik</v>
      </c>
      <c r="K2186" s="16">
        <v>0.96543856795176064</v>
      </c>
      <c r="L2186">
        <v>0.92</v>
      </c>
      <c r="M2186">
        <v>9.3699999999999992</v>
      </c>
      <c r="N2186">
        <v>5.3</v>
      </c>
      <c r="O2186">
        <v>10.7</v>
      </c>
      <c r="P2186" s="17">
        <v>0.39774859287054409</v>
      </c>
      <c r="Q2186" s="17">
        <v>0.59633027522935778</v>
      </c>
      <c r="R2186" s="17">
        <v>0.34669811320754718</v>
      </c>
      <c r="S2186" s="17">
        <v>0.7846153846153846</v>
      </c>
      <c r="T2186" s="17">
        <v>0.82258064516129037</v>
      </c>
      <c r="U2186" s="17">
        <v>0.99624765478424016</v>
      </c>
      <c r="V2186" s="17">
        <v>0.200750469043152</v>
      </c>
      <c r="W2186">
        <v>0.05</v>
      </c>
      <c r="X2186">
        <v>8.25</v>
      </c>
      <c r="Y2186">
        <v>29.56</v>
      </c>
      <c r="Z2186">
        <v>77.430000000000007</v>
      </c>
      <c r="AA2186">
        <v>0</v>
      </c>
      <c r="AB2186" s="17">
        <v>0.29308452250274419</v>
      </c>
      <c r="AC2186" s="17">
        <v>0.28761061946902661</v>
      </c>
      <c r="AD2186" s="17">
        <v>0.29489051094890512</v>
      </c>
      <c r="AE2186" s="17">
        <v>0.76923076923076927</v>
      </c>
    </row>
    <row r="2187" spans="1:31" x14ac:dyDescent="0.35">
      <c r="A2187" t="str">
        <f t="shared" si="136"/>
        <v>November</v>
      </c>
      <c r="B2187">
        <f t="shared" si="137"/>
        <v>2024</v>
      </c>
      <c r="C2187" s="18">
        <v>45600</v>
      </c>
      <c r="D2187" t="s">
        <v>1384</v>
      </c>
      <c r="E2187" t="s">
        <v>154</v>
      </c>
      <c r="F2187" t="s">
        <v>1386</v>
      </c>
      <c r="G2187" s="15">
        <v>0.92120000000000002</v>
      </c>
      <c r="H2187" s="15" t="str">
        <f t="shared" si="138"/>
        <v>Baik Sekali</v>
      </c>
      <c r="I2187" s="19">
        <v>0.86335906772788529</v>
      </c>
      <c r="J2187" s="15" t="str">
        <f t="shared" si="139"/>
        <v>Baik</v>
      </c>
      <c r="K2187" s="16">
        <v>0.97916876493681537</v>
      </c>
      <c r="L2187">
        <v>4.84</v>
      </c>
      <c r="M2187">
        <v>10.55</v>
      </c>
      <c r="N2187">
        <v>23.9</v>
      </c>
      <c r="O2187">
        <v>5.22</v>
      </c>
      <c r="P2187" s="17">
        <v>0.33064516129032262</v>
      </c>
      <c r="Q2187" s="17">
        <v>0.34375</v>
      </c>
      <c r="R2187" s="17">
        <v>0.32608695652173908</v>
      </c>
      <c r="S2187" s="17">
        <v>0.90909090909090906</v>
      </c>
      <c r="T2187" s="17">
        <v>0.90909090909090906</v>
      </c>
      <c r="U2187" s="17">
        <v>1</v>
      </c>
      <c r="V2187" s="17">
        <v>0.38306451612903231</v>
      </c>
      <c r="W2187">
        <v>0.05</v>
      </c>
      <c r="X2187">
        <v>8.57</v>
      </c>
      <c r="Y2187">
        <v>24.09</v>
      </c>
      <c r="Z2187">
        <v>47.75</v>
      </c>
      <c r="AA2187">
        <v>0</v>
      </c>
      <c r="AB2187" s="17">
        <v>0.30446194225721779</v>
      </c>
      <c r="AC2187" s="17">
        <v>0.33333333333333331</v>
      </c>
      <c r="AD2187" s="17">
        <v>0.29553264604811003</v>
      </c>
      <c r="AE2187" s="17">
        <v>0.25</v>
      </c>
    </row>
    <row r="2188" spans="1:31" x14ac:dyDescent="0.35">
      <c r="A2188" t="str">
        <f t="shared" si="136"/>
        <v>November</v>
      </c>
      <c r="B2188">
        <f t="shared" si="137"/>
        <v>2024</v>
      </c>
      <c r="C2188" s="18">
        <v>45600</v>
      </c>
      <c r="D2188" t="s">
        <v>1384</v>
      </c>
      <c r="E2188" t="s">
        <v>72</v>
      </c>
      <c r="F2188" t="s">
        <v>1382</v>
      </c>
      <c r="G2188" s="15">
        <v>0.90180000000000005</v>
      </c>
      <c r="H2188" s="15" t="str">
        <f t="shared" si="138"/>
        <v>Baik Sekali</v>
      </c>
      <c r="I2188" s="19">
        <v>0.84065251814690267</v>
      </c>
      <c r="J2188" s="15" t="str">
        <f t="shared" si="139"/>
        <v>Cukup</v>
      </c>
      <c r="K2188" s="16">
        <v>0.96536433756257911</v>
      </c>
      <c r="L2188">
        <v>7.21</v>
      </c>
      <c r="M2188">
        <v>5.55</v>
      </c>
      <c r="N2188">
        <v>6.14</v>
      </c>
      <c r="O2188">
        <v>8.15</v>
      </c>
      <c r="P2188" s="17">
        <v>0.30966767371601212</v>
      </c>
      <c r="Q2188" s="17">
        <v>0.50555555555555554</v>
      </c>
      <c r="R2188" s="17">
        <v>0.23651452282157681</v>
      </c>
      <c r="S2188" s="17">
        <v>0.61538461538461542</v>
      </c>
      <c r="T2188" s="17">
        <v>0.6470588235294118</v>
      </c>
      <c r="U2188" s="17">
        <v>1</v>
      </c>
      <c r="V2188" s="17">
        <v>0.16616314199395771</v>
      </c>
      <c r="W2188">
        <v>16.38</v>
      </c>
      <c r="X2188">
        <v>4.46</v>
      </c>
      <c r="Y2188">
        <v>38.32</v>
      </c>
      <c r="Z2188">
        <v>48.33</v>
      </c>
      <c r="AA2188">
        <v>0</v>
      </c>
      <c r="AB2188" s="17">
        <v>0.26570048309178751</v>
      </c>
      <c r="AC2188" s="17">
        <v>0.21556886227544911</v>
      </c>
      <c r="AD2188" s="17">
        <v>0.31273408239700368</v>
      </c>
      <c r="AE2188" s="17">
        <v>0.82407407407407407</v>
      </c>
    </row>
    <row r="2189" spans="1:31" x14ac:dyDescent="0.35">
      <c r="A2189" t="str">
        <f t="shared" si="136"/>
        <v>November</v>
      </c>
      <c r="B2189">
        <f t="shared" si="137"/>
        <v>2024</v>
      </c>
      <c r="C2189" s="18">
        <v>45600</v>
      </c>
      <c r="D2189" t="s">
        <v>1387</v>
      </c>
      <c r="E2189" t="s">
        <v>116</v>
      </c>
      <c r="F2189" t="s">
        <v>1381</v>
      </c>
      <c r="G2189" s="15">
        <v>0.92049999999999998</v>
      </c>
      <c r="H2189" s="15" t="str">
        <f t="shared" si="138"/>
        <v>Baik Sekali</v>
      </c>
      <c r="I2189" s="19">
        <v>0.90034755361974184</v>
      </c>
      <c r="J2189" s="15" t="str">
        <f t="shared" si="139"/>
        <v>Baik Sekali</v>
      </c>
      <c r="K2189" s="16">
        <v>0.95856443891354826</v>
      </c>
      <c r="L2189">
        <v>3.86</v>
      </c>
      <c r="M2189">
        <v>4.26</v>
      </c>
      <c r="N2189">
        <v>6.19</v>
      </c>
      <c r="O2189">
        <v>6.22</v>
      </c>
      <c r="P2189" s="17">
        <v>0.3360258481421648</v>
      </c>
      <c r="Q2189" s="17">
        <v>0.36507936507936511</v>
      </c>
      <c r="R2189" s="17">
        <v>0.32860040567951321</v>
      </c>
      <c r="S2189" s="17">
        <v>0.69565217391304346</v>
      </c>
      <c r="T2189" s="17">
        <v>0.69565217391304346</v>
      </c>
      <c r="U2189" s="17">
        <v>1</v>
      </c>
      <c r="V2189" s="17">
        <v>0.16478190630048459</v>
      </c>
      <c r="W2189">
        <v>0</v>
      </c>
      <c r="X2189">
        <v>4.9800000000000004</v>
      </c>
      <c r="Y2189">
        <v>11.31</v>
      </c>
      <c r="Z2189">
        <v>11.74</v>
      </c>
      <c r="AA2189">
        <v>0</v>
      </c>
      <c r="AB2189" s="17">
        <v>0.3655761024182077</v>
      </c>
      <c r="AC2189" s="17">
        <v>0.31343283582089548</v>
      </c>
      <c r="AD2189" s="17">
        <v>0.47008547008547008</v>
      </c>
      <c r="AE2189" s="17">
        <v>0.80272108843537415</v>
      </c>
    </row>
    <row r="2190" spans="1:31" x14ac:dyDescent="0.35">
      <c r="A2190" t="str">
        <f t="shared" si="136"/>
        <v>November</v>
      </c>
      <c r="B2190">
        <f t="shared" si="137"/>
        <v>2024</v>
      </c>
      <c r="C2190" s="18">
        <v>45600</v>
      </c>
      <c r="D2190" t="s">
        <v>1387</v>
      </c>
      <c r="E2190" t="s">
        <v>64</v>
      </c>
      <c r="F2190" t="s">
        <v>1379</v>
      </c>
      <c r="G2190" s="15">
        <v>0.95499999999999996</v>
      </c>
      <c r="H2190" s="15" t="str">
        <f t="shared" si="138"/>
        <v>Istimewa</v>
      </c>
      <c r="I2190" s="19">
        <v>0.9208874415508046</v>
      </c>
      <c r="J2190" s="15" t="str">
        <f t="shared" si="139"/>
        <v>Baik Sekali</v>
      </c>
      <c r="K2190" s="16">
        <v>0.96432126157372766</v>
      </c>
      <c r="L2190">
        <v>10.41</v>
      </c>
      <c r="M2190">
        <v>7.44</v>
      </c>
      <c r="N2190">
        <v>9.84</v>
      </c>
      <c r="O2190">
        <v>10.220000000000001</v>
      </c>
      <c r="P2190" s="17">
        <v>0.45886075949367089</v>
      </c>
      <c r="Q2190" s="17">
        <v>0.4</v>
      </c>
      <c r="R2190" s="17">
        <v>0.47410358565737049</v>
      </c>
      <c r="S2190" s="17">
        <v>0.65384615384615385</v>
      </c>
      <c r="T2190" s="17">
        <v>0.65384615384615385</v>
      </c>
      <c r="U2190" s="17">
        <v>0.99894514767932485</v>
      </c>
      <c r="V2190" s="17">
        <v>0.18143459915611809</v>
      </c>
      <c r="W2190">
        <v>0</v>
      </c>
      <c r="X2190">
        <v>6.12</v>
      </c>
      <c r="Y2190">
        <v>9.93</v>
      </c>
      <c r="Z2190">
        <v>7.71</v>
      </c>
      <c r="AA2190">
        <v>0</v>
      </c>
      <c r="AB2190" s="17">
        <v>0.44599745870393898</v>
      </c>
      <c r="AC2190" s="17">
        <v>0.33466135458167329</v>
      </c>
      <c r="AD2190" s="17">
        <v>0.64210526315789473</v>
      </c>
      <c r="AE2190" s="17">
        <v>0.86309523809523814</v>
      </c>
    </row>
    <row r="2191" spans="1:31" x14ac:dyDescent="0.35">
      <c r="A2191" t="str">
        <f t="shared" si="136"/>
        <v>November</v>
      </c>
      <c r="B2191">
        <f t="shared" si="137"/>
        <v>2024</v>
      </c>
      <c r="C2191" s="18">
        <v>45600</v>
      </c>
      <c r="D2191" t="s">
        <v>1387</v>
      </c>
      <c r="E2191" t="s">
        <v>56</v>
      </c>
      <c r="F2191" t="s">
        <v>1388</v>
      </c>
      <c r="G2191" s="15">
        <v>0.99670000000000003</v>
      </c>
      <c r="H2191" s="15" t="str">
        <f t="shared" si="138"/>
        <v>Istimewa</v>
      </c>
      <c r="I2191" s="19">
        <v>0.90397015000000014</v>
      </c>
      <c r="J2191" s="15" t="str">
        <f t="shared" si="139"/>
        <v>Baik Sekali</v>
      </c>
      <c r="K2191" s="16">
        <v>0.79062900000000003</v>
      </c>
      <c r="L2191">
        <v>0</v>
      </c>
      <c r="M2191">
        <v>4.53</v>
      </c>
      <c r="N2191">
        <v>2.93</v>
      </c>
      <c r="O2191">
        <v>4.8099999999999996</v>
      </c>
      <c r="P2191" s="17">
        <v>0.57024793388429751</v>
      </c>
      <c r="Q2191" s="17">
        <v>0.5</v>
      </c>
      <c r="R2191" s="17">
        <v>0.57657657657657657</v>
      </c>
      <c r="S2191" s="17">
        <v>1</v>
      </c>
      <c r="T2191" s="17">
        <v>1</v>
      </c>
      <c r="U2191" s="17">
        <v>1</v>
      </c>
      <c r="V2191" s="17">
        <v>0.41322314049586778</v>
      </c>
      <c r="W2191">
        <v>0.04</v>
      </c>
      <c r="X2191">
        <v>2.71</v>
      </c>
      <c r="Y2191">
        <v>8.27</v>
      </c>
      <c r="Z2191">
        <v>23.66</v>
      </c>
      <c r="AA2191">
        <v>0</v>
      </c>
      <c r="AB2191" s="17">
        <v>0.74825174825174823</v>
      </c>
      <c r="AC2191" s="17">
        <v>0.56074766355140182</v>
      </c>
      <c r="AD2191" s="17">
        <v>0.86033519553072624</v>
      </c>
      <c r="AE2191" s="17">
        <v>0.95</v>
      </c>
    </row>
    <row r="2192" spans="1:31" x14ac:dyDescent="0.35">
      <c r="A2192" t="str">
        <f t="shared" si="136"/>
        <v>November</v>
      </c>
      <c r="B2192">
        <f t="shared" si="137"/>
        <v>2024</v>
      </c>
      <c r="C2192" s="18">
        <v>45600</v>
      </c>
      <c r="D2192" t="s">
        <v>1387</v>
      </c>
      <c r="E2192" t="s">
        <v>80</v>
      </c>
      <c r="F2192" t="s">
        <v>1381</v>
      </c>
      <c r="G2192" s="15">
        <v>0.90329999999999999</v>
      </c>
      <c r="H2192" s="15" t="str">
        <f t="shared" si="138"/>
        <v>Baik Sekali</v>
      </c>
      <c r="I2192" s="19">
        <v>0.90100657668566231</v>
      </c>
      <c r="J2192" s="15" t="str">
        <f t="shared" si="139"/>
        <v>Baik Sekali</v>
      </c>
      <c r="K2192" s="16">
        <v>0.96044736195903457</v>
      </c>
      <c r="L2192">
        <v>12.98</v>
      </c>
      <c r="M2192">
        <v>5.39</v>
      </c>
      <c r="N2192">
        <v>6.1</v>
      </c>
      <c r="O2192">
        <v>4.76</v>
      </c>
      <c r="P2192" s="17">
        <v>0.37396121883656508</v>
      </c>
      <c r="Q2192" s="17">
        <v>0.5901639344262295</v>
      </c>
      <c r="R2192" s="17">
        <v>0.33</v>
      </c>
      <c r="S2192" s="17">
        <v>0.66666666666666663</v>
      </c>
      <c r="T2192" s="17">
        <v>0.66666666666666663</v>
      </c>
      <c r="U2192" s="17">
        <v>1</v>
      </c>
      <c r="V2192" s="17">
        <v>0.1565096952908587</v>
      </c>
      <c r="W2192">
        <v>0</v>
      </c>
      <c r="X2192">
        <v>11.92</v>
      </c>
      <c r="Y2192">
        <v>25.65</v>
      </c>
      <c r="Z2192">
        <v>17.21</v>
      </c>
      <c r="AA2192">
        <v>0</v>
      </c>
      <c r="AB2192" s="17">
        <v>0.40316205533596838</v>
      </c>
      <c r="AC2192" s="17">
        <v>0.36467236467236469</v>
      </c>
      <c r="AD2192" s="17">
        <v>0.43627450980392157</v>
      </c>
      <c r="AE2192" s="17">
        <v>0.953125</v>
      </c>
    </row>
    <row r="2193" spans="1:31" x14ac:dyDescent="0.35">
      <c r="A2193" t="str">
        <f t="shared" si="136"/>
        <v>November</v>
      </c>
      <c r="B2193">
        <f t="shared" si="137"/>
        <v>2024</v>
      </c>
      <c r="C2193" s="18">
        <v>45600</v>
      </c>
      <c r="D2193" t="s">
        <v>1387</v>
      </c>
      <c r="E2193" t="s">
        <v>74</v>
      </c>
      <c r="F2193" t="s">
        <v>1389</v>
      </c>
      <c r="G2193" s="15">
        <v>0.94540000000000002</v>
      </c>
      <c r="H2193" s="15" t="str">
        <f t="shared" si="138"/>
        <v>Baik Sekali</v>
      </c>
      <c r="I2193" s="19">
        <v>0.79525976872909654</v>
      </c>
      <c r="J2193" s="15" t="str">
        <f t="shared" si="139"/>
        <v>Kurang</v>
      </c>
      <c r="K2193" s="16">
        <v>0.96009933922599</v>
      </c>
      <c r="L2193">
        <v>6.14</v>
      </c>
      <c r="M2193">
        <v>8.85</v>
      </c>
      <c r="N2193">
        <v>7.81</v>
      </c>
      <c r="O2193">
        <v>8</v>
      </c>
      <c r="P2193" s="17">
        <v>0.48459715639810419</v>
      </c>
      <c r="Q2193" s="17">
        <v>0.52419354838709675</v>
      </c>
      <c r="R2193" s="17">
        <v>0.46812080536912748</v>
      </c>
      <c r="S2193" s="17">
        <v>0.53076923076923077</v>
      </c>
      <c r="T2193" s="17">
        <v>0.5714285714285714</v>
      </c>
      <c r="U2193" s="17">
        <v>1</v>
      </c>
      <c r="V2193" s="17">
        <v>0.23104265402843599</v>
      </c>
      <c r="W2193">
        <v>0</v>
      </c>
      <c r="X2193">
        <v>4.22</v>
      </c>
      <c r="Y2193">
        <v>18.829999999999998</v>
      </c>
      <c r="Z2193">
        <v>17.07</v>
      </c>
      <c r="AA2193">
        <v>0</v>
      </c>
      <c r="AB2193" s="17">
        <v>0.26692836113837087</v>
      </c>
      <c r="AC2193" s="17">
        <v>0.16593886462882099</v>
      </c>
      <c r="AD2193" s="17">
        <v>0.4759036144578313</v>
      </c>
      <c r="AE2193" s="17">
        <v>0.81578947368421051</v>
      </c>
    </row>
    <row r="2194" spans="1:31" x14ac:dyDescent="0.35">
      <c r="A2194" t="str">
        <f t="shared" si="136"/>
        <v>November</v>
      </c>
      <c r="B2194">
        <f t="shared" si="137"/>
        <v>2024</v>
      </c>
      <c r="C2194" s="18">
        <v>45600</v>
      </c>
      <c r="D2194" t="s">
        <v>1387</v>
      </c>
      <c r="E2194" t="s">
        <v>34</v>
      </c>
      <c r="F2194" t="s">
        <v>1390</v>
      </c>
      <c r="G2194" s="15">
        <v>0.91100000000000003</v>
      </c>
      <c r="H2194" s="15" t="str">
        <f t="shared" si="138"/>
        <v>Baik Sekali</v>
      </c>
      <c r="I2194" s="19">
        <v>0.86129748472130874</v>
      </c>
      <c r="J2194" s="15" t="str">
        <f t="shared" si="139"/>
        <v>Baik</v>
      </c>
      <c r="K2194" s="16">
        <v>0.96399281348945354</v>
      </c>
      <c r="L2194">
        <v>1.8</v>
      </c>
      <c r="M2194">
        <v>3.99</v>
      </c>
      <c r="N2194">
        <v>4.33</v>
      </c>
      <c r="O2194">
        <v>4.68</v>
      </c>
      <c r="P2194" s="17">
        <v>0.24571428571428569</v>
      </c>
      <c r="Q2194" s="17">
        <v>0.32727272727272733</v>
      </c>
      <c r="R2194" s="17">
        <v>0.20833333333333329</v>
      </c>
      <c r="S2194" s="17">
        <v>0</v>
      </c>
      <c r="T2194" s="17">
        <v>0</v>
      </c>
      <c r="U2194" s="17">
        <v>0.98857142857142855</v>
      </c>
      <c r="V2194" s="17">
        <v>8.5714285714285715E-2</v>
      </c>
      <c r="W2194">
        <v>0</v>
      </c>
      <c r="X2194">
        <v>4.2699999999999996</v>
      </c>
      <c r="Y2194">
        <v>14.65</v>
      </c>
      <c r="Z2194">
        <v>93.38</v>
      </c>
      <c r="AA2194">
        <v>0</v>
      </c>
      <c r="AB2194" s="17">
        <v>0.33898305084745761</v>
      </c>
      <c r="AC2194" s="17">
        <v>0.37096774193548387</v>
      </c>
      <c r="AD2194" s="17">
        <v>0.30357142857142849</v>
      </c>
      <c r="AE2194" s="17">
        <v>0.95652173913043481</v>
      </c>
    </row>
    <row r="2195" spans="1:31" x14ac:dyDescent="0.35">
      <c r="A2195" t="str">
        <f t="shared" si="136"/>
        <v>November</v>
      </c>
      <c r="B2195">
        <f t="shared" si="137"/>
        <v>2024</v>
      </c>
      <c r="C2195" s="18">
        <v>45600</v>
      </c>
      <c r="D2195" t="s">
        <v>1391</v>
      </c>
      <c r="E2195" t="s">
        <v>70</v>
      </c>
      <c r="F2195" t="s">
        <v>1392</v>
      </c>
      <c r="G2195" s="15">
        <v>0.98719999999999997</v>
      </c>
      <c r="H2195" s="15" t="str">
        <f t="shared" si="138"/>
        <v>Istimewa</v>
      </c>
      <c r="I2195" s="19">
        <v>0.96766314979255164</v>
      </c>
      <c r="J2195" s="15" t="str">
        <f t="shared" si="139"/>
        <v>Istimewa</v>
      </c>
      <c r="K2195" s="16">
        <v>0.97260899940729029</v>
      </c>
      <c r="L2195">
        <v>2.56</v>
      </c>
      <c r="M2195">
        <v>0</v>
      </c>
      <c r="N2195">
        <v>7.2</v>
      </c>
      <c r="O2195">
        <v>4.38</v>
      </c>
      <c r="P2195" s="17">
        <v>0.93370165745856348</v>
      </c>
      <c r="Q2195" s="17">
        <v>0.875</v>
      </c>
      <c r="R2195" s="17">
        <v>0.93939393939393945</v>
      </c>
      <c r="S2195" s="17">
        <v>1</v>
      </c>
      <c r="T2195" s="17">
        <v>1</v>
      </c>
      <c r="U2195" s="17">
        <v>0.99447513812154698</v>
      </c>
      <c r="V2195" s="17">
        <v>0.61878453038674031</v>
      </c>
      <c r="W2195">
        <v>0.34</v>
      </c>
      <c r="X2195">
        <v>3.96</v>
      </c>
      <c r="Y2195">
        <v>13.6</v>
      </c>
      <c r="Z2195">
        <v>26.64</v>
      </c>
      <c r="AA2195">
        <v>0</v>
      </c>
      <c r="AB2195" s="17">
        <v>0.96373056994818651</v>
      </c>
      <c r="AC2195" s="17">
        <v>0.97777777777777775</v>
      </c>
      <c r="AD2195" s="17">
        <v>0.96187683284457481</v>
      </c>
      <c r="AE2195" s="17">
        <v>0.75</v>
      </c>
    </row>
    <row r="2196" spans="1:31" x14ac:dyDescent="0.35">
      <c r="A2196" t="str">
        <f t="shared" si="136"/>
        <v>November</v>
      </c>
      <c r="B2196">
        <f t="shared" si="137"/>
        <v>2024</v>
      </c>
      <c r="C2196" s="18">
        <v>45600</v>
      </c>
      <c r="D2196" t="s">
        <v>1391</v>
      </c>
      <c r="E2196" t="s">
        <v>43</v>
      </c>
      <c r="F2196" t="s">
        <v>1392</v>
      </c>
      <c r="G2196" s="15">
        <v>0.99250000000000005</v>
      </c>
      <c r="H2196" s="15" t="str">
        <f t="shared" si="138"/>
        <v>Istimewa</v>
      </c>
      <c r="I2196" s="19">
        <v>0.96649684594587948</v>
      </c>
      <c r="J2196" s="15" t="str">
        <f t="shared" si="139"/>
        <v>Istimewa</v>
      </c>
      <c r="K2196" s="16">
        <v>0.98784813127394133</v>
      </c>
      <c r="L2196">
        <v>2.3199999999999998</v>
      </c>
      <c r="M2196">
        <v>0</v>
      </c>
      <c r="N2196">
        <v>3.97</v>
      </c>
      <c r="O2196">
        <v>4.67</v>
      </c>
      <c r="P2196" s="17">
        <v>0.73563218390804597</v>
      </c>
      <c r="Q2196" s="17">
        <v>0.625</v>
      </c>
      <c r="R2196" s="17">
        <v>0.77777777777777779</v>
      </c>
      <c r="S2196" s="17">
        <v>0.8666666666666667</v>
      </c>
      <c r="T2196" s="17">
        <v>0.8666666666666667</v>
      </c>
      <c r="U2196" s="17">
        <v>0.90804597701149425</v>
      </c>
      <c r="V2196" s="17">
        <v>0.75862068965517238</v>
      </c>
      <c r="W2196">
        <v>0</v>
      </c>
      <c r="X2196">
        <v>1.99</v>
      </c>
      <c r="Y2196">
        <v>5.42</v>
      </c>
      <c r="Z2196">
        <v>15.5</v>
      </c>
      <c r="AA2196">
        <v>0</v>
      </c>
      <c r="AB2196" s="17">
        <v>0.82307692307692304</v>
      </c>
      <c r="AC2196" s="17">
        <v>0.80769230769230771</v>
      </c>
      <c r="AD2196" s="17">
        <v>0.83333333333333337</v>
      </c>
      <c r="AE2196" s="17">
        <v>0.88095238095238093</v>
      </c>
    </row>
    <row r="2197" spans="1:31" x14ac:dyDescent="0.35">
      <c r="A2197" t="str">
        <f t="shared" si="136"/>
        <v>November</v>
      </c>
      <c r="B2197">
        <f t="shared" si="137"/>
        <v>2024</v>
      </c>
      <c r="C2197" s="18">
        <v>45600</v>
      </c>
      <c r="D2197" t="s">
        <v>1391</v>
      </c>
      <c r="E2197" t="s">
        <v>136</v>
      </c>
      <c r="F2197" t="s">
        <v>1392</v>
      </c>
      <c r="G2197" s="15">
        <v>0.92689999999999995</v>
      </c>
      <c r="H2197" s="15" t="str">
        <f t="shared" si="138"/>
        <v>Baik Sekali</v>
      </c>
      <c r="I2197" s="19">
        <v>0.85619342094818085</v>
      </c>
      <c r="J2197" s="15" t="str">
        <f t="shared" si="139"/>
        <v>Baik</v>
      </c>
      <c r="K2197" s="16">
        <v>0.96519548842337377</v>
      </c>
      <c r="L2197">
        <v>8.7799999999999994</v>
      </c>
      <c r="M2197">
        <v>7.06</v>
      </c>
      <c r="N2197">
        <v>6.2</v>
      </c>
      <c r="O2197">
        <v>7.14</v>
      </c>
      <c r="P2197" s="17">
        <v>0.82196969696969702</v>
      </c>
      <c r="Q2197" s="17">
        <v>0.95945945945945943</v>
      </c>
      <c r="R2197" s="17">
        <v>0.76842105263157889</v>
      </c>
      <c r="S2197" s="17">
        <v>0.6619718309859155</v>
      </c>
      <c r="T2197" s="17">
        <v>0.6619718309859155</v>
      </c>
      <c r="U2197" s="17">
        <v>0.99242424242424243</v>
      </c>
      <c r="V2197" s="17">
        <v>0.45833333333333331</v>
      </c>
      <c r="W2197">
        <v>0.01</v>
      </c>
      <c r="X2197">
        <v>10.46</v>
      </c>
      <c r="Y2197">
        <v>8.1199999999999992</v>
      </c>
      <c r="Z2197">
        <v>25.34</v>
      </c>
      <c r="AA2197">
        <v>0</v>
      </c>
      <c r="AB2197" s="17">
        <v>0.61261261261261257</v>
      </c>
      <c r="AC2197" s="17">
        <v>0.7021276595744681</v>
      </c>
      <c r="AD2197" s="17">
        <v>0.57095709570957098</v>
      </c>
      <c r="AE2197" s="17">
        <v>0.39393939393939392</v>
      </c>
    </row>
    <row r="2198" spans="1:31" x14ac:dyDescent="0.35">
      <c r="A2198" t="str">
        <f t="shared" si="136"/>
        <v>November</v>
      </c>
      <c r="B2198">
        <f t="shared" si="137"/>
        <v>2024</v>
      </c>
      <c r="C2198" s="18">
        <v>45600</v>
      </c>
      <c r="D2198" t="s">
        <v>1391</v>
      </c>
      <c r="E2198" t="s">
        <v>60</v>
      </c>
      <c r="F2198" t="s">
        <v>1392</v>
      </c>
      <c r="G2198" s="15">
        <v>0.98839999999999995</v>
      </c>
      <c r="H2198" s="15" t="str">
        <f t="shared" si="138"/>
        <v>Istimewa</v>
      </c>
      <c r="I2198" s="19">
        <v>0.96766957329853454</v>
      </c>
      <c r="J2198" s="15" t="str">
        <f t="shared" si="139"/>
        <v>Istimewa</v>
      </c>
      <c r="K2198" s="16">
        <v>0.98005592371009842</v>
      </c>
      <c r="L2198">
        <v>2.84</v>
      </c>
      <c r="M2198">
        <v>0</v>
      </c>
      <c r="N2198">
        <v>2.0699999999999998</v>
      </c>
      <c r="O2198">
        <v>5.3</v>
      </c>
      <c r="P2198" s="17">
        <v>0.43055555555555558</v>
      </c>
      <c r="Q2198" s="17">
        <v>0.82352941176470584</v>
      </c>
      <c r="R2198" s="17">
        <v>0.35714285714285721</v>
      </c>
      <c r="S2198" s="17">
        <v>0.8928571428571429</v>
      </c>
      <c r="T2198" s="17">
        <v>0.8928571428571429</v>
      </c>
      <c r="U2198" s="17">
        <v>0.97222222222222221</v>
      </c>
      <c r="V2198" s="17">
        <v>0.28240740740740738</v>
      </c>
      <c r="W2198">
        <v>0.01</v>
      </c>
      <c r="X2198">
        <v>3.01</v>
      </c>
      <c r="Y2198">
        <v>20.87</v>
      </c>
      <c r="Z2198">
        <v>50.09</v>
      </c>
      <c r="AA2198">
        <v>0</v>
      </c>
      <c r="AB2198" s="17">
        <v>0.86956521739130432</v>
      </c>
      <c r="AC2198" s="17">
        <v>0.71264367816091956</v>
      </c>
      <c r="AD2198" s="17">
        <v>0.95180722891566261</v>
      </c>
      <c r="AE2198" s="17">
        <v>0.83870967741935487</v>
      </c>
    </row>
    <row r="2199" spans="1:31" x14ac:dyDescent="0.35">
      <c r="A2199" t="str">
        <f t="shared" si="136"/>
        <v>November</v>
      </c>
      <c r="B2199">
        <f t="shared" si="137"/>
        <v>2024</v>
      </c>
      <c r="C2199" s="18">
        <v>45600</v>
      </c>
      <c r="D2199" t="s">
        <v>1391</v>
      </c>
      <c r="E2199" t="s">
        <v>130</v>
      </c>
      <c r="F2199" t="s">
        <v>1392</v>
      </c>
      <c r="G2199" s="15">
        <v>0.96260000000000001</v>
      </c>
      <c r="H2199" s="15" t="str">
        <f t="shared" si="138"/>
        <v>Istimewa</v>
      </c>
      <c r="I2199" s="19">
        <v>0.90413785804633906</v>
      </c>
      <c r="J2199" s="15" t="str">
        <f t="shared" si="139"/>
        <v>Baik Sekali</v>
      </c>
      <c r="K2199" s="16">
        <v>0.97217959441811108</v>
      </c>
      <c r="L2199">
        <v>4.26</v>
      </c>
      <c r="M2199">
        <v>0.96</v>
      </c>
      <c r="N2199">
        <v>3.14</v>
      </c>
      <c r="O2199">
        <v>4.53</v>
      </c>
      <c r="P2199" s="17">
        <v>0.7421875</v>
      </c>
      <c r="Q2199" s="17">
        <v>0.76315789473684215</v>
      </c>
      <c r="R2199" s="17">
        <v>0.73853211009174313</v>
      </c>
      <c r="S2199" s="17">
        <v>0.86206896551724133</v>
      </c>
      <c r="T2199" s="17">
        <v>0.86206896551724133</v>
      </c>
      <c r="U2199" s="17">
        <v>0.96875</v>
      </c>
      <c r="V2199" s="17">
        <v>0.33984375</v>
      </c>
      <c r="W2199">
        <v>0</v>
      </c>
      <c r="X2199">
        <v>12.45</v>
      </c>
      <c r="Y2199">
        <v>16.399999999999999</v>
      </c>
      <c r="Z2199">
        <v>27.62</v>
      </c>
      <c r="AA2199">
        <v>0</v>
      </c>
      <c r="AB2199" s="17">
        <v>0.84180790960451979</v>
      </c>
      <c r="AC2199" s="17">
        <v>0.7846153846153846</v>
      </c>
      <c r="AD2199" s="17">
        <v>0.8546712802768166</v>
      </c>
      <c r="AE2199" s="17">
        <v>0.49019607843137247</v>
      </c>
    </row>
    <row r="2200" spans="1:31" x14ac:dyDescent="0.35">
      <c r="A2200" t="str">
        <f t="shared" si="136"/>
        <v>November</v>
      </c>
      <c r="B2200">
        <f t="shared" si="137"/>
        <v>2024</v>
      </c>
      <c r="C2200" s="18">
        <v>45600</v>
      </c>
      <c r="D2200" t="s">
        <v>1391</v>
      </c>
      <c r="E2200" t="s">
        <v>140</v>
      </c>
      <c r="F2200" t="s">
        <v>1392</v>
      </c>
      <c r="G2200" s="15">
        <v>0.97740000000000005</v>
      </c>
      <c r="H2200" s="15" t="str">
        <f t="shared" si="138"/>
        <v>Istimewa</v>
      </c>
      <c r="I2200" s="19">
        <v>0.98225194122341197</v>
      </c>
      <c r="J2200" s="15" t="str">
        <f t="shared" si="139"/>
        <v>Istimewa</v>
      </c>
      <c r="K2200" s="16">
        <v>0.96786268920974805</v>
      </c>
      <c r="L2200">
        <v>3.2</v>
      </c>
      <c r="M2200">
        <v>2.36</v>
      </c>
      <c r="N2200">
        <v>5.36</v>
      </c>
      <c r="O2200">
        <v>7.91</v>
      </c>
      <c r="P2200" s="17">
        <v>0.90416666666666667</v>
      </c>
      <c r="Q2200" s="17">
        <v>0.96</v>
      </c>
      <c r="R2200" s="17">
        <v>0.88947368421052631</v>
      </c>
      <c r="S2200" s="17">
        <v>1</v>
      </c>
      <c r="T2200" s="17">
        <v>1</v>
      </c>
      <c r="U2200" s="17">
        <v>0.9916666666666667</v>
      </c>
      <c r="V2200" s="17">
        <v>0.77500000000000002</v>
      </c>
      <c r="W2200">
        <v>0</v>
      </c>
      <c r="X2200">
        <v>4.78</v>
      </c>
      <c r="Y2200">
        <v>20.329999999999998</v>
      </c>
      <c r="Z2200">
        <v>39.42</v>
      </c>
      <c r="AA2200">
        <v>0</v>
      </c>
      <c r="AB2200" s="17">
        <v>0.98290598290598286</v>
      </c>
      <c r="AC2200" s="17">
        <v>0.98305084745762716</v>
      </c>
      <c r="AD2200" s="17">
        <v>0.98285714285714287</v>
      </c>
      <c r="AE2200" s="17">
        <v>0.87931034482758619</v>
      </c>
    </row>
    <row r="2201" spans="1:31" x14ac:dyDescent="0.35">
      <c r="A2201" t="str">
        <f t="shared" si="136"/>
        <v>November</v>
      </c>
      <c r="B2201">
        <f t="shared" si="137"/>
        <v>2024</v>
      </c>
      <c r="C2201" s="18">
        <v>45600</v>
      </c>
      <c r="D2201" t="s">
        <v>1393</v>
      </c>
      <c r="E2201" t="s">
        <v>138</v>
      </c>
      <c r="F2201" t="s">
        <v>1392</v>
      </c>
      <c r="G2201" s="15">
        <v>0.9919</v>
      </c>
      <c r="H2201" s="15" t="str">
        <f t="shared" si="138"/>
        <v>Istimewa</v>
      </c>
      <c r="I2201" s="19">
        <v>0.97887482361809042</v>
      </c>
      <c r="J2201" s="15" t="str">
        <f t="shared" si="139"/>
        <v>Istimewa</v>
      </c>
      <c r="K2201" s="16">
        <v>0.98607092462311552</v>
      </c>
      <c r="L2201">
        <v>1.82</v>
      </c>
      <c r="M2201">
        <v>0</v>
      </c>
      <c r="N2201">
        <v>3.03</v>
      </c>
      <c r="O2201">
        <v>3.98</v>
      </c>
      <c r="P2201" s="17">
        <v>0.65116279069767447</v>
      </c>
      <c r="Q2201" s="17">
        <v>0.83333333333333337</v>
      </c>
      <c r="R2201" s="17">
        <v>0.64227642276422769</v>
      </c>
      <c r="S2201" s="17">
        <v>1</v>
      </c>
      <c r="T2201" s="17">
        <v>1</v>
      </c>
      <c r="U2201" s="17">
        <v>0.99224806201550386</v>
      </c>
      <c r="V2201" s="17">
        <v>0.31782945736434109</v>
      </c>
      <c r="W2201">
        <v>0</v>
      </c>
      <c r="X2201">
        <v>3.99</v>
      </c>
      <c r="Y2201">
        <v>3.85</v>
      </c>
      <c r="Z2201">
        <v>35.46</v>
      </c>
      <c r="AA2201">
        <v>0</v>
      </c>
      <c r="AB2201" s="17">
        <v>0.73046875</v>
      </c>
      <c r="AC2201" s="17">
        <v>0.67796610169491522</v>
      </c>
      <c r="AD2201" s="17">
        <v>0.74619289340101524</v>
      </c>
      <c r="AE2201" s="17">
        <v>0.625</v>
      </c>
    </row>
    <row r="2202" spans="1:31" x14ac:dyDescent="0.35">
      <c r="A2202" t="str">
        <f t="shared" si="136"/>
        <v>November</v>
      </c>
      <c r="B2202">
        <f t="shared" si="137"/>
        <v>2024</v>
      </c>
      <c r="C2202" s="18">
        <v>45600</v>
      </c>
      <c r="D2202" t="s">
        <v>1393</v>
      </c>
      <c r="E2202" t="s">
        <v>112</v>
      </c>
      <c r="F2202" t="s">
        <v>1392</v>
      </c>
      <c r="G2202" s="15">
        <v>0.99580000000000002</v>
      </c>
      <c r="H2202" s="15" t="str">
        <f t="shared" si="138"/>
        <v>Istimewa</v>
      </c>
      <c r="I2202" s="19">
        <v>0.91180550000000005</v>
      </c>
      <c r="J2202" s="15" t="str">
        <f t="shared" si="139"/>
        <v>Baik Sekali</v>
      </c>
      <c r="K2202" s="16">
        <v>0.99222999999999995</v>
      </c>
      <c r="L2202">
        <v>1.31</v>
      </c>
      <c r="M2202">
        <v>0</v>
      </c>
      <c r="N2202">
        <v>1.9</v>
      </c>
      <c r="O2202">
        <v>2.04</v>
      </c>
      <c r="P2202" s="17">
        <v>0.77777777777777779</v>
      </c>
      <c r="Q2202" s="17">
        <v>0.5</v>
      </c>
      <c r="R2202" s="17">
        <v>0.78688524590163933</v>
      </c>
      <c r="S2202" s="17">
        <v>1</v>
      </c>
      <c r="T2202" s="17">
        <v>1</v>
      </c>
      <c r="U2202" s="17">
        <v>1</v>
      </c>
      <c r="V2202" s="17">
        <v>0.47619047619047622</v>
      </c>
      <c r="W2202">
        <v>0</v>
      </c>
      <c r="X2202">
        <v>1.69</v>
      </c>
      <c r="Y2202">
        <v>5.0199999999999996</v>
      </c>
      <c r="Z2202">
        <v>19.7</v>
      </c>
      <c r="AA2202">
        <v>0</v>
      </c>
      <c r="AB2202" s="17">
        <v>0.971830985915493</v>
      </c>
      <c r="AC2202" s="17">
        <v>0.93333333333333335</v>
      </c>
      <c r="AD2202" s="17">
        <v>1</v>
      </c>
      <c r="AE2202" s="17">
        <v>0.8214285714285714</v>
      </c>
    </row>
    <row r="2203" spans="1:31" x14ac:dyDescent="0.35">
      <c r="A2203" t="str">
        <f t="shared" si="136"/>
        <v>November</v>
      </c>
      <c r="B2203">
        <f t="shared" si="137"/>
        <v>2024</v>
      </c>
      <c r="C2203" s="18">
        <v>45600</v>
      </c>
      <c r="D2203" t="s">
        <v>1393</v>
      </c>
      <c r="E2203" t="s">
        <v>102</v>
      </c>
      <c r="F2203" t="s">
        <v>1392</v>
      </c>
      <c r="G2203" s="15">
        <v>0.99139999999999995</v>
      </c>
      <c r="H2203" s="15" t="str">
        <f t="shared" si="138"/>
        <v>Istimewa</v>
      </c>
      <c r="I2203" s="19">
        <v>0.88581604517196444</v>
      </c>
      <c r="J2203" s="15" t="str">
        <f t="shared" si="139"/>
        <v>Baik</v>
      </c>
      <c r="K2203" s="16">
        <v>0.98668870049132662</v>
      </c>
      <c r="L2203">
        <v>1.87</v>
      </c>
      <c r="M2203">
        <v>0</v>
      </c>
      <c r="N2203">
        <v>4.34</v>
      </c>
      <c r="O2203">
        <v>9.23</v>
      </c>
      <c r="P2203" s="17">
        <v>0.71014492753623193</v>
      </c>
      <c r="Q2203" s="17">
        <v>1</v>
      </c>
      <c r="R2203" s="17">
        <v>0.70588235294117652</v>
      </c>
      <c r="S2203" s="17">
        <v>1</v>
      </c>
      <c r="T2203" s="17">
        <v>1</v>
      </c>
      <c r="U2203" s="17">
        <v>1</v>
      </c>
      <c r="V2203" s="17">
        <v>0.49275362318840582</v>
      </c>
      <c r="W2203">
        <v>0</v>
      </c>
      <c r="X2203">
        <v>3.02</v>
      </c>
      <c r="Y2203">
        <v>6.42</v>
      </c>
      <c r="Z2203">
        <v>13.37</v>
      </c>
      <c r="AA2203">
        <v>0</v>
      </c>
      <c r="AB2203" s="17">
        <v>0.77027027027027029</v>
      </c>
      <c r="AC2203" s="17">
        <v>0.68421052631578949</v>
      </c>
      <c r="AD2203" s="17">
        <v>0.86111111111111116</v>
      </c>
      <c r="AE2203" s="17">
        <v>0.69230769230769229</v>
      </c>
    </row>
    <row r="2204" spans="1:31" x14ac:dyDescent="0.35">
      <c r="A2204" t="str">
        <f t="shared" si="136"/>
        <v>November</v>
      </c>
      <c r="B2204">
        <f t="shared" si="137"/>
        <v>2024</v>
      </c>
      <c r="C2204" s="18">
        <v>45600</v>
      </c>
      <c r="D2204" t="s">
        <v>1393</v>
      </c>
      <c r="E2204" t="s">
        <v>78</v>
      </c>
      <c r="F2204" t="s">
        <v>1392</v>
      </c>
      <c r="G2204" s="15">
        <v>0.98939999999999995</v>
      </c>
      <c r="H2204" s="15" t="str">
        <f t="shared" si="138"/>
        <v>Istimewa</v>
      </c>
      <c r="I2204" s="19">
        <v>0.88806105587484629</v>
      </c>
      <c r="J2204" s="15" t="str">
        <f t="shared" si="139"/>
        <v>Baik</v>
      </c>
      <c r="K2204" s="16">
        <v>0.98010301678527445</v>
      </c>
      <c r="L2204">
        <v>2.5</v>
      </c>
      <c r="M2204">
        <v>0</v>
      </c>
      <c r="N2204">
        <v>6.3</v>
      </c>
      <c r="O2204">
        <v>3.04</v>
      </c>
      <c r="P2204" s="17">
        <v>0.66438356164383561</v>
      </c>
      <c r="Q2204" s="17">
        <v>1</v>
      </c>
      <c r="R2204" s="17">
        <v>0.65972222222222221</v>
      </c>
      <c r="S2204" s="17">
        <v>1</v>
      </c>
      <c r="T2204" s="17">
        <v>1</v>
      </c>
      <c r="U2204" s="17">
        <v>1</v>
      </c>
      <c r="V2204" s="17">
        <v>0.4178082191780822</v>
      </c>
      <c r="W2204">
        <v>0</v>
      </c>
      <c r="X2204">
        <v>3.91</v>
      </c>
      <c r="Y2204">
        <v>4.49</v>
      </c>
      <c r="Z2204">
        <v>30.48</v>
      </c>
      <c r="AA2204">
        <v>0</v>
      </c>
      <c r="AB2204" s="17">
        <v>0.7623318385650224</v>
      </c>
      <c r="AC2204" s="17">
        <v>0.67816091954022983</v>
      </c>
      <c r="AD2204" s="17">
        <v>0.81617647058823528</v>
      </c>
      <c r="AE2204" s="17">
        <v>0.66101694915254239</v>
      </c>
    </row>
    <row r="2205" spans="1:31" x14ac:dyDescent="0.35">
      <c r="A2205" t="str">
        <f t="shared" si="136"/>
        <v>November</v>
      </c>
      <c r="B2205">
        <f t="shared" si="137"/>
        <v>2024</v>
      </c>
      <c r="C2205" s="18">
        <v>45600</v>
      </c>
      <c r="D2205" t="s">
        <v>1393</v>
      </c>
      <c r="E2205" t="s">
        <v>126</v>
      </c>
      <c r="F2205" t="s">
        <v>1392</v>
      </c>
      <c r="G2205" s="15">
        <v>0.99419999999999997</v>
      </c>
      <c r="H2205" s="15" t="str">
        <f t="shared" si="138"/>
        <v>Istimewa</v>
      </c>
      <c r="I2205" s="19">
        <v>0.88995708227020787</v>
      </c>
      <c r="J2205" s="15" t="str">
        <f t="shared" si="139"/>
        <v>Baik</v>
      </c>
      <c r="K2205" s="16">
        <v>0.985520235057737</v>
      </c>
      <c r="L2205">
        <v>0.63</v>
      </c>
      <c r="M2205">
        <v>0</v>
      </c>
      <c r="N2205">
        <v>4.22</v>
      </c>
      <c r="O2205">
        <v>2.6</v>
      </c>
      <c r="P2205" s="17">
        <v>0.89</v>
      </c>
      <c r="Q2205" s="17">
        <v>0.83333333333333337</v>
      </c>
      <c r="R2205" s="17">
        <v>0.8936170212765957</v>
      </c>
      <c r="S2205" s="17">
        <v>1</v>
      </c>
      <c r="T2205" s="17">
        <v>1</v>
      </c>
      <c r="U2205" s="17">
        <v>1</v>
      </c>
      <c r="V2205" s="17">
        <v>0.7</v>
      </c>
      <c r="W2205">
        <v>0</v>
      </c>
      <c r="X2205">
        <v>2.4</v>
      </c>
      <c r="Y2205">
        <v>4.24</v>
      </c>
      <c r="Z2205">
        <v>34.01</v>
      </c>
      <c r="AA2205">
        <v>0</v>
      </c>
      <c r="AB2205" s="17">
        <v>0.828125</v>
      </c>
      <c r="AC2205" s="17">
        <v>0.7857142857142857</v>
      </c>
      <c r="AD2205" s="17">
        <v>0.86111111111111116</v>
      </c>
      <c r="AE2205" s="17">
        <v>0.77272727272727271</v>
      </c>
    </row>
    <row r="2206" spans="1:31" x14ac:dyDescent="0.35">
      <c r="A2206" t="str">
        <f t="shared" si="136"/>
        <v>November</v>
      </c>
      <c r="B2206">
        <f t="shared" si="137"/>
        <v>2024</v>
      </c>
      <c r="C2206" s="18">
        <v>45600</v>
      </c>
      <c r="D2206" t="s">
        <v>1393</v>
      </c>
      <c r="E2206" t="s">
        <v>16</v>
      </c>
      <c r="F2206" t="s">
        <v>1392</v>
      </c>
      <c r="G2206" s="15">
        <v>0.97799999999999998</v>
      </c>
      <c r="H2206" s="15" t="str">
        <f t="shared" si="138"/>
        <v>Istimewa</v>
      </c>
      <c r="I2206" s="19">
        <v>0.94420799999999994</v>
      </c>
      <c r="J2206" s="15" t="str">
        <f t="shared" si="139"/>
        <v>Baik Sekali</v>
      </c>
      <c r="K2206" s="16">
        <v>0.99287999999999998</v>
      </c>
      <c r="L2206">
        <v>4.41</v>
      </c>
      <c r="M2206">
        <v>0.78</v>
      </c>
      <c r="N2206">
        <v>3.18</v>
      </c>
      <c r="O2206">
        <v>3.79</v>
      </c>
      <c r="P2206" s="17">
        <v>0.76623376623376627</v>
      </c>
      <c r="Q2206" s="17">
        <v>0.94736842105263153</v>
      </c>
      <c r="R2206" s="17">
        <v>0.7068965517241379</v>
      </c>
      <c r="S2206" s="17">
        <v>0.61111111111111116</v>
      </c>
      <c r="T2206" s="17">
        <v>0.61111111111111116</v>
      </c>
      <c r="U2206" s="17">
        <v>0.98701298701298701</v>
      </c>
      <c r="V2206" s="17">
        <v>0.50649350649350644</v>
      </c>
      <c r="W2206">
        <v>0.01</v>
      </c>
      <c r="X2206">
        <v>2.2000000000000002</v>
      </c>
      <c r="Y2206">
        <v>5.07</v>
      </c>
      <c r="Z2206">
        <v>20.2</v>
      </c>
      <c r="AA2206">
        <v>0</v>
      </c>
      <c r="AB2206" s="17">
        <v>0.71014492753623193</v>
      </c>
      <c r="AC2206" s="17">
        <v>0.78260869565217395</v>
      </c>
      <c r="AD2206" s="17">
        <v>0.67391304347826086</v>
      </c>
      <c r="AE2206" s="17">
        <v>0.72222222222222221</v>
      </c>
    </row>
    <row r="2207" spans="1:31" x14ac:dyDescent="0.35">
      <c r="A2207" t="str">
        <f t="shared" si="136"/>
        <v>November</v>
      </c>
      <c r="B2207">
        <f t="shared" si="137"/>
        <v>2024</v>
      </c>
      <c r="C2207" s="18">
        <v>45600</v>
      </c>
      <c r="D2207" t="s">
        <v>1393</v>
      </c>
      <c r="E2207" t="s">
        <v>144</v>
      </c>
      <c r="F2207" t="s">
        <v>1392</v>
      </c>
      <c r="G2207" s="15">
        <v>0.95660000000000001</v>
      </c>
      <c r="H2207" s="15" t="str">
        <f t="shared" si="138"/>
        <v>Istimewa</v>
      </c>
      <c r="I2207" s="19">
        <v>0.95362972068768292</v>
      </c>
      <c r="J2207" s="15" t="str">
        <f t="shared" si="139"/>
        <v>Istimewa</v>
      </c>
      <c r="K2207" s="16">
        <v>0.98729920196480836</v>
      </c>
      <c r="L2207">
        <v>2.64</v>
      </c>
      <c r="M2207">
        <v>10.02</v>
      </c>
      <c r="N2207">
        <v>4.05</v>
      </c>
      <c r="O2207">
        <v>10.06</v>
      </c>
      <c r="P2207" s="17">
        <v>0.48672566371681408</v>
      </c>
      <c r="Q2207" s="17">
        <v>0.66666666666666663</v>
      </c>
      <c r="R2207" s="17">
        <v>0.43023255813953493</v>
      </c>
      <c r="S2207" s="17">
        <v>0.66666666666666663</v>
      </c>
      <c r="T2207" s="17">
        <v>0.66666666666666663</v>
      </c>
      <c r="U2207" s="17">
        <v>0.99115044247787609</v>
      </c>
      <c r="V2207" s="17">
        <v>0.25663716814159288</v>
      </c>
      <c r="W2207">
        <v>0.02</v>
      </c>
      <c r="X2207">
        <v>4.8899999999999997</v>
      </c>
      <c r="Y2207">
        <v>5.56</v>
      </c>
      <c r="Z2207">
        <v>109.09</v>
      </c>
      <c r="AA2207">
        <v>0</v>
      </c>
      <c r="AB2207" s="17">
        <v>0.80547945205479454</v>
      </c>
      <c r="AC2207" s="17">
        <v>0.75524475524475521</v>
      </c>
      <c r="AD2207" s="17">
        <v>0.83783783783783783</v>
      </c>
      <c r="AE2207" s="17">
        <v>0.37037037037037029</v>
      </c>
    </row>
    <row r="2208" spans="1:31" x14ac:dyDescent="0.35">
      <c r="A2208" t="str">
        <f t="shared" si="136"/>
        <v>November</v>
      </c>
      <c r="B2208">
        <f t="shared" si="137"/>
        <v>2024</v>
      </c>
      <c r="C2208" s="18">
        <v>45600</v>
      </c>
      <c r="D2208" t="s">
        <v>1394</v>
      </c>
      <c r="E2208" t="s">
        <v>106</v>
      </c>
      <c r="F2208" t="s">
        <v>1392</v>
      </c>
      <c r="G2208" s="15">
        <v>0.98770000000000002</v>
      </c>
      <c r="H2208" s="15" t="str">
        <f t="shared" si="138"/>
        <v>Istimewa</v>
      </c>
      <c r="I2208" s="19">
        <v>0.97475665000000011</v>
      </c>
      <c r="J2208" s="15" t="str">
        <f t="shared" si="139"/>
        <v>Istimewa</v>
      </c>
      <c r="K2208" s="16">
        <v>0.99751900000000004</v>
      </c>
      <c r="L2208">
        <v>1.73</v>
      </c>
      <c r="M2208">
        <v>0</v>
      </c>
      <c r="N2208">
        <v>4.24</v>
      </c>
      <c r="O2208">
        <v>4.13</v>
      </c>
      <c r="P2208" s="17">
        <v>0.84313725490196079</v>
      </c>
      <c r="Q2208" s="17">
        <v>1</v>
      </c>
      <c r="R2208" s="17">
        <v>0.82978723404255317</v>
      </c>
      <c r="S2208" s="17">
        <v>1</v>
      </c>
      <c r="T2208" s="17">
        <v>1</v>
      </c>
      <c r="U2208" s="17">
        <v>0.94117647058823528</v>
      </c>
      <c r="V2208" s="17">
        <v>0.56862745098039214</v>
      </c>
      <c r="W2208">
        <v>0</v>
      </c>
      <c r="X2208">
        <v>4.72</v>
      </c>
      <c r="Y2208">
        <v>14.76</v>
      </c>
      <c r="Z2208">
        <v>20.73</v>
      </c>
      <c r="AA2208">
        <v>0</v>
      </c>
      <c r="AB2208" s="17">
        <v>0.77848101265822789</v>
      </c>
      <c r="AC2208" s="17">
        <v>0.77922077922077926</v>
      </c>
      <c r="AD2208" s="17">
        <v>0.77777777777777779</v>
      </c>
      <c r="AE2208" s="17">
        <v>0.7</v>
      </c>
    </row>
    <row r="2209" spans="1:31" x14ac:dyDescent="0.35">
      <c r="A2209" t="str">
        <f t="shared" si="136"/>
        <v>November</v>
      </c>
      <c r="B2209">
        <f t="shared" si="137"/>
        <v>2024</v>
      </c>
      <c r="C2209" s="18">
        <v>45600</v>
      </c>
      <c r="D2209" t="s">
        <v>1394</v>
      </c>
      <c r="E2209" t="s">
        <v>47</v>
      </c>
      <c r="F2209" t="s">
        <v>1392</v>
      </c>
      <c r="G2209" s="15">
        <v>0.90659999999999996</v>
      </c>
      <c r="H2209" s="15" t="str">
        <f t="shared" si="138"/>
        <v>Baik Sekali</v>
      </c>
      <c r="I2209" s="19">
        <v>0.86073046468831182</v>
      </c>
      <c r="J2209" s="15" t="str">
        <f t="shared" si="139"/>
        <v>Baik</v>
      </c>
      <c r="K2209" s="16">
        <v>0.95587275625231938</v>
      </c>
      <c r="L2209">
        <v>6.47</v>
      </c>
      <c r="M2209">
        <v>12.44</v>
      </c>
      <c r="N2209">
        <v>9.43</v>
      </c>
      <c r="O2209">
        <v>11.99</v>
      </c>
      <c r="P2209" s="17">
        <v>0.25058004640371229</v>
      </c>
      <c r="Q2209" s="17">
        <v>0.2878787878787879</v>
      </c>
      <c r="R2209" s="17">
        <v>0.24383561643835619</v>
      </c>
      <c r="S2209" s="17">
        <v>0.57894736842105265</v>
      </c>
      <c r="T2209" s="17">
        <v>0.57894736842105265</v>
      </c>
      <c r="U2209" s="17">
        <v>0.99767981438515085</v>
      </c>
      <c r="V2209" s="17">
        <v>0.11832946635730859</v>
      </c>
      <c r="W2209">
        <v>0.01</v>
      </c>
      <c r="X2209">
        <v>13.41</v>
      </c>
      <c r="Y2209">
        <v>44.8</v>
      </c>
      <c r="Z2209">
        <v>15.39</v>
      </c>
      <c r="AA2209">
        <v>0</v>
      </c>
      <c r="AB2209" s="17">
        <v>0.27413793103448281</v>
      </c>
      <c r="AC2209" s="17">
        <v>0.29554655870445351</v>
      </c>
      <c r="AD2209" s="17">
        <v>0.15116279069767441</v>
      </c>
      <c r="AE2209" s="17">
        <v>0.65068493150684936</v>
      </c>
    </row>
    <row r="2210" spans="1:31" x14ac:dyDescent="0.35">
      <c r="A2210" t="str">
        <f t="shared" si="136"/>
        <v>November</v>
      </c>
      <c r="B2210">
        <f t="shared" si="137"/>
        <v>2024</v>
      </c>
      <c r="C2210" s="18">
        <v>45600</v>
      </c>
      <c r="D2210" t="s">
        <v>1394</v>
      </c>
      <c r="E2210" t="s">
        <v>29</v>
      </c>
      <c r="F2210" t="s">
        <v>1392</v>
      </c>
      <c r="G2210" s="15">
        <v>0.95960000000000001</v>
      </c>
      <c r="H2210" s="15" t="str">
        <f t="shared" si="138"/>
        <v>Istimewa</v>
      </c>
      <c r="I2210" s="19">
        <v>0.9127231165047448</v>
      </c>
      <c r="J2210" s="15" t="str">
        <f t="shared" si="139"/>
        <v>Baik Sekali</v>
      </c>
      <c r="K2210" s="16">
        <v>0.98092319001355621</v>
      </c>
      <c r="L2210">
        <v>1.55</v>
      </c>
      <c r="M2210">
        <v>3.32</v>
      </c>
      <c r="N2210">
        <v>4.28</v>
      </c>
      <c r="O2210">
        <v>7.71</v>
      </c>
      <c r="P2210" s="17">
        <v>0.4721549636803874</v>
      </c>
      <c r="Q2210" s="17">
        <v>0.72093023255813948</v>
      </c>
      <c r="R2210" s="17">
        <v>0.44324324324324332</v>
      </c>
      <c r="S2210" s="17">
        <v>0.74193548387096775</v>
      </c>
      <c r="T2210" s="17">
        <v>0.74193548387096775</v>
      </c>
      <c r="U2210" s="17">
        <v>0.99273607748184023</v>
      </c>
      <c r="V2210" s="17">
        <v>0.1912832929782082</v>
      </c>
      <c r="W2210">
        <v>2.8</v>
      </c>
      <c r="X2210">
        <v>28.43</v>
      </c>
      <c r="Y2210">
        <v>46.07</v>
      </c>
      <c r="Z2210">
        <v>88.22</v>
      </c>
      <c r="AA2210">
        <v>0</v>
      </c>
      <c r="AB2210" s="17">
        <v>0.57792207792207795</v>
      </c>
      <c r="AC2210" s="17">
        <v>0.6094420600858369</v>
      </c>
      <c r="AD2210" s="17">
        <v>0.48</v>
      </c>
      <c r="AE2210" s="17">
        <v>0.78873239436619713</v>
      </c>
    </row>
    <row r="2211" spans="1:31" x14ac:dyDescent="0.35">
      <c r="A2211" t="str">
        <f t="shared" si="136"/>
        <v>November</v>
      </c>
      <c r="B2211">
        <f t="shared" si="137"/>
        <v>2024</v>
      </c>
      <c r="C2211" s="18">
        <v>45600</v>
      </c>
      <c r="D2211" t="s">
        <v>1394</v>
      </c>
      <c r="E2211" t="s">
        <v>62</v>
      </c>
      <c r="F2211" t="s">
        <v>1392</v>
      </c>
      <c r="G2211" s="15">
        <v>0.88649999999999995</v>
      </c>
      <c r="H2211" s="15" t="str">
        <f t="shared" si="138"/>
        <v>Baik</v>
      </c>
      <c r="I2211" s="19">
        <v>0.84553828012470866</v>
      </c>
      <c r="J2211" s="15" t="str">
        <f t="shared" si="139"/>
        <v>Cukup</v>
      </c>
      <c r="K2211" s="16">
        <v>0.95889508607059581</v>
      </c>
      <c r="L2211">
        <v>2.35</v>
      </c>
      <c r="M2211">
        <v>3.58</v>
      </c>
      <c r="N2211">
        <v>9.4499999999999993</v>
      </c>
      <c r="O2211">
        <v>5.1100000000000003</v>
      </c>
      <c r="P2211" s="17">
        <v>0.71969696969696972</v>
      </c>
      <c r="Q2211" s="17">
        <v>0.36842105263157893</v>
      </c>
      <c r="R2211" s="17">
        <v>0.74693877551020404</v>
      </c>
      <c r="S2211" s="17">
        <v>0.42857142857142849</v>
      </c>
      <c r="T2211" s="17">
        <v>0.42857142857142849</v>
      </c>
      <c r="U2211" s="17">
        <v>1</v>
      </c>
      <c r="V2211" s="17">
        <v>0.32196969696969702</v>
      </c>
      <c r="W2211">
        <v>0</v>
      </c>
      <c r="X2211">
        <v>23.85</v>
      </c>
      <c r="Y2211">
        <v>16.13</v>
      </c>
      <c r="Z2211">
        <v>89.16</v>
      </c>
      <c r="AA2211">
        <v>0</v>
      </c>
      <c r="AB2211" s="17">
        <v>0.65258215962441313</v>
      </c>
      <c r="AC2211" s="17">
        <v>0.65680473372781067</v>
      </c>
      <c r="AD2211" s="17">
        <v>0.63636363636363635</v>
      </c>
      <c r="AE2211" s="17">
        <v>0.55855855855855852</v>
      </c>
    </row>
    <row r="2212" spans="1:31" x14ac:dyDescent="0.35">
      <c r="A2212" t="str">
        <f t="shared" si="136"/>
        <v>November</v>
      </c>
      <c r="B2212">
        <f t="shared" si="137"/>
        <v>2024</v>
      </c>
      <c r="C2212" s="18">
        <v>45601</v>
      </c>
      <c r="D2212" t="s">
        <v>1378</v>
      </c>
      <c r="E2212" t="s">
        <v>110</v>
      </c>
      <c r="F2212" t="s">
        <v>1379</v>
      </c>
      <c r="G2212" s="15">
        <v>0.89654999999999996</v>
      </c>
      <c r="H2212" s="15" t="str">
        <f t="shared" si="138"/>
        <v>Baik</v>
      </c>
      <c r="I2212" s="19">
        <v>0.82007823373359412</v>
      </c>
      <c r="J2212" s="15" t="str">
        <f t="shared" si="139"/>
        <v>Cukup</v>
      </c>
      <c r="K2212" s="16">
        <v>0.96879495352455469</v>
      </c>
      <c r="L2212">
        <v>5.24</v>
      </c>
      <c r="M2212">
        <v>3.55</v>
      </c>
      <c r="N2212">
        <v>9.4700000000000006</v>
      </c>
      <c r="O2212">
        <v>9.67</v>
      </c>
      <c r="P2212" s="17">
        <v>0.89703588143525737</v>
      </c>
      <c r="Q2212" s="17">
        <v>0.91743119266055051</v>
      </c>
      <c r="R2212" s="17">
        <v>0.8928571428571429</v>
      </c>
      <c r="S2212" s="17">
        <v>0.41</v>
      </c>
      <c r="T2212" s="17">
        <v>0.43157894736842112</v>
      </c>
      <c r="U2212" s="17">
        <v>0.99531981279251169</v>
      </c>
      <c r="V2212" s="17">
        <v>0.29953198127925118</v>
      </c>
      <c r="W2212">
        <v>1.44</v>
      </c>
      <c r="X2212">
        <v>6.98</v>
      </c>
      <c r="Y2212">
        <v>20.04</v>
      </c>
      <c r="Z2212">
        <v>95.95</v>
      </c>
      <c r="AA2212">
        <v>0</v>
      </c>
      <c r="AB2212" s="17">
        <v>0.88319238900634245</v>
      </c>
      <c r="AC2212" s="17">
        <v>0.76377952755905509</v>
      </c>
      <c r="AD2212" s="17">
        <v>0.91330244870946398</v>
      </c>
      <c r="AE2212" s="17">
        <v>0.26804123711340211</v>
      </c>
    </row>
    <row r="2213" spans="1:31" x14ac:dyDescent="0.35">
      <c r="A2213" t="str">
        <f t="shared" si="136"/>
        <v>November</v>
      </c>
      <c r="B2213">
        <f t="shared" si="137"/>
        <v>2024</v>
      </c>
      <c r="C2213" s="18">
        <v>45601</v>
      </c>
      <c r="D2213" t="s">
        <v>1378</v>
      </c>
      <c r="E2213" t="s">
        <v>96</v>
      </c>
      <c r="F2213" t="s">
        <v>1380</v>
      </c>
      <c r="G2213" s="15">
        <v>0.90195000000000003</v>
      </c>
      <c r="H2213" s="15" t="str">
        <f t="shared" si="138"/>
        <v>Baik Sekali</v>
      </c>
      <c r="I2213" s="19">
        <v>0.92856051008448715</v>
      </c>
      <c r="J2213" s="15" t="str">
        <f t="shared" si="139"/>
        <v>Baik Sekali</v>
      </c>
      <c r="K2213" s="16">
        <v>0.98160145738424875</v>
      </c>
      <c r="L2213">
        <v>3.21</v>
      </c>
      <c r="M2213">
        <v>14.43</v>
      </c>
      <c r="N2213">
        <v>3.68</v>
      </c>
      <c r="O2213">
        <v>7.77</v>
      </c>
      <c r="P2213" s="17">
        <v>0.38141025641025639</v>
      </c>
      <c r="Q2213" s="17">
        <v>0.35714285714285721</v>
      </c>
      <c r="R2213" s="17">
        <v>0.3825503355704698</v>
      </c>
      <c r="S2213" s="17">
        <v>0.6</v>
      </c>
      <c r="T2213" s="17">
        <v>0.6</v>
      </c>
      <c r="U2213" s="17">
        <v>0.99358974358974361</v>
      </c>
      <c r="V2213" s="17">
        <v>0.1891025641025641</v>
      </c>
      <c r="W2213">
        <v>0.12</v>
      </c>
      <c r="X2213">
        <v>1.82</v>
      </c>
      <c r="Y2213">
        <v>42.73</v>
      </c>
      <c r="Z2213">
        <v>46.27</v>
      </c>
      <c r="AA2213">
        <v>0</v>
      </c>
      <c r="AB2213" s="17">
        <v>0.2375809935205184</v>
      </c>
      <c r="AC2213" s="17">
        <v>0.28409090909090912</v>
      </c>
      <c r="AD2213" s="17">
        <v>0.20905923344947741</v>
      </c>
      <c r="AE2213" s="17">
        <v>0.76</v>
      </c>
    </row>
    <row r="2214" spans="1:31" x14ac:dyDescent="0.35">
      <c r="A2214" t="str">
        <f t="shared" si="136"/>
        <v>November</v>
      </c>
      <c r="B2214">
        <f t="shared" si="137"/>
        <v>2024</v>
      </c>
      <c r="C2214" s="18">
        <v>45601</v>
      </c>
      <c r="D2214" t="s">
        <v>1378</v>
      </c>
      <c r="E2214" t="s">
        <v>132</v>
      </c>
      <c r="F2214" t="s">
        <v>1379</v>
      </c>
      <c r="G2214" s="15">
        <v>0.97499999999999998</v>
      </c>
      <c r="H2214" s="15" t="str">
        <f t="shared" si="138"/>
        <v>Istimewa</v>
      </c>
      <c r="I2214" s="19">
        <v>0.93089703882357555</v>
      </c>
      <c r="J2214" s="15" t="str">
        <f t="shared" si="139"/>
        <v>Baik Sekali</v>
      </c>
      <c r="K2214" s="16">
        <v>0.98734868235307294</v>
      </c>
      <c r="L2214">
        <v>0.6</v>
      </c>
      <c r="M2214">
        <v>8.44</v>
      </c>
      <c r="N2214">
        <v>4.3</v>
      </c>
      <c r="O2214">
        <v>8.57</v>
      </c>
      <c r="P2214" s="17">
        <v>0.52743902439024393</v>
      </c>
      <c r="Q2214" s="17">
        <v>0.48076923076923078</v>
      </c>
      <c r="R2214" s="17">
        <v>0.53623188405797106</v>
      </c>
      <c r="S2214" s="17">
        <v>0.8</v>
      </c>
      <c r="T2214" s="17">
        <v>0.8</v>
      </c>
      <c r="U2214" s="17">
        <v>1</v>
      </c>
      <c r="V2214" s="17">
        <v>0.3201219512195122</v>
      </c>
      <c r="W2214">
        <v>0</v>
      </c>
      <c r="X2214">
        <v>9.19</v>
      </c>
      <c r="Y2214">
        <v>18.38</v>
      </c>
      <c r="Z2214">
        <v>11.59</v>
      </c>
      <c r="AA2214">
        <v>0</v>
      </c>
      <c r="AB2214" s="17">
        <v>0.43369175627240142</v>
      </c>
      <c r="AC2214" s="17">
        <v>0.24193548387096769</v>
      </c>
      <c r="AD2214" s="17">
        <v>0.58709677419354833</v>
      </c>
      <c r="AE2214" s="17">
        <v>0.93333333333333335</v>
      </c>
    </row>
    <row r="2215" spans="1:31" x14ac:dyDescent="0.35">
      <c r="A2215" t="str">
        <f t="shared" si="136"/>
        <v>November</v>
      </c>
      <c r="B2215">
        <f t="shared" si="137"/>
        <v>2024</v>
      </c>
      <c r="C2215" s="18">
        <v>45601</v>
      </c>
      <c r="D2215" t="s">
        <v>1378</v>
      </c>
      <c r="E2215" t="s">
        <v>23</v>
      </c>
      <c r="F2215" t="s">
        <v>1381</v>
      </c>
      <c r="G2215" s="15">
        <v>0.9446</v>
      </c>
      <c r="H2215" s="15" t="str">
        <f t="shared" si="138"/>
        <v>Baik Sekali</v>
      </c>
      <c r="I2215" s="19">
        <v>0.89844303701149575</v>
      </c>
      <c r="J2215" s="15" t="str">
        <f t="shared" si="139"/>
        <v>Baik</v>
      </c>
      <c r="K2215" s="16">
        <v>0.97262296288998806</v>
      </c>
      <c r="L2215">
        <v>1.59</v>
      </c>
      <c r="M2215">
        <v>4.6500000000000004</v>
      </c>
      <c r="N2215">
        <v>10.32</v>
      </c>
      <c r="O2215">
        <v>7.62</v>
      </c>
      <c r="P2215" s="17">
        <v>0.48101265822784811</v>
      </c>
      <c r="Q2215" s="17">
        <v>0.7142857142857143</v>
      </c>
      <c r="R2215" s="17">
        <v>0.43820224719101131</v>
      </c>
      <c r="S2215" s="17">
        <v>0.5714285714285714</v>
      </c>
      <c r="T2215" s="17">
        <v>0.5714285714285714</v>
      </c>
      <c r="U2215" s="17">
        <v>1</v>
      </c>
      <c r="V2215" s="17">
        <v>0.19620253164556961</v>
      </c>
      <c r="W2215">
        <v>0.02</v>
      </c>
      <c r="X2215">
        <v>2.73</v>
      </c>
      <c r="Y2215">
        <v>16.29</v>
      </c>
      <c r="Z2215">
        <v>97.72</v>
      </c>
      <c r="AA2215">
        <v>0</v>
      </c>
      <c r="AB2215" s="17">
        <v>0.4138364779874214</v>
      </c>
      <c r="AC2215" s="17">
        <v>0.58566978193146413</v>
      </c>
      <c r="AD2215" s="17">
        <v>0.29746835443037972</v>
      </c>
      <c r="AE2215" s="17">
        <v>0.5957446808510638</v>
      </c>
    </row>
    <row r="2216" spans="1:31" x14ac:dyDescent="0.35">
      <c r="A2216" t="str">
        <f t="shared" si="136"/>
        <v>November</v>
      </c>
      <c r="B2216">
        <f t="shared" si="137"/>
        <v>2024</v>
      </c>
      <c r="C2216" s="18">
        <v>45601</v>
      </c>
      <c r="D2216" t="s">
        <v>1378</v>
      </c>
      <c r="E2216" t="s">
        <v>134</v>
      </c>
      <c r="F2216" t="s">
        <v>1382</v>
      </c>
      <c r="G2216" s="15">
        <v>0.91944999999999999</v>
      </c>
      <c r="H2216" s="15" t="str">
        <f t="shared" si="138"/>
        <v>Baik Sekali</v>
      </c>
      <c r="I2216" s="19">
        <v>0.82350291102214102</v>
      </c>
      <c r="J2216" s="15" t="str">
        <f t="shared" si="139"/>
        <v>Cukup</v>
      </c>
      <c r="K2216" s="16">
        <v>0.9609368886346884</v>
      </c>
      <c r="L2216">
        <v>5.67</v>
      </c>
      <c r="M2216">
        <v>5.1100000000000003</v>
      </c>
      <c r="N2216">
        <v>7.61</v>
      </c>
      <c r="O2216">
        <v>8.89</v>
      </c>
      <c r="P2216" s="17">
        <v>0.34883720930232559</v>
      </c>
      <c r="Q2216" s="17">
        <v>0.28947368421052633</v>
      </c>
      <c r="R2216" s="17">
        <v>0.36270491803278693</v>
      </c>
      <c r="S2216" s="17">
        <v>0.75757575757575757</v>
      </c>
      <c r="T2216" s="17">
        <v>0.75757575757575757</v>
      </c>
      <c r="U2216" s="17">
        <v>0.98671096345514953</v>
      </c>
      <c r="V2216" s="17">
        <v>0.1744186046511628</v>
      </c>
      <c r="W2216">
        <v>0</v>
      </c>
      <c r="X2216">
        <v>4.05</v>
      </c>
      <c r="Y2216">
        <v>20.48</v>
      </c>
      <c r="Z2216">
        <v>125.56</v>
      </c>
      <c r="AA2216">
        <v>0</v>
      </c>
      <c r="AB2216" s="17">
        <v>0.20601336302895321</v>
      </c>
      <c r="AC2216" s="17">
        <v>0.20454545454545461</v>
      </c>
      <c r="AD2216" s="17">
        <v>0.20648967551622421</v>
      </c>
      <c r="AE2216" s="17">
        <v>0.91111111111111109</v>
      </c>
    </row>
    <row r="2217" spans="1:31" x14ac:dyDescent="0.35">
      <c r="A2217" t="str">
        <f t="shared" si="136"/>
        <v>November</v>
      </c>
      <c r="B2217">
        <f t="shared" si="137"/>
        <v>2024</v>
      </c>
      <c r="C2217" s="18">
        <v>45601</v>
      </c>
      <c r="D2217" t="s">
        <v>1378</v>
      </c>
      <c r="E2217" t="s">
        <v>150</v>
      </c>
      <c r="F2217" t="s">
        <v>1383</v>
      </c>
      <c r="G2217" s="15">
        <v>0.93605000000000005</v>
      </c>
      <c r="H2217" s="15" t="str">
        <f t="shared" si="138"/>
        <v>Baik Sekali</v>
      </c>
      <c r="I2217" s="19">
        <v>0.87976126837336688</v>
      </c>
      <c r="J2217" s="15" t="str">
        <f t="shared" si="139"/>
        <v>Baik</v>
      </c>
      <c r="K2217" s="16">
        <v>0.96196076678104792</v>
      </c>
      <c r="L2217">
        <v>2.1800000000000002</v>
      </c>
      <c r="M2217">
        <v>4.08</v>
      </c>
      <c r="N2217">
        <v>3.52</v>
      </c>
      <c r="O2217">
        <v>6.8</v>
      </c>
      <c r="P2217" s="17">
        <v>0.32273449920508751</v>
      </c>
      <c r="Q2217" s="17">
        <v>0.4148148148148148</v>
      </c>
      <c r="R2217" s="17">
        <v>0.29757085020242913</v>
      </c>
      <c r="S2217" s="17">
        <v>0.7678571428571429</v>
      </c>
      <c r="T2217" s="17">
        <v>0.7678571428571429</v>
      </c>
      <c r="U2217" s="17">
        <v>0.99841017488076311</v>
      </c>
      <c r="V2217" s="17">
        <v>0.20031796502384741</v>
      </c>
      <c r="W2217">
        <v>0.44</v>
      </c>
      <c r="X2217">
        <v>2.2799999999999998</v>
      </c>
      <c r="Y2217">
        <v>24.14</v>
      </c>
      <c r="Z2217">
        <v>57.31</v>
      </c>
      <c r="AA2217">
        <v>0</v>
      </c>
      <c r="AB2217" s="17">
        <v>0.13734939759036141</v>
      </c>
      <c r="AC2217" s="17">
        <v>0.16987179487179491</v>
      </c>
      <c r="AD2217" s="17">
        <v>0.12647374062165059</v>
      </c>
      <c r="AE2217" s="17">
        <v>0.56603773584905659</v>
      </c>
    </row>
    <row r="2218" spans="1:31" x14ac:dyDescent="0.35">
      <c r="A2218" t="str">
        <f t="shared" si="136"/>
        <v>November</v>
      </c>
      <c r="B2218">
        <f t="shared" si="137"/>
        <v>2024</v>
      </c>
      <c r="C2218" s="18">
        <v>45601</v>
      </c>
      <c r="D2218" t="s">
        <v>1384</v>
      </c>
      <c r="E2218" t="s">
        <v>120</v>
      </c>
      <c r="F2218" t="s">
        <v>1385</v>
      </c>
      <c r="G2218" s="15">
        <v>0.9273499999999999</v>
      </c>
      <c r="H2218" s="15" t="str">
        <f t="shared" si="138"/>
        <v>Baik Sekali</v>
      </c>
      <c r="I2218" s="19">
        <v>0.86275671426202816</v>
      </c>
      <c r="J2218" s="15" t="str">
        <f t="shared" si="139"/>
        <v>Baik</v>
      </c>
      <c r="K2218" s="16">
        <v>0.9663048978915092</v>
      </c>
      <c r="L2218">
        <v>6.33</v>
      </c>
      <c r="M2218">
        <v>8.48</v>
      </c>
      <c r="N2218">
        <v>6.28</v>
      </c>
      <c r="O2218">
        <v>9.74</v>
      </c>
      <c r="P2218" s="17">
        <v>0.41317365269461082</v>
      </c>
      <c r="Q2218" s="17">
        <v>0.49579831932773111</v>
      </c>
      <c r="R2218" s="17">
        <v>0.3994413407821229</v>
      </c>
      <c r="S2218" s="17">
        <v>0.67796610169491522</v>
      </c>
      <c r="T2218" s="17">
        <v>0.67796610169491522</v>
      </c>
      <c r="U2218" s="17">
        <v>1</v>
      </c>
      <c r="V2218" s="17">
        <v>0.26706586826347312</v>
      </c>
      <c r="W2218">
        <v>0.12</v>
      </c>
      <c r="X2218">
        <v>7.81</v>
      </c>
      <c r="Y2218">
        <v>29</v>
      </c>
      <c r="Z2218">
        <v>46.15</v>
      </c>
      <c r="AA2218">
        <v>0</v>
      </c>
      <c r="AB2218" s="17">
        <v>0.27420604182804031</v>
      </c>
      <c r="AC2218" s="17">
        <v>0.4178082191780822</v>
      </c>
      <c r="AD2218" s="17">
        <v>0.2004689331770223</v>
      </c>
      <c r="AE2218" s="17">
        <v>0.68306010928961747</v>
      </c>
    </row>
    <row r="2219" spans="1:31" x14ac:dyDescent="0.35">
      <c r="A2219" t="str">
        <f t="shared" si="136"/>
        <v>November</v>
      </c>
      <c r="B2219">
        <f t="shared" si="137"/>
        <v>2024</v>
      </c>
      <c r="C2219" s="18">
        <v>45601</v>
      </c>
      <c r="D2219" t="s">
        <v>1384</v>
      </c>
      <c r="E2219" t="s">
        <v>124</v>
      </c>
      <c r="F2219" t="s">
        <v>1380</v>
      </c>
      <c r="G2219" s="15">
        <v>0.94235000000000002</v>
      </c>
      <c r="H2219" s="15" t="str">
        <f t="shared" si="138"/>
        <v>Baik Sekali</v>
      </c>
      <c r="I2219" s="19">
        <v>0.90436026797719171</v>
      </c>
      <c r="J2219" s="15" t="str">
        <f t="shared" si="139"/>
        <v>Baik Sekali</v>
      </c>
      <c r="K2219" s="16">
        <v>0.97931505136340491</v>
      </c>
      <c r="L2219">
        <v>0.61</v>
      </c>
      <c r="M2219">
        <v>5.59</v>
      </c>
      <c r="N2219">
        <v>3.74</v>
      </c>
      <c r="O2219">
        <v>5.0999999999999996</v>
      </c>
      <c r="P2219" s="17">
        <v>0.48148148148148151</v>
      </c>
      <c r="Q2219" s="17">
        <v>0.75862068965517238</v>
      </c>
      <c r="R2219" s="17">
        <v>0.42105263157894729</v>
      </c>
      <c r="S2219" s="17">
        <v>0.68181818181818177</v>
      </c>
      <c r="T2219" s="17">
        <v>0.69767441860465118</v>
      </c>
      <c r="U2219" s="17">
        <v>0.99691358024691357</v>
      </c>
      <c r="V2219" s="17">
        <v>0.25308641975308638</v>
      </c>
      <c r="W2219">
        <v>0</v>
      </c>
      <c r="X2219">
        <v>5.22</v>
      </c>
      <c r="Y2219">
        <v>48.88</v>
      </c>
      <c r="Z2219">
        <v>164</v>
      </c>
      <c r="AA2219">
        <v>0</v>
      </c>
      <c r="AB2219" s="17">
        <v>0.22779922779922779</v>
      </c>
      <c r="AC2219" s="17">
        <v>0.1728395061728395</v>
      </c>
      <c r="AD2219" s="17">
        <v>0.24227642276422759</v>
      </c>
      <c r="AE2219" s="17">
        <v>0.5714285714285714</v>
      </c>
    </row>
    <row r="2220" spans="1:31" x14ac:dyDescent="0.35">
      <c r="A2220" t="str">
        <f t="shared" si="136"/>
        <v>November</v>
      </c>
      <c r="B2220">
        <f t="shared" si="137"/>
        <v>2024</v>
      </c>
      <c r="C2220" s="18">
        <v>45601</v>
      </c>
      <c r="D2220" t="s">
        <v>1384</v>
      </c>
      <c r="E2220" t="s">
        <v>32</v>
      </c>
      <c r="F2220" t="s">
        <v>1385</v>
      </c>
      <c r="G2220" s="15">
        <v>0.89529999999999998</v>
      </c>
      <c r="H2220" s="15" t="str">
        <f t="shared" si="138"/>
        <v>Baik</v>
      </c>
      <c r="I2220" s="19">
        <v>0.81604265281194832</v>
      </c>
      <c r="J2220" s="15" t="str">
        <f t="shared" si="139"/>
        <v>Cukup</v>
      </c>
      <c r="K2220" s="16">
        <v>0.95726472231985194</v>
      </c>
      <c r="L2220">
        <v>7.45</v>
      </c>
      <c r="M2220">
        <v>8.2899999999999991</v>
      </c>
      <c r="N2220">
        <v>5.69</v>
      </c>
      <c r="O2220">
        <v>9.9499999999999993</v>
      </c>
      <c r="P2220" s="17">
        <v>0.47419804741980481</v>
      </c>
      <c r="Q2220" s="17">
        <v>0.65432098765432101</v>
      </c>
      <c r="R2220" s="17">
        <v>0.42162162162162159</v>
      </c>
      <c r="S2220" s="17">
        <v>0.80188679245283023</v>
      </c>
      <c r="T2220" s="17">
        <v>0.83</v>
      </c>
      <c r="U2220" s="17">
        <v>0.99721059972105996</v>
      </c>
      <c r="V2220" s="17">
        <v>0.2329149232914923</v>
      </c>
      <c r="W2220">
        <v>0.05</v>
      </c>
      <c r="X2220">
        <v>7.87</v>
      </c>
      <c r="Y2220">
        <v>26.12</v>
      </c>
      <c r="Z2220">
        <v>77.09</v>
      </c>
      <c r="AA2220">
        <v>0</v>
      </c>
      <c r="AB2220" s="17">
        <v>0.30278232405891981</v>
      </c>
      <c r="AC2220" s="17">
        <v>0.34726688102893888</v>
      </c>
      <c r="AD2220" s="17">
        <v>0.28759604829857299</v>
      </c>
      <c r="AE2220" s="17">
        <v>0.65740740740740744</v>
      </c>
    </row>
    <row r="2221" spans="1:31" x14ac:dyDescent="0.35">
      <c r="A2221" t="str">
        <f t="shared" si="136"/>
        <v>November</v>
      </c>
      <c r="B2221">
        <f t="shared" si="137"/>
        <v>2024</v>
      </c>
      <c r="C2221" s="18">
        <v>45601</v>
      </c>
      <c r="D2221" t="s">
        <v>1384</v>
      </c>
      <c r="E2221" t="s">
        <v>154</v>
      </c>
      <c r="F2221" t="s">
        <v>1386</v>
      </c>
      <c r="G2221" s="15">
        <v>0.91575000000000006</v>
      </c>
      <c r="H2221" s="15" t="str">
        <f t="shared" si="138"/>
        <v>Baik Sekali</v>
      </c>
      <c r="I2221" s="19">
        <v>0.86347400936696839</v>
      </c>
      <c r="J2221" s="15" t="str">
        <f t="shared" si="139"/>
        <v>Baik</v>
      </c>
      <c r="K2221" s="16">
        <v>0.97392574104848106</v>
      </c>
      <c r="L2221">
        <v>4.49</v>
      </c>
      <c r="M2221">
        <v>10.71</v>
      </c>
      <c r="N2221">
        <v>16.88</v>
      </c>
      <c r="O2221">
        <v>10.08</v>
      </c>
      <c r="P2221" s="17">
        <v>0.35714285714285721</v>
      </c>
      <c r="Q2221" s="17">
        <v>0.379746835443038</v>
      </c>
      <c r="R2221" s="17">
        <v>0.34934497816593879</v>
      </c>
      <c r="S2221" s="17">
        <v>0.8666666666666667</v>
      </c>
      <c r="T2221" s="17">
        <v>0.8666666666666667</v>
      </c>
      <c r="U2221" s="17">
        <v>1</v>
      </c>
      <c r="V2221" s="17">
        <v>0.36688311688311692</v>
      </c>
      <c r="W2221">
        <v>0.05</v>
      </c>
      <c r="X2221">
        <v>8.57</v>
      </c>
      <c r="Y2221">
        <v>25.68</v>
      </c>
      <c r="Z2221">
        <v>46.79</v>
      </c>
      <c r="AA2221">
        <v>0</v>
      </c>
      <c r="AB2221" s="17">
        <v>0.29263157894736841</v>
      </c>
      <c r="AC2221" s="17">
        <v>0.34905660377358488</v>
      </c>
      <c r="AD2221" s="17">
        <v>0.27642276422764228</v>
      </c>
      <c r="AE2221" s="17">
        <v>0.24324324324324331</v>
      </c>
    </row>
    <row r="2222" spans="1:31" x14ac:dyDescent="0.35">
      <c r="A2222" t="str">
        <f t="shared" si="136"/>
        <v>November</v>
      </c>
      <c r="B2222">
        <f t="shared" si="137"/>
        <v>2024</v>
      </c>
      <c r="C2222" s="18">
        <v>45601</v>
      </c>
      <c r="D2222" t="s">
        <v>1384</v>
      </c>
      <c r="E2222" t="s">
        <v>72</v>
      </c>
      <c r="F2222" t="s">
        <v>1382</v>
      </c>
      <c r="G2222" s="15">
        <v>0.84670000000000001</v>
      </c>
      <c r="H2222" s="15" t="str">
        <f t="shared" si="138"/>
        <v>Cukup</v>
      </c>
      <c r="I2222" s="19">
        <v>0.82375505170636332</v>
      </c>
      <c r="J2222" s="15" t="str">
        <f t="shared" si="139"/>
        <v>Cukup</v>
      </c>
      <c r="K2222" s="16">
        <v>0.95608586201818102</v>
      </c>
      <c r="L2222">
        <v>7.78</v>
      </c>
      <c r="M2222">
        <v>5.89</v>
      </c>
      <c r="N2222">
        <v>7.08</v>
      </c>
      <c r="O2222">
        <v>9.27</v>
      </c>
      <c r="P2222" s="17">
        <v>0.34611288604898832</v>
      </c>
      <c r="Q2222" s="17">
        <v>0.48497854077253222</v>
      </c>
      <c r="R2222" s="17">
        <v>0.3002832861189802</v>
      </c>
      <c r="S2222" s="17">
        <v>0.63716814159292035</v>
      </c>
      <c r="T2222" s="17">
        <v>0.66355140186915884</v>
      </c>
      <c r="U2222" s="17">
        <v>1</v>
      </c>
      <c r="V2222" s="17">
        <v>0.15867944621938229</v>
      </c>
      <c r="W2222">
        <v>14.93</v>
      </c>
      <c r="X2222">
        <v>4.55</v>
      </c>
      <c r="Y2222">
        <v>35.18</v>
      </c>
      <c r="Z2222">
        <v>46.1</v>
      </c>
      <c r="AA2222">
        <v>0</v>
      </c>
      <c r="AB2222" s="17">
        <v>0.25498575498575499</v>
      </c>
      <c r="AC2222" s="17">
        <v>0.20833333333333329</v>
      </c>
      <c r="AD2222" s="17">
        <v>0.30084745762711862</v>
      </c>
      <c r="AE2222" s="17">
        <v>0.85517241379310349</v>
      </c>
    </row>
    <row r="2223" spans="1:31" x14ac:dyDescent="0.35">
      <c r="A2223" t="str">
        <f t="shared" si="136"/>
        <v>November</v>
      </c>
      <c r="B2223">
        <f t="shared" si="137"/>
        <v>2024</v>
      </c>
      <c r="C2223" s="18">
        <v>45601</v>
      </c>
      <c r="D2223" t="s">
        <v>1387</v>
      </c>
      <c r="E2223" t="s">
        <v>116</v>
      </c>
      <c r="F2223" t="s">
        <v>1381</v>
      </c>
      <c r="G2223" s="15">
        <v>0.93955</v>
      </c>
      <c r="H2223" s="15" t="str">
        <f t="shared" si="138"/>
        <v>Baik Sekali</v>
      </c>
      <c r="I2223" s="19">
        <v>0.91047567497656678</v>
      </c>
      <c r="J2223" s="15" t="str">
        <f t="shared" si="139"/>
        <v>Baik Sekali</v>
      </c>
      <c r="K2223" s="16">
        <v>0.95593049993304757</v>
      </c>
      <c r="L2223">
        <v>3.56</v>
      </c>
      <c r="M2223">
        <v>3.9</v>
      </c>
      <c r="N2223">
        <v>5.55</v>
      </c>
      <c r="O2223">
        <v>6.31</v>
      </c>
      <c r="P2223" s="17">
        <v>0.32923497267759561</v>
      </c>
      <c r="Q2223" s="17">
        <v>0.34415584415584421</v>
      </c>
      <c r="R2223" s="17">
        <v>0.32525951557093419</v>
      </c>
      <c r="S2223" s="17">
        <v>0.660377358490566</v>
      </c>
      <c r="T2223" s="17">
        <v>0.660377358490566</v>
      </c>
      <c r="U2223" s="17">
        <v>1</v>
      </c>
      <c r="V2223" s="17">
        <v>0.1598360655737705</v>
      </c>
      <c r="W2223">
        <v>0</v>
      </c>
      <c r="X2223">
        <v>4.67</v>
      </c>
      <c r="Y2223">
        <v>9.9700000000000006</v>
      </c>
      <c r="Z2223">
        <v>10.38</v>
      </c>
      <c r="AA2223">
        <v>0</v>
      </c>
      <c r="AB2223" s="17">
        <v>0.37028571428571427</v>
      </c>
      <c r="AC2223" s="17">
        <v>0.31413612565445032</v>
      </c>
      <c r="AD2223" s="17">
        <v>0.47682119205298013</v>
      </c>
      <c r="AE2223" s="17">
        <v>0.80555555555555558</v>
      </c>
    </row>
    <row r="2224" spans="1:31" x14ac:dyDescent="0.35">
      <c r="A2224" t="str">
        <f t="shared" si="136"/>
        <v>November</v>
      </c>
      <c r="B2224">
        <f t="shared" si="137"/>
        <v>2024</v>
      </c>
      <c r="C2224" s="18">
        <v>45601</v>
      </c>
      <c r="D2224" t="s">
        <v>1387</v>
      </c>
      <c r="E2224" t="s">
        <v>64</v>
      </c>
      <c r="F2224" t="s">
        <v>1379</v>
      </c>
      <c r="G2224" s="15">
        <v>0.9133</v>
      </c>
      <c r="H2224" s="15" t="str">
        <f t="shared" si="138"/>
        <v>Baik Sekali</v>
      </c>
      <c r="I2224" s="19">
        <v>0.81276238948364354</v>
      </c>
      <c r="J2224" s="15" t="str">
        <f t="shared" si="139"/>
        <v>Cukup</v>
      </c>
      <c r="K2224" s="16">
        <v>0.9395353985246957</v>
      </c>
      <c r="L2224">
        <v>14.88</v>
      </c>
      <c r="M2224">
        <v>7.06</v>
      </c>
      <c r="N2224">
        <v>9.82</v>
      </c>
      <c r="O2224">
        <v>10.220000000000001</v>
      </c>
      <c r="P2224" s="17">
        <v>0.4375545851528384</v>
      </c>
      <c r="Q2224" s="17">
        <v>0.40530303030303028</v>
      </c>
      <c r="R2224" s="17">
        <v>0.44721906923950061</v>
      </c>
      <c r="S2224" s="17">
        <v>0.60747663551401865</v>
      </c>
      <c r="T2224" s="17">
        <v>0.6132075471698113</v>
      </c>
      <c r="U2224" s="17">
        <v>0.9991266375545852</v>
      </c>
      <c r="V2224" s="17">
        <v>0.17554585152838431</v>
      </c>
      <c r="W2224">
        <v>0</v>
      </c>
      <c r="X2224">
        <v>6.16</v>
      </c>
      <c r="Y2224">
        <v>9.7799999999999994</v>
      </c>
      <c r="Z2224">
        <v>7.41</v>
      </c>
      <c r="AA2224">
        <v>0</v>
      </c>
      <c r="AB2224" s="17">
        <v>0.45341018251681081</v>
      </c>
      <c r="AC2224" s="17">
        <v>0.32880844645550528</v>
      </c>
      <c r="AD2224" s="17">
        <v>0.67195767195767198</v>
      </c>
      <c r="AE2224" s="17">
        <v>0.85321100917431192</v>
      </c>
    </row>
    <row r="2225" spans="1:31" x14ac:dyDescent="0.35">
      <c r="A2225" t="str">
        <f t="shared" si="136"/>
        <v>November</v>
      </c>
      <c r="B2225">
        <f t="shared" si="137"/>
        <v>2024</v>
      </c>
      <c r="C2225" s="18">
        <v>45601</v>
      </c>
      <c r="D2225" t="s">
        <v>1387</v>
      </c>
      <c r="E2225" t="s">
        <v>56</v>
      </c>
      <c r="F2225" t="s">
        <v>1388</v>
      </c>
      <c r="G2225" s="15">
        <v>0.98839999999999995</v>
      </c>
      <c r="H2225" s="15" t="str">
        <f t="shared" si="138"/>
        <v>Istimewa</v>
      </c>
      <c r="I2225" s="19">
        <v>0.85378745</v>
      </c>
      <c r="J2225" s="15" t="str">
        <f t="shared" si="139"/>
        <v>Baik</v>
      </c>
      <c r="K2225" s="16">
        <v>0.78560699999999994</v>
      </c>
      <c r="L2225">
        <v>1.52</v>
      </c>
      <c r="M2225">
        <v>4.0199999999999996</v>
      </c>
      <c r="N2225">
        <v>3.14</v>
      </c>
      <c r="O2225">
        <v>5.01</v>
      </c>
      <c r="P2225" s="17">
        <v>0.58730158730158732</v>
      </c>
      <c r="Q2225" s="17">
        <v>0.46666666666666667</v>
      </c>
      <c r="R2225" s="17">
        <v>0.5977011494252874</v>
      </c>
      <c r="S2225" s="17">
        <v>0.8571428571428571</v>
      </c>
      <c r="T2225" s="17">
        <v>0.8571428571428571</v>
      </c>
      <c r="U2225" s="17">
        <v>1</v>
      </c>
      <c r="V2225" s="17">
        <v>0.35449735449735448</v>
      </c>
      <c r="W2225">
        <v>0.04</v>
      </c>
      <c r="X2225">
        <v>3.27</v>
      </c>
      <c r="Y2225">
        <v>9.7100000000000009</v>
      </c>
      <c r="Z2225">
        <v>13.41</v>
      </c>
      <c r="AA2225">
        <v>0</v>
      </c>
      <c r="AB2225" s="17">
        <v>0.79197994987468667</v>
      </c>
      <c r="AC2225" s="17">
        <v>0.58139534883720934</v>
      </c>
      <c r="AD2225" s="17">
        <v>0.8925925925925926</v>
      </c>
      <c r="AE2225" s="17">
        <v>0.94666666666666666</v>
      </c>
    </row>
    <row r="2226" spans="1:31" x14ac:dyDescent="0.35">
      <c r="A2226" t="str">
        <f t="shared" si="136"/>
        <v>November</v>
      </c>
      <c r="B2226">
        <f t="shared" si="137"/>
        <v>2024</v>
      </c>
      <c r="C2226" s="18">
        <v>45601</v>
      </c>
      <c r="D2226" t="s">
        <v>1387</v>
      </c>
      <c r="E2226" t="s">
        <v>80</v>
      </c>
      <c r="F2226" t="s">
        <v>1381</v>
      </c>
      <c r="G2226" s="15">
        <v>0.89389999999999992</v>
      </c>
      <c r="H2226" s="15" t="str">
        <f t="shared" si="138"/>
        <v>Baik</v>
      </c>
      <c r="I2226" s="19">
        <v>0.84068344005875151</v>
      </c>
      <c r="J2226" s="15" t="str">
        <f t="shared" si="139"/>
        <v>Cukup</v>
      </c>
      <c r="K2226" s="16">
        <v>0.95895268588214744</v>
      </c>
      <c r="L2226">
        <v>11.52</v>
      </c>
      <c r="M2226">
        <v>6.27</v>
      </c>
      <c r="N2226">
        <v>6.9</v>
      </c>
      <c r="O2226">
        <v>5.07</v>
      </c>
      <c r="P2226" s="17">
        <v>0.36642784032753328</v>
      </c>
      <c r="Q2226" s="17">
        <v>0.56321839080459768</v>
      </c>
      <c r="R2226" s="17">
        <v>0.32378580323785799</v>
      </c>
      <c r="S2226" s="17">
        <v>0.65306122448979587</v>
      </c>
      <c r="T2226" s="17">
        <v>0.64583333333333337</v>
      </c>
      <c r="U2226" s="17">
        <v>0.99795291709314227</v>
      </c>
      <c r="V2226" s="17">
        <v>0.14841351074718531</v>
      </c>
      <c r="W2226">
        <v>0</v>
      </c>
      <c r="X2226">
        <v>11.87</v>
      </c>
      <c r="Y2226">
        <v>25.93</v>
      </c>
      <c r="Z2226">
        <v>15.5</v>
      </c>
      <c r="AA2226">
        <v>0</v>
      </c>
      <c r="AB2226" s="17">
        <v>0.41625857002938288</v>
      </c>
      <c r="AC2226" s="17">
        <v>0.35331905781584583</v>
      </c>
      <c r="AD2226" s="17">
        <v>0.46931407942238268</v>
      </c>
      <c r="AE2226" s="17">
        <v>0.95757575757575752</v>
      </c>
    </row>
    <row r="2227" spans="1:31" x14ac:dyDescent="0.35">
      <c r="A2227" t="str">
        <f t="shared" si="136"/>
        <v>November</v>
      </c>
      <c r="B2227">
        <f t="shared" si="137"/>
        <v>2024</v>
      </c>
      <c r="C2227" s="18">
        <v>45601</v>
      </c>
      <c r="D2227" t="s">
        <v>1387</v>
      </c>
      <c r="E2227" t="s">
        <v>74</v>
      </c>
      <c r="F2227" t="s">
        <v>1389</v>
      </c>
      <c r="G2227" s="15">
        <v>0.92910000000000004</v>
      </c>
      <c r="H2227" s="15" t="str">
        <f t="shared" si="138"/>
        <v>Baik Sekali</v>
      </c>
      <c r="I2227" s="19">
        <v>0.87148978902661112</v>
      </c>
      <c r="J2227" s="15" t="str">
        <f t="shared" si="139"/>
        <v>Baik</v>
      </c>
      <c r="K2227" s="16">
        <v>0.95318511150460339</v>
      </c>
      <c r="L2227">
        <v>5.76</v>
      </c>
      <c r="M2227">
        <v>8.69</v>
      </c>
      <c r="N2227">
        <v>7.23</v>
      </c>
      <c r="O2227">
        <v>8.0500000000000007</v>
      </c>
      <c r="P2227" s="17">
        <v>0.47766990291262129</v>
      </c>
      <c r="Q2227" s="17">
        <v>0.50841750841750843</v>
      </c>
      <c r="R2227" s="17">
        <v>0.46521145975443379</v>
      </c>
      <c r="S2227" s="17">
        <v>0.54304635761589404</v>
      </c>
      <c r="T2227" s="17">
        <v>0.57857142857142863</v>
      </c>
      <c r="U2227" s="17">
        <v>1</v>
      </c>
      <c r="V2227" s="17">
        <v>0.22912621359223301</v>
      </c>
      <c r="W2227">
        <v>0</v>
      </c>
      <c r="X2227">
        <v>5.16</v>
      </c>
      <c r="Y2227">
        <v>18.100000000000001</v>
      </c>
      <c r="Z2227">
        <v>17.23</v>
      </c>
      <c r="AA2227">
        <v>0</v>
      </c>
      <c r="AB2227" s="17">
        <v>0.2857142857142857</v>
      </c>
      <c r="AC2227" s="17">
        <v>0.1839506172839506</v>
      </c>
      <c r="AD2227" s="17">
        <v>0.47785547785547777</v>
      </c>
      <c r="AE2227" s="17">
        <v>0.79194630872483218</v>
      </c>
    </row>
    <row r="2228" spans="1:31" x14ac:dyDescent="0.35">
      <c r="A2228" t="str">
        <f t="shared" si="136"/>
        <v>November</v>
      </c>
      <c r="B2228">
        <f t="shared" si="137"/>
        <v>2024</v>
      </c>
      <c r="C2228" s="18">
        <v>45601</v>
      </c>
      <c r="D2228" t="s">
        <v>1387</v>
      </c>
      <c r="E2228" t="s">
        <v>34</v>
      </c>
      <c r="F2228" t="s">
        <v>1390</v>
      </c>
      <c r="G2228" s="15">
        <v>0.90710000000000002</v>
      </c>
      <c r="H2228" s="15" t="str">
        <f t="shared" si="138"/>
        <v>Baik Sekali</v>
      </c>
      <c r="I2228" s="19">
        <v>0.87718862651352447</v>
      </c>
      <c r="J2228" s="15" t="str">
        <f t="shared" si="139"/>
        <v>Baik</v>
      </c>
      <c r="K2228" s="16">
        <v>0.96018179003864101</v>
      </c>
      <c r="L2228">
        <v>1.8</v>
      </c>
      <c r="M2228">
        <v>3.49</v>
      </c>
      <c r="N2228">
        <v>4.3099999999999996</v>
      </c>
      <c r="O2228">
        <v>4.59</v>
      </c>
      <c r="P2228" s="17">
        <v>0.25</v>
      </c>
      <c r="Q2228" s="17">
        <v>0.31034482758620691</v>
      </c>
      <c r="R2228" s="17">
        <v>0.22727272727272729</v>
      </c>
      <c r="S2228" s="17">
        <v>0</v>
      </c>
      <c r="T2228" s="17">
        <v>0</v>
      </c>
      <c r="U2228" s="17">
        <v>0.99056603773584906</v>
      </c>
      <c r="V2228" s="17">
        <v>0.10849056603773589</v>
      </c>
      <c r="W2228">
        <v>0</v>
      </c>
      <c r="X2228">
        <v>4.09</v>
      </c>
      <c r="Y2228">
        <v>13.05</v>
      </c>
      <c r="Z2228">
        <v>70.94</v>
      </c>
      <c r="AA2228">
        <v>0</v>
      </c>
      <c r="AB2228" s="17">
        <v>0.4</v>
      </c>
      <c r="AC2228" s="17">
        <v>0.44155844155844148</v>
      </c>
      <c r="AD2228" s="17">
        <v>0.35294117647058831</v>
      </c>
      <c r="AE2228" s="17">
        <v>0.79411764705882348</v>
      </c>
    </row>
    <row r="2229" spans="1:31" x14ac:dyDescent="0.35">
      <c r="A2229" t="str">
        <f t="shared" si="136"/>
        <v>November</v>
      </c>
      <c r="B2229">
        <f t="shared" si="137"/>
        <v>2024</v>
      </c>
      <c r="C2229" s="18">
        <v>45601</v>
      </c>
      <c r="D2229" t="s">
        <v>1391</v>
      </c>
      <c r="E2229" t="s">
        <v>70</v>
      </c>
      <c r="F2229" t="s">
        <v>1392</v>
      </c>
      <c r="G2229" s="15">
        <v>0.98824999999999996</v>
      </c>
      <c r="H2229" s="15" t="str">
        <f t="shared" si="138"/>
        <v>Istimewa</v>
      </c>
      <c r="I2229" s="19">
        <v>0.9743456785337643</v>
      </c>
      <c r="J2229" s="15" t="str">
        <f t="shared" si="139"/>
        <v>Istimewa</v>
      </c>
      <c r="K2229" s="16">
        <v>0.96941622438218344</v>
      </c>
      <c r="L2229">
        <v>2.5</v>
      </c>
      <c r="M2229">
        <v>0</v>
      </c>
      <c r="N2229">
        <v>7.2</v>
      </c>
      <c r="O2229">
        <v>4.4000000000000004</v>
      </c>
      <c r="P2229" s="17">
        <v>0.88235294117647056</v>
      </c>
      <c r="Q2229" s="17">
        <v>0.88235294117647056</v>
      </c>
      <c r="R2229" s="17">
        <v>0.88235294117647056</v>
      </c>
      <c r="S2229" s="17">
        <v>1</v>
      </c>
      <c r="T2229" s="17">
        <v>1</v>
      </c>
      <c r="U2229" s="17">
        <v>0.99509803921568629</v>
      </c>
      <c r="V2229" s="17">
        <v>0.57843137254901966</v>
      </c>
      <c r="W2229">
        <v>0.28999999999999998</v>
      </c>
      <c r="X2229">
        <v>3.48</v>
      </c>
      <c r="Y2229">
        <v>13.66</v>
      </c>
      <c r="Z2229">
        <v>26.04</v>
      </c>
      <c r="AA2229">
        <v>0</v>
      </c>
      <c r="AB2229" s="17">
        <v>0.95824175824175828</v>
      </c>
      <c r="AC2229" s="17">
        <v>0.98148148148148151</v>
      </c>
      <c r="AD2229" s="17">
        <v>0.95511221945137159</v>
      </c>
      <c r="AE2229" s="17">
        <v>0.75471698113207553</v>
      </c>
    </row>
    <row r="2230" spans="1:31" x14ac:dyDescent="0.35">
      <c r="A2230" t="str">
        <f t="shared" si="136"/>
        <v>November</v>
      </c>
      <c r="B2230">
        <f t="shared" si="137"/>
        <v>2024</v>
      </c>
      <c r="C2230" s="18">
        <v>45601</v>
      </c>
      <c r="D2230" t="s">
        <v>1391</v>
      </c>
      <c r="E2230" t="s">
        <v>43</v>
      </c>
      <c r="F2230" t="s">
        <v>1392</v>
      </c>
      <c r="G2230" s="15">
        <v>0.98545000000000005</v>
      </c>
      <c r="H2230" s="15" t="str">
        <f t="shared" si="138"/>
        <v>Istimewa</v>
      </c>
      <c r="I2230" s="19">
        <v>0.9796764241483269</v>
      </c>
      <c r="J2230" s="15" t="str">
        <f t="shared" si="139"/>
        <v>Istimewa</v>
      </c>
      <c r="K2230" s="16">
        <v>0.98464692613807658</v>
      </c>
      <c r="L2230">
        <v>2.1</v>
      </c>
      <c r="M2230">
        <v>0</v>
      </c>
      <c r="N2230">
        <v>4.32</v>
      </c>
      <c r="O2230">
        <v>5.58</v>
      </c>
      <c r="P2230" s="17">
        <v>0.73786407766990292</v>
      </c>
      <c r="Q2230" s="17">
        <v>0.67741935483870963</v>
      </c>
      <c r="R2230" s="17">
        <v>0.76388888888888884</v>
      </c>
      <c r="S2230" s="17">
        <v>0.90476190476190477</v>
      </c>
      <c r="T2230" s="17">
        <v>0.90476190476190477</v>
      </c>
      <c r="U2230" s="17">
        <v>0.91262135922330101</v>
      </c>
      <c r="V2230" s="17">
        <v>0.78640776699029125</v>
      </c>
      <c r="W2230">
        <v>0.01</v>
      </c>
      <c r="X2230">
        <v>2.29</v>
      </c>
      <c r="Y2230">
        <v>5.39</v>
      </c>
      <c r="Z2230">
        <v>17.260000000000002</v>
      </c>
      <c r="AA2230">
        <v>0</v>
      </c>
      <c r="AB2230" s="17">
        <v>0.81437125748502992</v>
      </c>
      <c r="AC2230" s="17">
        <v>0.83582089552238803</v>
      </c>
      <c r="AD2230" s="17">
        <v>0.8</v>
      </c>
      <c r="AE2230" s="17">
        <v>0.8571428571428571</v>
      </c>
    </row>
    <row r="2231" spans="1:31" x14ac:dyDescent="0.35">
      <c r="A2231" t="str">
        <f t="shared" si="136"/>
        <v>November</v>
      </c>
      <c r="B2231">
        <f t="shared" si="137"/>
        <v>2024</v>
      </c>
      <c r="C2231" s="18">
        <v>45601</v>
      </c>
      <c r="D2231" t="s">
        <v>1391</v>
      </c>
      <c r="E2231" t="s">
        <v>136</v>
      </c>
      <c r="F2231" t="s">
        <v>1392</v>
      </c>
      <c r="G2231" s="15">
        <v>0.92294999999999994</v>
      </c>
      <c r="H2231" s="15" t="str">
        <f t="shared" si="138"/>
        <v>Baik Sekali</v>
      </c>
      <c r="I2231" s="19">
        <v>0.85138876277438114</v>
      </c>
      <c r="J2231" s="15" t="str">
        <f t="shared" si="139"/>
        <v>Baik</v>
      </c>
      <c r="K2231" s="16">
        <v>0.9588964650696602</v>
      </c>
      <c r="L2231">
        <v>7.86</v>
      </c>
      <c r="M2231">
        <v>7.06</v>
      </c>
      <c r="N2231">
        <v>5.45</v>
      </c>
      <c r="O2231">
        <v>6.62</v>
      </c>
      <c r="P2231" s="17">
        <v>0.82098765432098764</v>
      </c>
      <c r="Q2231" s="17">
        <v>0.96296296296296291</v>
      </c>
      <c r="R2231" s="17">
        <v>0.77366255144032925</v>
      </c>
      <c r="S2231" s="17">
        <v>0.65384615384615385</v>
      </c>
      <c r="T2231" s="17">
        <v>0.65384615384615385</v>
      </c>
      <c r="U2231" s="17">
        <v>0.99382716049382713</v>
      </c>
      <c r="V2231" s="17">
        <v>0.43827160493827161</v>
      </c>
      <c r="W2231">
        <v>0.01</v>
      </c>
      <c r="X2231">
        <v>10.16</v>
      </c>
      <c r="Y2231">
        <v>7.73</v>
      </c>
      <c r="Z2231">
        <v>26.73</v>
      </c>
      <c r="AA2231">
        <v>0</v>
      </c>
      <c r="AB2231" s="17">
        <v>0.61705989110707804</v>
      </c>
      <c r="AC2231" s="17">
        <v>0.65714285714285714</v>
      </c>
      <c r="AD2231" s="17">
        <v>0.59840425531914898</v>
      </c>
      <c r="AE2231" s="17">
        <v>0.39130434782608697</v>
      </c>
    </row>
    <row r="2232" spans="1:31" x14ac:dyDescent="0.35">
      <c r="A2232" t="str">
        <f t="shared" si="136"/>
        <v>November</v>
      </c>
      <c r="B2232">
        <f t="shared" si="137"/>
        <v>2024</v>
      </c>
      <c r="C2232" s="18">
        <v>45601</v>
      </c>
      <c r="D2232" t="s">
        <v>1391</v>
      </c>
      <c r="E2232" t="s">
        <v>60</v>
      </c>
      <c r="F2232" t="s">
        <v>1392</v>
      </c>
      <c r="G2232" s="15">
        <v>0.98439999999999994</v>
      </c>
      <c r="H2232" s="15" t="str">
        <f t="shared" si="138"/>
        <v>Istimewa</v>
      </c>
      <c r="I2232" s="19">
        <v>0.96925570000000016</v>
      </c>
      <c r="J2232" s="15" t="str">
        <f t="shared" si="139"/>
        <v>Istimewa</v>
      </c>
      <c r="K2232" s="16">
        <v>0.97530200000000011</v>
      </c>
      <c r="L2232">
        <v>3.02</v>
      </c>
      <c r="M2232">
        <v>0</v>
      </c>
      <c r="N2232">
        <v>2.2799999999999998</v>
      </c>
      <c r="O2232">
        <v>8.59</v>
      </c>
      <c r="P2232" s="17">
        <v>0.47569444444444442</v>
      </c>
      <c r="Q2232" s="17">
        <v>0.8571428571428571</v>
      </c>
      <c r="R2232" s="17">
        <v>0.39748953974895401</v>
      </c>
      <c r="S2232" s="17">
        <v>0.88095238095238093</v>
      </c>
      <c r="T2232" s="17">
        <v>0.88095238095238093</v>
      </c>
      <c r="U2232" s="17">
        <v>0.97222222222222221</v>
      </c>
      <c r="V2232" s="17">
        <v>0.30208333333333331</v>
      </c>
      <c r="W2232">
        <v>0.01</v>
      </c>
      <c r="X2232">
        <v>3.04</v>
      </c>
      <c r="Y2232">
        <v>16.57</v>
      </c>
      <c r="Z2232">
        <v>41.79</v>
      </c>
      <c r="AA2232">
        <v>0</v>
      </c>
      <c r="AB2232" s="17">
        <v>0.87301587301587302</v>
      </c>
      <c r="AC2232" s="17">
        <v>0.71698113207547165</v>
      </c>
      <c r="AD2232" s="17">
        <v>0.95215311004784686</v>
      </c>
      <c r="AE2232" s="17">
        <v>0.82894736842105265</v>
      </c>
    </row>
    <row r="2233" spans="1:31" x14ac:dyDescent="0.35">
      <c r="A2233" t="str">
        <f t="shared" si="136"/>
        <v>November</v>
      </c>
      <c r="B2233">
        <f t="shared" si="137"/>
        <v>2024</v>
      </c>
      <c r="C2233" s="18">
        <v>45601</v>
      </c>
      <c r="D2233" t="s">
        <v>1391</v>
      </c>
      <c r="E2233" t="s">
        <v>130</v>
      </c>
      <c r="F2233" t="s">
        <v>1392</v>
      </c>
      <c r="G2233" s="15">
        <v>0.96534999999999993</v>
      </c>
      <c r="H2233" s="15" t="str">
        <f t="shared" si="138"/>
        <v>Istimewa</v>
      </c>
      <c r="I2233" s="19">
        <v>0.96947659231064076</v>
      </c>
      <c r="J2233" s="15" t="str">
        <f t="shared" si="139"/>
        <v>Istimewa</v>
      </c>
      <c r="K2233" s="16">
        <v>0.96850454945897313</v>
      </c>
      <c r="L2233">
        <v>3.99</v>
      </c>
      <c r="M2233">
        <v>0.96</v>
      </c>
      <c r="N2233">
        <v>3.46</v>
      </c>
      <c r="O2233">
        <v>4.46</v>
      </c>
      <c r="P2233" s="17">
        <v>0.76430976430976427</v>
      </c>
      <c r="Q2233" s="17">
        <v>0.7857142857142857</v>
      </c>
      <c r="R2233" s="17">
        <v>0.76078431372549016</v>
      </c>
      <c r="S2233" s="17">
        <v>0.87878787878787878</v>
      </c>
      <c r="T2233" s="17">
        <v>0.87878787878787878</v>
      </c>
      <c r="U2233" s="17">
        <v>0.97306397306397308</v>
      </c>
      <c r="V2233" s="17">
        <v>0.34343434343434343</v>
      </c>
      <c r="W2233">
        <v>0</v>
      </c>
      <c r="X2233">
        <v>6.21</v>
      </c>
      <c r="Y2233">
        <v>10.43</v>
      </c>
      <c r="Z2233">
        <v>26.13</v>
      </c>
      <c r="AA2233">
        <v>0</v>
      </c>
      <c r="AB2233" s="17">
        <v>0.84510250569476086</v>
      </c>
      <c r="AC2233" s="17">
        <v>0.79487179487179482</v>
      </c>
      <c r="AD2233" s="17">
        <v>0.85595567867036015</v>
      </c>
      <c r="AE2233" s="17">
        <v>0.46774193548387089</v>
      </c>
    </row>
    <row r="2234" spans="1:31" x14ac:dyDescent="0.35">
      <c r="A2234" t="str">
        <f t="shared" si="136"/>
        <v>November</v>
      </c>
      <c r="B2234">
        <f t="shared" si="137"/>
        <v>2024</v>
      </c>
      <c r="C2234" s="18">
        <v>45601</v>
      </c>
      <c r="D2234" t="s">
        <v>1391</v>
      </c>
      <c r="E2234" t="s">
        <v>140</v>
      </c>
      <c r="F2234" t="s">
        <v>1392</v>
      </c>
      <c r="G2234" s="15">
        <v>0.96560000000000001</v>
      </c>
      <c r="H2234" s="15" t="str">
        <f t="shared" si="138"/>
        <v>Istimewa</v>
      </c>
      <c r="I2234" s="19">
        <v>0.98501018893354031</v>
      </c>
      <c r="J2234" s="15" t="str">
        <f t="shared" si="139"/>
        <v>Istimewa</v>
      </c>
      <c r="K2234" s="16">
        <v>0.96088625409582917</v>
      </c>
      <c r="L2234">
        <v>3.13</v>
      </c>
      <c r="M2234">
        <v>2.36</v>
      </c>
      <c r="N2234">
        <v>4.7300000000000004</v>
      </c>
      <c r="O2234">
        <v>7.22</v>
      </c>
      <c r="P2234" s="17">
        <v>0.88732394366197187</v>
      </c>
      <c r="Q2234" s="17">
        <v>0.96226415094339623</v>
      </c>
      <c r="R2234" s="17">
        <v>0.87012987012987009</v>
      </c>
      <c r="S2234" s="17">
        <v>1</v>
      </c>
      <c r="T2234" s="17">
        <v>1</v>
      </c>
      <c r="U2234" s="17">
        <v>0.99295774647887325</v>
      </c>
      <c r="V2234" s="17">
        <v>0.75704225352112675</v>
      </c>
      <c r="W2234">
        <v>0</v>
      </c>
      <c r="X2234">
        <v>4.1100000000000003</v>
      </c>
      <c r="Y2234">
        <v>15.17</v>
      </c>
      <c r="Z2234">
        <v>37.880000000000003</v>
      </c>
      <c r="AA2234">
        <v>0</v>
      </c>
      <c r="AB2234" s="17">
        <v>0.97560975609756095</v>
      </c>
      <c r="AC2234" s="17">
        <v>0.94736842105263153</v>
      </c>
      <c r="AD2234" s="17">
        <v>0.98578199052132698</v>
      </c>
      <c r="AE2234" s="17">
        <v>0.90277777777777779</v>
      </c>
    </row>
    <row r="2235" spans="1:31" x14ac:dyDescent="0.35">
      <c r="A2235" t="str">
        <f t="shared" si="136"/>
        <v>November</v>
      </c>
      <c r="B2235">
        <f t="shared" si="137"/>
        <v>2024</v>
      </c>
      <c r="C2235" s="18">
        <v>45601</v>
      </c>
      <c r="D2235" t="s">
        <v>1393</v>
      </c>
      <c r="E2235" t="s">
        <v>138</v>
      </c>
      <c r="F2235" t="s">
        <v>1392</v>
      </c>
      <c r="G2235" s="15">
        <v>0.98954999999999993</v>
      </c>
      <c r="H2235" s="15" t="str">
        <f t="shared" si="138"/>
        <v>Istimewa</v>
      </c>
      <c r="I2235" s="19">
        <v>0.9021629000000001</v>
      </c>
      <c r="J2235" s="15" t="str">
        <f t="shared" si="139"/>
        <v>Baik Sekali</v>
      </c>
      <c r="K2235" s="16">
        <v>0.98139399999999999</v>
      </c>
      <c r="L2235">
        <v>1.82</v>
      </c>
      <c r="M2235">
        <v>0</v>
      </c>
      <c r="N2235">
        <v>3.1</v>
      </c>
      <c r="O2235">
        <v>3.49</v>
      </c>
      <c r="P2235" s="17">
        <v>0.6560509554140127</v>
      </c>
      <c r="Q2235" s="17">
        <v>0.83333333333333337</v>
      </c>
      <c r="R2235" s="17">
        <v>0.64900662251655628</v>
      </c>
      <c r="S2235" s="17">
        <v>1</v>
      </c>
      <c r="T2235" s="17">
        <v>1</v>
      </c>
      <c r="U2235" s="17">
        <v>0.99363057324840764</v>
      </c>
      <c r="V2235" s="17">
        <v>0.33121019108280247</v>
      </c>
      <c r="W2235">
        <v>0</v>
      </c>
      <c r="X2235">
        <v>3.99</v>
      </c>
      <c r="Y2235">
        <v>3.98</v>
      </c>
      <c r="Z2235">
        <v>49.08</v>
      </c>
      <c r="AA2235">
        <v>0</v>
      </c>
      <c r="AB2235" s="17">
        <v>0.73954983922829587</v>
      </c>
      <c r="AC2235" s="17">
        <v>0.68571428571428572</v>
      </c>
      <c r="AD2235" s="17">
        <v>0.75518672199170123</v>
      </c>
      <c r="AE2235" s="17">
        <v>0.64583333333333337</v>
      </c>
    </row>
    <row r="2236" spans="1:31" x14ac:dyDescent="0.35">
      <c r="A2236" t="str">
        <f t="shared" si="136"/>
        <v>November</v>
      </c>
      <c r="B2236">
        <f t="shared" si="137"/>
        <v>2024</v>
      </c>
      <c r="C2236" s="18">
        <v>45601</v>
      </c>
      <c r="D2236" t="s">
        <v>1393</v>
      </c>
      <c r="E2236" t="s">
        <v>112</v>
      </c>
      <c r="F2236" t="s">
        <v>1392</v>
      </c>
      <c r="G2236" s="15">
        <v>0.97619999999999996</v>
      </c>
      <c r="H2236" s="15" t="str">
        <f t="shared" si="138"/>
        <v>Istimewa</v>
      </c>
      <c r="I2236" s="19">
        <v>0.92116210000000009</v>
      </c>
      <c r="J2236" s="15" t="str">
        <f t="shared" si="139"/>
        <v>Baik Sekali</v>
      </c>
      <c r="K2236" s="16">
        <v>0.99110600000000004</v>
      </c>
      <c r="L2236">
        <v>1.31</v>
      </c>
      <c r="M2236">
        <v>0</v>
      </c>
      <c r="N2236">
        <v>2.35</v>
      </c>
      <c r="O2236">
        <v>1.96</v>
      </c>
      <c r="P2236" s="17">
        <v>0.79452054794520544</v>
      </c>
      <c r="Q2236" s="17">
        <v>0.5</v>
      </c>
      <c r="R2236" s="17">
        <v>0.80281690140845074</v>
      </c>
      <c r="S2236" s="17">
        <v>1</v>
      </c>
      <c r="T2236" s="17">
        <v>1</v>
      </c>
      <c r="U2236" s="17">
        <v>1</v>
      </c>
      <c r="V2236" s="17">
        <v>0.50684931506849318</v>
      </c>
      <c r="W2236">
        <v>0</v>
      </c>
      <c r="X2236">
        <v>1.74</v>
      </c>
      <c r="Y2236">
        <v>6.61</v>
      </c>
      <c r="Z2236">
        <v>17.55</v>
      </c>
      <c r="AA2236">
        <v>0</v>
      </c>
      <c r="AB2236" s="17">
        <v>0.9555555555555556</v>
      </c>
      <c r="AC2236" s="17">
        <v>0.94444444444444442</v>
      </c>
      <c r="AD2236" s="17">
        <v>0.96296296296296291</v>
      </c>
      <c r="AE2236" s="17">
        <v>0.8529411764705882</v>
      </c>
    </row>
    <row r="2237" spans="1:31" x14ac:dyDescent="0.35">
      <c r="A2237" t="str">
        <f t="shared" si="136"/>
        <v>November</v>
      </c>
      <c r="B2237">
        <f t="shared" si="137"/>
        <v>2024</v>
      </c>
      <c r="C2237" s="18">
        <v>45601</v>
      </c>
      <c r="D2237" t="s">
        <v>1393</v>
      </c>
      <c r="E2237" t="s">
        <v>102</v>
      </c>
      <c r="F2237" t="s">
        <v>1392</v>
      </c>
      <c r="G2237" s="15">
        <v>0.98634999999999995</v>
      </c>
      <c r="H2237" s="15" t="str">
        <f t="shared" si="138"/>
        <v>Istimewa</v>
      </c>
      <c r="I2237" s="19">
        <v>0.9106630524415924</v>
      </c>
      <c r="J2237" s="15" t="str">
        <f t="shared" si="139"/>
        <v>Baik Sekali</v>
      </c>
      <c r="K2237" s="16">
        <v>0.98153729269026369</v>
      </c>
      <c r="L2237">
        <v>1.87</v>
      </c>
      <c r="M2237">
        <v>0</v>
      </c>
      <c r="N2237">
        <v>3.32</v>
      </c>
      <c r="O2237">
        <v>8.91</v>
      </c>
      <c r="P2237" s="17">
        <v>0.68604651162790697</v>
      </c>
      <c r="Q2237" s="17">
        <v>1</v>
      </c>
      <c r="R2237" s="17">
        <v>0.68235294117647061</v>
      </c>
      <c r="S2237" s="17">
        <v>1</v>
      </c>
      <c r="T2237" s="17">
        <v>1</v>
      </c>
      <c r="U2237" s="17">
        <v>1</v>
      </c>
      <c r="V2237" s="17">
        <v>0.48837209302325579</v>
      </c>
      <c r="W2237">
        <v>0</v>
      </c>
      <c r="X2237">
        <v>2.38</v>
      </c>
      <c r="Y2237">
        <v>5.62</v>
      </c>
      <c r="Z2237">
        <v>13.25</v>
      </c>
      <c r="AA2237">
        <v>0</v>
      </c>
      <c r="AB2237" s="17">
        <v>0.77906976744186052</v>
      </c>
      <c r="AC2237" s="17">
        <v>0.70454545454545459</v>
      </c>
      <c r="AD2237" s="17">
        <v>0.8571428571428571</v>
      </c>
      <c r="AE2237" s="17">
        <v>0.70967741935483875</v>
      </c>
    </row>
    <row r="2238" spans="1:31" x14ac:dyDescent="0.35">
      <c r="A2238" t="str">
        <f t="shared" si="136"/>
        <v>November</v>
      </c>
      <c r="B2238">
        <f t="shared" si="137"/>
        <v>2024</v>
      </c>
      <c r="C2238" s="18">
        <v>45601</v>
      </c>
      <c r="D2238" t="s">
        <v>1393</v>
      </c>
      <c r="E2238" t="s">
        <v>78</v>
      </c>
      <c r="F2238" t="s">
        <v>1392</v>
      </c>
      <c r="G2238" s="15">
        <v>0.96954999999999991</v>
      </c>
      <c r="H2238" s="15" t="str">
        <f t="shared" si="138"/>
        <v>Istimewa</v>
      </c>
      <c r="I2238" s="19">
        <v>0.88971278000530052</v>
      </c>
      <c r="J2238" s="15" t="str">
        <f t="shared" si="139"/>
        <v>Baik</v>
      </c>
      <c r="K2238" s="16">
        <v>0.97367937144371586</v>
      </c>
      <c r="L2238">
        <v>2.5</v>
      </c>
      <c r="M2238">
        <v>0</v>
      </c>
      <c r="N2238">
        <v>6.27</v>
      </c>
      <c r="O2238">
        <v>3.11</v>
      </c>
      <c r="P2238" s="17">
        <v>0.66666666666666663</v>
      </c>
      <c r="Q2238" s="17">
        <v>1</v>
      </c>
      <c r="R2238" s="17">
        <v>0.66279069767441856</v>
      </c>
      <c r="S2238" s="17">
        <v>1</v>
      </c>
      <c r="T2238" s="17">
        <v>1</v>
      </c>
      <c r="U2238" s="17">
        <v>1</v>
      </c>
      <c r="V2238" s="17">
        <v>0.44252873563218392</v>
      </c>
      <c r="W2238">
        <v>0</v>
      </c>
      <c r="X2238">
        <v>3.87</v>
      </c>
      <c r="Y2238">
        <v>4.46</v>
      </c>
      <c r="Z2238">
        <v>31.98</v>
      </c>
      <c r="AA2238">
        <v>0</v>
      </c>
      <c r="AB2238" s="17">
        <v>0.73605947955390338</v>
      </c>
      <c r="AC2238" s="17">
        <v>0.61261261261261257</v>
      </c>
      <c r="AD2238" s="17">
        <v>0.82278481012658233</v>
      </c>
      <c r="AE2238" s="17">
        <v>0.66176470588235292</v>
      </c>
    </row>
    <row r="2239" spans="1:31" x14ac:dyDescent="0.35">
      <c r="A2239" t="str">
        <f t="shared" si="136"/>
        <v>November</v>
      </c>
      <c r="B2239">
        <f t="shared" si="137"/>
        <v>2024</v>
      </c>
      <c r="C2239" s="18">
        <v>45601</v>
      </c>
      <c r="D2239" t="s">
        <v>1393</v>
      </c>
      <c r="E2239" t="s">
        <v>126</v>
      </c>
      <c r="F2239" t="s">
        <v>1392</v>
      </c>
      <c r="G2239" s="15">
        <v>0.97744999999999993</v>
      </c>
      <c r="H2239" s="15" t="str">
        <f t="shared" si="138"/>
        <v>Istimewa</v>
      </c>
      <c r="I2239" s="19">
        <v>0.99226583486242781</v>
      </c>
      <c r="J2239" s="15" t="str">
        <f t="shared" si="139"/>
        <v>Istimewa</v>
      </c>
      <c r="K2239" s="16">
        <v>0.98161667103550754</v>
      </c>
      <c r="L2239">
        <v>1.17</v>
      </c>
      <c r="M2239">
        <v>0</v>
      </c>
      <c r="N2239">
        <v>4.18</v>
      </c>
      <c r="O2239">
        <v>2.52</v>
      </c>
      <c r="P2239" s="17">
        <v>0.88524590163934425</v>
      </c>
      <c r="Q2239" s="17">
        <v>0.88888888888888884</v>
      </c>
      <c r="R2239" s="17">
        <v>0.88495575221238942</v>
      </c>
      <c r="S2239" s="17">
        <v>1</v>
      </c>
      <c r="T2239" s="17">
        <v>1</v>
      </c>
      <c r="U2239" s="17">
        <v>0.99180327868852458</v>
      </c>
      <c r="V2239" s="17">
        <v>0.72950819672131151</v>
      </c>
      <c r="W2239">
        <v>0</v>
      </c>
      <c r="X2239">
        <v>2.4</v>
      </c>
      <c r="Y2239">
        <v>4.18</v>
      </c>
      <c r="Z2239">
        <v>39.65</v>
      </c>
      <c r="AA2239">
        <v>0</v>
      </c>
      <c r="AB2239" s="17">
        <v>0.81333333333333335</v>
      </c>
      <c r="AC2239" s="17">
        <v>0.7931034482758621</v>
      </c>
      <c r="AD2239" s="17">
        <v>0.82608695652173914</v>
      </c>
      <c r="AE2239" s="17">
        <v>0.78260869565217395</v>
      </c>
    </row>
    <row r="2240" spans="1:31" x14ac:dyDescent="0.35">
      <c r="A2240" t="str">
        <f t="shared" si="136"/>
        <v>November</v>
      </c>
      <c r="B2240">
        <f t="shared" si="137"/>
        <v>2024</v>
      </c>
      <c r="C2240" s="18">
        <v>45601</v>
      </c>
      <c r="D2240" t="s">
        <v>1393</v>
      </c>
      <c r="E2240" t="s">
        <v>16</v>
      </c>
      <c r="F2240" t="s">
        <v>1392</v>
      </c>
      <c r="G2240" s="15">
        <v>0.97089999999999999</v>
      </c>
      <c r="H2240" s="15" t="str">
        <f t="shared" si="138"/>
        <v>Istimewa</v>
      </c>
      <c r="I2240" s="19">
        <v>0.94101417264578102</v>
      </c>
      <c r="J2240" s="15" t="str">
        <f t="shared" si="139"/>
        <v>Baik Sekali</v>
      </c>
      <c r="K2240" s="16">
        <v>0.98561192184508817</v>
      </c>
      <c r="L2240">
        <v>4.41</v>
      </c>
      <c r="M2240">
        <v>0.78</v>
      </c>
      <c r="N2240">
        <v>3.18</v>
      </c>
      <c r="O2240">
        <v>3.74</v>
      </c>
      <c r="P2240" s="17">
        <v>0.76344086021505375</v>
      </c>
      <c r="Q2240" s="17">
        <v>0.83333333333333337</v>
      </c>
      <c r="R2240" s="17">
        <v>0.73913043478260865</v>
      </c>
      <c r="S2240" s="17">
        <v>0.6</v>
      </c>
      <c r="T2240" s="17">
        <v>0.6</v>
      </c>
      <c r="U2240" s="17">
        <v>0.989247311827957</v>
      </c>
      <c r="V2240" s="17">
        <v>0.5053763440860215</v>
      </c>
      <c r="W2240">
        <v>0.01</v>
      </c>
      <c r="X2240">
        <v>2.69</v>
      </c>
      <c r="Y2240">
        <v>5.42</v>
      </c>
      <c r="Z2240">
        <v>23.54</v>
      </c>
      <c r="AA2240">
        <v>0</v>
      </c>
      <c r="AB2240" s="17">
        <v>0.73417721518987344</v>
      </c>
      <c r="AC2240" s="17">
        <v>0.76923076923076927</v>
      </c>
      <c r="AD2240" s="17">
        <v>0.71698113207547165</v>
      </c>
      <c r="AE2240" s="17">
        <v>0.7</v>
      </c>
    </row>
    <row r="2241" spans="1:31" x14ac:dyDescent="0.35">
      <c r="A2241" t="str">
        <f t="shared" si="136"/>
        <v>November</v>
      </c>
      <c r="B2241">
        <f t="shared" si="137"/>
        <v>2024</v>
      </c>
      <c r="C2241" s="18">
        <v>45601</v>
      </c>
      <c r="D2241" t="s">
        <v>1393</v>
      </c>
      <c r="E2241" t="s">
        <v>144</v>
      </c>
      <c r="F2241" t="s">
        <v>1392</v>
      </c>
      <c r="G2241" s="15">
        <v>0.95269999999999999</v>
      </c>
      <c r="H2241" s="15" t="str">
        <f t="shared" si="138"/>
        <v>Istimewa</v>
      </c>
      <c r="I2241" s="19">
        <v>0.90518620788028303</v>
      </c>
      <c r="J2241" s="15" t="str">
        <f t="shared" si="139"/>
        <v>Baik Sekali</v>
      </c>
      <c r="K2241" s="16">
        <v>0.9835320225150942</v>
      </c>
      <c r="L2241">
        <v>2.54</v>
      </c>
      <c r="M2241">
        <v>10.02</v>
      </c>
      <c r="N2241">
        <v>4.43</v>
      </c>
      <c r="O2241">
        <v>10</v>
      </c>
      <c r="P2241" s="17">
        <v>0.48062015503875971</v>
      </c>
      <c r="Q2241" s="17">
        <v>0.6</v>
      </c>
      <c r="R2241" s="17">
        <v>0.43617021276595752</v>
      </c>
      <c r="S2241" s="17">
        <v>0.61904761904761907</v>
      </c>
      <c r="T2241" s="17">
        <v>0.61904761904761907</v>
      </c>
      <c r="U2241" s="17">
        <v>0.99224806201550386</v>
      </c>
      <c r="V2241" s="17">
        <v>0.2558139534883721</v>
      </c>
      <c r="W2241">
        <v>0.02</v>
      </c>
      <c r="X2241">
        <v>4.76</v>
      </c>
      <c r="Y2241">
        <v>5.63</v>
      </c>
      <c r="Z2241">
        <v>86.02</v>
      </c>
      <c r="AA2241">
        <v>0</v>
      </c>
      <c r="AB2241" s="17">
        <v>0.79720279720279719</v>
      </c>
      <c r="AC2241" s="17">
        <v>0.73770491803278693</v>
      </c>
      <c r="AD2241" s="17">
        <v>0.84146341463414631</v>
      </c>
      <c r="AE2241" s="17">
        <v>0.4148148148148148</v>
      </c>
    </row>
    <row r="2242" spans="1:31" x14ac:dyDescent="0.35">
      <c r="A2242" t="str">
        <f t="shared" si="136"/>
        <v>November</v>
      </c>
      <c r="B2242">
        <f t="shared" si="137"/>
        <v>2024</v>
      </c>
      <c r="C2242" s="18">
        <v>45601</v>
      </c>
      <c r="D2242" t="s">
        <v>1394</v>
      </c>
      <c r="E2242" t="s">
        <v>106</v>
      </c>
      <c r="F2242" t="s">
        <v>1392</v>
      </c>
      <c r="G2242" s="15">
        <v>0.96225000000000005</v>
      </c>
      <c r="H2242" s="15" t="str">
        <f t="shared" si="138"/>
        <v>Istimewa</v>
      </c>
      <c r="I2242" s="19">
        <v>0.9070891499999999</v>
      </c>
      <c r="J2242" s="15" t="str">
        <f t="shared" si="139"/>
        <v>Baik Sekali</v>
      </c>
      <c r="K2242" s="16">
        <v>0.99546899999999994</v>
      </c>
      <c r="L2242">
        <v>5.2</v>
      </c>
      <c r="M2242">
        <v>0</v>
      </c>
      <c r="N2242">
        <v>3.79</v>
      </c>
      <c r="O2242">
        <v>4.57</v>
      </c>
      <c r="P2242" s="17">
        <v>0.85915492957746475</v>
      </c>
      <c r="Q2242" s="17">
        <v>1</v>
      </c>
      <c r="R2242" s="17">
        <v>0.84126984126984128</v>
      </c>
      <c r="S2242" s="17">
        <v>1</v>
      </c>
      <c r="T2242" s="17">
        <v>1</v>
      </c>
      <c r="U2242" s="17">
        <v>0.95774647887323938</v>
      </c>
      <c r="V2242" s="17">
        <v>0.59154929577464788</v>
      </c>
      <c r="W2242">
        <v>0</v>
      </c>
      <c r="X2242">
        <v>4.96</v>
      </c>
      <c r="Y2242">
        <v>15.12</v>
      </c>
      <c r="Z2242">
        <v>21.32</v>
      </c>
      <c r="AA2242">
        <v>0</v>
      </c>
      <c r="AB2242" s="17">
        <v>0.77551020408163263</v>
      </c>
      <c r="AC2242" s="17">
        <v>0.77419354838709675</v>
      </c>
      <c r="AD2242" s="17">
        <v>0.77669902912621358</v>
      </c>
      <c r="AE2242" s="17">
        <v>0.68055555555555558</v>
      </c>
    </row>
    <row r="2243" spans="1:31" x14ac:dyDescent="0.35">
      <c r="A2243" t="str">
        <f t="shared" ref="A2243:A2306" si="140">TEXT(C2243, "mmmm")</f>
        <v>November</v>
      </c>
      <c r="B2243">
        <f t="shared" ref="B2243:B2306" si="141">YEAR(C2243)</f>
        <v>2024</v>
      </c>
      <c r="C2243" s="18">
        <v>45601</v>
      </c>
      <c r="D2243" t="s">
        <v>1394</v>
      </c>
      <c r="E2243" t="s">
        <v>47</v>
      </c>
      <c r="F2243" t="s">
        <v>1392</v>
      </c>
      <c r="G2243" s="15">
        <v>0.89410000000000001</v>
      </c>
      <c r="H2243" s="15" t="str">
        <f t="shared" ref="H2243:H2306" si="142">IF(G2243&gt;=0.95,"Istimewa",IF(G2243&gt;=0.9,"Baik Sekali",IF(G2243&gt;=0.85,"Baik",IF(G2243&gt;=0.8,"Cukup","Kurang"))))</f>
        <v>Baik</v>
      </c>
      <c r="I2243" s="19">
        <v>0.7651731490859095</v>
      </c>
      <c r="J2243" s="15" t="str">
        <f t="shared" ref="J2243:J2306" si="143">IF(I2243&gt;=0.95,"Istimewa",IF(I2243&gt;=0.9,"Baik Sekali",IF(I2243&gt;=0.85,"Baik",IF(I2243&gt;=0.8,"Cukup","Kurang"))))</f>
        <v>Kurang</v>
      </c>
      <c r="K2243" s="16">
        <v>0.94192328310259854</v>
      </c>
      <c r="L2243">
        <v>19.309999999999999</v>
      </c>
      <c r="M2243">
        <v>10.66</v>
      </c>
      <c r="N2243">
        <v>9.8000000000000007</v>
      </c>
      <c r="O2243">
        <v>13.08</v>
      </c>
      <c r="P2243" s="17">
        <v>0.26487523992322459</v>
      </c>
      <c r="Q2243" s="17">
        <v>0.31868131868131871</v>
      </c>
      <c r="R2243" s="17">
        <v>0.25348837209302327</v>
      </c>
      <c r="S2243" s="17">
        <v>0.55172413793103448</v>
      </c>
      <c r="T2243" s="17">
        <v>0.55172413793103448</v>
      </c>
      <c r="U2243" s="17">
        <v>0.99808061420345484</v>
      </c>
      <c r="V2243" s="17">
        <v>0.13819577735124761</v>
      </c>
      <c r="W2243">
        <v>0.15</v>
      </c>
      <c r="X2243">
        <v>17.11</v>
      </c>
      <c r="Y2243">
        <v>49.42</v>
      </c>
      <c r="Z2243">
        <v>16.52</v>
      </c>
      <c r="AA2243">
        <v>0</v>
      </c>
      <c r="AB2243" s="17">
        <v>0.2937062937062937</v>
      </c>
      <c r="AC2243" s="17">
        <v>0.32066115702479342</v>
      </c>
      <c r="AD2243" s="17">
        <v>0.14545454545454539</v>
      </c>
      <c r="AE2243" s="17">
        <v>0.68041237113402064</v>
      </c>
    </row>
    <row r="2244" spans="1:31" x14ac:dyDescent="0.35">
      <c r="A2244" t="str">
        <f t="shared" si="140"/>
        <v>November</v>
      </c>
      <c r="B2244">
        <f t="shared" si="141"/>
        <v>2024</v>
      </c>
      <c r="C2244" s="18">
        <v>45601</v>
      </c>
      <c r="D2244" t="s">
        <v>1394</v>
      </c>
      <c r="E2244" t="s">
        <v>29</v>
      </c>
      <c r="F2244" t="s">
        <v>1392</v>
      </c>
      <c r="G2244" s="15">
        <v>0.96835000000000004</v>
      </c>
      <c r="H2244" s="15" t="str">
        <f t="shared" si="142"/>
        <v>Istimewa</v>
      </c>
      <c r="I2244" s="19">
        <v>0.90236419884389996</v>
      </c>
      <c r="J2244" s="15" t="str">
        <f t="shared" si="143"/>
        <v>Baik Sekali</v>
      </c>
      <c r="K2244" s="16">
        <v>0.97546913955399939</v>
      </c>
      <c r="L2244">
        <v>1.55</v>
      </c>
      <c r="M2244">
        <v>3.86</v>
      </c>
      <c r="N2244">
        <v>4.28</v>
      </c>
      <c r="O2244">
        <v>7.93</v>
      </c>
      <c r="P2244" s="17">
        <v>0.47291666666666671</v>
      </c>
      <c r="Q2244" s="17">
        <v>0.73076923076923073</v>
      </c>
      <c r="R2244" s="17">
        <v>0.44158878504672899</v>
      </c>
      <c r="S2244" s="17">
        <v>0.73684210526315785</v>
      </c>
      <c r="T2244" s="17">
        <v>0.73684210526315785</v>
      </c>
      <c r="U2244" s="17">
        <v>0.99375000000000002</v>
      </c>
      <c r="V2244" s="17">
        <v>0.19791666666666671</v>
      </c>
      <c r="W2244">
        <v>2.8</v>
      </c>
      <c r="X2244">
        <v>26.32</v>
      </c>
      <c r="Y2244">
        <v>43.14</v>
      </c>
      <c r="Z2244">
        <v>78.790000000000006</v>
      </c>
      <c r="AA2244">
        <v>0</v>
      </c>
      <c r="AB2244" s="17">
        <v>0.55555555555555558</v>
      </c>
      <c r="AC2244" s="17">
        <v>0.57933579335793361</v>
      </c>
      <c r="AD2244" s="17">
        <v>0.48314606741573041</v>
      </c>
      <c r="AE2244" s="17">
        <v>0.77707006369426757</v>
      </c>
    </row>
    <row r="2245" spans="1:31" x14ac:dyDescent="0.35">
      <c r="A2245" t="str">
        <f t="shared" si="140"/>
        <v>November</v>
      </c>
      <c r="B2245">
        <f t="shared" si="141"/>
        <v>2024</v>
      </c>
      <c r="C2245" s="18">
        <v>45601</v>
      </c>
      <c r="D2245" t="s">
        <v>1394</v>
      </c>
      <c r="E2245" t="s">
        <v>62</v>
      </c>
      <c r="F2245" t="s">
        <v>1392</v>
      </c>
      <c r="G2245" s="15">
        <v>0.91484999999999994</v>
      </c>
      <c r="H2245" s="15" t="str">
        <f t="shared" si="142"/>
        <v>Baik Sekali</v>
      </c>
      <c r="I2245" s="19">
        <v>0.84446820804405376</v>
      </c>
      <c r="J2245" s="15" t="str">
        <f t="shared" si="143"/>
        <v>Cukup</v>
      </c>
      <c r="K2245" s="16">
        <v>0.96605202298301052</v>
      </c>
      <c r="L2245">
        <v>2.35</v>
      </c>
      <c r="M2245">
        <v>3.58</v>
      </c>
      <c r="N2245">
        <v>9.4499999999999993</v>
      </c>
      <c r="O2245">
        <v>4.84</v>
      </c>
      <c r="P2245" s="17">
        <v>0.72953736654804269</v>
      </c>
      <c r="Q2245" s="17">
        <v>0.36842105263157893</v>
      </c>
      <c r="R2245" s="17">
        <v>0.75572519083969469</v>
      </c>
      <c r="S2245" s="17">
        <v>0.42857142857142849</v>
      </c>
      <c r="T2245" s="17">
        <v>0.42857142857142849</v>
      </c>
      <c r="U2245" s="17">
        <v>1</v>
      </c>
      <c r="V2245" s="17">
        <v>0.30960854092526691</v>
      </c>
      <c r="W2245">
        <v>0</v>
      </c>
      <c r="X2245">
        <v>22.29</v>
      </c>
      <c r="Y2245">
        <v>29.57</v>
      </c>
      <c r="Z2245">
        <v>103.37</v>
      </c>
      <c r="AA2245">
        <v>0</v>
      </c>
      <c r="AB2245" s="17">
        <v>0.64591439688715957</v>
      </c>
      <c r="AC2245" s="17">
        <v>0.65517241379310343</v>
      </c>
      <c r="AD2245" s="17">
        <v>0.61111111111111116</v>
      </c>
      <c r="AE2245" s="17">
        <v>0.56390977443609025</v>
      </c>
    </row>
    <row r="2246" spans="1:31" x14ac:dyDescent="0.35">
      <c r="A2246" t="str">
        <f t="shared" si="140"/>
        <v>November</v>
      </c>
      <c r="B2246">
        <f t="shared" si="141"/>
        <v>2024</v>
      </c>
      <c r="C2246" s="18">
        <v>45602</v>
      </c>
      <c r="D2246" t="s">
        <v>1378</v>
      </c>
      <c r="E2246" t="s">
        <v>110</v>
      </c>
      <c r="F2246" t="s">
        <v>1379</v>
      </c>
      <c r="G2246" s="15">
        <v>0.91830000000000001</v>
      </c>
      <c r="H2246" s="15" t="str">
        <f t="shared" si="142"/>
        <v>Baik Sekali</v>
      </c>
      <c r="I2246" s="19">
        <v>0.8854032337335942</v>
      </c>
      <c r="J2246" s="15" t="str">
        <f t="shared" si="143"/>
        <v>Baik</v>
      </c>
      <c r="K2246" s="16">
        <v>0.96879495352455469</v>
      </c>
      <c r="L2246">
        <v>5.12</v>
      </c>
      <c r="M2246">
        <v>3.38</v>
      </c>
      <c r="N2246">
        <v>9.08</v>
      </c>
      <c r="O2246">
        <v>9.4700000000000006</v>
      </c>
      <c r="P2246" s="17">
        <v>0.8691358024691358</v>
      </c>
      <c r="Q2246" s="17">
        <v>0.90625</v>
      </c>
      <c r="R2246" s="17">
        <v>0.8621700879765396</v>
      </c>
      <c r="S2246" s="17">
        <v>0.40517241379310343</v>
      </c>
      <c r="T2246" s="17">
        <v>0.42342342342342337</v>
      </c>
      <c r="U2246" s="17">
        <v>0.99506172839506168</v>
      </c>
      <c r="V2246" s="17">
        <v>0.2814814814814815</v>
      </c>
      <c r="W2246">
        <v>1.28</v>
      </c>
      <c r="X2246">
        <v>6.88</v>
      </c>
      <c r="Y2246">
        <v>20.02</v>
      </c>
      <c r="Z2246">
        <v>101.3</v>
      </c>
      <c r="AA2246">
        <v>0</v>
      </c>
      <c r="AB2246" s="17">
        <v>0.88426128890837352</v>
      </c>
      <c r="AC2246" s="17">
        <v>0.77149321266968329</v>
      </c>
      <c r="AD2246" s="17">
        <v>0.91136487221315932</v>
      </c>
      <c r="AE2246" s="17">
        <v>0.25219941348973612</v>
      </c>
    </row>
    <row r="2247" spans="1:31" x14ac:dyDescent="0.35">
      <c r="A2247" t="str">
        <f t="shared" si="140"/>
        <v>November</v>
      </c>
      <c r="B2247">
        <f t="shared" si="141"/>
        <v>2024</v>
      </c>
      <c r="C2247" s="18">
        <v>45602</v>
      </c>
      <c r="D2247" t="s">
        <v>1378</v>
      </c>
      <c r="E2247" t="s">
        <v>96</v>
      </c>
      <c r="F2247" t="s">
        <v>1380</v>
      </c>
      <c r="G2247" s="15">
        <v>0.90590000000000004</v>
      </c>
      <c r="H2247" s="15" t="str">
        <f t="shared" si="142"/>
        <v>Baik Sekali</v>
      </c>
      <c r="I2247" s="19">
        <v>0.88728551008448708</v>
      </c>
      <c r="J2247" s="15" t="str">
        <f t="shared" si="143"/>
        <v>Baik</v>
      </c>
      <c r="K2247" s="16">
        <v>0.98160145738424875</v>
      </c>
      <c r="L2247">
        <v>3.21</v>
      </c>
      <c r="M2247">
        <v>22.59</v>
      </c>
      <c r="N2247">
        <v>3.68</v>
      </c>
      <c r="O2247">
        <v>7.65</v>
      </c>
      <c r="P2247" s="17">
        <v>0.36734693877551022</v>
      </c>
      <c r="Q2247" s="17">
        <v>0.35294117647058831</v>
      </c>
      <c r="R2247" s="17">
        <v>0.36809815950920238</v>
      </c>
      <c r="S2247" s="17">
        <v>0.66666666666666663</v>
      </c>
      <c r="T2247" s="17">
        <v>0.66666666666666663</v>
      </c>
      <c r="U2247" s="17">
        <v>0.99416909620991256</v>
      </c>
      <c r="V2247" s="17">
        <v>0.1865889212827988</v>
      </c>
      <c r="W2247">
        <v>0.12</v>
      </c>
      <c r="X2247">
        <v>2.0099999999999998</v>
      </c>
      <c r="Y2247">
        <v>43.26</v>
      </c>
      <c r="Z2247">
        <v>50.82</v>
      </c>
      <c r="AA2247">
        <v>0</v>
      </c>
      <c r="AB2247" s="17">
        <v>0.23970037453183521</v>
      </c>
      <c r="AC2247" s="17">
        <v>0.29189189189189191</v>
      </c>
      <c r="AD2247" s="17">
        <v>0.21203438395415469</v>
      </c>
      <c r="AE2247" s="17">
        <v>0.7592592592592593</v>
      </c>
    </row>
    <row r="2248" spans="1:31" x14ac:dyDescent="0.35">
      <c r="A2248" t="str">
        <f t="shared" si="140"/>
        <v>November</v>
      </c>
      <c r="B2248">
        <f t="shared" si="141"/>
        <v>2024</v>
      </c>
      <c r="C2248" s="18">
        <v>45602</v>
      </c>
      <c r="D2248" t="s">
        <v>1378</v>
      </c>
      <c r="E2248" t="s">
        <v>132</v>
      </c>
      <c r="F2248" t="s">
        <v>1379</v>
      </c>
      <c r="G2248" s="15">
        <v>0.97289999999999999</v>
      </c>
      <c r="H2248" s="15" t="str">
        <f t="shared" si="142"/>
        <v>Istimewa</v>
      </c>
      <c r="I2248" s="19">
        <v>0.9188720388235756</v>
      </c>
      <c r="J2248" s="15" t="str">
        <f t="shared" si="143"/>
        <v>Baik Sekali</v>
      </c>
      <c r="K2248" s="16">
        <v>0.98734868235307294</v>
      </c>
      <c r="L2248">
        <v>0.6</v>
      </c>
      <c r="M2248">
        <v>6.49</v>
      </c>
      <c r="N2248">
        <v>4.37</v>
      </c>
      <c r="O2248">
        <v>8.5299999999999994</v>
      </c>
      <c r="P2248" s="17">
        <v>0.52173913043478259</v>
      </c>
      <c r="Q2248" s="17">
        <v>0.44262295081967212</v>
      </c>
      <c r="R2248" s="17">
        <v>0.53745928338762217</v>
      </c>
      <c r="S2248" s="17">
        <v>0.77777777777777779</v>
      </c>
      <c r="T2248" s="17">
        <v>0.77777777777777779</v>
      </c>
      <c r="U2248" s="17">
        <v>1</v>
      </c>
      <c r="V2248" s="17">
        <v>0.31521739130434778</v>
      </c>
      <c r="W2248">
        <v>0</v>
      </c>
      <c r="X2248">
        <v>8.68</v>
      </c>
      <c r="Y2248">
        <v>18.59</v>
      </c>
      <c r="Z2248">
        <v>8.9</v>
      </c>
      <c r="AA2248">
        <v>0</v>
      </c>
      <c r="AB2248" s="17">
        <v>0.45317220543806652</v>
      </c>
      <c r="AC2248" s="17">
        <v>0.25174825174825177</v>
      </c>
      <c r="AD2248" s="17">
        <v>0.6063829787234043</v>
      </c>
      <c r="AE2248" s="17">
        <v>0.94444444444444442</v>
      </c>
    </row>
    <row r="2249" spans="1:31" x14ac:dyDescent="0.35">
      <c r="A2249" t="str">
        <f t="shared" si="140"/>
        <v>November</v>
      </c>
      <c r="B2249">
        <f t="shared" si="141"/>
        <v>2024</v>
      </c>
      <c r="C2249" s="18">
        <v>45602</v>
      </c>
      <c r="D2249" t="s">
        <v>1378</v>
      </c>
      <c r="E2249" t="s">
        <v>23</v>
      </c>
      <c r="F2249" t="s">
        <v>1381</v>
      </c>
      <c r="G2249" s="15">
        <v>0.96440000000000003</v>
      </c>
      <c r="H2249" s="15" t="str">
        <f t="shared" si="142"/>
        <v>Istimewa</v>
      </c>
      <c r="I2249" s="19">
        <v>0.91501803701149598</v>
      </c>
      <c r="J2249" s="15" t="str">
        <f t="shared" si="143"/>
        <v>Baik Sekali</v>
      </c>
      <c r="K2249" s="16">
        <v>0.97262296288998806</v>
      </c>
      <c r="L2249">
        <v>1.63</v>
      </c>
      <c r="M2249">
        <v>3.71</v>
      </c>
      <c r="N2249">
        <v>8.3000000000000007</v>
      </c>
      <c r="O2249">
        <v>7.44</v>
      </c>
      <c r="P2249" s="17">
        <v>0.50797872340425532</v>
      </c>
      <c r="Q2249" s="17">
        <v>0.7</v>
      </c>
      <c r="R2249" s="17">
        <v>0.47151898734177222</v>
      </c>
      <c r="S2249" s="17">
        <v>0.54761904761904767</v>
      </c>
      <c r="T2249" s="17">
        <v>0.54761904761904767</v>
      </c>
      <c r="U2249" s="17">
        <v>1</v>
      </c>
      <c r="V2249" s="17">
        <v>0.21010638297872339</v>
      </c>
      <c r="W2249">
        <v>0.1</v>
      </c>
      <c r="X2249">
        <v>2.8</v>
      </c>
      <c r="Y2249">
        <v>14.68</v>
      </c>
      <c r="Z2249">
        <v>81.87</v>
      </c>
      <c r="AA2249">
        <v>0</v>
      </c>
      <c r="AB2249" s="17">
        <v>0.39107883817427391</v>
      </c>
      <c r="AC2249" s="17">
        <v>0.56842105263157894</v>
      </c>
      <c r="AD2249" s="17">
        <v>0.27568493150684931</v>
      </c>
      <c r="AE2249" s="17">
        <v>0.59259259259259256</v>
      </c>
    </row>
    <row r="2250" spans="1:31" x14ac:dyDescent="0.35">
      <c r="A2250" t="str">
        <f t="shared" si="140"/>
        <v>November</v>
      </c>
      <c r="B2250">
        <f t="shared" si="141"/>
        <v>2024</v>
      </c>
      <c r="C2250" s="18">
        <v>45602</v>
      </c>
      <c r="D2250" t="s">
        <v>1378</v>
      </c>
      <c r="E2250" t="s">
        <v>134</v>
      </c>
      <c r="F2250" t="s">
        <v>1382</v>
      </c>
      <c r="G2250" s="15">
        <v>0.88519999999999999</v>
      </c>
      <c r="H2250" s="15" t="str">
        <f t="shared" si="142"/>
        <v>Baik</v>
      </c>
      <c r="I2250" s="19">
        <v>0.83650291102214092</v>
      </c>
      <c r="J2250" s="15" t="str">
        <f t="shared" si="143"/>
        <v>Cukup</v>
      </c>
      <c r="K2250" s="16">
        <v>0.9609368886346884</v>
      </c>
      <c r="L2250">
        <v>5.67</v>
      </c>
      <c r="M2250">
        <v>5.59</v>
      </c>
      <c r="N2250">
        <v>8.02</v>
      </c>
      <c r="O2250">
        <v>8.85</v>
      </c>
      <c r="P2250" s="17">
        <v>0.3522561863173217</v>
      </c>
      <c r="Q2250" s="17">
        <v>0.28799999999999998</v>
      </c>
      <c r="R2250" s="17">
        <v>0.36654804270462632</v>
      </c>
      <c r="S2250" s="17">
        <v>0.77777777777777779</v>
      </c>
      <c r="T2250" s="17">
        <v>0.77777777777777779</v>
      </c>
      <c r="U2250" s="17">
        <v>0.98835516739446871</v>
      </c>
      <c r="V2250" s="17">
        <v>0.17612809315866079</v>
      </c>
      <c r="W2250">
        <v>6.83</v>
      </c>
      <c r="X2250">
        <v>3.89</v>
      </c>
      <c r="Y2250">
        <v>24.86</v>
      </c>
      <c r="Z2250">
        <v>114.63</v>
      </c>
      <c r="AA2250">
        <v>0</v>
      </c>
      <c r="AB2250" s="17">
        <v>0.2164251207729469</v>
      </c>
      <c r="AC2250" s="17">
        <v>0.21653543307086609</v>
      </c>
      <c r="AD2250" s="17">
        <v>0.21638924455825859</v>
      </c>
      <c r="AE2250" s="17">
        <v>0.90909090909090906</v>
      </c>
    </row>
    <row r="2251" spans="1:31" x14ac:dyDescent="0.35">
      <c r="A2251" t="str">
        <f t="shared" si="140"/>
        <v>November</v>
      </c>
      <c r="B2251">
        <f t="shared" si="141"/>
        <v>2024</v>
      </c>
      <c r="C2251" s="18">
        <v>45602</v>
      </c>
      <c r="D2251" t="s">
        <v>1378</v>
      </c>
      <c r="E2251" t="s">
        <v>150</v>
      </c>
      <c r="F2251" t="s">
        <v>1383</v>
      </c>
      <c r="G2251" s="15">
        <v>0.92659999999999998</v>
      </c>
      <c r="H2251" s="15" t="str">
        <f t="shared" si="142"/>
        <v>Baik Sekali</v>
      </c>
      <c r="I2251" s="19">
        <v>0.75496126837336675</v>
      </c>
      <c r="J2251" s="15" t="str">
        <f t="shared" si="143"/>
        <v>Kurang</v>
      </c>
      <c r="K2251" s="16">
        <v>0.96196076678104792</v>
      </c>
      <c r="L2251">
        <v>2.3199999999999998</v>
      </c>
      <c r="M2251">
        <v>3.27</v>
      </c>
      <c r="N2251">
        <v>3.37</v>
      </c>
      <c r="O2251">
        <v>6.76</v>
      </c>
      <c r="P2251" s="17">
        <v>0.32700135685210308</v>
      </c>
      <c r="Q2251" s="17">
        <v>0.41916167664670662</v>
      </c>
      <c r="R2251" s="17">
        <v>0.3</v>
      </c>
      <c r="S2251" s="17">
        <v>0.74285714285714288</v>
      </c>
      <c r="T2251" s="17">
        <v>0.74285714285714288</v>
      </c>
      <c r="U2251" s="17">
        <v>0.99864314789687925</v>
      </c>
      <c r="V2251" s="17">
        <v>0.20352781546811399</v>
      </c>
      <c r="W2251">
        <v>2.91</v>
      </c>
      <c r="X2251">
        <v>2.5</v>
      </c>
      <c r="Y2251">
        <v>24.15</v>
      </c>
      <c r="Z2251">
        <v>57.37</v>
      </c>
      <c r="AA2251">
        <v>0</v>
      </c>
      <c r="AB2251" s="17">
        <v>0.1364229765013055</v>
      </c>
      <c r="AC2251" s="17">
        <v>0.17085427135678391</v>
      </c>
      <c r="AD2251" s="17">
        <v>0.1243386243386243</v>
      </c>
      <c r="AE2251" s="17">
        <v>0.54411764705882348</v>
      </c>
    </row>
    <row r="2252" spans="1:31" x14ac:dyDescent="0.35">
      <c r="A2252" t="str">
        <f t="shared" si="140"/>
        <v>November</v>
      </c>
      <c r="B2252">
        <f t="shared" si="141"/>
        <v>2024</v>
      </c>
      <c r="C2252" s="18">
        <v>45602</v>
      </c>
      <c r="D2252" t="s">
        <v>1384</v>
      </c>
      <c r="E2252" t="s">
        <v>120</v>
      </c>
      <c r="F2252" t="s">
        <v>1385</v>
      </c>
      <c r="G2252" s="15">
        <v>0.89459999999999995</v>
      </c>
      <c r="H2252" s="15" t="str">
        <f t="shared" si="142"/>
        <v>Baik</v>
      </c>
      <c r="I2252" s="19">
        <v>0.84130671426202819</v>
      </c>
      <c r="J2252" s="15" t="str">
        <f t="shared" si="143"/>
        <v>Cukup</v>
      </c>
      <c r="K2252" s="16">
        <v>0.9663048978915092</v>
      </c>
      <c r="L2252">
        <v>6.33</v>
      </c>
      <c r="M2252">
        <v>8.48</v>
      </c>
      <c r="N2252">
        <v>6.39</v>
      </c>
      <c r="O2252">
        <v>9.43</v>
      </c>
      <c r="P2252" s="17">
        <v>0.40793489318413018</v>
      </c>
      <c r="Q2252" s="17">
        <v>0.48920863309352519</v>
      </c>
      <c r="R2252" s="17">
        <v>0.39454976303317529</v>
      </c>
      <c r="S2252" s="17">
        <v>0.61764705882352944</v>
      </c>
      <c r="T2252" s="17">
        <v>0.61764705882352944</v>
      </c>
      <c r="U2252" s="17">
        <v>1</v>
      </c>
      <c r="V2252" s="17">
        <v>0.25737538148524919</v>
      </c>
      <c r="W2252">
        <v>0.12</v>
      </c>
      <c r="X2252">
        <v>8.2899999999999991</v>
      </c>
      <c r="Y2252">
        <v>27.48</v>
      </c>
      <c r="Z2252">
        <v>49.02</v>
      </c>
      <c r="AA2252">
        <v>0</v>
      </c>
      <c r="AB2252" s="17">
        <v>0.25627817128139091</v>
      </c>
      <c r="AC2252" s="17">
        <v>0.40433925049309671</v>
      </c>
      <c r="AD2252" s="17">
        <v>0.18451242829827921</v>
      </c>
      <c r="AE2252" s="17">
        <v>0.63902439024390245</v>
      </c>
    </row>
    <row r="2253" spans="1:31" x14ac:dyDescent="0.35">
      <c r="A2253" t="str">
        <f t="shared" si="140"/>
        <v>November</v>
      </c>
      <c r="B2253">
        <f t="shared" si="141"/>
        <v>2024</v>
      </c>
      <c r="C2253" s="18">
        <v>45602</v>
      </c>
      <c r="D2253" t="s">
        <v>1384</v>
      </c>
      <c r="E2253" t="s">
        <v>124</v>
      </c>
      <c r="F2253" t="s">
        <v>1380</v>
      </c>
      <c r="G2253" s="15">
        <v>0.92130000000000001</v>
      </c>
      <c r="H2253" s="15" t="str">
        <f t="shared" si="142"/>
        <v>Baik Sekali</v>
      </c>
      <c r="I2253" s="19">
        <v>0.9115102679771917</v>
      </c>
      <c r="J2253" s="15" t="str">
        <f t="shared" si="143"/>
        <v>Baik Sekali</v>
      </c>
      <c r="K2253" s="16">
        <v>0.97931505136340491</v>
      </c>
      <c r="L2253">
        <v>3.29</v>
      </c>
      <c r="M2253">
        <v>6.23</v>
      </c>
      <c r="N2253">
        <v>3.74</v>
      </c>
      <c r="O2253">
        <v>6.2</v>
      </c>
      <c r="P2253" s="17">
        <v>0.45721271393643031</v>
      </c>
      <c r="Q2253" s="17">
        <v>0.72222222222222221</v>
      </c>
      <c r="R2253" s="17">
        <v>0.40059347181008897</v>
      </c>
      <c r="S2253" s="17">
        <v>0.67307692307692313</v>
      </c>
      <c r="T2253" s="17">
        <v>0.68627450980392157</v>
      </c>
      <c r="U2253" s="17">
        <v>0.99266503667481665</v>
      </c>
      <c r="V2253" s="17">
        <v>0.25183374083129578</v>
      </c>
      <c r="W2253">
        <v>0</v>
      </c>
      <c r="X2253">
        <v>5.19</v>
      </c>
      <c r="Y2253">
        <v>48.33</v>
      </c>
      <c r="Z2253">
        <v>154.44999999999999</v>
      </c>
      <c r="AA2253">
        <v>0</v>
      </c>
      <c r="AB2253" s="17">
        <v>0.24866595517609391</v>
      </c>
      <c r="AC2253" s="17">
        <v>0.17460317460317459</v>
      </c>
      <c r="AD2253" s="17">
        <v>0.26737967914438499</v>
      </c>
      <c r="AE2253" s="17">
        <v>0.60606060606060608</v>
      </c>
    </row>
    <row r="2254" spans="1:31" x14ac:dyDescent="0.35">
      <c r="A2254" t="str">
        <f t="shared" si="140"/>
        <v>November</v>
      </c>
      <c r="B2254">
        <f t="shared" si="141"/>
        <v>2024</v>
      </c>
      <c r="C2254" s="18">
        <v>45602</v>
      </c>
      <c r="D2254" t="s">
        <v>1384</v>
      </c>
      <c r="E2254" t="s">
        <v>32</v>
      </c>
      <c r="F2254" t="s">
        <v>1385</v>
      </c>
      <c r="G2254" s="15">
        <v>0.84660000000000002</v>
      </c>
      <c r="H2254" s="15" t="str">
        <f t="shared" si="142"/>
        <v>Cukup</v>
      </c>
      <c r="I2254" s="19">
        <v>0.92134265281194816</v>
      </c>
      <c r="J2254" s="15" t="str">
        <f t="shared" si="143"/>
        <v>Baik Sekali</v>
      </c>
      <c r="K2254" s="16">
        <v>0.95726472231985194</v>
      </c>
      <c r="L2254">
        <v>7.08</v>
      </c>
      <c r="M2254">
        <v>8.01</v>
      </c>
      <c r="N2254">
        <v>5.66</v>
      </c>
      <c r="O2254">
        <v>10.26</v>
      </c>
      <c r="P2254" s="17">
        <v>0.46445497630331761</v>
      </c>
      <c r="Q2254" s="17">
        <v>0.62702702702702706</v>
      </c>
      <c r="R2254" s="17">
        <v>0.41881638846737479</v>
      </c>
      <c r="S2254" s="17">
        <v>0.81034482758620685</v>
      </c>
      <c r="T2254" s="17">
        <v>0.83636363636363631</v>
      </c>
      <c r="U2254" s="17">
        <v>0.99763033175355453</v>
      </c>
      <c r="V2254" s="17">
        <v>0.22985781990521331</v>
      </c>
      <c r="W2254">
        <v>0.05</v>
      </c>
      <c r="X2254">
        <v>5.94</v>
      </c>
      <c r="Y2254">
        <v>33.979999999999997</v>
      </c>
      <c r="Z2254">
        <v>83.7</v>
      </c>
      <c r="AA2254">
        <v>0</v>
      </c>
      <c r="AB2254" s="17">
        <v>0.30066666666666669</v>
      </c>
      <c r="AC2254" s="17">
        <v>0.32360097323600973</v>
      </c>
      <c r="AD2254" s="17">
        <v>0.29201101928374662</v>
      </c>
      <c r="AE2254" s="17">
        <v>0.67669172932330823</v>
      </c>
    </row>
    <row r="2255" spans="1:31" x14ac:dyDescent="0.35">
      <c r="A2255" t="str">
        <f t="shared" si="140"/>
        <v>November</v>
      </c>
      <c r="B2255">
        <f t="shared" si="141"/>
        <v>2024</v>
      </c>
      <c r="C2255" s="18">
        <v>45602</v>
      </c>
      <c r="D2255" t="s">
        <v>1384</v>
      </c>
      <c r="E2255" t="s">
        <v>154</v>
      </c>
      <c r="F2255" t="s">
        <v>1386</v>
      </c>
      <c r="G2255" s="15">
        <v>0.9103</v>
      </c>
      <c r="H2255" s="15" t="str">
        <f t="shared" si="142"/>
        <v>Baik Sekali</v>
      </c>
      <c r="I2255" s="19">
        <v>0.87712400936696833</v>
      </c>
      <c r="J2255" s="15" t="str">
        <f t="shared" si="143"/>
        <v>Baik</v>
      </c>
      <c r="K2255" s="16">
        <v>0.97392574104848106</v>
      </c>
      <c r="L2255">
        <v>3.5</v>
      </c>
      <c r="M2255">
        <v>9.41</v>
      </c>
      <c r="N2255">
        <v>13.84</v>
      </c>
      <c r="O2255">
        <v>6.16</v>
      </c>
      <c r="P2255" s="17">
        <v>0.33167082294264338</v>
      </c>
      <c r="Q2255" s="17">
        <v>0.37623762376237618</v>
      </c>
      <c r="R2255" s="17">
        <v>0.31666666666666671</v>
      </c>
      <c r="S2255" s="17">
        <v>0.86842105263157898</v>
      </c>
      <c r="T2255" s="17">
        <v>0.86842105263157898</v>
      </c>
      <c r="U2255" s="17">
        <v>1</v>
      </c>
      <c r="V2255" s="17">
        <v>0.33665835411471318</v>
      </c>
      <c r="W2255">
        <v>0.05</v>
      </c>
      <c r="X2255">
        <v>8.58</v>
      </c>
      <c r="Y2255">
        <v>31.08</v>
      </c>
      <c r="Z2255">
        <v>46.79</v>
      </c>
      <c r="AA2255">
        <v>0</v>
      </c>
      <c r="AB2255" s="17">
        <v>0.29417382999044889</v>
      </c>
      <c r="AC2255" s="17">
        <v>0.33064516129032262</v>
      </c>
      <c r="AD2255" s="17">
        <v>0.2828535669586984</v>
      </c>
      <c r="AE2255" s="17">
        <v>0.23170731707317069</v>
      </c>
    </row>
    <row r="2256" spans="1:31" x14ac:dyDescent="0.35">
      <c r="A2256" t="str">
        <f t="shared" si="140"/>
        <v>November</v>
      </c>
      <c r="B2256">
        <f t="shared" si="141"/>
        <v>2024</v>
      </c>
      <c r="C2256" s="18">
        <v>45602</v>
      </c>
      <c r="D2256" t="s">
        <v>1384</v>
      </c>
      <c r="E2256" t="s">
        <v>72</v>
      </c>
      <c r="F2256" t="s">
        <v>1382</v>
      </c>
      <c r="G2256" s="15">
        <v>0.79159999999999997</v>
      </c>
      <c r="H2256" s="15" t="str">
        <f t="shared" si="142"/>
        <v>Kurang</v>
      </c>
      <c r="I2256" s="19">
        <v>0.80003005170636343</v>
      </c>
      <c r="J2256" s="15" t="str">
        <f t="shared" si="143"/>
        <v>Cukup</v>
      </c>
      <c r="K2256" s="16">
        <v>0.95608586201818102</v>
      </c>
      <c r="L2256">
        <v>9.89</v>
      </c>
      <c r="M2256">
        <v>5.91</v>
      </c>
      <c r="N2256">
        <v>6.12</v>
      </c>
      <c r="O2256">
        <v>9.3800000000000008</v>
      </c>
      <c r="P2256" s="17">
        <v>0.36419753086419748</v>
      </c>
      <c r="Q2256" s="17">
        <v>0.49819494584837543</v>
      </c>
      <c r="R2256" s="17">
        <v>0.32088681446907819</v>
      </c>
      <c r="S2256" s="17">
        <v>0.66666666666666663</v>
      </c>
      <c r="T2256" s="17">
        <v>0.68939393939393945</v>
      </c>
      <c r="U2256" s="17">
        <v>0.99823633156966485</v>
      </c>
      <c r="V2256" s="17">
        <v>0.1728395061728395</v>
      </c>
      <c r="W2256">
        <v>14.21</v>
      </c>
      <c r="X2256">
        <v>4.6100000000000003</v>
      </c>
      <c r="Y2256">
        <v>35.130000000000003</v>
      </c>
      <c r="Z2256">
        <v>48.76</v>
      </c>
      <c r="AA2256">
        <v>0</v>
      </c>
      <c r="AB2256" s="17">
        <v>0.25749235474006121</v>
      </c>
      <c r="AC2256" s="17">
        <v>0.2138284250960307</v>
      </c>
      <c r="AD2256" s="17">
        <v>0.29742388758782201</v>
      </c>
      <c r="AE2256" s="17">
        <v>0.85628742514970058</v>
      </c>
    </row>
    <row r="2257" spans="1:31" x14ac:dyDescent="0.35">
      <c r="A2257" t="str">
        <f t="shared" si="140"/>
        <v>November</v>
      </c>
      <c r="B2257">
        <f t="shared" si="141"/>
        <v>2024</v>
      </c>
      <c r="C2257" s="18">
        <v>45602</v>
      </c>
      <c r="D2257" t="s">
        <v>1387</v>
      </c>
      <c r="E2257" t="s">
        <v>116</v>
      </c>
      <c r="F2257" t="s">
        <v>1381</v>
      </c>
      <c r="G2257" s="15">
        <v>0.95860000000000001</v>
      </c>
      <c r="H2257" s="15" t="str">
        <f t="shared" si="142"/>
        <v>Istimewa</v>
      </c>
      <c r="I2257" s="19">
        <v>0.88057567497656675</v>
      </c>
      <c r="J2257" s="15" t="str">
        <f t="shared" si="143"/>
        <v>Baik</v>
      </c>
      <c r="K2257" s="16">
        <v>0.95593049993304757</v>
      </c>
      <c r="L2257">
        <v>3.65</v>
      </c>
      <c r="M2257">
        <v>4.17</v>
      </c>
      <c r="N2257">
        <v>5.54</v>
      </c>
      <c r="O2257">
        <v>6.61</v>
      </c>
      <c r="P2257" s="17">
        <v>0.32371794871794868</v>
      </c>
      <c r="Q2257" s="17">
        <v>0.38421052631578939</v>
      </c>
      <c r="R2257" s="17">
        <v>0.30831099195710449</v>
      </c>
      <c r="S2257" s="17">
        <v>0.61643835616438358</v>
      </c>
      <c r="T2257" s="17">
        <v>0.61643835616438358</v>
      </c>
      <c r="U2257" s="17">
        <v>1</v>
      </c>
      <c r="V2257" s="17">
        <v>0.15598290598290601</v>
      </c>
      <c r="W2257">
        <v>0</v>
      </c>
      <c r="X2257">
        <v>4.42</v>
      </c>
      <c r="Y2257">
        <v>9.82</v>
      </c>
      <c r="Z2257">
        <v>10.65</v>
      </c>
      <c r="AA2257">
        <v>0</v>
      </c>
      <c r="AB2257" s="17">
        <v>0.35883424408014569</v>
      </c>
      <c r="AC2257" s="17">
        <v>0.2872777017783858</v>
      </c>
      <c r="AD2257" s="17">
        <v>0.50136239782016345</v>
      </c>
      <c r="AE2257" s="17">
        <v>0.81904761904761902</v>
      </c>
    </row>
    <row r="2258" spans="1:31" x14ac:dyDescent="0.35">
      <c r="A2258" t="str">
        <f t="shared" si="140"/>
        <v>November</v>
      </c>
      <c r="B2258">
        <f t="shared" si="141"/>
        <v>2024</v>
      </c>
      <c r="C2258" s="18">
        <v>45602</v>
      </c>
      <c r="D2258" t="s">
        <v>1387</v>
      </c>
      <c r="E2258" t="s">
        <v>64</v>
      </c>
      <c r="F2258" t="s">
        <v>1379</v>
      </c>
      <c r="G2258" s="15">
        <v>0.87160000000000004</v>
      </c>
      <c r="H2258" s="15" t="str">
        <f t="shared" si="142"/>
        <v>Baik</v>
      </c>
      <c r="I2258" s="19">
        <v>0.82641238948364348</v>
      </c>
      <c r="J2258" s="15" t="str">
        <f t="shared" si="143"/>
        <v>Cukup</v>
      </c>
      <c r="K2258" s="16">
        <v>0.9395353985246957</v>
      </c>
      <c r="L2258">
        <v>14.88</v>
      </c>
      <c r="M2258">
        <v>7.22</v>
      </c>
      <c r="N2258">
        <v>9.1</v>
      </c>
      <c r="O2258">
        <v>10.220000000000001</v>
      </c>
      <c r="P2258" s="17">
        <v>0.42156862745098039</v>
      </c>
      <c r="Q2258" s="17">
        <v>0.3783783783783784</v>
      </c>
      <c r="R2258" s="17">
        <v>0.43605236656596169</v>
      </c>
      <c r="S2258" s="17">
        <v>0.62698412698412698</v>
      </c>
      <c r="T2258" s="17">
        <v>0.63200000000000001</v>
      </c>
      <c r="U2258" s="17">
        <v>0.99924585218702866</v>
      </c>
      <c r="V2258" s="17">
        <v>0.17873303167420809</v>
      </c>
      <c r="W2258">
        <v>0</v>
      </c>
      <c r="X2258">
        <v>6.23</v>
      </c>
      <c r="Y2258">
        <v>10.119999999999999</v>
      </c>
      <c r="Z2258">
        <v>7.46</v>
      </c>
      <c r="AA2258">
        <v>0</v>
      </c>
      <c r="AB2258" s="17">
        <v>0.44805709754163359</v>
      </c>
      <c r="AC2258" s="17">
        <v>0.31812420785804818</v>
      </c>
      <c r="AD2258" s="17">
        <v>0.6652542372881356</v>
      </c>
      <c r="AE2258" s="17">
        <v>0.8605577689243028</v>
      </c>
    </row>
    <row r="2259" spans="1:31" x14ac:dyDescent="0.35">
      <c r="A2259" t="str">
        <f t="shared" si="140"/>
        <v>November</v>
      </c>
      <c r="B2259">
        <f t="shared" si="141"/>
        <v>2024</v>
      </c>
      <c r="C2259" s="18">
        <v>45602</v>
      </c>
      <c r="D2259" t="s">
        <v>1387</v>
      </c>
      <c r="E2259" t="s">
        <v>56</v>
      </c>
      <c r="F2259" t="s">
        <v>1388</v>
      </c>
      <c r="G2259" s="15">
        <v>0.98009999999999997</v>
      </c>
      <c r="H2259" s="15" t="str">
        <f t="shared" si="142"/>
        <v>Istimewa</v>
      </c>
      <c r="I2259" s="19">
        <v>0.92236245000000017</v>
      </c>
      <c r="J2259" s="15" t="str">
        <f t="shared" si="143"/>
        <v>Baik Sekali</v>
      </c>
      <c r="K2259" s="16">
        <v>0.78560699999999994</v>
      </c>
      <c r="L2259">
        <v>1.52</v>
      </c>
      <c r="M2259">
        <v>4.74</v>
      </c>
      <c r="N2259">
        <v>3.2</v>
      </c>
      <c r="O2259">
        <v>4.6900000000000004</v>
      </c>
      <c r="P2259" s="17">
        <v>0.59471365638766516</v>
      </c>
      <c r="Q2259" s="17">
        <v>0.52941176470588236</v>
      </c>
      <c r="R2259" s="17">
        <v>0.6</v>
      </c>
      <c r="S2259" s="17">
        <v>0.88888888888888884</v>
      </c>
      <c r="T2259" s="17">
        <v>0.88888888888888884</v>
      </c>
      <c r="U2259" s="17">
        <v>1</v>
      </c>
      <c r="V2259" s="17">
        <v>0.3656387665198238</v>
      </c>
      <c r="W2259">
        <v>0.04</v>
      </c>
      <c r="X2259">
        <v>2.37</v>
      </c>
      <c r="Y2259">
        <v>9.6199999999999992</v>
      </c>
      <c r="Z2259">
        <v>13.27</v>
      </c>
      <c r="AA2259">
        <v>0</v>
      </c>
      <c r="AB2259" s="17">
        <v>0.81960784313725488</v>
      </c>
      <c r="AC2259" s="17">
        <v>0.63694267515923564</v>
      </c>
      <c r="AD2259" s="17">
        <v>0.90084985835694054</v>
      </c>
      <c r="AE2259" s="17">
        <v>0.96</v>
      </c>
    </row>
    <row r="2260" spans="1:31" x14ac:dyDescent="0.35">
      <c r="A2260" t="str">
        <f t="shared" si="140"/>
        <v>November</v>
      </c>
      <c r="B2260">
        <f t="shared" si="141"/>
        <v>2024</v>
      </c>
      <c r="C2260" s="18">
        <v>45602</v>
      </c>
      <c r="D2260" t="s">
        <v>1387</v>
      </c>
      <c r="E2260" t="s">
        <v>80</v>
      </c>
      <c r="F2260" t="s">
        <v>1381</v>
      </c>
      <c r="G2260" s="15">
        <v>0.88449999999999995</v>
      </c>
      <c r="H2260" s="15" t="str">
        <f t="shared" si="142"/>
        <v>Baik</v>
      </c>
      <c r="I2260" s="19">
        <v>0.80883344005875157</v>
      </c>
      <c r="J2260" s="15" t="str">
        <f t="shared" si="143"/>
        <v>Cukup</v>
      </c>
      <c r="K2260" s="16">
        <v>0.95895268588214744</v>
      </c>
      <c r="L2260">
        <v>12.98</v>
      </c>
      <c r="M2260">
        <v>6.27</v>
      </c>
      <c r="N2260">
        <v>7.45</v>
      </c>
      <c r="O2260">
        <v>6.39</v>
      </c>
      <c r="P2260" s="17">
        <v>0.35621198957428318</v>
      </c>
      <c r="Q2260" s="17">
        <v>0.55021834061135366</v>
      </c>
      <c r="R2260" s="17">
        <v>0.30802603036876358</v>
      </c>
      <c r="S2260" s="17">
        <v>0.68253968253968256</v>
      </c>
      <c r="T2260" s="17">
        <v>0.67741935483870963</v>
      </c>
      <c r="U2260" s="17">
        <v>0.99826238053866201</v>
      </c>
      <c r="V2260" s="17">
        <v>0.15551694178974801</v>
      </c>
      <c r="W2260">
        <v>0</v>
      </c>
      <c r="X2260">
        <v>13.64</v>
      </c>
      <c r="Y2260">
        <v>26.38</v>
      </c>
      <c r="Z2260">
        <v>15.49</v>
      </c>
      <c r="AA2260">
        <v>0</v>
      </c>
      <c r="AB2260" s="17">
        <v>0.42364532019704432</v>
      </c>
      <c r="AC2260" s="17">
        <v>0.34306569343065701</v>
      </c>
      <c r="AD2260" s="17">
        <v>0.48955223880597021</v>
      </c>
      <c r="AE2260" s="17">
        <v>0.96276595744680848</v>
      </c>
    </row>
    <row r="2261" spans="1:31" x14ac:dyDescent="0.35">
      <c r="A2261" t="str">
        <f t="shared" si="140"/>
        <v>November</v>
      </c>
      <c r="B2261">
        <f t="shared" si="141"/>
        <v>2024</v>
      </c>
      <c r="C2261" s="18">
        <v>45602</v>
      </c>
      <c r="D2261" t="s">
        <v>1387</v>
      </c>
      <c r="E2261" t="s">
        <v>74</v>
      </c>
      <c r="F2261" t="s">
        <v>1389</v>
      </c>
      <c r="G2261" s="15">
        <v>0.91279999999999994</v>
      </c>
      <c r="H2261" s="15" t="str">
        <f t="shared" si="142"/>
        <v>Baik Sekali</v>
      </c>
      <c r="I2261" s="19">
        <v>0.79543978902661128</v>
      </c>
      <c r="J2261" s="15" t="str">
        <f t="shared" si="143"/>
        <v>Kurang</v>
      </c>
      <c r="K2261" s="16">
        <v>0.95318511150460339</v>
      </c>
      <c r="L2261">
        <v>6.42</v>
      </c>
      <c r="M2261">
        <v>8.2799999999999994</v>
      </c>
      <c r="N2261">
        <v>7.66</v>
      </c>
      <c r="O2261">
        <v>8.31</v>
      </c>
      <c r="P2261" s="17">
        <v>0.48275862068965519</v>
      </c>
      <c r="Q2261" s="17">
        <v>0.52095808383233533</v>
      </c>
      <c r="R2261" s="17">
        <v>0.46731234866828092</v>
      </c>
      <c r="S2261" s="17">
        <v>0.54597701149425293</v>
      </c>
      <c r="T2261" s="17">
        <v>0.57668711656441718</v>
      </c>
      <c r="U2261" s="17">
        <v>1</v>
      </c>
      <c r="V2261" s="17">
        <v>0.23275862068965519</v>
      </c>
      <c r="W2261">
        <v>0</v>
      </c>
      <c r="X2261">
        <v>5.99</v>
      </c>
      <c r="Y2261">
        <v>18.600000000000001</v>
      </c>
      <c r="Z2261">
        <v>17.07</v>
      </c>
      <c r="AA2261">
        <v>0</v>
      </c>
      <c r="AB2261" s="17">
        <v>0.31285310734463279</v>
      </c>
      <c r="AC2261" s="17">
        <v>0.20874316939890711</v>
      </c>
      <c r="AD2261" s="17">
        <v>0.50299401197604787</v>
      </c>
      <c r="AE2261" s="17">
        <v>0.78534031413612571</v>
      </c>
    </row>
    <row r="2262" spans="1:31" x14ac:dyDescent="0.35">
      <c r="A2262" t="str">
        <f t="shared" si="140"/>
        <v>November</v>
      </c>
      <c r="B2262">
        <f t="shared" si="141"/>
        <v>2024</v>
      </c>
      <c r="C2262" s="18">
        <v>45602</v>
      </c>
      <c r="D2262" t="s">
        <v>1387</v>
      </c>
      <c r="E2262" t="s">
        <v>34</v>
      </c>
      <c r="F2262" t="s">
        <v>1390</v>
      </c>
      <c r="G2262" s="15">
        <v>0.9032</v>
      </c>
      <c r="H2262" s="15" t="str">
        <f t="shared" si="142"/>
        <v>Baik Sekali</v>
      </c>
      <c r="I2262" s="19">
        <v>0.90773862651352455</v>
      </c>
      <c r="J2262" s="15" t="str">
        <f t="shared" si="143"/>
        <v>Baik Sekali</v>
      </c>
      <c r="K2262" s="16">
        <v>0.96018179003864101</v>
      </c>
      <c r="L2262">
        <v>1.8</v>
      </c>
      <c r="M2262">
        <v>4.33</v>
      </c>
      <c r="N2262">
        <v>2.92</v>
      </c>
      <c r="O2262">
        <v>4.74</v>
      </c>
      <c r="P2262" s="17">
        <v>0.22262773722627741</v>
      </c>
      <c r="Q2262" s="17">
        <v>0.32786885245901642</v>
      </c>
      <c r="R2262" s="17">
        <v>0.1924882629107981</v>
      </c>
      <c r="S2262" s="17">
        <v>0.05</v>
      </c>
      <c r="T2262" s="17">
        <v>0.14285714285714279</v>
      </c>
      <c r="U2262" s="17">
        <v>0.99270072992700731</v>
      </c>
      <c r="V2262" s="17">
        <v>0.1058394160583942</v>
      </c>
      <c r="W2262">
        <v>0</v>
      </c>
      <c r="X2262">
        <v>4.2699999999999996</v>
      </c>
      <c r="Y2262">
        <v>8.77</v>
      </c>
      <c r="Z2262">
        <v>66.069999999999993</v>
      </c>
      <c r="AA2262">
        <v>0</v>
      </c>
      <c r="AB2262" s="17">
        <v>0.44864864864864867</v>
      </c>
      <c r="AC2262" s="17">
        <v>0.45652173913043481</v>
      </c>
      <c r="AD2262" s="17">
        <v>0.44086021505376338</v>
      </c>
      <c r="AE2262" s="17">
        <v>0.83333333333333337</v>
      </c>
    </row>
    <row r="2263" spans="1:31" x14ac:dyDescent="0.35">
      <c r="A2263" t="str">
        <f t="shared" si="140"/>
        <v>November</v>
      </c>
      <c r="B2263">
        <f t="shared" si="141"/>
        <v>2024</v>
      </c>
      <c r="C2263" s="18">
        <v>45602</v>
      </c>
      <c r="D2263" t="s">
        <v>1391</v>
      </c>
      <c r="E2263" t="s">
        <v>70</v>
      </c>
      <c r="F2263" t="s">
        <v>1392</v>
      </c>
      <c r="G2263" s="15">
        <v>0.98929999999999996</v>
      </c>
      <c r="H2263" s="15" t="str">
        <f t="shared" si="142"/>
        <v>Istimewa</v>
      </c>
      <c r="I2263" s="19">
        <v>0.95809567853376432</v>
      </c>
      <c r="J2263" s="15" t="str">
        <f t="shared" si="143"/>
        <v>Istimewa</v>
      </c>
      <c r="K2263" s="16">
        <v>0.96941622438218344</v>
      </c>
      <c r="L2263">
        <v>2.94</v>
      </c>
      <c r="M2263">
        <v>0</v>
      </c>
      <c r="N2263">
        <v>7.2</v>
      </c>
      <c r="O2263">
        <v>4.33</v>
      </c>
      <c r="P2263" s="17">
        <v>0.86222222222222222</v>
      </c>
      <c r="Q2263" s="17">
        <v>0.9</v>
      </c>
      <c r="R2263" s="17">
        <v>0.85853658536585364</v>
      </c>
      <c r="S2263" s="17">
        <v>1</v>
      </c>
      <c r="T2263" s="17">
        <v>1</v>
      </c>
      <c r="U2263" s="17">
        <v>0.99555555555555553</v>
      </c>
      <c r="V2263" s="17">
        <v>0.56888888888888889</v>
      </c>
      <c r="W2263">
        <v>0.28999999999999998</v>
      </c>
      <c r="X2263">
        <v>3.55</v>
      </c>
      <c r="Y2263">
        <v>13.65</v>
      </c>
      <c r="Z2263">
        <v>25.96</v>
      </c>
      <c r="AA2263">
        <v>0</v>
      </c>
      <c r="AB2263" s="17">
        <v>0.95744680851063835</v>
      </c>
      <c r="AC2263" s="17">
        <v>0.96875</v>
      </c>
      <c r="AD2263" s="17">
        <v>0.95584988962472406</v>
      </c>
      <c r="AE2263" s="17">
        <v>0.77419354838709675</v>
      </c>
    </row>
    <row r="2264" spans="1:31" x14ac:dyDescent="0.35">
      <c r="A2264" t="str">
        <f t="shared" si="140"/>
        <v>November</v>
      </c>
      <c r="B2264">
        <f t="shared" si="141"/>
        <v>2024</v>
      </c>
      <c r="C2264" s="18">
        <v>45602</v>
      </c>
      <c r="D2264" t="s">
        <v>1391</v>
      </c>
      <c r="E2264" t="s">
        <v>43</v>
      </c>
      <c r="F2264" t="s">
        <v>1392</v>
      </c>
      <c r="G2264" s="15">
        <v>0.97840000000000005</v>
      </c>
      <c r="H2264" s="15" t="str">
        <f t="shared" si="142"/>
        <v>Istimewa</v>
      </c>
      <c r="I2264" s="19">
        <v>0.99137642414832683</v>
      </c>
      <c r="J2264" s="15" t="str">
        <f t="shared" si="143"/>
        <v>Istimewa</v>
      </c>
      <c r="K2264" s="16">
        <v>0.98464692613807658</v>
      </c>
      <c r="L2264">
        <v>2.2200000000000002</v>
      </c>
      <c r="M2264">
        <v>0</v>
      </c>
      <c r="N2264">
        <v>4.58</v>
      </c>
      <c r="O2264">
        <v>4.67</v>
      </c>
      <c r="P2264" s="17">
        <v>0.76190476190476186</v>
      </c>
      <c r="Q2264" s="17">
        <v>0.70270270270270274</v>
      </c>
      <c r="R2264" s="17">
        <v>0.78181818181818186</v>
      </c>
      <c r="S2264" s="17">
        <v>0.92307692307692313</v>
      </c>
      <c r="T2264" s="17">
        <v>0.92307692307692313</v>
      </c>
      <c r="U2264" s="17">
        <v>0.92517006802721091</v>
      </c>
      <c r="V2264" s="17">
        <v>0.79591836734693877</v>
      </c>
      <c r="W2264">
        <v>0.01</v>
      </c>
      <c r="X2264">
        <v>2.71</v>
      </c>
      <c r="Y2264">
        <v>4.6900000000000004</v>
      </c>
      <c r="Z2264">
        <v>30.59</v>
      </c>
      <c r="AA2264">
        <v>0</v>
      </c>
      <c r="AB2264" s="17">
        <v>0.83783783783783783</v>
      </c>
      <c r="AC2264" s="17">
        <v>0.86813186813186816</v>
      </c>
      <c r="AD2264" s="17">
        <v>0.81679389312977102</v>
      </c>
      <c r="AE2264" s="17">
        <v>0.84810126582278478</v>
      </c>
    </row>
    <row r="2265" spans="1:31" x14ac:dyDescent="0.35">
      <c r="A2265" t="str">
        <f t="shared" si="140"/>
        <v>November</v>
      </c>
      <c r="B2265">
        <f t="shared" si="141"/>
        <v>2024</v>
      </c>
      <c r="C2265" s="18">
        <v>45602</v>
      </c>
      <c r="D2265" t="s">
        <v>1391</v>
      </c>
      <c r="E2265" t="s">
        <v>136</v>
      </c>
      <c r="F2265" t="s">
        <v>1392</v>
      </c>
      <c r="G2265" s="15">
        <v>0.91900000000000004</v>
      </c>
      <c r="H2265" s="15" t="str">
        <f t="shared" si="142"/>
        <v>Baik Sekali</v>
      </c>
      <c r="I2265" s="19">
        <v>0.92288876277438103</v>
      </c>
      <c r="J2265" s="15" t="str">
        <f t="shared" si="143"/>
        <v>Baik Sekali</v>
      </c>
      <c r="K2265" s="16">
        <v>0.9588964650696602</v>
      </c>
      <c r="L2265">
        <v>7.59</v>
      </c>
      <c r="M2265">
        <v>7.23</v>
      </c>
      <c r="N2265">
        <v>5.53</v>
      </c>
      <c r="O2265">
        <v>6.65</v>
      </c>
      <c r="P2265" s="17">
        <v>0.77445652173913049</v>
      </c>
      <c r="Q2265" s="17">
        <v>0.91489361702127658</v>
      </c>
      <c r="R2265" s="17">
        <v>0.72627737226277367</v>
      </c>
      <c r="S2265" s="17">
        <v>0.68604651162790697</v>
      </c>
      <c r="T2265" s="17">
        <v>0.68604651162790697</v>
      </c>
      <c r="U2265" s="17">
        <v>0.99456521739130432</v>
      </c>
      <c r="V2265" s="17">
        <v>0.4266304347826087</v>
      </c>
      <c r="W2265">
        <v>0.01</v>
      </c>
      <c r="X2265">
        <v>9.92</v>
      </c>
      <c r="Y2265">
        <v>8</v>
      </c>
      <c r="Z2265">
        <v>26.46</v>
      </c>
      <c r="AA2265">
        <v>0</v>
      </c>
      <c r="AB2265" s="17">
        <v>0.60538827258320127</v>
      </c>
      <c r="AC2265" s="17">
        <v>0.62616822429906538</v>
      </c>
      <c r="AD2265" s="17">
        <v>0.59472422062350117</v>
      </c>
      <c r="AE2265" s="17">
        <v>0.40298507462686572</v>
      </c>
    </row>
    <row r="2266" spans="1:31" x14ac:dyDescent="0.35">
      <c r="A2266" t="str">
        <f t="shared" si="140"/>
        <v>November</v>
      </c>
      <c r="B2266">
        <f t="shared" si="141"/>
        <v>2024</v>
      </c>
      <c r="C2266" s="18">
        <v>45602</v>
      </c>
      <c r="D2266" t="s">
        <v>1391</v>
      </c>
      <c r="E2266" t="s">
        <v>60</v>
      </c>
      <c r="F2266" t="s">
        <v>1392</v>
      </c>
      <c r="G2266" s="15">
        <v>0.98040000000000005</v>
      </c>
      <c r="H2266" s="15" t="str">
        <f t="shared" si="142"/>
        <v>Istimewa</v>
      </c>
      <c r="I2266" s="19">
        <v>0.94065570000000021</v>
      </c>
      <c r="J2266" s="15" t="str">
        <f t="shared" si="143"/>
        <v>Baik Sekali</v>
      </c>
      <c r="K2266" s="16">
        <v>0.97530200000000011</v>
      </c>
      <c r="L2266">
        <v>2.81</v>
      </c>
      <c r="M2266">
        <v>0</v>
      </c>
      <c r="N2266">
        <v>3.4</v>
      </c>
      <c r="O2266">
        <v>8.84</v>
      </c>
      <c r="P2266" s="17">
        <v>0.4943502824858757</v>
      </c>
      <c r="Q2266" s="17">
        <v>0.86567164179104472</v>
      </c>
      <c r="R2266" s="17">
        <v>0.40766550522648082</v>
      </c>
      <c r="S2266" s="17">
        <v>0.82758620689655171</v>
      </c>
      <c r="T2266" s="17">
        <v>0.84210526315789469</v>
      </c>
      <c r="U2266" s="17">
        <v>0.97175141242937857</v>
      </c>
      <c r="V2266" s="17">
        <v>0.3135593220338983</v>
      </c>
      <c r="W2266">
        <v>0.01</v>
      </c>
      <c r="X2266">
        <v>3.61</v>
      </c>
      <c r="Y2266">
        <v>16.59</v>
      </c>
      <c r="Z2266">
        <v>40.89</v>
      </c>
      <c r="AA2266">
        <v>0</v>
      </c>
      <c r="AB2266" s="17">
        <v>0.87139107611548561</v>
      </c>
      <c r="AC2266" s="17">
        <v>0.7421875</v>
      </c>
      <c r="AD2266" s="17">
        <v>0.93675889328063244</v>
      </c>
      <c r="AE2266" s="17">
        <v>0.8</v>
      </c>
    </row>
    <row r="2267" spans="1:31" x14ac:dyDescent="0.35">
      <c r="A2267" t="str">
        <f t="shared" si="140"/>
        <v>November</v>
      </c>
      <c r="B2267">
        <f t="shared" si="141"/>
        <v>2024</v>
      </c>
      <c r="C2267" s="18">
        <v>45602</v>
      </c>
      <c r="D2267" t="s">
        <v>1391</v>
      </c>
      <c r="E2267" t="s">
        <v>130</v>
      </c>
      <c r="F2267" t="s">
        <v>1392</v>
      </c>
      <c r="G2267" s="15">
        <v>0.96809999999999996</v>
      </c>
      <c r="H2267" s="15" t="str">
        <f t="shared" si="142"/>
        <v>Istimewa</v>
      </c>
      <c r="I2267" s="19">
        <v>0.93535159231064058</v>
      </c>
      <c r="J2267" s="15" t="str">
        <f t="shared" si="143"/>
        <v>Baik Sekali</v>
      </c>
      <c r="K2267" s="16">
        <v>0.96850454945897313</v>
      </c>
      <c r="L2267">
        <v>3.71</v>
      </c>
      <c r="M2267">
        <v>0.96</v>
      </c>
      <c r="N2267">
        <v>3.52</v>
      </c>
      <c r="O2267">
        <v>4.26</v>
      </c>
      <c r="P2267" s="17">
        <v>0.76595744680851063</v>
      </c>
      <c r="Q2267" s="17">
        <v>0.8125</v>
      </c>
      <c r="R2267" s="17">
        <v>0.75800711743772242</v>
      </c>
      <c r="S2267" s="17">
        <v>0.87179487179487181</v>
      </c>
      <c r="T2267" s="17">
        <v>0.87179487179487181</v>
      </c>
      <c r="U2267" s="17">
        <v>0.9756838905775076</v>
      </c>
      <c r="V2267" s="17">
        <v>0.34954407294832829</v>
      </c>
      <c r="W2267">
        <v>0</v>
      </c>
      <c r="X2267">
        <v>11.02</v>
      </c>
      <c r="Y2267">
        <v>10.43</v>
      </c>
      <c r="Z2267">
        <v>26.97</v>
      </c>
      <c r="AA2267">
        <v>0</v>
      </c>
      <c r="AB2267" s="17">
        <v>0.83531746031746035</v>
      </c>
      <c r="AC2267" s="17">
        <v>0.77777777777777779</v>
      </c>
      <c r="AD2267" s="17">
        <v>0.84782608695652173</v>
      </c>
      <c r="AE2267" s="17">
        <v>0.47142857142857142</v>
      </c>
    </row>
    <row r="2268" spans="1:31" x14ac:dyDescent="0.35">
      <c r="A2268" t="str">
        <f t="shared" si="140"/>
        <v>November</v>
      </c>
      <c r="B2268">
        <f t="shared" si="141"/>
        <v>2024</v>
      </c>
      <c r="C2268" s="18">
        <v>45602</v>
      </c>
      <c r="D2268" t="s">
        <v>1391</v>
      </c>
      <c r="E2268" t="s">
        <v>140</v>
      </c>
      <c r="F2268" t="s">
        <v>1392</v>
      </c>
      <c r="G2268" s="15">
        <v>0.95379999999999998</v>
      </c>
      <c r="H2268" s="15" t="str">
        <f t="shared" si="142"/>
        <v>Istimewa</v>
      </c>
      <c r="I2268" s="19">
        <v>0.97006018893354029</v>
      </c>
      <c r="J2268" s="15" t="str">
        <f t="shared" si="143"/>
        <v>Istimewa</v>
      </c>
      <c r="K2268" s="16">
        <v>0.96088625409582917</v>
      </c>
      <c r="L2268">
        <v>2.7</v>
      </c>
      <c r="M2268">
        <v>2.36</v>
      </c>
      <c r="N2268">
        <v>5.4</v>
      </c>
      <c r="O2268">
        <v>7.15</v>
      </c>
      <c r="P2268" s="17">
        <v>0.87962962962962965</v>
      </c>
      <c r="Q2268" s="17">
        <v>0.95081967213114749</v>
      </c>
      <c r="R2268" s="17">
        <v>0.86311787072243351</v>
      </c>
      <c r="S2268" s="17">
        <v>1</v>
      </c>
      <c r="T2268" s="17">
        <v>1</v>
      </c>
      <c r="U2268" s="17">
        <v>0.9907407407407407</v>
      </c>
      <c r="V2268" s="17">
        <v>0.74691358024691357</v>
      </c>
      <c r="W2268">
        <v>0</v>
      </c>
      <c r="X2268">
        <v>4.03</v>
      </c>
      <c r="Y2268">
        <v>14.46</v>
      </c>
      <c r="Z2268">
        <v>35.89</v>
      </c>
      <c r="AA2268">
        <v>0</v>
      </c>
      <c r="AB2268" s="17">
        <v>0.97687861271676302</v>
      </c>
      <c r="AC2268" s="17">
        <v>0.94623655913978499</v>
      </c>
      <c r="AD2268" s="17">
        <v>0.98814229249011853</v>
      </c>
      <c r="AE2268" s="17">
        <v>0.89772727272727271</v>
      </c>
    </row>
    <row r="2269" spans="1:31" x14ac:dyDescent="0.35">
      <c r="A2269" t="str">
        <f t="shared" si="140"/>
        <v>November</v>
      </c>
      <c r="B2269">
        <f t="shared" si="141"/>
        <v>2024</v>
      </c>
      <c r="C2269" s="18">
        <v>45602</v>
      </c>
      <c r="D2269" t="s">
        <v>1393</v>
      </c>
      <c r="E2269" t="s">
        <v>138</v>
      </c>
      <c r="F2269" t="s">
        <v>1392</v>
      </c>
      <c r="G2269" s="15">
        <v>0.98719999999999997</v>
      </c>
      <c r="H2269" s="15" t="str">
        <f t="shared" si="142"/>
        <v>Istimewa</v>
      </c>
      <c r="I2269" s="19">
        <v>0.88916290000000009</v>
      </c>
      <c r="J2269" s="15" t="str">
        <f t="shared" si="143"/>
        <v>Baik</v>
      </c>
      <c r="K2269" s="16">
        <v>0.98139399999999999</v>
      </c>
      <c r="L2269">
        <v>1.82</v>
      </c>
      <c r="M2269">
        <v>0</v>
      </c>
      <c r="N2269">
        <v>4.79</v>
      </c>
      <c r="O2269">
        <v>4.18</v>
      </c>
      <c r="P2269" s="17">
        <v>0.67045454545454541</v>
      </c>
      <c r="Q2269" s="17">
        <v>0.83333333333333337</v>
      </c>
      <c r="R2269" s="17">
        <v>0.66470588235294115</v>
      </c>
      <c r="S2269" s="17">
        <v>1</v>
      </c>
      <c r="T2269" s="17">
        <v>1</v>
      </c>
      <c r="U2269" s="17">
        <v>0.99431818181818177</v>
      </c>
      <c r="V2269" s="17">
        <v>0.35795454545454553</v>
      </c>
      <c r="W2269">
        <v>0</v>
      </c>
      <c r="X2269">
        <v>4.04</v>
      </c>
      <c r="Y2269">
        <v>4</v>
      </c>
      <c r="Z2269">
        <v>49.08</v>
      </c>
      <c r="AA2269">
        <v>0</v>
      </c>
      <c r="AB2269" s="17">
        <v>0.74647887323943662</v>
      </c>
      <c r="AC2269" s="17">
        <v>0.71250000000000002</v>
      </c>
      <c r="AD2269" s="17">
        <v>0.75636363636363635</v>
      </c>
      <c r="AE2269" s="17">
        <v>0.66666666666666663</v>
      </c>
    </row>
    <row r="2270" spans="1:31" x14ac:dyDescent="0.35">
      <c r="A2270" t="str">
        <f t="shared" si="140"/>
        <v>November</v>
      </c>
      <c r="B2270">
        <f t="shared" si="141"/>
        <v>2024</v>
      </c>
      <c r="C2270" s="18">
        <v>45602</v>
      </c>
      <c r="D2270" t="s">
        <v>1393</v>
      </c>
      <c r="E2270" t="s">
        <v>112</v>
      </c>
      <c r="F2270" t="s">
        <v>1392</v>
      </c>
      <c r="G2270" s="15">
        <v>0.95660000000000001</v>
      </c>
      <c r="H2270" s="15" t="str">
        <f t="shared" si="142"/>
        <v>Istimewa</v>
      </c>
      <c r="I2270" s="19">
        <v>0.91596210000000011</v>
      </c>
      <c r="J2270" s="15" t="str">
        <f t="shared" si="143"/>
        <v>Baik Sekali</v>
      </c>
      <c r="K2270" s="16">
        <v>0.99110600000000004</v>
      </c>
      <c r="L2270">
        <v>1.31</v>
      </c>
      <c r="M2270">
        <v>0</v>
      </c>
      <c r="N2270">
        <v>2.2200000000000002</v>
      </c>
      <c r="O2270">
        <v>2.0299999999999998</v>
      </c>
      <c r="P2270" s="17">
        <v>0.78823529411764703</v>
      </c>
      <c r="Q2270" s="17">
        <v>0.5</v>
      </c>
      <c r="R2270" s="17">
        <v>0.79518072289156627</v>
      </c>
      <c r="S2270" s="17">
        <v>1</v>
      </c>
      <c r="T2270" s="17">
        <v>1</v>
      </c>
      <c r="U2270" s="17">
        <v>1</v>
      </c>
      <c r="V2270" s="17">
        <v>0.52941176470588236</v>
      </c>
      <c r="W2270">
        <v>0.02</v>
      </c>
      <c r="X2270">
        <v>1.73</v>
      </c>
      <c r="Y2270">
        <v>6.71</v>
      </c>
      <c r="Z2270">
        <v>16.48</v>
      </c>
      <c r="AA2270">
        <v>0</v>
      </c>
      <c r="AB2270" s="17">
        <v>0.9509803921568627</v>
      </c>
      <c r="AC2270" s="17">
        <v>0.92307692307692313</v>
      </c>
      <c r="AD2270" s="17">
        <v>0.96825396825396826</v>
      </c>
      <c r="AE2270" s="17">
        <v>0.86111111111111116</v>
      </c>
    </row>
    <row r="2271" spans="1:31" x14ac:dyDescent="0.35">
      <c r="A2271" t="str">
        <f t="shared" si="140"/>
        <v>November</v>
      </c>
      <c r="B2271">
        <f t="shared" si="141"/>
        <v>2024</v>
      </c>
      <c r="C2271" s="18">
        <v>45602</v>
      </c>
      <c r="D2271" t="s">
        <v>1393</v>
      </c>
      <c r="E2271" t="s">
        <v>102</v>
      </c>
      <c r="F2271" t="s">
        <v>1392</v>
      </c>
      <c r="G2271" s="15">
        <v>0.98129999999999995</v>
      </c>
      <c r="H2271" s="15" t="str">
        <f t="shared" si="142"/>
        <v>Istimewa</v>
      </c>
      <c r="I2271" s="19">
        <v>0.98248805244159243</v>
      </c>
      <c r="J2271" s="15" t="str">
        <f t="shared" si="143"/>
        <v>Istimewa</v>
      </c>
      <c r="K2271" s="16">
        <v>0.98153729269026369</v>
      </c>
      <c r="L2271">
        <v>1.61</v>
      </c>
      <c r="M2271">
        <v>0</v>
      </c>
      <c r="N2271">
        <v>3.3</v>
      </c>
      <c r="O2271">
        <v>9.23</v>
      </c>
      <c r="P2271" s="17">
        <v>0.69902912621359226</v>
      </c>
      <c r="Q2271" s="17">
        <v>0.66666666666666663</v>
      </c>
      <c r="R2271" s="17">
        <v>0.7</v>
      </c>
      <c r="S2271" s="17">
        <v>1</v>
      </c>
      <c r="T2271" s="17">
        <v>1</v>
      </c>
      <c r="U2271" s="17">
        <v>1</v>
      </c>
      <c r="V2271" s="17">
        <v>0.5145631067961165</v>
      </c>
      <c r="W2271">
        <v>0</v>
      </c>
      <c r="X2271">
        <v>2.68</v>
      </c>
      <c r="Y2271">
        <v>5.03</v>
      </c>
      <c r="Z2271">
        <v>19.170000000000002</v>
      </c>
      <c r="AA2271">
        <v>0</v>
      </c>
      <c r="AB2271" s="17">
        <v>0.76530612244897955</v>
      </c>
      <c r="AC2271" s="17">
        <v>0.69387755102040816</v>
      </c>
      <c r="AD2271" s="17">
        <v>0.83673469387755106</v>
      </c>
      <c r="AE2271" s="17">
        <v>0.73529411764705888</v>
      </c>
    </row>
    <row r="2272" spans="1:31" x14ac:dyDescent="0.35">
      <c r="A2272" t="str">
        <f t="shared" si="140"/>
        <v>November</v>
      </c>
      <c r="B2272">
        <f t="shared" si="141"/>
        <v>2024</v>
      </c>
      <c r="C2272" s="18">
        <v>45602</v>
      </c>
      <c r="D2272" t="s">
        <v>1393</v>
      </c>
      <c r="E2272" t="s">
        <v>78</v>
      </c>
      <c r="F2272" t="s">
        <v>1392</v>
      </c>
      <c r="G2272" s="15">
        <v>0.94969999999999999</v>
      </c>
      <c r="H2272" s="15" t="str">
        <f t="shared" si="142"/>
        <v>Baik Sekali</v>
      </c>
      <c r="I2272" s="19">
        <v>0.9020627800053006</v>
      </c>
      <c r="J2272" s="15" t="str">
        <f t="shared" si="143"/>
        <v>Baik Sekali</v>
      </c>
      <c r="K2272" s="16">
        <v>0.97367937144371586</v>
      </c>
      <c r="L2272">
        <v>2.5</v>
      </c>
      <c r="M2272">
        <v>0</v>
      </c>
      <c r="N2272">
        <v>6.27</v>
      </c>
      <c r="O2272">
        <v>3.08</v>
      </c>
      <c r="P2272" s="17">
        <v>0.66310160427807485</v>
      </c>
      <c r="Q2272" s="17">
        <v>1</v>
      </c>
      <c r="R2272" s="17">
        <v>0.6594594594594595</v>
      </c>
      <c r="S2272" s="17">
        <v>1</v>
      </c>
      <c r="T2272" s="17">
        <v>1</v>
      </c>
      <c r="U2272" s="17">
        <v>1</v>
      </c>
      <c r="V2272" s="17">
        <v>0.43850267379679142</v>
      </c>
      <c r="W2272">
        <v>0</v>
      </c>
      <c r="X2272">
        <v>3.81</v>
      </c>
      <c r="Y2272">
        <v>4.45</v>
      </c>
      <c r="Z2272">
        <v>34.53</v>
      </c>
      <c r="AA2272">
        <v>0</v>
      </c>
      <c r="AB2272" s="17">
        <v>0.7348993288590604</v>
      </c>
      <c r="AC2272" s="17">
        <v>0.64227642276422769</v>
      </c>
      <c r="AD2272" s="17">
        <v>0.8</v>
      </c>
      <c r="AE2272" s="17">
        <v>0.67088607594936711</v>
      </c>
    </row>
    <row r="2273" spans="1:31" x14ac:dyDescent="0.35">
      <c r="A2273" t="str">
        <f t="shared" si="140"/>
        <v>November</v>
      </c>
      <c r="B2273">
        <f t="shared" si="141"/>
        <v>2024</v>
      </c>
      <c r="C2273" s="18">
        <v>45602</v>
      </c>
      <c r="D2273" t="s">
        <v>1393</v>
      </c>
      <c r="E2273" t="s">
        <v>126</v>
      </c>
      <c r="F2273" t="s">
        <v>1392</v>
      </c>
      <c r="G2273" s="15">
        <v>0.9607</v>
      </c>
      <c r="H2273" s="15" t="str">
        <f t="shared" si="142"/>
        <v>Istimewa</v>
      </c>
      <c r="I2273" s="19">
        <v>0.97406583486242782</v>
      </c>
      <c r="J2273" s="15" t="str">
        <f t="shared" si="143"/>
        <v>Istimewa</v>
      </c>
      <c r="K2273" s="16">
        <v>0.98161667103550754</v>
      </c>
      <c r="L2273">
        <v>1.57</v>
      </c>
      <c r="M2273">
        <v>0</v>
      </c>
      <c r="N2273">
        <v>3.84</v>
      </c>
      <c r="O2273">
        <v>2.58</v>
      </c>
      <c r="P2273" s="17">
        <v>0.88652482269503541</v>
      </c>
      <c r="Q2273" s="17">
        <v>0.91666666666666663</v>
      </c>
      <c r="R2273" s="17">
        <v>0.88372093023255816</v>
      </c>
      <c r="S2273" s="17">
        <v>1</v>
      </c>
      <c r="T2273" s="17">
        <v>1</v>
      </c>
      <c r="U2273" s="17">
        <v>0.99290780141843971</v>
      </c>
      <c r="V2273" s="17">
        <v>0.76595744680851063</v>
      </c>
      <c r="W2273">
        <v>0.03</v>
      </c>
      <c r="X2273">
        <v>2.42</v>
      </c>
      <c r="Y2273">
        <v>4.09</v>
      </c>
      <c r="Z2273">
        <v>38.1</v>
      </c>
      <c r="AA2273">
        <v>0</v>
      </c>
      <c r="AB2273" s="17">
        <v>0.81927710843373491</v>
      </c>
      <c r="AC2273" s="17">
        <v>0.8125</v>
      </c>
      <c r="AD2273" s="17">
        <v>0.82352941176470584</v>
      </c>
      <c r="AE2273" s="17">
        <v>0.73076923076923073</v>
      </c>
    </row>
    <row r="2274" spans="1:31" x14ac:dyDescent="0.35">
      <c r="A2274" t="str">
        <f t="shared" si="140"/>
        <v>November</v>
      </c>
      <c r="B2274">
        <f t="shared" si="141"/>
        <v>2024</v>
      </c>
      <c r="C2274" s="18">
        <v>45602</v>
      </c>
      <c r="D2274" t="s">
        <v>1393</v>
      </c>
      <c r="E2274" t="s">
        <v>16</v>
      </c>
      <c r="F2274" t="s">
        <v>1392</v>
      </c>
      <c r="G2274" s="15">
        <v>0.96379999999999999</v>
      </c>
      <c r="H2274" s="15" t="str">
        <f t="shared" si="142"/>
        <v>Istimewa</v>
      </c>
      <c r="I2274" s="19">
        <v>0.87438917264578087</v>
      </c>
      <c r="J2274" s="15" t="str">
        <f t="shared" si="143"/>
        <v>Baik</v>
      </c>
      <c r="K2274" s="16">
        <v>0.98561192184508817</v>
      </c>
      <c r="L2274">
        <v>3.96</v>
      </c>
      <c r="M2274">
        <v>0.78</v>
      </c>
      <c r="N2274">
        <v>3.18</v>
      </c>
      <c r="O2274">
        <v>3.59</v>
      </c>
      <c r="P2274" s="17">
        <v>0.76699029126213591</v>
      </c>
      <c r="Q2274" s="17">
        <v>0.76923076923076927</v>
      </c>
      <c r="R2274" s="17">
        <v>0.76623376623376627</v>
      </c>
      <c r="S2274" s="17">
        <v>0.6</v>
      </c>
      <c r="T2274" s="17">
        <v>0.6</v>
      </c>
      <c r="U2274" s="17">
        <v>0.99029126213592233</v>
      </c>
      <c r="V2274" s="17">
        <v>0.53398058252427183</v>
      </c>
      <c r="W2274">
        <v>0.01</v>
      </c>
      <c r="X2274">
        <v>2.65</v>
      </c>
      <c r="Y2274">
        <v>7.21</v>
      </c>
      <c r="Z2274">
        <v>22.43</v>
      </c>
      <c r="AA2274">
        <v>0</v>
      </c>
      <c r="AB2274" s="17">
        <v>0.73563218390804597</v>
      </c>
      <c r="AC2274" s="17">
        <v>0.7407407407407407</v>
      </c>
      <c r="AD2274" s="17">
        <v>0.73333333333333328</v>
      </c>
      <c r="AE2274" s="17">
        <v>0.7</v>
      </c>
    </row>
    <row r="2275" spans="1:31" x14ac:dyDescent="0.35">
      <c r="A2275" t="str">
        <f t="shared" si="140"/>
        <v>November</v>
      </c>
      <c r="B2275">
        <f t="shared" si="141"/>
        <v>2024</v>
      </c>
      <c r="C2275" s="18">
        <v>45602</v>
      </c>
      <c r="D2275" t="s">
        <v>1393</v>
      </c>
      <c r="E2275" t="s">
        <v>144</v>
      </c>
      <c r="F2275" t="s">
        <v>1392</v>
      </c>
      <c r="G2275" s="15">
        <v>0.94879999999999998</v>
      </c>
      <c r="H2275" s="15" t="str">
        <f t="shared" si="142"/>
        <v>Baik Sekali</v>
      </c>
      <c r="I2275" s="19">
        <v>0.92208620788028295</v>
      </c>
      <c r="J2275" s="15" t="str">
        <f t="shared" si="143"/>
        <v>Baik Sekali</v>
      </c>
      <c r="K2275" s="16">
        <v>0.9835320225150942</v>
      </c>
      <c r="L2275">
        <v>2.4900000000000002</v>
      </c>
      <c r="M2275">
        <v>10.02</v>
      </c>
      <c r="N2275">
        <v>4.12</v>
      </c>
      <c r="O2275">
        <v>9.6300000000000008</v>
      </c>
      <c r="P2275" s="17">
        <v>0.53642384105960261</v>
      </c>
      <c r="Q2275" s="17">
        <v>0.66666666666666663</v>
      </c>
      <c r="R2275" s="17">
        <v>0.48623853211009183</v>
      </c>
      <c r="S2275" s="17">
        <v>0.5</v>
      </c>
      <c r="T2275" s="17">
        <v>0.5</v>
      </c>
      <c r="U2275" s="17">
        <v>0.99337748344370858</v>
      </c>
      <c r="V2275" s="17">
        <v>0.27814569536423839</v>
      </c>
      <c r="W2275">
        <v>0.02</v>
      </c>
      <c r="X2275">
        <v>4.45</v>
      </c>
      <c r="Y2275">
        <v>5.78</v>
      </c>
      <c r="Z2275">
        <v>85.94</v>
      </c>
      <c r="AA2275">
        <v>0</v>
      </c>
      <c r="AB2275" s="17">
        <v>0.78688524590163933</v>
      </c>
      <c r="AC2275" s="17">
        <v>0.71945701357466063</v>
      </c>
      <c r="AD2275" s="17">
        <v>0.84269662921348309</v>
      </c>
      <c r="AE2275" s="17">
        <v>0.42767295597484278</v>
      </c>
    </row>
    <row r="2276" spans="1:31" x14ac:dyDescent="0.35">
      <c r="A2276" t="str">
        <f t="shared" si="140"/>
        <v>November</v>
      </c>
      <c r="B2276">
        <f t="shared" si="141"/>
        <v>2024</v>
      </c>
      <c r="C2276" s="18">
        <v>45602</v>
      </c>
      <c r="D2276" t="s">
        <v>1394</v>
      </c>
      <c r="E2276" t="s">
        <v>106</v>
      </c>
      <c r="F2276" t="s">
        <v>1392</v>
      </c>
      <c r="G2276" s="15">
        <v>0.93679999999999997</v>
      </c>
      <c r="H2276" s="15" t="str">
        <f t="shared" si="142"/>
        <v>Baik Sekali</v>
      </c>
      <c r="I2276" s="19">
        <v>0.89181415000000008</v>
      </c>
      <c r="J2276" s="15" t="str">
        <f t="shared" si="143"/>
        <v>Baik</v>
      </c>
      <c r="K2276" s="16">
        <v>0.99546899999999994</v>
      </c>
      <c r="L2276">
        <v>5.2</v>
      </c>
      <c r="M2276">
        <v>0</v>
      </c>
      <c r="N2276">
        <v>4.4400000000000004</v>
      </c>
      <c r="O2276">
        <v>4.26</v>
      </c>
      <c r="P2276" s="17">
        <v>0.87951807228915657</v>
      </c>
      <c r="Q2276" s="17">
        <v>1</v>
      </c>
      <c r="R2276" s="17">
        <v>0.8666666666666667</v>
      </c>
      <c r="S2276" s="17">
        <v>1</v>
      </c>
      <c r="T2276" s="17">
        <v>1</v>
      </c>
      <c r="U2276" s="17">
        <v>0.96385542168674698</v>
      </c>
      <c r="V2276" s="17">
        <v>0.59036144578313254</v>
      </c>
      <c r="W2276">
        <v>0</v>
      </c>
      <c r="X2276">
        <v>5.55</v>
      </c>
      <c r="Y2276">
        <v>14.76</v>
      </c>
      <c r="Z2276">
        <v>22.96</v>
      </c>
      <c r="AA2276">
        <v>0</v>
      </c>
      <c r="AB2276" s="17">
        <v>0.78923766816143492</v>
      </c>
      <c r="AC2276" s="17">
        <v>0.78504672897196259</v>
      </c>
      <c r="AD2276" s="17">
        <v>0.7931034482758621</v>
      </c>
      <c r="AE2276" s="17">
        <v>0.69047619047619047</v>
      </c>
    </row>
    <row r="2277" spans="1:31" x14ac:dyDescent="0.35">
      <c r="A2277" t="str">
        <f t="shared" si="140"/>
        <v>November</v>
      </c>
      <c r="B2277">
        <f t="shared" si="141"/>
        <v>2024</v>
      </c>
      <c r="C2277" s="18">
        <v>45602</v>
      </c>
      <c r="D2277" t="s">
        <v>1394</v>
      </c>
      <c r="E2277" t="s">
        <v>47</v>
      </c>
      <c r="F2277" t="s">
        <v>1392</v>
      </c>
      <c r="G2277" s="15">
        <v>0.88160000000000005</v>
      </c>
      <c r="H2277" s="15" t="str">
        <f t="shared" si="142"/>
        <v>Baik</v>
      </c>
      <c r="I2277" s="19">
        <v>0.82854814908590946</v>
      </c>
      <c r="J2277" s="15" t="str">
        <f t="shared" si="143"/>
        <v>Cukup</v>
      </c>
      <c r="K2277" s="16">
        <v>0.94192328310259854</v>
      </c>
      <c r="L2277">
        <v>19.309999999999999</v>
      </c>
      <c r="M2277">
        <v>12.57</v>
      </c>
      <c r="N2277">
        <v>8.5399999999999991</v>
      </c>
      <c r="O2277">
        <v>12.56</v>
      </c>
      <c r="P2277" s="17">
        <v>0.25192012288786481</v>
      </c>
      <c r="Q2277" s="17">
        <v>0.34188034188034189</v>
      </c>
      <c r="R2277" s="17">
        <v>0.2322097378277154</v>
      </c>
      <c r="S2277" s="17">
        <v>0.57499999999999996</v>
      </c>
      <c r="T2277" s="17">
        <v>0.57499999999999996</v>
      </c>
      <c r="U2277" s="17">
        <v>0.99846390168970811</v>
      </c>
      <c r="V2277" s="17">
        <v>0.1459293394777266</v>
      </c>
      <c r="W2277">
        <v>0.15</v>
      </c>
      <c r="X2277">
        <v>16.96</v>
      </c>
      <c r="Y2277">
        <v>47.13</v>
      </c>
      <c r="Z2277">
        <v>19.77</v>
      </c>
      <c r="AA2277">
        <v>0</v>
      </c>
      <c r="AB2277" s="17">
        <v>0.29346622369878178</v>
      </c>
      <c r="AC2277" s="17">
        <v>0.31469440832249668</v>
      </c>
      <c r="AD2277" s="17">
        <v>0.17164179104477609</v>
      </c>
      <c r="AE2277" s="17">
        <v>0.73966942148760328</v>
      </c>
    </row>
    <row r="2278" spans="1:31" x14ac:dyDescent="0.35">
      <c r="A2278" t="str">
        <f t="shared" si="140"/>
        <v>November</v>
      </c>
      <c r="B2278">
        <f t="shared" si="141"/>
        <v>2024</v>
      </c>
      <c r="C2278" s="18">
        <v>45602</v>
      </c>
      <c r="D2278" t="s">
        <v>1394</v>
      </c>
      <c r="E2278" t="s">
        <v>29</v>
      </c>
      <c r="F2278" t="s">
        <v>1392</v>
      </c>
      <c r="G2278" s="15">
        <v>0.97709999999999997</v>
      </c>
      <c r="H2278" s="15" t="str">
        <f t="shared" si="142"/>
        <v>Istimewa</v>
      </c>
      <c r="I2278" s="19">
        <v>0.89618919884389991</v>
      </c>
      <c r="J2278" s="15" t="str">
        <f t="shared" si="143"/>
        <v>Baik</v>
      </c>
      <c r="K2278" s="16">
        <v>0.97546913955399939</v>
      </c>
      <c r="L2278">
        <v>1.55</v>
      </c>
      <c r="M2278">
        <v>4.49</v>
      </c>
      <c r="N2278">
        <v>4.34</v>
      </c>
      <c r="O2278">
        <v>7.79</v>
      </c>
      <c r="P2278" s="17">
        <v>0.49555950266429838</v>
      </c>
      <c r="Q2278" s="17">
        <v>0.68421052631578949</v>
      </c>
      <c r="R2278" s="17">
        <v>0.4743083003952569</v>
      </c>
      <c r="S2278" s="17">
        <v>0.74358974358974361</v>
      </c>
      <c r="T2278" s="17">
        <v>0.74358974358974361</v>
      </c>
      <c r="U2278" s="17">
        <v>0.99289520426287747</v>
      </c>
      <c r="V2278" s="17">
        <v>0.2007104795737123</v>
      </c>
      <c r="W2278">
        <v>2.8</v>
      </c>
      <c r="X2278">
        <v>24.42</v>
      </c>
      <c r="Y2278">
        <v>38.82</v>
      </c>
      <c r="Z2278">
        <v>64.64</v>
      </c>
      <c r="AA2278">
        <v>0</v>
      </c>
      <c r="AB2278" s="17">
        <v>0.53381642512077299</v>
      </c>
      <c r="AC2278" s="17">
        <v>0.56105610561056107</v>
      </c>
      <c r="AD2278" s="17">
        <v>0.46363636363636362</v>
      </c>
      <c r="AE2278" s="17">
        <v>0.76470588235294112</v>
      </c>
    </row>
    <row r="2279" spans="1:31" x14ac:dyDescent="0.35">
      <c r="A2279" t="str">
        <f t="shared" si="140"/>
        <v>November</v>
      </c>
      <c r="B2279">
        <f t="shared" si="141"/>
        <v>2024</v>
      </c>
      <c r="C2279" s="18">
        <v>45602</v>
      </c>
      <c r="D2279" t="s">
        <v>1394</v>
      </c>
      <c r="E2279" t="s">
        <v>62</v>
      </c>
      <c r="F2279" t="s">
        <v>1392</v>
      </c>
      <c r="G2279" s="15">
        <v>0.94320000000000004</v>
      </c>
      <c r="H2279" s="15" t="str">
        <f t="shared" si="142"/>
        <v>Baik Sekali</v>
      </c>
      <c r="I2279" s="19">
        <v>0.8616932080440538</v>
      </c>
      <c r="J2279" s="15" t="str">
        <f t="shared" si="143"/>
        <v>Baik</v>
      </c>
      <c r="K2279" s="16">
        <v>0.96605202298301052</v>
      </c>
      <c r="L2279">
        <v>2.35</v>
      </c>
      <c r="M2279">
        <v>3.87</v>
      </c>
      <c r="N2279">
        <v>9.4499999999999993</v>
      </c>
      <c r="O2279">
        <v>5.36</v>
      </c>
      <c r="P2279" s="17">
        <v>0.72594752186588918</v>
      </c>
      <c r="Q2279" s="17">
        <v>0.53846153846153844</v>
      </c>
      <c r="R2279" s="17">
        <v>0.74132492113564674</v>
      </c>
      <c r="S2279" s="17">
        <v>0.35714285714285721</v>
      </c>
      <c r="T2279" s="17">
        <v>0.35714285714285721</v>
      </c>
      <c r="U2279" s="17">
        <v>0.98833819241982512</v>
      </c>
      <c r="V2279" s="17">
        <v>0.28279883381924198</v>
      </c>
      <c r="W2279">
        <v>0</v>
      </c>
      <c r="X2279">
        <v>19.05</v>
      </c>
      <c r="Y2279">
        <v>27.86</v>
      </c>
      <c r="Z2279">
        <v>61.81</v>
      </c>
      <c r="AA2279">
        <v>0</v>
      </c>
      <c r="AB2279" s="17">
        <v>0.64119601328903653</v>
      </c>
      <c r="AC2279" s="17">
        <v>0.66382978723404251</v>
      </c>
      <c r="AD2279" s="17">
        <v>0.56060606060606055</v>
      </c>
      <c r="AE2279" s="17">
        <v>0.51282051282051277</v>
      </c>
    </row>
    <row r="2280" spans="1:31" x14ac:dyDescent="0.35">
      <c r="A2280" t="str">
        <f t="shared" si="140"/>
        <v>November</v>
      </c>
      <c r="B2280">
        <f t="shared" si="141"/>
        <v>2024</v>
      </c>
      <c r="C2280" s="18">
        <v>45603</v>
      </c>
      <c r="D2280" t="s">
        <v>1378</v>
      </c>
      <c r="E2280" t="s">
        <v>110</v>
      </c>
      <c r="F2280" t="s">
        <v>1379</v>
      </c>
      <c r="G2280" s="15">
        <v>0.93420000000000003</v>
      </c>
      <c r="H2280" s="15" t="str">
        <f t="shared" si="142"/>
        <v>Baik Sekali</v>
      </c>
      <c r="I2280" s="19">
        <v>0.8431081129842396</v>
      </c>
      <c r="J2280" s="15" t="str">
        <f t="shared" si="143"/>
        <v>Cukup</v>
      </c>
      <c r="K2280" s="16">
        <v>0.96588032281211322</v>
      </c>
      <c r="L2280">
        <v>5.59</v>
      </c>
      <c r="M2280">
        <v>3.85</v>
      </c>
      <c r="N2280">
        <v>9.08</v>
      </c>
      <c r="O2280">
        <v>10.54</v>
      </c>
      <c r="P2280" s="17">
        <v>0.68238021638330759</v>
      </c>
      <c r="Q2280" s="17">
        <v>0.33991228070175439</v>
      </c>
      <c r="R2280" s="17">
        <v>0.86873508353221962</v>
      </c>
      <c r="S2280" s="17">
        <v>0.44516129032258073</v>
      </c>
      <c r="T2280" s="17">
        <v>0.46</v>
      </c>
      <c r="U2280" s="17">
        <v>0.99304482225656876</v>
      </c>
      <c r="V2280" s="17">
        <v>0.2349304482225657</v>
      </c>
      <c r="W2280">
        <v>0.83</v>
      </c>
      <c r="X2280">
        <v>6.55</v>
      </c>
      <c r="Y2280">
        <v>21.97</v>
      </c>
      <c r="Z2280">
        <v>105.59</v>
      </c>
      <c r="AA2280">
        <v>0</v>
      </c>
      <c r="AB2280" s="17">
        <v>0.88795925791196795</v>
      </c>
      <c r="AC2280" s="17">
        <v>0.77383177570093453</v>
      </c>
      <c r="AD2280" s="17">
        <v>0.91553748870822038</v>
      </c>
      <c r="AE2280" s="17">
        <v>0.26570048309178751</v>
      </c>
    </row>
    <row r="2281" spans="1:31" x14ac:dyDescent="0.35">
      <c r="A2281" t="str">
        <f t="shared" si="140"/>
        <v>November</v>
      </c>
      <c r="B2281">
        <f t="shared" si="141"/>
        <v>2024</v>
      </c>
      <c r="C2281" s="18">
        <v>45603</v>
      </c>
      <c r="D2281" t="s">
        <v>1378</v>
      </c>
      <c r="E2281" t="s">
        <v>96</v>
      </c>
      <c r="F2281" t="s">
        <v>1380</v>
      </c>
      <c r="G2281" s="15">
        <v>0.92010000000000003</v>
      </c>
      <c r="H2281" s="15" t="str">
        <f t="shared" si="142"/>
        <v>Baik Sekali</v>
      </c>
      <c r="I2281" s="19">
        <v>0.84951227428273024</v>
      </c>
      <c r="J2281" s="15" t="str">
        <f t="shared" si="143"/>
        <v>Cukup</v>
      </c>
      <c r="K2281" s="16">
        <v>0.98139221223637196</v>
      </c>
      <c r="L2281">
        <v>3.21</v>
      </c>
      <c r="M2281">
        <v>21.34</v>
      </c>
      <c r="N2281">
        <v>4.37</v>
      </c>
      <c r="O2281">
        <v>7.3</v>
      </c>
      <c r="P2281" s="17">
        <v>0.36486486486486491</v>
      </c>
      <c r="Q2281" s="17">
        <v>0.33333333333333331</v>
      </c>
      <c r="R2281" s="17">
        <v>0.36647727272727271</v>
      </c>
      <c r="S2281" s="17">
        <v>0.66666666666666663</v>
      </c>
      <c r="T2281" s="17">
        <v>0.66666666666666663</v>
      </c>
      <c r="U2281" s="17">
        <v>0.99459459459459465</v>
      </c>
      <c r="V2281" s="17">
        <v>0.1891891891891892</v>
      </c>
      <c r="W2281">
        <v>0.05</v>
      </c>
      <c r="X2281">
        <v>2.62</v>
      </c>
      <c r="Y2281">
        <v>43.04</v>
      </c>
      <c r="Z2281">
        <v>46.06</v>
      </c>
      <c r="AA2281">
        <v>0</v>
      </c>
      <c r="AB2281" s="17">
        <v>0.2366771159874608</v>
      </c>
      <c r="AC2281" s="17">
        <v>0.28193832599118951</v>
      </c>
      <c r="AD2281" s="17">
        <v>0.21167883211678831</v>
      </c>
      <c r="AE2281" s="17">
        <v>0.78125</v>
      </c>
    </row>
    <row r="2282" spans="1:31" x14ac:dyDescent="0.35">
      <c r="A2282" t="str">
        <f t="shared" si="140"/>
        <v>November</v>
      </c>
      <c r="B2282">
        <f t="shared" si="141"/>
        <v>2024</v>
      </c>
      <c r="C2282" s="18">
        <v>45603</v>
      </c>
      <c r="D2282" t="s">
        <v>1378</v>
      </c>
      <c r="E2282" t="s">
        <v>132</v>
      </c>
      <c r="F2282" t="s">
        <v>1379</v>
      </c>
      <c r="G2282" s="15">
        <v>0.96740000000000004</v>
      </c>
      <c r="H2282" s="15" t="str">
        <f t="shared" si="142"/>
        <v>Istimewa</v>
      </c>
      <c r="I2282" s="19">
        <v>0.94915426147225546</v>
      </c>
      <c r="J2282" s="15" t="str">
        <f t="shared" si="143"/>
        <v>Baik Sekali</v>
      </c>
      <c r="K2282" s="16">
        <v>0.98658360420644431</v>
      </c>
      <c r="L2282">
        <v>0.6</v>
      </c>
      <c r="M2282">
        <v>6.67</v>
      </c>
      <c r="N2282">
        <v>4.37</v>
      </c>
      <c r="O2282">
        <v>8.48</v>
      </c>
      <c r="P2282" s="17">
        <v>0.51815980629539948</v>
      </c>
      <c r="Q2282" s="17">
        <v>0.42857142857142849</v>
      </c>
      <c r="R2282" s="17">
        <v>0.53644314868804666</v>
      </c>
      <c r="S2282" s="17">
        <v>0.8</v>
      </c>
      <c r="T2282" s="17">
        <v>0.8</v>
      </c>
      <c r="U2282" s="17">
        <v>1</v>
      </c>
      <c r="V2282" s="17">
        <v>0.32929782082324449</v>
      </c>
      <c r="W2282">
        <v>0</v>
      </c>
      <c r="X2282">
        <v>7.65</v>
      </c>
      <c r="Y2282">
        <v>18.809999999999999</v>
      </c>
      <c r="Z2282">
        <v>8.9600000000000009</v>
      </c>
      <c r="AA2282">
        <v>0</v>
      </c>
      <c r="AB2282" s="17">
        <v>0.45038167938931289</v>
      </c>
      <c r="AC2282" s="17">
        <v>0.22941176470588229</v>
      </c>
      <c r="AD2282" s="17">
        <v>0.6188340807174888</v>
      </c>
      <c r="AE2282" s="17">
        <v>0.94871794871794868</v>
      </c>
    </row>
    <row r="2283" spans="1:31" x14ac:dyDescent="0.35">
      <c r="A2283" t="str">
        <f t="shared" si="140"/>
        <v>November</v>
      </c>
      <c r="B2283">
        <f t="shared" si="141"/>
        <v>2024</v>
      </c>
      <c r="C2283" s="18">
        <v>45603</v>
      </c>
      <c r="D2283" t="s">
        <v>1378</v>
      </c>
      <c r="E2283" t="s">
        <v>23</v>
      </c>
      <c r="F2283" t="s">
        <v>1381</v>
      </c>
      <c r="G2283" s="15">
        <v>0.95469999999999999</v>
      </c>
      <c r="H2283" s="15" t="str">
        <f t="shared" si="142"/>
        <v>Istimewa</v>
      </c>
      <c r="I2283" s="19">
        <v>0.93198734734944866</v>
      </c>
      <c r="J2283" s="15" t="str">
        <f t="shared" si="143"/>
        <v>Baik Sekali</v>
      </c>
      <c r="K2283" s="16">
        <v>0.97467813528413927</v>
      </c>
      <c r="L2283">
        <v>1.63</v>
      </c>
      <c r="M2283">
        <v>3.42</v>
      </c>
      <c r="N2283">
        <v>8.3000000000000007</v>
      </c>
      <c r="O2283">
        <v>7.68</v>
      </c>
      <c r="P2283" s="17">
        <v>0.48642533936651577</v>
      </c>
      <c r="Q2283" s="17">
        <v>0.7142857142857143</v>
      </c>
      <c r="R2283" s="17">
        <v>0.44854881266490759</v>
      </c>
      <c r="S2283" s="17">
        <v>0.55555555555555558</v>
      </c>
      <c r="T2283" s="17">
        <v>0.55555555555555558</v>
      </c>
      <c r="U2283" s="17">
        <v>1</v>
      </c>
      <c r="V2283" s="17">
        <v>0.20361990950226239</v>
      </c>
      <c r="W2283">
        <v>0.16</v>
      </c>
      <c r="X2283">
        <v>2.81</v>
      </c>
      <c r="Y2283">
        <v>14.58</v>
      </c>
      <c r="Z2283">
        <v>78.8</v>
      </c>
      <c r="AA2283">
        <v>0</v>
      </c>
      <c r="AB2283" s="17">
        <v>0.38057742782152232</v>
      </c>
      <c r="AC2283" s="17">
        <v>0.55296610169491522</v>
      </c>
      <c r="AD2283" s="17">
        <v>0.25931445603576753</v>
      </c>
      <c r="AE2283" s="17">
        <v>0.62068965517241381</v>
      </c>
    </row>
    <row r="2284" spans="1:31" x14ac:dyDescent="0.35">
      <c r="A2284" t="str">
        <f t="shared" si="140"/>
        <v>November</v>
      </c>
      <c r="B2284">
        <f t="shared" si="141"/>
        <v>2024</v>
      </c>
      <c r="C2284" s="18">
        <v>45603</v>
      </c>
      <c r="D2284" t="s">
        <v>1378</v>
      </c>
      <c r="E2284" t="s">
        <v>134</v>
      </c>
      <c r="F2284" t="s">
        <v>1382</v>
      </c>
      <c r="G2284" s="15">
        <v>0.89729999999999999</v>
      </c>
      <c r="H2284" s="15" t="str">
        <f t="shared" si="142"/>
        <v>Baik</v>
      </c>
      <c r="I2284" s="19">
        <v>0.89083728352345726</v>
      </c>
      <c r="J2284" s="15" t="str">
        <f t="shared" si="143"/>
        <v>Baik</v>
      </c>
      <c r="K2284" s="16">
        <v>0.95924938149559213</v>
      </c>
      <c r="L2284">
        <v>4.13</v>
      </c>
      <c r="M2284">
        <v>5.54</v>
      </c>
      <c r="N2284">
        <v>8.32</v>
      </c>
      <c r="O2284">
        <v>8.42</v>
      </c>
      <c r="P2284" s="17">
        <v>0.34125</v>
      </c>
      <c r="Q2284" s="17">
        <v>0.30967741935483872</v>
      </c>
      <c r="R2284" s="17">
        <v>0.34883720930232559</v>
      </c>
      <c r="S2284" s="17">
        <v>0.6875</v>
      </c>
      <c r="T2284" s="17">
        <v>0.68085106382978722</v>
      </c>
      <c r="U2284" s="17">
        <v>0.99</v>
      </c>
      <c r="V2284" s="17">
        <v>0.17624999999999999</v>
      </c>
      <c r="W2284">
        <v>6.15</v>
      </c>
      <c r="X2284">
        <v>3.77</v>
      </c>
      <c r="Y2284">
        <v>24.66</v>
      </c>
      <c r="Z2284">
        <v>95.46</v>
      </c>
      <c r="AA2284">
        <v>0</v>
      </c>
      <c r="AB2284" s="17">
        <v>0.20030698388334611</v>
      </c>
      <c r="AC2284" s="17">
        <v>0.2140672782874618</v>
      </c>
      <c r="AD2284" s="17">
        <v>0.19569672131147539</v>
      </c>
      <c r="AE2284" s="17">
        <v>0.91428571428571426</v>
      </c>
    </row>
    <row r="2285" spans="1:31" x14ac:dyDescent="0.35">
      <c r="A2285" t="str">
        <f t="shared" si="140"/>
        <v>November</v>
      </c>
      <c r="B2285">
        <f t="shared" si="141"/>
        <v>2024</v>
      </c>
      <c r="C2285" s="18">
        <v>45603</v>
      </c>
      <c r="D2285" t="s">
        <v>1378</v>
      </c>
      <c r="E2285" t="s">
        <v>150</v>
      </c>
      <c r="F2285" t="s">
        <v>1383</v>
      </c>
      <c r="G2285" s="15">
        <v>0.95109999999999995</v>
      </c>
      <c r="H2285" s="15" t="str">
        <f t="shared" si="142"/>
        <v>Istimewa</v>
      </c>
      <c r="I2285" s="19">
        <v>0.91238495901020789</v>
      </c>
      <c r="J2285" s="15" t="str">
        <f t="shared" si="143"/>
        <v>Baik Sekali</v>
      </c>
      <c r="K2285" s="16">
        <v>0.96602845431487983</v>
      </c>
      <c r="L2285">
        <v>2.2799999999999998</v>
      </c>
      <c r="M2285">
        <v>3.17</v>
      </c>
      <c r="N2285">
        <v>4.5999999999999996</v>
      </c>
      <c r="O2285">
        <v>6.49</v>
      </c>
      <c r="P2285" s="17">
        <v>0.32817679558011048</v>
      </c>
      <c r="Q2285" s="17">
        <v>0.41871921182266009</v>
      </c>
      <c r="R2285" s="17">
        <v>0.30199430199430199</v>
      </c>
      <c r="S2285" s="17">
        <v>0.77647058823529413</v>
      </c>
      <c r="T2285" s="17">
        <v>0.77647058823529413</v>
      </c>
      <c r="U2285" s="17">
        <v>0.99889502762430937</v>
      </c>
      <c r="V2285" s="17">
        <v>0.2</v>
      </c>
      <c r="W2285">
        <v>2.0699999999999998</v>
      </c>
      <c r="X2285">
        <v>2.61</v>
      </c>
      <c r="Y2285">
        <v>24.32</v>
      </c>
      <c r="Z2285">
        <v>52.05</v>
      </c>
      <c r="AA2285">
        <v>0</v>
      </c>
      <c r="AB2285" s="17">
        <v>0.1290672451193059</v>
      </c>
      <c r="AC2285" s="17">
        <v>0.1711899791231733</v>
      </c>
      <c r="AD2285" s="17">
        <v>0.1142857142857143</v>
      </c>
      <c r="AE2285" s="17">
        <v>0.52439024390243905</v>
      </c>
    </row>
    <row r="2286" spans="1:31" x14ac:dyDescent="0.35">
      <c r="A2286" t="str">
        <f t="shared" si="140"/>
        <v>November</v>
      </c>
      <c r="B2286">
        <f t="shared" si="141"/>
        <v>2024</v>
      </c>
      <c r="C2286" s="18">
        <v>45603</v>
      </c>
      <c r="D2286" t="s">
        <v>1384</v>
      </c>
      <c r="E2286" t="s">
        <v>120</v>
      </c>
      <c r="F2286" t="s">
        <v>1385</v>
      </c>
      <c r="G2286" s="15">
        <v>0.91969999999999996</v>
      </c>
      <c r="H2286" s="15" t="str">
        <f t="shared" si="142"/>
        <v>Baik Sekali</v>
      </c>
      <c r="I2286" s="19">
        <v>0.80788794400466246</v>
      </c>
      <c r="J2286" s="15" t="str">
        <f t="shared" si="143"/>
        <v>Cukup</v>
      </c>
      <c r="K2286" s="16">
        <v>0.96739412572760686</v>
      </c>
      <c r="L2286">
        <v>4.82</v>
      </c>
      <c r="M2286">
        <v>8.8699999999999992</v>
      </c>
      <c r="N2286">
        <v>6.27</v>
      </c>
      <c r="O2286">
        <v>9.43</v>
      </c>
      <c r="P2286" s="17">
        <v>0.40218380345768878</v>
      </c>
      <c r="Q2286" s="17">
        <v>0.47712418300653597</v>
      </c>
      <c r="R2286" s="17">
        <v>0.39006342494714591</v>
      </c>
      <c r="S2286" s="17">
        <v>0.58904109589041098</v>
      </c>
      <c r="T2286" s="17">
        <v>0.58904109589041098</v>
      </c>
      <c r="U2286" s="17">
        <v>1</v>
      </c>
      <c r="V2286" s="17">
        <v>0.24476797088262059</v>
      </c>
      <c r="W2286">
        <v>0.12</v>
      </c>
      <c r="X2286">
        <v>8.98</v>
      </c>
      <c r="Y2286">
        <v>27.7</v>
      </c>
      <c r="Z2286">
        <v>43.98</v>
      </c>
      <c r="AA2286">
        <v>0</v>
      </c>
      <c r="AB2286" s="17">
        <v>0.23718647764449291</v>
      </c>
      <c r="AC2286" s="17">
        <v>0.40569395017793602</v>
      </c>
      <c r="AD2286" s="17">
        <v>0.16273584905660379</v>
      </c>
      <c r="AE2286" s="17">
        <v>0.59210526315789469</v>
      </c>
    </row>
    <row r="2287" spans="1:31" x14ac:dyDescent="0.35">
      <c r="A2287" t="str">
        <f t="shared" si="140"/>
        <v>November</v>
      </c>
      <c r="B2287">
        <f t="shared" si="141"/>
        <v>2024</v>
      </c>
      <c r="C2287" s="18">
        <v>45603</v>
      </c>
      <c r="D2287" t="s">
        <v>1384</v>
      </c>
      <c r="E2287" t="s">
        <v>124</v>
      </c>
      <c r="F2287" t="s">
        <v>1380</v>
      </c>
      <c r="G2287" s="15">
        <v>0.96379999999999999</v>
      </c>
      <c r="H2287" s="15" t="str">
        <f t="shared" si="142"/>
        <v>Istimewa</v>
      </c>
      <c r="I2287" s="19">
        <v>0.92572388749631185</v>
      </c>
      <c r="J2287" s="15" t="str">
        <f t="shared" si="143"/>
        <v>Baik Sekali</v>
      </c>
      <c r="K2287" s="16">
        <v>0.97628253570374812</v>
      </c>
      <c r="L2287">
        <v>3.29</v>
      </c>
      <c r="M2287">
        <v>5.59</v>
      </c>
      <c r="N2287">
        <v>3.77</v>
      </c>
      <c r="O2287">
        <v>6.22</v>
      </c>
      <c r="P2287" s="17">
        <v>0.47121535181236668</v>
      </c>
      <c r="Q2287" s="17">
        <v>0.70370370370370372</v>
      </c>
      <c r="R2287" s="17">
        <v>0.42268041237113402</v>
      </c>
      <c r="S2287" s="17">
        <v>0.68421052631578949</v>
      </c>
      <c r="T2287" s="17">
        <v>0.6964285714285714</v>
      </c>
      <c r="U2287" s="17">
        <v>0.99360341151385922</v>
      </c>
      <c r="V2287" s="17">
        <v>0.26865671641791039</v>
      </c>
      <c r="W2287">
        <v>0</v>
      </c>
      <c r="X2287">
        <v>5.22</v>
      </c>
      <c r="Y2287">
        <v>46.88</v>
      </c>
      <c r="Z2287">
        <v>146.30000000000001</v>
      </c>
      <c r="AA2287">
        <v>0</v>
      </c>
      <c r="AB2287" s="17">
        <v>0.26584673604541148</v>
      </c>
      <c r="AC2287" s="17">
        <v>0.2342342342342342</v>
      </c>
      <c r="AD2287" s="17">
        <v>0.274251497005988</v>
      </c>
      <c r="AE2287" s="17">
        <v>0.71153846153846156</v>
      </c>
    </row>
    <row r="2288" spans="1:31" x14ac:dyDescent="0.35">
      <c r="A2288" t="str">
        <f t="shared" si="140"/>
        <v>November</v>
      </c>
      <c r="B2288">
        <f t="shared" si="141"/>
        <v>2024</v>
      </c>
      <c r="C2288" s="18">
        <v>45603</v>
      </c>
      <c r="D2288" t="s">
        <v>1384</v>
      </c>
      <c r="E2288" t="s">
        <v>32</v>
      </c>
      <c r="F2288" t="s">
        <v>1385</v>
      </c>
      <c r="G2288" s="15">
        <v>0.89119999999999999</v>
      </c>
      <c r="H2288" s="15" t="str">
        <f t="shared" si="142"/>
        <v>Baik</v>
      </c>
      <c r="I2288" s="19">
        <v>0.8918457897395965</v>
      </c>
      <c r="J2288" s="15" t="str">
        <f t="shared" si="143"/>
        <v>Baik</v>
      </c>
      <c r="K2288" s="16">
        <v>0.95655939925598998</v>
      </c>
      <c r="L2288">
        <v>6.89</v>
      </c>
      <c r="M2288">
        <v>7.47</v>
      </c>
      <c r="N2288">
        <v>5.59</v>
      </c>
      <c r="O2288">
        <v>10.45</v>
      </c>
      <c r="P2288" s="17">
        <v>0.4703433922996878</v>
      </c>
      <c r="Q2288" s="17">
        <v>0.63594470046082952</v>
      </c>
      <c r="R2288" s="17">
        <v>0.42204301075268819</v>
      </c>
      <c r="S2288" s="17">
        <v>0.80434782608695654</v>
      </c>
      <c r="T2288" s="17">
        <v>0.8257575757575758</v>
      </c>
      <c r="U2288" s="17">
        <v>0.99791883454734653</v>
      </c>
      <c r="V2288" s="17">
        <v>0.24349635796045779</v>
      </c>
      <c r="W2288">
        <v>0.05</v>
      </c>
      <c r="X2288">
        <v>5.65</v>
      </c>
      <c r="Y2288">
        <v>39.26</v>
      </c>
      <c r="Z2288">
        <v>83.5</v>
      </c>
      <c r="AA2288">
        <v>0</v>
      </c>
      <c r="AB2288" s="17">
        <v>0.34747706422018348</v>
      </c>
      <c r="AC2288" s="17">
        <v>0.34710743801652888</v>
      </c>
      <c r="AD2288" s="17">
        <v>0.34761904761904761</v>
      </c>
      <c r="AE2288" s="17">
        <v>0.63095238095238093</v>
      </c>
    </row>
    <row r="2289" spans="1:31" x14ac:dyDescent="0.35">
      <c r="A2289" t="str">
        <f t="shared" si="140"/>
        <v>November</v>
      </c>
      <c r="B2289">
        <f t="shared" si="141"/>
        <v>2024</v>
      </c>
      <c r="C2289" s="18">
        <v>45603</v>
      </c>
      <c r="D2289" t="s">
        <v>1384</v>
      </c>
      <c r="E2289" t="s">
        <v>154</v>
      </c>
      <c r="F2289" t="s">
        <v>1386</v>
      </c>
      <c r="G2289" s="15">
        <v>0.94140000000000001</v>
      </c>
      <c r="H2289" s="15" t="str">
        <f t="shared" si="142"/>
        <v>Baik Sekali</v>
      </c>
      <c r="I2289" s="19">
        <v>0.87535141356384594</v>
      </c>
      <c r="J2289" s="15" t="str">
        <f t="shared" si="143"/>
        <v>Baik</v>
      </c>
      <c r="K2289" s="16">
        <v>0.97164689589670283</v>
      </c>
      <c r="L2289">
        <v>3.17</v>
      </c>
      <c r="M2289">
        <v>8.16</v>
      </c>
      <c r="N2289">
        <v>12.32</v>
      </c>
      <c r="O2289">
        <v>7.15</v>
      </c>
      <c r="P2289" s="17">
        <v>0.33195020746887971</v>
      </c>
      <c r="Q2289" s="17">
        <v>0.34645669291338582</v>
      </c>
      <c r="R2289" s="17">
        <v>0.3267605633802817</v>
      </c>
      <c r="S2289" s="17">
        <v>0.84090909090909094</v>
      </c>
      <c r="T2289" s="17">
        <v>0.84090909090909094</v>
      </c>
      <c r="U2289" s="17">
        <v>1</v>
      </c>
      <c r="V2289" s="17">
        <v>0.3215767634854772</v>
      </c>
      <c r="W2289">
        <v>0.04</v>
      </c>
      <c r="X2289">
        <v>8.58</v>
      </c>
      <c r="Y2289">
        <v>31.39</v>
      </c>
      <c r="Z2289">
        <v>50.02</v>
      </c>
      <c r="AA2289">
        <v>0</v>
      </c>
      <c r="AB2289" s="17">
        <v>0.32158211521926061</v>
      </c>
      <c r="AC2289" s="17">
        <v>0.35215946843853818</v>
      </c>
      <c r="AD2289" s="17">
        <v>0.3109048723897912</v>
      </c>
      <c r="AE2289" s="17">
        <v>0.27358490566037741</v>
      </c>
    </row>
    <row r="2290" spans="1:31" x14ac:dyDescent="0.35">
      <c r="A2290" t="str">
        <f t="shared" si="140"/>
        <v>November</v>
      </c>
      <c r="B2290">
        <f t="shared" si="141"/>
        <v>2024</v>
      </c>
      <c r="C2290" s="18">
        <v>45603</v>
      </c>
      <c r="D2290" t="s">
        <v>1384</v>
      </c>
      <c r="E2290" t="s">
        <v>72</v>
      </c>
      <c r="F2290" t="s">
        <v>1382</v>
      </c>
      <c r="G2290" s="15">
        <v>0.86839999999999995</v>
      </c>
      <c r="H2290" s="15" t="str">
        <f t="shared" si="142"/>
        <v>Baik</v>
      </c>
      <c r="I2290" s="19">
        <v>0.84431525578388755</v>
      </c>
      <c r="J2290" s="15" t="str">
        <f t="shared" si="143"/>
        <v>Cukup</v>
      </c>
      <c r="K2290" s="16">
        <v>0.95075787366824982</v>
      </c>
      <c r="L2290">
        <v>8.58</v>
      </c>
      <c r="M2290">
        <v>6.19</v>
      </c>
      <c r="N2290">
        <v>6.2</v>
      </c>
      <c r="O2290">
        <v>10.119999999999999</v>
      </c>
      <c r="P2290" s="17">
        <v>0.34631728045325783</v>
      </c>
      <c r="Q2290" s="17">
        <v>0.47536231884057972</v>
      </c>
      <c r="R2290" s="17">
        <v>0.30459231490159328</v>
      </c>
      <c r="S2290" s="17">
        <v>0.6402439024390244</v>
      </c>
      <c r="T2290" s="17">
        <v>0.65822784810126578</v>
      </c>
      <c r="U2290" s="17">
        <v>0.99787535410764872</v>
      </c>
      <c r="V2290" s="17">
        <v>0.16501416430594901</v>
      </c>
      <c r="W2290">
        <v>10.210000000000001</v>
      </c>
      <c r="X2290">
        <v>5.1100000000000003</v>
      </c>
      <c r="Y2290">
        <v>34.89</v>
      </c>
      <c r="Z2290">
        <v>50.09</v>
      </c>
      <c r="AA2290">
        <v>0</v>
      </c>
      <c r="AB2290" s="17">
        <v>0.24711779448621549</v>
      </c>
      <c r="AC2290" s="17">
        <v>0.2121212121212121</v>
      </c>
      <c r="AD2290" s="17">
        <v>0.279383429672447</v>
      </c>
      <c r="AE2290" s="17">
        <v>0.86699507389162567</v>
      </c>
    </row>
    <row r="2291" spans="1:31" x14ac:dyDescent="0.35">
      <c r="A2291" t="str">
        <f t="shared" si="140"/>
        <v>November</v>
      </c>
      <c r="B2291">
        <f t="shared" si="141"/>
        <v>2024</v>
      </c>
      <c r="C2291" s="18">
        <v>45603</v>
      </c>
      <c r="D2291" t="s">
        <v>1387</v>
      </c>
      <c r="E2291" t="s">
        <v>116</v>
      </c>
      <c r="F2291" t="s">
        <v>1381</v>
      </c>
      <c r="G2291" s="15">
        <v>0.93469999999999998</v>
      </c>
      <c r="H2291" s="15" t="str">
        <f t="shared" si="142"/>
        <v>Baik Sekali</v>
      </c>
      <c r="I2291" s="19">
        <v>0.87873259615101507</v>
      </c>
      <c r="J2291" s="15" t="str">
        <f t="shared" si="143"/>
        <v>Baik</v>
      </c>
      <c r="K2291" s="16">
        <v>0.95252170328861441</v>
      </c>
      <c r="L2291">
        <v>4.4800000000000004</v>
      </c>
      <c r="M2291">
        <v>4.0999999999999996</v>
      </c>
      <c r="N2291">
        <v>5.94</v>
      </c>
      <c r="O2291">
        <v>6.74</v>
      </c>
      <c r="P2291" s="17">
        <v>0.33459715639810428</v>
      </c>
      <c r="Q2291" s="17">
        <v>0.37788018433179721</v>
      </c>
      <c r="R2291" s="17">
        <v>0.3233890214797136</v>
      </c>
      <c r="S2291" s="17">
        <v>0.62195121951219512</v>
      </c>
      <c r="T2291" s="17">
        <v>0.62195121951219512</v>
      </c>
      <c r="U2291" s="17">
        <v>0.99905213270142179</v>
      </c>
      <c r="V2291" s="17">
        <v>0.15639810426540279</v>
      </c>
      <c r="W2291">
        <v>0</v>
      </c>
      <c r="X2291">
        <v>4.72</v>
      </c>
      <c r="Y2291">
        <v>9.85</v>
      </c>
      <c r="Z2291">
        <v>11.05</v>
      </c>
      <c r="AA2291">
        <v>0</v>
      </c>
      <c r="AB2291" s="17">
        <v>0.35509554140127392</v>
      </c>
      <c r="AC2291" s="17">
        <v>0.27857142857142858</v>
      </c>
      <c r="AD2291" s="17">
        <v>0.50961538461538458</v>
      </c>
      <c r="AE2291" s="17">
        <v>0.81623931623931623</v>
      </c>
    </row>
    <row r="2292" spans="1:31" x14ac:dyDescent="0.35">
      <c r="A2292" t="str">
        <f t="shared" si="140"/>
        <v>November</v>
      </c>
      <c r="B2292">
        <f t="shared" si="141"/>
        <v>2024</v>
      </c>
      <c r="C2292" s="18">
        <v>45603</v>
      </c>
      <c r="D2292" t="s">
        <v>1387</v>
      </c>
      <c r="E2292" t="s">
        <v>64</v>
      </c>
      <c r="F2292" t="s">
        <v>1379</v>
      </c>
      <c r="G2292" s="15">
        <v>0.8659</v>
      </c>
      <c r="H2292" s="15" t="str">
        <f t="shared" si="142"/>
        <v>Baik</v>
      </c>
      <c r="I2292" s="19">
        <v>0.92699595320050943</v>
      </c>
      <c r="J2292" s="15" t="str">
        <f t="shared" si="143"/>
        <v>Baik Sekali</v>
      </c>
      <c r="K2292" s="16">
        <v>0.94184558057288381</v>
      </c>
      <c r="L2292">
        <v>14.44</v>
      </c>
      <c r="M2292">
        <v>7.21</v>
      </c>
      <c r="N2292">
        <v>8.89</v>
      </c>
      <c r="O2292">
        <v>10.220000000000001</v>
      </c>
      <c r="P2292" s="17">
        <v>0.42593856655290102</v>
      </c>
      <c r="Q2292" s="17">
        <v>0.37228260869565222</v>
      </c>
      <c r="R2292" s="17">
        <v>0.44393801276207839</v>
      </c>
      <c r="S2292" s="17">
        <v>0.64963503649635035</v>
      </c>
      <c r="T2292" s="17">
        <v>0.65441176470588236</v>
      </c>
      <c r="U2292" s="17">
        <v>0.99863481228668938</v>
      </c>
      <c r="V2292" s="17">
        <v>0.18430034129692829</v>
      </c>
      <c r="W2292">
        <v>0</v>
      </c>
      <c r="X2292">
        <v>6.21</v>
      </c>
      <c r="Y2292">
        <v>9.93</v>
      </c>
      <c r="Z2292">
        <v>8.07</v>
      </c>
      <c r="AA2292">
        <v>0</v>
      </c>
      <c r="AB2292" s="17">
        <v>0.45423956931359349</v>
      </c>
      <c r="AC2292" s="17">
        <v>0.31493506493506501</v>
      </c>
      <c r="AD2292" s="17">
        <v>0.68327402135231319</v>
      </c>
      <c r="AE2292" s="17">
        <v>0.85910652920962194</v>
      </c>
    </row>
    <row r="2293" spans="1:31" x14ac:dyDescent="0.35">
      <c r="A2293" t="str">
        <f t="shared" si="140"/>
        <v>November</v>
      </c>
      <c r="B2293">
        <f t="shared" si="141"/>
        <v>2024</v>
      </c>
      <c r="C2293" s="18">
        <v>45603</v>
      </c>
      <c r="D2293" t="s">
        <v>1387</v>
      </c>
      <c r="E2293" t="s">
        <v>56</v>
      </c>
      <c r="F2293" t="s">
        <v>1388</v>
      </c>
      <c r="G2293" s="15">
        <v>0.97319999999999995</v>
      </c>
      <c r="H2293" s="15" t="str">
        <f t="shared" si="142"/>
        <v>Istimewa</v>
      </c>
      <c r="I2293" s="19">
        <v>0.89471995000000026</v>
      </c>
      <c r="J2293" s="15" t="str">
        <f t="shared" si="143"/>
        <v>Baik</v>
      </c>
      <c r="K2293" s="16">
        <v>0.779057</v>
      </c>
      <c r="L2293">
        <v>2.0499999999999998</v>
      </c>
      <c r="M2293">
        <v>4.53</v>
      </c>
      <c r="N2293">
        <v>3.2</v>
      </c>
      <c r="O2293">
        <v>4.58</v>
      </c>
      <c r="P2293" s="17">
        <v>0.59409594095940954</v>
      </c>
      <c r="Q2293" s="17">
        <v>0.54166666666666663</v>
      </c>
      <c r="R2293" s="17">
        <v>0.59919028340080971</v>
      </c>
      <c r="S2293" s="17">
        <v>0.84615384615384615</v>
      </c>
      <c r="T2293" s="17">
        <v>0.84615384615384615</v>
      </c>
      <c r="U2293" s="17">
        <v>1</v>
      </c>
      <c r="V2293" s="17">
        <v>0.38007380073800739</v>
      </c>
      <c r="W2293">
        <v>0.04</v>
      </c>
      <c r="X2293">
        <v>2.8</v>
      </c>
      <c r="Y2293">
        <v>8.82</v>
      </c>
      <c r="Z2293">
        <v>13.78</v>
      </c>
      <c r="AA2293">
        <v>0</v>
      </c>
      <c r="AB2293" s="17">
        <v>0.83440514469453375</v>
      </c>
      <c r="AC2293" s="17">
        <v>0.6594594594594595</v>
      </c>
      <c r="AD2293" s="17">
        <v>0.90846681922196793</v>
      </c>
      <c r="AE2293" s="17">
        <v>0.96721311475409832</v>
      </c>
    </row>
    <row r="2294" spans="1:31" x14ac:dyDescent="0.35">
      <c r="A2294" t="str">
        <f t="shared" si="140"/>
        <v>November</v>
      </c>
      <c r="B2294">
        <f t="shared" si="141"/>
        <v>2024</v>
      </c>
      <c r="C2294" s="18">
        <v>45603</v>
      </c>
      <c r="D2294" t="s">
        <v>1387</v>
      </c>
      <c r="E2294" t="s">
        <v>80</v>
      </c>
      <c r="F2294" t="s">
        <v>1381</v>
      </c>
      <c r="G2294" s="15">
        <v>0.89580000000000004</v>
      </c>
      <c r="H2294" s="15" t="str">
        <f t="shared" si="142"/>
        <v>Baik</v>
      </c>
      <c r="I2294" s="19">
        <v>0.83884423859014001</v>
      </c>
      <c r="J2294" s="15" t="str">
        <f t="shared" si="143"/>
        <v>Cukup</v>
      </c>
      <c r="K2294" s="16">
        <v>0.95648353882897141</v>
      </c>
      <c r="L2294">
        <v>12.98</v>
      </c>
      <c r="M2294">
        <v>6.26</v>
      </c>
      <c r="N2294">
        <v>7.46</v>
      </c>
      <c r="O2294">
        <v>6.75</v>
      </c>
      <c r="P2294" s="17">
        <v>0.34880239520958078</v>
      </c>
      <c r="Q2294" s="17">
        <v>0.51660516605166051</v>
      </c>
      <c r="R2294" s="17">
        <v>0.30610328638497653</v>
      </c>
      <c r="S2294" s="17">
        <v>0.6785714285714286</v>
      </c>
      <c r="T2294" s="17">
        <v>0.67391304347826086</v>
      </c>
      <c r="U2294" s="17">
        <v>0.99850299401197606</v>
      </c>
      <c r="V2294" s="17">
        <v>0.154940119760479</v>
      </c>
      <c r="W2294">
        <v>0</v>
      </c>
      <c r="X2294">
        <v>11.89</v>
      </c>
      <c r="Y2294">
        <v>25.99</v>
      </c>
      <c r="Z2294">
        <v>15.36</v>
      </c>
      <c r="AA2294">
        <v>0</v>
      </c>
      <c r="AB2294" s="17">
        <v>0.41539528432732309</v>
      </c>
      <c r="AC2294" s="17">
        <v>0.31432973805855158</v>
      </c>
      <c r="AD2294" s="17">
        <v>0.49810844892812112</v>
      </c>
      <c r="AE2294" s="17">
        <v>0.96568627450980393</v>
      </c>
    </row>
    <row r="2295" spans="1:31" x14ac:dyDescent="0.35">
      <c r="A2295" t="str">
        <f t="shared" si="140"/>
        <v>November</v>
      </c>
      <c r="B2295">
        <f t="shared" si="141"/>
        <v>2024</v>
      </c>
      <c r="C2295" s="18">
        <v>45603</v>
      </c>
      <c r="D2295" t="s">
        <v>1387</v>
      </c>
      <c r="E2295" t="s">
        <v>74</v>
      </c>
      <c r="F2295" t="s">
        <v>1389</v>
      </c>
      <c r="G2295" s="15">
        <v>0.89770000000000005</v>
      </c>
      <c r="H2295" s="15" t="str">
        <f t="shared" si="142"/>
        <v>Baik</v>
      </c>
      <c r="I2295" s="19">
        <v>0.89251874066878711</v>
      </c>
      <c r="J2295" s="15" t="str">
        <f t="shared" si="143"/>
        <v>Baik</v>
      </c>
      <c r="K2295" s="16">
        <v>0.95662497333939167</v>
      </c>
      <c r="L2295">
        <v>6.14</v>
      </c>
      <c r="M2295">
        <v>7.72</v>
      </c>
      <c r="N2295">
        <v>7.68</v>
      </c>
      <c r="O2295">
        <v>8.2200000000000006</v>
      </c>
      <c r="P2295" s="17">
        <v>0.49106449106449113</v>
      </c>
      <c r="Q2295" s="17">
        <v>0.51742627345844505</v>
      </c>
      <c r="R2295" s="17">
        <v>0.4803063457330416</v>
      </c>
      <c r="S2295" s="17">
        <v>0.54404145077720212</v>
      </c>
      <c r="T2295" s="17">
        <v>0.5714285714285714</v>
      </c>
      <c r="U2295" s="17">
        <v>1</v>
      </c>
      <c r="V2295" s="17">
        <v>0.24553224553224551</v>
      </c>
      <c r="W2295">
        <v>0</v>
      </c>
      <c r="X2295">
        <v>6.17</v>
      </c>
      <c r="Y2295">
        <v>19.48</v>
      </c>
      <c r="Z2295">
        <v>15.37</v>
      </c>
      <c r="AA2295">
        <v>0</v>
      </c>
      <c r="AB2295" s="17">
        <v>0.33312958435207818</v>
      </c>
      <c r="AC2295" s="17">
        <v>0.22405431619786609</v>
      </c>
      <c r="AD2295" s="17">
        <v>0.5190082644628099</v>
      </c>
      <c r="AE2295" s="17">
        <v>0.80952380952380953</v>
      </c>
    </row>
    <row r="2296" spans="1:31" x14ac:dyDescent="0.35">
      <c r="A2296" t="str">
        <f t="shared" si="140"/>
        <v>November</v>
      </c>
      <c r="B2296">
        <f t="shared" si="141"/>
        <v>2024</v>
      </c>
      <c r="C2296" s="18">
        <v>45603</v>
      </c>
      <c r="D2296" t="s">
        <v>1387</v>
      </c>
      <c r="E2296" t="s">
        <v>34</v>
      </c>
      <c r="F2296" t="s">
        <v>1390</v>
      </c>
      <c r="G2296" s="15">
        <v>0.90620000000000001</v>
      </c>
      <c r="H2296" s="15" t="str">
        <f t="shared" si="142"/>
        <v>Baik Sekali</v>
      </c>
      <c r="I2296" s="19">
        <v>0.8635702271157959</v>
      </c>
      <c r="J2296" s="15" t="str">
        <f t="shared" si="143"/>
        <v>Baik</v>
      </c>
      <c r="K2296" s="16">
        <v>0.95284350604513079</v>
      </c>
      <c r="L2296">
        <v>1.8</v>
      </c>
      <c r="M2296">
        <v>4.32</v>
      </c>
      <c r="N2296">
        <v>3.22</v>
      </c>
      <c r="O2296">
        <v>4.83</v>
      </c>
      <c r="P2296" s="17">
        <v>0.222972972972973</v>
      </c>
      <c r="Q2296" s="17">
        <v>0.31746031746031739</v>
      </c>
      <c r="R2296" s="17">
        <v>0.19742489270386271</v>
      </c>
      <c r="S2296" s="17">
        <v>0.05</v>
      </c>
      <c r="T2296" s="17">
        <v>0.14285714285714279</v>
      </c>
      <c r="U2296" s="17">
        <v>0.9932432432432432</v>
      </c>
      <c r="V2296" s="17">
        <v>0.1114864864864865</v>
      </c>
      <c r="W2296">
        <v>0</v>
      </c>
      <c r="X2296">
        <v>4.3099999999999996</v>
      </c>
      <c r="Y2296">
        <v>8.77</v>
      </c>
      <c r="Z2296">
        <v>56.61</v>
      </c>
      <c r="AA2296">
        <v>0</v>
      </c>
      <c r="AB2296" s="17">
        <v>0.43111111111111111</v>
      </c>
      <c r="AC2296" s="17">
        <v>0.45689655172413801</v>
      </c>
      <c r="AD2296" s="17">
        <v>0.40366972477064222</v>
      </c>
      <c r="AE2296" s="17">
        <v>0.84905660377358494</v>
      </c>
    </row>
    <row r="2297" spans="1:31" x14ac:dyDescent="0.35">
      <c r="A2297" t="str">
        <f t="shared" si="140"/>
        <v>November</v>
      </c>
      <c r="B2297">
        <f t="shared" si="141"/>
        <v>2024</v>
      </c>
      <c r="C2297" s="18">
        <v>45603</v>
      </c>
      <c r="D2297" t="s">
        <v>1391</v>
      </c>
      <c r="E2297" t="s">
        <v>70</v>
      </c>
      <c r="F2297" t="s">
        <v>1392</v>
      </c>
      <c r="G2297" s="15">
        <v>0.98939999999999995</v>
      </c>
      <c r="H2297" s="15" t="str">
        <f t="shared" si="142"/>
        <v>Istimewa</v>
      </c>
      <c r="I2297" s="19">
        <v>0.98613088206980493</v>
      </c>
      <c r="J2297" s="15" t="str">
        <f t="shared" si="143"/>
        <v>Istimewa</v>
      </c>
      <c r="K2297" s="16">
        <v>0.96965966305658524</v>
      </c>
      <c r="L2297">
        <v>2.82</v>
      </c>
      <c r="M2297">
        <v>0</v>
      </c>
      <c r="N2297">
        <v>7.2</v>
      </c>
      <c r="O2297">
        <v>4.34</v>
      </c>
      <c r="P2297" s="17">
        <v>0.8582995951417004</v>
      </c>
      <c r="Q2297" s="17">
        <v>0.90909090909090906</v>
      </c>
      <c r="R2297" s="17">
        <v>0.85333333333333339</v>
      </c>
      <c r="S2297" s="17">
        <v>1</v>
      </c>
      <c r="T2297" s="17">
        <v>1</v>
      </c>
      <c r="U2297" s="17">
        <v>0.99595141700404854</v>
      </c>
      <c r="V2297" s="17">
        <v>0.582995951417004</v>
      </c>
      <c r="W2297">
        <v>0.24</v>
      </c>
      <c r="X2297">
        <v>3.8</v>
      </c>
      <c r="Y2297">
        <v>13.57</v>
      </c>
      <c r="Z2297">
        <v>25.14</v>
      </c>
      <c r="AA2297">
        <v>0</v>
      </c>
      <c r="AB2297" s="17">
        <v>0.96088435374149661</v>
      </c>
      <c r="AC2297" s="17">
        <v>0.95774647887323938</v>
      </c>
      <c r="AD2297" s="17">
        <v>0.96131528046421666</v>
      </c>
      <c r="AE2297" s="17">
        <v>0.77941176470588236</v>
      </c>
    </row>
    <row r="2298" spans="1:31" x14ac:dyDescent="0.35">
      <c r="A2298" t="str">
        <f t="shared" si="140"/>
        <v>November</v>
      </c>
      <c r="B2298">
        <f t="shared" si="141"/>
        <v>2024</v>
      </c>
      <c r="C2298" s="18">
        <v>45603</v>
      </c>
      <c r="D2298" t="s">
        <v>1391</v>
      </c>
      <c r="E2298" t="s">
        <v>43</v>
      </c>
      <c r="F2298" t="s">
        <v>1392</v>
      </c>
      <c r="G2298" s="15">
        <v>0.98070000000000002</v>
      </c>
      <c r="H2298" s="15" t="str">
        <f t="shared" si="142"/>
        <v>Istimewa</v>
      </c>
      <c r="I2298" s="19">
        <v>0.89119189659330722</v>
      </c>
      <c r="J2298" s="15" t="str">
        <f t="shared" si="143"/>
        <v>Baik</v>
      </c>
      <c r="K2298" s="16">
        <v>0.98161970455230629</v>
      </c>
      <c r="L2298">
        <v>2.16</v>
      </c>
      <c r="M2298">
        <v>0</v>
      </c>
      <c r="N2298">
        <v>4.57</v>
      </c>
      <c r="O2298">
        <v>4.91</v>
      </c>
      <c r="P2298" s="17">
        <v>0.740506329113924</v>
      </c>
      <c r="Q2298" s="17">
        <v>0.66666666666666663</v>
      </c>
      <c r="R2298" s="17">
        <v>0.76470588235294112</v>
      </c>
      <c r="S2298" s="17">
        <v>0.92307692307692313</v>
      </c>
      <c r="T2298" s="17">
        <v>0.92307692307692313</v>
      </c>
      <c r="U2298" s="17">
        <v>0.91772151898734178</v>
      </c>
      <c r="V2298" s="17">
        <v>0.78481012658227844</v>
      </c>
      <c r="W2298">
        <v>0.01</v>
      </c>
      <c r="X2298">
        <v>3.2</v>
      </c>
      <c r="Y2298">
        <v>4.3899999999999997</v>
      </c>
      <c r="Z2298">
        <v>24.67</v>
      </c>
      <c r="AA2298">
        <v>0</v>
      </c>
      <c r="AB2298" s="17">
        <v>0.8458498023715415</v>
      </c>
      <c r="AC2298" s="17">
        <v>0.86538461538461542</v>
      </c>
      <c r="AD2298" s="17">
        <v>0.83221476510067116</v>
      </c>
      <c r="AE2298" s="17">
        <v>0.78888888888888886</v>
      </c>
    </row>
    <row r="2299" spans="1:31" x14ac:dyDescent="0.35">
      <c r="A2299" t="str">
        <f t="shared" si="140"/>
        <v>November</v>
      </c>
      <c r="B2299">
        <f t="shared" si="141"/>
        <v>2024</v>
      </c>
      <c r="C2299" s="18">
        <v>45603</v>
      </c>
      <c r="D2299" t="s">
        <v>1391</v>
      </c>
      <c r="E2299" t="s">
        <v>136</v>
      </c>
      <c r="F2299" t="s">
        <v>1392</v>
      </c>
      <c r="G2299" s="15">
        <v>0.90610000000000002</v>
      </c>
      <c r="H2299" s="15" t="str">
        <f t="shared" si="142"/>
        <v>Baik Sekali</v>
      </c>
      <c r="I2299" s="19">
        <v>0.9457371695048612</v>
      </c>
      <c r="J2299" s="15" t="str">
        <f t="shared" si="143"/>
        <v>Baik Sekali</v>
      </c>
      <c r="K2299" s="16">
        <v>0.95824905572817476</v>
      </c>
      <c r="L2299">
        <v>7.59</v>
      </c>
      <c r="M2299">
        <v>7.23</v>
      </c>
      <c r="N2299">
        <v>5.43</v>
      </c>
      <c r="O2299">
        <v>6.25</v>
      </c>
      <c r="P2299" s="17">
        <v>0.74567901234567902</v>
      </c>
      <c r="Q2299" s="17">
        <v>0.91578947368421049</v>
      </c>
      <c r="R2299" s="17">
        <v>0.69354838709677424</v>
      </c>
      <c r="S2299" s="17">
        <v>0.68965517241379315</v>
      </c>
      <c r="T2299" s="17">
        <v>0.68965517241379315</v>
      </c>
      <c r="U2299" s="17">
        <v>0.99506172839506168</v>
      </c>
      <c r="V2299" s="17">
        <v>0.40246913580246912</v>
      </c>
      <c r="W2299">
        <v>0.09</v>
      </c>
      <c r="X2299">
        <v>8.5299999999999994</v>
      </c>
      <c r="Y2299">
        <v>7.72</v>
      </c>
      <c r="Z2299">
        <v>26.13</v>
      </c>
      <c r="AA2299">
        <v>0</v>
      </c>
      <c r="AB2299" s="17">
        <v>0.592087312414734</v>
      </c>
      <c r="AC2299" s="17">
        <v>0.59022556390977443</v>
      </c>
      <c r="AD2299" s="17">
        <v>0.59314775160599575</v>
      </c>
      <c r="AE2299" s="17">
        <v>0.38853503184713378</v>
      </c>
    </row>
    <row r="2300" spans="1:31" x14ac:dyDescent="0.35">
      <c r="A2300" t="str">
        <f t="shared" si="140"/>
        <v>November</v>
      </c>
      <c r="B2300">
        <f t="shared" si="141"/>
        <v>2024</v>
      </c>
      <c r="C2300" s="18">
        <v>45603</v>
      </c>
      <c r="D2300" t="s">
        <v>1391</v>
      </c>
      <c r="E2300" t="s">
        <v>60</v>
      </c>
      <c r="F2300" t="s">
        <v>1392</v>
      </c>
      <c r="G2300" s="15">
        <v>0.9708</v>
      </c>
      <c r="H2300" s="15" t="str">
        <f t="shared" si="142"/>
        <v>Istimewa</v>
      </c>
      <c r="I2300" s="19">
        <v>0.95053985000000007</v>
      </c>
      <c r="J2300" s="15" t="str">
        <f t="shared" si="143"/>
        <v>Istimewa</v>
      </c>
      <c r="K2300" s="16">
        <v>0.97197100000000003</v>
      </c>
      <c r="L2300">
        <v>3.06</v>
      </c>
      <c r="M2300">
        <v>0.45</v>
      </c>
      <c r="N2300">
        <v>3.12</v>
      </c>
      <c r="O2300">
        <v>8.66</v>
      </c>
      <c r="P2300" s="17">
        <v>0.4845360824742268</v>
      </c>
      <c r="Q2300" s="17">
        <v>0.78205128205128205</v>
      </c>
      <c r="R2300" s="17">
        <v>0.4096774193548387</v>
      </c>
      <c r="S2300" s="17">
        <v>0.83606557377049184</v>
      </c>
      <c r="T2300" s="17">
        <v>0.85</v>
      </c>
      <c r="U2300" s="17">
        <v>0.95876288659793818</v>
      </c>
      <c r="V2300" s="17">
        <v>0.30670103092783513</v>
      </c>
      <c r="W2300">
        <v>0.01</v>
      </c>
      <c r="X2300">
        <v>3.68</v>
      </c>
      <c r="Y2300">
        <v>15.63</v>
      </c>
      <c r="Z2300">
        <v>38.33</v>
      </c>
      <c r="AA2300">
        <v>0</v>
      </c>
      <c r="AB2300" s="17">
        <v>0.8699763593380615</v>
      </c>
      <c r="AC2300" s="17">
        <v>0.75</v>
      </c>
      <c r="AD2300" s="17">
        <v>0.93189964157706096</v>
      </c>
      <c r="AE2300" s="17">
        <v>0.81481481481481477</v>
      </c>
    </row>
    <row r="2301" spans="1:31" x14ac:dyDescent="0.35">
      <c r="A2301" t="str">
        <f t="shared" si="140"/>
        <v>November</v>
      </c>
      <c r="B2301">
        <f t="shared" si="141"/>
        <v>2024</v>
      </c>
      <c r="C2301" s="18">
        <v>45603</v>
      </c>
      <c r="D2301" t="s">
        <v>1391</v>
      </c>
      <c r="E2301" t="s">
        <v>130</v>
      </c>
      <c r="F2301" t="s">
        <v>1392</v>
      </c>
      <c r="G2301" s="15">
        <v>0.97319999999999995</v>
      </c>
      <c r="H2301" s="15" t="str">
        <f t="shared" si="142"/>
        <v>Istimewa</v>
      </c>
      <c r="I2301" s="19">
        <v>0.94136467170331439</v>
      </c>
      <c r="J2301" s="15" t="str">
        <f t="shared" si="143"/>
        <v>Baik Sekali</v>
      </c>
      <c r="K2301" s="16">
        <v>0.96711334772375546</v>
      </c>
      <c r="L2301">
        <v>3.58</v>
      </c>
      <c r="M2301">
        <v>0.96</v>
      </c>
      <c r="N2301">
        <v>3.28</v>
      </c>
      <c r="O2301">
        <v>4.33</v>
      </c>
      <c r="P2301" s="17">
        <v>0.7752808988764045</v>
      </c>
      <c r="Q2301" s="17">
        <v>0.82352941176470584</v>
      </c>
      <c r="R2301" s="17">
        <v>0.76721311475409837</v>
      </c>
      <c r="S2301" s="17">
        <v>0.88095238095238093</v>
      </c>
      <c r="T2301" s="17">
        <v>0.88095238095238093</v>
      </c>
      <c r="U2301" s="17">
        <v>0.97752808988764039</v>
      </c>
      <c r="V2301" s="17">
        <v>0.34831460674157311</v>
      </c>
      <c r="W2301">
        <v>0.11</v>
      </c>
      <c r="X2301">
        <v>10.57</v>
      </c>
      <c r="Y2301">
        <v>9.07</v>
      </c>
      <c r="Z2301">
        <v>23.92</v>
      </c>
      <c r="AA2301">
        <v>0</v>
      </c>
      <c r="AB2301" s="17">
        <v>0.82740213523131667</v>
      </c>
      <c r="AC2301" s="17">
        <v>0.76851851851851849</v>
      </c>
      <c r="AD2301" s="17">
        <v>0.84140969162995594</v>
      </c>
      <c r="AE2301" s="17">
        <v>0.44578313253012047</v>
      </c>
    </row>
    <row r="2302" spans="1:31" x14ac:dyDescent="0.35">
      <c r="A2302" t="str">
        <f t="shared" si="140"/>
        <v>November</v>
      </c>
      <c r="B2302">
        <f t="shared" si="141"/>
        <v>2024</v>
      </c>
      <c r="C2302" s="18">
        <v>45603</v>
      </c>
      <c r="D2302" t="s">
        <v>1391</v>
      </c>
      <c r="E2302" t="s">
        <v>140</v>
      </c>
      <c r="F2302" t="s">
        <v>1392</v>
      </c>
      <c r="G2302" s="15">
        <v>0.98619999999999997</v>
      </c>
      <c r="H2302" s="15" t="str">
        <f t="shared" si="142"/>
        <v>Istimewa</v>
      </c>
      <c r="I2302" s="19">
        <v>0.95755246840847275</v>
      </c>
      <c r="J2302" s="15" t="str">
        <f t="shared" si="143"/>
        <v>Istimewa</v>
      </c>
      <c r="K2302" s="16">
        <v>0.96043562402420735</v>
      </c>
      <c r="L2302">
        <v>3.42</v>
      </c>
      <c r="M2302">
        <v>2.36</v>
      </c>
      <c r="N2302">
        <v>5.74</v>
      </c>
      <c r="O2302">
        <v>6.44</v>
      </c>
      <c r="P2302" s="17">
        <v>0.88186813186813184</v>
      </c>
      <c r="Q2302" s="17">
        <v>0.95588235294117652</v>
      </c>
      <c r="R2302" s="17">
        <v>0.86486486486486491</v>
      </c>
      <c r="S2302" s="17">
        <v>1</v>
      </c>
      <c r="T2302" s="17">
        <v>1</v>
      </c>
      <c r="U2302" s="17">
        <v>0.99175824175824179</v>
      </c>
      <c r="V2302" s="17">
        <v>0.76098901098901095</v>
      </c>
      <c r="W2302">
        <v>0</v>
      </c>
      <c r="X2302">
        <v>3.99</v>
      </c>
      <c r="Y2302">
        <v>14.45</v>
      </c>
      <c r="Z2302">
        <v>35.89</v>
      </c>
      <c r="AA2302">
        <v>0</v>
      </c>
      <c r="AB2302" s="17">
        <v>0.97766749379652607</v>
      </c>
      <c r="AC2302" s="17">
        <v>0.94495412844036697</v>
      </c>
      <c r="AD2302" s="17">
        <v>0.98979591836734693</v>
      </c>
      <c r="AE2302" s="17">
        <v>0.89320388349514568</v>
      </c>
    </row>
    <row r="2303" spans="1:31" x14ac:dyDescent="0.35">
      <c r="A2303" t="str">
        <f t="shared" si="140"/>
        <v>November</v>
      </c>
      <c r="B2303">
        <f t="shared" si="141"/>
        <v>2024</v>
      </c>
      <c r="C2303" s="18">
        <v>45603</v>
      </c>
      <c r="D2303" t="s">
        <v>1393</v>
      </c>
      <c r="E2303" t="s">
        <v>138</v>
      </c>
      <c r="F2303" t="s">
        <v>1392</v>
      </c>
      <c r="G2303" s="15">
        <v>0.98699999999999999</v>
      </c>
      <c r="H2303" s="15" t="str">
        <f t="shared" si="142"/>
        <v>Istimewa</v>
      </c>
      <c r="I2303" s="19">
        <v>0.89734795000000012</v>
      </c>
      <c r="J2303" s="15" t="str">
        <f t="shared" si="143"/>
        <v>Baik</v>
      </c>
      <c r="K2303" s="16">
        <v>0.98063699999999998</v>
      </c>
      <c r="L2303">
        <v>1.94</v>
      </c>
      <c r="M2303">
        <v>0</v>
      </c>
      <c r="N2303">
        <v>3.33</v>
      </c>
      <c r="O2303">
        <v>3.81</v>
      </c>
      <c r="P2303" s="17">
        <v>0.67010309278350511</v>
      </c>
      <c r="Q2303" s="17">
        <v>0.55555555555555558</v>
      </c>
      <c r="R2303" s="17">
        <v>0.67567567567567566</v>
      </c>
      <c r="S2303" s="17">
        <v>1</v>
      </c>
      <c r="T2303" s="17">
        <v>1</v>
      </c>
      <c r="U2303" s="17">
        <v>0.97938144329896903</v>
      </c>
      <c r="V2303" s="17">
        <v>0.37628865979381437</v>
      </c>
      <c r="W2303">
        <v>0.54</v>
      </c>
      <c r="X2303">
        <v>3.99</v>
      </c>
      <c r="Y2303">
        <v>4.47</v>
      </c>
      <c r="Z2303">
        <v>49.08</v>
      </c>
      <c r="AA2303">
        <v>0</v>
      </c>
      <c r="AB2303" s="17">
        <v>0.72817955112219457</v>
      </c>
      <c r="AC2303" s="17">
        <v>0.6853932584269663</v>
      </c>
      <c r="AD2303" s="17">
        <v>0.74038461538461542</v>
      </c>
      <c r="AE2303" s="17">
        <v>0.67213114754098358</v>
      </c>
    </row>
    <row r="2304" spans="1:31" x14ac:dyDescent="0.35">
      <c r="A2304" t="str">
        <f t="shared" si="140"/>
        <v>November</v>
      </c>
      <c r="B2304">
        <f t="shared" si="141"/>
        <v>2024</v>
      </c>
      <c r="C2304" s="18">
        <v>45603</v>
      </c>
      <c r="D2304" t="s">
        <v>1393</v>
      </c>
      <c r="E2304" t="s">
        <v>112</v>
      </c>
      <c r="F2304" t="s">
        <v>1392</v>
      </c>
      <c r="G2304" s="15">
        <v>0.98899999999999999</v>
      </c>
      <c r="H2304" s="15" t="str">
        <f t="shared" si="142"/>
        <v>Istimewa</v>
      </c>
      <c r="I2304" s="19">
        <v>0.96620585000000014</v>
      </c>
      <c r="J2304" s="15" t="str">
        <f t="shared" si="143"/>
        <v>Istimewa</v>
      </c>
      <c r="K2304" s="16">
        <v>0.99073099999999992</v>
      </c>
      <c r="L2304">
        <v>1.26</v>
      </c>
      <c r="M2304">
        <v>0</v>
      </c>
      <c r="N2304">
        <v>2.11</v>
      </c>
      <c r="O2304">
        <v>1.94</v>
      </c>
      <c r="P2304" s="17">
        <v>0.78431372549019607</v>
      </c>
      <c r="Q2304" s="17">
        <v>0.75</v>
      </c>
      <c r="R2304" s="17">
        <v>0.7857142857142857</v>
      </c>
      <c r="S2304" s="17">
        <v>0.66666666666666663</v>
      </c>
      <c r="T2304" s="17">
        <v>0.66666666666666663</v>
      </c>
      <c r="U2304" s="17">
        <v>1</v>
      </c>
      <c r="V2304" s="17">
        <v>0.53921568627450978</v>
      </c>
      <c r="W2304">
        <v>0.02</v>
      </c>
      <c r="X2304">
        <v>1.78</v>
      </c>
      <c r="Y2304">
        <v>5.79</v>
      </c>
      <c r="Z2304">
        <v>14.32</v>
      </c>
      <c r="AA2304">
        <v>0</v>
      </c>
      <c r="AB2304" s="17">
        <v>0.94690265486725667</v>
      </c>
      <c r="AC2304" s="17">
        <v>0.92682926829268297</v>
      </c>
      <c r="AD2304" s="17">
        <v>0.95833333333333337</v>
      </c>
      <c r="AE2304" s="17">
        <v>0.86842105263157898</v>
      </c>
    </row>
    <row r="2305" spans="1:31" x14ac:dyDescent="0.35">
      <c r="A2305" t="str">
        <f t="shared" si="140"/>
        <v>November</v>
      </c>
      <c r="B2305">
        <f t="shared" si="141"/>
        <v>2024</v>
      </c>
      <c r="C2305" s="18">
        <v>45603</v>
      </c>
      <c r="D2305" t="s">
        <v>1393</v>
      </c>
      <c r="E2305" t="s">
        <v>102</v>
      </c>
      <c r="F2305" t="s">
        <v>1392</v>
      </c>
      <c r="G2305" s="15">
        <v>0.9829</v>
      </c>
      <c r="H2305" s="15" t="str">
        <f t="shared" si="142"/>
        <v>Istimewa</v>
      </c>
      <c r="I2305" s="19">
        <v>0.90109810616664987</v>
      </c>
      <c r="J2305" s="15" t="str">
        <f t="shared" si="143"/>
        <v>Baik Sekali</v>
      </c>
      <c r="K2305" s="16">
        <v>0.98020887476185703</v>
      </c>
      <c r="L2305">
        <v>1.67</v>
      </c>
      <c r="M2305">
        <v>0</v>
      </c>
      <c r="N2305">
        <v>3.3</v>
      </c>
      <c r="O2305">
        <v>8.0299999999999994</v>
      </c>
      <c r="P2305" s="17">
        <v>0.67826086956521736</v>
      </c>
      <c r="Q2305" s="17">
        <v>0.5</v>
      </c>
      <c r="R2305" s="17">
        <v>0.68468468468468469</v>
      </c>
      <c r="S2305" s="17">
        <v>1</v>
      </c>
      <c r="T2305" s="17">
        <v>1</v>
      </c>
      <c r="U2305" s="17">
        <v>1</v>
      </c>
      <c r="V2305" s="17">
        <v>0.5043478260869565</v>
      </c>
      <c r="W2305">
        <v>0</v>
      </c>
      <c r="X2305">
        <v>2.5499999999999998</v>
      </c>
      <c r="Y2305">
        <v>5.81</v>
      </c>
      <c r="Z2305">
        <v>18.3</v>
      </c>
      <c r="AA2305">
        <v>0</v>
      </c>
      <c r="AB2305" s="17">
        <v>0.7589285714285714</v>
      </c>
      <c r="AC2305" s="17">
        <v>0.66666666666666663</v>
      </c>
      <c r="AD2305" s="17">
        <v>0.8545454545454545</v>
      </c>
      <c r="AE2305" s="17">
        <v>0.73684210526315785</v>
      </c>
    </row>
    <row r="2306" spans="1:31" x14ac:dyDescent="0.35">
      <c r="A2306" t="str">
        <f t="shared" si="140"/>
        <v>November</v>
      </c>
      <c r="B2306">
        <f t="shared" si="141"/>
        <v>2024</v>
      </c>
      <c r="C2306" s="18">
        <v>45603</v>
      </c>
      <c r="D2306" t="s">
        <v>1393</v>
      </c>
      <c r="E2306" t="s">
        <v>78</v>
      </c>
      <c r="F2306" t="s">
        <v>1392</v>
      </c>
      <c r="G2306" s="15">
        <v>0.98199999999999998</v>
      </c>
      <c r="H2306" s="15" t="str">
        <f t="shared" si="142"/>
        <v>Istimewa</v>
      </c>
      <c r="I2306" s="19">
        <v>0.96917836983402483</v>
      </c>
      <c r="J2306" s="15" t="str">
        <f t="shared" si="143"/>
        <v>Istimewa</v>
      </c>
      <c r="K2306" s="16">
        <v>0.97322391381149942</v>
      </c>
      <c r="L2306">
        <v>2.38</v>
      </c>
      <c r="M2306">
        <v>0</v>
      </c>
      <c r="N2306">
        <v>6.16</v>
      </c>
      <c r="O2306">
        <v>3.1</v>
      </c>
      <c r="P2306" s="17">
        <v>0.66995073891625612</v>
      </c>
      <c r="Q2306" s="17">
        <v>1</v>
      </c>
      <c r="R2306" s="17">
        <v>0.66500000000000004</v>
      </c>
      <c r="S2306" s="17">
        <v>1</v>
      </c>
      <c r="T2306" s="17">
        <v>1</v>
      </c>
      <c r="U2306" s="17">
        <v>0.99507389162561577</v>
      </c>
      <c r="V2306" s="17">
        <v>0.44827586206896552</v>
      </c>
      <c r="W2306">
        <v>0</v>
      </c>
      <c r="X2306">
        <v>3.62</v>
      </c>
      <c r="Y2306">
        <v>4.45</v>
      </c>
      <c r="Z2306">
        <v>34.119999999999997</v>
      </c>
      <c r="AA2306">
        <v>0</v>
      </c>
      <c r="AB2306" s="17">
        <v>0.74193548387096775</v>
      </c>
      <c r="AC2306" s="17">
        <v>0.64748201438848918</v>
      </c>
      <c r="AD2306" s="17">
        <v>0.80693069306930698</v>
      </c>
      <c r="AE2306" s="17">
        <v>0.65555555555555556</v>
      </c>
    </row>
    <row r="2307" spans="1:31" x14ac:dyDescent="0.35">
      <c r="A2307" t="str">
        <f t="shared" ref="A2307:A2370" si="144">TEXT(C2307, "mmmm")</f>
        <v>November</v>
      </c>
      <c r="B2307">
        <f t="shared" ref="B2307:B2370" si="145">YEAR(C2307)</f>
        <v>2024</v>
      </c>
      <c r="C2307" s="18">
        <v>45603</v>
      </c>
      <c r="D2307" t="s">
        <v>1393</v>
      </c>
      <c r="E2307" t="s">
        <v>126</v>
      </c>
      <c r="F2307" t="s">
        <v>1392</v>
      </c>
      <c r="G2307" s="15">
        <v>0.99280000000000002</v>
      </c>
      <c r="H2307" s="15" t="str">
        <f t="shared" ref="H2307:H2370" si="146">IF(G2307&gt;=0.95,"Istimewa",IF(G2307&gt;=0.9,"Baik Sekali",IF(G2307&gt;=0.85,"Baik",IF(G2307&gt;=0.8,"Cukup","Kurang"))))</f>
        <v>Istimewa</v>
      </c>
      <c r="I2307" s="19">
        <v>0.86643754943820217</v>
      </c>
      <c r="J2307" s="15" t="str">
        <f t="shared" ref="J2307:J2370" si="147">IF(I2307&gt;=0.95,"Istimewa",IF(I2307&gt;=0.9,"Baik Sekali",IF(I2307&gt;=0.85,"Baik",IF(I2307&gt;=0.8,"Cukup","Kurang"))))</f>
        <v>Baik</v>
      </c>
      <c r="K2307" s="16">
        <v>0.98053585553772071</v>
      </c>
      <c r="L2307">
        <v>1.57</v>
      </c>
      <c r="M2307">
        <v>0</v>
      </c>
      <c r="N2307">
        <v>3.84</v>
      </c>
      <c r="O2307">
        <v>2.52</v>
      </c>
      <c r="P2307" s="17">
        <v>0.88741721854304634</v>
      </c>
      <c r="Q2307" s="17">
        <v>0.91666666666666663</v>
      </c>
      <c r="R2307" s="17">
        <v>0.8848920863309353</v>
      </c>
      <c r="S2307" s="17">
        <v>1</v>
      </c>
      <c r="T2307" s="17">
        <v>1</v>
      </c>
      <c r="U2307" s="17">
        <v>0.99337748344370858</v>
      </c>
      <c r="V2307" s="17">
        <v>0.76821192052980136</v>
      </c>
      <c r="W2307">
        <v>0.03</v>
      </c>
      <c r="X2307">
        <v>2.42</v>
      </c>
      <c r="Y2307">
        <v>4.2699999999999996</v>
      </c>
      <c r="Z2307">
        <v>41.2</v>
      </c>
      <c r="AA2307">
        <v>0</v>
      </c>
      <c r="AB2307" s="17">
        <v>0.80434782608695654</v>
      </c>
      <c r="AC2307" s="17">
        <v>0.78787878787878785</v>
      </c>
      <c r="AD2307" s="17">
        <v>0.81355932203389836</v>
      </c>
      <c r="AE2307" s="17">
        <v>0.73076923076923073</v>
      </c>
    </row>
    <row r="2308" spans="1:31" x14ac:dyDescent="0.35">
      <c r="A2308" t="str">
        <f t="shared" si="144"/>
        <v>November</v>
      </c>
      <c r="B2308">
        <f t="shared" si="145"/>
        <v>2024</v>
      </c>
      <c r="C2308" s="18">
        <v>45603</v>
      </c>
      <c r="D2308" t="s">
        <v>1393</v>
      </c>
      <c r="E2308" t="s">
        <v>16</v>
      </c>
      <c r="F2308" t="s">
        <v>1392</v>
      </c>
      <c r="G2308" s="15">
        <v>0.94330000000000003</v>
      </c>
      <c r="H2308" s="15" t="str">
        <f t="shared" si="146"/>
        <v>Baik Sekali</v>
      </c>
      <c r="I2308" s="19">
        <v>0.86751400000000001</v>
      </c>
      <c r="J2308" s="15" t="str">
        <f t="shared" si="147"/>
        <v>Baik</v>
      </c>
      <c r="K2308" s="16">
        <v>0.98454000000000008</v>
      </c>
      <c r="L2308">
        <v>3.96</v>
      </c>
      <c r="M2308">
        <v>0.78</v>
      </c>
      <c r="N2308">
        <v>3.18</v>
      </c>
      <c r="O2308">
        <v>3.54</v>
      </c>
      <c r="P2308" s="17">
        <v>0.75471698113207553</v>
      </c>
      <c r="Q2308" s="17">
        <v>0.76923076923076927</v>
      </c>
      <c r="R2308" s="17">
        <v>0.75</v>
      </c>
      <c r="S2308" s="17">
        <v>0.6</v>
      </c>
      <c r="T2308" s="17">
        <v>0.6</v>
      </c>
      <c r="U2308" s="17">
        <v>0.99056603773584906</v>
      </c>
      <c r="V2308" s="17">
        <v>0.52830188679245282</v>
      </c>
      <c r="W2308">
        <v>0.01</v>
      </c>
      <c r="X2308">
        <v>2.5</v>
      </c>
      <c r="Y2308">
        <v>10.64</v>
      </c>
      <c r="Z2308">
        <v>22.06</v>
      </c>
      <c r="AA2308">
        <v>0</v>
      </c>
      <c r="AB2308" s="17">
        <v>0.73684210526315785</v>
      </c>
      <c r="AC2308" s="17">
        <v>0.70967741935483875</v>
      </c>
      <c r="AD2308" s="17">
        <v>0.75</v>
      </c>
      <c r="AE2308" s="17">
        <v>0.63636363636363635</v>
      </c>
    </row>
    <row r="2309" spans="1:31" x14ac:dyDescent="0.35">
      <c r="A2309" t="str">
        <f t="shared" si="144"/>
        <v>November</v>
      </c>
      <c r="B2309">
        <f t="shared" si="145"/>
        <v>2024</v>
      </c>
      <c r="C2309" s="18">
        <v>45603</v>
      </c>
      <c r="D2309" t="s">
        <v>1393</v>
      </c>
      <c r="E2309" t="s">
        <v>144</v>
      </c>
      <c r="F2309" t="s">
        <v>1392</v>
      </c>
      <c r="G2309" s="15">
        <v>0.9254</v>
      </c>
      <c r="H2309" s="15" t="str">
        <f t="shared" si="146"/>
        <v>Baik Sekali</v>
      </c>
      <c r="I2309" s="19">
        <v>0.9444598776806199</v>
      </c>
      <c r="J2309" s="15" t="str">
        <f t="shared" si="147"/>
        <v>Baik Sekali</v>
      </c>
      <c r="K2309" s="16">
        <v>0.9815282219446283</v>
      </c>
      <c r="L2309">
        <v>2.56</v>
      </c>
      <c r="M2309">
        <v>10.02</v>
      </c>
      <c r="N2309">
        <v>3.99</v>
      </c>
      <c r="O2309">
        <v>9.35</v>
      </c>
      <c r="P2309" s="17">
        <v>0.55487804878048785</v>
      </c>
      <c r="Q2309" s="17">
        <v>0.68627450980392157</v>
      </c>
      <c r="R2309" s="17">
        <v>0.49557522123893799</v>
      </c>
      <c r="S2309" s="17">
        <v>0.5714285714285714</v>
      </c>
      <c r="T2309" s="17">
        <v>0.5714285714285714</v>
      </c>
      <c r="U2309" s="17">
        <v>0.99390243902439024</v>
      </c>
      <c r="V2309" s="17">
        <v>0.31707317073170732</v>
      </c>
      <c r="W2309">
        <v>0.02</v>
      </c>
      <c r="X2309">
        <v>5</v>
      </c>
      <c r="Y2309">
        <v>6.22</v>
      </c>
      <c r="Z2309">
        <v>85.82</v>
      </c>
      <c r="AA2309">
        <v>0</v>
      </c>
      <c r="AB2309" s="17">
        <v>0.78691588785046729</v>
      </c>
      <c r="AC2309" s="17">
        <v>0.72399999999999998</v>
      </c>
      <c r="AD2309" s="17">
        <v>0.84210526315789469</v>
      </c>
      <c r="AE2309" s="17">
        <v>0.45303867403314918</v>
      </c>
    </row>
    <row r="2310" spans="1:31" x14ac:dyDescent="0.35">
      <c r="A2310" t="str">
        <f t="shared" si="144"/>
        <v>November</v>
      </c>
      <c r="B2310">
        <f t="shared" si="145"/>
        <v>2024</v>
      </c>
      <c r="C2310" s="18">
        <v>45603</v>
      </c>
      <c r="D2310" t="s">
        <v>1394</v>
      </c>
      <c r="E2310" t="s">
        <v>106</v>
      </c>
      <c r="F2310" t="s">
        <v>1392</v>
      </c>
      <c r="G2310" s="15">
        <v>0.97250000000000003</v>
      </c>
      <c r="H2310" s="15" t="str">
        <f t="shared" si="146"/>
        <v>Istimewa</v>
      </c>
      <c r="I2310" s="19">
        <v>0.89626895000000006</v>
      </c>
      <c r="J2310" s="15" t="str">
        <f t="shared" si="147"/>
        <v>Baik</v>
      </c>
      <c r="K2310" s="16">
        <v>0.995197</v>
      </c>
      <c r="L2310">
        <v>5.2</v>
      </c>
      <c r="M2310">
        <v>0</v>
      </c>
      <c r="N2310">
        <v>4.49</v>
      </c>
      <c r="O2310">
        <v>5.92</v>
      </c>
      <c r="P2310" s="17">
        <v>0.90099009900990101</v>
      </c>
      <c r="Q2310" s="17">
        <v>1</v>
      </c>
      <c r="R2310" s="17">
        <v>0.89247311827956988</v>
      </c>
      <c r="S2310" s="17">
        <v>1</v>
      </c>
      <c r="T2310" s="17">
        <v>1</v>
      </c>
      <c r="U2310" s="17">
        <v>0.97029702970297027</v>
      </c>
      <c r="V2310" s="17">
        <v>0.62376237623762376</v>
      </c>
      <c r="W2310">
        <v>0</v>
      </c>
      <c r="X2310">
        <v>6.78</v>
      </c>
      <c r="Y2310">
        <v>14.29</v>
      </c>
      <c r="Z2310">
        <v>22.03</v>
      </c>
      <c r="AA2310">
        <v>0</v>
      </c>
      <c r="AB2310" s="17">
        <v>0.79352226720647778</v>
      </c>
      <c r="AC2310" s="17">
        <v>0.78512396694214881</v>
      </c>
      <c r="AD2310" s="17">
        <v>0.80158730158730163</v>
      </c>
      <c r="AE2310" s="17">
        <v>0.71578947368421053</v>
      </c>
    </row>
    <row r="2311" spans="1:31" x14ac:dyDescent="0.35">
      <c r="A2311" t="str">
        <f t="shared" si="144"/>
        <v>November</v>
      </c>
      <c r="B2311">
        <f t="shared" si="145"/>
        <v>2024</v>
      </c>
      <c r="C2311" s="18">
        <v>45603</v>
      </c>
      <c r="D2311" t="s">
        <v>1394</v>
      </c>
      <c r="E2311" t="s">
        <v>47</v>
      </c>
      <c r="F2311" t="s">
        <v>1392</v>
      </c>
      <c r="G2311" s="15">
        <v>0.83950000000000002</v>
      </c>
      <c r="H2311" s="15" t="str">
        <f t="shared" si="146"/>
        <v>Cukup</v>
      </c>
      <c r="I2311" s="19">
        <v>0.8397842430027076</v>
      </c>
      <c r="J2311" s="15" t="str">
        <f t="shared" si="147"/>
        <v>Cukup</v>
      </c>
      <c r="K2311" s="16">
        <v>0.93874069429345042</v>
      </c>
      <c r="L2311">
        <v>16.71</v>
      </c>
      <c r="M2311">
        <v>8.65</v>
      </c>
      <c r="N2311">
        <v>8.6199999999999992</v>
      </c>
      <c r="O2311">
        <v>12.59</v>
      </c>
      <c r="P2311" s="17">
        <v>0.25066312997347479</v>
      </c>
      <c r="Q2311" s="17">
        <v>0.33093525179856109</v>
      </c>
      <c r="R2311" s="17">
        <v>0.232520325203252</v>
      </c>
      <c r="S2311" s="17">
        <v>0.58695652173913049</v>
      </c>
      <c r="T2311" s="17">
        <v>0.58695652173913049</v>
      </c>
      <c r="U2311" s="17">
        <v>0.99734748010610075</v>
      </c>
      <c r="V2311" s="17">
        <v>0.14456233421750661</v>
      </c>
      <c r="W2311">
        <v>0.15</v>
      </c>
      <c r="X2311">
        <v>14.79</v>
      </c>
      <c r="Y2311">
        <v>42.61</v>
      </c>
      <c r="Z2311">
        <v>17.2</v>
      </c>
      <c r="AA2311">
        <v>0</v>
      </c>
      <c r="AB2311" s="17">
        <v>0.29626078619367208</v>
      </c>
      <c r="AC2311" s="17">
        <v>0.3164983164983165</v>
      </c>
      <c r="AD2311" s="17">
        <v>0.17763157894736839</v>
      </c>
      <c r="AE2311" s="17">
        <v>0.75177304964539005</v>
      </c>
    </row>
    <row r="2312" spans="1:31" x14ac:dyDescent="0.35">
      <c r="A2312" t="str">
        <f t="shared" si="144"/>
        <v>November</v>
      </c>
      <c r="B2312">
        <f t="shared" si="145"/>
        <v>2024</v>
      </c>
      <c r="C2312" s="18">
        <v>45603</v>
      </c>
      <c r="D2312" t="s">
        <v>1394</v>
      </c>
      <c r="E2312" t="s">
        <v>29</v>
      </c>
      <c r="F2312" t="s">
        <v>1392</v>
      </c>
      <c r="G2312" s="15">
        <v>0.96550000000000002</v>
      </c>
      <c r="H2312" s="15" t="str">
        <f t="shared" si="146"/>
        <v>Istimewa</v>
      </c>
      <c r="I2312" s="19">
        <v>0.92020435337408402</v>
      </c>
      <c r="J2312" s="15" t="str">
        <f t="shared" si="147"/>
        <v>Baik Sekali</v>
      </c>
      <c r="K2312" s="16">
        <v>0.97536958106881155</v>
      </c>
      <c r="L2312">
        <v>1.46</v>
      </c>
      <c r="M2312">
        <v>3.35</v>
      </c>
      <c r="N2312">
        <v>4.57</v>
      </c>
      <c r="O2312">
        <v>7.01</v>
      </c>
      <c r="P2312" s="17">
        <v>0.53139356814701377</v>
      </c>
      <c r="Q2312" s="17">
        <v>0.72058823529411764</v>
      </c>
      <c r="R2312" s="17">
        <v>0.50940170940170937</v>
      </c>
      <c r="S2312" s="17">
        <v>0.7142857142857143</v>
      </c>
      <c r="T2312" s="17">
        <v>0.7142857142857143</v>
      </c>
      <c r="U2312" s="17">
        <v>0.99387442572741191</v>
      </c>
      <c r="V2312" s="17">
        <v>0.22358346094946399</v>
      </c>
      <c r="W2312">
        <v>2.8</v>
      </c>
      <c r="X2312">
        <v>24.54</v>
      </c>
      <c r="Y2312">
        <v>37.229999999999997</v>
      </c>
      <c r="Z2312">
        <v>45.78</v>
      </c>
      <c r="AA2312">
        <v>0</v>
      </c>
      <c r="AB2312" s="17">
        <v>0.53238866396761131</v>
      </c>
      <c r="AC2312" s="17">
        <v>0.55585831062670299</v>
      </c>
      <c r="AD2312" s="17">
        <v>0.46825396825396831</v>
      </c>
      <c r="AE2312" s="17">
        <v>0.72058823529411764</v>
      </c>
    </row>
    <row r="2313" spans="1:31" x14ac:dyDescent="0.35">
      <c r="A2313" t="str">
        <f t="shared" si="144"/>
        <v>November</v>
      </c>
      <c r="B2313">
        <f t="shared" si="145"/>
        <v>2024</v>
      </c>
      <c r="C2313" s="18">
        <v>45603</v>
      </c>
      <c r="D2313" t="s">
        <v>1394</v>
      </c>
      <c r="E2313" t="s">
        <v>62</v>
      </c>
      <c r="F2313" t="s">
        <v>1392</v>
      </c>
      <c r="G2313" s="15">
        <v>0.93049999999999999</v>
      </c>
      <c r="H2313" s="15" t="str">
        <f t="shared" si="146"/>
        <v>Baik Sekali</v>
      </c>
      <c r="I2313" s="19">
        <v>0.89691853275213562</v>
      </c>
      <c r="J2313" s="15" t="str">
        <f t="shared" si="147"/>
        <v>Baik</v>
      </c>
      <c r="K2313" s="16">
        <v>0.96455295072038749</v>
      </c>
      <c r="L2313">
        <v>2.35</v>
      </c>
      <c r="M2313">
        <v>3.78</v>
      </c>
      <c r="N2313">
        <v>9.4499999999999993</v>
      </c>
      <c r="O2313">
        <v>5.47</v>
      </c>
      <c r="P2313" s="17">
        <v>0.73368146214099217</v>
      </c>
      <c r="Q2313" s="17">
        <v>0.55172413793103448</v>
      </c>
      <c r="R2313" s="17">
        <v>0.74858757062146897</v>
      </c>
      <c r="S2313" s="17">
        <v>0.375</v>
      </c>
      <c r="T2313" s="17">
        <v>0.375</v>
      </c>
      <c r="U2313" s="17">
        <v>0.98955613577023493</v>
      </c>
      <c r="V2313" s="17">
        <v>0.28459530026109658</v>
      </c>
      <c r="W2313">
        <v>1.35</v>
      </c>
      <c r="X2313">
        <v>19.059999999999999</v>
      </c>
      <c r="Y2313">
        <v>23.89</v>
      </c>
      <c r="Z2313">
        <v>63.85</v>
      </c>
      <c r="AA2313">
        <v>0</v>
      </c>
      <c r="AB2313" s="17">
        <v>0.6524216524216524</v>
      </c>
      <c r="AC2313" s="17">
        <v>0.68148148148148147</v>
      </c>
      <c r="AD2313" s="17">
        <v>0.55555555555555558</v>
      </c>
      <c r="AE2313" s="17">
        <v>0.49456521739130432</v>
      </c>
    </row>
    <row r="2314" spans="1:31" x14ac:dyDescent="0.35">
      <c r="A2314" t="str">
        <f t="shared" si="144"/>
        <v>November</v>
      </c>
      <c r="B2314">
        <f t="shared" si="145"/>
        <v>2024</v>
      </c>
      <c r="C2314" s="18">
        <v>45604</v>
      </c>
      <c r="D2314" t="s">
        <v>1378</v>
      </c>
      <c r="E2314" t="s">
        <v>110</v>
      </c>
      <c r="F2314" t="s">
        <v>1379</v>
      </c>
      <c r="G2314" s="15">
        <v>0.86140000000000005</v>
      </c>
      <c r="H2314" s="15" t="str">
        <f t="shared" si="146"/>
        <v>Baik</v>
      </c>
      <c r="I2314" s="19">
        <v>0.88651010975110567</v>
      </c>
      <c r="J2314" s="15" t="str">
        <f t="shared" si="147"/>
        <v>Baik</v>
      </c>
      <c r="K2314" s="16">
        <v>0.95152888500315858</v>
      </c>
      <c r="L2314">
        <v>5.59</v>
      </c>
      <c r="M2314">
        <v>3.72</v>
      </c>
      <c r="N2314">
        <v>9.08</v>
      </c>
      <c r="O2314">
        <v>10.79</v>
      </c>
      <c r="P2314" s="17">
        <v>0.69247467438494936</v>
      </c>
      <c r="Q2314" s="17">
        <v>0.35531914893617023</v>
      </c>
      <c r="R2314" s="17">
        <v>0.86622807017543857</v>
      </c>
      <c r="S2314" s="17">
        <v>0.44311377245508982</v>
      </c>
      <c r="T2314" s="17">
        <v>0.4567901234567901</v>
      </c>
      <c r="U2314" s="17">
        <v>0.99276410998552822</v>
      </c>
      <c r="V2314" s="17">
        <v>0.2344428364688857</v>
      </c>
      <c r="W2314">
        <v>0.83</v>
      </c>
      <c r="X2314">
        <v>6.5</v>
      </c>
      <c r="Y2314">
        <v>22.18</v>
      </c>
      <c r="Z2314">
        <v>98.25</v>
      </c>
      <c r="AA2314">
        <v>0</v>
      </c>
      <c r="AB2314" s="17">
        <v>0.88691650230111774</v>
      </c>
      <c r="AC2314" s="17">
        <v>0.76700680272108845</v>
      </c>
      <c r="AD2314" s="17">
        <v>0.91564792176039123</v>
      </c>
      <c r="AE2314" s="17">
        <v>0.24611973392461201</v>
      </c>
    </row>
    <row r="2315" spans="1:31" x14ac:dyDescent="0.35">
      <c r="A2315" t="str">
        <f t="shared" si="144"/>
        <v>November</v>
      </c>
      <c r="B2315">
        <f t="shared" si="145"/>
        <v>2024</v>
      </c>
      <c r="C2315" s="18">
        <v>45604</v>
      </c>
      <c r="D2315" t="s">
        <v>1378</v>
      </c>
      <c r="E2315" t="s">
        <v>96</v>
      </c>
      <c r="F2315" t="s">
        <v>1380</v>
      </c>
      <c r="G2315" s="15">
        <v>0.89059999999999995</v>
      </c>
      <c r="H2315" s="15" t="str">
        <f t="shared" si="146"/>
        <v>Baik</v>
      </c>
      <c r="I2315" s="19">
        <v>0.84801612908949653</v>
      </c>
      <c r="J2315" s="15" t="str">
        <f t="shared" si="147"/>
        <v>Cukup</v>
      </c>
      <c r="K2315" s="16">
        <v>0.9808317973985613</v>
      </c>
      <c r="L2315">
        <v>3.21</v>
      </c>
      <c r="M2315">
        <v>17.579999999999998</v>
      </c>
      <c r="N2315">
        <v>3.68</v>
      </c>
      <c r="O2315">
        <v>7</v>
      </c>
      <c r="P2315" s="17">
        <v>0.34953703703703698</v>
      </c>
      <c r="Q2315" s="17">
        <v>0.2857142857142857</v>
      </c>
      <c r="R2315" s="17">
        <v>0.35279805352798049</v>
      </c>
      <c r="S2315" s="17">
        <v>0.66666666666666663</v>
      </c>
      <c r="T2315" s="17">
        <v>0.66666666666666663</v>
      </c>
      <c r="U2315" s="17">
        <v>0.99537037037037035</v>
      </c>
      <c r="V2315" s="17">
        <v>0.18055555555555561</v>
      </c>
      <c r="W2315">
        <v>0.12</v>
      </c>
      <c r="X2315">
        <v>2.77</v>
      </c>
      <c r="Y2315">
        <v>43.86</v>
      </c>
      <c r="Z2315">
        <v>38.39</v>
      </c>
      <c r="AA2315">
        <v>0</v>
      </c>
      <c r="AB2315" s="17">
        <v>0.23862068965517241</v>
      </c>
      <c r="AC2315" s="17">
        <v>0.28346456692913391</v>
      </c>
      <c r="AD2315" s="17">
        <v>0.21443736730360929</v>
      </c>
      <c r="AE2315" s="17">
        <v>0.80555555555555558</v>
      </c>
    </row>
    <row r="2316" spans="1:31" x14ac:dyDescent="0.35">
      <c r="A2316" t="str">
        <f t="shared" si="144"/>
        <v>November</v>
      </c>
      <c r="B2316">
        <f t="shared" si="145"/>
        <v>2024</v>
      </c>
      <c r="C2316" s="18">
        <v>45604</v>
      </c>
      <c r="D2316" t="s">
        <v>1378</v>
      </c>
      <c r="E2316" t="s">
        <v>132</v>
      </c>
      <c r="F2316" t="s">
        <v>1379</v>
      </c>
      <c r="G2316" s="15">
        <v>0.92820000000000003</v>
      </c>
      <c r="H2316" s="15" t="str">
        <f t="shared" si="146"/>
        <v>Baik Sekali</v>
      </c>
      <c r="I2316" s="19">
        <v>0.90667480883751506</v>
      </c>
      <c r="J2316" s="15" t="str">
        <f t="shared" si="147"/>
        <v>Baik Sekali</v>
      </c>
      <c r="K2316" s="16">
        <v>0.98592802525004275</v>
      </c>
      <c r="L2316">
        <v>0.6</v>
      </c>
      <c r="M2316">
        <v>5.32</v>
      </c>
      <c r="N2316">
        <v>4.37</v>
      </c>
      <c r="O2316">
        <v>8.14</v>
      </c>
      <c r="P2316" s="17">
        <v>0.4934782608695652</v>
      </c>
      <c r="Q2316" s="17">
        <v>0.4358974358974359</v>
      </c>
      <c r="R2316" s="17">
        <v>0.50523560209424079</v>
      </c>
      <c r="S2316" s="17">
        <v>0.79411764705882348</v>
      </c>
      <c r="T2316" s="17">
        <v>0.79411764705882348</v>
      </c>
      <c r="U2316" s="17">
        <v>1</v>
      </c>
      <c r="V2316" s="17">
        <v>0.31521739130434778</v>
      </c>
      <c r="W2316">
        <v>0</v>
      </c>
      <c r="X2316">
        <v>8.18</v>
      </c>
      <c r="Y2316">
        <v>19.350000000000001</v>
      </c>
      <c r="Z2316">
        <v>9.24</v>
      </c>
      <c r="AA2316">
        <v>0</v>
      </c>
      <c r="AB2316" s="17">
        <v>0.44819819819819823</v>
      </c>
      <c r="AC2316" s="17">
        <v>0.21808510638297871</v>
      </c>
      <c r="AD2316" s="17">
        <v>0.6171875</v>
      </c>
      <c r="AE2316" s="17">
        <v>0.95121951219512191</v>
      </c>
    </row>
    <row r="2317" spans="1:31" x14ac:dyDescent="0.35">
      <c r="A2317" t="str">
        <f t="shared" si="144"/>
        <v>November</v>
      </c>
      <c r="B2317">
        <f t="shared" si="145"/>
        <v>2024</v>
      </c>
      <c r="C2317" s="18">
        <v>45604</v>
      </c>
      <c r="D2317" t="s">
        <v>1378</v>
      </c>
      <c r="E2317" t="s">
        <v>23</v>
      </c>
      <c r="F2317" t="s">
        <v>1381</v>
      </c>
      <c r="G2317" s="15">
        <v>0.92230000000000001</v>
      </c>
      <c r="H2317" s="15" t="str">
        <f t="shared" si="146"/>
        <v>Baik Sekali</v>
      </c>
      <c r="I2317" s="19">
        <v>0.89783800476997544</v>
      </c>
      <c r="J2317" s="15" t="str">
        <f t="shared" si="147"/>
        <v>Baik</v>
      </c>
      <c r="K2317" s="16">
        <v>0.97275144219992993</v>
      </c>
      <c r="L2317">
        <v>1.74</v>
      </c>
      <c r="M2317">
        <v>3.22</v>
      </c>
      <c r="N2317">
        <v>8</v>
      </c>
      <c r="O2317">
        <v>9.0399999999999991</v>
      </c>
      <c r="P2317" s="17">
        <v>0.48948374760994262</v>
      </c>
      <c r="Q2317" s="17">
        <v>0.72727272727272729</v>
      </c>
      <c r="R2317" s="17">
        <v>0.44843049327354262</v>
      </c>
      <c r="S2317" s="17">
        <v>0.5</v>
      </c>
      <c r="T2317" s="17">
        <v>0.5</v>
      </c>
      <c r="U2317" s="17">
        <v>1</v>
      </c>
      <c r="V2317" s="17">
        <v>0.19311663479923519</v>
      </c>
      <c r="W2317">
        <v>0.16</v>
      </c>
      <c r="X2317">
        <v>2.78</v>
      </c>
      <c r="Y2317">
        <v>14.56</v>
      </c>
      <c r="Z2317">
        <v>97.76</v>
      </c>
      <c r="AA2317">
        <v>0</v>
      </c>
      <c r="AB2317" s="17">
        <v>0.38688760806916428</v>
      </c>
      <c r="AC2317" s="17">
        <v>0.55025553662691651</v>
      </c>
      <c r="AD2317" s="17">
        <v>0.26716604244694131</v>
      </c>
      <c r="AE2317" s="17">
        <v>0.59442724458204332</v>
      </c>
    </row>
    <row r="2318" spans="1:31" x14ac:dyDescent="0.35">
      <c r="A2318" t="str">
        <f t="shared" si="144"/>
        <v>November</v>
      </c>
      <c r="B2318">
        <f t="shared" si="145"/>
        <v>2024</v>
      </c>
      <c r="C2318" s="18">
        <v>45604</v>
      </c>
      <c r="D2318" t="s">
        <v>1378</v>
      </c>
      <c r="E2318" t="s">
        <v>134</v>
      </c>
      <c r="F2318" t="s">
        <v>1382</v>
      </c>
      <c r="G2318" s="15">
        <v>0.84689999999999999</v>
      </c>
      <c r="H2318" s="15" t="str">
        <f t="shared" si="146"/>
        <v>Cukup</v>
      </c>
      <c r="I2318" s="19">
        <v>0.86217814670422732</v>
      </c>
      <c r="J2318" s="15" t="str">
        <f t="shared" si="147"/>
        <v>Baik</v>
      </c>
      <c r="K2318" s="16">
        <v>0.95629470486922075</v>
      </c>
      <c r="L2318">
        <v>5.29</v>
      </c>
      <c r="M2318">
        <v>5.41</v>
      </c>
      <c r="N2318">
        <v>7.94</v>
      </c>
      <c r="O2318">
        <v>8.41</v>
      </c>
      <c r="P2318" s="17">
        <v>0.3354564755838641</v>
      </c>
      <c r="Q2318" s="17">
        <v>0.34313725490196079</v>
      </c>
      <c r="R2318" s="17">
        <v>0.33333333333333331</v>
      </c>
      <c r="S2318" s="17">
        <v>0.55714285714285716</v>
      </c>
      <c r="T2318" s="17">
        <v>0.66666666666666663</v>
      </c>
      <c r="U2318" s="17">
        <v>0.97346072186836519</v>
      </c>
      <c r="V2318" s="17">
        <v>0.16560509554140129</v>
      </c>
      <c r="W2318">
        <v>4.8099999999999996</v>
      </c>
      <c r="X2318">
        <v>3.65</v>
      </c>
      <c r="Y2318">
        <v>23.91</v>
      </c>
      <c r="Z2318">
        <v>98.9</v>
      </c>
      <c r="AA2318">
        <v>0</v>
      </c>
      <c r="AB2318" s="17">
        <v>0.1814214463840399</v>
      </c>
      <c r="AC2318" s="17">
        <v>0.1875</v>
      </c>
      <c r="AD2318" s="17">
        <v>0.17929292929292931</v>
      </c>
      <c r="AE2318" s="17">
        <v>0.92307692307692313</v>
      </c>
    </row>
    <row r="2319" spans="1:31" x14ac:dyDescent="0.35">
      <c r="A2319" t="str">
        <f t="shared" si="144"/>
        <v>November</v>
      </c>
      <c r="B2319">
        <f t="shared" si="145"/>
        <v>2024</v>
      </c>
      <c r="C2319" s="18">
        <v>45604</v>
      </c>
      <c r="D2319" t="s">
        <v>1378</v>
      </c>
      <c r="E2319" t="s">
        <v>150</v>
      </c>
      <c r="F2319" t="s">
        <v>1383</v>
      </c>
      <c r="G2319" s="15">
        <v>0.86140000000000005</v>
      </c>
      <c r="H2319" s="15" t="str">
        <f t="shared" si="146"/>
        <v>Baik</v>
      </c>
      <c r="I2319" s="19">
        <v>0.87468248282375505</v>
      </c>
      <c r="J2319" s="15" t="str">
        <f t="shared" si="147"/>
        <v>Baik</v>
      </c>
      <c r="K2319" s="16">
        <v>0.9604499509250144</v>
      </c>
      <c r="L2319">
        <v>2.21</v>
      </c>
      <c r="M2319">
        <v>2.8</v>
      </c>
      <c r="N2319">
        <v>4.09</v>
      </c>
      <c r="O2319">
        <v>6.43</v>
      </c>
      <c r="P2319" s="17">
        <v>0.32156488549618317</v>
      </c>
      <c r="Q2319" s="17">
        <v>0.38405797101449268</v>
      </c>
      <c r="R2319" s="17">
        <v>0.29922279792746109</v>
      </c>
      <c r="S2319" s="17">
        <v>0.71698113207547165</v>
      </c>
      <c r="T2319" s="17">
        <v>0.71698113207547165</v>
      </c>
      <c r="U2319" s="17">
        <v>0.99904580152671751</v>
      </c>
      <c r="V2319" s="17">
        <v>0.1956106870229008</v>
      </c>
      <c r="W2319">
        <v>2.0699999999999998</v>
      </c>
      <c r="X2319">
        <v>2.67</v>
      </c>
      <c r="Y2319">
        <v>24.86</v>
      </c>
      <c r="Z2319">
        <v>52.43</v>
      </c>
      <c r="AA2319">
        <v>0</v>
      </c>
      <c r="AB2319" s="17">
        <v>0.12374100719424461</v>
      </c>
      <c r="AC2319" s="17">
        <v>0.1741573033707865</v>
      </c>
      <c r="AD2319" s="17">
        <v>0.1063829787234043</v>
      </c>
      <c r="AE2319" s="17">
        <v>0.5268817204301075</v>
      </c>
    </row>
    <row r="2320" spans="1:31" x14ac:dyDescent="0.35">
      <c r="A2320" t="str">
        <f t="shared" si="144"/>
        <v>November</v>
      </c>
      <c r="B2320">
        <f t="shared" si="145"/>
        <v>2024</v>
      </c>
      <c r="C2320" s="18">
        <v>45604</v>
      </c>
      <c r="D2320" t="s">
        <v>1384</v>
      </c>
      <c r="E2320" t="s">
        <v>120</v>
      </c>
      <c r="F2320" t="s">
        <v>1385</v>
      </c>
      <c r="G2320" s="15">
        <v>0.83620000000000005</v>
      </c>
      <c r="H2320" s="15" t="str">
        <f t="shared" si="146"/>
        <v>Cukup</v>
      </c>
      <c r="I2320" s="19">
        <v>0.87353857752542896</v>
      </c>
      <c r="J2320" s="15" t="str">
        <f t="shared" si="147"/>
        <v>Baik</v>
      </c>
      <c r="K2320" s="16">
        <v>0.96739593578693983</v>
      </c>
      <c r="L2320">
        <v>5.1100000000000003</v>
      </c>
      <c r="M2320">
        <v>8.41</v>
      </c>
      <c r="N2320">
        <v>6.21</v>
      </c>
      <c r="O2320">
        <v>9.52</v>
      </c>
      <c r="P2320" s="17">
        <v>0.40569105691056911</v>
      </c>
      <c r="Q2320" s="17">
        <v>0.49444444444444452</v>
      </c>
      <c r="R2320" s="17">
        <v>0.39047619047619048</v>
      </c>
      <c r="S2320" s="17">
        <v>0.5955056179775281</v>
      </c>
      <c r="T2320" s="17">
        <v>0.5955056179775281</v>
      </c>
      <c r="U2320" s="17">
        <v>1</v>
      </c>
      <c r="V2320" s="17">
        <v>0.24065040650406511</v>
      </c>
      <c r="W2320">
        <v>0.12</v>
      </c>
      <c r="X2320">
        <v>8.99</v>
      </c>
      <c r="Y2320">
        <v>28.93</v>
      </c>
      <c r="Z2320">
        <v>44.98</v>
      </c>
      <c r="AA2320">
        <v>0</v>
      </c>
      <c r="AB2320" s="17">
        <v>0.23271340009537431</v>
      </c>
      <c r="AC2320" s="17">
        <v>0.41977309562398701</v>
      </c>
      <c r="AD2320" s="17">
        <v>0.1547297297297297</v>
      </c>
      <c r="AE2320" s="17">
        <v>0.55984555984555984</v>
      </c>
    </row>
    <row r="2321" spans="1:31" x14ac:dyDescent="0.35">
      <c r="A2321" t="str">
        <f t="shared" si="144"/>
        <v>November</v>
      </c>
      <c r="B2321">
        <f t="shared" si="145"/>
        <v>2024</v>
      </c>
      <c r="C2321" s="18">
        <v>45604</v>
      </c>
      <c r="D2321" t="s">
        <v>1384</v>
      </c>
      <c r="E2321" t="s">
        <v>124</v>
      </c>
      <c r="F2321" t="s">
        <v>1380</v>
      </c>
      <c r="G2321" s="15">
        <v>0.89749999999999996</v>
      </c>
      <c r="H2321" s="15" t="str">
        <f t="shared" si="146"/>
        <v>Baik</v>
      </c>
      <c r="I2321" s="19">
        <v>0.88124104667893555</v>
      </c>
      <c r="J2321" s="15" t="str">
        <f t="shared" si="147"/>
        <v>Baik</v>
      </c>
      <c r="K2321" s="16">
        <v>0.97454584765410146</v>
      </c>
      <c r="L2321">
        <v>3.29</v>
      </c>
      <c r="M2321">
        <v>6.72</v>
      </c>
      <c r="N2321">
        <v>3.8</v>
      </c>
      <c r="O2321">
        <v>6.25</v>
      </c>
      <c r="P2321" s="17">
        <v>0.49610894941634243</v>
      </c>
      <c r="Q2321" s="17">
        <v>0.70329670329670335</v>
      </c>
      <c r="R2321" s="17">
        <v>0.45153664302600471</v>
      </c>
      <c r="S2321" s="17">
        <v>0.6875</v>
      </c>
      <c r="T2321" s="17">
        <v>0.69841269841269837</v>
      </c>
      <c r="U2321" s="17">
        <v>0.99416342412451364</v>
      </c>
      <c r="V2321" s="17">
        <v>0.28599221789883272</v>
      </c>
      <c r="W2321">
        <v>0</v>
      </c>
      <c r="X2321">
        <v>5.21</v>
      </c>
      <c r="Y2321">
        <v>48.41</v>
      </c>
      <c r="Z2321">
        <v>143.21</v>
      </c>
      <c r="AA2321">
        <v>0</v>
      </c>
      <c r="AB2321" s="17">
        <v>0.26727726894254789</v>
      </c>
      <c r="AC2321" s="17">
        <v>0.25882352941176467</v>
      </c>
      <c r="AD2321" s="17">
        <v>0.26955602536997891</v>
      </c>
      <c r="AE2321" s="17">
        <v>0.77272727272727271</v>
      </c>
    </row>
    <row r="2322" spans="1:31" x14ac:dyDescent="0.35">
      <c r="A2322" t="str">
        <f t="shared" si="144"/>
        <v>November</v>
      </c>
      <c r="B2322">
        <f t="shared" si="145"/>
        <v>2024</v>
      </c>
      <c r="C2322" s="18">
        <v>45604</v>
      </c>
      <c r="D2322" t="s">
        <v>1384</v>
      </c>
      <c r="E2322" t="s">
        <v>32</v>
      </c>
      <c r="F2322" t="s">
        <v>1385</v>
      </c>
      <c r="G2322" s="15">
        <v>0.8448</v>
      </c>
      <c r="H2322" s="15" t="str">
        <f t="shared" si="146"/>
        <v>Cukup</v>
      </c>
      <c r="I2322" s="19">
        <v>0.84412506382091157</v>
      </c>
      <c r="J2322" s="15" t="str">
        <f t="shared" si="147"/>
        <v>Cukup</v>
      </c>
      <c r="K2322" s="16">
        <v>0.95485732520260458</v>
      </c>
      <c r="L2322">
        <v>6.89</v>
      </c>
      <c r="M2322">
        <v>8.01</v>
      </c>
      <c r="N2322">
        <v>5.84</v>
      </c>
      <c r="O2322">
        <v>12.8</v>
      </c>
      <c r="P2322" s="17">
        <v>0.49207828518173352</v>
      </c>
      <c r="Q2322" s="17">
        <v>0.64919354838709675</v>
      </c>
      <c r="R2322" s="17">
        <v>0.44484848484848483</v>
      </c>
      <c r="S2322" s="17">
        <v>0.78260869565217395</v>
      </c>
      <c r="T2322" s="17">
        <v>0.8</v>
      </c>
      <c r="U2322" s="17">
        <v>0.99813606710158431</v>
      </c>
      <c r="V2322" s="17">
        <v>0.25535880708294501</v>
      </c>
      <c r="W2322">
        <v>0.09</v>
      </c>
      <c r="X2322">
        <v>6.59</v>
      </c>
      <c r="Y2322">
        <v>39.979999999999997</v>
      </c>
      <c r="Z2322">
        <v>82.33</v>
      </c>
      <c r="AA2322">
        <v>0</v>
      </c>
      <c r="AB2322" s="17">
        <v>0.38406537282941777</v>
      </c>
      <c r="AC2322" s="17">
        <v>0.37294332723948809</v>
      </c>
      <c r="AD2322" s="17">
        <v>0.38837703756201281</v>
      </c>
      <c r="AE2322" s="17">
        <v>0.62254901960784315</v>
      </c>
    </row>
    <row r="2323" spans="1:31" x14ac:dyDescent="0.35">
      <c r="A2323" t="str">
        <f t="shared" si="144"/>
        <v>November</v>
      </c>
      <c r="B2323">
        <f t="shared" si="145"/>
        <v>2024</v>
      </c>
      <c r="C2323" s="18">
        <v>45604</v>
      </c>
      <c r="D2323" t="s">
        <v>1384</v>
      </c>
      <c r="E2323" t="s">
        <v>154</v>
      </c>
      <c r="F2323" t="s">
        <v>1386</v>
      </c>
      <c r="G2323" s="15">
        <v>0.84</v>
      </c>
      <c r="H2323" s="15" t="str">
        <f t="shared" si="146"/>
        <v>Cukup</v>
      </c>
      <c r="I2323" s="19">
        <v>0.86117461846904964</v>
      </c>
      <c r="J2323" s="15" t="str">
        <f t="shared" si="147"/>
        <v>Baik</v>
      </c>
      <c r="K2323" s="16">
        <v>0.97014176705442734</v>
      </c>
      <c r="L2323">
        <v>3.17</v>
      </c>
      <c r="M2323">
        <v>8.6300000000000008</v>
      </c>
      <c r="N2323">
        <v>11.02</v>
      </c>
      <c r="O2323">
        <v>9.5299999999999994</v>
      </c>
      <c r="P2323" s="17">
        <v>0.35869565217391303</v>
      </c>
      <c r="Q2323" s="17">
        <v>0.37062937062937062</v>
      </c>
      <c r="R2323" s="17">
        <v>0.3545232273838631</v>
      </c>
      <c r="S2323" s="17">
        <v>0.81132075471698117</v>
      </c>
      <c r="T2323" s="17">
        <v>0.81132075471698117</v>
      </c>
      <c r="U2323" s="17">
        <v>1</v>
      </c>
      <c r="V2323" s="17">
        <v>0.30434782608695649</v>
      </c>
      <c r="W2323">
        <v>0.04</v>
      </c>
      <c r="X2323">
        <v>8.6</v>
      </c>
      <c r="Y2323">
        <v>33.74</v>
      </c>
      <c r="Z2323">
        <v>52.4</v>
      </c>
      <c r="AA2323">
        <v>0</v>
      </c>
      <c r="AB2323" s="17">
        <v>0.33782712133227599</v>
      </c>
      <c r="AC2323" s="17">
        <v>0.36904761904761912</v>
      </c>
      <c r="AD2323" s="17">
        <v>0.32648648648648648</v>
      </c>
      <c r="AE2323" s="17">
        <v>0.28225806451612911</v>
      </c>
    </row>
    <row r="2324" spans="1:31" x14ac:dyDescent="0.35">
      <c r="A2324" t="str">
        <f t="shared" si="144"/>
        <v>November</v>
      </c>
      <c r="B2324">
        <f t="shared" si="145"/>
        <v>2024</v>
      </c>
      <c r="C2324" s="18">
        <v>45604</v>
      </c>
      <c r="D2324" t="s">
        <v>1384</v>
      </c>
      <c r="E2324" t="s">
        <v>72</v>
      </c>
      <c r="F2324" t="s">
        <v>1382</v>
      </c>
      <c r="G2324" s="15">
        <v>0.75039999999999996</v>
      </c>
      <c r="H2324" s="15" t="str">
        <f t="shared" si="146"/>
        <v>Kurang</v>
      </c>
      <c r="I2324" s="19">
        <v>0.89442320187414903</v>
      </c>
      <c r="J2324" s="15" t="str">
        <f t="shared" si="147"/>
        <v>Baik</v>
      </c>
      <c r="K2324" s="16">
        <v>0.94349486249756864</v>
      </c>
      <c r="L2324">
        <v>8.36</v>
      </c>
      <c r="M2324">
        <v>6.2</v>
      </c>
      <c r="N2324">
        <v>6.04</v>
      </c>
      <c r="O2324">
        <v>10.119999999999999</v>
      </c>
      <c r="P2324" s="17">
        <v>0.32833957553058679</v>
      </c>
      <c r="Q2324" s="17">
        <v>0.45854922279792748</v>
      </c>
      <c r="R2324" s="17">
        <v>0.28700657894736842</v>
      </c>
      <c r="S2324" s="17">
        <v>0.6384180790960452</v>
      </c>
      <c r="T2324" s="17">
        <v>0.65497076023391809</v>
      </c>
      <c r="U2324" s="17">
        <v>0.99750312109862671</v>
      </c>
      <c r="V2324" s="17">
        <v>0.1566791510611735</v>
      </c>
      <c r="W2324">
        <v>9.93</v>
      </c>
      <c r="X2324">
        <v>4.96</v>
      </c>
      <c r="Y2324">
        <v>31.86</v>
      </c>
      <c r="Z2324">
        <v>51.93</v>
      </c>
      <c r="AA2324">
        <v>0</v>
      </c>
      <c r="AB2324" s="17">
        <v>0.2426373626373626</v>
      </c>
      <c r="AC2324" s="17">
        <v>0.20806599450045829</v>
      </c>
      <c r="AD2324" s="17">
        <v>0.27472527472527469</v>
      </c>
      <c r="AE2324" s="17">
        <v>0.87665198237885467</v>
      </c>
    </row>
    <row r="2325" spans="1:31" x14ac:dyDescent="0.35">
      <c r="A2325" t="str">
        <f t="shared" si="144"/>
        <v>November</v>
      </c>
      <c r="B2325">
        <f t="shared" si="145"/>
        <v>2024</v>
      </c>
      <c r="C2325" s="18">
        <v>45604</v>
      </c>
      <c r="D2325" t="s">
        <v>1387</v>
      </c>
      <c r="E2325" t="s">
        <v>116</v>
      </c>
      <c r="F2325" t="s">
        <v>1381</v>
      </c>
      <c r="G2325" s="15">
        <v>0.87570000000000003</v>
      </c>
      <c r="H2325" s="15" t="str">
        <f t="shared" si="146"/>
        <v>Baik</v>
      </c>
      <c r="I2325" s="19">
        <v>0.91235490140461117</v>
      </c>
      <c r="J2325" s="15" t="str">
        <f t="shared" si="147"/>
        <v>Baik Sekali</v>
      </c>
      <c r="K2325" s="16">
        <v>0.95015686115603171</v>
      </c>
      <c r="L2325">
        <v>4.2300000000000004</v>
      </c>
      <c r="M2325">
        <v>4.17</v>
      </c>
      <c r="N2325">
        <v>5.93</v>
      </c>
      <c r="O2325">
        <v>6.52</v>
      </c>
      <c r="P2325" s="17">
        <v>0.32637729549248751</v>
      </c>
      <c r="Q2325" s="17">
        <v>0.36734693877551022</v>
      </c>
      <c r="R2325" s="17">
        <v>0.31584470094438621</v>
      </c>
      <c r="S2325" s="17">
        <v>0.6333333333333333</v>
      </c>
      <c r="T2325" s="17">
        <v>0.6333333333333333</v>
      </c>
      <c r="U2325" s="17">
        <v>0.9991652754590985</v>
      </c>
      <c r="V2325" s="17">
        <v>0.15191986644407349</v>
      </c>
      <c r="W2325">
        <v>0</v>
      </c>
      <c r="X2325">
        <v>4.72</v>
      </c>
      <c r="Y2325">
        <v>9.18</v>
      </c>
      <c r="Z2325">
        <v>11.68</v>
      </c>
      <c r="AA2325">
        <v>0</v>
      </c>
      <c r="AB2325" s="17">
        <v>0.357684355616816</v>
      </c>
      <c r="AC2325" s="17">
        <v>0.28305785123966942</v>
      </c>
      <c r="AD2325" s="17">
        <v>0.50724637681159424</v>
      </c>
      <c r="AE2325" s="17">
        <v>0.83576642335766427</v>
      </c>
    </row>
    <row r="2326" spans="1:31" x14ac:dyDescent="0.35">
      <c r="A2326" t="str">
        <f t="shared" si="144"/>
        <v>November</v>
      </c>
      <c r="B2326">
        <f t="shared" si="145"/>
        <v>2024</v>
      </c>
      <c r="C2326" s="18">
        <v>45604</v>
      </c>
      <c r="D2326" t="s">
        <v>1387</v>
      </c>
      <c r="E2326" t="s">
        <v>64</v>
      </c>
      <c r="F2326" t="s">
        <v>1379</v>
      </c>
      <c r="G2326" s="15">
        <v>0.83389999999999997</v>
      </c>
      <c r="H2326" s="15" t="str">
        <f t="shared" si="146"/>
        <v>Cukup</v>
      </c>
      <c r="I2326" s="19">
        <v>0.89428472273412052</v>
      </c>
      <c r="J2326" s="15" t="str">
        <f t="shared" si="147"/>
        <v>Baik</v>
      </c>
      <c r="K2326" s="16">
        <v>0.94495635066891581</v>
      </c>
      <c r="L2326">
        <v>13.79</v>
      </c>
      <c r="M2326">
        <v>6.87</v>
      </c>
      <c r="N2326">
        <v>8.42</v>
      </c>
      <c r="O2326">
        <v>10.02</v>
      </c>
      <c r="P2326" s="17">
        <v>0.41760856632956572</v>
      </c>
      <c r="Q2326" s="17">
        <v>0.38292682926829269</v>
      </c>
      <c r="R2326" s="17">
        <v>0.42879622344610541</v>
      </c>
      <c r="S2326" s="17">
        <v>0.66878980891719741</v>
      </c>
      <c r="T2326" s="17">
        <v>0.67307692307692313</v>
      </c>
      <c r="U2326" s="17">
        <v>0.99881023200475905</v>
      </c>
      <c r="V2326" s="17">
        <v>0.18798334324806659</v>
      </c>
      <c r="W2326">
        <v>0</v>
      </c>
      <c r="X2326">
        <v>6.2</v>
      </c>
      <c r="Y2326">
        <v>9.2100000000000009</v>
      </c>
      <c r="Z2326">
        <v>7.93</v>
      </c>
      <c r="AA2326">
        <v>0</v>
      </c>
      <c r="AB2326" s="17">
        <v>0.45379635079458502</v>
      </c>
      <c r="AC2326" s="17">
        <v>0.30769230769230771</v>
      </c>
      <c r="AD2326" s="17">
        <v>0.6843702579666161</v>
      </c>
      <c r="AE2326" s="17">
        <v>0.86250000000000004</v>
      </c>
    </row>
    <row r="2327" spans="1:31" x14ac:dyDescent="0.35">
      <c r="A2327" t="str">
        <f t="shared" si="144"/>
        <v>November</v>
      </c>
      <c r="B2327">
        <f t="shared" si="145"/>
        <v>2024</v>
      </c>
      <c r="C2327" s="18">
        <v>45604</v>
      </c>
      <c r="D2327" t="s">
        <v>1387</v>
      </c>
      <c r="E2327" t="s">
        <v>56</v>
      </c>
      <c r="F2327" t="s">
        <v>1388</v>
      </c>
      <c r="G2327" s="15">
        <v>0.96960000000000002</v>
      </c>
      <c r="H2327" s="15" t="str">
        <f t="shared" si="146"/>
        <v>Istimewa</v>
      </c>
      <c r="I2327" s="19">
        <v>0.87746155000000003</v>
      </c>
      <c r="J2327" s="15" t="str">
        <f t="shared" si="147"/>
        <v>Baik</v>
      </c>
      <c r="K2327" s="16">
        <v>0.77803300000000009</v>
      </c>
      <c r="L2327">
        <v>2.0499999999999998</v>
      </c>
      <c r="M2327">
        <v>4.3499999999999996</v>
      </c>
      <c r="N2327">
        <v>3.24</v>
      </c>
      <c r="O2327">
        <v>4.54</v>
      </c>
      <c r="P2327" s="17">
        <v>0.59283387622149841</v>
      </c>
      <c r="Q2327" s="17">
        <v>0.53846153846153844</v>
      </c>
      <c r="R2327" s="17">
        <v>0.59786476868327398</v>
      </c>
      <c r="S2327" s="17">
        <v>0.8571428571428571</v>
      </c>
      <c r="T2327" s="17">
        <v>0.8571428571428571</v>
      </c>
      <c r="U2327" s="17">
        <v>1</v>
      </c>
      <c r="V2327" s="17">
        <v>0.3973941368078176</v>
      </c>
      <c r="W2327">
        <v>0.04</v>
      </c>
      <c r="X2327">
        <v>3.26</v>
      </c>
      <c r="Y2327">
        <v>6.2</v>
      </c>
      <c r="Z2327">
        <v>23.66</v>
      </c>
      <c r="AA2327">
        <v>0</v>
      </c>
      <c r="AB2327" s="17">
        <v>0.83196721311475408</v>
      </c>
      <c r="AC2327" s="17">
        <v>0.63849765258215962</v>
      </c>
      <c r="AD2327" s="17">
        <v>0.91136801541425816</v>
      </c>
      <c r="AE2327" s="17">
        <v>0.97058823529411764</v>
      </c>
    </row>
    <row r="2328" spans="1:31" x14ac:dyDescent="0.35">
      <c r="A2328" t="str">
        <f t="shared" si="144"/>
        <v>November</v>
      </c>
      <c r="B2328">
        <f t="shared" si="145"/>
        <v>2024</v>
      </c>
      <c r="C2328" s="18">
        <v>45604</v>
      </c>
      <c r="D2328" t="s">
        <v>1387</v>
      </c>
      <c r="E2328" t="s">
        <v>80</v>
      </c>
      <c r="F2328" t="s">
        <v>1381</v>
      </c>
      <c r="G2328" s="15">
        <v>0.81499999999999995</v>
      </c>
      <c r="H2328" s="15" t="str">
        <f t="shared" si="146"/>
        <v>Cukup</v>
      </c>
      <c r="I2328" s="19">
        <v>0.89300020313076023</v>
      </c>
      <c r="J2328" s="15" t="str">
        <f t="shared" si="147"/>
        <v>Baik</v>
      </c>
      <c r="K2328" s="16">
        <v>0.95521486608788675</v>
      </c>
      <c r="L2328">
        <v>12.92</v>
      </c>
      <c r="M2328">
        <v>6.23</v>
      </c>
      <c r="N2328">
        <v>7.23</v>
      </c>
      <c r="O2328">
        <v>6.59</v>
      </c>
      <c r="P2328" s="17">
        <v>0.34565366187542779</v>
      </c>
      <c r="Q2328" s="17">
        <v>0.49310344827586211</v>
      </c>
      <c r="R2328" s="17">
        <v>0.30913748932536289</v>
      </c>
      <c r="S2328" s="17">
        <v>0.67832167832167833</v>
      </c>
      <c r="T2328" s="17">
        <v>0.67375886524822692</v>
      </c>
      <c r="U2328" s="17">
        <v>0.99863107460643397</v>
      </c>
      <c r="V2328" s="17">
        <v>0.15058179329226559</v>
      </c>
      <c r="W2328">
        <v>0</v>
      </c>
      <c r="X2328">
        <v>11.17</v>
      </c>
      <c r="Y2328">
        <v>26.31</v>
      </c>
      <c r="Z2328">
        <v>15.28</v>
      </c>
      <c r="AA2328">
        <v>0</v>
      </c>
      <c r="AB2328" s="17">
        <v>0.41596130592503022</v>
      </c>
      <c r="AC2328" s="17">
        <v>0.30080213903743308</v>
      </c>
      <c r="AD2328" s="17">
        <v>0.51103752759381893</v>
      </c>
      <c r="AE2328" s="17">
        <v>0.96444444444444444</v>
      </c>
    </row>
    <row r="2329" spans="1:31" x14ac:dyDescent="0.35">
      <c r="A2329" t="str">
        <f t="shared" si="144"/>
        <v>November</v>
      </c>
      <c r="B2329">
        <f t="shared" si="145"/>
        <v>2024</v>
      </c>
      <c r="C2329" s="18">
        <v>45604</v>
      </c>
      <c r="D2329" t="s">
        <v>1387</v>
      </c>
      <c r="E2329" t="s">
        <v>74</v>
      </c>
      <c r="F2329" t="s">
        <v>1389</v>
      </c>
      <c r="G2329" s="15">
        <v>0.86209999999999998</v>
      </c>
      <c r="H2329" s="15" t="str">
        <f t="shared" si="146"/>
        <v>Baik</v>
      </c>
      <c r="I2329" s="19">
        <v>0.88535067929459821</v>
      </c>
      <c r="J2329" s="15" t="str">
        <f t="shared" si="147"/>
        <v>Baik</v>
      </c>
      <c r="K2329" s="16">
        <v>0.95657336941313753</v>
      </c>
      <c r="L2329">
        <v>6.14</v>
      </c>
      <c r="M2329">
        <v>7.26</v>
      </c>
      <c r="N2329">
        <v>7.23</v>
      </c>
      <c r="O2329">
        <v>8.11</v>
      </c>
      <c r="P2329" s="17">
        <v>0.48185776487663279</v>
      </c>
      <c r="Q2329" s="17">
        <v>0.51392405063291136</v>
      </c>
      <c r="R2329" s="17">
        <v>0.46897253306205489</v>
      </c>
      <c r="S2329" s="17">
        <v>0.53694581280788178</v>
      </c>
      <c r="T2329" s="17">
        <v>0.5625</v>
      </c>
      <c r="U2329" s="17">
        <v>1</v>
      </c>
      <c r="V2329" s="17">
        <v>0.2445573294629898</v>
      </c>
      <c r="W2329">
        <v>0</v>
      </c>
      <c r="X2329">
        <v>6.05</v>
      </c>
      <c r="Y2329">
        <v>18.72</v>
      </c>
      <c r="Z2329">
        <v>14.67</v>
      </c>
      <c r="AA2329">
        <v>0</v>
      </c>
      <c r="AB2329" s="17">
        <v>0.34640522875816993</v>
      </c>
      <c r="AC2329" s="17">
        <v>0.2329136690647482</v>
      </c>
      <c r="AD2329" s="17">
        <v>0.52071823204419887</v>
      </c>
      <c r="AE2329" s="17">
        <v>0.806949806949807</v>
      </c>
    </row>
    <row r="2330" spans="1:31" x14ac:dyDescent="0.35">
      <c r="A2330" t="str">
        <f t="shared" si="144"/>
        <v>November</v>
      </c>
      <c r="B2330">
        <f t="shared" si="145"/>
        <v>2024</v>
      </c>
      <c r="C2330" s="18">
        <v>45604</v>
      </c>
      <c r="D2330" t="s">
        <v>1387</v>
      </c>
      <c r="E2330" t="s">
        <v>34</v>
      </c>
      <c r="F2330" t="s">
        <v>1390</v>
      </c>
      <c r="G2330" s="15">
        <v>0.87829999999999997</v>
      </c>
      <c r="H2330" s="15" t="str">
        <f t="shared" si="146"/>
        <v>Baik</v>
      </c>
      <c r="I2330" s="19">
        <v>0.95390141581773169</v>
      </c>
      <c r="J2330" s="15" t="str">
        <f t="shared" si="147"/>
        <v>Istimewa</v>
      </c>
      <c r="K2330" s="16">
        <v>0.95186118805066211</v>
      </c>
      <c r="L2330">
        <v>1.8</v>
      </c>
      <c r="M2330">
        <v>4.1500000000000004</v>
      </c>
      <c r="N2330">
        <v>3.22</v>
      </c>
      <c r="O2330">
        <v>5.14</v>
      </c>
      <c r="P2330" s="17">
        <v>0.2371794871794872</v>
      </c>
      <c r="Q2330" s="17">
        <v>0.32307692307692309</v>
      </c>
      <c r="R2330" s="17">
        <v>0.2145748987854251</v>
      </c>
      <c r="S2330" s="17">
        <v>9.5238095238095233E-2</v>
      </c>
      <c r="T2330" s="17">
        <v>0.25</v>
      </c>
      <c r="U2330" s="17">
        <v>0.99358974358974361</v>
      </c>
      <c r="V2330" s="17">
        <v>0.12820512820512819</v>
      </c>
      <c r="W2330">
        <v>0</v>
      </c>
      <c r="X2330">
        <v>3.73</v>
      </c>
      <c r="Y2330">
        <v>6.28</v>
      </c>
      <c r="Z2330">
        <v>40.98</v>
      </c>
      <c r="AA2330">
        <v>0</v>
      </c>
      <c r="AB2330" s="17">
        <v>0.41605839416058388</v>
      </c>
      <c r="AC2330" s="17">
        <v>0.39864864864864857</v>
      </c>
      <c r="AD2330" s="17">
        <v>0.43650793650793651</v>
      </c>
      <c r="AE2330" s="17">
        <v>0.84745762711864403</v>
      </c>
    </row>
    <row r="2331" spans="1:31" x14ac:dyDescent="0.35">
      <c r="A2331" t="str">
        <f t="shared" si="144"/>
        <v>November</v>
      </c>
      <c r="B2331">
        <f t="shared" si="145"/>
        <v>2024</v>
      </c>
      <c r="C2331" s="18">
        <v>45604</v>
      </c>
      <c r="D2331" t="s">
        <v>1391</v>
      </c>
      <c r="E2331" t="s">
        <v>70</v>
      </c>
      <c r="F2331" t="s">
        <v>1392</v>
      </c>
      <c r="G2331" s="15">
        <v>0.98380000000000001</v>
      </c>
      <c r="H2331" s="15" t="str">
        <f t="shared" si="146"/>
        <v>Istimewa</v>
      </c>
      <c r="I2331" s="19">
        <v>0.9069448794310031</v>
      </c>
      <c r="J2331" s="15" t="str">
        <f t="shared" si="147"/>
        <v>Baik Sekali</v>
      </c>
      <c r="K2331" s="16">
        <v>0.96905679837429437</v>
      </c>
      <c r="L2331">
        <v>2.82</v>
      </c>
      <c r="M2331">
        <v>0</v>
      </c>
      <c r="N2331">
        <v>7.2</v>
      </c>
      <c r="O2331">
        <v>4.3499999999999996</v>
      </c>
      <c r="P2331" s="17">
        <v>0.85496183206106868</v>
      </c>
      <c r="Q2331" s="17">
        <v>0.90909090909090906</v>
      </c>
      <c r="R2331" s="17">
        <v>0.85</v>
      </c>
      <c r="S2331" s="17">
        <v>1</v>
      </c>
      <c r="T2331" s="17">
        <v>1</v>
      </c>
      <c r="U2331" s="17">
        <v>0.99618320610687028</v>
      </c>
      <c r="V2331" s="17">
        <v>0.58778625954198471</v>
      </c>
      <c r="W2331">
        <v>0.18</v>
      </c>
      <c r="X2331">
        <v>3.29</v>
      </c>
      <c r="Y2331">
        <v>13.51</v>
      </c>
      <c r="Z2331">
        <v>25.14</v>
      </c>
      <c r="AA2331">
        <v>0</v>
      </c>
      <c r="AB2331" s="17">
        <v>0.96307237813884783</v>
      </c>
      <c r="AC2331" s="17">
        <v>0.95238095238095233</v>
      </c>
      <c r="AD2331" s="17">
        <v>0.96458684654300164</v>
      </c>
      <c r="AE2331" s="17">
        <v>0.77500000000000002</v>
      </c>
    </row>
    <row r="2332" spans="1:31" x14ac:dyDescent="0.35">
      <c r="A2332" t="str">
        <f t="shared" si="144"/>
        <v>November</v>
      </c>
      <c r="B2332">
        <f t="shared" si="145"/>
        <v>2024</v>
      </c>
      <c r="C2332" s="18">
        <v>45604</v>
      </c>
      <c r="D2332" t="s">
        <v>1391</v>
      </c>
      <c r="E2332" t="s">
        <v>43</v>
      </c>
      <c r="F2332" t="s">
        <v>1392</v>
      </c>
      <c r="G2332" s="15">
        <v>0.97389999999999999</v>
      </c>
      <c r="H2332" s="15" t="str">
        <f t="shared" si="146"/>
        <v>Istimewa</v>
      </c>
      <c r="I2332" s="19">
        <v>0.90214564506855544</v>
      </c>
      <c r="J2332" s="15" t="str">
        <f t="shared" si="147"/>
        <v>Baik Sekali</v>
      </c>
      <c r="K2332" s="16">
        <v>0.97763041448158661</v>
      </c>
      <c r="L2332">
        <v>2.16</v>
      </c>
      <c r="M2332">
        <v>0</v>
      </c>
      <c r="N2332">
        <v>4.38</v>
      </c>
      <c r="O2332">
        <v>4.55</v>
      </c>
      <c r="P2332" s="17">
        <v>0.74096385542168675</v>
      </c>
      <c r="Q2332" s="17">
        <v>0.66666666666666663</v>
      </c>
      <c r="R2332" s="17">
        <v>0.76377952755905509</v>
      </c>
      <c r="S2332" s="17">
        <v>0.92307692307692313</v>
      </c>
      <c r="T2332" s="17">
        <v>0.92307692307692313</v>
      </c>
      <c r="U2332" s="17">
        <v>0.92168674698795183</v>
      </c>
      <c r="V2332" s="17">
        <v>0.79518072289156627</v>
      </c>
      <c r="W2332">
        <v>0.01</v>
      </c>
      <c r="X2332">
        <v>3.03</v>
      </c>
      <c r="Y2332">
        <v>4.6900000000000004</v>
      </c>
      <c r="Z2332">
        <v>22.6</v>
      </c>
      <c r="AA2332">
        <v>0</v>
      </c>
      <c r="AB2332" s="17">
        <v>0.84586466165413532</v>
      </c>
      <c r="AC2332" s="17">
        <v>0.86486486486486491</v>
      </c>
      <c r="AD2332" s="17">
        <v>0.83225806451612905</v>
      </c>
      <c r="AE2332" s="17">
        <v>0.77083333333333337</v>
      </c>
    </row>
    <row r="2333" spans="1:31" x14ac:dyDescent="0.35">
      <c r="A2333" t="str">
        <f t="shared" si="144"/>
        <v>November</v>
      </c>
      <c r="B2333">
        <f t="shared" si="145"/>
        <v>2024</v>
      </c>
      <c r="C2333" s="18">
        <v>45604</v>
      </c>
      <c r="D2333" t="s">
        <v>1391</v>
      </c>
      <c r="E2333" t="s">
        <v>136</v>
      </c>
      <c r="F2333" t="s">
        <v>1392</v>
      </c>
      <c r="G2333" s="15">
        <v>0.86019999999999996</v>
      </c>
      <c r="H2333" s="15" t="str">
        <f t="shared" si="146"/>
        <v>Baik</v>
      </c>
      <c r="I2333" s="19">
        <v>0.9493362158464469</v>
      </c>
      <c r="J2333" s="15" t="str">
        <f t="shared" si="147"/>
        <v>Baik Sekali</v>
      </c>
      <c r="K2333" s="16">
        <v>0.95738918813270513</v>
      </c>
      <c r="L2333">
        <v>7.25</v>
      </c>
      <c r="M2333">
        <v>7.23</v>
      </c>
      <c r="N2333">
        <v>5.21</v>
      </c>
      <c r="O2333">
        <v>6.12</v>
      </c>
      <c r="P2333" s="17">
        <v>0.73614190687361414</v>
      </c>
      <c r="Q2333" s="17">
        <v>0.92233009708737868</v>
      </c>
      <c r="R2333" s="17">
        <v>0.68103448275862066</v>
      </c>
      <c r="S2333" s="17">
        <v>0.71578947368421053</v>
      </c>
      <c r="T2333" s="17">
        <v>0.71578947368421053</v>
      </c>
      <c r="U2333" s="17">
        <v>0.99556541019955658</v>
      </c>
      <c r="V2333" s="17">
        <v>0.40354767184035478</v>
      </c>
      <c r="W2333">
        <v>0.16</v>
      </c>
      <c r="X2333">
        <v>7.55</v>
      </c>
      <c r="Y2333">
        <v>8.6999999999999993</v>
      </c>
      <c r="Z2333">
        <v>26.82</v>
      </c>
      <c r="AA2333">
        <v>0</v>
      </c>
      <c r="AB2333" s="17">
        <v>0.59101941747572817</v>
      </c>
      <c r="AC2333" s="17">
        <v>0.56369426751592355</v>
      </c>
      <c r="AD2333" s="17">
        <v>0.60784313725490191</v>
      </c>
      <c r="AE2333" s="17">
        <v>0.40677966101694918</v>
      </c>
    </row>
    <row r="2334" spans="1:31" x14ac:dyDescent="0.35">
      <c r="A2334" t="str">
        <f t="shared" si="144"/>
        <v>November</v>
      </c>
      <c r="B2334">
        <f t="shared" si="145"/>
        <v>2024</v>
      </c>
      <c r="C2334" s="18">
        <v>45604</v>
      </c>
      <c r="D2334" t="s">
        <v>1391</v>
      </c>
      <c r="E2334" t="s">
        <v>60</v>
      </c>
      <c r="F2334" t="s">
        <v>1392</v>
      </c>
      <c r="G2334" s="15">
        <v>0.96319999999999995</v>
      </c>
      <c r="H2334" s="15" t="str">
        <f t="shared" si="146"/>
        <v>Istimewa</v>
      </c>
      <c r="I2334" s="19">
        <v>0.96433722240093156</v>
      </c>
      <c r="J2334" s="15" t="str">
        <f t="shared" si="147"/>
        <v>Istimewa</v>
      </c>
      <c r="K2334" s="16">
        <v>0.96867777828837542</v>
      </c>
      <c r="L2334">
        <v>3</v>
      </c>
      <c r="M2334">
        <v>0.45</v>
      </c>
      <c r="N2334">
        <v>3.18</v>
      </c>
      <c r="O2334">
        <v>8.6300000000000008</v>
      </c>
      <c r="P2334" s="17">
        <v>0.48333333333333328</v>
      </c>
      <c r="Q2334" s="17">
        <v>0.79268292682926833</v>
      </c>
      <c r="R2334" s="17">
        <v>0.40828402366863897</v>
      </c>
      <c r="S2334" s="17">
        <v>0.84615384615384615</v>
      </c>
      <c r="T2334" s="17">
        <v>0.859375</v>
      </c>
      <c r="U2334" s="17">
        <v>0.96190476190476193</v>
      </c>
      <c r="V2334" s="17">
        <v>0.30952380952380948</v>
      </c>
      <c r="W2334">
        <v>0.01</v>
      </c>
      <c r="X2334">
        <v>3.74</v>
      </c>
      <c r="Y2334">
        <v>10.92</v>
      </c>
      <c r="Z2334">
        <v>34.18</v>
      </c>
      <c r="AA2334">
        <v>0</v>
      </c>
      <c r="AB2334" s="17">
        <v>0.86947368421052629</v>
      </c>
      <c r="AC2334" s="17">
        <v>0.74534161490683226</v>
      </c>
      <c r="AD2334" s="17">
        <v>0.93312101910828027</v>
      </c>
      <c r="AE2334" s="17">
        <v>0.82499999999999996</v>
      </c>
    </row>
    <row r="2335" spans="1:31" x14ac:dyDescent="0.35">
      <c r="A2335" t="str">
        <f t="shared" si="144"/>
        <v>November</v>
      </c>
      <c r="B2335">
        <f t="shared" si="145"/>
        <v>2024</v>
      </c>
      <c r="C2335" s="18">
        <v>45604</v>
      </c>
      <c r="D2335" t="s">
        <v>1391</v>
      </c>
      <c r="E2335" t="s">
        <v>130</v>
      </c>
      <c r="F2335" t="s">
        <v>1392</v>
      </c>
      <c r="G2335" s="15">
        <v>0.92800000000000005</v>
      </c>
      <c r="H2335" s="15" t="str">
        <f t="shared" si="146"/>
        <v>Baik Sekali</v>
      </c>
      <c r="I2335" s="19">
        <v>0.88493961688954081</v>
      </c>
      <c r="J2335" s="15" t="str">
        <f t="shared" si="147"/>
        <v>Baik</v>
      </c>
      <c r="K2335" s="16">
        <v>0.9656131911129735</v>
      </c>
      <c r="L2335">
        <v>3.88</v>
      </c>
      <c r="M2335">
        <v>0.96</v>
      </c>
      <c r="N2335">
        <v>3.32</v>
      </c>
      <c r="O2335">
        <v>4.03</v>
      </c>
      <c r="P2335" s="17">
        <v>0.77461139896373055</v>
      </c>
      <c r="Q2335" s="17">
        <v>0.83333333333333337</v>
      </c>
      <c r="R2335" s="17">
        <v>0.76506024096385539</v>
      </c>
      <c r="S2335" s="17">
        <v>0.88888888888888884</v>
      </c>
      <c r="T2335" s="17">
        <v>0.88888888888888884</v>
      </c>
      <c r="U2335" s="17">
        <v>0.97927461139896377</v>
      </c>
      <c r="V2335" s="17">
        <v>0.34455958549222798</v>
      </c>
      <c r="W2335">
        <v>3.02</v>
      </c>
      <c r="X2335">
        <v>12.25</v>
      </c>
      <c r="Y2335">
        <v>8.14</v>
      </c>
      <c r="Z2335">
        <v>23.92</v>
      </c>
      <c r="AA2335">
        <v>0</v>
      </c>
      <c r="AB2335" s="17">
        <v>0.82802547770700641</v>
      </c>
      <c r="AC2335" s="17">
        <v>0.782258064516129</v>
      </c>
      <c r="AD2335" s="17">
        <v>0.8392857142857143</v>
      </c>
      <c r="AE2335" s="17">
        <v>0.46391752577319589</v>
      </c>
    </row>
    <row r="2336" spans="1:31" x14ac:dyDescent="0.35">
      <c r="A2336" t="str">
        <f t="shared" si="144"/>
        <v>November</v>
      </c>
      <c r="B2336">
        <f t="shared" si="145"/>
        <v>2024</v>
      </c>
      <c r="C2336" s="18">
        <v>45604</v>
      </c>
      <c r="D2336" t="s">
        <v>1391</v>
      </c>
      <c r="E2336" t="s">
        <v>140</v>
      </c>
      <c r="F2336" t="s">
        <v>1392</v>
      </c>
      <c r="G2336" s="15">
        <v>0.98270000000000002</v>
      </c>
      <c r="H2336" s="15" t="str">
        <f t="shared" si="146"/>
        <v>Istimewa</v>
      </c>
      <c r="I2336" s="19">
        <v>0.9606521945929366</v>
      </c>
      <c r="J2336" s="15" t="str">
        <f t="shared" si="147"/>
        <v>Istimewa</v>
      </c>
      <c r="K2336" s="16">
        <v>0.95814912740838976</v>
      </c>
      <c r="L2336">
        <v>3.42</v>
      </c>
      <c r="M2336">
        <v>2.36</v>
      </c>
      <c r="N2336">
        <v>5.96</v>
      </c>
      <c r="O2336">
        <v>7.12</v>
      </c>
      <c r="P2336" s="17">
        <v>0.88029925187032421</v>
      </c>
      <c r="Q2336" s="17">
        <v>0.93421052631578949</v>
      </c>
      <c r="R2336" s="17">
        <v>0.86769230769230765</v>
      </c>
      <c r="S2336" s="17">
        <v>1</v>
      </c>
      <c r="T2336" s="17">
        <v>1</v>
      </c>
      <c r="U2336" s="17">
        <v>0.98503740648379057</v>
      </c>
      <c r="V2336" s="17">
        <v>0.75561097256857856</v>
      </c>
      <c r="W2336">
        <v>0</v>
      </c>
      <c r="X2336">
        <v>3.98</v>
      </c>
      <c r="Y2336">
        <v>14.3</v>
      </c>
      <c r="Z2336">
        <v>34.229999999999997</v>
      </c>
      <c r="AA2336">
        <v>0</v>
      </c>
      <c r="AB2336" s="17">
        <v>0.98</v>
      </c>
      <c r="AC2336" s="17">
        <v>0.94594594594594594</v>
      </c>
      <c r="AD2336" s="17">
        <v>0.99115044247787609</v>
      </c>
      <c r="AE2336" s="17">
        <v>0.89523809523809528</v>
      </c>
    </row>
    <row r="2337" spans="1:31" x14ac:dyDescent="0.35">
      <c r="A2337" t="str">
        <f t="shared" si="144"/>
        <v>November</v>
      </c>
      <c r="B2337">
        <f t="shared" si="145"/>
        <v>2024</v>
      </c>
      <c r="C2337" s="18">
        <v>45604</v>
      </c>
      <c r="D2337" t="s">
        <v>1393</v>
      </c>
      <c r="E2337" t="s">
        <v>138</v>
      </c>
      <c r="F2337" t="s">
        <v>1392</v>
      </c>
      <c r="G2337" s="15">
        <v>0.96940000000000004</v>
      </c>
      <c r="H2337" s="15" t="str">
        <f t="shared" si="146"/>
        <v>Istimewa</v>
      </c>
      <c r="I2337" s="19">
        <v>0.97514305000000001</v>
      </c>
      <c r="J2337" s="15" t="str">
        <f t="shared" si="147"/>
        <v>Istimewa</v>
      </c>
      <c r="K2337" s="16">
        <v>0.97912299999999997</v>
      </c>
      <c r="L2337">
        <v>1.91</v>
      </c>
      <c r="M2337">
        <v>0</v>
      </c>
      <c r="N2337">
        <v>4.3499999999999996</v>
      </c>
      <c r="O2337">
        <v>4.4400000000000004</v>
      </c>
      <c r="P2337" s="17">
        <v>0.68584070796460173</v>
      </c>
      <c r="Q2337" s="17">
        <v>0.63636363636363635</v>
      </c>
      <c r="R2337" s="17">
        <v>0.68837209302325586</v>
      </c>
      <c r="S2337" s="17">
        <v>1</v>
      </c>
      <c r="T2337" s="17">
        <v>1</v>
      </c>
      <c r="U2337" s="17">
        <v>0.98230088495575218</v>
      </c>
      <c r="V2337" s="17">
        <v>0.38938053097345132</v>
      </c>
      <c r="W2337">
        <v>0.54</v>
      </c>
      <c r="X2337">
        <v>3.99</v>
      </c>
      <c r="Y2337">
        <v>4.12</v>
      </c>
      <c r="Z2337">
        <v>49.08</v>
      </c>
      <c r="AA2337">
        <v>0</v>
      </c>
      <c r="AB2337" s="17">
        <v>0.7264770240700219</v>
      </c>
      <c r="AC2337" s="17">
        <v>0.68686868686868685</v>
      </c>
      <c r="AD2337" s="17">
        <v>0.73743016759776536</v>
      </c>
      <c r="AE2337" s="17">
        <v>0.67647058823529416</v>
      </c>
    </row>
    <row r="2338" spans="1:31" x14ac:dyDescent="0.35">
      <c r="A2338" t="str">
        <f t="shared" si="144"/>
        <v>November</v>
      </c>
      <c r="B2338">
        <f t="shared" si="145"/>
        <v>2024</v>
      </c>
      <c r="C2338" s="18">
        <v>45604</v>
      </c>
      <c r="D2338" t="s">
        <v>1393</v>
      </c>
      <c r="E2338" t="s">
        <v>112</v>
      </c>
      <c r="F2338" t="s">
        <v>1392</v>
      </c>
      <c r="G2338" s="15">
        <v>0.97850000000000004</v>
      </c>
      <c r="H2338" s="15" t="str">
        <f t="shared" si="146"/>
        <v>Istimewa</v>
      </c>
      <c r="I2338" s="19">
        <v>0.99213450000000014</v>
      </c>
      <c r="J2338" s="15" t="str">
        <f t="shared" si="147"/>
        <v>Istimewa</v>
      </c>
      <c r="K2338" s="16">
        <v>0.98867000000000005</v>
      </c>
      <c r="L2338">
        <v>1.4</v>
      </c>
      <c r="M2338">
        <v>0</v>
      </c>
      <c r="N2338">
        <v>2.04</v>
      </c>
      <c r="O2338">
        <v>1.79</v>
      </c>
      <c r="P2338" s="17">
        <v>0.76271186440677963</v>
      </c>
      <c r="Q2338" s="17">
        <v>0.8571428571428571</v>
      </c>
      <c r="R2338" s="17">
        <v>0.7567567567567568</v>
      </c>
      <c r="S2338" s="17">
        <v>0.83333333333333337</v>
      </c>
      <c r="T2338" s="17">
        <v>0.83333333333333337</v>
      </c>
      <c r="U2338" s="17">
        <v>1</v>
      </c>
      <c r="V2338" s="17">
        <v>0.5423728813559322</v>
      </c>
      <c r="W2338">
        <v>0.02</v>
      </c>
      <c r="X2338">
        <v>1.75</v>
      </c>
      <c r="Y2338">
        <v>6.56</v>
      </c>
      <c r="Z2338">
        <v>14.32</v>
      </c>
      <c r="AA2338">
        <v>0</v>
      </c>
      <c r="AB2338" s="17">
        <v>0.94354838709677424</v>
      </c>
      <c r="AC2338" s="17">
        <v>0.91304347826086951</v>
      </c>
      <c r="AD2338" s="17">
        <v>0.96153846153846156</v>
      </c>
      <c r="AE2338" s="17">
        <v>0.88095238095238093</v>
      </c>
    </row>
    <row r="2339" spans="1:31" x14ac:dyDescent="0.35">
      <c r="A2339" t="str">
        <f t="shared" si="144"/>
        <v>November</v>
      </c>
      <c r="B2339">
        <f t="shared" si="145"/>
        <v>2024</v>
      </c>
      <c r="C2339" s="18">
        <v>45604</v>
      </c>
      <c r="D2339" t="s">
        <v>1393</v>
      </c>
      <c r="E2339" t="s">
        <v>102</v>
      </c>
      <c r="F2339" t="s">
        <v>1392</v>
      </c>
      <c r="G2339" s="15">
        <v>0.97170000000000001</v>
      </c>
      <c r="H2339" s="15" t="str">
        <f t="shared" si="146"/>
        <v>Istimewa</v>
      </c>
      <c r="I2339" s="19">
        <v>0.99027630777599529</v>
      </c>
      <c r="J2339" s="15" t="str">
        <f t="shared" si="147"/>
        <v>Istimewa</v>
      </c>
      <c r="K2339" s="16">
        <v>0.97593230793141483</v>
      </c>
      <c r="L2339">
        <v>1.6</v>
      </c>
      <c r="M2339">
        <v>0</v>
      </c>
      <c r="N2339">
        <v>3.31</v>
      </c>
      <c r="O2339">
        <v>7.79</v>
      </c>
      <c r="P2339" s="17">
        <v>0.70229007633587781</v>
      </c>
      <c r="Q2339" s="17">
        <v>0.6</v>
      </c>
      <c r="R2339" s="17">
        <v>0.70634920634920639</v>
      </c>
      <c r="S2339" s="17">
        <v>1</v>
      </c>
      <c r="T2339" s="17">
        <v>1</v>
      </c>
      <c r="U2339" s="17">
        <v>1</v>
      </c>
      <c r="V2339" s="17">
        <v>0.51908396946564883</v>
      </c>
      <c r="W2339">
        <v>0.01</v>
      </c>
      <c r="X2339">
        <v>2.4300000000000002</v>
      </c>
      <c r="Y2339">
        <v>6.53</v>
      </c>
      <c r="Z2339">
        <v>20.98</v>
      </c>
      <c r="AA2339">
        <v>0</v>
      </c>
      <c r="AB2339" s="17">
        <v>0.75806451612903225</v>
      </c>
      <c r="AC2339" s="17">
        <v>0.67741935483870963</v>
      </c>
      <c r="AD2339" s="17">
        <v>0.83870967741935487</v>
      </c>
      <c r="AE2339" s="17">
        <v>0.76190476190476186</v>
      </c>
    </row>
    <row r="2340" spans="1:31" x14ac:dyDescent="0.35">
      <c r="A2340" t="str">
        <f t="shared" si="144"/>
        <v>November</v>
      </c>
      <c r="B2340">
        <f t="shared" si="145"/>
        <v>2024</v>
      </c>
      <c r="C2340" s="18">
        <v>45604</v>
      </c>
      <c r="D2340" t="s">
        <v>1393</v>
      </c>
      <c r="E2340" t="s">
        <v>78</v>
      </c>
      <c r="F2340" t="s">
        <v>1392</v>
      </c>
      <c r="G2340" s="15">
        <v>0.97240000000000004</v>
      </c>
      <c r="H2340" s="15" t="str">
        <f t="shared" si="146"/>
        <v>Istimewa</v>
      </c>
      <c r="I2340" s="19">
        <v>0.90483137454567353</v>
      </c>
      <c r="J2340" s="15" t="str">
        <f t="shared" si="147"/>
        <v>Baik Sekali</v>
      </c>
      <c r="K2340" s="16">
        <v>0.97230392727335269</v>
      </c>
      <c r="L2340">
        <v>2.38</v>
      </c>
      <c r="M2340">
        <v>0</v>
      </c>
      <c r="N2340">
        <v>5.89</v>
      </c>
      <c r="O2340">
        <v>3.06</v>
      </c>
      <c r="P2340" s="17">
        <v>0.66063348416289591</v>
      </c>
      <c r="Q2340" s="17">
        <v>1</v>
      </c>
      <c r="R2340" s="17">
        <v>0.65596330275229353</v>
      </c>
      <c r="S2340" s="17">
        <v>1</v>
      </c>
      <c r="T2340" s="17">
        <v>1</v>
      </c>
      <c r="U2340" s="17">
        <v>0.99547511312217196</v>
      </c>
      <c r="V2340" s="17">
        <v>0.4434389140271493</v>
      </c>
      <c r="W2340">
        <v>0</v>
      </c>
      <c r="X2340">
        <v>3.57</v>
      </c>
      <c r="Y2340">
        <v>4.45</v>
      </c>
      <c r="Z2340">
        <v>29.98</v>
      </c>
      <c r="AA2340">
        <v>0</v>
      </c>
      <c r="AB2340" s="17">
        <v>0.74670184696569919</v>
      </c>
      <c r="AC2340" s="17">
        <v>0.63758389261744963</v>
      </c>
      <c r="AD2340" s="17">
        <v>0.81739130434782614</v>
      </c>
      <c r="AE2340" s="17">
        <v>0.67368421052631577</v>
      </c>
    </row>
    <row r="2341" spans="1:31" x14ac:dyDescent="0.35">
      <c r="A2341" t="str">
        <f t="shared" si="144"/>
        <v>November</v>
      </c>
      <c r="B2341">
        <f t="shared" si="145"/>
        <v>2024</v>
      </c>
      <c r="C2341" s="18">
        <v>45604</v>
      </c>
      <c r="D2341" t="s">
        <v>1393</v>
      </c>
      <c r="E2341" t="s">
        <v>126</v>
      </c>
      <c r="F2341" t="s">
        <v>1392</v>
      </c>
      <c r="G2341" s="15">
        <v>0.98209999999999997</v>
      </c>
      <c r="H2341" s="15" t="str">
        <f t="shared" si="146"/>
        <v>Istimewa</v>
      </c>
      <c r="I2341" s="19">
        <v>0.97583573456604544</v>
      </c>
      <c r="J2341" s="15" t="str">
        <f t="shared" si="147"/>
        <v>Istimewa</v>
      </c>
      <c r="K2341" s="16">
        <v>0.97924495590298666</v>
      </c>
      <c r="L2341">
        <v>1.51</v>
      </c>
      <c r="M2341">
        <v>0</v>
      </c>
      <c r="N2341">
        <v>3.84</v>
      </c>
      <c r="O2341">
        <v>2.5499999999999998</v>
      </c>
      <c r="P2341" s="17">
        <v>0.9</v>
      </c>
      <c r="Q2341" s="17">
        <v>0.92307692307692313</v>
      </c>
      <c r="R2341" s="17">
        <v>0.89808917197452232</v>
      </c>
      <c r="S2341" s="17">
        <v>1</v>
      </c>
      <c r="T2341" s="17">
        <v>1</v>
      </c>
      <c r="U2341" s="17">
        <v>0.99411764705882355</v>
      </c>
      <c r="V2341" s="17">
        <v>0.78235294117647058</v>
      </c>
      <c r="W2341">
        <v>0.03</v>
      </c>
      <c r="X2341">
        <v>2.36</v>
      </c>
      <c r="Y2341">
        <v>4.09</v>
      </c>
      <c r="Z2341">
        <v>40.17</v>
      </c>
      <c r="AA2341">
        <v>0</v>
      </c>
      <c r="AB2341" s="17">
        <v>0.80180180180180183</v>
      </c>
      <c r="AC2341" s="17">
        <v>0.75</v>
      </c>
      <c r="AD2341" s="17">
        <v>0.83582089552238803</v>
      </c>
      <c r="AE2341" s="17">
        <v>0.69696969696969702</v>
      </c>
    </row>
    <row r="2342" spans="1:31" x14ac:dyDescent="0.35">
      <c r="A2342" t="str">
        <f t="shared" si="144"/>
        <v>November</v>
      </c>
      <c r="B2342">
        <f t="shared" si="145"/>
        <v>2024</v>
      </c>
      <c r="C2342" s="18">
        <v>45604</v>
      </c>
      <c r="D2342" t="s">
        <v>1393</v>
      </c>
      <c r="E2342" t="s">
        <v>16</v>
      </c>
      <c r="F2342" t="s">
        <v>1392</v>
      </c>
      <c r="G2342" s="15">
        <v>0.93269999999999997</v>
      </c>
      <c r="H2342" s="15" t="str">
        <f t="shared" si="146"/>
        <v>Baik Sekali</v>
      </c>
      <c r="I2342" s="19">
        <v>0.95383360000000006</v>
      </c>
      <c r="J2342" s="15" t="str">
        <f t="shared" si="147"/>
        <v>Istimewa</v>
      </c>
      <c r="K2342" s="16">
        <v>0.98509600000000008</v>
      </c>
      <c r="L2342">
        <v>3.74</v>
      </c>
      <c r="M2342">
        <v>0.78</v>
      </c>
      <c r="N2342">
        <v>3.18</v>
      </c>
      <c r="O2342">
        <v>3.54</v>
      </c>
      <c r="P2342" s="17">
        <v>0.7570093457943925</v>
      </c>
      <c r="Q2342" s="17">
        <v>0.77777777777777779</v>
      </c>
      <c r="R2342" s="17">
        <v>0.75</v>
      </c>
      <c r="S2342" s="17">
        <v>0.61904761904761907</v>
      </c>
      <c r="T2342" s="17">
        <v>0.61904761904761907</v>
      </c>
      <c r="U2342" s="17">
        <v>0.99065420560747663</v>
      </c>
      <c r="V2342" s="17">
        <v>0.53271028037383172</v>
      </c>
      <c r="W2342">
        <v>0.01</v>
      </c>
      <c r="X2342">
        <v>2.46</v>
      </c>
      <c r="Y2342">
        <v>8.85</v>
      </c>
      <c r="Z2342">
        <v>21.68</v>
      </c>
      <c r="AA2342">
        <v>0</v>
      </c>
      <c r="AB2342" s="17">
        <v>0.74285714285714288</v>
      </c>
      <c r="AC2342" s="17">
        <v>0.72727272727272729</v>
      </c>
      <c r="AD2342" s="17">
        <v>0.75</v>
      </c>
      <c r="AE2342" s="17">
        <v>0.58333333333333337</v>
      </c>
    </row>
    <row r="2343" spans="1:31" x14ac:dyDescent="0.35">
      <c r="A2343" t="str">
        <f t="shared" si="144"/>
        <v>November</v>
      </c>
      <c r="B2343">
        <f t="shared" si="145"/>
        <v>2024</v>
      </c>
      <c r="C2343" s="18">
        <v>45604</v>
      </c>
      <c r="D2343" t="s">
        <v>1393</v>
      </c>
      <c r="E2343" t="s">
        <v>144</v>
      </c>
      <c r="F2343" t="s">
        <v>1392</v>
      </c>
      <c r="G2343" s="15">
        <v>0.90059999999999996</v>
      </c>
      <c r="H2343" s="15" t="str">
        <f t="shared" si="146"/>
        <v>Baik Sekali</v>
      </c>
      <c r="I2343" s="19">
        <v>0.87141184430324981</v>
      </c>
      <c r="J2343" s="15" t="str">
        <f t="shared" si="147"/>
        <v>Baik</v>
      </c>
      <c r="K2343" s="16">
        <v>0.98081955515214214</v>
      </c>
      <c r="L2343">
        <v>2.56</v>
      </c>
      <c r="M2343">
        <v>10.02</v>
      </c>
      <c r="N2343">
        <v>3.93</v>
      </c>
      <c r="O2343">
        <v>8.94</v>
      </c>
      <c r="P2343" s="17">
        <v>0.5535714285714286</v>
      </c>
      <c r="Q2343" s="17">
        <v>0.68627450980392157</v>
      </c>
      <c r="R2343" s="17">
        <v>0.49572649572649569</v>
      </c>
      <c r="S2343" s="17">
        <v>0.5714285714285714</v>
      </c>
      <c r="T2343" s="17">
        <v>0.5714285714285714</v>
      </c>
      <c r="U2343" s="17">
        <v>0.99404761904761907</v>
      </c>
      <c r="V2343" s="17">
        <v>0.32142857142857151</v>
      </c>
      <c r="W2343">
        <v>0.02</v>
      </c>
      <c r="X2343">
        <v>5.51</v>
      </c>
      <c r="Y2343">
        <v>6.45</v>
      </c>
      <c r="Z2343">
        <v>82.49</v>
      </c>
      <c r="AA2343">
        <v>0</v>
      </c>
      <c r="AB2343" s="17">
        <v>0.79755671902268765</v>
      </c>
      <c r="AC2343" s="17">
        <v>0.74181818181818182</v>
      </c>
      <c r="AD2343" s="17">
        <v>0.84899328859060408</v>
      </c>
      <c r="AE2343" s="17">
        <v>0.46078431372549022</v>
      </c>
    </row>
    <row r="2344" spans="1:31" x14ac:dyDescent="0.35">
      <c r="A2344" t="str">
        <f t="shared" si="144"/>
        <v>November</v>
      </c>
      <c r="B2344">
        <f t="shared" si="145"/>
        <v>2024</v>
      </c>
      <c r="C2344" s="18">
        <v>45604</v>
      </c>
      <c r="D2344" t="s">
        <v>1394</v>
      </c>
      <c r="E2344" t="s">
        <v>106</v>
      </c>
      <c r="F2344" t="s">
        <v>1392</v>
      </c>
      <c r="G2344" s="15">
        <v>0.93289999999999995</v>
      </c>
      <c r="H2344" s="15" t="str">
        <f t="shared" si="146"/>
        <v>Baik Sekali</v>
      </c>
      <c r="I2344" s="19">
        <v>0.96573830000000016</v>
      </c>
      <c r="J2344" s="15" t="str">
        <f t="shared" si="147"/>
        <v>Istimewa</v>
      </c>
      <c r="K2344" s="16">
        <v>0.99403800000000009</v>
      </c>
      <c r="L2344">
        <v>4.29</v>
      </c>
      <c r="M2344">
        <v>0</v>
      </c>
      <c r="N2344">
        <v>4.4400000000000004</v>
      </c>
      <c r="O2344">
        <v>5.54</v>
      </c>
      <c r="P2344" s="17">
        <v>0.9098360655737705</v>
      </c>
      <c r="Q2344" s="17">
        <v>1</v>
      </c>
      <c r="R2344" s="17">
        <v>0.90090090090090091</v>
      </c>
      <c r="S2344" s="17">
        <v>1</v>
      </c>
      <c r="T2344" s="17">
        <v>1</v>
      </c>
      <c r="U2344" s="17">
        <v>0.97540983606557374</v>
      </c>
      <c r="V2344" s="17">
        <v>0.63934426229508201</v>
      </c>
      <c r="W2344">
        <v>0</v>
      </c>
      <c r="X2344">
        <v>6.82</v>
      </c>
      <c r="Y2344">
        <v>14.76</v>
      </c>
      <c r="Z2344">
        <v>20.81</v>
      </c>
      <c r="AA2344">
        <v>0</v>
      </c>
      <c r="AB2344" s="17">
        <v>0.7978723404255319</v>
      </c>
      <c r="AC2344" s="17">
        <v>0.80281690140845074</v>
      </c>
      <c r="AD2344" s="17">
        <v>0.79285714285714282</v>
      </c>
      <c r="AE2344" s="17">
        <v>0.72807017543859653</v>
      </c>
    </row>
    <row r="2345" spans="1:31" x14ac:dyDescent="0.35">
      <c r="A2345" t="str">
        <f t="shared" si="144"/>
        <v>November</v>
      </c>
      <c r="B2345">
        <f t="shared" si="145"/>
        <v>2024</v>
      </c>
      <c r="C2345" s="18">
        <v>45604</v>
      </c>
      <c r="D2345" t="s">
        <v>1394</v>
      </c>
      <c r="E2345" t="s">
        <v>47</v>
      </c>
      <c r="F2345" t="s">
        <v>1392</v>
      </c>
      <c r="G2345" s="15">
        <v>0.78649999999999998</v>
      </c>
      <c r="H2345" s="15" t="str">
        <f t="shared" si="146"/>
        <v>Kurang</v>
      </c>
      <c r="I2345" s="19">
        <v>0.73774873967646504</v>
      </c>
      <c r="J2345" s="15" t="str">
        <f t="shared" si="147"/>
        <v>Kurang</v>
      </c>
      <c r="K2345" s="16">
        <v>0.93413925621847138</v>
      </c>
      <c r="L2345">
        <v>18.22</v>
      </c>
      <c r="M2345">
        <v>10.130000000000001</v>
      </c>
      <c r="N2345">
        <v>9.89</v>
      </c>
      <c r="O2345">
        <v>12.02</v>
      </c>
      <c r="P2345" s="17">
        <v>0.25058004640371229</v>
      </c>
      <c r="Q2345" s="17">
        <v>0.34523809523809518</v>
      </c>
      <c r="R2345" s="17">
        <v>0.2276657060518732</v>
      </c>
      <c r="S2345" s="17">
        <v>0.53448275862068961</v>
      </c>
      <c r="T2345" s="17">
        <v>0.53448275862068961</v>
      </c>
      <c r="U2345" s="17">
        <v>0.99651972157772617</v>
      </c>
      <c r="V2345" s="17">
        <v>0.14849187935034799</v>
      </c>
      <c r="W2345">
        <v>0.15</v>
      </c>
      <c r="X2345">
        <v>15.72</v>
      </c>
      <c r="Y2345">
        <v>43.25</v>
      </c>
      <c r="Z2345">
        <v>23.56</v>
      </c>
      <c r="AA2345">
        <v>0</v>
      </c>
      <c r="AB2345" s="17">
        <v>0.29481733220050982</v>
      </c>
      <c r="AC2345" s="17">
        <v>0.31324110671936761</v>
      </c>
      <c r="AD2345" s="17">
        <v>0.1818181818181818</v>
      </c>
      <c r="AE2345" s="17">
        <v>0.75394321766561512</v>
      </c>
    </row>
    <row r="2346" spans="1:31" x14ac:dyDescent="0.35">
      <c r="A2346" t="str">
        <f t="shared" si="144"/>
        <v>November</v>
      </c>
      <c r="B2346">
        <f t="shared" si="145"/>
        <v>2024</v>
      </c>
      <c r="C2346" s="18">
        <v>45604</v>
      </c>
      <c r="D2346" t="s">
        <v>1394</v>
      </c>
      <c r="E2346" t="s">
        <v>29</v>
      </c>
      <c r="F2346" t="s">
        <v>1392</v>
      </c>
      <c r="G2346" s="15">
        <v>0.88880000000000003</v>
      </c>
      <c r="H2346" s="15" t="str">
        <f t="shared" si="146"/>
        <v>Baik</v>
      </c>
      <c r="I2346" s="19">
        <v>0.8185079987588828</v>
      </c>
      <c r="J2346" s="15" t="str">
        <f t="shared" si="147"/>
        <v>Cukup</v>
      </c>
      <c r="K2346" s="16">
        <v>0.97359428216823629</v>
      </c>
      <c r="L2346">
        <v>3.62</v>
      </c>
      <c r="M2346">
        <v>4.28</v>
      </c>
      <c r="N2346">
        <v>4.66</v>
      </c>
      <c r="O2346">
        <v>8.2100000000000009</v>
      </c>
      <c r="P2346" s="17">
        <v>0.50386597938144329</v>
      </c>
      <c r="Q2346" s="17">
        <v>0.72413793103448276</v>
      </c>
      <c r="R2346" s="17">
        <v>0.47605224963715531</v>
      </c>
      <c r="S2346" s="17">
        <v>0.7142857142857143</v>
      </c>
      <c r="T2346" s="17">
        <v>0.7142857142857143</v>
      </c>
      <c r="U2346" s="17">
        <v>0.99484536082474229</v>
      </c>
      <c r="V2346" s="17">
        <v>0.21520618556701029</v>
      </c>
      <c r="W2346">
        <v>2.8</v>
      </c>
      <c r="X2346">
        <v>23.11</v>
      </c>
      <c r="Y2346">
        <v>34</v>
      </c>
      <c r="Z2346">
        <v>35.6</v>
      </c>
      <c r="AA2346">
        <v>0</v>
      </c>
      <c r="AB2346" s="17">
        <v>0.50513698630136983</v>
      </c>
      <c r="AC2346" s="17">
        <v>0.51843317972350234</v>
      </c>
      <c r="AD2346" s="17">
        <v>0.46979865771812079</v>
      </c>
      <c r="AE2346" s="17">
        <v>0.70666666666666667</v>
      </c>
    </row>
    <row r="2347" spans="1:31" x14ac:dyDescent="0.35">
      <c r="A2347" t="str">
        <f t="shared" si="144"/>
        <v>November</v>
      </c>
      <c r="B2347">
        <f t="shared" si="145"/>
        <v>2024</v>
      </c>
      <c r="C2347" s="18">
        <v>45604</v>
      </c>
      <c r="D2347" t="s">
        <v>1394</v>
      </c>
      <c r="E2347" t="s">
        <v>62</v>
      </c>
      <c r="F2347" t="s">
        <v>1392</v>
      </c>
      <c r="G2347" s="15">
        <v>0.87350000000000005</v>
      </c>
      <c r="H2347" s="15" t="str">
        <f t="shared" si="146"/>
        <v>Baik</v>
      </c>
      <c r="I2347" s="19">
        <v>0.90789379093517586</v>
      </c>
      <c r="J2347" s="15" t="str">
        <f t="shared" si="147"/>
        <v>Baik Sekali</v>
      </c>
      <c r="K2347" s="16">
        <v>0.9634108312433598</v>
      </c>
      <c r="L2347">
        <v>2.35</v>
      </c>
      <c r="M2347">
        <v>3.9</v>
      </c>
      <c r="N2347">
        <v>6.98</v>
      </c>
      <c r="O2347">
        <v>5.22</v>
      </c>
      <c r="P2347" s="17">
        <v>0.70175438596491224</v>
      </c>
      <c r="Q2347" s="17">
        <v>0.45945945945945948</v>
      </c>
      <c r="R2347" s="17">
        <v>0.72315035799522676</v>
      </c>
      <c r="S2347" s="17">
        <v>0.41176470588235292</v>
      </c>
      <c r="T2347" s="17">
        <v>0.41176470588235292</v>
      </c>
      <c r="U2347" s="17">
        <v>0.99122807017543857</v>
      </c>
      <c r="V2347" s="17">
        <v>0.2807017543859649</v>
      </c>
      <c r="W2347">
        <v>1.35</v>
      </c>
      <c r="X2347">
        <v>18.32</v>
      </c>
      <c r="Y2347">
        <v>27.86</v>
      </c>
      <c r="Z2347">
        <v>58.74</v>
      </c>
      <c r="AA2347">
        <v>0</v>
      </c>
      <c r="AB2347" s="17">
        <v>0.63007159904534604</v>
      </c>
      <c r="AC2347" s="17">
        <v>0.65517241379310343</v>
      </c>
      <c r="AD2347" s="17">
        <v>0.54545454545454541</v>
      </c>
      <c r="AE2347" s="17">
        <v>0.51196172248803828</v>
      </c>
    </row>
    <row r="2348" spans="1:31" x14ac:dyDescent="0.35">
      <c r="A2348" t="str">
        <f t="shared" si="144"/>
        <v>November</v>
      </c>
      <c r="B2348">
        <f t="shared" si="145"/>
        <v>2024</v>
      </c>
      <c r="C2348" s="18">
        <v>45605</v>
      </c>
      <c r="D2348" t="s">
        <v>1378</v>
      </c>
      <c r="E2348" t="s">
        <v>110</v>
      </c>
      <c r="F2348" t="s">
        <v>1379</v>
      </c>
      <c r="G2348" s="15">
        <v>0.86380000000000001</v>
      </c>
      <c r="H2348" s="15" t="str">
        <f t="shared" si="146"/>
        <v>Baik</v>
      </c>
      <c r="I2348" s="19">
        <v>0.86318808219191556</v>
      </c>
      <c r="J2348" s="15" t="str">
        <f t="shared" si="147"/>
        <v>Baik</v>
      </c>
      <c r="K2348" s="16">
        <v>0.95825166340547296</v>
      </c>
      <c r="L2348">
        <v>5.59</v>
      </c>
      <c r="M2348">
        <v>3.56</v>
      </c>
      <c r="N2348">
        <v>9.08</v>
      </c>
      <c r="O2348">
        <v>11.21</v>
      </c>
      <c r="P2348" s="17">
        <v>0.70500676589986466</v>
      </c>
      <c r="Q2348" s="17">
        <v>0.37037037037037029</v>
      </c>
      <c r="R2348" s="17">
        <v>0.86895161290322576</v>
      </c>
      <c r="S2348" s="17">
        <v>0.42222222222222222</v>
      </c>
      <c r="T2348" s="17">
        <v>0.43428571428571427</v>
      </c>
      <c r="U2348" s="17">
        <v>0.99323410013531799</v>
      </c>
      <c r="V2348" s="17">
        <v>0.23410013531799731</v>
      </c>
      <c r="W2348">
        <v>1.45</v>
      </c>
      <c r="X2348">
        <v>6.5</v>
      </c>
      <c r="Y2348">
        <v>24.86</v>
      </c>
      <c r="Z2348">
        <v>97.89</v>
      </c>
      <c r="AA2348">
        <v>0</v>
      </c>
      <c r="AB2348" s="17">
        <v>0.88691006233303649</v>
      </c>
      <c r="AC2348" s="17">
        <v>0.76249999999999996</v>
      </c>
      <c r="AD2348" s="17">
        <v>0.91608647856357639</v>
      </c>
      <c r="AE2348" s="17">
        <v>0.25819672131147542</v>
      </c>
    </row>
    <row r="2349" spans="1:31" x14ac:dyDescent="0.35">
      <c r="A2349" t="str">
        <f t="shared" si="144"/>
        <v>November</v>
      </c>
      <c r="B2349">
        <f t="shared" si="145"/>
        <v>2024</v>
      </c>
      <c r="C2349" s="18">
        <v>45605</v>
      </c>
      <c r="D2349" t="s">
        <v>1378</v>
      </c>
      <c r="E2349" t="s">
        <v>96</v>
      </c>
      <c r="F2349" t="s">
        <v>1380</v>
      </c>
      <c r="G2349" s="15">
        <v>0.89810000000000001</v>
      </c>
      <c r="H2349" s="15" t="str">
        <f t="shared" si="146"/>
        <v>Baik</v>
      </c>
      <c r="I2349" s="19">
        <v>0.8899034359665271</v>
      </c>
      <c r="J2349" s="15" t="str">
        <f t="shared" si="147"/>
        <v>Baik</v>
      </c>
      <c r="K2349" s="16">
        <v>0.97793838847579162</v>
      </c>
      <c r="L2349">
        <v>3.21</v>
      </c>
      <c r="M2349">
        <v>15.07</v>
      </c>
      <c r="N2349">
        <v>3.68</v>
      </c>
      <c r="O2349">
        <v>8.44</v>
      </c>
      <c r="P2349" s="17">
        <v>0.36708860759493672</v>
      </c>
      <c r="Q2349" s="17">
        <v>0.34782608695652167</v>
      </c>
      <c r="R2349" s="17">
        <v>0.36807095343680712</v>
      </c>
      <c r="S2349" s="17">
        <v>0.625</v>
      </c>
      <c r="T2349" s="17">
        <v>0.625</v>
      </c>
      <c r="U2349" s="17">
        <v>0.99578059071729963</v>
      </c>
      <c r="V2349" s="17">
        <v>0.1940928270042194</v>
      </c>
      <c r="W2349">
        <v>0.12</v>
      </c>
      <c r="X2349">
        <v>3.03</v>
      </c>
      <c r="Y2349">
        <v>43.15</v>
      </c>
      <c r="Z2349">
        <v>35.19</v>
      </c>
      <c r="AA2349">
        <v>0</v>
      </c>
      <c r="AB2349" s="17">
        <v>0.24449877750611251</v>
      </c>
      <c r="AC2349" s="17">
        <v>0.29749103942652327</v>
      </c>
      <c r="AD2349" s="17">
        <v>0.21706864564007419</v>
      </c>
      <c r="AE2349" s="17">
        <v>0.7831325301204819</v>
      </c>
    </row>
    <row r="2350" spans="1:31" x14ac:dyDescent="0.35">
      <c r="A2350" t="str">
        <f t="shared" si="144"/>
        <v>November</v>
      </c>
      <c r="B2350">
        <f t="shared" si="145"/>
        <v>2024</v>
      </c>
      <c r="C2350" s="18">
        <v>45605</v>
      </c>
      <c r="D2350" t="s">
        <v>1378</v>
      </c>
      <c r="E2350" t="s">
        <v>132</v>
      </c>
      <c r="F2350" t="s">
        <v>1379</v>
      </c>
      <c r="G2350" s="15">
        <v>0.92379999999999995</v>
      </c>
      <c r="H2350" s="15" t="str">
        <f t="shared" si="146"/>
        <v>Baik Sekali</v>
      </c>
      <c r="I2350" s="19">
        <v>0.91402684284030289</v>
      </c>
      <c r="J2350" s="15" t="str">
        <f t="shared" si="147"/>
        <v>Baik Sekali</v>
      </c>
      <c r="K2350" s="16">
        <v>0.98557669382943669</v>
      </c>
      <c r="L2350">
        <v>0.6</v>
      </c>
      <c r="M2350">
        <v>4.87</v>
      </c>
      <c r="N2350">
        <v>4.3600000000000003</v>
      </c>
      <c r="O2350">
        <v>7.79</v>
      </c>
      <c r="P2350" s="17">
        <v>0.47928994082840243</v>
      </c>
      <c r="Q2350" s="17">
        <v>0.43956043956043961</v>
      </c>
      <c r="R2350" s="17">
        <v>0.48798076923076922</v>
      </c>
      <c r="S2350" s="17">
        <v>0.8</v>
      </c>
      <c r="T2350" s="17">
        <v>0.8</v>
      </c>
      <c r="U2350" s="17">
        <v>1</v>
      </c>
      <c r="V2350" s="17">
        <v>0.30966469428007892</v>
      </c>
      <c r="W2350">
        <v>0.01</v>
      </c>
      <c r="X2350">
        <v>8.08</v>
      </c>
      <c r="Y2350">
        <v>21.77</v>
      </c>
      <c r="Z2350">
        <v>9.24</v>
      </c>
      <c r="AA2350">
        <v>0</v>
      </c>
      <c r="AB2350" s="17">
        <v>0.43326488706365501</v>
      </c>
      <c r="AC2350" s="17">
        <v>0.21904761904761899</v>
      </c>
      <c r="AD2350" s="17">
        <v>0.59566787003610111</v>
      </c>
      <c r="AE2350" s="17">
        <v>0.95652173913043481</v>
      </c>
    </row>
    <row r="2351" spans="1:31" x14ac:dyDescent="0.35">
      <c r="A2351" t="str">
        <f t="shared" si="144"/>
        <v>November</v>
      </c>
      <c r="B2351">
        <f t="shared" si="145"/>
        <v>2024</v>
      </c>
      <c r="C2351" s="18">
        <v>45605</v>
      </c>
      <c r="D2351" t="s">
        <v>1378</v>
      </c>
      <c r="E2351" t="s">
        <v>23</v>
      </c>
      <c r="F2351" t="s">
        <v>1381</v>
      </c>
      <c r="G2351" s="15">
        <v>0.91649999999999998</v>
      </c>
      <c r="H2351" s="15" t="str">
        <f t="shared" si="146"/>
        <v>Baik Sekali</v>
      </c>
      <c r="I2351" s="19">
        <v>0.91773093079177415</v>
      </c>
      <c r="J2351" s="15" t="str">
        <f t="shared" si="147"/>
        <v>Baik Sekali</v>
      </c>
      <c r="K2351" s="16">
        <v>0.97108837369078271</v>
      </c>
      <c r="L2351">
        <v>1.74</v>
      </c>
      <c r="M2351">
        <v>4.05</v>
      </c>
      <c r="N2351">
        <v>6.63</v>
      </c>
      <c r="O2351">
        <v>8.68</v>
      </c>
      <c r="P2351" s="17">
        <v>0.50706436420722134</v>
      </c>
      <c r="Q2351" s="17">
        <v>0.70754716981132071</v>
      </c>
      <c r="R2351" s="17">
        <v>0.46704331450094161</v>
      </c>
      <c r="S2351" s="17">
        <v>0.56000000000000005</v>
      </c>
      <c r="T2351" s="17">
        <v>0.56000000000000005</v>
      </c>
      <c r="U2351" s="17">
        <v>1</v>
      </c>
      <c r="V2351" s="17">
        <v>0.20565149136577709</v>
      </c>
      <c r="W2351">
        <v>0.18</v>
      </c>
      <c r="X2351">
        <v>2.85</v>
      </c>
      <c r="Y2351">
        <v>14.77</v>
      </c>
      <c r="Z2351">
        <v>97.6</v>
      </c>
      <c r="AA2351">
        <v>0</v>
      </c>
      <c r="AB2351" s="17">
        <v>0.40127795527156551</v>
      </c>
      <c r="AC2351" s="17">
        <v>0.55690440060698032</v>
      </c>
      <c r="AD2351" s="17">
        <v>0.28807947019867552</v>
      </c>
      <c r="AE2351" s="17">
        <v>0.59945504087193457</v>
      </c>
    </row>
    <row r="2352" spans="1:31" x14ac:dyDescent="0.35">
      <c r="A2352" t="str">
        <f t="shared" si="144"/>
        <v>November</v>
      </c>
      <c r="B2352">
        <f t="shared" si="145"/>
        <v>2024</v>
      </c>
      <c r="C2352" s="18">
        <v>45605</v>
      </c>
      <c r="D2352" t="s">
        <v>1378</v>
      </c>
      <c r="E2352" t="s">
        <v>134</v>
      </c>
      <c r="F2352" t="s">
        <v>1382</v>
      </c>
      <c r="G2352" s="15">
        <v>0.8196</v>
      </c>
      <c r="H2352" s="15" t="str">
        <f t="shared" si="146"/>
        <v>Cukup</v>
      </c>
      <c r="I2352" s="19">
        <v>0.9290752384435752</v>
      </c>
      <c r="J2352" s="15" t="str">
        <f t="shared" si="147"/>
        <v>Baik Sekali</v>
      </c>
      <c r="K2352" s="16">
        <v>0.95614353841021471</v>
      </c>
      <c r="L2352">
        <v>4.9000000000000004</v>
      </c>
      <c r="M2352">
        <v>5.49</v>
      </c>
      <c r="N2352">
        <v>7.49</v>
      </c>
      <c r="O2352">
        <v>8.4</v>
      </c>
      <c r="P2352" s="17">
        <v>0.32625482625482632</v>
      </c>
      <c r="Q2352" s="17">
        <v>0.3273542600896861</v>
      </c>
      <c r="R2352" s="17">
        <v>0.32595325953259541</v>
      </c>
      <c r="S2352" s="17">
        <v>0.57534246575342463</v>
      </c>
      <c r="T2352" s="17">
        <v>0.68333333333333335</v>
      </c>
      <c r="U2352" s="17">
        <v>0.97393822393822393</v>
      </c>
      <c r="V2352" s="17">
        <v>0.1640926640926641</v>
      </c>
      <c r="W2352">
        <v>4.8099999999999996</v>
      </c>
      <c r="X2352">
        <v>3.58</v>
      </c>
      <c r="Y2352">
        <v>22.14</v>
      </c>
      <c r="Z2352">
        <v>96.93</v>
      </c>
      <c r="AA2352">
        <v>0</v>
      </c>
      <c r="AB2352" s="17">
        <v>0.18053289831430119</v>
      </c>
      <c r="AC2352" s="17">
        <v>0.1885593220338983</v>
      </c>
      <c r="AD2352" s="17">
        <v>0.17776152158010239</v>
      </c>
      <c r="AE2352" s="17">
        <v>0.9101123595505618</v>
      </c>
    </row>
    <row r="2353" spans="1:31" x14ac:dyDescent="0.35">
      <c r="A2353" t="str">
        <f t="shared" si="144"/>
        <v>November</v>
      </c>
      <c r="B2353">
        <f t="shared" si="145"/>
        <v>2024</v>
      </c>
      <c r="C2353" s="18">
        <v>45605</v>
      </c>
      <c r="D2353" t="s">
        <v>1378</v>
      </c>
      <c r="E2353" t="s">
        <v>150</v>
      </c>
      <c r="F2353" t="s">
        <v>1383</v>
      </c>
      <c r="G2353" s="15">
        <v>0.90200000000000002</v>
      </c>
      <c r="H2353" s="15" t="str">
        <f t="shared" si="146"/>
        <v>Baik Sekali</v>
      </c>
      <c r="I2353" s="19">
        <v>0.86730248620470496</v>
      </c>
      <c r="J2353" s="15" t="str">
        <f t="shared" si="147"/>
        <v>Baik</v>
      </c>
      <c r="K2353" s="16">
        <v>0.95979281772772884</v>
      </c>
      <c r="L2353">
        <v>2.61</v>
      </c>
      <c r="M2353">
        <v>3.07</v>
      </c>
      <c r="N2353">
        <v>5.17</v>
      </c>
      <c r="O2353">
        <v>6.05</v>
      </c>
      <c r="P2353" s="17">
        <v>0.31747269890795632</v>
      </c>
      <c r="Q2353" s="17">
        <v>0.37261146496815278</v>
      </c>
      <c r="R2353" s="17">
        <v>0.29958677685950408</v>
      </c>
      <c r="S2353" s="17">
        <v>0.70940170940170943</v>
      </c>
      <c r="T2353" s="17">
        <v>0.70940170940170943</v>
      </c>
      <c r="U2353" s="17">
        <v>0.99843993759750393</v>
      </c>
      <c r="V2353" s="17">
        <v>0.18096723868954759</v>
      </c>
      <c r="W2353">
        <v>2.0699999999999998</v>
      </c>
      <c r="X2353">
        <v>2.94</v>
      </c>
      <c r="Y2353">
        <v>24.13</v>
      </c>
      <c r="Z2353">
        <v>57.01</v>
      </c>
      <c r="AA2353">
        <v>0</v>
      </c>
      <c r="AB2353" s="17">
        <v>0.1225697379543533</v>
      </c>
      <c r="AC2353" s="17">
        <v>0.1739837398373984</v>
      </c>
      <c r="AD2353" s="17">
        <v>0.1045117075956596</v>
      </c>
      <c r="AE2353" s="17">
        <v>0.50467289719626163</v>
      </c>
    </row>
    <row r="2354" spans="1:31" x14ac:dyDescent="0.35">
      <c r="A2354" t="str">
        <f t="shared" si="144"/>
        <v>November</v>
      </c>
      <c r="B2354">
        <f t="shared" si="145"/>
        <v>2024</v>
      </c>
      <c r="C2354" s="18">
        <v>45605</v>
      </c>
      <c r="D2354" t="s">
        <v>1384</v>
      </c>
      <c r="E2354" t="s">
        <v>120</v>
      </c>
      <c r="F2354" t="s">
        <v>1385</v>
      </c>
      <c r="G2354" s="15">
        <v>0.85209999999999997</v>
      </c>
      <c r="H2354" s="15" t="str">
        <f t="shared" si="146"/>
        <v>Baik</v>
      </c>
      <c r="I2354" s="19">
        <v>0.82477537308211879</v>
      </c>
      <c r="J2354" s="15" t="str">
        <f t="shared" si="147"/>
        <v>Cukup</v>
      </c>
      <c r="K2354" s="16">
        <v>0.96642963737748189</v>
      </c>
      <c r="L2354">
        <v>4.82</v>
      </c>
      <c r="M2354">
        <v>8.6199999999999992</v>
      </c>
      <c r="N2354">
        <v>6.34</v>
      </c>
      <c r="O2354">
        <v>9.84</v>
      </c>
      <c r="P2354" s="17">
        <v>0.40306122448979592</v>
      </c>
      <c r="Q2354" s="17">
        <v>0.46666666666666667</v>
      </c>
      <c r="R2354" s="17">
        <v>0.39156626506024089</v>
      </c>
      <c r="S2354" s="17">
        <v>0.56122448979591832</v>
      </c>
      <c r="T2354" s="17">
        <v>0.56122448979591832</v>
      </c>
      <c r="U2354" s="17">
        <v>0.99854227405247808</v>
      </c>
      <c r="V2354" s="17">
        <v>0.22886297376093301</v>
      </c>
      <c r="W2354">
        <v>0.12</v>
      </c>
      <c r="X2354">
        <v>8.98</v>
      </c>
      <c r="Y2354">
        <v>31.81</v>
      </c>
      <c r="Z2354">
        <v>45.01</v>
      </c>
      <c r="AA2354">
        <v>0</v>
      </c>
      <c r="AB2354" s="17">
        <v>0.229043183742591</v>
      </c>
      <c r="AC2354" s="17">
        <v>0.41935483870967738</v>
      </c>
      <c r="AD2354" s="17">
        <v>0.1517857142857143</v>
      </c>
      <c r="AE2354" s="17">
        <v>0.52797202797202802</v>
      </c>
    </row>
    <row r="2355" spans="1:31" x14ac:dyDescent="0.35">
      <c r="A2355" t="str">
        <f t="shared" si="144"/>
        <v>November</v>
      </c>
      <c r="B2355">
        <f t="shared" si="145"/>
        <v>2024</v>
      </c>
      <c r="C2355" s="18">
        <v>45605</v>
      </c>
      <c r="D2355" t="s">
        <v>1384</v>
      </c>
      <c r="E2355" t="s">
        <v>124</v>
      </c>
      <c r="F2355" t="s">
        <v>1380</v>
      </c>
      <c r="G2355" s="15">
        <v>0.89710000000000001</v>
      </c>
      <c r="H2355" s="15" t="str">
        <f t="shared" si="146"/>
        <v>Baik</v>
      </c>
      <c r="I2355" s="19">
        <v>0.92146559093858671</v>
      </c>
      <c r="J2355" s="15" t="str">
        <f t="shared" si="147"/>
        <v>Baik Sekali</v>
      </c>
      <c r="K2355" s="16">
        <v>0.97340168839596197</v>
      </c>
      <c r="L2355">
        <v>3.29</v>
      </c>
      <c r="M2355">
        <v>6.36</v>
      </c>
      <c r="N2355">
        <v>3.84</v>
      </c>
      <c r="O2355">
        <v>6.13</v>
      </c>
      <c r="P2355" s="17">
        <v>0.49907578558225513</v>
      </c>
      <c r="Q2355" s="17">
        <v>0.69791666666666663</v>
      </c>
      <c r="R2355" s="17">
        <v>0.45617977528089892</v>
      </c>
      <c r="S2355" s="17">
        <v>0.70149253731343286</v>
      </c>
      <c r="T2355" s="17">
        <v>0.71212121212121215</v>
      </c>
      <c r="U2355" s="17">
        <v>0.99445471349353054</v>
      </c>
      <c r="V2355" s="17">
        <v>0.29205175600739369</v>
      </c>
      <c r="W2355">
        <v>1.62</v>
      </c>
      <c r="X2355">
        <v>5.24</v>
      </c>
      <c r="Y2355">
        <v>50.74</v>
      </c>
      <c r="Z2355">
        <v>143.19999999999999</v>
      </c>
      <c r="AA2355">
        <v>0</v>
      </c>
      <c r="AB2355" s="17">
        <v>0.26996197718631182</v>
      </c>
      <c r="AC2355" s="17">
        <v>0.27210884353741499</v>
      </c>
      <c r="AD2355" s="17">
        <v>0.26934378060724778</v>
      </c>
      <c r="AE2355" s="17">
        <v>0.8</v>
      </c>
    </row>
    <row r="2356" spans="1:31" x14ac:dyDescent="0.35">
      <c r="A2356" t="str">
        <f t="shared" si="144"/>
        <v>November</v>
      </c>
      <c r="B2356">
        <f t="shared" si="145"/>
        <v>2024</v>
      </c>
      <c r="C2356" s="18">
        <v>45605</v>
      </c>
      <c r="D2356" t="s">
        <v>1384</v>
      </c>
      <c r="E2356" t="s">
        <v>32</v>
      </c>
      <c r="F2356" t="s">
        <v>1385</v>
      </c>
      <c r="G2356" s="15">
        <v>0.84660000000000002</v>
      </c>
      <c r="H2356" s="15" t="str">
        <f t="shared" si="146"/>
        <v>Cukup</v>
      </c>
      <c r="I2356" s="19">
        <v>0.83585537487354078</v>
      </c>
      <c r="J2356" s="15" t="str">
        <f t="shared" si="147"/>
        <v>Cukup</v>
      </c>
      <c r="K2356" s="16">
        <v>0.95072964249583081</v>
      </c>
      <c r="L2356">
        <v>6.89</v>
      </c>
      <c r="M2356">
        <v>7.9</v>
      </c>
      <c r="N2356">
        <v>9.57</v>
      </c>
      <c r="O2356">
        <v>12.72</v>
      </c>
      <c r="P2356" s="17">
        <v>0.515625</v>
      </c>
      <c r="Q2356" s="17">
        <v>0.68055555555555558</v>
      </c>
      <c r="R2356" s="17">
        <v>0.46443965517241381</v>
      </c>
      <c r="S2356" s="17">
        <v>0.79591836734693877</v>
      </c>
      <c r="T2356" s="17">
        <v>0.81052631578947365</v>
      </c>
      <c r="U2356" s="17">
        <v>0.99835526315789469</v>
      </c>
      <c r="V2356" s="17">
        <v>0.27796052631578949</v>
      </c>
      <c r="W2356">
        <v>7.0000000000000007E-2</v>
      </c>
      <c r="X2356">
        <v>6.76</v>
      </c>
      <c r="Y2356">
        <v>39.83</v>
      </c>
      <c r="Z2356">
        <v>80.459999999999994</v>
      </c>
      <c r="AA2356">
        <v>0</v>
      </c>
      <c r="AB2356" s="17">
        <v>0.39963751699139111</v>
      </c>
      <c r="AC2356" s="17">
        <v>0.4045307443365696</v>
      </c>
      <c r="AD2356" s="17">
        <v>0.39773442416614219</v>
      </c>
      <c r="AE2356" s="17">
        <v>0.61599999999999999</v>
      </c>
    </row>
    <row r="2357" spans="1:31" x14ac:dyDescent="0.35">
      <c r="A2357" t="str">
        <f t="shared" si="144"/>
        <v>November</v>
      </c>
      <c r="B2357">
        <f t="shared" si="145"/>
        <v>2024</v>
      </c>
      <c r="C2357" s="18">
        <v>45605</v>
      </c>
      <c r="D2357" t="s">
        <v>1384</v>
      </c>
      <c r="E2357" t="s">
        <v>154</v>
      </c>
      <c r="F2357" t="s">
        <v>1386</v>
      </c>
      <c r="G2357" s="15">
        <v>0.83440000000000003</v>
      </c>
      <c r="H2357" s="15" t="str">
        <f t="shared" si="146"/>
        <v>Cukup</v>
      </c>
      <c r="I2357" s="19">
        <v>0.9026500973610434</v>
      </c>
      <c r="J2357" s="15" t="str">
        <f t="shared" si="147"/>
        <v>Baik Sekali</v>
      </c>
      <c r="K2357" s="16">
        <v>0.96792884960298098</v>
      </c>
      <c r="L2357">
        <v>3.17</v>
      </c>
      <c r="M2357">
        <v>8.6300000000000008</v>
      </c>
      <c r="N2357">
        <v>8</v>
      </c>
      <c r="O2357">
        <v>8.7100000000000009</v>
      </c>
      <c r="P2357" s="17">
        <v>0.34090909090909088</v>
      </c>
      <c r="Q2357" s="17">
        <v>0.38461538461538458</v>
      </c>
      <c r="R2357" s="17">
        <v>0.32738095238095238</v>
      </c>
      <c r="S2357" s="17">
        <v>0.83333333333333337</v>
      </c>
      <c r="T2357" s="17">
        <v>0.83333333333333337</v>
      </c>
      <c r="U2357" s="17">
        <v>1</v>
      </c>
      <c r="V2357" s="17">
        <v>0.28484848484848491</v>
      </c>
      <c r="W2357">
        <v>0.03</v>
      </c>
      <c r="X2357">
        <v>8.6</v>
      </c>
      <c r="Y2357">
        <v>33.44</v>
      </c>
      <c r="Z2357">
        <v>61.96</v>
      </c>
      <c r="AA2357">
        <v>0</v>
      </c>
      <c r="AB2357" s="17">
        <v>0.34270910436713548</v>
      </c>
      <c r="AC2357" s="17">
        <v>0.35869565217391303</v>
      </c>
      <c r="AD2357" s="17">
        <v>0.33672431332655139</v>
      </c>
      <c r="AE2357" s="17">
        <v>0.30303030303030298</v>
      </c>
    </row>
    <row r="2358" spans="1:31" x14ac:dyDescent="0.35">
      <c r="A2358" t="str">
        <f t="shared" si="144"/>
        <v>November</v>
      </c>
      <c r="B2358">
        <f t="shared" si="145"/>
        <v>2024</v>
      </c>
      <c r="C2358" s="18">
        <v>45605</v>
      </c>
      <c r="D2358" t="s">
        <v>1384</v>
      </c>
      <c r="E2358" t="s">
        <v>72</v>
      </c>
      <c r="F2358" t="s">
        <v>1382</v>
      </c>
      <c r="G2358" s="15">
        <v>0.75009999999999999</v>
      </c>
      <c r="H2358" s="15" t="str">
        <f t="shared" si="146"/>
        <v>Kurang</v>
      </c>
      <c r="I2358" s="19">
        <v>0.88921131178079937</v>
      </c>
      <c r="J2358" s="15" t="str">
        <f t="shared" si="147"/>
        <v>Baik</v>
      </c>
      <c r="K2358" s="16">
        <v>0.94253231937371229</v>
      </c>
      <c r="L2358">
        <v>8.2899999999999991</v>
      </c>
      <c r="M2358">
        <v>6.21</v>
      </c>
      <c r="N2358">
        <v>5.98</v>
      </c>
      <c r="O2358">
        <v>9.83</v>
      </c>
      <c r="P2358" s="17">
        <v>0.32939853850477802</v>
      </c>
      <c r="Q2358" s="17">
        <v>0.4595238095238095</v>
      </c>
      <c r="R2358" s="17">
        <v>0.28918322295805737</v>
      </c>
      <c r="S2358" s="17">
        <v>0.64766839378238339</v>
      </c>
      <c r="T2358" s="17">
        <v>0.66310160427807485</v>
      </c>
      <c r="U2358" s="17">
        <v>0.99775154581225411</v>
      </c>
      <c r="V2358" s="17">
        <v>0.15964024732996071</v>
      </c>
      <c r="W2358">
        <v>8.7799999999999994</v>
      </c>
      <c r="X2358">
        <v>5.07</v>
      </c>
      <c r="Y2358">
        <v>32.22</v>
      </c>
      <c r="Z2358">
        <v>49.01</v>
      </c>
      <c r="AA2358">
        <v>0</v>
      </c>
      <c r="AB2358" s="17">
        <v>0.24030387844862061</v>
      </c>
      <c r="AC2358" s="17">
        <v>0.21008403361344541</v>
      </c>
      <c r="AD2358" s="17">
        <v>0.2679389312977099</v>
      </c>
      <c r="AE2358" s="17">
        <v>0.86799999999999999</v>
      </c>
    </row>
    <row r="2359" spans="1:31" x14ac:dyDescent="0.35">
      <c r="A2359" t="str">
        <f t="shared" si="144"/>
        <v>November</v>
      </c>
      <c r="B2359">
        <f t="shared" si="145"/>
        <v>2024</v>
      </c>
      <c r="C2359" s="18">
        <v>45605</v>
      </c>
      <c r="D2359" t="s">
        <v>1387</v>
      </c>
      <c r="E2359" t="s">
        <v>116</v>
      </c>
      <c r="F2359" t="s">
        <v>1381</v>
      </c>
      <c r="G2359" s="15">
        <v>0.89680000000000004</v>
      </c>
      <c r="H2359" s="15" t="str">
        <f t="shared" si="146"/>
        <v>Baik</v>
      </c>
      <c r="I2359" s="19">
        <v>0.89348205004109049</v>
      </c>
      <c r="J2359" s="15" t="str">
        <f t="shared" si="147"/>
        <v>Baik</v>
      </c>
      <c r="K2359" s="16">
        <v>0.95009157154597235</v>
      </c>
      <c r="L2359">
        <v>3.91</v>
      </c>
      <c r="M2359">
        <v>4.45</v>
      </c>
      <c r="N2359">
        <v>6.55</v>
      </c>
      <c r="O2359">
        <v>7.59</v>
      </c>
      <c r="P2359" s="17">
        <v>0.31845238095238088</v>
      </c>
      <c r="Q2359" s="17">
        <v>0.37453183520599248</v>
      </c>
      <c r="R2359" s="17">
        <v>0.30454967502321262</v>
      </c>
      <c r="S2359" s="17">
        <v>0.64</v>
      </c>
      <c r="T2359" s="17">
        <v>0.64</v>
      </c>
      <c r="U2359" s="17">
        <v>0.99925595238095233</v>
      </c>
      <c r="V2359" s="17">
        <v>0.1495535714285714</v>
      </c>
      <c r="W2359">
        <v>0</v>
      </c>
      <c r="X2359">
        <v>4.8099999999999996</v>
      </c>
      <c r="Y2359">
        <v>8.65</v>
      </c>
      <c r="Z2359">
        <v>11.76</v>
      </c>
      <c r="AA2359">
        <v>0</v>
      </c>
      <c r="AB2359" s="17">
        <v>0.35819975339087551</v>
      </c>
      <c r="AC2359" s="17">
        <v>0.28894927536231879</v>
      </c>
      <c r="AD2359" s="17">
        <v>0.50579150579150578</v>
      </c>
      <c r="AE2359" s="17">
        <v>0.84326018808777425</v>
      </c>
    </row>
    <row r="2360" spans="1:31" x14ac:dyDescent="0.35">
      <c r="A2360" t="str">
        <f t="shared" si="144"/>
        <v>November</v>
      </c>
      <c r="B2360">
        <f t="shared" si="145"/>
        <v>2024</v>
      </c>
      <c r="C2360" s="18">
        <v>45605</v>
      </c>
      <c r="D2360" t="s">
        <v>1387</v>
      </c>
      <c r="E2360" t="s">
        <v>64</v>
      </c>
      <c r="F2360" t="s">
        <v>1379</v>
      </c>
      <c r="G2360" s="15">
        <v>0.83650000000000002</v>
      </c>
      <c r="H2360" s="15" t="str">
        <f t="shared" si="146"/>
        <v>Cukup</v>
      </c>
      <c r="I2360" s="19">
        <v>0.87429480136762328</v>
      </c>
      <c r="J2360" s="15" t="str">
        <f t="shared" si="147"/>
        <v>Baik</v>
      </c>
      <c r="K2360" s="16">
        <v>0.94262800390749502</v>
      </c>
      <c r="L2360">
        <v>13.79</v>
      </c>
      <c r="M2360">
        <v>6.73</v>
      </c>
      <c r="N2360">
        <v>7.69</v>
      </c>
      <c r="O2360">
        <v>10.02</v>
      </c>
      <c r="P2360" s="17">
        <v>0.40245775729646699</v>
      </c>
      <c r="Q2360" s="17">
        <v>0.39224137931034481</v>
      </c>
      <c r="R2360" s="17">
        <v>0.4056413700470114</v>
      </c>
      <c r="S2360" s="17">
        <v>0.68131868131868134</v>
      </c>
      <c r="T2360" s="17">
        <v>0.68508287292817682</v>
      </c>
      <c r="U2360" s="17">
        <v>0.99897593445980548</v>
      </c>
      <c r="V2360" s="17">
        <v>0.1822836661546339</v>
      </c>
      <c r="W2360">
        <v>0</v>
      </c>
      <c r="X2360">
        <v>6.12</v>
      </c>
      <c r="Y2360">
        <v>10.09</v>
      </c>
      <c r="Z2360">
        <v>8.4499999999999993</v>
      </c>
      <c r="AA2360">
        <v>0</v>
      </c>
      <c r="AB2360" s="17">
        <v>0.44444444444444442</v>
      </c>
      <c r="AC2360" s="17">
        <v>0.30140379851362509</v>
      </c>
      <c r="AD2360" s="17">
        <v>0.67789757412398921</v>
      </c>
      <c r="AE2360" s="17">
        <v>0.86849315068493149</v>
      </c>
    </row>
    <row r="2361" spans="1:31" x14ac:dyDescent="0.35">
      <c r="A2361" t="str">
        <f t="shared" si="144"/>
        <v>November</v>
      </c>
      <c r="B2361">
        <f t="shared" si="145"/>
        <v>2024</v>
      </c>
      <c r="C2361" s="18">
        <v>45605</v>
      </c>
      <c r="D2361" t="s">
        <v>1387</v>
      </c>
      <c r="E2361" t="s">
        <v>56</v>
      </c>
      <c r="F2361" t="s">
        <v>1388</v>
      </c>
      <c r="G2361" s="15">
        <v>0.96899999999999997</v>
      </c>
      <c r="H2361" s="15" t="str">
        <f t="shared" si="146"/>
        <v>Istimewa</v>
      </c>
      <c r="I2361" s="19">
        <v>0.91043270000000021</v>
      </c>
      <c r="J2361" s="15" t="str">
        <f t="shared" si="147"/>
        <v>Baik Sekali</v>
      </c>
      <c r="K2361" s="16">
        <v>0.77752200000000005</v>
      </c>
      <c r="L2361">
        <v>2.0499999999999998</v>
      </c>
      <c r="M2361">
        <v>3.92</v>
      </c>
      <c r="N2361">
        <v>3.2</v>
      </c>
      <c r="O2361">
        <v>4.4400000000000004</v>
      </c>
      <c r="P2361" s="17">
        <v>0.60117302052785926</v>
      </c>
      <c r="Q2361" s="17">
        <v>0.55172413793103448</v>
      </c>
      <c r="R2361" s="17">
        <v>0.60576923076923073</v>
      </c>
      <c r="S2361" s="17">
        <v>0.875</v>
      </c>
      <c r="T2361" s="17">
        <v>0.875</v>
      </c>
      <c r="U2361" s="17">
        <v>1</v>
      </c>
      <c r="V2361" s="17">
        <v>0.41935483870967738</v>
      </c>
      <c r="W2361">
        <v>0.04</v>
      </c>
      <c r="X2361">
        <v>2.76</v>
      </c>
      <c r="Y2361">
        <v>5.44</v>
      </c>
      <c r="Z2361">
        <v>27.87</v>
      </c>
      <c r="AA2361">
        <v>0</v>
      </c>
      <c r="AB2361" s="17">
        <v>0.83580246913580247</v>
      </c>
      <c r="AC2361" s="17">
        <v>0.64556962025316456</v>
      </c>
      <c r="AD2361" s="17">
        <v>0.91448516579406636</v>
      </c>
      <c r="AE2361" s="17">
        <v>0.9673202614379085</v>
      </c>
    </row>
    <row r="2362" spans="1:31" x14ac:dyDescent="0.35">
      <c r="A2362" t="str">
        <f t="shared" si="144"/>
        <v>November</v>
      </c>
      <c r="B2362">
        <f t="shared" si="145"/>
        <v>2024</v>
      </c>
      <c r="C2362" s="18">
        <v>45605</v>
      </c>
      <c r="D2362" t="s">
        <v>1387</v>
      </c>
      <c r="E2362" t="s">
        <v>80</v>
      </c>
      <c r="F2362" t="s">
        <v>1381</v>
      </c>
      <c r="G2362" s="15">
        <v>0.80820000000000003</v>
      </c>
      <c r="H2362" s="15" t="str">
        <f t="shared" si="146"/>
        <v>Cukup</v>
      </c>
      <c r="I2362" s="19">
        <v>0.89738996162949447</v>
      </c>
      <c r="J2362" s="15" t="str">
        <f t="shared" si="147"/>
        <v>Baik</v>
      </c>
      <c r="K2362" s="16">
        <v>0.95475703322712691</v>
      </c>
      <c r="L2362">
        <v>12.52</v>
      </c>
      <c r="M2362">
        <v>5.83</v>
      </c>
      <c r="N2362">
        <v>6.83</v>
      </c>
      <c r="O2362">
        <v>6.64</v>
      </c>
      <c r="P2362" s="17">
        <v>0.3329452852153667</v>
      </c>
      <c r="Q2362" s="17">
        <v>0.5</v>
      </c>
      <c r="R2362" s="17">
        <v>0.29292929292929287</v>
      </c>
      <c r="S2362" s="17">
        <v>0.68072289156626509</v>
      </c>
      <c r="T2362" s="17">
        <v>0.67682926829268297</v>
      </c>
      <c r="U2362" s="17">
        <v>0.99825378346915017</v>
      </c>
      <c r="V2362" s="17">
        <v>0.14959254947613501</v>
      </c>
      <c r="W2362">
        <v>0</v>
      </c>
      <c r="X2362">
        <v>11.18</v>
      </c>
      <c r="Y2362">
        <v>25.78</v>
      </c>
      <c r="Z2362">
        <v>15.34</v>
      </c>
      <c r="AA2362">
        <v>0</v>
      </c>
      <c r="AB2362" s="17">
        <v>0.39782016348773841</v>
      </c>
      <c r="AC2362" s="17">
        <v>0.28868360277136262</v>
      </c>
      <c r="AD2362" s="17">
        <v>0.49535603715170279</v>
      </c>
      <c r="AE2362" s="17">
        <v>0.95599999999999996</v>
      </c>
    </row>
    <row r="2363" spans="1:31" x14ac:dyDescent="0.35">
      <c r="A2363" t="str">
        <f t="shared" si="144"/>
        <v>November</v>
      </c>
      <c r="B2363">
        <f t="shared" si="145"/>
        <v>2024</v>
      </c>
      <c r="C2363" s="18">
        <v>45605</v>
      </c>
      <c r="D2363" t="s">
        <v>1387</v>
      </c>
      <c r="E2363" t="s">
        <v>74</v>
      </c>
      <c r="F2363" t="s">
        <v>1389</v>
      </c>
      <c r="G2363" s="15">
        <v>0.86019999999999996</v>
      </c>
      <c r="H2363" s="15" t="str">
        <f t="shared" si="146"/>
        <v>Baik</v>
      </c>
      <c r="I2363" s="19">
        <v>0.87718410549963322</v>
      </c>
      <c r="J2363" s="15" t="str">
        <f t="shared" si="147"/>
        <v>Baik</v>
      </c>
      <c r="K2363" s="16">
        <v>0.9573831585703807</v>
      </c>
      <c r="L2363">
        <v>6.14</v>
      </c>
      <c r="M2363">
        <v>6.87</v>
      </c>
      <c r="N2363">
        <v>8.32</v>
      </c>
      <c r="O2363">
        <v>8.0500000000000007</v>
      </c>
      <c r="P2363" s="17">
        <v>0.48145820238843501</v>
      </c>
      <c r="Q2363" s="17">
        <v>0.49772727272727268</v>
      </c>
      <c r="R2363" s="17">
        <v>0.47523892267593398</v>
      </c>
      <c r="S2363" s="17">
        <v>0.54337899543378998</v>
      </c>
      <c r="T2363" s="17">
        <v>0.56730769230769229</v>
      </c>
      <c r="U2363" s="17">
        <v>1</v>
      </c>
      <c r="V2363" s="17">
        <v>0.23632935260842239</v>
      </c>
      <c r="W2363">
        <v>0</v>
      </c>
      <c r="X2363">
        <v>6.33</v>
      </c>
      <c r="Y2363">
        <v>19.73</v>
      </c>
      <c r="Z2363">
        <v>15.07</v>
      </c>
      <c r="AA2363">
        <v>0</v>
      </c>
      <c r="AB2363" s="17">
        <v>0.346250629089079</v>
      </c>
      <c r="AC2363" s="17">
        <v>0.24010109519797809</v>
      </c>
      <c r="AD2363" s="17">
        <v>0.50375000000000003</v>
      </c>
      <c r="AE2363" s="17">
        <v>0.82456140350877194</v>
      </c>
    </row>
    <row r="2364" spans="1:31" x14ac:dyDescent="0.35">
      <c r="A2364" t="str">
        <f t="shared" si="144"/>
        <v>November</v>
      </c>
      <c r="B2364">
        <f t="shared" si="145"/>
        <v>2024</v>
      </c>
      <c r="C2364" s="18">
        <v>45605</v>
      </c>
      <c r="D2364" t="s">
        <v>1387</v>
      </c>
      <c r="E2364" t="s">
        <v>34</v>
      </c>
      <c r="F2364" t="s">
        <v>1390</v>
      </c>
      <c r="G2364" s="15">
        <v>0.89859999999999995</v>
      </c>
      <c r="H2364" s="15" t="str">
        <f t="shared" si="146"/>
        <v>Baik</v>
      </c>
      <c r="I2364" s="19">
        <v>0.93653664514506019</v>
      </c>
      <c r="J2364" s="15" t="str">
        <f t="shared" si="147"/>
        <v>Baik Sekali</v>
      </c>
      <c r="K2364" s="16">
        <v>0.95239041470017183</v>
      </c>
      <c r="L2364">
        <v>1.8</v>
      </c>
      <c r="M2364">
        <v>3.82</v>
      </c>
      <c r="N2364">
        <v>3.22</v>
      </c>
      <c r="O2364">
        <v>5.2</v>
      </c>
      <c r="P2364" s="17">
        <v>0.24324324324324331</v>
      </c>
      <c r="Q2364" s="17">
        <v>0.34328358208955218</v>
      </c>
      <c r="R2364" s="17">
        <v>0.2180451127819549</v>
      </c>
      <c r="S2364" s="17">
        <v>0.17391304347826089</v>
      </c>
      <c r="T2364" s="17">
        <v>0.4</v>
      </c>
      <c r="U2364" s="17">
        <v>0.99399399399399402</v>
      </c>
      <c r="V2364" s="17">
        <v>0.13513513513513509</v>
      </c>
      <c r="W2364">
        <v>0</v>
      </c>
      <c r="X2364">
        <v>3.64</v>
      </c>
      <c r="Y2364">
        <v>9.1300000000000008</v>
      </c>
      <c r="Z2364">
        <v>58.81</v>
      </c>
      <c r="AA2364">
        <v>0</v>
      </c>
      <c r="AB2364" s="17">
        <v>0.38364779874213839</v>
      </c>
      <c r="AC2364" s="17">
        <v>0.35911602209944748</v>
      </c>
      <c r="AD2364" s="17">
        <v>0.41605839416058388</v>
      </c>
      <c r="AE2364" s="17">
        <v>0.86153846153846159</v>
      </c>
    </row>
    <row r="2365" spans="1:31" x14ac:dyDescent="0.35">
      <c r="A2365" t="str">
        <f t="shared" si="144"/>
        <v>November</v>
      </c>
      <c r="B2365">
        <f t="shared" si="145"/>
        <v>2024</v>
      </c>
      <c r="C2365" s="18">
        <v>45605</v>
      </c>
      <c r="D2365" t="s">
        <v>1391</v>
      </c>
      <c r="E2365" t="s">
        <v>70</v>
      </c>
      <c r="F2365" t="s">
        <v>1392</v>
      </c>
      <c r="G2365" s="15">
        <v>0.98309999999999997</v>
      </c>
      <c r="H2365" s="15" t="str">
        <f t="shared" si="146"/>
        <v>Istimewa</v>
      </c>
      <c r="I2365" s="19">
        <v>0.98593046837815912</v>
      </c>
      <c r="J2365" s="15" t="str">
        <f t="shared" si="147"/>
        <v>Istimewa</v>
      </c>
      <c r="K2365" s="16">
        <v>0.96908705250902616</v>
      </c>
      <c r="L2365">
        <v>2.5</v>
      </c>
      <c r="M2365">
        <v>0</v>
      </c>
      <c r="N2365">
        <v>7.2</v>
      </c>
      <c r="O2365">
        <v>4.3</v>
      </c>
      <c r="P2365" s="17">
        <v>0.84406779661016951</v>
      </c>
      <c r="Q2365" s="17">
        <v>0.92592592592592593</v>
      </c>
      <c r="R2365" s="17">
        <v>0.83582089552238803</v>
      </c>
      <c r="S2365" s="17">
        <v>1</v>
      </c>
      <c r="T2365" s="17">
        <v>1</v>
      </c>
      <c r="U2365" s="17">
        <v>0.99661016949152548</v>
      </c>
      <c r="V2365" s="17">
        <v>0.62372881355932208</v>
      </c>
      <c r="W2365">
        <v>0.19</v>
      </c>
      <c r="X2365">
        <v>3.26</v>
      </c>
      <c r="Y2365">
        <v>13.43</v>
      </c>
      <c r="Z2365">
        <v>25.34</v>
      </c>
      <c r="AA2365">
        <v>0</v>
      </c>
      <c r="AB2365" s="17">
        <v>0.95883134130146086</v>
      </c>
      <c r="AC2365" s="17">
        <v>0.92156862745098034</v>
      </c>
      <c r="AD2365" s="17">
        <v>0.96466973886328722</v>
      </c>
      <c r="AE2365" s="17">
        <v>0.7978723404255319</v>
      </c>
    </row>
    <row r="2366" spans="1:31" x14ac:dyDescent="0.35">
      <c r="A2366" t="str">
        <f t="shared" si="144"/>
        <v>November</v>
      </c>
      <c r="B2366">
        <f t="shared" si="145"/>
        <v>2024</v>
      </c>
      <c r="C2366" s="18">
        <v>45605</v>
      </c>
      <c r="D2366" t="s">
        <v>1391</v>
      </c>
      <c r="E2366" t="s">
        <v>43</v>
      </c>
      <c r="F2366" t="s">
        <v>1392</v>
      </c>
      <c r="G2366" s="15">
        <v>0.9728</v>
      </c>
      <c r="H2366" s="15" t="str">
        <f t="shared" si="146"/>
        <v>Istimewa</v>
      </c>
      <c r="I2366" s="19">
        <v>0.96987373838758728</v>
      </c>
      <c r="J2366" s="15" t="str">
        <f t="shared" si="147"/>
        <v>Istimewa</v>
      </c>
      <c r="K2366" s="16">
        <v>0.97706782396453495</v>
      </c>
      <c r="L2366">
        <v>2.1</v>
      </c>
      <c r="M2366">
        <v>0</v>
      </c>
      <c r="N2366">
        <v>3.84</v>
      </c>
      <c r="O2366">
        <v>3.91</v>
      </c>
      <c r="P2366" s="17">
        <v>0.72340425531914898</v>
      </c>
      <c r="Q2366" s="17">
        <v>0.63636363636363635</v>
      </c>
      <c r="R2366" s="17">
        <v>0.75</v>
      </c>
      <c r="S2366" s="17">
        <v>0.9285714285714286</v>
      </c>
      <c r="T2366" s="17">
        <v>0.9285714285714286</v>
      </c>
      <c r="U2366" s="17">
        <v>0.91489361702127658</v>
      </c>
      <c r="V2366" s="17">
        <v>0.7978723404255319</v>
      </c>
      <c r="W2366">
        <v>0.01</v>
      </c>
      <c r="X2366">
        <v>2.84</v>
      </c>
      <c r="Y2366">
        <v>4.8</v>
      </c>
      <c r="Z2366">
        <v>21.19</v>
      </c>
      <c r="AA2366">
        <v>0</v>
      </c>
      <c r="AB2366" s="17">
        <v>0.84300341296928327</v>
      </c>
      <c r="AC2366" s="17">
        <v>0.85039370078740162</v>
      </c>
      <c r="AD2366" s="17">
        <v>0.83734939759036142</v>
      </c>
      <c r="AE2366" s="17">
        <v>0.76851851851851849</v>
      </c>
    </row>
    <row r="2367" spans="1:31" x14ac:dyDescent="0.35">
      <c r="A2367" t="str">
        <f t="shared" si="144"/>
        <v>November</v>
      </c>
      <c r="B2367">
        <f t="shared" si="145"/>
        <v>2024</v>
      </c>
      <c r="C2367" s="18">
        <v>45605</v>
      </c>
      <c r="D2367" t="s">
        <v>1391</v>
      </c>
      <c r="E2367" t="s">
        <v>136</v>
      </c>
      <c r="F2367" t="s">
        <v>1392</v>
      </c>
      <c r="G2367" s="15">
        <v>0.87229999999999996</v>
      </c>
      <c r="H2367" s="15" t="str">
        <f t="shared" si="146"/>
        <v>Baik</v>
      </c>
      <c r="I2367" s="19">
        <v>0.84366308919514899</v>
      </c>
      <c r="J2367" s="15" t="str">
        <f t="shared" si="147"/>
        <v>Cukup</v>
      </c>
      <c r="K2367" s="16">
        <v>0.95446596912899662</v>
      </c>
      <c r="L2367">
        <v>7.59</v>
      </c>
      <c r="M2367">
        <v>7.23</v>
      </c>
      <c r="N2367">
        <v>6.48</v>
      </c>
      <c r="O2367">
        <v>6.39</v>
      </c>
      <c r="P2367" s="17">
        <v>0.73977086743044185</v>
      </c>
      <c r="Q2367" s="17">
        <v>0.93700787401574803</v>
      </c>
      <c r="R2367" s="17">
        <v>0.68801652892561982</v>
      </c>
      <c r="S2367" s="17">
        <v>0.73949579831932777</v>
      </c>
      <c r="T2367" s="17">
        <v>0.73949579831932777</v>
      </c>
      <c r="U2367" s="17">
        <v>0.99672667757774136</v>
      </c>
      <c r="V2367" s="17">
        <v>0.3862520458265139</v>
      </c>
      <c r="W2367">
        <v>0.16</v>
      </c>
      <c r="X2367">
        <v>6.38</v>
      </c>
      <c r="Y2367">
        <v>9.09</v>
      </c>
      <c r="Z2367">
        <v>26.47</v>
      </c>
      <c r="AA2367">
        <v>0</v>
      </c>
      <c r="AB2367" s="17">
        <v>0.60465116279069764</v>
      </c>
      <c r="AC2367" s="17">
        <v>0.60102301790281332</v>
      </c>
      <c r="AD2367" s="17">
        <v>0.6070234113712375</v>
      </c>
      <c r="AE2367" s="17">
        <v>0.39148936170212773</v>
      </c>
    </row>
    <row r="2368" spans="1:31" x14ac:dyDescent="0.35">
      <c r="A2368" t="str">
        <f t="shared" si="144"/>
        <v>November</v>
      </c>
      <c r="B2368">
        <f t="shared" si="145"/>
        <v>2024</v>
      </c>
      <c r="C2368" s="18">
        <v>45605</v>
      </c>
      <c r="D2368" t="s">
        <v>1391</v>
      </c>
      <c r="E2368" t="s">
        <v>60</v>
      </c>
      <c r="F2368" t="s">
        <v>1392</v>
      </c>
      <c r="G2368" s="15">
        <v>0.96240000000000003</v>
      </c>
      <c r="H2368" s="15" t="str">
        <f t="shared" si="146"/>
        <v>Istimewa</v>
      </c>
      <c r="I2368" s="19">
        <v>0.9106470245511985</v>
      </c>
      <c r="J2368" s="15" t="str">
        <f t="shared" si="147"/>
        <v>Baik Sekali</v>
      </c>
      <c r="K2368" s="16">
        <v>0.96756292728913851</v>
      </c>
      <c r="L2368">
        <v>3.37</v>
      </c>
      <c r="M2368">
        <v>0.71</v>
      </c>
      <c r="N2368">
        <v>3.94</v>
      </c>
      <c r="O2368">
        <v>8.17</v>
      </c>
      <c r="P2368" s="17">
        <v>0.52110091743119269</v>
      </c>
      <c r="Q2368" s="17">
        <v>0.81904761904761902</v>
      </c>
      <c r="R2368" s="17">
        <v>0.45</v>
      </c>
      <c r="S2368" s="17">
        <v>0.81395348837209303</v>
      </c>
      <c r="T2368" s="17">
        <v>0.82352941176470584</v>
      </c>
      <c r="U2368" s="17">
        <v>0.96513761467889914</v>
      </c>
      <c r="V2368" s="17">
        <v>0.30458715596330282</v>
      </c>
      <c r="W2368">
        <v>0.01</v>
      </c>
      <c r="X2368">
        <v>3.98</v>
      </c>
      <c r="Y2368">
        <v>10.36</v>
      </c>
      <c r="Z2368">
        <v>36.700000000000003</v>
      </c>
      <c r="AA2368">
        <v>0</v>
      </c>
      <c r="AB2368" s="17">
        <v>0.87612208258527824</v>
      </c>
      <c r="AC2368" s="17">
        <v>0.76315789473684215</v>
      </c>
      <c r="AD2368" s="17">
        <v>0.93460490463215262</v>
      </c>
      <c r="AE2368" s="17">
        <v>0.78620689655172415</v>
      </c>
    </row>
    <row r="2369" spans="1:31" x14ac:dyDescent="0.35">
      <c r="A2369" t="str">
        <f t="shared" si="144"/>
        <v>November</v>
      </c>
      <c r="B2369">
        <f t="shared" si="145"/>
        <v>2024</v>
      </c>
      <c r="C2369" s="18">
        <v>45605</v>
      </c>
      <c r="D2369" t="s">
        <v>1391</v>
      </c>
      <c r="E2369" t="s">
        <v>130</v>
      </c>
      <c r="F2369" t="s">
        <v>1392</v>
      </c>
      <c r="G2369" s="15">
        <v>0.88590000000000002</v>
      </c>
      <c r="H2369" s="15" t="str">
        <f t="shared" si="146"/>
        <v>Baik</v>
      </c>
      <c r="I2369" s="19">
        <v>0.85997488437590186</v>
      </c>
      <c r="J2369" s="15" t="str">
        <f t="shared" si="147"/>
        <v>Baik</v>
      </c>
      <c r="K2369" s="16">
        <v>0.96485681250257671</v>
      </c>
      <c r="L2369">
        <v>3.92</v>
      </c>
      <c r="M2369">
        <v>1.51</v>
      </c>
      <c r="N2369">
        <v>3.32</v>
      </c>
      <c r="O2369">
        <v>4</v>
      </c>
      <c r="P2369" s="17">
        <v>0.76888888888888884</v>
      </c>
      <c r="Q2369" s="17">
        <v>0.84848484848484851</v>
      </c>
      <c r="R2369" s="17">
        <v>0.75520833333333337</v>
      </c>
      <c r="S2369" s="17">
        <v>0.8392857142857143</v>
      </c>
      <c r="T2369" s="17">
        <v>0.8392857142857143</v>
      </c>
      <c r="U2369" s="17">
        <v>0.98</v>
      </c>
      <c r="V2369" s="17">
        <v>0.34</v>
      </c>
      <c r="W2369">
        <v>9.67</v>
      </c>
      <c r="X2369">
        <v>14.78</v>
      </c>
      <c r="Y2369">
        <v>6.98</v>
      </c>
      <c r="Z2369">
        <v>24.69</v>
      </c>
      <c r="AA2369">
        <v>0</v>
      </c>
      <c r="AB2369" s="17">
        <v>0.82933709449929482</v>
      </c>
      <c r="AC2369" s="17">
        <v>0.78873239436619713</v>
      </c>
      <c r="AD2369" s="17">
        <v>0.83950617283950613</v>
      </c>
      <c r="AE2369" s="17">
        <v>0.44642857142857151</v>
      </c>
    </row>
    <row r="2370" spans="1:31" x14ac:dyDescent="0.35">
      <c r="A2370" t="str">
        <f t="shared" si="144"/>
        <v>November</v>
      </c>
      <c r="B2370">
        <f t="shared" si="145"/>
        <v>2024</v>
      </c>
      <c r="C2370" s="18">
        <v>45605</v>
      </c>
      <c r="D2370" t="s">
        <v>1391</v>
      </c>
      <c r="E2370" t="s">
        <v>140</v>
      </c>
      <c r="F2370" t="s">
        <v>1392</v>
      </c>
      <c r="G2370" s="15">
        <v>0.9819</v>
      </c>
      <c r="H2370" s="15" t="str">
        <f t="shared" si="146"/>
        <v>Istimewa</v>
      </c>
      <c r="I2370" s="19">
        <v>0.98165427253311843</v>
      </c>
      <c r="J2370" s="15" t="str">
        <f t="shared" si="147"/>
        <v>Istimewa</v>
      </c>
      <c r="K2370" s="16">
        <v>0.95686935009462404</v>
      </c>
      <c r="L2370">
        <v>3.42</v>
      </c>
      <c r="M2370">
        <v>2.36</v>
      </c>
      <c r="N2370">
        <v>6.12</v>
      </c>
      <c r="O2370">
        <v>7.04</v>
      </c>
      <c r="P2370" s="17">
        <v>0.88571428571428568</v>
      </c>
      <c r="Q2370" s="17">
        <v>0.9375</v>
      </c>
      <c r="R2370" s="17">
        <v>0.87352941176470589</v>
      </c>
      <c r="S2370" s="17">
        <v>1</v>
      </c>
      <c r="T2370" s="17">
        <v>1</v>
      </c>
      <c r="U2370" s="17">
        <v>0.98571428571428577</v>
      </c>
      <c r="V2370" s="17">
        <v>0.76428571428571423</v>
      </c>
      <c r="W2370">
        <v>0</v>
      </c>
      <c r="X2370">
        <v>3.84</v>
      </c>
      <c r="Y2370">
        <v>13.05</v>
      </c>
      <c r="Z2370">
        <v>30.51</v>
      </c>
      <c r="AA2370">
        <v>0</v>
      </c>
      <c r="AB2370" s="17">
        <v>0.98109640831758038</v>
      </c>
      <c r="AC2370" s="17">
        <v>0.95</v>
      </c>
      <c r="AD2370" s="17">
        <v>0.99022004889975546</v>
      </c>
      <c r="AE2370" s="17">
        <v>0.89473684210526316</v>
      </c>
    </row>
    <row r="2371" spans="1:31" x14ac:dyDescent="0.35">
      <c r="A2371" t="str">
        <f t="shared" ref="A2371:A2434" si="148">TEXT(C2371, "mmmm")</f>
        <v>November</v>
      </c>
      <c r="B2371">
        <f t="shared" ref="B2371:B2434" si="149">YEAR(C2371)</f>
        <v>2024</v>
      </c>
      <c r="C2371" s="18">
        <v>45605</v>
      </c>
      <c r="D2371" t="s">
        <v>1393</v>
      </c>
      <c r="E2371" t="s">
        <v>138</v>
      </c>
      <c r="F2371" t="s">
        <v>1392</v>
      </c>
      <c r="G2371" s="15">
        <v>0.96930000000000005</v>
      </c>
      <c r="H2371" s="15" t="str">
        <f t="shared" ref="H2371:H2434" si="150">IF(G2371&gt;=0.95,"Istimewa",IF(G2371&gt;=0.9,"Baik Sekali",IF(G2371&gt;=0.85,"Baik",IF(G2371&gt;=0.8,"Cukup","Kurang"))))</f>
        <v>Istimewa</v>
      </c>
      <c r="I2371" s="19">
        <v>0.96637525000000013</v>
      </c>
      <c r="J2371" s="15" t="str">
        <f t="shared" ref="J2371:J2434" si="151">IF(I2371&gt;=0.95,"Istimewa",IF(I2371&gt;=0.9,"Baik Sekali",IF(I2371&gt;=0.85,"Baik",IF(I2371&gt;=0.8,"Cukup","Kurang"))))</f>
        <v>Istimewa</v>
      </c>
      <c r="K2371" s="16">
        <v>0.97821500000000006</v>
      </c>
      <c r="L2371">
        <v>1.9</v>
      </c>
      <c r="M2371">
        <v>0</v>
      </c>
      <c r="N2371">
        <v>4.3499999999999996</v>
      </c>
      <c r="O2371">
        <v>4.55</v>
      </c>
      <c r="P2371" s="17">
        <v>0.70070422535211263</v>
      </c>
      <c r="Q2371" s="17">
        <v>0.66666666666666663</v>
      </c>
      <c r="R2371" s="17">
        <v>0.70220588235294112</v>
      </c>
      <c r="S2371" s="17">
        <v>1</v>
      </c>
      <c r="T2371" s="17">
        <v>1</v>
      </c>
      <c r="U2371" s="17">
        <v>0.9859154929577465</v>
      </c>
      <c r="V2371" s="17">
        <v>0.397887323943662</v>
      </c>
      <c r="W2371">
        <v>0.54</v>
      </c>
      <c r="X2371">
        <v>4</v>
      </c>
      <c r="Y2371">
        <v>4.66</v>
      </c>
      <c r="Z2371">
        <v>49.08</v>
      </c>
      <c r="AA2371">
        <v>0</v>
      </c>
      <c r="AB2371" s="17">
        <v>0.74573055028462998</v>
      </c>
      <c r="AC2371" s="17">
        <v>0.6964285714285714</v>
      </c>
      <c r="AD2371" s="17">
        <v>0.75903614457831325</v>
      </c>
      <c r="AE2371" s="17">
        <v>0.67948717948717952</v>
      </c>
    </row>
    <row r="2372" spans="1:31" x14ac:dyDescent="0.35">
      <c r="A2372" t="str">
        <f t="shared" si="148"/>
        <v>November</v>
      </c>
      <c r="B2372">
        <f t="shared" si="149"/>
        <v>2024</v>
      </c>
      <c r="C2372" s="18">
        <v>45605</v>
      </c>
      <c r="D2372" t="s">
        <v>1393</v>
      </c>
      <c r="E2372" t="s">
        <v>112</v>
      </c>
      <c r="F2372" t="s">
        <v>1392</v>
      </c>
      <c r="G2372" s="15">
        <v>0.98140000000000005</v>
      </c>
      <c r="H2372" s="15" t="str">
        <f t="shared" si="150"/>
        <v>Istimewa</v>
      </c>
      <c r="I2372" s="19">
        <v>0.90925950000000011</v>
      </c>
      <c r="J2372" s="15" t="str">
        <f t="shared" si="151"/>
        <v>Baik Sekali</v>
      </c>
      <c r="K2372" s="16">
        <v>0.98867000000000005</v>
      </c>
      <c r="L2372">
        <v>1.4</v>
      </c>
      <c r="M2372">
        <v>0</v>
      </c>
      <c r="N2372">
        <v>2.48</v>
      </c>
      <c r="O2372">
        <v>1.81</v>
      </c>
      <c r="P2372" s="17">
        <v>0.76086956521739135</v>
      </c>
      <c r="Q2372" s="17">
        <v>0.8571428571428571</v>
      </c>
      <c r="R2372" s="17">
        <v>0.75572519083969469</v>
      </c>
      <c r="S2372" s="17">
        <v>0.83333333333333337</v>
      </c>
      <c r="T2372" s="17">
        <v>0.83333333333333337</v>
      </c>
      <c r="U2372" s="17">
        <v>1</v>
      </c>
      <c r="V2372" s="17">
        <v>0.55072463768115942</v>
      </c>
      <c r="W2372">
        <v>0.02</v>
      </c>
      <c r="X2372">
        <v>1.83</v>
      </c>
      <c r="Y2372">
        <v>5.22</v>
      </c>
      <c r="Z2372">
        <v>15.81</v>
      </c>
      <c r="AA2372">
        <v>0</v>
      </c>
      <c r="AB2372" s="17">
        <v>0.94202898550724634</v>
      </c>
      <c r="AC2372" s="17">
        <v>0.92307692307692313</v>
      </c>
      <c r="AD2372" s="17">
        <v>0.95348837209302328</v>
      </c>
      <c r="AE2372" s="17">
        <v>0.85416666666666663</v>
      </c>
    </row>
    <row r="2373" spans="1:31" x14ac:dyDescent="0.35">
      <c r="A2373" t="str">
        <f t="shared" si="148"/>
        <v>November</v>
      </c>
      <c r="B2373">
        <f t="shared" si="149"/>
        <v>2024</v>
      </c>
      <c r="C2373" s="18">
        <v>45605</v>
      </c>
      <c r="D2373" t="s">
        <v>1393</v>
      </c>
      <c r="E2373" t="s">
        <v>102</v>
      </c>
      <c r="F2373" t="s">
        <v>1392</v>
      </c>
      <c r="G2373" s="15">
        <v>0.97099999999999997</v>
      </c>
      <c r="H2373" s="15" t="str">
        <f t="shared" si="150"/>
        <v>Istimewa</v>
      </c>
      <c r="I2373" s="19">
        <v>0.90325976725157942</v>
      </c>
      <c r="J2373" s="15" t="str">
        <f t="shared" si="151"/>
        <v>Baik Sekali</v>
      </c>
      <c r="K2373" s="16">
        <v>0.97709933500451229</v>
      </c>
      <c r="L2373">
        <v>1.6</v>
      </c>
      <c r="M2373">
        <v>0</v>
      </c>
      <c r="N2373">
        <v>4.03</v>
      </c>
      <c r="O2373">
        <v>6.59</v>
      </c>
      <c r="P2373" s="17">
        <v>0.71241830065359479</v>
      </c>
      <c r="Q2373" s="17">
        <v>0.6</v>
      </c>
      <c r="R2373" s="17">
        <v>0.71621621621621623</v>
      </c>
      <c r="S2373" s="17">
        <v>1</v>
      </c>
      <c r="T2373" s="17">
        <v>1</v>
      </c>
      <c r="U2373" s="17">
        <v>1</v>
      </c>
      <c r="V2373" s="17">
        <v>0.53594771241830064</v>
      </c>
      <c r="W2373">
        <v>0.01</v>
      </c>
      <c r="X2373">
        <v>2.4300000000000002</v>
      </c>
      <c r="Y2373">
        <v>6.53</v>
      </c>
      <c r="Z2373">
        <v>20.170000000000002</v>
      </c>
      <c r="AA2373">
        <v>0</v>
      </c>
      <c r="AB2373" s="17">
        <v>0.75</v>
      </c>
      <c r="AC2373" s="17">
        <v>0.65151515151515149</v>
      </c>
      <c r="AD2373" s="17">
        <v>0.83783783783783783</v>
      </c>
      <c r="AE2373" s="17">
        <v>0.76744186046511631</v>
      </c>
    </row>
    <row r="2374" spans="1:31" x14ac:dyDescent="0.35">
      <c r="A2374" t="str">
        <f t="shared" si="148"/>
        <v>November</v>
      </c>
      <c r="B2374">
        <f t="shared" si="149"/>
        <v>2024</v>
      </c>
      <c r="C2374" s="18">
        <v>45605</v>
      </c>
      <c r="D2374" t="s">
        <v>1393</v>
      </c>
      <c r="E2374" t="s">
        <v>78</v>
      </c>
      <c r="F2374" t="s">
        <v>1392</v>
      </c>
      <c r="G2374" s="15">
        <v>0.97070000000000001</v>
      </c>
      <c r="H2374" s="15" t="str">
        <f t="shared" si="150"/>
        <v>Istimewa</v>
      </c>
      <c r="I2374" s="19">
        <v>0.96608456175864732</v>
      </c>
      <c r="J2374" s="15" t="str">
        <f t="shared" si="151"/>
        <v>Istimewa</v>
      </c>
      <c r="K2374" s="16">
        <v>0.97181303359613491</v>
      </c>
      <c r="L2374">
        <v>3.56</v>
      </c>
      <c r="M2374">
        <v>0</v>
      </c>
      <c r="N2374">
        <v>5.7</v>
      </c>
      <c r="O2374">
        <v>3.13</v>
      </c>
      <c r="P2374" s="17">
        <v>0.66532258064516125</v>
      </c>
      <c r="Q2374" s="17">
        <v>1</v>
      </c>
      <c r="R2374" s="17">
        <v>0.6598360655737705</v>
      </c>
      <c r="S2374" s="17">
        <v>1</v>
      </c>
      <c r="T2374" s="17">
        <v>1</v>
      </c>
      <c r="U2374" s="17">
        <v>0.99193548387096775</v>
      </c>
      <c r="V2374" s="17">
        <v>0.45564516129032262</v>
      </c>
      <c r="W2374">
        <v>0</v>
      </c>
      <c r="X2374">
        <v>3.62</v>
      </c>
      <c r="Y2374">
        <v>4.45</v>
      </c>
      <c r="Z2374">
        <v>29.03</v>
      </c>
      <c r="AA2374">
        <v>0</v>
      </c>
      <c r="AB2374" s="17">
        <v>0.75288683602771367</v>
      </c>
      <c r="AC2374" s="17">
        <v>0.64150943396226412</v>
      </c>
      <c r="AD2374" s="17">
        <v>0.81751824817518248</v>
      </c>
      <c r="AE2374" s="17">
        <v>0.68627450980392157</v>
      </c>
    </row>
    <row r="2375" spans="1:31" x14ac:dyDescent="0.35">
      <c r="A2375" t="str">
        <f t="shared" si="148"/>
        <v>November</v>
      </c>
      <c r="B2375">
        <f t="shared" si="149"/>
        <v>2024</v>
      </c>
      <c r="C2375" s="18">
        <v>45605</v>
      </c>
      <c r="D2375" t="s">
        <v>1393</v>
      </c>
      <c r="E2375" t="s">
        <v>126</v>
      </c>
      <c r="F2375" t="s">
        <v>1392</v>
      </c>
      <c r="G2375" s="15">
        <v>0.98119999999999996</v>
      </c>
      <c r="H2375" s="15" t="str">
        <f t="shared" si="150"/>
        <v>Istimewa</v>
      </c>
      <c r="I2375" s="19">
        <v>0.95864803456604541</v>
      </c>
      <c r="J2375" s="15" t="str">
        <f t="shared" si="151"/>
        <v>Istimewa</v>
      </c>
      <c r="K2375" s="16">
        <v>0.97842295590298667</v>
      </c>
      <c r="L2375">
        <v>2</v>
      </c>
      <c r="M2375">
        <v>0</v>
      </c>
      <c r="N2375">
        <v>3.8</v>
      </c>
      <c r="O2375">
        <v>2.6</v>
      </c>
      <c r="P2375" s="17">
        <v>0.89189189189189189</v>
      </c>
      <c r="Q2375" s="17">
        <v>0.9285714285714286</v>
      </c>
      <c r="R2375" s="17">
        <v>0.88888888888888884</v>
      </c>
      <c r="S2375" s="17">
        <v>1</v>
      </c>
      <c r="T2375" s="17">
        <v>1</v>
      </c>
      <c r="U2375" s="17">
        <v>0.99459459459459465</v>
      </c>
      <c r="V2375" s="17">
        <v>0.8</v>
      </c>
      <c r="W2375">
        <v>0.03</v>
      </c>
      <c r="X2375">
        <v>2.2000000000000002</v>
      </c>
      <c r="Y2375">
        <v>4.42</v>
      </c>
      <c r="Z2375">
        <v>42.23</v>
      </c>
      <c r="AA2375">
        <v>0</v>
      </c>
      <c r="AB2375" s="17">
        <v>0.77862595419847325</v>
      </c>
      <c r="AC2375" s="17">
        <v>0.67924528301886788</v>
      </c>
      <c r="AD2375" s="17">
        <v>0.84615384615384615</v>
      </c>
      <c r="AE2375" s="17">
        <v>0.66666666666666663</v>
      </c>
    </row>
    <row r="2376" spans="1:31" x14ac:dyDescent="0.35">
      <c r="A2376" t="str">
        <f t="shared" si="148"/>
        <v>November</v>
      </c>
      <c r="B2376">
        <f t="shared" si="149"/>
        <v>2024</v>
      </c>
      <c r="C2376" s="18">
        <v>45605</v>
      </c>
      <c r="D2376" t="s">
        <v>1393</v>
      </c>
      <c r="E2376" t="s">
        <v>16</v>
      </c>
      <c r="F2376" t="s">
        <v>1392</v>
      </c>
      <c r="G2376" s="15">
        <v>0.93130000000000002</v>
      </c>
      <c r="H2376" s="15" t="str">
        <f t="shared" si="150"/>
        <v>Baik Sekali</v>
      </c>
      <c r="I2376" s="19">
        <v>0.90605860000000016</v>
      </c>
      <c r="J2376" s="15" t="str">
        <f t="shared" si="151"/>
        <v>Baik Sekali</v>
      </c>
      <c r="K2376" s="16">
        <v>0.98509600000000008</v>
      </c>
      <c r="L2376">
        <v>3.74</v>
      </c>
      <c r="M2376">
        <v>0.78</v>
      </c>
      <c r="N2376">
        <v>3.18</v>
      </c>
      <c r="O2376">
        <v>3.48</v>
      </c>
      <c r="P2376" s="17">
        <v>0.75213675213675213</v>
      </c>
      <c r="Q2376" s="17">
        <v>0.77777777777777779</v>
      </c>
      <c r="R2376" s="17">
        <v>0.74444444444444446</v>
      </c>
      <c r="S2376" s="17">
        <v>0.61904761904761907</v>
      </c>
      <c r="T2376" s="17">
        <v>0.61904761904761907</v>
      </c>
      <c r="U2376" s="17">
        <v>0.99145299145299148</v>
      </c>
      <c r="V2376" s="17">
        <v>0.52991452991452992</v>
      </c>
      <c r="W2376">
        <v>0.01</v>
      </c>
      <c r="X2376">
        <v>2.4</v>
      </c>
      <c r="Y2376">
        <v>12.78</v>
      </c>
      <c r="Z2376">
        <v>21.31</v>
      </c>
      <c r="AA2376">
        <v>0</v>
      </c>
      <c r="AB2376" s="17">
        <v>0.76068376068376065</v>
      </c>
      <c r="AC2376" s="17">
        <v>0.72972972972972971</v>
      </c>
      <c r="AD2376" s="17">
        <v>0.77500000000000002</v>
      </c>
      <c r="AE2376" s="17">
        <v>0.62962962962962965</v>
      </c>
    </row>
    <row r="2377" spans="1:31" x14ac:dyDescent="0.35">
      <c r="A2377" t="str">
        <f t="shared" si="148"/>
        <v>November</v>
      </c>
      <c r="B2377">
        <f t="shared" si="149"/>
        <v>2024</v>
      </c>
      <c r="C2377" s="18">
        <v>45605</v>
      </c>
      <c r="D2377" t="s">
        <v>1393</v>
      </c>
      <c r="E2377" t="s">
        <v>144</v>
      </c>
      <c r="F2377" t="s">
        <v>1392</v>
      </c>
      <c r="G2377" s="15">
        <v>0.89629999999999999</v>
      </c>
      <c r="H2377" s="15" t="str">
        <f t="shared" si="150"/>
        <v>Baik</v>
      </c>
      <c r="I2377" s="19">
        <v>0.91981080653543335</v>
      </c>
      <c r="J2377" s="15" t="str">
        <f t="shared" si="151"/>
        <v>Baik Sekali</v>
      </c>
      <c r="K2377" s="16">
        <v>0.97981659010123767</v>
      </c>
      <c r="L2377">
        <v>2.5499999999999998</v>
      </c>
      <c r="M2377">
        <v>9.5299999999999994</v>
      </c>
      <c r="N2377">
        <v>4.37</v>
      </c>
      <c r="O2377">
        <v>8.66</v>
      </c>
      <c r="P2377" s="17">
        <v>0.57062146892655363</v>
      </c>
      <c r="Q2377" s="17">
        <v>0.70909090909090911</v>
      </c>
      <c r="R2377" s="17">
        <v>0.50819672131147542</v>
      </c>
      <c r="S2377" s="17">
        <v>0.5641025641025641</v>
      </c>
      <c r="T2377" s="17">
        <v>0.5641025641025641</v>
      </c>
      <c r="U2377" s="17">
        <v>0.99435028248587576</v>
      </c>
      <c r="V2377" s="17">
        <v>0.32203389830508472</v>
      </c>
      <c r="W2377">
        <v>0.06</v>
      </c>
      <c r="X2377">
        <v>5.5</v>
      </c>
      <c r="Y2377">
        <v>5.77</v>
      </c>
      <c r="Z2377">
        <v>84.42</v>
      </c>
      <c r="AA2377">
        <v>0</v>
      </c>
      <c r="AB2377" s="17">
        <v>0.80564263322884011</v>
      </c>
      <c r="AC2377" s="17">
        <v>0.749185667752443</v>
      </c>
      <c r="AD2377" s="17">
        <v>0.85800604229607247</v>
      </c>
      <c r="AE2377" s="17">
        <v>0.47826086956521741</v>
      </c>
    </row>
    <row r="2378" spans="1:31" x14ac:dyDescent="0.35">
      <c r="A2378" t="str">
        <f t="shared" si="148"/>
        <v>November</v>
      </c>
      <c r="B2378">
        <f t="shared" si="149"/>
        <v>2024</v>
      </c>
      <c r="C2378" s="18">
        <v>45605</v>
      </c>
      <c r="D2378" t="s">
        <v>1394</v>
      </c>
      <c r="E2378" t="s">
        <v>106</v>
      </c>
      <c r="F2378" t="s">
        <v>1392</v>
      </c>
      <c r="G2378" s="15">
        <v>0.9365</v>
      </c>
      <c r="H2378" s="15" t="str">
        <f t="shared" si="150"/>
        <v>Baik Sekali</v>
      </c>
      <c r="I2378" s="19">
        <v>0.97810285000000019</v>
      </c>
      <c r="J2378" s="15" t="str">
        <f t="shared" si="151"/>
        <v>Istimewa</v>
      </c>
      <c r="K2378" s="16">
        <v>0.99315100000000001</v>
      </c>
      <c r="L2378">
        <v>3.96</v>
      </c>
      <c r="M2378">
        <v>0</v>
      </c>
      <c r="N2378">
        <v>4.41</v>
      </c>
      <c r="O2378">
        <v>5.27</v>
      </c>
      <c r="P2378" s="17">
        <v>0.90604026845637586</v>
      </c>
      <c r="Q2378" s="17">
        <v>1</v>
      </c>
      <c r="R2378" s="17">
        <v>0.8970588235294118</v>
      </c>
      <c r="S2378" s="17">
        <v>1</v>
      </c>
      <c r="T2378" s="17">
        <v>1</v>
      </c>
      <c r="U2378" s="17">
        <v>0.97986577181208057</v>
      </c>
      <c r="V2378" s="17">
        <v>0.60402684563758391</v>
      </c>
      <c r="W2378">
        <v>0</v>
      </c>
      <c r="X2378">
        <v>6.78</v>
      </c>
      <c r="Y2378">
        <v>14.29</v>
      </c>
      <c r="Z2378">
        <v>21.26</v>
      </c>
      <c r="AA2378">
        <v>0</v>
      </c>
      <c r="AB2378" s="17">
        <v>0.81677018633540377</v>
      </c>
      <c r="AC2378" s="17">
        <v>0.81987577639751552</v>
      </c>
      <c r="AD2378" s="17">
        <v>0.81366459627329191</v>
      </c>
      <c r="AE2378" s="17">
        <v>0.74242424242424243</v>
      </c>
    </row>
    <row r="2379" spans="1:31" x14ac:dyDescent="0.35">
      <c r="A2379" t="str">
        <f t="shared" si="148"/>
        <v>November</v>
      </c>
      <c r="B2379">
        <f t="shared" si="149"/>
        <v>2024</v>
      </c>
      <c r="C2379" s="18">
        <v>45605</v>
      </c>
      <c r="D2379" t="s">
        <v>1394</v>
      </c>
      <c r="E2379" t="s">
        <v>47</v>
      </c>
      <c r="F2379" t="s">
        <v>1392</v>
      </c>
      <c r="G2379" s="15">
        <v>0.78280000000000005</v>
      </c>
      <c r="H2379" s="15" t="str">
        <f t="shared" si="150"/>
        <v>Kurang</v>
      </c>
      <c r="I2379" s="19">
        <v>0.84404386642794149</v>
      </c>
      <c r="J2379" s="15" t="str">
        <f t="shared" si="151"/>
        <v>Cukup</v>
      </c>
      <c r="K2379" s="16">
        <v>0.9332681897941183</v>
      </c>
      <c r="L2379">
        <v>15.69</v>
      </c>
      <c r="M2379">
        <v>9.4700000000000006</v>
      </c>
      <c r="N2379">
        <v>10.24</v>
      </c>
      <c r="O2379">
        <v>11.69</v>
      </c>
      <c r="P2379" s="17">
        <v>0.2364583333333333</v>
      </c>
      <c r="Q2379" s="17">
        <v>0.34895833333333331</v>
      </c>
      <c r="R2379" s="17">
        <v>0.20833333333333329</v>
      </c>
      <c r="S2379" s="17">
        <v>0.52238805970149249</v>
      </c>
      <c r="T2379" s="17">
        <v>0.52238805970149249</v>
      </c>
      <c r="U2379" s="17">
        <v>0.99687499999999996</v>
      </c>
      <c r="V2379" s="17">
        <v>0.14479166666666671</v>
      </c>
      <c r="W2379">
        <v>0.15</v>
      </c>
      <c r="X2379">
        <v>15.47</v>
      </c>
      <c r="Y2379">
        <v>41.25</v>
      </c>
      <c r="Z2379">
        <v>26.08</v>
      </c>
      <c r="AA2379">
        <v>0</v>
      </c>
      <c r="AB2379" s="17">
        <v>0.30130668716372022</v>
      </c>
      <c r="AC2379" s="17">
        <v>0.31700801424755121</v>
      </c>
      <c r="AD2379" s="17">
        <v>0.20224719101123589</v>
      </c>
      <c r="AE2379" s="17">
        <v>0.7443820224719101</v>
      </c>
    </row>
    <row r="2380" spans="1:31" x14ac:dyDescent="0.35">
      <c r="A2380" t="str">
        <f t="shared" si="148"/>
        <v>November</v>
      </c>
      <c r="B2380">
        <f t="shared" si="149"/>
        <v>2024</v>
      </c>
      <c r="C2380" s="18">
        <v>45605</v>
      </c>
      <c r="D2380" t="s">
        <v>1394</v>
      </c>
      <c r="E2380" t="s">
        <v>29</v>
      </c>
      <c r="F2380" t="s">
        <v>1392</v>
      </c>
      <c r="G2380" s="15">
        <v>0.87749999999999995</v>
      </c>
      <c r="H2380" s="15" t="str">
        <f t="shared" si="150"/>
        <v>Baik</v>
      </c>
      <c r="I2380" s="19">
        <v>0.82470138338525101</v>
      </c>
      <c r="J2380" s="15" t="str">
        <f t="shared" si="151"/>
        <v>Cukup</v>
      </c>
      <c r="K2380" s="16">
        <v>0.96900395252928861</v>
      </c>
      <c r="L2380">
        <v>7.5</v>
      </c>
      <c r="M2380">
        <v>7.75</v>
      </c>
      <c r="N2380">
        <v>8.48</v>
      </c>
      <c r="O2380">
        <v>8.75</v>
      </c>
      <c r="P2380" s="17">
        <v>0.54393305439330542</v>
      </c>
      <c r="Q2380" s="17">
        <v>0.78813559322033899</v>
      </c>
      <c r="R2380" s="17">
        <v>0.50954653937947492</v>
      </c>
      <c r="S2380" s="17">
        <v>0.66666666666666663</v>
      </c>
      <c r="T2380" s="17">
        <v>0.66666666666666663</v>
      </c>
      <c r="U2380" s="17">
        <v>0.99581589958159</v>
      </c>
      <c r="V2380" s="17">
        <v>0.24372384937238489</v>
      </c>
      <c r="W2380">
        <v>2.8</v>
      </c>
      <c r="X2380">
        <v>22.14</v>
      </c>
      <c r="Y2380">
        <v>27.62</v>
      </c>
      <c r="Z2380">
        <v>54.49</v>
      </c>
      <c r="AA2380">
        <v>0</v>
      </c>
      <c r="AB2380" s="17">
        <v>0.51399116347569951</v>
      </c>
      <c r="AC2380" s="17">
        <v>0.53465346534653468</v>
      </c>
      <c r="AD2380" s="17">
        <v>0.45664739884393057</v>
      </c>
      <c r="AE2380" s="17">
        <v>0.6962962962962963</v>
      </c>
    </row>
    <row r="2381" spans="1:31" x14ac:dyDescent="0.35">
      <c r="A2381" t="str">
        <f t="shared" si="148"/>
        <v>November</v>
      </c>
      <c r="B2381">
        <f t="shared" si="149"/>
        <v>2024</v>
      </c>
      <c r="C2381" s="18">
        <v>45605</v>
      </c>
      <c r="D2381" t="s">
        <v>1394</v>
      </c>
      <c r="E2381" t="s">
        <v>62</v>
      </c>
      <c r="F2381" t="s">
        <v>1392</v>
      </c>
      <c r="G2381" s="15">
        <v>0.87190000000000001</v>
      </c>
      <c r="H2381" s="15" t="str">
        <f t="shared" si="150"/>
        <v>Baik</v>
      </c>
      <c r="I2381" s="19">
        <v>0.92763673716890849</v>
      </c>
      <c r="J2381" s="15" t="str">
        <f t="shared" si="151"/>
        <v>Baik Sekali</v>
      </c>
      <c r="K2381" s="16">
        <v>0.96039067762545327</v>
      </c>
      <c r="L2381">
        <v>2.35</v>
      </c>
      <c r="M2381">
        <v>5.87</v>
      </c>
      <c r="N2381">
        <v>6.97</v>
      </c>
      <c r="O2381">
        <v>5.53</v>
      </c>
      <c r="P2381" s="17">
        <v>0.69387755102040816</v>
      </c>
      <c r="Q2381" s="17">
        <v>0.46153846153846162</v>
      </c>
      <c r="R2381" s="17">
        <v>0.71396895787139691</v>
      </c>
      <c r="S2381" s="17">
        <v>0.44444444444444442</v>
      </c>
      <c r="T2381" s="17">
        <v>0.44444444444444442</v>
      </c>
      <c r="U2381" s="17">
        <v>0.99183673469387756</v>
      </c>
      <c r="V2381" s="17">
        <v>0.28367346938775512</v>
      </c>
      <c r="W2381">
        <v>1.35</v>
      </c>
      <c r="X2381">
        <v>18.43</v>
      </c>
      <c r="Y2381">
        <v>22.81</v>
      </c>
      <c r="Z2381">
        <v>69.13</v>
      </c>
      <c r="AA2381">
        <v>0</v>
      </c>
      <c r="AB2381" s="17">
        <v>0.62184873949579833</v>
      </c>
      <c r="AC2381" s="17">
        <v>0.64640883977900554</v>
      </c>
      <c r="AD2381" s="17">
        <v>0.53982300884955747</v>
      </c>
      <c r="AE2381" s="17">
        <v>0.52991452991452992</v>
      </c>
    </row>
    <row r="2382" spans="1:31" x14ac:dyDescent="0.35">
      <c r="A2382" t="str">
        <f t="shared" si="148"/>
        <v>November</v>
      </c>
      <c r="B2382">
        <f t="shared" si="149"/>
        <v>2024</v>
      </c>
      <c r="C2382" s="18">
        <v>45606</v>
      </c>
      <c r="D2382" t="s">
        <v>1378</v>
      </c>
      <c r="E2382" t="s">
        <v>110</v>
      </c>
      <c r="F2382" t="s">
        <v>1379</v>
      </c>
      <c r="G2382" s="15">
        <v>0.86450000000000005</v>
      </c>
      <c r="H2382" s="15" t="str">
        <f t="shared" si="150"/>
        <v>Baik</v>
      </c>
      <c r="I2382" s="19">
        <v>0.85252697842320146</v>
      </c>
      <c r="J2382" s="15" t="str">
        <f t="shared" si="151"/>
        <v>Baik</v>
      </c>
      <c r="K2382" s="16">
        <v>0.96029136692343298</v>
      </c>
      <c r="L2382">
        <v>5.59</v>
      </c>
      <c r="M2382">
        <v>3.61</v>
      </c>
      <c r="N2382">
        <v>8.61</v>
      </c>
      <c r="O2382">
        <v>10.79</v>
      </c>
      <c r="P2382" s="17">
        <v>0.71015424164524421</v>
      </c>
      <c r="Q2382" s="17">
        <v>0.3844621513944223</v>
      </c>
      <c r="R2382" s="17">
        <v>0.86527514231499048</v>
      </c>
      <c r="S2382" s="17">
        <v>0.41450777202072542</v>
      </c>
      <c r="T2382" s="17">
        <v>0.42553191489361702</v>
      </c>
      <c r="U2382" s="17">
        <v>0.99357326478149099</v>
      </c>
      <c r="V2382" s="17">
        <v>0.23136246786632389</v>
      </c>
      <c r="W2382">
        <v>1</v>
      </c>
      <c r="X2382">
        <v>6.22</v>
      </c>
      <c r="Y2382">
        <v>22.18</v>
      </c>
      <c r="Z2382">
        <v>94.97</v>
      </c>
      <c r="AA2382">
        <v>0</v>
      </c>
      <c r="AB2382" s="17">
        <v>0.88903997824313297</v>
      </c>
      <c r="AC2382" s="17">
        <v>0.76017441860465118</v>
      </c>
      <c r="AD2382" s="17">
        <v>0.91870190699230514</v>
      </c>
      <c r="AE2382" s="17">
        <v>0.25239005736137671</v>
      </c>
    </row>
    <row r="2383" spans="1:31" x14ac:dyDescent="0.35">
      <c r="A2383" t="str">
        <f t="shared" si="148"/>
        <v>November</v>
      </c>
      <c r="B2383">
        <f t="shared" si="149"/>
        <v>2024</v>
      </c>
      <c r="C2383" s="18">
        <v>45606</v>
      </c>
      <c r="D2383" t="s">
        <v>1378</v>
      </c>
      <c r="E2383" t="s">
        <v>96</v>
      </c>
      <c r="F2383" t="s">
        <v>1380</v>
      </c>
      <c r="G2383" s="15">
        <v>0.89100000000000001</v>
      </c>
      <c r="H2383" s="15" t="str">
        <f t="shared" si="150"/>
        <v>Baik</v>
      </c>
      <c r="I2383" s="19">
        <v>0.91120199097179411</v>
      </c>
      <c r="J2383" s="15" t="str">
        <f t="shared" si="151"/>
        <v>Baik Sekali</v>
      </c>
      <c r="K2383" s="16">
        <v>0.97657711706226835</v>
      </c>
      <c r="L2383">
        <v>3.21</v>
      </c>
      <c r="M2383">
        <v>11.86</v>
      </c>
      <c r="N2383">
        <v>3.68</v>
      </c>
      <c r="O2383">
        <v>8.07</v>
      </c>
      <c r="P2383" s="17">
        <v>0.388671875</v>
      </c>
      <c r="Q2383" s="17">
        <v>0.42857142857142849</v>
      </c>
      <c r="R2383" s="17">
        <v>0.38636363636363641</v>
      </c>
      <c r="S2383" s="17">
        <v>0.58333333333333337</v>
      </c>
      <c r="T2383" s="17">
        <v>0.58333333333333337</v>
      </c>
      <c r="U2383" s="17">
        <v>0.99609375</v>
      </c>
      <c r="V2383" s="17">
        <v>0.203125</v>
      </c>
      <c r="W2383">
        <v>0.16</v>
      </c>
      <c r="X2383">
        <v>3.51</v>
      </c>
      <c r="Y2383">
        <v>31.22</v>
      </c>
      <c r="Z2383">
        <v>39.369999999999997</v>
      </c>
      <c r="AA2383">
        <v>0</v>
      </c>
      <c r="AB2383" s="17">
        <v>0.25627044711014169</v>
      </c>
      <c r="AC2383" s="17">
        <v>0.30420711974110032</v>
      </c>
      <c r="AD2383" s="17">
        <v>0.23190789473684209</v>
      </c>
      <c r="AE2383" s="17">
        <v>0.75531914893617025</v>
      </c>
    </row>
    <row r="2384" spans="1:31" x14ac:dyDescent="0.35">
      <c r="A2384" t="str">
        <f t="shared" si="148"/>
        <v>November</v>
      </c>
      <c r="B2384">
        <f t="shared" si="149"/>
        <v>2024</v>
      </c>
      <c r="C2384" s="18">
        <v>45606</v>
      </c>
      <c r="D2384" t="s">
        <v>1378</v>
      </c>
      <c r="E2384" t="s">
        <v>132</v>
      </c>
      <c r="F2384" t="s">
        <v>1379</v>
      </c>
      <c r="G2384" s="15">
        <v>0.92879999999999996</v>
      </c>
      <c r="H2384" s="15" t="str">
        <f t="shared" si="150"/>
        <v>Baik Sekali</v>
      </c>
      <c r="I2384" s="19">
        <v>0.96753416704865303</v>
      </c>
      <c r="J2384" s="15" t="str">
        <f t="shared" si="151"/>
        <v>Istimewa</v>
      </c>
      <c r="K2384" s="16">
        <v>0.98524047728186559</v>
      </c>
      <c r="L2384">
        <v>0.6</v>
      </c>
      <c r="M2384">
        <v>4.82</v>
      </c>
      <c r="N2384">
        <v>4.26</v>
      </c>
      <c r="O2384">
        <v>7.84</v>
      </c>
      <c r="P2384" s="17">
        <v>0.47947761194029848</v>
      </c>
      <c r="Q2384" s="17">
        <v>0.44565217391304351</v>
      </c>
      <c r="R2384" s="17">
        <v>0.48648648648648651</v>
      </c>
      <c r="S2384" s="17">
        <v>0.80487804878048785</v>
      </c>
      <c r="T2384" s="17">
        <v>0.80487804878048785</v>
      </c>
      <c r="U2384" s="17">
        <v>1</v>
      </c>
      <c r="V2384" s="17">
        <v>0.30410447761194032</v>
      </c>
      <c r="W2384">
        <v>0.01</v>
      </c>
      <c r="X2384">
        <v>7.72</v>
      </c>
      <c r="Y2384">
        <v>20.86</v>
      </c>
      <c r="Z2384">
        <v>9.2200000000000006</v>
      </c>
      <c r="AA2384">
        <v>0</v>
      </c>
      <c r="AB2384" s="17">
        <v>0.42829076620825152</v>
      </c>
      <c r="AC2384" s="17">
        <v>0.2155963302752294</v>
      </c>
      <c r="AD2384" s="17">
        <v>0.58762886597938147</v>
      </c>
      <c r="AE2384" s="17">
        <v>0.95744680851063835</v>
      </c>
    </row>
    <row r="2385" spans="1:31" x14ac:dyDescent="0.35">
      <c r="A2385" t="str">
        <f t="shared" si="148"/>
        <v>November</v>
      </c>
      <c r="B2385">
        <f t="shared" si="149"/>
        <v>2024</v>
      </c>
      <c r="C2385" s="18">
        <v>45606</v>
      </c>
      <c r="D2385" t="s">
        <v>1378</v>
      </c>
      <c r="E2385" t="s">
        <v>23</v>
      </c>
      <c r="F2385" t="s">
        <v>1381</v>
      </c>
      <c r="G2385" s="15">
        <v>0.92230000000000001</v>
      </c>
      <c r="H2385" s="15" t="str">
        <f t="shared" si="150"/>
        <v>Baik Sekali</v>
      </c>
      <c r="I2385" s="19">
        <v>0.93039368018326296</v>
      </c>
      <c r="J2385" s="15" t="str">
        <f t="shared" si="151"/>
        <v>Baik Sekali</v>
      </c>
      <c r="K2385" s="16">
        <v>0.96919622909503711</v>
      </c>
      <c r="L2385">
        <v>1.74</v>
      </c>
      <c r="M2385">
        <v>3.87</v>
      </c>
      <c r="N2385">
        <v>6.75</v>
      </c>
      <c r="O2385">
        <v>8.5399999999999991</v>
      </c>
      <c r="P2385" s="17">
        <v>0.50513950073421443</v>
      </c>
      <c r="Q2385" s="17">
        <v>0.70434782608695656</v>
      </c>
      <c r="R2385" s="17">
        <v>0.46466431095406358</v>
      </c>
      <c r="S2385" s="17">
        <v>0.59259259259259256</v>
      </c>
      <c r="T2385" s="17">
        <v>0.59259259259259256</v>
      </c>
      <c r="U2385" s="17">
        <v>1</v>
      </c>
      <c r="V2385" s="17">
        <v>0.20704845814977971</v>
      </c>
      <c r="W2385">
        <v>0.17</v>
      </c>
      <c r="X2385">
        <v>2.81</v>
      </c>
      <c r="Y2385">
        <v>14.66</v>
      </c>
      <c r="Z2385">
        <v>97.6</v>
      </c>
      <c r="AA2385">
        <v>0</v>
      </c>
      <c r="AB2385" s="17">
        <v>0.39895470383275261</v>
      </c>
      <c r="AC2385" s="17">
        <v>0.54533152909336946</v>
      </c>
      <c r="AD2385" s="17">
        <v>0.28891149542217698</v>
      </c>
      <c r="AE2385" s="17">
        <v>0.59305210918114148</v>
      </c>
    </row>
    <row r="2386" spans="1:31" x14ac:dyDescent="0.35">
      <c r="A2386" t="str">
        <f t="shared" si="148"/>
        <v>November</v>
      </c>
      <c r="B2386">
        <f t="shared" si="149"/>
        <v>2024</v>
      </c>
      <c r="C2386" s="18">
        <v>45606</v>
      </c>
      <c r="D2386" t="s">
        <v>1378</v>
      </c>
      <c r="E2386" t="s">
        <v>134</v>
      </c>
      <c r="F2386" t="s">
        <v>1382</v>
      </c>
      <c r="G2386" s="15">
        <v>0.8196</v>
      </c>
      <c r="H2386" s="15" t="str">
        <f t="shared" si="150"/>
        <v>Cukup</v>
      </c>
      <c r="I2386" s="19">
        <v>0.89014534054864947</v>
      </c>
      <c r="J2386" s="15" t="str">
        <f t="shared" si="151"/>
        <v>Baik</v>
      </c>
      <c r="K2386" s="16">
        <v>0.9563438301389986</v>
      </c>
      <c r="L2386">
        <v>4.5199999999999996</v>
      </c>
      <c r="M2386">
        <v>5.31</v>
      </c>
      <c r="N2386">
        <v>7.89</v>
      </c>
      <c r="O2386">
        <v>8.42</v>
      </c>
      <c r="P2386" s="17">
        <v>0.31740306582506761</v>
      </c>
      <c r="Q2386" s="17">
        <v>0.30991735537190079</v>
      </c>
      <c r="R2386" s="17">
        <v>0.31949250288350628</v>
      </c>
      <c r="S2386" s="17">
        <v>0.58666666666666667</v>
      </c>
      <c r="T2386" s="17">
        <v>0.69354838709677424</v>
      </c>
      <c r="U2386" s="17">
        <v>0.9738503155996393</v>
      </c>
      <c r="V2386" s="17">
        <v>0.16321009918845811</v>
      </c>
      <c r="W2386">
        <v>4.8099999999999996</v>
      </c>
      <c r="X2386">
        <v>3.66</v>
      </c>
      <c r="Y2386">
        <v>21.87</v>
      </c>
      <c r="Z2386">
        <v>102.48</v>
      </c>
      <c r="AA2386">
        <v>0</v>
      </c>
      <c r="AB2386" s="17">
        <v>0.18444227005870839</v>
      </c>
      <c r="AC2386" s="17">
        <v>0.1912350597609562</v>
      </c>
      <c r="AD2386" s="17">
        <v>0.18223086900129701</v>
      </c>
      <c r="AE2386" s="17">
        <v>0.91666666666666663</v>
      </c>
    </row>
    <row r="2387" spans="1:31" x14ac:dyDescent="0.35">
      <c r="A2387" t="str">
        <f t="shared" si="148"/>
        <v>November</v>
      </c>
      <c r="B2387">
        <f t="shared" si="149"/>
        <v>2024</v>
      </c>
      <c r="C2387" s="18">
        <v>45606</v>
      </c>
      <c r="D2387" t="s">
        <v>1378</v>
      </c>
      <c r="E2387" t="s">
        <v>150</v>
      </c>
      <c r="F2387" t="s">
        <v>1383</v>
      </c>
      <c r="G2387" s="15">
        <v>0.9</v>
      </c>
      <c r="H2387" s="15" t="str">
        <f t="shared" si="150"/>
        <v>Baik Sekali</v>
      </c>
      <c r="I2387" s="19">
        <v>0.87563530801042222</v>
      </c>
      <c r="J2387" s="15" t="str">
        <f t="shared" si="151"/>
        <v>Baik</v>
      </c>
      <c r="K2387" s="16">
        <v>0.95388659431549183</v>
      </c>
      <c r="L2387">
        <v>2.52</v>
      </c>
      <c r="M2387">
        <v>3.63</v>
      </c>
      <c r="N2387">
        <v>5.51</v>
      </c>
      <c r="O2387">
        <v>6.29</v>
      </c>
      <c r="P2387" s="17">
        <v>0.31867339581831289</v>
      </c>
      <c r="Q2387" s="17">
        <v>0.37202380952380948</v>
      </c>
      <c r="R2387" s="17">
        <v>0.30161750713606089</v>
      </c>
      <c r="S2387" s="17">
        <v>0.72799999999999998</v>
      </c>
      <c r="T2387" s="17">
        <v>0.72799999999999998</v>
      </c>
      <c r="U2387" s="17">
        <v>0.99855803893294881</v>
      </c>
      <c r="V2387" s="17">
        <v>0.18385003604902669</v>
      </c>
      <c r="W2387">
        <v>2.0699999999999998</v>
      </c>
      <c r="X2387">
        <v>2.86</v>
      </c>
      <c r="Y2387">
        <v>24.08</v>
      </c>
      <c r="Z2387">
        <v>57.31</v>
      </c>
      <c r="AA2387">
        <v>0</v>
      </c>
      <c r="AB2387" s="17">
        <v>0.1228001564333203</v>
      </c>
      <c r="AC2387" s="17">
        <v>0.17691154422788599</v>
      </c>
      <c r="AD2387" s="17">
        <v>0.1037037037037037</v>
      </c>
      <c r="AE2387" s="17">
        <v>0.51694915254237284</v>
      </c>
    </row>
    <row r="2388" spans="1:31" x14ac:dyDescent="0.35">
      <c r="A2388" t="str">
        <f t="shared" si="148"/>
        <v>November</v>
      </c>
      <c r="B2388">
        <f t="shared" si="149"/>
        <v>2024</v>
      </c>
      <c r="C2388" s="18">
        <v>45606</v>
      </c>
      <c r="D2388" t="s">
        <v>1384</v>
      </c>
      <c r="E2388" t="s">
        <v>120</v>
      </c>
      <c r="F2388" t="s">
        <v>1385</v>
      </c>
      <c r="G2388" s="15">
        <v>0.85170000000000001</v>
      </c>
      <c r="H2388" s="15" t="str">
        <f t="shared" si="150"/>
        <v>Baik</v>
      </c>
      <c r="I2388" s="19">
        <v>0.85526219801830838</v>
      </c>
      <c r="J2388" s="15" t="str">
        <f t="shared" si="151"/>
        <v>Baik</v>
      </c>
      <c r="K2388" s="16">
        <v>0.96532056576659508</v>
      </c>
      <c r="L2388">
        <v>4.82</v>
      </c>
      <c r="M2388">
        <v>9.26</v>
      </c>
      <c r="N2388">
        <v>6.28</v>
      </c>
      <c r="O2388">
        <v>9.9</v>
      </c>
      <c r="P2388" s="17">
        <v>0.38471760797342192</v>
      </c>
      <c r="Q2388" s="17">
        <v>0.44444444444444442</v>
      </c>
      <c r="R2388" s="17">
        <v>0.37421874999999999</v>
      </c>
      <c r="S2388" s="17">
        <v>0.56999999999999995</v>
      </c>
      <c r="T2388" s="17">
        <v>0.56999999999999995</v>
      </c>
      <c r="U2388" s="17">
        <v>0.99867109634551499</v>
      </c>
      <c r="V2388" s="17">
        <v>0.2166112956810631</v>
      </c>
      <c r="W2388">
        <v>0.11</v>
      </c>
      <c r="X2388">
        <v>8.83</v>
      </c>
      <c r="Y2388">
        <v>28.69</v>
      </c>
      <c r="Z2388">
        <v>43.64</v>
      </c>
      <c r="AA2388">
        <v>0</v>
      </c>
      <c r="AB2388" s="17">
        <v>0.22052067381317</v>
      </c>
      <c r="AC2388" s="17">
        <v>0.41090425531914893</v>
      </c>
      <c r="AD2388" s="17">
        <v>0.1435483870967742</v>
      </c>
      <c r="AE2388" s="17">
        <v>0.5145631067961165</v>
      </c>
    </row>
    <row r="2389" spans="1:31" x14ac:dyDescent="0.35">
      <c r="A2389" t="str">
        <f t="shared" si="148"/>
        <v>November</v>
      </c>
      <c r="B2389">
        <f t="shared" si="149"/>
        <v>2024</v>
      </c>
      <c r="C2389" s="18">
        <v>45606</v>
      </c>
      <c r="D2389" t="s">
        <v>1384</v>
      </c>
      <c r="E2389" t="s">
        <v>124</v>
      </c>
      <c r="F2389" t="s">
        <v>1380</v>
      </c>
      <c r="G2389" s="15">
        <v>0.89929999999999999</v>
      </c>
      <c r="H2389" s="15" t="str">
        <f t="shared" si="150"/>
        <v>Baik</v>
      </c>
      <c r="I2389" s="19">
        <v>0.8947714814749208</v>
      </c>
      <c r="J2389" s="15" t="str">
        <f t="shared" si="151"/>
        <v>Baik</v>
      </c>
      <c r="K2389" s="16">
        <v>0.97513280421405957</v>
      </c>
      <c r="L2389">
        <v>3.29</v>
      </c>
      <c r="M2389">
        <v>6.31</v>
      </c>
      <c r="N2389">
        <v>4.24</v>
      </c>
      <c r="O2389">
        <v>6.53</v>
      </c>
      <c r="P2389" s="17">
        <v>0.5154109589041096</v>
      </c>
      <c r="Q2389" s="17">
        <v>0.68627450980392157</v>
      </c>
      <c r="R2389" s="17">
        <v>0.47925311203319498</v>
      </c>
      <c r="S2389" s="17">
        <v>0.7</v>
      </c>
      <c r="T2389" s="17">
        <v>0.71014492753623193</v>
      </c>
      <c r="U2389" s="17">
        <v>0.99486301369863017</v>
      </c>
      <c r="V2389" s="17">
        <v>0.3065068493150685</v>
      </c>
      <c r="W2389">
        <v>1.62</v>
      </c>
      <c r="X2389">
        <v>5.35</v>
      </c>
      <c r="Y2389">
        <v>51.56</v>
      </c>
      <c r="Z2389">
        <v>137.13999999999999</v>
      </c>
      <c r="AA2389">
        <v>0</v>
      </c>
      <c r="AB2389" s="17">
        <v>0.25837320574162681</v>
      </c>
      <c r="AC2389" s="17">
        <v>0.29153605015673978</v>
      </c>
      <c r="AD2389" s="17">
        <v>0.24912587412587411</v>
      </c>
      <c r="AE2389" s="17">
        <v>0.78494623655913975</v>
      </c>
    </row>
    <row r="2390" spans="1:31" x14ac:dyDescent="0.35">
      <c r="A2390" t="str">
        <f t="shared" si="148"/>
        <v>November</v>
      </c>
      <c r="B2390">
        <f t="shared" si="149"/>
        <v>2024</v>
      </c>
      <c r="C2390" s="18">
        <v>45606</v>
      </c>
      <c r="D2390" t="s">
        <v>1384</v>
      </c>
      <c r="E2390" t="s">
        <v>32</v>
      </c>
      <c r="F2390" t="s">
        <v>1385</v>
      </c>
      <c r="G2390" s="15">
        <v>0.84919999999999995</v>
      </c>
      <c r="H2390" s="15" t="str">
        <f t="shared" si="150"/>
        <v>Cukup</v>
      </c>
      <c r="I2390" s="19">
        <v>0.89821267577210617</v>
      </c>
      <c r="J2390" s="15" t="str">
        <f t="shared" si="151"/>
        <v>Baik</v>
      </c>
      <c r="K2390" s="16">
        <v>0.94875050220601764</v>
      </c>
      <c r="L2390">
        <v>6.89</v>
      </c>
      <c r="M2390">
        <v>7.38</v>
      </c>
      <c r="N2390">
        <v>9.57</v>
      </c>
      <c r="O2390">
        <v>12.72</v>
      </c>
      <c r="P2390" s="17">
        <v>0.51721556886227549</v>
      </c>
      <c r="Q2390" s="17">
        <v>0.68693009118541037</v>
      </c>
      <c r="R2390" s="17">
        <v>0.46176762661370407</v>
      </c>
      <c r="S2390" s="17">
        <v>0.79646017699115046</v>
      </c>
      <c r="T2390" s="17">
        <v>0.80909090909090908</v>
      </c>
      <c r="U2390" s="17">
        <v>0.99850299401197606</v>
      </c>
      <c r="V2390" s="17">
        <v>0.28068862275449102</v>
      </c>
      <c r="W2390">
        <v>0.06</v>
      </c>
      <c r="X2390">
        <v>6.76</v>
      </c>
      <c r="Y2390">
        <v>37.96</v>
      </c>
      <c r="Z2390">
        <v>77.67</v>
      </c>
      <c r="AA2390">
        <v>0</v>
      </c>
      <c r="AB2390" s="17">
        <v>0.40964343598055097</v>
      </c>
      <c r="AC2390" s="17">
        <v>0.40579710144927539</v>
      </c>
      <c r="AD2390" s="17">
        <v>0.41113610798650169</v>
      </c>
      <c r="AE2390" s="17">
        <v>0.61071428571428577</v>
      </c>
    </row>
    <row r="2391" spans="1:31" x14ac:dyDescent="0.35">
      <c r="A2391" t="str">
        <f t="shared" si="148"/>
        <v>November</v>
      </c>
      <c r="B2391">
        <f t="shared" si="149"/>
        <v>2024</v>
      </c>
      <c r="C2391" s="18">
        <v>45606</v>
      </c>
      <c r="D2391" t="s">
        <v>1384</v>
      </c>
      <c r="E2391" t="s">
        <v>154</v>
      </c>
      <c r="F2391" t="s">
        <v>1386</v>
      </c>
      <c r="G2391" s="15">
        <v>0.85029999999999994</v>
      </c>
      <c r="H2391" s="15" t="str">
        <f t="shared" si="150"/>
        <v>Baik</v>
      </c>
      <c r="I2391" s="19">
        <v>0.86297371535337897</v>
      </c>
      <c r="J2391" s="15" t="str">
        <f t="shared" si="151"/>
        <v>Baik</v>
      </c>
      <c r="K2391" s="16">
        <v>0.966924901009654</v>
      </c>
      <c r="L2391">
        <v>3.17</v>
      </c>
      <c r="M2391">
        <v>8.3000000000000007</v>
      </c>
      <c r="N2391">
        <v>8</v>
      </c>
      <c r="O2391">
        <v>8.66</v>
      </c>
      <c r="P2391" s="17">
        <v>0.3536067892503536</v>
      </c>
      <c r="Q2391" s="17">
        <v>0.37575757575757568</v>
      </c>
      <c r="R2391" s="17">
        <v>0.34686346863468642</v>
      </c>
      <c r="S2391" s="17">
        <v>0.82258064516129037</v>
      </c>
      <c r="T2391" s="17">
        <v>0.82258064516129037</v>
      </c>
      <c r="U2391" s="17">
        <v>1</v>
      </c>
      <c r="V2391" s="17">
        <v>0.28288543140028288</v>
      </c>
      <c r="W2391">
        <v>0.03</v>
      </c>
      <c r="X2391">
        <v>8.57</v>
      </c>
      <c r="Y2391">
        <v>32.340000000000003</v>
      </c>
      <c r="Z2391">
        <v>62.43</v>
      </c>
      <c r="AA2391">
        <v>0</v>
      </c>
      <c r="AB2391" s="17">
        <v>0.35318275154004108</v>
      </c>
      <c r="AC2391" s="17">
        <v>0.35903614457831318</v>
      </c>
      <c r="AD2391" s="17">
        <v>0.35086042065009559</v>
      </c>
      <c r="AE2391" s="17">
        <v>0.27516778523489932</v>
      </c>
    </row>
    <row r="2392" spans="1:31" x14ac:dyDescent="0.35">
      <c r="A2392" t="str">
        <f t="shared" si="148"/>
        <v>November</v>
      </c>
      <c r="B2392">
        <f t="shared" si="149"/>
        <v>2024</v>
      </c>
      <c r="C2392" s="18">
        <v>45606</v>
      </c>
      <c r="D2392" t="s">
        <v>1384</v>
      </c>
      <c r="E2392" t="s">
        <v>72</v>
      </c>
      <c r="F2392" t="s">
        <v>1382</v>
      </c>
      <c r="G2392" s="15">
        <v>0.75060000000000004</v>
      </c>
      <c r="H2392" s="15" t="str">
        <f t="shared" si="150"/>
        <v>Kurang</v>
      </c>
      <c r="I2392" s="19">
        <v>0.89846730445975065</v>
      </c>
      <c r="J2392" s="15" t="str">
        <f t="shared" si="151"/>
        <v>Baik</v>
      </c>
      <c r="K2392" s="16">
        <v>0.94390658417071605</v>
      </c>
      <c r="L2392">
        <v>8.09</v>
      </c>
      <c r="M2392">
        <v>6.16</v>
      </c>
      <c r="N2392">
        <v>5.95</v>
      </c>
      <c r="O2392">
        <v>9.86</v>
      </c>
      <c r="P2392" s="17">
        <v>0.31981519507186862</v>
      </c>
      <c r="Q2392" s="17">
        <v>0.45111111111111107</v>
      </c>
      <c r="R2392" s="17">
        <v>0.28037383177570091</v>
      </c>
      <c r="S2392" s="17">
        <v>0.64532019704433496</v>
      </c>
      <c r="T2392" s="17">
        <v>0.65989847715736039</v>
      </c>
      <c r="U2392" s="17">
        <v>0.99794661190965095</v>
      </c>
      <c r="V2392" s="17">
        <v>0.15554414784394249</v>
      </c>
      <c r="W2392">
        <v>7.23</v>
      </c>
      <c r="X2392">
        <v>4.82</v>
      </c>
      <c r="Y2392">
        <v>30.63</v>
      </c>
      <c r="Z2392">
        <v>48.6</v>
      </c>
      <c r="AA2392">
        <v>0</v>
      </c>
      <c r="AB2392" s="17">
        <v>0.22706009355883411</v>
      </c>
      <c r="AC2392" s="17">
        <v>0.202416918429003</v>
      </c>
      <c r="AD2392" s="17">
        <v>0.249656121045392</v>
      </c>
      <c r="AE2392" s="17">
        <v>0.86940298507462688</v>
      </c>
    </row>
    <row r="2393" spans="1:31" x14ac:dyDescent="0.35">
      <c r="A2393" t="str">
        <f t="shared" si="148"/>
        <v>November</v>
      </c>
      <c r="B2393">
        <f t="shared" si="149"/>
        <v>2024</v>
      </c>
      <c r="C2393" s="18">
        <v>45606</v>
      </c>
      <c r="D2393" t="s">
        <v>1387</v>
      </c>
      <c r="E2393" t="s">
        <v>116</v>
      </c>
      <c r="F2393" t="s">
        <v>1381</v>
      </c>
      <c r="G2393" s="15">
        <v>0.90259999999999996</v>
      </c>
      <c r="H2393" s="15" t="str">
        <f t="shared" si="150"/>
        <v>Baik Sekali</v>
      </c>
      <c r="I2393" s="19">
        <v>0.9268084513641881</v>
      </c>
      <c r="J2393" s="15" t="str">
        <f t="shared" si="151"/>
        <v>Baik Sekali</v>
      </c>
      <c r="K2393" s="16">
        <v>0.94873843246910894</v>
      </c>
      <c r="L2393">
        <v>3.91</v>
      </c>
      <c r="M2393">
        <v>4.3</v>
      </c>
      <c r="N2393">
        <v>6.07</v>
      </c>
      <c r="O2393">
        <v>7.59</v>
      </c>
      <c r="P2393" s="17">
        <v>0.31036834924965889</v>
      </c>
      <c r="Q2393" s="17">
        <v>0.36654804270462632</v>
      </c>
      <c r="R2393" s="17">
        <v>0.2970464135021097</v>
      </c>
      <c r="S2393" s="17">
        <v>0.65048543689320393</v>
      </c>
      <c r="T2393" s="17">
        <v>0.65048543689320393</v>
      </c>
      <c r="U2393" s="17">
        <v>0.99931787175989084</v>
      </c>
      <c r="V2393" s="17">
        <v>0.1487039563437926</v>
      </c>
      <c r="W2393">
        <v>0</v>
      </c>
      <c r="X2393">
        <v>4.88</v>
      </c>
      <c r="Y2393">
        <v>8.35</v>
      </c>
      <c r="Z2393">
        <v>11.98</v>
      </c>
      <c r="AA2393">
        <v>0</v>
      </c>
      <c r="AB2393" s="17">
        <v>0.35890257558790589</v>
      </c>
      <c r="AC2393" s="17">
        <v>0.29747351263243682</v>
      </c>
      <c r="AD2393" s="17">
        <v>0.49373881932021468</v>
      </c>
      <c r="AE2393" s="17">
        <v>0.852054794520548</v>
      </c>
    </row>
    <row r="2394" spans="1:31" x14ac:dyDescent="0.35">
      <c r="A2394" t="str">
        <f t="shared" si="148"/>
        <v>November</v>
      </c>
      <c r="B2394">
        <f t="shared" si="149"/>
        <v>2024</v>
      </c>
      <c r="C2394" s="18">
        <v>45606</v>
      </c>
      <c r="D2394" t="s">
        <v>1387</v>
      </c>
      <c r="E2394" t="s">
        <v>64</v>
      </c>
      <c r="F2394" t="s">
        <v>1379</v>
      </c>
      <c r="G2394" s="15">
        <v>0.83409999999999995</v>
      </c>
      <c r="H2394" s="15" t="str">
        <f t="shared" si="150"/>
        <v>Cukup</v>
      </c>
      <c r="I2394" s="19">
        <v>0.8512902550751752</v>
      </c>
      <c r="J2394" s="15" t="str">
        <f t="shared" si="151"/>
        <v>Baik</v>
      </c>
      <c r="K2394" s="16">
        <v>0.94097215735764306</v>
      </c>
      <c r="L2394">
        <v>13.79</v>
      </c>
      <c r="M2394">
        <v>6.71</v>
      </c>
      <c r="N2394">
        <v>7.66</v>
      </c>
      <c r="O2394">
        <v>10.02</v>
      </c>
      <c r="P2394" s="17">
        <v>0.40963855421686751</v>
      </c>
      <c r="Q2394" s="17">
        <v>0.39278557114228457</v>
      </c>
      <c r="R2394" s="17">
        <v>0.4149746192893401</v>
      </c>
      <c r="S2394" s="17">
        <v>0.66326530612244894</v>
      </c>
      <c r="T2394" s="17">
        <v>0.66666666666666663</v>
      </c>
      <c r="U2394" s="17">
        <v>0.99903614457831325</v>
      </c>
      <c r="V2394" s="17">
        <v>0.18698795180722891</v>
      </c>
      <c r="W2394">
        <v>0</v>
      </c>
      <c r="X2394">
        <v>6.18</v>
      </c>
      <c r="Y2394">
        <v>11.34</v>
      </c>
      <c r="Z2394">
        <v>9.31</v>
      </c>
      <c r="AA2394">
        <v>0</v>
      </c>
      <c r="AB2394" s="17">
        <v>0.44246509388541172</v>
      </c>
      <c r="AC2394" s="17">
        <v>0.2986111111111111</v>
      </c>
      <c r="AD2394" s="17">
        <v>0.68117797695262483</v>
      </c>
      <c r="AE2394" s="17">
        <v>0.87596899224806202</v>
      </c>
    </row>
    <row r="2395" spans="1:31" x14ac:dyDescent="0.35">
      <c r="A2395" t="str">
        <f t="shared" si="148"/>
        <v>November</v>
      </c>
      <c r="B2395">
        <f t="shared" si="149"/>
        <v>2024</v>
      </c>
      <c r="C2395" s="18">
        <v>45606</v>
      </c>
      <c r="D2395" t="s">
        <v>1387</v>
      </c>
      <c r="E2395" t="s">
        <v>56</v>
      </c>
      <c r="F2395" t="s">
        <v>1388</v>
      </c>
      <c r="G2395" s="15">
        <v>0.97030000000000005</v>
      </c>
      <c r="H2395" s="15" t="str">
        <f t="shared" si="150"/>
        <v>Istimewa</v>
      </c>
      <c r="I2395" s="19">
        <v>0.9168966500000002</v>
      </c>
      <c r="J2395" s="15" t="str">
        <f t="shared" si="151"/>
        <v>Baik Sekali</v>
      </c>
      <c r="K2395" s="16">
        <v>0.77741899999999997</v>
      </c>
      <c r="L2395">
        <v>2.0499999999999998</v>
      </c>
      <c r="M2395">
        <v>3.64</v>
      </c>
      <c r="N2395">
        <v>3.2</v>
      </c>
      <c r="O2395">
        <v>4.54</v>
      </c>
      <c r="P2395" s="17">
        <v>0.61351351351351346</v>
      </c>
      <c r="Q2395" s="17">
        <v>0.58064516129032262</v>
      </c>
      <c r="R2395" s="17">
        <v>0.61651917404129797</v>
      </c>
      <c r="S2395" s="17">
        <v>0.88888888888888884</v>
      </c>
      <c r="T2395" s="17">
        <v>0.88888888888888884</v>
      </c>
      <c r="U2395" s="17">
        <v>1</v>
      </c>
      <c r="V2395" s="17">
        <v>0.43783783783783792</v>
      </c>
      <c r="W2395">
        <v>0.04</v>
      </c>
      <c r="X2395">
        <v>2.87</v>
      </c>
      <c r="Y2395">
        <v>4.84</v>
      </c>
      <c r="Z2395">
        <v>27.87</v>
      </c>
      <c r="AA2395">
        <v>0</v>
      </c>
      <c r="AB2395" s="17">
        <v>0.83606557377049184</v>
      </c>
      <c r="AC2395" s="17">
        <v>0.64822134387351782</v>
      </c>
      <c r="AD2395" s="17">
        <v>0.91514143094841927</v>
      </c>
      <c r="AE2395" s="17">
        <v>0.96951219512195119</v>
      </c>
    </row>
    <row r="2396" spans="1:31" x14ac:dyDescent="0.35">
      <c r="A2396" t="str">
        <f t="shared" si="148"/>
        <v>November</v>
      </c>
      <c r="B2396">
        <f t="shared" si="149"/>
        <v>2024</v>
      </c>
      <c r="C2396" s="18">
        <v>45606</v>
      </c>
      <c r="D2396" t="s">
        <v>1387</v>
      </c>
      <c r="E2396" t="s">
        <v>80</v>
      </c>
      <c r="F2396" t="s">
        <v>1381</v>
      </c>
      <c r="G2396" s="15">
        <v>0.80969999999999998</v>
      </c>
      <c r="H2396" s="15" t="str">
        <f t="shared" si="150"/>
        <v>Cukup</v>
      </c>
      <c r="I2396" s="19">
        <v>0.82147563190458928</v>
      </c>
      <c r="J2396" s="15" t="str">
        <f t="shared" si="151"/>
        <v>Cukup</v>
      </c>
      <c r="K2396" s="16">
        <v>0.95328751972739822</v>
      </c>
      <c r="L2396">
        <v>12.98</v>
      </c>
      <c r="M2396">
        <v>5.94</v>
      </c>
      <c r="N2396">
        <v>6.5</v>
      </c>
      <c r="O2396">
        <v>6.6</v>
      </c>
      <c r="P2396" s="17">
        <v>0.32507903055848258</v>
      </c>
      <c r="Q2396" s="17">
        <v>0.47883597883597878</v>
      </c>
      <c r="R2396" s="17">
        <v>0.2868421052631579</v>
      </c>
      <c r="S2396" s="17">
        <v>0.69060773480662985</v>
      </c>
      <c r="T2396" s="17">
        <v>0.68715083798882681</v>
      </c>
      <c r="U2396" s="17">
        <v>0.99841938883034775</v>
      </c>
      <c r="V2396" s="17">
        <v>0.14752370916754479</v>
      </c>
      <c r="W2396">
        <v>0</v>
      </c>
      <c r="X2396">
        <v>11.18</v>
      </c>
      <c r="Y2396">
        <v>25.68</v>
      </c>
      <c r="Z2396">
        <v>15.53</v>
      </c>
      <c r="AA2396">
        <v>0</v>
      </c>
      <c r="AB2396" s="17">
        <v>0.38905472636815919</v>
      </c>
      <c r="AC2396" s="17">
        <v>0.28764278296988582</v>
      </c>
      <c r="AD2396" s="17">
        <v>0.48233046800382051</v>
      </c>
      <c r="AE2396" s="17">
        <v>0.94584837545126355</v>
      </c>
    </row>
    <row r="2397" spans="1:31" x14ac:dyDescent="0.35">
      <c r="A2397" t="str">
        <f t="shared" si="148"/>
        <v>November</v>
      </c>
      <c r="B2397">
        <f t="shared" si="149"/>
        <v>2024</v>
      </c>
      <c r="C2397" s="18">
        <v>45606</v>
      </c>
      <c r="D2397" t="s">
        <v>1387</v>
      </c>
      <c r="E2397" t="s">
        <v>74</v>
      </c>
      <c r="F2397" t="s">
        <v>1389</v>
      </c>
      <c r="G2397" s="15">
        <v>0.84830000000000005</v>
      </c>
      <c r="H2397" s="15" t="str">
        <f t="shared" si="150"/>
        <v>Cukup</v>
      </c>
      <c r="I2397" s="19">
        <v>0.87956194007742405</v>
      </c>
      <c r="J2397" s="15" t="str">
        <f t="shared" si="151"/>
        <v>Baik</v>
      </c>
      <c r="K2397" s="16">
        <v>0.95489125736406877</v>
      </c>
      <c r="L2397">
        <v>6.14</v>
      </c>
      <c r="M2397">
        <v>6.85</v>
      </c>
      <c r="N2397">
        <v>8.23</v>
      </c>
      <c r="O2397">
        <v>8.0500000000000007</v>
      </c>
      <c r="P2397" s="17">
        <v>0.47371601208459208</v>
      </c>
      <c r="Q2397" s="17">
        <v>0.48898678414096919</v>
      </c>
      <c r="R2397" s="17">
        <v>0.46794338051623652</v>
      </c>
      <c r="S2397" s="17">
        <v>0.54504504504504503</v>
      </c>
      <c r="T2397" s="17">
        <v>0.56872037914691942</v>
      </c>
      <c r="U2397" s="17">
        <v>1</v>
      </c>
      <c r="V2397" s="17">
        <v>0.23262839879154079</v>
      </c>
      <c r="W2397">
        <v>0</v>
      </c>
      <c r="X2397">
        <v>6.34</v>
      </c>
      <c r="Y2397">
        <v>20.52</v>
      </c>
      <c r="Z2397">
        <v>15.25</v>
      </c>
      <c r="AA2397">
        <v>0</v>
      </c>
      <c r="AB2397" s="17">
        <v>0.33765032377428311</v>
      </c>
      <c r="AC2397" s="17">
        <v>0.23752969121140141</v>
      </c>
      <c r="AD2397" s="17">
        <v>0.47830923248053392</v>
      </c>
      <c r="AE2397" s="17">
        <v>0.83333333333333337</v>
      </c>
    </row>
    <row r="2398" spans="1:31" x14ac:dyDescent="0.35">
      <c r="A2398" t="str">
        <f t="shared" si="148"/>
        <v>November</v>
      </c>
      <c r="B2398">
        <f t="shared" si="149"/>
        <v>2024</v>
      </c>
      <c r="C2398" s="18">
        <v>45606</v>
      </c>
      <c r="D2398" t="s">
        <v>1387</v>
      </c>
      <c r="E2398" t="s">
        <v>34</v>
      </c>
      <c r="F2398" t="s">
        <v>1390</v>
      </c>
      <c r="G2398" s="15">
        <v>0.90359999999999996</v>
      </c>
      <c r="H2398" s="15" t="str">
        <f t="shared" si="150"/>
        <v>Baik Sekali</v>
      </c>
      <c r="I2398" s="19">
        <v>0.87606913350847493</v>
      </c>
      <c r="J2398" s="15" t="str">
        <f t="shared" si="151"/>
        <v>Baik</v>
      </c>
      <c r="K2398" s="16">
        <v>0.95326895288135693</v>
      </c>
      <c r="L2398">
        <v>1.8</v>
      </c>
      <c r="M2398">
        <v>3.66</v>
      </c>
      <c r="N2398">
        <v>3.23</v>
      </c>
      <c r="O2398">
        <v>6.95</v>
      </c>
      <c r="P2398" s="17">
        <v>0.25280898876404501</v>
      </c>
      <c r="Q2398" s="17">
        <v>0.33823529411764708</v>
      </c>
      <c r="R2398" s="17">
        <v>0.2326388888888889</v>
      </c>
      <c r="S2398" s="17">
        <v>0.17391304347826089</v>
      </c>
      <c r="T2398" s="17">
        <v>0.4</v>
      </c>
      <c r="U2398" s="17">
        <v>0.9943820224719101</v>
      </c>
      <c r="V2398" s="17">
        <v>0.1460674157303371</v>
      </c>
      <c r="W2398">
        <v>0</v>
      </c>
      <c r="X2398">
        <v>3.25</v>
      </c>
      <c r="Y2398">
        <v>10.57</v>
      </c>
      <c r="Z2398">
        <v>38.51</v>
      </c>
      <c r="AA2398">
        <v>0</v>
      </c>
      <c r="AB2398" s="17">
        <v>0.35695538057742782</v>
      </c>
      <c r="AC2398" s="17">
        <v>0.31838565022421522</v>
      </c>
      <c r="AD2398" s="17">
        <v>0.41139240506329122</v>
      </c>
      <c r="AE2398" s="17">
        <v>0.87323943661971826</v>
      </c>
    </row>
    <row r="2399" spans="1:31" x14ac:dyDescent="0.35">
      <c r="A2399" t="str">
        <f t="shared" si="148"/>
        <v>November</v>
      </c>
      <c r="B2399">
        <f t="shared" si="149"/>
        <v>2024</v>
      </c>
      <c r="C2399" s="18">
        <v>45606</v>
      </c>
      <c r="D2399" t="s">
        <v>1391</v>
      </c>
      <c r="E2399" t="s">
        <v>70</v>
      </c>
      <c r="F2399" t="s">
        <v>1392</v>
      </c>
      <c r="G2399" s="15">
        <v>0.98260000000000003</v>
      </c>
      <c r="H2399" s="15" t="str">
        <f t="shared" si="150"/>
        <v>Istimewa</v>
      </c>
      <c r="I2399" s="19">
        <v>0.96628475604789066</v>
      </c>
      <c r="J2399" s="15" t="str">
        <f t="shared" si="151"/>
        <v>Istimewa</v>
      </c>
      <c r="K2399" s="16">
        <v>0.96867073156540184</v>
      </c>
      <c r="L2399">
        <v>2.2999999999999998</v>
      </c>
      <c r="M2399">
        <v>0</v>
      </c>
      <c r="N2399">
        <v>7.2</v>
      </c>
      <c r="O2399">
        <v>4.18</v>
      </c>
      <c r="P2399" s="17">
        <v>0.83900928792569662</v>
      </c>
      <c r="Q2399" s="17">
        <v>0.93333333333333335</v>
      </c>
      <c r="R2399" s="17">
        <v>0.82935153583617749</v>
      </c>
      <c r="S2399" s="17">
        <v>1</v>
      </c>
      <c r="T2399" s="17">
        <v>1</v>
      </c>
      <c r="U2399" s="17">
        <v>0.99690402476780182</v>
      </c>
      <c r="V2399" s="17">
        <v>0.64396284829721362</v>
      </c>
      <c r="W2399">
        <v>0.19</v>
      </c>
      <c r="X2399">
        <v>2.94</v>
      </c>
      <c r="Y2399">
        <v>13.61</v>
      </c>
      <c r="Z2399">
        <v>27.13</v>
      </c>
      <c r="AA2399">
        <v>0</v>
      </c>
      <c r="AB2399" s="17">
        <v>0.95883777239709445</v>
      </c>
      <c r="AC2399" s="17">
        <v>0.90825688073394495</v>
      </c>
      <c r="AD2399" s="17">
        <v>0.96652719665271969</v>
      </c>
      <c r="AE2399" s="17">
        <v>0.78787878787878785</v>
      </c>
    </row>
    <row r="2400" spans="1:31" x14ac:dyDescent="0.35">
      <c r="A2400" t="str">
        <f t="shared" si="148"/>
        <v>November</v>
      </c>
      <c r="B2400">
        <f t="shared" si="149"/>
        <v>2024</v>
      </c>
      <c r="C2400" s="18">
        <v>45606</v>
      </c>
      <c r="D2400" t="s">
        <v>1391</v>
      </c>
      <c r="E2400" t="s">
        <v>43</v>
      </c>
      <c r="F2400" t="s">
        <v>1392</v>
      </c>
      <c r="G2400" s="15">
        <v>0.97230000000000005</v>
      </c>
      <c r="H2400" s="15" t="str">
        <f t="shared" si="150"/>
        <v>Istimewa</v>
      </c>
      <c r="I2400" s="19">
        <v>0.97391924399235785</v>
      </c>
      <c r="J2400" s="15" t="str">
        <f t="shared" si="151"/>
        <v>Istimewa</v>
      </c>
      <c r="K2400" s="16">
        <v>0.97562641140673667</v>
      </c>
      <c r="L2400">
        <v>2.1</v>
      </c>
      <c r="M2400">
        <v>2.58</v>
      </c>
      <c r="N2400">
        <v>4.1500000000000004</v>
      </c>
      <c r="O2400">
        <v>3.54</v>
      </c>
      <c r="P2400" s="17">
        <v>0.73542600896860988</v>
      </c>
      <c r="Q2400" s="17">
        <v>0.67272727272727273</v>
      </c>
      <c r="R2400" s="17">
        <v>0.75595238095238093</v>
      </c>
      <c r="S2400" s="17">
        <v>0.91891891891891897</v>
      </c>
      <c r="T2400" s="17">
        <v>0.91891891891891897</v>
      </c>
      <c r="U2400" s="17">
        <v>0.91928251121076232</v>
      </c>
      <c r="V2400" s="17">
        <v>0.80269058295964124</v>
      </c>
      <c r="W2400">
        <v>0.01</v>
      </c>
      <c r="X2400">
        <v>3.18</v>
      </c>
      <c r="Y2400">
        <v>5.34</v>
      </c>
      <c r="Z2400">
        <v>18.97</v>
      </c>
      <c r="AA2400">
        <v>0</v>
      </c>
      <c r="AB2400" s="17">
        <v>0.85928143712574845</v>
      </c>
      <c r="AC2400" s="17">
        <v>0.86206896551724133</v>
      </c>
      <c r="AD2400" s="17">
        <v>0.8571428571428571</v>
      </c>
      <c r="AE2400" s="17">
        <v>0.77600000000000002</v>
      </c>
    </row>
    <row r="2401" spans="1:31" x14ac:dyDescent="0.35">
      <c r="A2401" t="str">
        <f t="shared" si="148"/>
        <v>November</v>
      </c>
      <c r="B2401">
        <f t="shared" si="149"/>
        <v>2024</v>
      </c>
      <c r="C2401" s="18">
        <v>45606</v>
      </c>
      <c r="D2401" t="s">
        <v>1391</v>
      </c>
      <c r="E2401" t="s">
        <v>136</v>
      </c>
      <c r="F2401" t="s">
        <v>1392</v>
      </c>
      <c r="G2401" s="15">
        <v>0.86009999999999998</v>
      </c>
      <c r="H2401" s="15" t="str">
        <f t="shared" si="150"/>
        <v>Baik</v>
      </c>
      <c r="I2401" s="19">
        <v>0.86825758821288956</v>
      </c>
      <c r="J2401" s="15" t="str">
        <f t="shared" si="151"/>
        <v>Baik</v>
      </c>
      <c r="K2401" s="16">
        <v>0.94673596632254176</v>
      </c>
      <c r="L2401">
        <v>7.73</v>
      </c>
      <c r="M2401">
        <v>7.23</v>
      </c>
      <c r="N2401">
        <v>6.44</v>
      </c>
      <c r="O2401">
        <v>6.56</v>
      </c>
      <c r="P2401" s="17">
        <v>0.70764617691154419</v>
      </c>
      <c r="Q2401" s="17">
        <v>0.91304347826086951</v>
      </c>
      <c r="R2401" s="17">
        <v>0.65406427221172025</v>
      </c>
      <c r="S2401" s="17">
        <v>0.75396825396825395</v>
      </c>
      <c r="T2401" s="17">
        <v>0.75396825396825395</v>
      </c>
      <c r="U2401" s="17">
        <v>0.99700149925037485</v>
      </c>
      <c r="V2401" s="17">
        <v>0.38080959520239882</v>
      </c>
      <c r="W2401">
        <v>0.16</v>
      </c>
      <c r="X2401">
        <v>6.36</v>
      </c>
      <c r="Y2401">
        <v>9.2200000000000006</v>
      </c>
      <c r="Z2401">
        <v>26.8</v>
      </c>
      <c r="AA2401">
        <v>0</v>
      </c>
      <c r="AB2401" s="17">
        <v>0.58878504672897192</v>
      </c>
      <c r="AC2401" s="17">
        <v>0.58454106280193241</v>
      </c>
      <c r="AD2401" s="17">
        <v>0.59146341463414631</v>
      </c>
      <c r="AE2401" s="17">
        <v>0.3925619834710744</v>
      </c>
    </row>
    <row r="2402" spans="1:31" x14ac:dyDescent="0.35">
      <c r="A2402" t="str">
        <f t="shared" si="148"/>
        <v>November</v>
      </c>
      <c r="B2402">
        <f t="shared" si="149"/>
        <v>2024</v>
      </c>
      <c r="C2402" s="18">
        <v>45606</v>
      </c>
      <c r="D2402" t="s">
        <v>1391</v>
      </c>
      <c r="E2402" t="s">
        <v>60</v>
      </c>
      <c r="F2402" t="s">
        <v>1392</v>
      </c>
      <c r="G2402" s="15">
        <v>0.95879999999999999</v>
      </c>
      <c r="H2402" s="15" t="str">
        <f t="shared" si="150"/>
        <v>Istimewa</v>
      </c>
      <c r="I2402" s="19">
        <v>0.97011192188399886</v>
      </c>
      <c r="J2402" s="15" t="str">
        <f t="shared" si="151"/>
        <v>Istimewa</v>
      </c>
      <c r="K2402" s="16">
        <v>0.961034062525711</v>
      </c>
      <c r="L2402">
        <v>3.27</v>
      </c>
      <c r="M2402">
        <v>0.71</v>
      </c>
      <c r="N2402">
        <v>3.74</v>
      </c>
      <c r="O2402">
        <v>8.5299999999999994</v>
      </c>
      <c r="P2402" s="17">
        <v>0.53289473684210531</v>
      </c>
      <c r="Q2402" s="17">
        <v>0.81034482758620685</v>
      </c>
      <c r="R2402" s="17">
        <v>0.46747967479674801</v>
      </c>
      <c r="S2402" s="17">
        <v>0.82978723404255317</v>
      </c>
      <c r="T2402" s="17">
        <v>0.83870967741935487</v>
      </c>
      <c r="U2402" s="17">
        <v>0.96381578947368418</v>
      </c>
      <c r="V2402" s="17">
        <v>0.30756578947368418</v>
      </c>
      <c r="W2402">
        <v>0.01</v>
      </c>
      <c r="X2402">
        <v>3.98</v>
      </c>
      <c r="Y2402">
        <v>10.4</v>
      </c>
      <c r="Z2402">
        <v>40.89</v>
      </c>
      <c r="AA2402">
        <v>0</v>
      </c>
      <c r="AB2402" s="17">
        <v>0.87644151565074135</v>
      </c>
      <c r="AC2402" s="17">
        <v>0.75714285714285712</v>
      </c>
      <c r="AD2402" s="17">
        <v>0.93954659949622166</v>
      </c>
      <c r="AE2402" s="17">
        <v>0.78616352201257866</v>
      </c>
    </row>
    <row r="2403" spans="1:31" x14ac:dyDescent="0.35">
      <c r="A2403" t="str">
        <f t="shared" si="148"/>
        <v>November</v>
      </c>
      <c r="B2403">
        <f t="shared" si="149"/>
        <v>2024</v>
      </c>
      <c r="C2403" s="18">
        <v>45606</v>
      </c>
      <c r="D2403" t="s">
        <v>1391</v>
      </c>
      <c r="E2403" t="s">
        <v>130</v>
      </c>
      <c r="F2403" t="s">
        <v>1392</v>
      </c>
      <c r="G2403" s="15">
        <v>0.87050000000000005</v>
      </c>
      <c r="H2403" s="15" t="str">
        <f t="shared" si="150"/>
        <v>Baik</v>
      </c>
      <c r="I2403" s="19">
        <v>0.93378239223471537</v>
      </c>
      <c r="J2403" s="15" t="str">
        <f t="shared" si="151"/>
        <v>Baik Sekali</v>
      </c>
      <c r="K2403" s="16">
        <v>0.96402112067061541</v>
      </c>
      <c r="L2403">
        <v>3.79</v>
      </c>
      <c r="M2403">
        <v>1.51</v>
      </c>
      <c r="N2403">
        <v>3.51</v>
      </c>
      <c r="O2403">
        <v>3.93</v>
      </c>
      <c r="P2403" s="17">
        <v>0.7661290322580645</v>
      </c>
      <c r="Q2403" s="17">
        <v>0.84057971014492749</v>
      </c>
      <c r="R2403" s="17">
        <v>0.75409836065573765</v>
      </c>
      <c r="S2403" s="17">
        <v>0.84482758620689657</v>
      </c>
      <c r="T2403" s="17">
        <v>0.84482758620689657</v>
      </c>
      <c r="U2403" s="17">
        <v>0.97782258064516125</v>
      </c>
      <c r="V2403" s="17">
        <v>0.35685483870967738</v>
      </c>
      <c r="W2403">
        <v>9.67</v>
      </c>
      <c r="X2403">
        <v>15.17</v>
      </c>
      <c r="Y2403">
        <v>8.3800000000000008</v>
      </c>
      <c r="Z2403">
        <v>24.66</v>
      </c>
      <c r="AA2403">
        <v>0</v>
      </c>
      <c r="AB2403" s="17">
        <v>0.82767295597484281</v>
      </c>
      <c r="AC2403" s="17">
        <v>0.810126582278481</v>
      </c>
      <c r="AD2403" s="17">
        <v>0.83202511773940346</v>
      </c>
      <c r="AE2403" s="17">
        <v>0.453125</v>
      </c>
    </row>
    <row r="2404" spans="1:31" x14ac:dyDescent="0.35">
      <c r="A2404" t="str">
        <f t="shared" si="148"/>
        <v>November</v>
      </c>
      <c r="B2404">
        <f t="shared" si="149"/>
        <v>2024</v>
      </c>
      <c r="C2404" s="18">
        <v>45606</v>
      </c>
      <c r="D2404" t="s">
        <v>1391</v>
      </c>
      <c r="E2404" t="s">
        <v>140</v>
      </c>
      <c r="F2404" t="s">
        <v>1392</v>
      </c>
      <c r="G2404" s="15">
        <v>0.9849</v>
      </c>
      <c r="H2404" s="15" t="str">
        <f t="shared" si="150"/>
        <v>Istimewa</v>
      </c>
      <c r="I2404" s="19">
        <v>0.98493383446776983</v>
      </c>
      <c r="J2404" s="15" t="str">
        <f t="shared" si="151"/>
        <v>Istimewa</v>
      </c>
      <c r="K2404" s="16">
        <v>0.95695381276505631</v>
      </c>
      <c r="L2404">
        <v>3.47</v>
      </c>
      <c r="M2404">
        <v>2.36</v>
      </c>
      <c r="N2404">
        <v>5.91</v>
      </c>
      <c r="O2404">
        <v>7.1</v>
      </c>
      <c r="P2404" s="17">
        <v>0.8907922912205567</v>
      </c>
      <c r="Q2404" s="17">
        <v>0.9438202247191011</v>
      </c>
      <c r="R2404" s="17">
        <v>0.87830687830687826</v>
      </c>
      <c r="S2404" s="17">
        <v>1</v>
      </c>
      <c r="T2404" s="17">
        <v>1</v>
      </c>
      <c r="U2404" s="17">
        <v>0.98715203426124198</v>
      </c>
      <c r="V2404" s="17">
        <v>0.77087794432548185</v>
      </c>
      <c r="W2404">
        <v>0</v>
      </c>
      <c r="X2404">
        <v>3.79</v>
      </c>
      <c r="Y2404">
        <v>13.5</v>
      </c>
      <c r="Z2404">
        <v>30.96</v>
      </c>
      <c r="AA2404">
        <v>0</v>
      </c>
      <c r="AB2404" s="17">
        <v>0.9798319327731092</v>
      </c>
      <c r="AC2404" s="17">
        <v>0.94736842105263153</v>
      </c>
      <c r="AD2404" s="17">
        <v>0.98917748917748916</v>
      </c>
      <c r="AE2404" s="17">
        <v>0.90476190476190477</v>
      </c>
    </row>
    <row r="2405" spans="1:31" x14ac:dyDescent="0.35">
      <c r="A2405" t="str">
        <f t="shared" si="148"/>
        <v>November</v>
      </c>
      <c r="B2405">
        <f t="shared" si="149"/>
        <v>2024</v>
      </c>
      <c r="C2405" s="18">
        <v>45606</v>
      </c>
      <c r="D2405" t="s">
        <v>1393</v>
      </c>
      <c r="E2405" t="s">
        <v>138</v>
      </c>
      <c r="F2405" t="s">
        <v>1392</v>
      </c>
      <c r="G2405" s="15">
        <v>0.96799999999999997</v>
      </c>
      <c r="H2405" s="15" t="str">
        <f t="shared" si="150"/>
        <v>Istimewa</v>
      </c>
      <c r="I2405" s="19">
        <v>0.98323467085427141</v>
      </c>
      <c r="J2405" s="15" t="str">
        <f t="shared" si="151"/>
        <v>Istimewa</v>
      </c>
      <c r="K2405" s="16">
        <v>0.97438477386934674</v>
      </c>
      <c r="L2405">
        <v>1.89</v>
      </c>
      <c r="M2405">
        <v>0</v>
      </c>
      <c r="N2405">
        <v>4.41</v>
      </c>
      <c r="O2405">
        <v>4.57</v>
      </c>
      <c r="P2405" s="17">
        <v>0.70882352941176474</v>
      </c>
      <c r="Q2405" s="17">
        <v>0.69230769230769229</v>
      </c>
      <c r="R2405" s="17">
        <v>0.70948012232415902</v>
      </c>
      <c r="S2405" s="17">
        <v>1</v>
      </c>
      <c r="T2405" s="17">
        <v>1</v>
      </c>
      <c r="U2405" s="17">
        <v>0.9882352941176471</v>
      </c>
      <c r="V2405" s="17">
        <v>0.40294117647058819</v>
      </c>
      <c r="W2405">
        <v>0.54</v>
      </c>
      <c r="X2405">
        <v>3.99</v>
      </c>
      <c r="Y2405">
        <v>5</v>
      </c>
      <c r="Z2405">
        <v>49.08</v>
      </c>
      <c r="AA2405">
        <v>0</v>
      </c>
      <c r="AB2405" s="17">
        <v>0.75811688311688308</v>
      </c>
      <c r="AC2405" s="17">
        <v>0.72857142857142854</v>
      </c>
      <c r="AD2405" s="17">
        <v>0.76680672268907568</v>
      </c>
      <c r="AE2405" s="17">
        <v>0.70588235294117652</v>
      </c>
    </row>
    <row r="2406" spans="1:31" x14ac:dyDescent="0.35">
      <c r="A2406" t="str">
        <f t="shared" si="148"/>
        <v>November</v>
      </c>
      <c r="B2406">
        <f t="shared" si="149"/>
        <v>2024</v>
      </c>
      <c r="C2406" s="18">
        <v>45606</v>
      </c>
      <c r="D2406" t="s">
        <v>1393</v>
      </c>
      <c r="E2406" t="s">
        <v>112</v>
      </c>
      <c r="F2406" t="s">
        <v>1392</v>
      </c>
      <c r="G2406" s="15">
        <v>0.98109999999999997</v>
      </c>
      <c r="H2406" s="15" t="str">
        <f t="shared" si="150"/>
        <v>Istimewa</v>
      </c>
      <c r="I2406" s="19">
        <v>0.90295030000000009</v>
      </c>
      <c r="J2406" s="15" t="str">
        <f t="shared" si="151"/>
        <v>Baik Sekali</v>
      </c>
      <c r="K2406" s="16">
        <v>0.98735799999999996</v>
      </c>
      <c r="L2406">
        <v>1.4</v>
      </c>
      <c r="M2406">
        <v>0</v>
      </c>
      <c r="N2406">
        <v>2.37</v>
      </c>
      <c r="O2406">
        <v>1.81</v>
      </c>
      <c r="P2406" s="17">
        <v>0.77483443708609268</v>
      </c>
      <c r="Q2406" s="17">
        <v>0.8571428571428571</v>
      </c>
      <c r="R2406" s="17">
        <v>0.77083333333333337</v>
      </c>
      <c r="S2406" s="17">
        <v>0.83333333333333337</v>
      </c>
      <c r="T2406" s="17">
        <v>0.83333333333333337</v>
      </c>
      <c r="U2406" s="17">
        <v>1</v>
      </c>
      <c r="V2406" s="17">
        <v>0.55629139072847678</v>
      </c>
      <c r="W2406">
        <v>0.02</v>
      </c>
      <c r="X2406">
        <v>1.83</v>
      </c>
      <c r="Y2406">
        <v>4.37</v>
      </c>
      <c r="Z2406">
        <v>15.81</v>
      </c>
      <c r="AA2406">
        <v>0</v>
      </c>
      <c r="AB2406" s="17">
        <v>0.93333333333333335</v>
      </c>
      <c r="AC2406" s="17">
        <v>0.89655172413793105</v>
      </c>
      <c r="AD2406" s="17">
        <v>0.95652173913043481</v>
      </c>
      <c r="AE2406" s="17">
        <v>0.82692307692307687</v>
      </c>
    </row>
    <row r="2407" spans="1:31" x14ac:dyDescent="0.35">
      <c r="A2407" t="str">
        <f t="shared" si="148"/>
        <v>November</v>
      </c>
      <c r="B2407">
        <f t="shared" si="149"/>
        <v>2024</v>
      </c>
      <c r="C2407" s="18">
        <v>45606</v>
      </c>
      <c r="D2407" t="s">
        <v>1393</v>
      </c>
      <c r="E2407" t="s">
        <v>102</v>
      </c>
      <c r="F2407" t="s">
        <v>1392</v>
      </c>
      <c r="G2407" s="15">
        <v>0.97009999999999996</v>
      </c>
      <c r="H2407" s="15" t="str">
        <f t="shared" si="150"/>
        <v>Istimewa</v>
      </c>
      <c r="I2407" s="19">
        <v>0.93580696462949964</v>
      </c>
      <c r="J2407" s="15" t="str">
        <f t="shared" si="151"/>
        <v>Baik Sekali</v>
      </c>
      <c r="K2407" s="16">
        <v>0.97444847036999904</v>
      </c>
      <c r="L2407">
        <v>1.6</v>
      </c>
      <c r="M2407">
        <v>1.82</v>
      </c>
      <c r="N2407">
        <v>3.61</v>
      </c>
      <c r="O2407">
        <v>5.93</v>
      </c>
      <c r="P2407" s="17">
        <v>0.69364161849710981</v>
      </c>
      <c r="Q2407" s="17">
        <v>0.7142857142857143</v>
      </c>
      <c r="R2407" s="17">
        <v>0.69277108433734935</v>
      </c>
      <c r="S2407" s="17">
        <v>1</v>
      </c>
      <c r="T2407" s="17">
        <v>1</v>
      </c>
      <c r="U2407" s="17">
        <v>1</v>
      </c>
      <c r="V2407" s="17">
        <v>0.52601156069364163</v>
      </c>
      <c r="W2407">
        <v>0.01</v>
      </c>
      <c r="X2407">
        <v>2.42</v>
      </c>
      <c r="Y2407">
        <v>6.53</v>
      </c>
      <c r="Z2407">
        <v>20.170000000000002</v>
      </c>
      <c r="AA2407">
        <v>0</v>
      </c>
      <c r="AB2407" s="17">
        <v>0.73611111111111116</v>
      </c>
      <c r="AC2407" s="17">
        <v>0.62857142857142856</v>
      </c>
      <c r="AD2407" s="17">
        <v>0.83783783783783783</v>
      </c>
      <c r="AE2407" s="17">
        <v>0.75</v>
      </c>
    </row>
    <row r="2408" spans="1:31" x14ac:dyDescent="0.35">
      <c r="A2408" t="str">
        <f t="shared" si="148"/>
        <v>November</v>
      </c>
      <c r="B2408">
        <f t="shared" si="149"/>
        <v>2024</v>
      </c>
      <c r="C2408" s="18">
        <v>45606</v>
      </c>
      <c r="D2408" t="s">
        <v>1393</v>
      </c>
      <c r="E2408" t="s">
        <v>78</v>
      </c>
      <c r="F2408" t="s">
        <v>1392</v>
      </c>
      <c r="G2408" s="15">
        <v>0.97040000000000004</v>
      </c>
      <c r="H2408" s="15" t="str">
        <f t="shared" si="150"/>
        <v>Istimewa</v>
      </c>
      <c r="I2408" s="19">
        <v>0.95366464695866737</v>
      </c>
      <c r="J2408" s="15" t="str">
        <f t="shared" si="151"/>
        <v>Istimewa</v>
      </c>
      <c r="K2408" s="16">
        <v>0.97161327702476374</v>
      </c>
      <c r="L2408">
        <v>3.16</v>
      </c>
      <c r="M2408">
        <v>1.76</v>
      </c>
      <c r="N2408">
        <v>4.87</v>
      </c>
      <c r="O2408">
        <v>3.18</v>
      </c>
      <c r="P2408" s="17">
        <v>0.67118644067796607</v>
      </c>
      <c r="Q2408" s="17">
        <v>0.77777777777777779</v>
      </c>
      <c r="R2408" s="17">
        <v>0.66783216783216781</v>
      </c>
      <c r="S2408" s="17">
        <v>1</v>
      </c>
      <c r="T2408" s="17">
        <v>1</v>
      </c>
      <c r="U2408" s="17">
        <v>0.98644067796610169</v>
      </c>
      <c r="V2408" s="17">
        <v>0.46440677966101701</v>
      </c>
      <c r="W2408">
        <v>0</v>
      </c>
      <c r="X2408">
        <v>4.1399999999999997</v>
      </c>
      <c r="Y2408">
        <v>4.45</v>
      </c>
      <c r="Z2408">
        <v>31.79</v>
      </c>
      <c r="AA2408">
        <v>0</v>
      </c>
      <c r="AB2408" s="17">
        <v>0.75518672199170123</v>
      </c>
      <c r="AC2408" s="17">
        <v>0.64772727272727271</v>
      </c>
      <c r="AD2408" s="17">
        <v>0.81699346405228757</v>
      </c>
      <c r="AE2408" s="17">
        <v>0.71052631578947367</v>
      </c>
    </row>
    <row r="2409" spans="1:31" x14ac:dyDescent="0.35">
      <c r="A2409" t="str">
        <f t="shared" si="148"/>
        <v>November</v>
      </c>
      <c r="B2409">
        <f t="shared" si="149"/>
        <v>2024</v>
      </c>
      <c r="C2409" s="18">
        <v>45606</v>
      </c>
      <c r="D2409" t="s">
        <v>1393</v>
      </c>
      <c r="E2409" t="s">
        <v>126</v>
      </c>
      <c r="F2409" t="s">
        <v>1392</v>
      </c>
      <c r="G2409" s="15">
        <v>0.97909999999999997</v>
      </c>
      <c r="H2409" s="15" t="str">
        <f t="shared" si="150"/>
        <v>Istimewa</v>
      </c>
      <c r="I2409" s="19">
        <v>0.91311355369813585</v>
      </c>
      <c r="J2409" s="15" t="str">
        <f t="shared" si="151"/>
        <v>Baik Sekali</v>
      </c>
      <c r="K2409" s="16">
        <v>0.9773958677089597</v>
      </c>
      <c r="L2409">
        <v>2</v>
      </c>
      <c r="M2409">
        <v>0</v>
      </c>
      <c r="N2409">
        <v>3.76</v>
      </c>
      <c r="O2409">
        <v>2.57</v>
      </c>
      <c r="P2409" s="17">
        <v>0.89393939393939392</v>
      </c>
      <c r="Q2409" s="17">
        <v>0.9285714285714286</v>
      </c>
      <c r="R2409" s="17">
        <v>0.89130434782608692</v>
      </c>
      <c r="S2409" s="17">
        <v>1</v>
      </c>
      <c r="T2409" s="17">
        <v>1</v>
      </c>
      <c r="U2409" s="17">
        <v>0.99494949494949492</v>
      </c>
      <c r="V2409" s="17">
        <v>0.81313131313131315</v>
      </c>
      <c r="W2409">
        <v>0.03</v>
      </c>
      <c r="X2409">
        <v>2.36</v>
      </c>
      <c r="Y2409">
        <v>4.4400000000000004</v>
      </c>
      <c r="Z2409">
        <v>40.68</v>
      </c>
      <c r="AA2409">
        <v>0</v>
      </c>
      <c r="AB2409" s="17">
        <v>0.78807947019867552</v>
      </c>
      <c r="AC2409" s="17">
        <v>0.70491803278688525</v>
      </c>
      <c r="AD2409" s="17">
        <v>0.84444444444444444</v>
      </c>
      <c r="AE2409" s="17">
        <v>0.69767441860465118</v>
      </c>
    </row>
    <row r="2410" spans="1:31" x14ac:dyDescent="0.35">
      <c r="A2410" t="str">
        <f t="shared" si="148"/>
        <v>November</v>
      </c>
      <c r="B2410">
        <f t="shared" si="149"/>
        <v>2024</v>
      </c>
      <c r="C2410" s="18">
        <v>45606</v>
      </c>
      <c r="D2410" t="s">
        <v>1393</v>
      </c>
      <c r="E2410" t="s">
        <v>16</v>
      </c>
      <c r="F2410" t="s">
        <v>1392</v>
      </c>
      <c r="G2410" s="15">
        <v>0.94989999999999997</v>
      </c>
      <c r="H2410" s="15" t="str">
        <f t="shared" si="150"/>
        <v>Baik Sekali</v>
      </c>
      <c r="I2410" s="19">
        <v>0.93875465000000002</v>
      </c>
      <c r="J2410" s="15" t="str">
        <f t="shared" si="151"/>
        <v>Baik Sekali</v>
      </c>
      <c r="K2410" s="16">
        <v>0.98379899999999987</v>
      </c>
      <c r="L2410">
        <v>3.5</v>
      </c>
      <c r="M2410">
        <v>0.78</v>
      </c>
      <c r="N2410">
        <v>3.18</v>
      </c>
      <c r="O2410">
        <v>3.84</v>
      </c>
      <c r="P2410" s="17">
        <v>0.73049645390070927</v>
      </c>
      <c r="Q2410" s="17">
        <v>0.75862068965517238</v>
      </c>
      <c r="R2410" s="17">
        <v>0.7232142857142857</v>
      </c>
      <c r="S2410" s="17">
        <v>0.63636363636363635</v>
      </c>
      <c r="T2410" s="17">
        <v>0.63636363636363635</v>
      </c>
      <c r="U2410" s="17">
        <v>0.99290780141843971</v>
      </c>
      <c r="V2410" s="17">
        <v>0.49645390070921991</v>
      </c>
      <c r="W2410">
        <v>0.01</v>
      </c>
      <c r="X2410">
        <v>2.76</v>
      </c>
      <c r="Y2410">
        <v>9.5500000000000007</v>
      </c>
      <c r="Z2410">
        <v>20.57</v>
      </c>
      <c r="AA2410">
        <v>0</v>
      </c>
      <c r="AB2410" s="17">
        <v>0.77777777777777779</v>
      </c>
      <c r="AC2410" s="17">
        <v>0.75555555555555554</v>
      </c>
      <c r="AD2410" s="17">
        <v>0.78888888888888886</v>
      </c>
      <c r="AE2410" s="17">
        <v>0.55882352941176472</v>
      </c>
    </row>
    <row r="2411" spans="1:31" x14ac:dyDescent="0.35">
      <c r="A2411" t="str">
        <f t="shared" si="148"/>
        <v>November</v>
      </c>
      <c r="B2411">
        <f t="shared" si="149"/>
        <v>2024</v>
      </c>
      <c r="C2411" s="18">
        <v>45606</v>
      </c>
      <c r="D2411" t="s">
        <v>1393</v>
      </c>
      <c r="E2411" t="s">
        <v>144</v>
      </c>
      <c r="F2411" t="s">
        <v>1392</v>
      </c>
      <c r="G2411" s="15">
        <v>0.89949999999999997</v>
      </c>
      <c r="H2411" s="15" t="str">
        <f t="shared" si="150"/>
        <v>Baik</v>
      </c>
      <c r="I2411" s="19">
        <v>0.91094701569025571</v>
      </c>
      <c r="J2411" s="15" t="str">
        <f t="shared" si="151"/>
        <v>Baik Sekali</v>
      </c>
      <c r="K2411" s="16">
        <v>0.97956290197215889</v>
      </c>
      <c r="L2411">
        <v>2.64</v>
      </c>
      <c r="M2411">
        <v>9.5299999999999994</v>
      </c>
      <c r="N2411">
        <v>3.81</v>
      </c>
      <c r="O2411">
        <v>8.02</v>
      </c>
      <c r="P2411" s="17">
        <v>0.6071428571428571</v>
      </c>
      <c r="Q2411" s="17">
        <v>0.72881355932203384</v>
      </c>
      <c r="R2411" s="17">
        <v>0.5636363636363636</v>
      </c>
      <c r="S2411" s="17">
        <v>0.58139534883720934</v>
      </c>
      <c r="T2411" s="17">
        <v>0.58139534883720934</v>
      </c>
      <c r="U2411" s="17">
        <v>0.9955357142857143</v>
      </c>
      <c r="V2411" s="17">
        <v>0.33035714285714279</v>
      </c>
      <c r="W2411">
        <v>0.06</v>
      </c>
      <c r="X2411">
        <v>5.5</v>
      </c>
      <c r="Y2411">
        <v>6.31</v>
      </c>
      <c r="Z2411">
        <v>84.41</v>
      </c>
      <c r="AA2411">
        <v>0</v>
      </c>
      <c r="AB2411" s="17">
        <v>0.81149732620320858</v>
      </c>
      <c r="AC2411" s="17">
        <v>0.76080691642651299</v>
      </c>
      <c r="AD2411" s="17">
        <v>0.85536159600997508</v>
      </c>
      <c r="AE2411" s="17">
        <v>0.45075757575757569</v>
      </c>
    </row>
    <row r="2412" spans="1:31" x14ac:dyDescent="0.35">
      <c r="A2412" t="str">
        <f t="shared" si="148"/>
        <v>November</v>
      </c>
      <c r="B2412">
        <f t="shared" si="149"/>
        <v>2024</v>
      </c>
      <c r="C2412" s="18">
        <v>45606</v>
      </c>
      <c r="D2412" t="s">
        <v>1394</v>
      </c>
      <c r="E2412" t="s">
        <v>106</v>
      </c>
      <c r="F2412" t="s">
        <v>1392</v>
      </c>
      <c r="G2412" s="15">
        <v>0.93779999999999997</v>
      </c>
      <c r="H2412" s="15" t="str">
        <f t="shared" si="150"/>
        <v>Baik Sekali</v>
      </c>
      <c r="I2412" s="19">
        <v>0.89425285000000021</v>
      </c>
      <c r="J2412" s="15" t="str">
        <f t="shared" si="151"/>
        <v>Baik</v>
      </c>
      <c r="K2412" s="16">
        <v>0.99315100000000001</v>
      </c>
      <c r="L2412">
        <v>3.96</v>
      </c>
      <c r="M2412">
        <v>0</v>
      </c>
      <c r="N2412">
        <v>4.3099999999999996</v>
      </c>
      <c r="O2412">
        <v>5.21</v>
      </c>
      <c r="P2412" s="17">
        <v>0.9135802469135802</v>
      </c>
      <c r="Q2412" s="17">
        <v>1</v>
      </c>
      <c r="R2412" s="17">
        <v>0.90604026845637586</v>
      </c>
      <c r="S2412" s="17">
        <v>1</v>
      </c>
      <c r="T2412" s="17">
        <v>1</v>
      </c>
      <c r="U2412" s="17">
        <v>0.98148148148148151</v>
      </c>
      <c r="V2412" s="17">
        <v>0.60493827160493829</v>
      </c>
      <c r="W2412">
        <v>0</v>
      </c>
      <c r="X2412">
        <v>6.82</v>
      </c>
      <c r="Y2412">
        <v>14.29</v>
      </c>
      <c r="Z2412">
        <v>20.81</v>
      </c>
      <c r="AA2412">
        <v>0</v>
      </c>
      <c r="AB2412" s="17">
        <v>0.82913165266106448</v>
      </c>
      <c r="AC2412" s="17">
        <v>0.83977900552486184</v>
      </c>
      <c r="AD2412" s="17">
        <v>0.81818181818181823</v>
      </c>
      <c r="AE2412" s="17">
        <v>0.75657894736842102</v>
      </c>
    </row>
    <row r="2413" spans="1:31" x14ac:dyDescent="0.35">
      <c r="A2413" t="str">
        <f t="shared" si="148"/>
        <v>November</v>
      </c>
      <c r="B2413">
        <f t="shared" si="149"/>
        <v>2024</v>
      </c>
      <c r="C2413" s="18">
        <v>45606</v>
      </c>
      <c r="D2413" t="s">
        <v>1394</v>
      </c>
      <c r="E2413" t="s">
        <v>47</v>
      </c>
      <c r="F2413" t="s">
        <v>1392</v>
      </c>
      <c r="G2413" s="15">
        <v>0.77910000000000001</v>
      </c>
      <c r="H2413" s="15" t="str">
        <f t="shared" si="150"/>
        <v>Kurang</v>
      </c>
      <c r="I2413" s="19">
        <v>0.85371322323330778</v>
      </c>
      <c r="J2413" s="15" t="str">
        <f t="shared" si="151"/>
        <v>Baik</v>
      </c>
      <c r="K2413" s="16">
        <v>0.93210920923802176</v>
      </c>
      <c r="L2413">
        <v>15.69</v>
      </c>
      <c r="M2413">
        <v>9.75</v>
      </c>
      <c r="N2413">
        <v>9.94</v>
      </c>
      <c r="O2413">
        <v>12.49</v>
      </c>
      <c r="P2413" s="17">
        <v>0.23313492063492061</v>
      </c>
      <c r="Q2413" s="17">
        <v>0.34673366834170849</v>
      </c>
      <c r="R2413" s="17">
        <v>0.20519159456118671</v>
      </c>
      <c r="S2413" s="17">
        <v>0.52173913043478259</v>
      </c>
      <c r="T2413" s="17">
        <v>0.52173913043478259</v>
      </c>
      <c r="U2413" s="17">
        <v>0.99702380952380953</v>
      </c>
      <c r="V2413" s="17">
        <v>0.1408730158730159</v>
      </c>
      <c r="W2413">
        <v>0.15</v>
      </c>
      <c r="X2413">
        <v>14.92</v>
      </c>
      <c r="Y2413">
        <v>37.409999999999997</v>
      </c>
      <c r="Z2413">
        <v>25.74</v>
      </c>
      <c r="AA2413">
        <v>0</v>
      </c>
      <c r="AB2413" s="17">
        <v>0.30653266331658291</v>
      </c>
      <c r="AC2413" s="17">
        <v>0.32274247491638802</v>
      </c>
      <c r="AD2413" s="17">
        <v>0.2081218274111675</v>
      </c>
      <c r="AE2413" s="17">
        <v>0.727979274611399</v>
      </c>
    </row>
    <row r="2414" spans="1:31" x14ac:dyDescent="0.35">
      <c r="A2414" t="str">
        <f t="shared" si="148"/>
        <v>November</v>
      </c>
      <c r="B2414">
        <f t="shared" si="149"/>
        <v>2024</v>
      </c>
      <c r="C2414" s="18">
        <v>45606</v>
      </c>
      <c r="D2414" t="s">
        <v>1394</v>
      </c>
      <c r="E2414" t="s">
        <v>29</v>
      </c>
      <c r="F2414" t="s">
        <v>1392</v>
      </c>
      <c r="G2414" s="15">
        <v>0.82410000000000005</v>
      </c>
      <c r="H2414" s="15" t="str">
        <f t="shared" si="150"/>
        <v>Cukup</v>
      </c>
      <c r="I2414" s="19">
        <v>0.85288877663136509</v>
      </c>
      <c r="J2414" s="15" t="str">
        <f t="shared" si="151"/>
        <v>Baik</v>
      </c>
      <c r="K2414" s="16">
        <v>0.9576107903753287</v>
      </c>
      <c r="L2414">
        <v>7.5</v>
      </c>
      <c r="M2414">
        <v>7.76</v>
      </c>
      <c r="N2414">
        <v>8.48</v>
      </c>
      <c r="O2414">
        <v>8.68</v>
      </c>
      <c r="P2414" s="17">
        <v>0.54427860696517416</v>
      </c>
      <c r="Q2414" s="17">
        <v>0.76923076923076927</v>
      </c>
      <c r="R2414" s="17">
        <v>0.5108571428571429</v>
      </c>
      <c r="S2414" s="17">
        <v>0.63</v>
      </c>
      <c r="T2414" s="17">
        <v>0.63</v>
      </c>
      <c r="U2414" s="17">
        <v>0.99601990049751243</v>
      </c>
      <c r="V2414" s="17">
        <v>0.23781094527363181</v>
      </c>
      <c r="W2414">
        <v>2.8</v>
      </c>
      <c r="X2414">
        <v>25.04</v>
      </c>
      <c r="Y2414">
        <v>27.24</v>
      </c>
      <c r="Z2414">
        <v>40.380000000000003</v>
      </c>
      <c r="AA2414">
        <v>0</v>
      </c>
      <c r="AB2414" s="17">
        <v>0.50972222222222219</v>
      </c>
      <c r="AC2414" s="17">
        <v>0.53383458646616544</v>
      </c>
      <c r="AD2414" s="17">
        <v>0.44385026737967909</v>
      </c>
      <c r="AE2414" s="17">
        <v>0.68309859154929575</v>
      </c>
    </row>
    <row r="2415" spans="1:31" x14ac:dyDescent="0.35">
      <c r="A2415" t="str">
        <f t="shared" si="148"/>
        <v>November</v>
      </c>
      <c r="B2415">
        <f t="shared" si="149"/>
        <v>2024</v>
      </c>
      <c r="C2415" s="18">
        <v>45606</v>
      </c>
      <c r="D2415" t="s">
        <v>1394</v>
      </c>
      <c r="E2415" t="s">
        <v>62</v>
      </c>
      <c r="F2415" t="s">
        <v>1392</v>
      </c>
      <c r="G2415" s="15">
        <v>0.79849999999999999</v>
      </c>
      <c r="H2415" s="15" t="str">
        <f t="shared" si="150"/>
        <v>Kurang</v>
      </c>
      <c r="I2415" s="19">
        <v>0.83468067291801651</v>
      </c>
      <c r="J2415" s="15" t="str">
        <f t="shared" si="151"/>
        <v>Cukup</v>
      </c>
      <c r="K2415" s="16">
        <v>0.95851620833718987</v>
      </c>
      <c r="L2415">
        <v>2.35</v>
      </c>
      <c r="M2415">
        <v>5.87</v>
      </c>
      <c r="N2415">
        <v>9.4499999999999993</v>
      </c>
      <c r="O2415">
        <v>5.25</v>
      </c>
      <c r="P2415" s="17">
        <v>0.68823529411764706</v>
      </c>
      <c r="Q2415" s="17">
        <v>0.46153846153846162</v>
      </c>
      <c r="R2415" s="17">
        <v>0.70700636942675155</v>
      </c>
      <c r="S2415" s="17">
        <v>0.44444444444444442</v>
      </c>
      <c r="T2415" s="17">
        <v>0.44444444444444442</v>
      </c>
      <c r="U2415" s="17">
        <v>0.99215686274509807</v>
      </c>
      <c r="V2415" s="17">
        <v>0.27843137254901962</v>
      </c>
      <c r="W2415">
        <v>1.35</v>
      </c>
      <c r="X2415">
        <v>18.260000000000002</v>
      </c>
      <c r="Y2415">
        <v>34.76</v>
      </c>
      <c r="Z2415">
        <v>77.040000000000006</v>
      </c>
      <c r="AA2415">
        <v>0</v>
      </c>
      <c r="AB2415" s="17">
        <v>0.63793103448275867</v>
      </c>
      <c r="AC2415" s="17">
        <v>0.66145833333333337</v>
      </c>
      <c r="AD2415" s="17">
        <v>0.56934306569343063</v>
      </c>
      <c r="AE2415" s="17">
        <v>0.53543307086614178</v>
      </c>
    </row>
    <row r="2416" spans="1:31" x14ac:dyDescent="0.35">
      <c r="A2416" t="str">
        <f t="shared" si="148"/>
        <v>November</v>
      </c>
      <c r="B2416">
        <f t="shared" si="149"/>
        <v>2024</v>
      </c>
      <c r="C2416" s="18">
        <v>45607</v>
      </c>
      <c r="D2416" t="s">
        <v>1378</v>
      </c>
      <c r="E2416" t="s">
        <v>110</v>
      </c>
      <c r="F2416" t="s">
        <v>1379</v>
      </c>
      <c r="G2416" s="15">
        <v>0.8649</v>
      </c>
      <c r="H2416" s="15" t="str">
        <f t="shared" si="150"/>
        <v>Baik</v>
      </c>
      <c r="I2416" s="19">
        <v>0.85452795092245459</v>
      </c>
      <c r="J2416" s="15" t="str">
        <f t="shared" si="151"/>
        <v>Baik</v>
      </c>
      <c r="K2416" s="16">
        <v>0.96136557406415546</v>
      </c>
      <c r="L2416">
        <v>5.59</v>
      </c>
      <c r="M2416">
        <v>3.52</v>
      </c>
      <c r="N2416">
        <v>8.17</v>
      </c>
      <c r="O2416">
        <v>11.43</v>
      </c>
      <c r="P2416" s="17">
        <v>0.7338709677419355</v>
      </c>
      <c r="Q2416" s="17">
        <v>0.43942133815551537</v>
      </c>
      <c r="R2416" s="17">
        <v>0.87151310228233303</v>
      </c>
      <c r="S2416" s="17">
        <v>0.40740740740740738</v>
      </c>
      <c r="T2416" s="17">
        <v>0.42081447963800911</v>
      </c>
      <c r="U2416" s="17">
        <v>0.99423963133640558</v>
      </c>
      <c r="V2416" s="17">
        <v>0.23847926267281111</v>
      </c>
      <c r="W2416">
        <v>2.04</v>
      </c>
      <c r="X2416">
        <v>6.38</v>
      </c>
      <c r="Y2416">
        <v>21.89</v>
      </c>
      <c r="Z2416">
        <v>92.94</v>
      </c>
      <c r="AA2416">
        <v>0</v>
      </c>
      <c r="AB2416" s="17">
        <v>0.88131193959414822</v>
      </c>
      <c r="AC2416" s="17">
        <v>0.75710594315245483</v>
      </c>
      <c r="AD2416" s="17">
        <v>0.90906466512702078</v>
      </c>
      <c r="AE2416" s="17">
        <v>0.26621160409556321</v>
      </c>
    </row>
    <row r="2417" spans="1:31" x14ac:dyDescent="0.35">
      <c r="A2417" t="str">
        <f t="shared" si="148"/>
        <v>November</v>
      </c>
      <c r="B2417">
        <f t="shared" si="149"/>
        <v>2024</v>
      </c>
      <c r="C2417" s="18">
        <v>45607</v>
      </c>
      <c r="D2417" t="s">
        <v>1378</v>
      </c>
      <c r="E2417" t="s">
        <v>96</v>
      </c>
      <c r="F2417" t="s">
        <v>1380</v>
      </c>
      <c r="G2417" s="15">
        <v>0.91249999999999998</v>
      </c>
      <c r="H2417" s="15" t="str">
        <f t="shared" si="150"/>
        <v>Baik Sekali</v>
      </c>
      <c r="I2417" s="19">
        <v>0.90011649718455711</v>
      </c>
      <c r="J2417" s="15" t="str">
        <f t="shared" si="151"/>
        <v>Baik Sekali</v>
      </c>
      <c r="K2417" s="16">
        <v>0.97647570624159175</v>
      </c>
      <c r="L2417">
        <v>3.21</v>
      </c>
      <c r="M2417">
        <v>9.94</v>
      </c>
      <c r="N2417">
        <v>4.37</v>
      </c>
      <c r="O2417">
        <v>7.47</v>
      </c>
      <c r="P2417" s="17">
        <v>0.40974729241877261</v>
      </c>
      <c r="Q2417" s="17">
        <v>0.4838709677419355</v>
      </c>
      <c r="R2417" s="17">
        <v>0.40535372848948381</v>
      </c>
      <c r="S2417" s="17">
        <v>0.53333333333333333</v>
      </c>
      <c r="T2417" s="17">
        <v>0.53333333333333333</v>
      </c>
      <c r="U2417" s="17">
        <v>0.99638989169675085</v>
      </c>
      <c r="V2417" s="17">
        <v>0.20758122743682311</v>
      </c>
      <c r="W2417">
        <v>0.16</v>
      </c>
      <c r="X2417">
        <v>3.68</v>
      </c>
      <c r="Y2417">
        <v>29.56</v>
      </c>
      <c r="Z2417">
        <v>38.86</v>
      </c>
      <c r="AA2417">
        <v>0</v>
      </c>
      <c r="AB2417" s="17">
        <v>0.26946107784431139</v>
      </c>
      <c r="AC2417" s="17">
        <v>0.32069970845481049</v>
      </c>
      <c r="AD2417" s="17">
        <v>0.2427921092564492</v>
      </c>
      <c r="AE2417" s="17">
        <v>0.75454545454545452</v>
      </c>
    </row>
    <row r="2418" spans="1:31" x14ac:dyDescent="0.35">
      <c r="A2418" t="str">
        <f t="shared" si="148"/>
        <v>November</v>
      </c>
      <c r="B2418">
        <f t="shared" si="149"/>
        <v>2024</v>
      </c>
      <c r="C2418" s="18">
        <v>45607</v>
      </c>
      <c r="D2418" t="s">
        <v>1378</v>
      </c>
      <c r="E2418" t="s">
        <v>132</v>
      </c>
      <c r="F2418" t="s">
        <v>1379</v>
      </c>
      <c r="G2418" s="15">
        <v>0.92910000000000004</v>
      </c>
      <c r="H2418" s="15" t="str">
        <f t="shared" si="150"/>
        <v>Baik Sekali</v>
      </c>
      <c r="I2418" s="19">
        <v>0.90019961340973054</v>
      </c>
      <c r="J2418" s="15" t="str">
        <f t="shared" si="151"/>
        <v>Baik Sekali</v>
      </c>
      <c r="K2418" s="16">
        <v>0.98599889545637309</v>
      </c>
      <c r="L2418">
        <v>0.6</v>
      </c>
      <c r="M2418">
        <v>5.32</v>
      </c>
      <c r="N2418">
        <v>4.03</v>
      </c>
      <c r="O2418">
        <v>7.76</v>
      </c>
      <c r="P2418" s="17">
        <v>0.46884735202492211</v>
      </c>
      <c r="Q2418" s="17">
        <v>0.48</v>
      </c>
      <c r="R2418" s="17">
        <v>0.46678966789667897</v>
      </c>
      <c r="S2418" s="17">
        <v>0.83333333333333337</v>
      </c>
      <c r="T2418" s="17">
        <v>0.83333333333333337</v>
      </c>
      <c r="U2418" s="17">
        <v>1</v>
      </c>
      <c r="V2418" s="17">
        <v>0.29595015576323991</v>
      </c>
      <c r="W2418">
        <v>0.01</v>
      </c>
      <c r="X2418">
        <v>10.71</v>
      </c>
      <c r="Y2418">
        <v>22.88</v>
      </c>
      <c r="Z2418">
        <v>11.62</v>
      </c>
      <c r="AA2418">
        <v>0</v>
      </c>
      <c r="AB2418" s="17">
        <v>0.41962774957698817</v>
      </c>
      <c r="AC2418" s="17">
        <v>0.21739130434782611</v>
      </c>
      <c r="AD2418" s="17">
        <v>0.57100591715976334</v>
      </c>
      <c r="AE2418" s="17">
        <v>0.96363636363636362</v>
      </c>
    </row>
    <row r="2419" spans="1:31" x14ac:dyDescent="0.35">
      <c r="A2419" t="str">
        <f t="shared" si="148"/>
        <v>November</v>
      </c>
      <c r="B2419">
        <f t="shared" si="149"/>
        <v>2024</v>
      </c>
      <c r="C2419" s="18">
        <v>45607</v>
      </c>
      <c r="D2419" t="s">
        <v>1378</v>
      </c>
      <c r="E2419" t="s">
        <v>23</v>
      </c>
      <c r="F2419" t="s">
        <v>1381</v>
      </c>
      <c r="G2419" s="15">
        <v>0.92200000000000004</v>
      </c>
      <c r="H2419" s="15" t="str">
        <f t="shared" si="150"/>
        <v>Baik Sekali</v>
      </c>
      <c r="I2419" s="19">
        <v>0.93688544746461122</v>
      </c>
      <c r="J2419" s="15" t="str">
        <f t="shared" si="151"/>
        <v>Baik Sekali</v>
      </c>
      <c r="K2419" s="16">
        <v>0.96824413561317479</v>
      </c>
      <c r="L2419">
        <v>1.74</v>
      </c>
      <c r="M2419">
        <v>4.47</v>
      </c>
      <c r="N2419">
        <v>7.75</v>
      </c>
      <c r="O2419">
        <v>8.5399999999999991</v>
      </c>
      <c r="P2419" s="17">
        <v>0.51159618008185537</v>
      </c>
      <c r="Q2419" s="17">
        <v>0.69166666666666665</v>
      </c>
      <c r="R2419" s="17">
        <v>0.47634584013050568</v>
      </c>
      <c r="S2419" s="17">
        <v>0.60240963855421692</v>
      </c>
      <c r="T2419" s="17">
        <v>0.60240963855421692</v>
      </c>
      <c r="U2419" s="17">
        <v>1</v>
      </c>
      <c r="V2419" s="17">
        <v>0.218281036834925</v>
      </c>
      <c r="W2419">
        <v>0.17</v>
      </c>
      <c r="X2419">
        <v>2.77</v>
      </c>
      <c r="Y2419">
        <v>14.69</v>
      </c>
      <c r="Z2419">
        <v>97.6</v>
      </c>
      <c r="AA2419">
        <v>0</v>
      </c>
      <c r="AB2419" s="17">
        <v>0.40224358974358981</v>
      </c>
      <c r="AC2419" s="17">
        <v>0.54476670870113497</v>
      </c>
      <c r="AD2419" s="17">
        <v>0.29749768303985169</v>
      </c>
      <c r="AE2419" s="17">
        <v>0.58564814814814814</v>
      </c>
    </row>
    <row r="2420" spans="1:31" x14ac:dyDescent="0.35">
      <c r="A2420" t="str">
        <f t="shared" si="148"/>
        <v>November</v>
      </c>
      <c r="B2420">
        <f t="shared" si="149"/>
        <v>2024</v>
      </c>
      <c r="C2420" s="18">
        <v>45607</v>
      </c>
      <c r="D2420" t="s">
        <v>1378</v>
      </c>
      <c r="E2420" t="s">
        <v>134</v>
      </c>
      <c r="F2420" t="s">
        <v>1382</v>
      </c>
      <c r="G2420" s="15">
        <v>0.81950000000000001</v>
      </c>
      <c r="H2420" s="15" t="str">
        <f t="shared" si="150"/>
        <v>Cukup</v>
      </c>
      <c r="I2420" s="19">
        <v>0.78762082546746037</v>
      </c>
      <c r="J2420" s="15" t="str">
        <f t="shared" si="151"/>
        <v>Kurang</v>
      </c>
      <c r="K2420" s="16">
        <v>0.95591664419274369</v>
      </c>
      <c r="L2420">
        <v>6.52</v>
      </c>
      <c r="M2420">
        <v>5.86</v>
      </c>
      <c r="N2420">
        <v>11.38</v>
      </c>
      <c r="O2420">
        <v>9.0299999999999994</v>
      </c>
      <c r="P2420" s="17">
        <v>0.32137161084529497</v>
      </c>
      <c r="Q2420" s="17">
        <v>0.32720588235294118</v>
      </c>
      <c r="R2420" s="17">
        <v>0.31975560081466398</v>
      </c>
      <c r="S2420" s="17">
        <v>0.6404494382022472</v>
      </c>
      <c r="T2420" s="17">
        <v>0.73684210526315785</v>
      </c>
      <c r="U2420" s="17">
        <v>0.97448165869218506</v>
      </c>
      <c r="V2420" s="17">
        <v>0.16666666666666671</v>
      </c>
      <c r="W2420">
        <v>4.13</v>
      </c>
      <c r="X2420">
        <v>3.8</v>
      </c>
      <c r="Y2420">
        <v>20.62</v>
      </c>
      <c r="Z2420">
        <v>102.13</v>
      </c>
      <c r="AA2420">
        <v>0</v>
      </c>
      <c r="AB2420" s="17">
        <v>0.1869488536155203</v>
      </c>
      <c r="AC2420" s="17">
        <v>0.20646319569120289</v>
      </c>
      <c r="AD2420" s="17">
        <v>0.18059614260666279</v>
      </c>
      <c r="AE2420" s="17">
        <v>0.90434782608695652</v>
      </c>
    </row>
    <row r="2421" spans="1:31" x14ac:dyDescent="0.35">
      <c r="A2421" t="str">
        <f t="shared" si="148"/>
        <v>November</v>
      </c>
      <c r="B2421">
        <f t="shared" si="149"/>
        <v>2024</v>
      </c>
      <c r="C2421" s="18">
        <v>45607</v>
      </c>
      <c r="D2421" t="s">
        <v>1378</v>
      </c>
      <c r="E2421" t="s">
        <v>150</v>
      </c>
      <c r="F2421" t="s">
        <v>1383</v>
      </c>
      <c r="G2421" s="15">
        <v>0.89839999999999998</v>
      </c>
      <c r="H2421" s="15" t="str">
        <f t="shared" si="150"/>
        <v>Baik</v>
      </c>
      <c r="I2421" s="19">
        <v>0.82308437470730389</v>
      </c>
      <c r="J2421" s="15" t="str">
        <f t="shared" si="151"/>
        <v>Cukup</v>
      </c>
      <c r="K2421" s="16">
        <v>0.94952678487801134</v>
      </c>
      <c r="L2421">
        <v>4.1100000000000003</v>
      </c>
      <c r="M2421">
        <v>4.09</v>
      </c>
      <c r="N2421">
        <v>6.42</v>
      </c>
      <c r="O2421">
        <v>6.41</v>
      </c>
      <c r="P2421" s="17">
        <v>0.326171875</v>
      </c>
      <c r="Q2421" s="17">
        <v>0.38108108108108107</v>
      </c>
      <c r="R2421" s="17">
        <v>0.30874785591766718</v>
      </c>
      <c r="S2421" s="17">
        <v>0.70921985815602839</v>
      </c>
      <c r="T2421" s="17">
        <v>0.70921985815602839</v>
      </c>
      <c r="U2421" s="17">
        <v>0.99609375</v>
      </c>
      <c r="V2421" s="17">
        <v>0.18684895833333329</v>
      </c>
      <c r="W2421">
        <v>2.0699999999999998</v>
      </c>
      <c r="X2421">
        <v>2.79</v>
      </c>
      <c r="Y2421">
        <v>22.65</v>
      </c>
      <c r="Z2421">
        <v>57.01</v>
      </c>
      <c r="AA2421">
        <v>0</v>
      </c>
      <c r="AB2421" s="17">
        <v>0.1233812949640288</v>
      </c>
      <c r="AC2421" s="17">
        <v>0.18245125348189409</v>
      </c>
      <c r="AD2421" s="17">
        <v>0.1028128031037827</v>
      </c>
      <c r="AE2421" s="17">
        <v>0.53435114503816794</v>
      </c>
    </row>
    <row r="2422" spans="1:31" x14ac:dyDescent="0.35">
      <c r="A2422" t="str">
        <f t="shared" si="148"/>
        <v>November</v>
      </c>
      <c r="B2422">
        <f t="shared" si="149"/>
        <v>2024</v>
      </c>
      <c r="C2422" s="18">
        <v>45607</v>
      </c>
      <c r="D2422" t="s">
        <v>1384</v>
      </c>
      <c r="E2422" t="s">
        <v>120</v>
      </c>
      <c r="F2422" t="s">
        <v>1385</v>
      </c>
      <c r="G2422" s="15">
        <v>0.83220000000000005</v>
      </c>
      <c r="H2422" s="15" t="str">
        <f t="shared" si="150"/>
        <v>Cukup</v>
      </c>
      <c r="I2422" s="19">
        <v>0.84684645355490984</v>
      </c>
      <c r="J2422" s="15" t="str">
        <f t="shared" si="151"/>
        <v>Cukup</v>
      </c>
      <c r="K2422" s="16">
        <v>0.96541843872831368</v>
      </c>
      <c r="L2422">
        <v>4.82</v>
      </c>
      <c r="M2422">
        <v>9.09</v>
      </c>
      <c r="N2422">
        <v>6.27</v>
      </c>
      <c r="O2422">
        <v>9.84</v>
      </c>
      <c r="P2422" s="17">
        <v>0.38106945298094652</v>
      </c>
      <c r="Q2422" s="17">
        <v>0.45238095238095238</v>
      </c>
      <c r="R2422" s="17">
        <v>0.36799999999999999</v>
      </c>
      <c r="S2422" s="17">
        <v>0.54385964912280704</v>
      </c>
      <c r="T2422" s="17">
        <v>0.54385964912280704</v>
      </c>
      <c r="U2422" s="17">
        <v>0.99877074370006147</v>
      </c>
      <c r="V2422" s="17">
        <v>0.2169637369391518</v>
      </c>
      <c r="W2422">
        <v>0.11</v>
      </c>
      <c r="X2422">
        <v>8.98</v>
      </c>
      <c r="Y2422">
        <v>29.25</v>
      </c>
      <c r="Z2422">
        <v>39.43</v>
      </c>
      <c r="AA2422">
        <v>0</v>
      </c>
      <c r="AB2422" s="17">
        <v>0.21530434782608701</v>
      </c>
      <c r="AC2422" s="17">
        <v>0.40836408364083637</v>
      </c>
      <c r="AD2422" s="17">
        <v>0.13918525703200779</v>
      </c>
      <c r="AE2422" s="17">
        <v>0.49698795180722888</v>
      </c>
    </row>
    <row r="2423" spans="1:31" x14ac:dyDescent="0.35">
      <c r="A2423" t="str">
        <f t="shared" si="148"/>
        <v>November</v>
      </c>
      <c r="B2423">
        <f t="shared" si="149"/>
        <v>2024</v>
      </c>
      <c r="C2423" s="18">
        <v>45607</v>
      </c>
      <c r="D2423" t="s">
        <v>1384</v>
      </c>
      <c r="E2423" t="s">
        <v>124</v>
      </c>
      <c r="F2423" t="s">
        <v>1380</v>
      </c>
      <c r="G2423" s="15">
        <v>0.89910000000000001</v>
      </c>
      <c r="H2423" s="15" t="str">
        <f t="shared" si="150"/>
        <v>Baik</v>
      </c>
      <c r="I2423" s="19">
        <v>0.90330165399990059</v>
      </c>
      <c r="J2423" s="15" t="str">
        <f t="shared" si="151"/>
        <v>Baik Sekali</v>
      </c>
      <c r="K2423" s="16">
        <v>0.97443329714257287</v>
      </c>
      <c r="L2423">
        <v>3.29</v>
      </c>
      <c r="M2423">
        <v>6.25</v>
      </c>
      <c r="N2423">
        <v>4.24</v>
      </c>
      <c r="O2423">
        <v>6.53</v>
      </c>
      <c r="P2423" s="17">
        <v>0.52893890675241162</v>
      </c>
      <c r="Q2423" s="17">
        <v>0.7</v>
      </c>
      <c r="R2423" s="17">
        <v>0.4921875</v>
      </c>
      <c r="S2423" s="17">
        <v>0.68831168831168832</v>
      </c>
      <c r="T2423" s="17">
        <v>0.69736842105263153</v>
      </c>
      <c r="U2423" s="17">
        <v>0.99517684887459812</v>
      </c>
      <c r="V2423" s="17">
        <v>0.31672025723472669</v>
      </c>
      <c r="W2423">
        <v>1.6</v>
      </c>
      <c r="X2423">
        <v>5.46</v>
      </c>
      <c r="Y2423">
        <v>52.63</v>
      </c>
      <c r="Z2423">
        <v>128.47</v>
      </c>
      <c r="AA2423">
        <v>0</v>
      </c>
      <c r="AB2423" s="17">
        <v>0.25455650060753338</v>
      </c>
      <c r="AC2423" s="17">
        <v>0.31014492753623191</v>
      </c>
      <c r="AD2423" s="17">
        <v>0.23981552651806301</v>
      </c>
      <c r="AE2423" s="17">
        <v>0.79439252336448596</v>
      </c>
    </row>
    <row r="2424" spans="1:31" x14ac:dyDescent="0.35">
      <c r="A2424" t="str">
        <f t="shared" si="148"/>
        <v>November</v>
      </c>
      <c r="B2424">
        <f t="shared" si="149"/>
        <v>2024</v>
      </c>
      <c r="C2424" s="18">
        <v>45607</v>
      </c>
      <c r="D2424" t="s">
        <v>1384</v>
      </c>
      <c r="E2424" t="s">
        <v>32</v>
      </c>
      <c r="F2424" t="s">
        <v>1385</v>
      </c>
      <c r="G2424" s="15">
        <v>0.84889999999999999</v>
      </c>
      <c r="H2424" s="15" t="str">
        <f t="shared" si="150"/>
        <v>Cukup</v>
      </c>
      <c r="I2424" s="19">
        <v>0.82644732908937024</v>
      </c>
      <c r="J2424" s="15" t="str">
        <f t="shared" si="151"/>
        <v>Cukup</v>
      </c>
      <c r="K2424" s="16">
        <v>0.94799236882677207</v>
      </c>
      <c r="L2424">
        <v>9.3000000000000007</v>
      </c>
      <c r="M2424">
        <v>6.88</v>
      </c>
      <c r="N2424">
        <v>9.24</v>
      </c>
      <c r="O2424">
        <v>12.65</v>
      </c>
      <c r="P2424" s="17">
        <v>0.54601990049751248</v>
      </c>
      <c r="Q2424" s="17">
        <v>0.71253071253071254</v>
      </c>
      <c r="R2424" s="17">
        <v>0.48959200666111569</v>
      </c>
      <c r="S2424" s="17">
        <v>0.76896551724137929</v>
      </c>
      <c r="T2424" s="17">
        <v>0.78214285714285714</v>
      </c>
      <c r="U2424" s="17">
        <v>0.99751243781094523</v>
      </c>
      <c r="V2424" s="17">
        <v>0.28980099502487561</v>
      </c>
      <c r="W2424">
        <v>0.15</v>
      </c>
      <c r="X2424">
        <v>6.63</v>
      </c>
      <c r="Y2424">
        <v>37.229999999999997</v>
      </c>
      <c r="Z2424">
        <v>80.17</v>
      </c>
      <c r="AA2424">
        <v>0</v>
      </c>
      <c r="AB2424" s="17">
        <v>0.41545033819864718</v>
      </c>
      <c r="AC2424" s="17">
        <v>0.39974457215836529</v>
      </c>
      <c r="AD2424" s="17">
        <v>0.42152023692003948</v>
      </c>
      <c r="AE2424" s="17">
        <v>0.63897763578274758</v>
      </c>
    </row>
    <row r="2425" spans="1:31" x14ac:dyDescent="0.35">
      <c r="A2425" t="str">
        <f t="shared" si="148"/>
        <v>November</v>
      </c>
      <c r="B2425">
        <f t="shared" si="149"/>
        <v>2024</v>
      </c>
      <c r="C2425" s="18">
        <v>45607</v>
      </c>
      <c r="D2425" t="s">
        <v>1384</v>
      </c>
      <c r="E2425" t="s">
        <v>154</v>
      </c>
      <c r="F2425" t="s">
        <v>1386</v>
      </c>
      <c r="G2425" s="15">
        <v>0.85699999999999998</v>
      </c>
      <c r="H2425" s="15" t="str">
        <f t="shared" si="150"/>
        <v>Baik</v>
      </c>
      <c r="I2425" s="19">
        <v>0.86513372525866794</v>
      </c>
      <c r="J2425" s="15" t="str">
        <f t="shared" si="151"/>
        <v>Baik</v>
      </c>
      <c r="K2425" s="16">
        <v>0.96752492931047951</v>
      </c>
      <c r="L2425">
        <v>3.12</v>
      </c>
      <c r="M2425">
        <v>7.58</v>
      </c>
      <c r="N2425">
        <v>8</v>
      </c>
      <c r="O2425">
        <v>8.5</v>
      </c>
      <c r="P2425" s="17">
        <v>0.35149156939040199</v>
      </c>
      <c r="Q2425" s="17">
        <v>0.36871508379888268</v>
      </c>
      <c r="R2425" s="17">
        <v>0.34628378378378383</v>
      </c>
      <c r="S2425" s="17">
        <v>0.81818181818181823</v>
      </c>
      <c r="T2425" s="17">
        <v>0.81818181818181823</v>
      </c>
      <c r="U2425" s="17">
        <v>0.99870298313878081</v>
      </c>
      <c r="V2425" s="17">
        <v>0.27367055771725041</v>
      </c>
      <c r="W2425">
        <v>0.03</v>
      </c>
      <c r="X2425">
        <v>8.6</v>
      </c>
      <c r="Y2425">
        <v>33.39</v>
      </c>
      <c r="Z2425">
        <v>49.98</v>
      </c>
      <c r="AA2425">
        <v>0</v>
      </c>
      <c r="AB2425" s="17">
        <v>0.34344023323615158</v>
      </c>
      <c r="AC2425" s="17">
        <v>0.35667396061269152</v>
      </c>
      <c r="AD2425" s="17">
        <v>0.33863275039745627</v>
      </c>
      <c r="AE2425" s="17">
        <v>0.28834355828220859</v>
      </c>
    </row>
    <row r="2426" spans="1:31" x14ac:dyDescent="0.35">
      <c r="A2426" t="str">
        <f t="shared" si="148"/>
        <v>November</v>
      </c>
      <c r="B2426">
        <f t="shared" si="149"/>
        <v>2024</v>
      </c>
      <c r="C2426" s="18">
        <v>45607</v>
      </c>
      <c r="D2426" t="s">
        <v>1384</v>
      </c>
      <c r="E2426" t="s">
        <v>72</v>
      </c>
      <c r="F2426" t="s">
        <v>1382</v>
      </c>
      <c r="G2426" s="15">
        <v>0.754</v>
      </c>
      <c r="H2426" s="15" t="str">
        <f t="shared" si="150"/>
        <v>Kurang</v>
      </c>
      <c r="I2426" s="19">
        <v>0.81705077525076009</v>
      </c>
      <c r="J2426" s="15" t="str">
        <f t="shared" si="151"/>
        <v>Cukup</v>
      </c>
      <c r="K2426" s="16">
        <v>0.94435935785931446</v>
      </c>
      <c r="L2426">
        <v>8.2899999999999991</v>
      </c>
      <c r="M2426">
        <v>5.95</v>
      </c>
      <c r="N2426">
        <v>5.78</v>
      </c>
      <c r="O2426">
        <v>9.81</v>
      </c>
      <c r="P2426" s="17">
        <v>0.33851784080512348</v>
      </c>
      <c r="Q2426" s="17">
        <v>0.46449136276391562</v>
      </c>
      <c r="R2426" s="17">
        <v>0.2990990990990991</v>
      </c>
      <c r="S2426" s="17">
        <v>0.6198347107438017</v>
      </c>
      <c r="T2426" s="17">
        <v>0.63247863247863245</v>
      </c>
      <c r="U2426" s="17">
        <v>0.99771271729185729</v>
      </c>
      <c r="V2426" s="17">
        <v>0.16010978956999089</v>
      </c>
      <c r="W2426">
        <v>4.47</v>
      </c>
      <c r="X2426">
        <v>4.66</v>
      </c>
      <c r="Y2426">
        <v>33.69</v>
      </c>
      <c r="Z2426">
        <v>47.59</v>
      </c>
      <c r="AA2426">
        <v>0</v>
      </c>
      <c r="AB2426" s="17">
        <v>0.22573435504469991</v>
      </c>
      <c r="AC2426" s="17">
        <v>0.20334448160535121</v>
      </c>
      <c r="AD2426" s="17">
        <v>0.2463325183374083</v>
      </c>
      <c r="AE2426" s="17">
        <v>0.86842105263157898</v>
      </c>
    </row>
    <row r="2427" spans="1:31" x14ac:dyDescent="0.35">
      <c r="A2427" t="str">
        <f t="shared" si="148"/>
        <v>November</v>
      </c>
      <c r="B2427">
        <f t="shared" si="149"/>
        <v>2024</v>
      </c>
      <c r="C2427" s="18">
        <v>45607</v>
      </c>
      <c r="D2427" t="s">
        <v>1387</v>
      </c>
      <c r="E2427" t="s">
        <v>116</v>
      </c>
      <c r="F2427" t="s">
        <v>1381</v>
      </c>
      <c r="G2427" s="15">
        <v>0.90810000000000002</v>
      </c>
      <c r="H2427" s="15" t="str">
        <f t="shared" si="150"/>
        <v>Baik Sekali</v>
      </c>
      <c r="I2427" s="19">
        <v>0.90237139214422113</v>
      </c>
      <c r="J2427" s="15" t="str">
        <f t="shared" si="151"/>
        <v>Baik Sekali</v>
      </c>
      <c r="K2427" s="16">
        <v>0.94948969184063126</v>
      </c>
      <c r="L2427">
        <v>4.1399999999999997</v>
      </c>
      <c r="M2427">
        <v>4.3499999999999996</v>
      </c>
      <c r="N2427">
        <v>5.9</v>
      </c>
      <c r="O2427">
        <v>7.52</v>
      </c>
      <c r="P2427" s="17">
        <v>0.31466331025802391</v>
      </c>
      <c r="Q2427" s="17">
        <v>0.37666666666666659</v>
      </c>
      <c r="R2427" s="17">
        <v>0.30023273855702087</v>
      </c>
      <c r="S2427" s="17">
        <v>0.62831858407079644</v>
      </c>
      <c r="T2427" s="17">
        <v>0.62831858407079644</v>
      </c>
      <c r="U2427" s="17">
        <v>0.99937067337948393</v>
      </c>
      <c r="V2427" s="17">
        <v>0.14977973568281941</v>
      </c>
      <c r="W2427">
        <v>0</v>
      </c>
      <c r="X2427">
        <v>4.8899999999999997</v>
      </c>
      <c r="Y2427">
        <v>7.32</v>
      </c>
      <c r="Z2427">
        <v>11.92</v>
      </c>
      <c r="AA2427">
        <v>0</v>
      </c>
      <c r="AB2427" s="17">
        <v>0.3648996397323726</v>
      </c>
      <c r="AC2427" s="17">
        <v>0.29766390354182359</v>
      </c>
      <c r="AD2427" s="17">
        <v>0.50974025974025972</v>
      </c>
      <c r="AE2427" s="17">
        <v>0.85569620253164558</v>
      </c>
    </row>
    <row r="2428" spans="1:31" x14ac:dyDescent="0.35">
      <c r="A2428" t="str">
        <f t="shared" si="148"/>
        <v>November</v>
      </c>
      <c r="B2428">
        <f t="shared" si="149"/>
        <v>2024</v>
      </c>
      <c r="C2428" s="18">
        <v>45607</v>
      </c>
      <c r="D2428" t="s">
        <v>1387</v>
      </c>
      <c r="E2428" t="s">
        <v>64</v>
      </c>
      <c r="F2428" t="s">
        <v>1379</v>
      </c>
      <c r="G2428" s="15">
        <v>0.83499999999999996</v>
      </c>
      <c r="H2428" s="15" t="str">
        <f t="shared" si="150"/>
        <v>Cukup</v>
      </c>
      <c r="I2428" s="19">
        <v>0.8414136050186225</v>
      </c>
      <c r="J2428" s="15" t="str">
        <f t="shared" si="151"/>
        <v>Cukup</v>
      </c>
      <c r="K2428" s="16">
        <v>0.9433960143389214</v>
      </c>
      <c r="L2428">
        <v>13.24</v>
      </c>
      <c r="M2428">
        <v>6.71</v>
      </c>
      <c r="N2428">
        <v>7.69</v>
      </c>
      <c r="O2428">
        <v>10.02</v>
      </c>
      <c r="P2428" s="17">
        <v>0.42449664429530198</v>
      </c>
      <c r="Q2428" s="17">
        <v>0.3896551724137931</v>
      </c>
      <c r="R2428" s="17">
        <v>0.43569844789356982</v>
      </c>
      <c r="S2428" s="17">
        <v>0.65486725663716816</v>
      </c>
      <c r="T2428" s="17">
        <v>0.65777777777777779</v>
      </c>
      <c r="U2428" s="17">
        <v>0.99916107382550334</v>
      </c>
      <c r="V2428" s="17">
        <v>0.18498322147651011</v>
      </c>
      <c r="W2428">
        <v>0</v>
      </c>
      <c r="X2428">
        <v>6.68</v>
      </c>
      <c r="Y2428">
        <v>13.02</v>
      </c>
      <c r="Z2428">
        <v>9.09</v>
      </c>
      <c r="AA2428">
        <v>0</v>
      </c>
      <c r="AB2428" s="17">
        <v>0.4482463644140291</v>
      </c>
      <c r="AC2428" s="17">
        <v>0.30214830214830207</v>
      </c>
      <c r="AD2428" s="17">
        <v>0.68379888268156419</v>
      </c>
      <c r="AE2428" s="17">
        <v>0.87614678899082565</v>
      </c>
    </row>
    <row r="2429" spans="1:31" x14ac:dyDescent="0.35">
      <c r="A2429" t="str">
        <f t="shared" si="148"/>
        <v>November</v>
      </c>
      <c r="B2429">
        <f t="shared" si="149"/>
        <v>2024</v>
      </c>
      <c r="C2429" s="18">
        <v>45607</v>
      </c>
      <c r="D2429" t="s">
        <v>1387</v>
      </c>
      <c r="E2429" t="s">
        <v>56</v>
      </c>
      <c r="F2429" t="s">
        <v>1388</v>
      </c>
      <c r="G2429" s="15">
        <v>0.97</v>
      </c>
      <c r="H2429" s="15" t="str">
        <f t="shared" si="150"/>
        <v>Istimewa</v>
      </c>
      <c r="I2429" s="19">
        <v>0.89259010000000005</v>
      </c>
      <c r="J2429" s="15" t="str">
        <f t="shared" si="151"/>
        <v>Baik</v>
      </c>
      <c r="K2429" s="16">
        <v>0.77668599999999999</v>
      </c>
      <c r="L2429">
        <v>2.0499999999999998</v>
      </c>
      <c r="M2429">
        <v>2.98</v>
      </c>
      <c r="N2429">
        <v>3.32</v>
      </c>
      <c r="O2429">
        <v>4.55</v>
      </c>
      <c r="P2429" s="17">
        <v>0.61936936936936937</v>
      </c>
      <c r="Q2429" s="17">
        <v>0.63157894736842102</v>
      </c>
      <c r="R2429" s="17">
        <v>0.61822660098522164</v>
      </c>
      <c r="S2429" s="17">
        <v>0.83333333333333337</v>
      </c>
      <c r="T2429" s="17">
        <v>0.83333333333333337</v>
      </c>
      <c r="U2429" s="17">
        <v>1</v>
      </c>
      <c r="V2429" s="17">
        <v>0.44594594594594589</v>
      </c>
      <c r="W2429">
        <v>0.04</v>
      </c>
      <c r="X2429">
        <v>2.37</v>
      </c>
      <c r="Y2429">
        <v>4.6500000000000004</v>
      </c>
      <c r="Z2429">
        <v>24.4</v>
      </c>
      <c r="AA2429">
        <v>0</v>
      </c>
      <c r="AB2429" s="17">
        <v>0.83867735470941884</v>
      </c>
      <c r="AC2429" s="17">
        <v>0.65372168284789645</v>
      </c>
      <c r="AD2429" s="17">
        <v>0.92162554426705368</v>
      </c>
      <c r="AE2429" s="17">
        <v>0.96534653465346532</v>
      </c>
    </row>
    <row r="2430" spans="1:31" x14ac:dyDescent="0.35">
      <c r="A2430" t="str">
        <f t="shared" si="148"/>
        <v>November</v>
      </c>
      <c r="B2430">
        <f t="shared" si="149"/>
        <v>2024</v>
      </c>
      <c r="C2430" s="18">
        <v>45607</v>
      </c>
      <c r="D2430" t="s">
        <v>1387</v>
      </c>
      <c r="E2430" t="s">
        <v>80</v>
      </c>
      <c r="F2430" t="s">
        <v>1381</v>
      </c>
      <c r="G2430" s="15">
        <v>0.80979999999999996</v>
      </c>
      <c r="H2430" s="15" t="str">
        <f t="shared" si="150"/>
        <v>Cukup</v>
      </c>
      <c r="I2430" s="19">
        <v>0.92208742331285387</v>
      </c>
      <c r="J2430" s="15" t="str">
        <f t="shared" si="151"/>
        <v>Baik Sekali</v>
      </c>
      <c r="K2430" s="16">
        <v>0.95382120946529669</v>
      </c>
      <c r="L2430">
        <v>12.68</v>
      </c>
      <c r="M2430">
        <v>5.54</v>
      </c>
      <c r="N2430">
        <v>6.18</v>
      </c>
      <c r="O2430">
        <v>6.65</v>
      </c>
      <c r="P2430" s="17">
        <v>0.31408450704225349</v>
      </c>
      <c r="Q2430" s="17">
        <v>0.46666666666666667</v>
      </c>
      <c r="R2430" s="17">
        <v>0.27660818713450291</v>
      </c>
      <c r="S2430" s="17">
        <v>0.69897959183673475</v>
      </c>
      <c r="T2430" s="17">
        <v>0.69587628865979378</v>
      </c>
      <c r="U2430" s="17">
        <v>0.99624413145539903</v>
      </c>
      <c r="V2430" s="17">
        <v>0.14319248826291081</v>
      </c>
      <c r="W2430">
        <v>0</v>
      </c>
      <c r="X2430">
        <v>11.12</v>
      </c>
      <c r="Y2430">
        <v>24.88</v>
      </c>
      <c r="Z2430">
        <v>15.51</v>
      </c>
      <c r="AA2430">
        <v>0</v>
      </c>
      <c r="AB2430" s="17">
        <v>0.39575812274368227</v>
      </c>
      <c r="AC2430" s="17">
        <v>0.297196261682243</v>
      </c>
      <c r="AD2430" s="17">
        <v>0.48778359511343811</v>
      </c>
      <c r="AE2430" s="17">
        <v>0.94654088050314467</v>
      </c>
    </row>
    <row r="2431" spans="1:31" x14ac:dyDescent="0.35">
      <c r="A2431" t="str">
        <f t="shared" si="148"/>
        <v>November</v>
      </c>
      <c r="B2431">
        <f t="shared" si="149"/>
        <v>2024</v>
      </c>
      <c r="C2431" s="18">
        <v>45607</v>
      </c>
      <c r="D2431" t="s">
        <v>1387</v>
      </c>
      <c r="E2431" t="s">
        <v>74</v>
      </c>
      <c r="F2431" t="s">
        <v>1389</v>
      </c>
      <c r="G2431" s="15">
        <v>0.8488</v>
      </c>
      <c r="H2431" s="15" t="str">
        <f t="shared" si="150"/>
        <v>Cukup</v>
      </c>
      <c r="I2431" s="19">
        <v>0.81890549425293035</v>
      </c>
      <c r="J2431" s="15" t="str">
        <f t="shared" si="151"/>
        <v>Cukup</v>
      </c>
      <c r="K2431" s="16">
        <v>0.95615855500837255</v>
      </c>
      <c r="L2431">
        <v>6.9</v>
      </c>
      <c r="M2431">
        <v>6.74</v>
      </c>
      <c r="N2431">
        <v>7.53</v>
      </c>
      <c r="O2431">
        <v>7.9</v>
      </c>
      <c r="P2431" s="17">
        <v>0.47105115233277117</v>
      </c>
      <c r="Q2431" s="17">
        <v>0.48945147679324902</v>
      </c>
      <c r="R2431" s="17">
        <v>0.46436781609195399</v>
      </c>
      <c r="S2431" s="17">
        <v>0.54741379310344829</v>
      </c>
      <c r="T2431" s="17">
        <v>0.57013574660633481</v>
      </c>
      <c r="U2431" s="17">
        <v>1</v>
      </c>
      <c r="V2431" s="17">
        <v>0.2332771219786397</v>
      </c>
      <c r="W2431">
        <v>0</v>
      </c>
      <c r="X2431">
        <v>6.37</v>
      </c>
      <c r="Y2431">
        <v>21.32</v>
      </c>
      <c r="Z2431">
        <v>14.69</v>
      </c>
      <c r="AA2431">
        <v>0</v>
      </c>
      <c r="AB2431" s="17">
        <v>0.34919966301600669</v>
      </c>
      <c r="AC2431" s="17">
        <v>0.24501845018450191</v>
      </c>
      <c r="AD2431" s="17">
        <v>0.48773307163886159</v>
      </c>
      <c r="AE2431" s="17">
        <v>0.84337349397590367</v>
      </c>
    </row>
    <row r="2432" spans="1:31" x14ac:dyDescent="0.35">
      <c r="A2432" t="str">
        <f t="shared" si="148"/>
        <v>November</v>
      </c>
      <c r="B2432">
        <f t="shared" si="149"/>
        <v>2024</v>
      </c>
      <c r="C2432" s="18">
        <v>45607</v>
      </c>
      <c r="D2432" t="s">
        <v>1387</v>
      </c>
      <c r="E2432" t="s">
        <v>34</v>
      </c>
      <c r="F2432" t="s">
        <v>1390</v>
      </c>
      <c r="G2432" s="15">
        <v>0.90300000000000002</v>
      </c>
      <c r="H2432" s="15" t="str">
        <f t="shared" si="150"/>
        <v>Baik Sekali</v>
      </c>
      <c r="I2432" s="19">
        <v>0.94861606530861575</v>
      </c>
      <c r="J2432" s="15" t="str">
        <f t="shared" si="151"/>
        <v>Baik Sekali</v>
      </c>
      <c r="K2432" s="16">
        <v>0.95347447231033045</v>
      </c>
      <c r="L2432">
        <v>1.8</v>
      </c>
      <c r="M2432">
        <v>3.16</v>
      </c>
      <c r="N2432">
        <v>2.95</v>
      </c>
      <c r="O2432">
        <v>5.83</v>
      </c>
      <c r="P2432" s="17">
        <v>0.2647814910025707</v>
      </c>
      <c r="Q2432" s="17">
        <v>0.3380281690140845</v>
      </c>
      <c r="R2432" s="17">
        <v>0.24842767295597479</v>
      </c>
      <c r="S2432" s="17">
        <v>0.20833333333333329</v>
      </c>
      <c r="T2432" s="17">
        <v>0.45454545454545447</v>
      </c>
      <c r="U2432" s="17">
        <v>0.99485861182519275</v>
      </c>
      <c r="V2432" s="17">
        <v>0.14652956298200509</v>
      </c>
      <c r="W2432">
        <v>0</v>
      </c>
      <c r="X2432">
        <v>3.31</v>
      </c>
      <c r="Y2432">
        <v>9.56</v>
      </c>
      <c r="Z2432">
        <v>36.020000000000003</v>
      </c>
      <c r="AA2432">
        <v>0</v>
      </c>
      <c r="AB2432" s="17">
        <v>0.35613207547169812</v>
      </c>
      <c r="AC2432" s="17">
        <v>0.31325301204819278</v>
      </c>
      <c r="AD2432" s="17">
        <v>0.41714285714285709</v>
      </c>
      <c r="AE2432" s="17">
        <v>0.88461538461538458</v>
      </c>
    </row>
    <row r="2433" spans="1:31" x14ac:dyDescent="0.35">
      <c r="A2433" t="str">
        <f t="shared" si="148"/>
        <v>November</v>
      </c>
      <c r="B2433">
        <f t="shared" si="149"/>
        <v>2024</v>
      </c>
      <c r="C2433" s="18">
        <v>45607</v>
      </c>
      <c r="D2433" t="s">
        <v>1391</v>
      </c>
      <c r="E2433" t="s">
        <v>70</v>
      </c>
      <c r="F2433" t="s">
        <v>1392</v>
      </c>
      <c r="G2433" s="15">
        <v>0.98250000000000004</v>
      </c>
      <c r="H2433" s="15" t="str">
        <f t="shared" si="150"/>
        <v>Istimewa</v>
      </c>
      <c r="I2433" s="19">
        <v>0.98498739167050542</v>
      </c>
      <c r="J2433" s="15" t="str">
        <f t="shared" si="151"/>
        <v>Istimewa</v>
      </c>
      <c r="K2433" s="16">
        <v>0.96824969048715825</v>
      </c>
      <c r="L2433">
        <v>2.69</v>
      </c>
      <c r="M2433">
        <v>0</v>
      </c>
      <c r="N2433">
        <v>7.2</v>
      </c>
      <c r="O2433">
        <v>4.38</v>
      </c>
      <c r="P2433" s="17">
        <v>0.81690140845070425</v>
      </c>
      <c r="Q2433" s="17">
        <v>0.94117647058823528</v>
      </c>
      <c r="R2433" s="17">
        <v>0.80373831775700932</v>
      </c>
      <c r="S2433" s="17">
        <v>1</v>
      </c>
      <c r="T2433" s="17">
        <v>1</v>
      </c>
      <c r="U2433" s="17">
        <v>0.9971830985915493</v>
      </c>
      <c r="V2433" s="17">
        <v>0.63098591549295779</v>
      </c>
      <c r="W2433">
        <v>0.19</v>
      </c>
      <c r="X2433">
        <v>3.06</v>
      </c>
      <c r="Y2433">
        <v>13.59</v>
      </c>
      <c r="Z2433">
        <v>26.67</v>
      </c>
      <c r="AA2433">
        <v>0</v>
      </c>
      <c r="AB2433" s="17">
        <v>0.9605855855855856</v>
      </c>
      <c r="AC2433" s="17">
        <v>0.91666666666666663</v>
      </c>
      <c r="AD2433" s="17">
        <v>0.96744791666666663</v>
      </c>
      <c r="AE2433" s="17">
        <v>0.8</v>
      </c>
    </row>
    <row r="2434" spans="1:31" x14ac:dyDescent="0.35">
      <c r="A2434" t="str">
        <f t="shared" si="148"/>
        <v>November</v>
      </c>
      <c r="B2434">
        <f t="shared" si="149"/>
        <v>2024</v>
      </c>
      <c r="C2434" s="18">
        <v>45607</v>
      </c>
      <c r="D2434" t="s">
        <v>1391</v>
      </c>
      <c r="E2434" t="s">
        <v>43</v>
      </c>
      <c r="F2434" t="s">
        <v>1392</v>
      </c>
      <c r="G2434" s="15">
        <v>0.97160000000000002</v>
      </c>
      <c r="H2434" s="15" t="str">
        <f t="shared" si="150"/>
        <v>Istimewa</v>
      </c>
      <c r="I2434" s="19">
        <v>0.96671684529283264</v>
      </c>
      <c r="J2434" s="15" t="str">
        <f t="shared" si="151"/>
        <v>Istimewa</v>
      </c>
      <c r="K2434" s="16">
        <v>0.97361955797952149</v>
      </c>
      <c r="L2434">
        <v>2.16</v>
      </c>
      <c r="M2434">
        <v>2.58</v>
      </c>
      <c r="N2434">
        <v>3.92</v>
      </c>
      <c r="O2434">
        <v>3.53</v>
      </c>
      <c r="P2434" s="17">
        <v>0.72399999999999998</v>
      </c>
      <c r="Q2434" s="17">
        <v>0.68852459016393441</v>
      </c>
      <c r="R2434" s="17">
        <v>0.73544973544973546</v>
      </c>
      <c r="S2434" s="17">
        <v>0.90476190476190477</v>
      </c>
      <c r="T2434" s="17">
        <v>0.90476190476190477</v>
      </c>
      <c r="U2434" s="17">
        <v>0.92400000000000004</v>
      </c>
      <c r="V2434" s="17">
        <v>0.78800000000000003</v>
      </c>
      <c r="W2434">
        <v>0.01</v>
      </c>
      <c r="X2434">
        <v>3.06</v>
      </c>
      <c r="Y2434">
        <v>5.37</v>
      </c>
      <c r="Z2434">
        <v>19.05</v>
      </c>
      <c r="AA2434">
        <v>0</v>
      </c>
      <c r="AB2434" s="17">
        <v>0.85751978891820579</v>
      </c>
      <c r="AC2434" s="17">
        <v>0.84375</v>
      </c>
      <c r="AD2434" s="17">
        <v>0.86757990867579904</v>
      </c>
      <c r="AE2434" s="17">
        <v>0.77037037037037037</v>
      </c>
    </row>
    <row r="2435" spans="1:31" x14ac:dyDescent="0.35">
      <c r="A2435" t="str">
        <f t="shared" ref="A2435:A2498" si="152">TEXT(C2435, "mmmm")</f>
        <v>November</v>
      </c>
      <c r="B2435">
        <f t="shared" ref="B2435:B2498" si="153">YEAR(C2435)</f>
        <v>2024</v>
      </c>
      <c r="C2435" s="18">
        <v>45607</v>
      </c>
      <c r="D2435" t="s">
        <v>1391</v>
      </c>
      <c r="E2435" t="s">
        <v>136</v>
      </c>
      <c r="F2435" t="s">
        <v>1392</v>
      </c>
      <c r="G2435" s="15">
        <v>0.86350000000000005</v>
      </c>
      <c r="H2435" s="15" t="str">
        <f t="shared" ref="H2435:H2498" si="154">IF(G2435&gt;=0.95,"Istimewa",IF(G2435&gt;=0.9,"Baik Sekali",IF(G2435&gt;=0.85,"Baik",IF(G2435&gt;=0.8,"Cukup","Kurang"))))</f>
        <v>Baik</v>
      </c>
      <c r="I2435" s="19">
        <v>0.87029006302495737</v>
      </c>
      <c r="J2435" s="15" t="str">
        <f t="shared" ref="J2435:J2498" si="155">IF(I2435&gt;=0.95,"Istimewa",IF(I2435&gt;=0.9,"Baik Sekali",IF(I2435&gt;=0.85,"Baik",IF(I2435&gt;=0.8,"Cukup","Kurang"))))</f>
        <v>Baik</v>
      </c>
      <c r="K2435" s="16">
        <v>0.94418589435702105</v>
      </c>
      <c r="L2435">
        <v>8.2799999999999994</v>
      </c>
      <c r="M2435">
        <v>7.23</v>
      </c>
      <c r="N2435">
        <v>6.81</v>
      </c>
      <c r="O2435">
        <v>6.52</v>
      </c>
      <c r="P2435" s="17">
        <v>0.70496083550913835</v>
      </c>
      <c r="Q2435" s="17">
        <v>0.89610389610389607</v>
      </c>
      <c r="R2435" s="17">
        <v>0.65686274509803921</v>
      </c>
      <c r="S2435" s="17">
        <v>0.76086956521739135</v>
      </c>
      <c r="T2435" s="17">
        <v>0.76086956521739135</v>
      </c>
      <c r="U2435" s="17">
        <v>0.99347258485639689</v>
      </c>
      <c r="V2435" s="17">
        <v>0.37336814621409919</v>
      </c>
      <c r="W2435">
        <v>0.18</v>
      </c>
      <c r="X2435">
        <v>6.36</v>
      </c>
      <c r="Y2435">
        <v>8.89</v>
      </c>
      <c r="Z2435">
        <v>27.21</v>
      </c>
      <c r="AA2435">
        <v>0</v>
      </c>
      <c r="AB2435" s="17">
        <v>0.59917695473251031</v>
      </c>
      <c r="AC2435" s="17">
        <v>0.60631578947368425</v>
      </c>
      <c r="AD2435" s="17">
        <v>0.59459459459459463</v>
      </c>
      <c r="AE2435" s="17">
        <v>0.39583333333333331</v>
      </c>
    </row>
    <row r="2436" spans="1:31" x14ac:dyDescent="0.35">
      <c r="A2436" t="str">
        <f t="shared" si="152"/>
        <v>November</v>
      </c>
      <c r="B2436">
        <f t="shared" si="153"/>
        <v>2024</v>
      </c>
      <c r="C2436" s="18">
        <v>45607</v>
      </c>
      <c r="D2436" t="s">
        <v>1391</v>
      </c>
      <c r="E2436" t="s">
        <v>60</v>
      </c>
      <c r="F2436" t="s">
        <v>1392</v>
      </c>
      <c r="G2436" s="15">
        <v>0.95750000000000002</v>
      </c>
      <c r="H2436" s="15" t="str">
        <f t="shared" si="154"/>
        <v>Istimewa</v>
      </c>
      <c r="I2436" s="19">
        <v>0.96449691635269774</v>
      </c>
      <c r="J2436" s="15" t="str">
        <f t="shared" si="155"/>
        <v>Istimewa</v>
      </c>
      <c r="K2436" s="16">
        <v>0.95799118957913632</v>
      </c>
      <c r="L2436">
        <v>3.17</v>
      </c>
      <c r="M2436">
        <v>0.71</v>
      </c>
      <c r="N2436">
        <v>3.57</v>
      </c>
      <c r="O2436">
        <v>8.52</v>
      </c>
      <c r="P2436" s="17">
        <v>0.53048780487804881</v>
      </c>
      <c r="Q2436" s="17">
        <v>0.81300813008130079</v>
      </c>
      <c r="R2436" s="17">
        <v>0.46529080675422141</v>
      </c>
      <c r="S2436" s="17">
        <v>0.84</v>
      </c>
      <c r="T2436" s="17">
        <v>0.84848484848484851</v>
      </c>
      <c r="U2436" s="17">
        <v>0.96493902439024393</v>
      </c>
      <c r="V2436" s="17">
        <v>0.30640243902439018</v>
      </c>
      <c r="W2436">
        <v>0.01</v>
      </c>
      <c r="X2436">
        <v>3.97</v>
      </c>
      <c r="Y2436">
        <v>10.36</v>
      </c>
      <c r="Z2436">
        <v>35.82</v>
      </c>
      <c r="AA2436">
        <v>0</v>
      </c>
      <c r="AB2436" s="17">
        <v>0.87330316742081449</v>
      </c>
      <c r="AC2436" s="17">
        <v>0.74439461883408076</v>
      </c>
      <c r="AD2436" s="17">
        <v>0.9386363636363636</v>
      </c>
      <c r="AE2436" s="17">
        <v>0.7831325301204819</v>
      </c>
    </row>
    <row r="2437" spans="1:31" x14ac:dyDescent="0.35">
      <c r="A2437" t="str">
        <f t="shared" si="152"/>
        <v>November</v>
      </c>
      <c r="B2437">
        <f t="shared" si="153"/>
        <v>2024</v>
      </c>
      <c r="C2437" s="18">
        <v>45607</v>
      </c>
      <c r="D2437" t="s">
        <v>1391</v>
      </c>
      <c r="E2437" t="s">
        <v>130</v>
      </c>
      <c r="F2437" t="s">
        <v>1392</v>
      </c>
      <c r="G2437" s="15">
        <v>0.87239999999999995</v>
      </c>
      <c r="H2437" s="15" t="str">
        <f t="shared" si="154"/>
        <v>Baik</v>
      </c>
      <c r="I2437" s="19">
        <v>0.95397646482782861</v>
      </c>
      <c r="J2437" s="15" t="str">
        <f t="shared" si="155"/>
        <v>Istimewa</v>
      </c>
      <c r="K2437" s="16">
        <v>0.96414704236522442</v>
      </c>
      <c r="L2437">
        <v>3.78</v>
      </c>
      <c r="M2437">
        <v>1.51</v>
      </c>
      <c r="N2437">
        <v>3.52</v>
      </c>
      <c r="O2437">
        <v>4.0199999999999996</v>
      </c>
      <c r="P2437" s="17">
        <v>0.76673040152963667</v>
      </c>
      <c r="Q2437" s="17">
        <v>0.83098591549295775</v>
      </c>
      <c r="R2437" s="17">
        <v>0.75663716814159288</v>
      </c>
      <c r="S2437" s="17">
        <v>0.84745762711864403</v>
      </c>
      <c r="T2437" s="17">
        <v>0.84745762711864403</v>
      </c>
      <c r="U2437" s="17">
        <v>0.97705544933078392</v>
      </c>
      <c r="V2437" s="17">
        <v>0.36711281070745699</v>
      </c>
      <c r="W2437">
        <v>9.67</v>
      </c>
      <c r="X2437">
        <v>14.77</v>
      </c>
      <c r="Y2437">
        <v>8.35</v>
      </c>
      <c r="Z2437">
        <v>24.65</v>
      </c>
      <c r="AA2437">
        <v>0</v>
      </c>
      <c r="AB2437" s="17">
        <v>0.83407572383073492</v>
      </c>
      <c r="AC2437" s="17">
        <v>0.8224852071005917</v>
      </c>
      <c r="AD2437" s="17">
        <v>0.83676268861454051</v>
      </c>
      <c r="AE2437" s="17">
        <v>0.48201438848920858</v>
      </c>
    </row>
    <row r="2438" spans="1:31" x14ac:dyDescent="0.35">
      <c r="A2438" t="str">
        <f t="shared" si="152"/>
        <v>November</v>
      </c>
      <c r="B2438">
        <f t="shared" si="153"/>
        <v>2024</v>
      </c>
      <c r="C2438" s="18">
        <v>45607</v>
      </c>
      <c r="D2438" t="s">
        <v>1391</v>
      </c>
      <c r="E2438" t="s">
        <v>140</v>
      </c>
      <c r="F2438" t="s">
        <v>1392</v>
      </c>
      <c r="G2438" s="15">
        <v>0.98099999999999998</v>
      </c>
      <c r="H2438" s="15" t="str">
        <f t="shared" si="154"/>
        <v>Istimewa</v>
      </c>
      <c r="I2438" s="19">
        <v>0.95835001762806182</v>
      </c>
      <c r="J2438" s="15" t="str">
        <f t="shared" si="155"/>
        <v>Istimewa</v>
      </c>
      <c r="K2438" s="16">
        <v>0.95435719322303347</v>
      </c>
      <c r="L2438">
        <v>3.59</v>
      </c>
      <c r="M2438">
        <v>2.31</v>
      </c>
      <c r="N2438">
        <v>5.91</v>
      </c>
      <c r="O2438">
        <v>7.17</v>
      </c>
      <c r="P2438" s="17">
        <v>0.88622754491017963</v>
      </c>
      <c r="Q2438" s="17">
        <v>0.94845360824742264</v>
      </c>
      <c r="R2438" s="17">
        <v>0.87128712871287128</v>
      </c>
      <c r="S2438" s="17">
        <v>1</v>
      </c>
      <c r="T2438" s="17">
        <v>1</v>
      </c>
      <c r="U2438" s="17">
        <v>0.9880239520958084</v>
      </c>
      <c r="V2438" s="17">
        <v>0.7684630738522954</v>
      </c>
      <c r="W2438">
        <v>0</v>
      </c>
      <c r="X2438">
        <v>4.03</v>
      </c>
      <c r="Y2438">
        <v>13.57</v>
      </c>
      <c r="Z2438">
        <v>29.6</v>
      </c>
      <c r="AA2438">
        <v>0</v>
      </c>
      <c r="AB2438" s="17">
        <v>0.98018292682926833</v>
      </c>
      <c r="AC2438" s="17">
        <v>0.95104895104895104</v>
      </c>
      <c r="AD2438" s="17">
        <v>0.98830409356725146</v>
      </c>
      <c r="AE2438" s="17">
        <v>0.91176470588235292</v>
      </c>
    </row>
    <row r="2439" spans="1:31" x14ac:dyDescent="0.35">
      <c r="A2439" t="str">
        <f t="shared" si="152"/>
        <v>November</v>
      </c>
      <c r="B2439">
        <f t="shared" si="153"/>
        <v>2024</v>
      </c>
      <c r="C2439" s="18">
        <v>45607</v>
      </c>
      <c r="D2439" t="s">
        <v>1393</v>
      </c>
      <c r="E2439" t="s">
        <v>138</v>
      </c>
      <c r="F2439" t="s">
        <v>1392</v>
      </c>
      <c r="G2439" s="15">
        <v>0.96919999999999995</v>
      </c>
      <c r="H2439" s="15" t="str">
        <f t="shared" si="154"/>
        <v>Istimewa</v>
      </c>
      <c r="I2439" s="19">
        <v>0.98387796532663341</v>
      </c>
      <c r="J2439" s="15" t="str">
        <f t="shared" si="155"/>
        <v>Istimewa</v>
      </c>
      <c r="K2439" s="16">
        <v>0.97250847236180904</v>
      </c>
      <c r="L2439">
        <v>1.88</v>
      </c>
      <c r="M2439">
        <v>0</v>
      </c>
      <c r="N2439">
        <v>4.41</v>
      </c>
      <c r="O2439">
        <v>4.55</v>
      </c>
      <c r="P2439" s="17">
        <v>0.72703412073490814</v>
      </c>
      <c r="Q2439" s="17">
        <v>0.7142857142857143</v>
      </c>
      <c r="R2439" s="17">
        <v>0.72752043596730243</v>
      </c>
      <c r="S2439" s="17">
        <v>1</v>
      </c>
      <c r="T2439" s="17">
        <v>1</v>
      </c>
      <c r="U2439" s="17">
        <v>0.98950131233595795</v>
      </c>
      <c r="V2439" s="17">
        <v>0.41994750656167978</v>
      </c>
      <c r="W2439">
        <v>0.54</v>
      </c>
      <c r="X2439">
        <v>3.99</v>
      </c>
      <c r="Y2439">
        <v>4.96</v>
      </c>
      <c r="Z2439">
        <v>49.08</v>
      </c>
      <c r="AA2439">
        <v>0</v>
      </c>
      <c r="AB2439" s="17">
        <v>0.75073746312684364</v>
      </c>
      <c r="AC2439" s="17">
        <v>0.72368421052631582</v>
      </c>
      <c r="AD2439" s="17">
        <v>0.7585551330798479</v>
      </c>
      <c r="AE2439" s="17">
        <v>0.72727272727272729</v>
      </c>
    </row>
    <row r="2440" spans="1:31" x14ac:dyDescent="0.35">
      <c r="A2440" t="str">
        <f t="shared" si="152"/>
        <v>November</v>
      </c>
      <c r="B2440">
        <f t="shared" si="153"/>
        <v>2024</v>
      </c>
      <c r="C2440" s="18">
        <v>45607</v>
      </c>
      <c r="D2440" t="s">
        <v>1393</v>
      </c>
      <c r="E2440" t="s">
        <v>112</v>
      </c>
      <c r="F2440" t="s">
        <v>1392</v>
      </c>
      <c r="G2440" s="15">
        <v>0.98089999999999999</v>
      </c>
      <c r="H2440" s="15" t="str">
        <f t="shared" si="154"/>
        <v>Istimewa</v>
      </c>
      <c r="I2440" s="19">
        <v>0.99564075000000019</v>
      </c>
      <c r="J2440" s="15" t="str">
        <f t="shared" si="155"/>
        <v>Istimewa</v>
      </c>
      <c r="K2440" s="16">
        <v>0.98754500000000012</v>
      </c>
      <c r="L2440">
        <v>1.39</v>
      </c>
      <c r="M2440">
        <v>1.4</v>
      </c>
      <c r="N2440">
        <v>3.01</v>
      </c>
      <c r="O2440">
        <v>1.97</v>
      </c>
      <c r="P2440" s="17">
        <v>0.82474226804123707</v>
      </c>
      <c r="Q2440" s="17">
        <v>0.92307692307692313</v>
      </c>
      <c r="R2440" s="17">
        <v>0.81767955801104975</v>
      </c>
      <c r="S2440" s="17">
        <v>0.91666666666666663</v>
      </c>
      <c r="T2440" s="17">
        <v>0.91666666666666663</v>
      </c>
      <c r="U2440" s="17">
        <v>1</v>
      </c>
      <c r="V2440" s="17">
        <v>0.61340206185567014</v>
      </c>
      <c r="W2440">
        <v>0.02</v>
      </c>
      <c r="X2440">
        <v>1.84</v>
      </c>
      <c r="Y2440">
        <v>4.1900000000000004</v>
      </c>
      <c r="Z2440">
        <v>14.39</v>
      </c>
      <c r="AA2440">
        <v>0</v>
      </c>
      <c r="AB2440" s="17">
        <v>0.9382022471910112</v>
      </c>
      <c r="AC2440" s="17">
        <v>0.90277777777777779</v>
      </c>
      <c r="AD2440" s="17">
        <v>0.96226415094339623</v>
      </c>
      <c r="AE2440" s="17">
        <v>0.84615384615384615</v>
      </c>
    </row>
    <row r="2441" spans="1:31" x14ac:dyDescent="0.35">
      <c r="A2441" t="str">
        <f t="shared" si="152"/>
        <v>November</v>
      </c>
      <c r="B2441">
        <f t="shared" si="153"/>
        <v>2024</v>
      </c>
      <c r="C2441" s="18">
        <v>45607</v>
      </c>
      <c r="D2441" t="s">
        <v>1393</v>
      </c>
      <c r="E2441" t="s">
        <v>102</v>
      </c>
      <c r="F2441" t="s">
        <v>1392</v>
      </c>
      <c r="G2441" s="15">
        <v>0.96760000000000002</v>
      </c>
      <c r="H2441" s="15" t="str">
        <f t="shared" si="154"/>
        <v>Istimewa</v>
      </c>
      <c r="I2441" s="19">
        <v>0.90032260464754854</v>
      </c>
      <c r="J2441" s="15" t="str">
        <f t="shared" si="155"/>
        <v>Baik Sekali</v>
      </c>
      <c r="K2441" s="16">
        <v>0.97242172756442402</v>
      </c>
      <c r="L2441">
        <v>1.6</v>
      </c>
      <c r="M2441">
        <v>1.82</v>
      </c>
      <c r="N2441">
        <v>3.31</v>
      </c>
      <c r="O2441">
        <v>5.64</v>
      </c>
      <c r="P2441" s="17">
        <v>0.66836734693877553</v>
      </c>
      <c r="Q2441" s="17">
        <v>0.7142857142857143</v>
      </c>
      <c r="R2441" s="17">
        <v>0.66666666666666663</v>
      </c>
      <c r="S2441" s="17">
        <v>1</v>
      </c>
      <c r="T2441" s="17">
        <v>1</v>
      </c>
      <c r="U2441" s="17">
        <v>1</v>
      </c>
      <c r="V2441" s="17">
        <v>0.51530612244897955</v>
      </c>
      <c r="W2441">
        <v>0.01</v>
      </c>
      <c r="X2441">
        <v>2.39</v>
      </c>
      <c r="Y2441">
        <v>6.81</v>
      </c>
      <c r="Z2441">
        <v>20.170000000000002</v>
      </c>
      <c r="AA2441">
        <v>0</v>
      </c>
      <c r="AB2441" s="17">
        <v>0.72670807453416153</v>
      </c>
      <c r="AC2441" s="17">
        <v>0.61728395061728392</v>
      </c>
      <c r="AD2441" s="17">
        <v>0.83750000000000002</v>
      </c>
      <c r="AE2441" s="17">
        <v>0.76</v>
      </c>
    </row>
    <row r="2442" spans="1:31" x14ac:dyDescent="0.35">
      <c r="A2442" t="str">
        <f t="shared" si="152"/>
        <v>November</v>
      </c>
      <c r="B2442">
        <f t="shared" si="153"/>
        <v>2024</v>
      </c>
      <c r="C2442" s="18">
        <v>45607</v>
      </c>
      <c r="D2442" t="s">
        <v>1393</v>
      </c>
      <c r="E2442" t="s">
        <v>78</v>
      </c>
      <c r="F2442" t="s">
        <v>1392</v>
      </c>
      <c r="G2442" s="15">
        <v>0.98040000000000005</v>
      </c>
      <c r="H2442" s="15" t="str">
        <f t="shared" si="154"/>
        <v>Istimewa</v>
      </c>
      <c r="I2442" s="19">
        <v>0.97663493025508075</v>
      </c>
      <c r="J2442" s="15" t="str">
        <f t="shared" si="155"/>
        <v>Istimewa</v>
      </c>
      <c r="K2442" s="16">
        <v>0.96852837215737364</v>
      </c>
      <c r="L2442">
        <v>3.4</v>
      </c>
      <c r="M2442">
        <v>1.76</v>
      </c>
      <c r="N2442">
        <v>4.45</v>
      </c>
      <c r="O2442">
        <v>3.18</v>
      </c>
      <c r="P2442" s="17">
        <v>0.65329512893982811</v>
      </c>
      <c r="Q2442" s="17">
        <v>0.76923076923076927</v>
      </c>
      <c r="R2442" s="17">
        <v>0.64880952380952384</v>
      </c>
      <c r="S2442" s="17">
        <v>1</v>
      </c>
      <c r="T2442" s="17">
        <v>1</v>
      </c>
      <c r="U2442" s="17">
        <v>0.95415472779369626</v>
      </c>
      <c r="V2442" s="17">
        <v>0.44699140401146131</v>
      </c>
      <c r="W2442">
        <v>0</v>
      </c>
      <c r="X2442">
        <v>4.12</v>
      </c>
      <c r="Y2442">
        <v>4.51</v>
      </c>
      <c r="Z2442">
        <v>31.56</v>
      </c>
      <c r="AA2442">
        <v>0</v>
      </c>
      <c r="AB2442" s="17">
        <v>0.75605214152700184</v>
      </c>
      <c r="AC2442" s="17">
        <v>0.65263157894736845</v>
      </c>
      <c r="AD2442" s="17">
        <v>0.81268011527377526</v>
      </c>
      <c r="AE2442" s="17">
        <v>0.72580645161290325</v>
      </c>
    </row>
    <row r="2443" spans="1:31" x14ac:dyDescent="0.35">
      <c r="A2443" t="str">
        <f t="shared" si="152"/>
        <v>November</v>
      </c>
      <c r="B2443">
        <f t="shared" si="153"/>
        <v>2024</v>
      </c>
      <c r="C2443" s="18">
        <v>45607</v>
      </c>
      <c r="D2443" t="s">
        <v>1393</v>
      </c>
      <c r="E2443" t="s">
        <v>126</v>
      </c>
      <c r="F2443" t="s">
        <v>1392</v>
      </c>
      <c r="G2443" s="15">
        <v>0.94940000000000002</v>
      </c>
      <c r="H2443" s="15" t="str">
        <f t="shared" si="154"/>
        <v>Baik Sekali</v>
      </c>
      <c r="I2443" s="19">
        <v>0.97012513456604532</v>
      </c>
      <c r="J2443" s="15" t="str">
        <f t="shared" si="155"/>
        <v>Istimewa</v>
      </c>
      <c r="K2443" s="16">
        <v>0.97592895590298656</v>
      </c>
      <c r="L2443">
        <v>2.2000000000000002</v>
      </c>
      <c r="M2443">
        <v>0</v>
      </c>
      <c r="N2443">
        <v>3.75</v>
      </c>
      <c r="O2443">
        <v>2.5</v>
      </c>
      <c r="P2443" s="17">
        <v>0.90434782608695652</v>
      </c>
      <c r="Q2443" s="17">
        <v>0.93333333333333335</v>
      </c>
      <c r="R2443" s="17">
        <v>0.9023255813953488</v>
      </c>
      <c r="S2443" s="17">
        <v>1</v>
      </c>
      <c r="T2443" s="17">
        <v>1</v>
      </c>
      <c r="U2443" s="17">
        <v>0.9956521739130435</v>
      </c>
      <c r="V2443" s="17">
        <v>0.81304347826086953</v>
      </c>
      <c r="W2443">
        <v>0.03</v>
      </c>
      <c r="X2443">
        <v>2.88</v>
      </c>
      <c r="Y2443">
        <v>4.49</v>
      </c>
      <c r="Z2443">
        <v>38.1</v>
      </c>
      <c r="AA2443">
        <v>0</v>
      </c>
      <c r="AB2443" s="17">
        <v>0.80113636363636365</v>
      </c>
      <c r="AC2443" s="17">
        <v>0.72</v>
      </c>
      <c r="AD2443" s="17">
        <v>0.86138613861386137</v>
      </c>
      <c r="AE2443" s="17">
        <v>0.72222222222222221</v>
      </c>
    </row>
    <row r="2444" spans="1:31" x14ac:dyDescent="0.35">
      <c r="A2444" t="str">
        <f t="shared" si="152"/>
        <v>November</v>
      </c>
      <c r="B2444">
        <f t="shared" si="153"/>
        <v>2024</v>
      </c>
      <c r="C2444" s="18">
        <v>45607</v>
      </c>
      <c r="D2444" t="s">
        <v>1393</v>
      </c>
      <c r="E2444" t="s">
        <v>16</v>
      </c>
      <c r="F2444" t="s">
        <v>1392</v>
      </c>
      <c r="G2444" s="15">
        <v>0.89859999999999995</v>
      </c>
      <c r="H2444" s="15" t="str">
        <f t="shared" si="154"/>
        <v>Baik</v>
      </c>
      <c r="I2444" s="19">
        <v>0.96748594999999993</v>
      </c>
      <c r="J2444" s="15" t="str">
        <f t="shared" si="155"/>
        <v>Istimewa</v>
      </c>
      <c r="K2444" s="16">
        <v>0.982317</v>
      </c>
      <c r="L2444">
        <v>3.31</v>
      </c>
      <c r="M2444">
        <v>0.78</v>
      </c>
      <c r="N2444">
        <v>3.56</v>
      </c>
      <c r="O2444">
        <v>3.66</v>
      </c>
      <c r="P2444" s="17">
        <v>0.74496644295302017</v>
      </c>
      <c r="Q2444" s="17">
        <v>0.76666666666666672</v>
      </c>
      <c r="R2444" s="17">
        <v>0.73949579831932777</v>
      </c>
      <c r="S2444" s="17">
        <v>0.65217391304347827</v>
      </c>
      <c r="T2444" s="17">
        <v>0.65217391304347827</v>
      </c>
      <c r="U2444" s="17">
        <v>0.99328859060402686</v>
      </c>
      <c r="V2444" s="17">
        <v>0.50335570469798663</v>
      </c>
      <c r="W2444">
        <v>0.01</v>
      </c>
      <c r="X2444">
        <v>2.6</v>
      </c>
      <c r="Y2444">
        <v>12.38</v>
      </c>
      <c r="Z2444">
        <v>20.57</v>
      </c>
      <c r="AA2444">
        <v>0</v>
      </c>
      <c r="AB2444" s="17">
        <v>0.77931034482758621</v>
      </c>
      <c r="AC2444" s="17">
        <v>0.75</v>
      </c>
      <c r="AD2444" s="17">
        <v>0.79569892473118276</v>
      </c>
      <c r="AE2444" s="17">
        <v>0.5641025641025641</v>
      </c>
    </row>
    <row r="2445" spans="1:31" x14ac:dyDescent="0.35">
      <c r="A2445" t="str">
        <f t="shared" si="152"/>
        <v>November</v>
      </c>
      <c r="B2445">
        <f t="shared" si="153"/>
        <v>2024</v>
      </c>
      <c r="C2445" s="18">
        <v>45607</v>
      </c>
      <c r="D2445" t="s">
        <v>1393</v>
      </c>
      <c r="E2445" t="s">
        <v>144</v>
      </c>
      <c r="F2445" t="s">
        <v>1392</v>
      </c>
      <c r="G2445" s="15">
        <v>0.89949999999999997</v>
      </c>
      <c r="H2445" s="15" t="str">
        <f t="shared" si="154"/>
        <v>Baik</v>
      </c>
      <c r="I2445" s="19">
        <v>0.932396543225122</v>
      </c>
      <c r="J2445" s="15" t="str">
        <f t="shared" si="155"/>
        <v>Baik Sekali</v>
      </c>
      <c r="K2445" s="16">
        <v>0.97677583778606292</v>
      </c>
      <c r="L2445">
        <v>2.8</v>
      </c>
      <c r="M2445">
        <v>9.5299999999999994</v>
      </c>
      <c r="N2445">
        <v>4.37</v>
      </c>
      <c r="O2445">
        <v>7.92</v>
      </c>
      <c r="P2445" s="17">
        <v>0.6071428571428571</v>
      </c>
      <c r="Q2445" s="17">
        <v>0.73333333333333328</v>
      </c>
      <c r="R2445" s="17">
        <v>0.56770833333333337</v>
      </c>
      <c r="S2445" s="17">
        <v>0.59090909090909094</v>
      </c>
      <c r="T2445" s="17">
        <v>0.59090909090909094</v>
      </c>
      <c r="U2445" s="17">
        <v>0.99603174603174605</v>
      </c>
      <c r="V2445" s="17">
        <v>0.32142857142857151</v>
      </c>
      <c r="W2445">
        <v>0.06</v>
      </c>
      <c r="X2445">
        <v>5.69</v>
      </c>
      <c r="Y2445">
        <v>6.72</v>
      </c>
      <c r="Z2445">
        <v>84.41</v>
      </c>
      <c r="AA2445">
        <v>0</v>
      </c>
      <c r="AB2445" s="17">
        <v>0.8125</v>
      </c>
      <c r="AC2445" s="17">
        <v>0.76063829787234039</v>
      </c>
      <c r="AD2445" s="17">
        <v>0.85681818181818181</v>
      </c>
      <c r="AE2445" s="17">
        <v>0.46153846153846162</v>
      </c>
    </row>
    <row r="2446" spans="1:31" x14ac:dyDescent="0.35">
      <c r="A2446" t="str">
        <f t="shared" si="152"/>
        <v>November</v>
      </c>
      <c r="B2446">
        <f t="shared" si="153"/>
        <v>2024</v>
      </c>
      <c r="C2446" s="18">
        <v>45607</v>
      </c>
      <c r="D2446" t="s">
        <v>1394</v>
      </c>
      <c r="E2446" t="s">
        <v>106</v>
      </c>
      <c r="F2446" t="s">
        <v>1392</v>
      </c>
      <c r="G2446" s="15">
        <v>0.94110000000000005</v>
      </c>
      <c r="H2446" s="15" t="str">
        <f t="shared" si="154"/>
        <v>Baik Sekali</v>
      </c>
      <c r="I2446" s="19">
        <v>0.96672785000000006</v>
      </c>
      <c r="J2446" s="15" t="str">
        <f t="shared" si="155"/>
        <v>Istimewa</v>
      </c>
      <c r="K2446" s="16">
        <v>0.99315100000000001</v>
      </c>
      <c r="L2446">
        <v>3.63</v>
      </c>
      <c r="M2446">
        <v>0</v>
      </c>
      <c r="N2446">
        <v>4.3099999999999996</v>
      </c>
      <c r="O2446">
        <v>4.84</v>
      </c>
      <c r="P2446" s="17">
        <v>0.92307692307692313</v>
      </c>
      <c r="Q2446" s="17">
        <v>1</v>
      </c>
      <c r="R2446" s="17">
        <v>0.91616766467065869</v>
      </c>
      <c r="S2446" s="17">
        <v>1</v>
      </c>
      <c r="T2446" s="17">
        <v>1</v>
      </c>
      <c r="U2446" s="17">
        <v>0.98351648351648346</v>
      </c>
      <c r="V2446" s="17">
        <v>0.63186813186813184</v>
      </c>
      <c r="W2446">
        <v>0</v>
      </c>
      <c r="X2446">
        <v>6.97</v>
      </c>
      <c r="Y2446">
        <v>14.14</v>
      </c>
      <c r="Z2446">
        <v>19.649999999999999</v>
      </c>
      <c r="AA2446">
        <v>0</v>
      </c>
      <c r="AB2446" s="17">
        <v>0.83919597989949746</v>
      </c>
      <c r="AC2446" s="17">
        <v>0.85499999999999998</v>
      </c>
      <c r="AD2446" s="17">
        <v>0.8232323232323232</v>
      </c>
      <c r="AE2446" s="17">
        <v>0.76023391812865493</v>
      </c>
    </row>
    <row r="2447" spans="1:31" x14ac:dyDescent="0.35">
      <c r="A2447" t="str">
        <f t="shared" si="152"/>
        <v>November</v>
      </c>
      <c r="B2447">
        <f t="shared" si="153"/>
        <v>2024</v>
      </c>
      <c r="C2447" s="18">
        <v>45607</v>
      </c>
      <c r="D2447" t="s">
        <v>1394</v>
      </c>
      <c r="E2447" t="s">
        <v>47</v>
      </c>
      <c r="F2447" t="s">
        <v>1392</v>
      </c>
      <c r="G2447" s="15">
        <v>0.77459999999999996</v>
      </c>
      <c r="H2447" s="15" t="str">
        <f t="shared" si="154"/>
        <v>Kurang</v>
      </c>
      <c r="I2447" s="19">
        <v>0.84944077437583143</v>
      </c>
      <c r="J2447" s="15" t="str">
        <f t="shared" si="155"/>
        <v>Cukup</v>
      </c>
      <c r="K2447" s="16">
        <v>0.93197364107380376</v>
      </c>
      <c r="L2447">
        <v>15.69</v>
      </c>
      <c r="M2447">
        <v>10.82</v>
      </c>
      <c r="N2447">
        <v>9.7100000000000009</v>
      </c>
      <c r="O2447">
        <v>12.81</v>
      </c>
      <c r="P2447" s="17">
        <v>0.23722627737226279</v>
      </c>
      <c r="Q2447" s="17">
        <v>0.35348837209302331</v>
      </c>
      <c r="R2447" s="17">
        <v>0.20885357548240641</v>
      </c>
      <c r="S2447" s="17">
        <v>0.55263157894736847</v>
      </c>
      <c r="T2447" s="17">
        <v>0.55263157894736847</v>
      </c>
      <c r="U2447" s="17">
        <v>0.9963503649635036</v>
      </c>
      <c r="V2447" s="17">
        <v>0.145985401459854</v>
      </c>
      <c r="W2447">
        <v>0.15</v>
      </c>
      <c r="X2447">
        <v>14.85</v>
      </c>
      <c r="Y2447">
        <v>40.33</v>
      </c>
      <c r="Z2447">
        <v>26.08</v>
      </c>
      <c r="AA2447">
        <v>0</v>
      </c>
      <c r="AB2447" s="17">
        <v>0.31530343007915568</v>
      </c>
      <c r="AC2447" s="17">
        <v>0.32898773006134968</v>
      </c>
      <c r="AD2447" s="17">
        <v>0.23113207547169809</v>
      </c>
      <c r="AE2447" s="17">
        <v>0.73426573426573427</v>
      </c>
    </row>
    <row r="2448" spans="1:31" x14ac:dyDescent="0.35">
      <c r="A2448" t="str">
        <f t="shared" si="152"/>
        <v>November</v>
      </c>
      <c r="B2448">
        <f t="shared" si="153"/>
        <v>2024</v>
      </c>
      <c r="C2448" s="18">
        <v>45607</v>
      </c>
      <c r="D2448" t="s">
        <v>1394</v>
      </c>
      <c r="E2448" t="s">
        <v>29</v>
      </c>
      <c r="F2448" t="s">
        <v>1392</v>
      </c>
      <c r="G2448" s="15">
        <v>0.81710000000000005</v>
      </c>
      <c r="H2448" s="15" t="str">
        <f t="shared" si="154"/>
        <v>Cukup</v>
      </c>
      <c r="I2448" s="19">
        <v>0.92137440790477232</v>
      </c>
      <c r="J2448" s="15" t="str">
        <f t="shared" si="155"/>
        <v>Baik Sekali</v>
      </c>
      <c r="K2448" s="16">
        <v>0.95642687972792062</v>
      </c>
      <c r="L2448">
        <v>7.5</v>
      </c>
      <c r="M2448">
        <v>7.74</v>
      </c>
      <c r="N2448">
        <v>7.8</v>
      </c>
      <c r="O2448">
        <v>8.74</v>
      </c>
      <c r="P2448" s="17">
        <v>0.53867403314917128</v>
      </c>
      <c r="Q2448" s="17">
        <v>0.75939849624060152</v>
      </c>
      <c r="R2448" s="17">
        <v>0.50786988457502624</v>
      </c>
      <c r="S2448" s="17">
        <v>0.63366336633663367</v>
      </c>
      <c r="T2448" s="17">
        <v>0.63366336633663367</v>
      </c>
      <c r="U2448" s="17">
        <v>0.99631675874769798</v>
      </c>
      <c r="V2448" s="17">
        <v>0.23112338858195211</v>
      </c>
      <c r="W2448">
        <v>2.8</v>
      </c>
      <c r="X2448">
        <v>24.11</v>
      </c>
      <c r="Y2448">
        <v>27.01</v>
      </c>
      <c r="Z2448">
        <v>38.33</v>
      </c>
      <c r="AA2448">
        <v>0</v>
      </c>
      <c r="AB2448" s="17">
        <v>0.48822800495662949</v>
      </c>
      <c r="AC2448" s="17">
        <v>0.50490196078431371</v>
      </c>
      <c r="AD2448" s="17">
        <v>0.43814432989690721</v>
      </c>
      <c r="AE2448" s="17">
        <v>0.69579288025889963</v>
      </c>
    </row>
    <row r="2449" spans="1:31" x14ac:dyDescent="0.35">
      <c r="A2449" t="str">
        <f t="shared" si="152"/>
        <v>November</v>
      </c>
      <c r="B2449">
        <f t="shared" si="153"/>
        <v>2024</v>
      </c>
      <c r="C2449" s="18">
        <v>45607</v>
      </c>
      <c r="D2449" t="s">
        <v>1394</v>
      </c>
      <c r="E2449" t="s">
        <v>62</v>
      </c>
      <c r="F2449" t="s">
        <v>1392</v>
      </c>
      <c r="G2449" s="15">
        <v>0.79869999999999997</v>
      </c>
      <c r="H2449" s="15" t="str">
        <f t="shared" si="154"/>
        <v>Kurang</v>
      </c>
      <c r="I2449" s="19">
        <v>0.9249081857722381</v>
      </c>
      <c r="J2449" s="15" t="str">
        <f t="shared" si="155"/>
        <v>Baik Sekali</v>
      </c>
      <c r="K2449" s="16">
        <v>0.95909481649210937</v>
      </c>
      <c r="L2449">
        <v>2.42</v>
      </c>
      <c r="M2449">
        <v>5.62</v>
      </c>
      <c r="N2449">
        <v>8.8800000000000008</v>
      </c>
      <c r="O2449">
        <v>5.0199999999999996</v>
      </c>
      <c r="P2449" s="17">
        <v>0.68716094032549724</v>
      </c>
      <c r="Q2449" s="17">
        <v>0.47619047619047622</v>
      </c>
      <c r="R2449" s="17">
        <v>0.70450097847358117</v>
      </c>
      <c r="S2449" s="17">
        <v>0.5</v>
      </c>
      <c r="T2449" s="17">
        <v>0.5</v>
      </c>
      <c r="U2449" s="17">
        <v>0.99095840867992768</v>
      </c>
      <c r="V2449" s="17">
        <v>0.29113924050632911</v>
      </c>
      <c r="W2449">
        <v>1.43</v>
      </c>
      <c r="X2449">
        <v>17.87</v>
      </c>
      <c r="Y2449">
        <v>42.16</v>
      </c>
      <c r="Z2449">
        <v>95.8</v>
      </c>
      <c r="AA2449">
        <v>0</v>
      </c>
      <c r="AB2449" s="17">
        <v>0.64260563380281688</v>
      </c>
      <c r="AC2449" s="17">
        <v>0.6587112171837709</v>
      </c>
      <c r="AD2449" s="17">
        <v>0.59459459459459463</v>
      </c>
      <c r="AE2449" s="17">
        <v>0.55072463768115942</v>
      </c>
    </row>
    <row r="2450" spans="1:31" x14ac:dyDescent="0.35">
      <c r="A2450" t="str">
        <f t="shared" si="152"/>
        <v>November</v>
      </c>
      <c r="B2450">
        <f t="shared" si="153"/>
        <v>2024</v>
      </c>
      <c r="C2450" s="18">
        <v>45608</v>
      </c>
      <c r="D2450" t="s">
        <v>1378</v>
      </c>
      <c r="E2450" t="s">
        <v>110</v>
      </c>
      <c r="F2450" t="s">
        <v>1379</v>
      </c>
      <c r="G2450" s="15">
        <v>0.83189999999999997</v>
      </c>
      <c r="H2450" s="15" t="str">
        <f t="shared" si="154"/>
        <v>Cukup</v>
      </c>
      <c r="I2450" s="19">
        <v>0.89786143650759098</v>
      </c>
      <c r="J2450" s="15" t="str">
        <f t="shared" si="155"/>
        <v>Baik</v>
      </c>
      <c r="K2450" s="16">
        <v>0.95888981859311717</v>
      </c>
      <c r="L2450">
        <v>5.59</v>
      </c>
      <c r="M2450">
        <v>3.51</v>
      </c>
      <c r="N2450">
        <v>7.47</v>
      </c>
      <c r="O2450">
        <v>12.41</v>
      </c>
      <c r="P2450" s="17">
        <v>0.7493333333333333</v>
      </c>
      <c r="Q2450" s="17">
        <v>0.46127366609294318</v>
      </c>
      <c r="R2450" s="17">
        <v>0.87867078825347755</v>
      </c>
      <c r="S2450" s="17">
        <v>0.42910447761194032</v>
      </c>
      <c r="T2450" s="17">
        <v>0.44308943089430902</v>
      </c>
      <c r="U2450" s="17">
        <v>0.99413333333333331</v>
      </c>
      <c r="V2450" s="17">
        <v>0.24906666666666669</v>
      </c>
      <c r="W2450">
        <v>1.68</v>
      </c>
      <c r="X2450">
        <v>6.35</v>
      </c>
      <c r="Y2450">
        <v>22.17</v>
      </c>
      <c r="Z2450">
        <v>92.94</v>
      </c>
      <c r="AA2450">
        <v>0</v>
      </c>
      <c r="AB2450" s="17">
        <v>0.88255613126079446</v>
      </c>
      <c r="AC2450" s="17">
        <v>0.76071428571428568</v>
      </c>
      <c r="AD2450" s="17">
        <v>0.90954641350210974</v>
      </c>
      <c r="AE2450" s="17">
        <v>0.27386541471048509</v>
      </c>
    </row>
    <row r="2451" spans="1:31" x14ac:dyDescent="0.35">
      <c r="A2451" t="str">
        <f t="shared" si="152"/>
        <v>November</v>
      </c>
      <c r="B2451">
        <f t="shared" si="153"/>
        <v>2024</v>
      </c>
      <c r="C2451" s="18">
        <v>45608</v>
      </c>
      <c r="D2451" t="s">
        <v>1378</v>
      </c>
      <c r="E2451" t="s">
        <v>96</v>
      </c>
      <c r="F2451" t="s">
        <v>1380</v>
      </c>
      <c r="G2451" s="15">
        <v>0.90949999999999998</v>
      </c>
      <c r="H2451" s="15" t="str">
        <f t="shared" si="154"/>
        <v>Baik Sekali</v>
      </c>
      <c r="I2451" s="19">
        <v>0.88574066770485493</v>
      </c>
      <c r="J2451" s="15" t="str">
        <f t="shared" si="155"/>
        <v>Baik</v>
      </c>
      <c r="K2451" s="16">
        <v>0.9771876220138711</v>
      </c>
      <c r="L2451">
        <v>3.21</v>
      </c>
      <c r="M2451">
        <v>9.94</v>
      </c>
      <c r="N2451">
        <v>3.94</v>
      </c>
      <c r="O2451">
        <v>7.32</v>
      </c>
      <c r="P2451" s="17">
        <v>0.40536013400335008</v>
      </c>
      <c r="Q2451" s="17">
        <v>0.4838709677419355</v>
      </c>
      <c r="R2451" s="17">
        <v>0.40106007067137811</v>
      </c>
      <c r="S2451" s="17">
        <v>0.53333333333333333</v>
      </c>
      <c r="T2451" s="17">
        <v>0.53333333333333333</v>
      </c>
      <c r="U2451" s="17">
        <v>0.99664991624790622</v>
      </c>
      <c r="V2451" s="17">
        <v>0.21105527638190949</v>
      </c>
      <c r="W2451">
        <v>0.16</v>
      </c>
      <c r="X2451">
        <v>3.38</v>
      </c>
      <c r="Y2451">
        <v>25.43</v>
      </c>
      <c r="Z2451">
        <v>40.119999999999997</v>
      </c>
      <c r="AA2451">
        <v>0</v>
      </c>
      <c r="AB2451" s="17">
        <v>0.27305605786618448</v>
      </c>
      <c r="AC2451" s="17">
        <v>0.32446808510638298</v>
      </c>
      <c r="AD2451" s="17">
        <v>0.24657534246575341</v>
      </c>
      <c r="AE2451" s="17">
        <v>0.76229508196721307</v>
      </c>
    </row>
    <row r="2452" spans="1:31" x14ac:dyDescent="0.35">
      <c r="A2452" t="str">
        <f t="shared" si="152"/>
        <v>November</v>
      </c>
      <c r="B2452">
        <f t="shared" si="153"/>
        <v>2024</v>
      </c>
      <c r="C2452" s="18">
        <v>45608</v>
      </c>
      <c r="D2452" t="s">
        <v>1378</v>
      </c>
      <c r="E2452" t="s">
        <v>132</v>
      </c>
      <c r="F2452" t="s">
        <v>1379</v>
      </c>
      <c r="G2452" s="15">
        <v>0.92530000000000001</v>
      </c>
      <c r="H2452" s="15" t="str">
        <f t="shared" si="154"/>
        <v>Baik Sekali</v>
      </c>
      <c r="I2452" s="19">
        <v>0.90292334022919174</v>
      </c>
      <c r="J2452" s="15" t="str">
        <f t="shared" si="155"/>
        <v>Baik Sekali</v>
      </c>
      <c r="K2452" s="16">
        <v>0.98356668636911948</v>
      </c>
      <c r="L2452">
        <v>0.6</v>
      </c>
      <c r="M2452">
        <v>5.28</v>
      </c>
      <c r="N2452">
        <v>4.12</v>
      </c>
      <c r="O2452">
        <v>7.46</v>
      </c>
      <c r="P2452" s="17">
        <v>0.47301136363636359</v>
      </c>
      <c r="Q2452" s="17">
        <v>0.47222222222222221</v>
      </c>
      <c r="R2452" s="17">
        <v>0.47315436241610742</v>
      </c>
      <c r="S2452" s="17">
        <v>0.82352941176470584</v>
      </c>
      <c r="T2452" s="17">
        <v>0.82352941176470584</v>
      </c>
      <c r="U2452" s="17">
        <v>1</v>
      </c>
      <c r="V2452" s="17">
        <v>0.29403409090909088</v>
      </c>
      <c r="W2452">
        <v>0.02</v>
      </c>
      <c r="X2452">
        <v>10.89</v>
      </c>
      <c r="Y2452">
        <v>22.64</v>
      </c>
      <c r="Z2452">
        <v>11.85</v>
      </c>
      <c r="AA2452">
        <v>0</v>
      </c>
      <c r="AB2452" s="17">
        <v>0.41940532081377152</v>
      </c>
      <c r="AC2452" s="17">
        <v>0.21323529411764711</v>
      </c>
      <c r="AD2452" s="17">
        <v>0.57220708446866486</v>
      </c>
      <c r="AE2452" s="17">
        <v>0.96551724137931039</v>
      </c>
    </row>
    <row r="2453" spans="1:31" x14ac:dyDescent="0.35">
      <c r="A2453" t="str">
        <f t="shared" si="152"/>
        <v>November</v>
      </c>
      <c r="B2453">
        <f t="shared" si="153"/>
        <v>2024</v>
      </c>
      <c r="C2453" s="18">
        <v>45608</v>
      </c>
      <c r="D2453" t="s">
        <v>1378</v>
      </c>
      <c r="E2453" t="s">
        <v>23</v>
      </c>
      <c r="F2453" t="s">
        <v>1381</v>
      </c>
      <c r="G2453" s="15">
        <v>0.91259999999999997</v>
      </c>
      <c r="H2453" s="15" t="str">
        <f t="shared" si="154"/>
        <v>Baik Sekali</v>
      </c>
      <c r="I2453" s="19">
        <v>0.92044688620567405</v>
      </c>
      <c r="J2453" s="15" t="str">
        <f t="shared" si="155"/>
        <v>Baik Sekali</v>
      </c>
      <c r="K2453" s="16">
        <v>0.96956253201621134</v>
      </c>
      <c r="L2453">
        <v>1.74</v>
      </c>
      <c r="M2453">
        <v>4.37</v>
      </c>
      <c r="N2453">
        <v>7.86</v>
      </c>
      <c r="O2453">
        <v>8.5399999999999991</v>
      </c>
      <c r="P2453" s="17">
        <v>0.50497512437810943</v>
      </c>
      <c r="Q2453" s="17">
        <v>0.68852459016393441</v>
      </c>
      <c r="R2453" s="17">
        <v>0.47214076246334308</v>
      </c>
      <c r="S2453" s="17">
        <v>0.6071428571428571</v>
      </c>
      <c r="T2453" s="17">
        <v>0.6071428571428571</v>
      </c>
      <c r="U2453" s="17">
        <v>1</v>
      </c>
      <c r="V2453" s="17">
        <v>0.2151741293532338</v>
      </c>
      <c r="W2453">
        <v>0.18</v>
      </c>
      <c r="X2453">
        <v>2.81</v>
      </c>
      <c r="Y2453">
        <v>14.75</v>
      </c>
      <c r="Z2453">
        <v>79.31</v>
      </c>
      <c r="AA2453">
        <v>0</v>
      </c>
      <c r="AB2453" s="17">
        <v>0.40632603406326029</v>
      </c>
      <c r="AC2453" s="17">
        <v>0.54157303370786514</v>
      </c>
      <c r="AD2453" s="17">
        <v>0.30300429184549349</v>
      </c>
      <c r="AE2453" s="17">
        <v>0.58713692946058094</v>
      </c>
    </row>
    <row r="2454" spans="1:31" x14ac:dyDescent="0.35">
      <c r="A2454" t="str">
        <f t="shared" si="152"/>
        <v>November</v>
      </c>
      <c r="B2454">
        <f t="shared" si="153"/>
        <v>2024</v>
      </c>
      <c r="C2454" s="18">
        <v>45608</v>
      </c>
      <c r="D2454" t="s">
        <v>1378</v>
      </c>
      <c r="E2454" t="s">
        <v>134</v>
      </c>
      <c r="F2454" t="s">
        <v>1382</v>
      </c>
      <c r="G2454" s="15">
        <v>0.91059999999999997</v>
      </c>
      <c r="H2454" s="15" t="str">
        <f t="shared" si="154"/>
        <v>Baik Sekali</v>
      </c>
      <c r="I2454" s="19">
        <v>0.92103991577843092</v>
      </c>
      <c r="J2454" s="15" t="str">
        <f t="shared" si="155"/>
        <v>Baik Sekali</v>
      </c>
      <c r="K2454" s="16">
        <v>0.95268547365265976</v>
      </c>
      <c r="L2454">
        <v>6.33</v>
      </c>
      <c r="M2454">
        <v>5.61</v>
      </c>
      <c r="N2454">
        <v>9.48</v>
      </c>
      <c r="O2454">
        <v>8.6199999999999992</v>
      </c>
      <c r="P2454" s="17">
        <v>0.30891950688905001</v>
      </c>
      <c r="Q2454" s="17">
        <v>0.31893687707641188</v>
      </c>
      <c r="R2454" s="17">
        <v>0.30612244897959179</v>
      </c>
      <c r="S2454" s="17">
        <v>0.66666666666666663</v>
      </c>
      <c r="T2454" s="17">
        <v>0.75903614457831325</v>
      </c>
      <c r="U2454" s="17">
        <v>0.97461928934010156</v>
      </c>
      <c r="V2454" s="17">
        <v>0.16098622189992751</v>
      </c>
      <c r="W2454">
        <v>4.13</v>
      </c>
      <c r="X2454">
        <v>3.74</v>
      </c>
      <c r="Y2454">
        <v>23.79</v>
      </c>
      <c r="Z2454">
        <v>106.39</v>
      </c>
      <c r="AA2454">
        <v>0</v>
      </c>
      <c r="AB2454" s="17">
        <v>0.1883589329021827</v>
      </c>
      <c r="AC2454" s="17">
        <v>0.21581548599670511</v>
      </c>
      <c r="AD2454" s="17">
        <v>0.17943224424209961</v>
      </c>
      <c r="AE2454" s="17">
        <v>0.91603053435114501</v>
      </c>
    </row>
    <row r="2455" spans="1:31" x14ac:dyDescent="0.35">
      <c r="A2455" t="str">
        <f t="shared" si="152"/>
        <v>November</v>
      </c>
      <c r="B2455">
        <f t="shared" si="153"/>
        <v>2024</v>
      </c>
      <c r="C2455" s="18">
        <v>45608</v>
      </c>
      <c r="D2455" t="s">
        <v>1378</v>
      </c>
      <c r="E2455" t="s">
        <v>150</v>
      </c>
      <c r="F2455" t="s">
        <v>1383</v>
      </c>
      <c r="G2455" s="15">
        <v>0.90329999999999999</v>
      </c>
      <c r="H2455" s="15" t="str">
        <f t="shared" si="154"/>
        <v>Baik Sekali</v>
      </c>
      <c r="I2455" s="19">
        <v>0.83216059285873722</v>
      </c>
      <c r="J2455" s="15" t="str">
        <f t="shared" si="155"/>
        <v>Cukup</v>
      </c>
      <c r="K2455" s="16">
        <v>0.95410169388210653</v>
      </c>
      <c r="L2455">
        <v>4.2300000000000004</v>
      </c>
      <c r="M2455">
        <v>4.07</v>
      </c>
      <c r="N2455">
        <v>6.01</v>
      </c>
      <c r="O2455">
        <v>6.35</v>
      </c>
      <c r="P2455" s="17">
        <v>0.32768019382192609</v>
      </c>
      <c r="Q2455" s="17">
        <v>0.38213399503722079</v>
      </c>
      <c r="R2455" s="17">
        <v>0.31009615384615391</v>
      </c>
      <c r="S2455" s="17">
        <v>0.72077922077922074</v>
      </c>
      <c r="T2455" s="17">
        <v>0.72077922077922074</v>
      </c>
      <c r="U2455" s="17">
        <v>0.99515445184736528</v>
      </c>
      <c r="V2455" s="17">
        <v>0.1889763779527559</v>
      </c>
      <c r="W2455">
        <v>2.0699999999999998</v>
      </c>
      <c r="X2455">
        <v>2.7</v>
      </c>
      <c r="Y2455">
        <v>21.81</v>
      </c>
      <c r="Z2455">
        <v>58.47</v>
      </c>
      <c r="AA2455">
        <v>0</v>
      </c>
      <c r="AB2455" s="17">
        <v>0.12189466710831399</v>
      </c>
      <c r="AC2455" s="17">
        <v>0.18437900128040971</v>
      </c>
      <c r="AD2455" s="17">
        <v>0.1000893655049151</v>
      </c>
      <c r="AE2455" s="17">
        <v>0.54861111111111116</v>
      </c>
    </row>
    <row r="2456" spans="1:31" x14ac:dyDescent="0.35">
      <c r="A2456" t="str">
        <f t="shared" si="152"/>
        <v>November</v>
      </c>
      <c r="B2456">
        <f t="shared" si="153"/>
        <v>2024</v>
      </c>
      <c r="C2456" s="18">
        <v>45608</v>
      </c>
      <c r="D2456" t="s">
        <v>1384</v>
      </c>
      <c r="E2456" t="s">
        <v>120</v>
      </c>
      <c r="F2456" t="s">
        <v>1385</v>
      </c>
      <c r="G2456" s="15">
        <v>0.83220000000000005</v>
      </c>
      <c r="H2456" s="15" t="str">
        <f t="shared" si="154"/>
        <v>Cukup</v>
      </c>
      <c r="I2456" s="19">
        <v>0.74995469923492009</v>
      </c>
      <c r="J2456" s="15" t="str">
        <f t="shared" si="155"/>
        <v>Kurang</v>
      </c>
      <c r="K2456" s="16">
        <v>0.96529914067120004</v>
      </c>
      <c r="L2456">
        <v>8.85</v>
      </c>
      <c r="M2456">
        <v>9.06</v>
      </c>
      <c r="N2456">
        <v>6.29</v>
      </c>
      <c r="O2456">
        <v>9.83</v>
      </c>
      <c r="P2456" s="17">
        <v>0.36668499175371078</v>
      </c>
      <c r="Q2456" s="17">
        <v>0.43205574912891992</v>
      </c>
      <c r="R2456" s="17">
        <v>0.35443864229765021</v>
      </c>
      <c r="S2456" s="17">
        <v>0.50806451612903225</v>
      </c>
      <c r="T2456" s="17">
        <v>0.50806451612903225</v>
      </c>
      <c r="U2456" s="17">
        <v>0.99890049477735021</v>
      </c>
      <c r="V2456" s="17">
        <v>0.2039582188015393</v>
      </c>
      <c r="W2456">
        <v>0.11</v>
      </c>
      <c r="X2456">
        <v>9</v>
      </c>
      <c r="Y2456">
        <v>29.39</v>
      </c>
      <c r="Z2456">
        <v>32.630000000000003</v>
      </c>
      <c r="AA2456">
        <v>0</v>
      </c>
      <c r="AB2456" s="17">
        <v>0.21079046424090339</v>
      </c>
      <c r="AC2456" s="17">
        <v>0.40401785714285721</v>
      </c>
      <c r="AD2456" s="17">
        <v>0.135312090790048</v>
      </c>
      <c r="AE2456" s="17">
        <v>0.46408839779005517</v>
      </c>
    </row>
    <row r="2457" spans="1:31" x14ac:dyDescent="0.35">
      <c r="A2457" t="str">
        <f t="shared" si="152"/>
        <v>November</v>
      </c>
      <c r="B2457">
        <f t="shared" si="153"/>
        <v>2024</v>
      </c>
      <c r="C2457" s="18">
        <v>45608</v>
      </c>
      <c r="D2457" t="s">
        <v>1384</v>
      </c>
      <c r="E2457" t="s">
        <v>124</v>
      </c>
      <c r="F2457" t="s">
        <v>1380</v>
      </c>
      <c r="G2457" s="15">
        <v>0.90249999999999997</v>
      </c>
      <c r="H2457" s="15" t="str">
        <f t="shared" si="154"/>
        <v>Baik Sekali</v>
      </c>
      <c r="I2457" s="19">
        <v>0.90313958103850545</v>
      </c>
      <c r="J2457" s="15" t="str">
        <f t="shared" si="155"/>
        <v>Baik Sekali</v>
      </c>
      <c r="K2457" s="16">
        <v>0.97304166011001569</v>
      </c>
      <c r="L2457">
        <v>3.29</v>
      </c>
      <c r="M2457">
        <v>5.72</v>
      </c>
      <c r="N2457">
        <v>4.41</v>
      </c>
      <c r="O2457">
        <v>6.6</v>
      </c>
      <c r="P2457" s="17">
        <v>0.53555878084179975</v>
      </c>
      <c r="Q2457" s="17">
        <v>0.71199999999999997</v>
      </c>
      <c r="R2457" s="17">
        <v>0.49645390070921991</v>
      </c>
      <c r="S2457" s="17">
        <v>0.6966292134831461</v>
      </c>
      <c r="T2457" s="17">
        <v>0.70454545454545459</v>
      </c>
      <c r="U2457" s="17">
        <v>0.99564586357039186</v>
      </c>
      <c r="V2457" s="17">
        <v>0.32365747460087091</v>
      </c>
      <c r="W2457">
        <v>1.6</v>
      </c>
      <c r="X2457">
        <v>14.44</v>
      </c>
      <c r="Y2457">
        <v>23.29</v>
      </c>
      <c r="Z2457">
        <v>121.83</v>
      </c>
      <c r="AA2457">
        <v>0</v>
      </c>
      <c r="AB2457" s="17">
        <v>0.1725678927466483</v>
      </c>
      <c r="AC2457" s="17">
        <v>0.31476997578692489</v>
      </c>
      <c r="AD2457" s="17">
        <v>0.14903846153846151</v>
      </c>
      <c r="AE2457" s="17">
        <v>0.80769230769230771</v>
      </c>
    </row>
    <row r="2458" spans="1:31" x14ac:dyDescent="0.35">
      <c r="A2458" t="str">
        <f t="shared" si="152"/>
        <v>November</v>
      </c>
      <c r="B2458">
        <f t="shared" si="153"/>
        <v>2024</v>
      </c>
      <c r="C2458" s="18">
        <v>45608</v>
      </c>
      <c r="D2458" t="s">
        <v>1384</v>
      </c>
      <c r="E2458" t="s">
        <v>32</v>
      </c>
      <c r="F2458" t="s">
        <v>1385</v>
      </c>
      <c r="G2458" s="15">
        <v>0.81679999999999997</v>
      </c>
      <c r="H2458" s="15" t="str">
        <f t="shared" si="154"/>
        <v>Cukup</v>
      </c>
      <c r="I2458" s="19">
        <v>0.88601650270349874</v>
      </c>
      <c r="J2458" s="15" t="str">
        <f t="shared" si="155"/>
        <v>Baik</v>
      </c>
      <c r="K2458" s="16">
        <v>0.9417614362957103</v>
      </c>
      <c r="L2458">
        <v>8.74</v>
      </c>
      <c r="M2458">
        <v>6.97</v>
      </c>
      <c r="N2458">
        <v>8.9700000000000006</v>
      </c>
      <c r="O2458">
        <v>11.83</v>
      </c>
      <c r="P2458" s="17">
        <v>0.56917211328976036</v>
      </c>
      <c r="Q2458" s="17">
        <v>0.72317596566523601</v>
      </c>
      <c r="R2458" s="17">
        <v>0.5167883211678832</v>
      </c>
      <c r="S2458" s="17">
        <v>0.78635014836795247</v>
      </c>
      <c r="T2458" s="17">
        <v>0.79816513761467889</v>
      </c>
      <c r="U2458" s="17">
        <v>0.99673202614379086</v>
      </c>
      <c r="V2458" s="17">
        <v>0.30773420479302832</v>
      </c>
      <c r="W2458">
        <v>0.18</v>
      </c>
      <c r="X2458">
        <v>6.58</v>
      </c>
      <c r="Y2458">
        <v>34.94</v>
      </c>
      <c r="Z2458">
        <v>80.459999999999994</v>
      </c>
      <c r="AA2458">
        <v>0</v>
      </c>
      <c r="AB2458" s="17">
        <v>0.41939627488760439</v>
      </c>
      <c r="AC2458" s="17">
        <v>0.40229885057471271</v>
      </c>
      <c r="AD2458" s="17">
        <v>0.42621489077128838</v>
      </c>
      <c r="AE2458" s="17">
        <v>0.65428571428571425</v>
      </c>
    </row>
    <row r="2459" spans="1:31" x14ac:dyDescent="0.35">
      <c r="A2459" t="str">
        <f t="shared" si="152"/>
        <v>November</v>
      </c>
      <c r="B2459">
        <f t="shared" si="153"/>
        <v>2024</v>
      </c>
      <c r="C2459" s="18">
        <v>45608</v>
      </c>
      <c r="D2459" t="s">
        <v>1384</v>
      </c>
      <c r="E2459" t="s">
        <v>154</v>
      </c>
      <c r="F2459" t="s">
        <v>1386</v>
      </c>
      <c r="G2459" s="15">
        <v>0.87670000000000003</v>
      </c>
      <c r="H2459" s="15" t="str">
        <f t="shared" si="154"/>
        <v>Baik</v>
      </c>
      <c r="I2459" s="19">
        <v>0.87931807100610682</v>
      </c>
      <c r="J2459" s="15" t="str">
        <f t="shared" si="155"/>
        <v>Baik</v>
      </c>
      <c r="K2459" s="16">
        <v>0.96719448858887669</v>
      </c>
      <c r="L2459">
        <v>3.08</v>
      </c>
      <c r="M2459">
        <v>7.46</v>
      </c>
      <c r="N2459">
        <v>7.98</v>
      </c>
      <c r="O2459">
        <v>8.75</v>
      </c>
      <c r="P2459" s="17">
        <v>0.35748792270531399</v>
      </c>
      <c r="Q2459" s="17">
        <v>0.39086294416243661</v>
      </c>
      <c r="R2459" s="17">
        <v>0.34706814580031697</v>
      </c>
      <c r="S2459" s="17">
        <v>0.79220779220779225</v>
      </c>
      <c r="T2459" s="17">
        <v>0.79220779220779225</v>
      </c>
      <c r="U2459" s="17">
        <v>0.99879227053140096</v>
      </c>
      <c r="V2459" s="17">
        <v>0.27294685990338158</v>
      </c>
      <c r="W2459">
        <v>0.06</v>
      </c>
      <c r="X2459">
        <v>10.1</v>
      </c>
      <c r="Y2459">
        <v>23.29</v>
      </c>
      <c r="Z2459">
        <v>47.75</v>
      </c>
      <c r="AA2459">
        <v>0</v>
      </c>
      <c r="AB2459" s="17">
        <v>0.4165074512800917</v>
      </c>
      <c r="AC2459" s="17">
        <v>0.38610038610038611</v>
      </c>
      <c r="AD2459" s="17">
        <v>0.42401143401619817</v>
      </c>
      <c r="AE2459" s="17">
        <v>0.26</v>
      </c>
    </row>
    <row r="2460" spans="1:31" x14ac:dyDescent="0.35">
      <c r="A2460" t="str">
        <f t="shared" si="152"/>
        <v>November</v>
      </c>
      <c r="B2460">
        <f t="shared" si="153"/>
        <v>2024</v>
      </c>
      <c r="C2460" s="18">
        <v>45608</v>
      </c>
      <c r="D2460" t="s">
        <v>1384</v>
      </c>
      <c r="E2460" t="s">
        <v>72</v>
      </c>
      <c r="F2460" t="s">
        <v>1382</v>
      </c>
      <c r="G2460" s="15">
        <v>0.7903</v>
      </c>
      <c r="H2460" s="15" t="str">
        <f t="shared" si="154"/>
        <v>Kurang</v>
      </c>
      <c r="I2460" s="19">
        <v>0.88580094638352058</v>
      </c>
      <c r="J2460" s="15" t="str">
        <f t="shared" si="155"/>
        <v>Baik</v>
      </c>
      <c r="K2460" s="16">
        <v>0.94393127538148747</v>
      </c>
      <c r="L2460">
        <v>7.69</v>
      </c>
      <c r="M2460">
        <v>5.84</v>
      </c>
      <c r="N2460">
        <v>5.74</v>
      </c>
      <c r="O2460">
        <v>9.4499999999999993</v>
      </c>
      <c r="P2460" s="17">
        <v>0.3395689304595364</v>
      </c>
      <c r="Q2460" s="17">
        <v>0.42789223454833603</v>
      </c>
      <c r="R2460" s="17">
        <v>0.30908096280087533</v>
      </c>
      <c r="S2460" s="17">
        <v>0.62592592592592589</v>
      </c>
      <c r="T2460" s="17">
        <v>0.63740458015267176</v>
      </c>
      <c r="U2460" s="17">
        <v>0.99796665311102073</v>
      </c>
      <c r="V2460" s="17">
        <v>0.15982106547376981</v>
      </c>
      <c r="W2460">
        <v>3.36</v>
      </c>
      <c r="X2460">
        <v>4.6900000000000004</v>
      </c>
      <c r="Y2460">
        <v>34.82</v>
      </c>
      <c r="Z2460">
        <v>47.94</v>
      </c>
      <c r="AA2460">
        <v>0</v>
      </c>
      <c r="AB2460" s="17">
        <v>0.23211678832116789</v>
      </c>
      <c r="AC2460" s="17">
        <v>0.21624923640806351</v>
      </c>
      <c r="AD2460" s="17">
        <v>0.246782316731953</v>
      </c>
      <c r="AE2460" s="17">
        <v>0.8728813559322034</v>
      </c>
    </row>
    <row r="2461" spans="1:31" x14ac:dyDescent="0.35">
      <c r="A2461" t="str">
        <f t="shared" si="152"/>
        <v>November</v>
      </c>
      <c r="B2461">
        <f t="shared" si="153"/>
        <v>2024</v>
      </c>
      <c r="C2461" s="18">
        <v>45608</v>
      </c>
      <c r="D2461" t="s">
        <v>1387</v>
      </c>
      <c r="E2461" t="s">
        <v>116</v>
      </c>
      <c r="F2461" t="s">
        <v>1381</v>
      </c>
      <c r="G2461" s="15">
        <v>0.89980000000000004</v>
      </c>
      <c r="H2461" s="15" t="str">
        <f t="shared" si="154"/>
        <v>Baik</v>
      </c>
      <c r="I2461" s="19">
        <v>0.89492494993302674</v>
      </c>
      <c r="J2461" s="15" t="str">
        <f t="shared" si="155"/>
        <v>Baik</v>
      </c>
      <c r="K2461" s="16">
        <v>0.94771414266579057</v>
      </c>
      <c r="L2461">
        <v>4.3</v>
      </c>
      <c r="M2461">
        <v>4.54</v>
      </c>
      <c r="N2461">
        <v>6.46</v>
      </c>
      <c r="O2461">
        <v>7.59</v>
      </c>
      <c r="P2461" s="17">
        <v>0.31509846827133481</v>
      </c>
      <c r="Q2461" s="17">
        <v>0.3775811209439528</v>
      </c>
      <c r="R2461" s="17">
        <v>0.30087306917394219</v>
      </c>
      <c r="S2461" s="17">
        <v>0.6328125</v>
      </c>
      <c r="T2461" s="17">
        <v>0.6328125</v>
      </c>
      <c r="U2461" s="17">
        <v>0.99781181619256021</v>
      </c>
      <c r="V2461" s="17">
        <v>0.1477024070021882</v>
      </c>
      <c r="W2461">
        <v>0</v>
      </c>
      <c r="X2461">
        <v>4.99</v>
      </c>
      <c r="Y2461">
        <v>8.15</v>
      </c>
      <c r="Z2461">
        <v>15.62</v>
      </c>
      <c r="AA2461">
        <v>0</v>
      </c>
      <c r="AB2461" s="17">
        <v>0.35590118938700821</v>
      </c>
      <c r="AC2461" s="17">
        <v>0.28772635814889341</v>
      </c>
      <c r="AD2461" s="17">
        <v>0.50215827338129493</v>
      </c>
      <c r="AE2461" s="17">
        <v>0.85780885780885785</v>
      </c>
    </row>
    <row r="2462" spans="1:31" x14ac:dyDescent="0.35">
      <c r="A2462" t="str">
        <f t="shared" si="152"/>
        <v>November</v>
      </c>
      <c r="B2462">
        <f t="shared" si="153"/>
        <v>2024</v>
      </c>
      <c r="C2462" s="18">
        <v>45608</v>
      </c>
      <c r="D2462" t="s">
        <v>1387</v>
      </c>
      <c r="E2462" t="s">
        <v>64</v>
      </c>
      <c r="F2462" t="s">
        <v>1379</v>
      </c>
      <c r="G2462" s="15">
        <v>0.82289999999999996</v>
      </c>
      <c r="H2462" s="15" t="str">
        <f t="shared" si="154"/>
        <v>Cukup</v>
      </c>
      <c r="I2462" s="19">
        <v>0.91199036830118829</v>
      </c>
      <c r="J2462" s="15" t="str">
        <f t="shared" si="155"/>
        <v>Baik Sekali</v>
      </c>
      <c r="K2462" s="16">
        <v>0.93890105228910925</v>
      </c>
      <c r="L2462">
        <v>11.33</v>
      </c>
      <c r="M2462">
        <v>6.31</v>
      </c>
      <c r="N2462">
        <v>7.69</v>
      </c>
      <c r="O2462">
        <v>10.02</v>
      </c>
      <c r="P2462" s="17">
        <v>0.43307692307692308</v>
      </c>
      <c r="Q2462" s="17">
        <v>0.39067524115755631</v>
      </c>
      <c r="R2462" s="17">
        <v>0.44641051567239642</v>
      </c>
      <c r="S2462" s="17">
        <v>0.66255144032921809</v>
      </c>
      <c r="T2462" s="17">
        <v>0.66528925619834711</v>
      </c>
      <c r="U2462" s="17">
        <v>0.99923076923076926</v>
      </c>
      <c r="V2462" s="17">
        <v>0.19</v>
      </c>
      <c r="W2462">
        <v>0</v>
      </c>
      <c r="X2462">
        <v>6.82</v>
      </c>
      <c r="Y2462">
        <v>12.92</v>
      </c>
      <c r="Z2462">
        <v>8.7799999999999994</v>
      </c>
      <c r="AA2462">
        <v>0</v>
      </c>
      <c r="AB2462" s="17">
        <v>0.45351562499999998</v>
      </c>
      <c r="AC2462" s="17">
        <v>0.30205655526992292</v>
      </c>
      <c r="AD2462" s="17">
        <v>0.68824701195219129</v>
      </c>
      <c r="AE2462" s="17">
        <v>0.87872340425531914</v>
      </c>
    </row>
    <row r="2463" spans="1:31" x14ac:dyDescent="0.35">
      <c r="A2463" t="str">
        <f t="shared" si="152"/>
        <v>November</v>
      </c>
      <c r="B2463">
        <f t="shared" si="153"/>
        <v>2024</v>
      </c>
      <c r="C2463" s="18">
        <v>45608</v>
      </c>
      <c r="D2463" t="s">
        <v>1387</v>
      </c>
      <c r="E2463" t="s">
        <v>56</v>
      </c>
      <c r="F2463" t="s">
        <v>1388</v>
      </c>
      <c r="G2463" s="15">
        <v>0.97099999999999997</v>
      </c>
      <c r="H2463" s="15" t="str">
        <f t="shared" si="154"/>
        <v>Istimewa</v>
      </c>
      <c r="I2463" s="19">
        <v>0.84651680000000018</v>
      </c>
      <c r="J2463" s="15" t="str">
        <f t="shared" si="155"/>
        <v>Cukup</v>
      </c>
      <c r="K2463" s="16">
        <v>0.77504800000000007</v>
      </c>
      <c r="L2463">
        <v>4.71</v>
      </c>
      <c r="M2463">
        <v>3.03</v>
      </c>
      <c r="N2463">
        <v>3.31</v>
      </c>
      <c r="O2463">
        <v>4.42</v>
      </c>
      <c r="P2463" s="17">
        <v>0.6123499142367067</v>
      </c>
      <c r="Q2463" s="17">
        <v>0.60869565217391308</v>
      </c>
      <c r="R2463" s="17">
        <v>0.61266294227188078</v>
      </c>
      <c r="S2463" s="17">
        <v>0.8214285714285714</v>
      </c>
      <c r="T2463" s="17">
        <v>0.8214285714285714</v>
      </c>
      <c r="U2463" s="17">
        <v>1</v>
      </c>
      <c r="V2463" s="17">
        <v>0.40651801029159518</v>
      </c>
      <c r="W2463">
        <v>0.04</v>
      </c>
      <c r="X2463">
        <v>2.96</v>
      </c>
      <c r="Y2463">
        <v>4.95</v>
      </c>
      <c r="Z2463">
        <v>32.54</v>
      </c>
      <c r="AA2463">
        <v>0</v>
      </c>
      <c r="AB2463" s="17">
        <v>0.83626760563380287</v>
      </c>
      <c r="AC2463" s="17">
        <v>0.65536723163841804</v>
      </c>
      <c r="AD2463" s="17">
        <v>0.9181585677749361</v>
      </c>
      <c r="AE2463" s="17">
        <v>0.96551724137931039</v>
      </c>
    </row>
    <row r="2464" spans="1:31" x14ac:dyDescent="0.35">
      <c r="A2464" t="str">
        <f t="shared" si="152"/>
        <v>November</v>
      </c>
      <c r="B2464">
        <f t="shared" si="153"/>
        <v>2024</v>
      </c>
      <c r="C2464" s="18">
        <v>45608</v>
      </c>
      <c r="D2464" t="s">
        <v>1387</v>
      </c>
      <c r="E2464" t="s">
        <v>80</v>
      </c>
      <c r="F2464" t="s">
        <v>1381</v>
      </c>
      <c r="G2464" s="15">
        <v>0.81269999999999998</v>
      </c>
      <c r="H2464" s="15" t="str">
        <f t="shared" si="154"/>
        <v>Cukup</v>
      </c>
      <c r="I2464" s="19">
        <v>0.8988431099830354</v>
      </c>
      <c r="J2464" s="15" t="str">
        <f t="shared" si="155"/>
        <v>Baik</v>
      </c>
      <c r="K2464" s="16">
        <v>0.95148031423724388</v>
      </c>
      <c r="L2464">
        <v>12.21</v>
      </c>
      <c r="M2464">
        <v>5.53</v>
      </c>
      <c r="N2464">
        <v>6.23</v>
      </c>
      <c r="O2464">
        <v>6.58</v>
      </c>
      <c r="P2464" s="17">
        <v>0.32328527741371782</v>
      </c>
      <c r="Q2464" s="17">
        <v>0.47045454545454551</v>
      </c>
      <c r="R2464" s="17">
        <v>0.28826392644672788</v>
      </c>
      <c r="S2464" s="17">
        <v>0.70531400966183577</v>
      </c>
      <c r="T2464" s="17">
        <v>0.70243902439024386</v>
      </c>
      <c r="U2464" s="17">
        <v>0.99650502402795982</v>
      </c>
      <c r="V2464" s="17">
        <v>0.1472258628221931</v>
      </c>
      <c r="W2464">
        <v>0</v>
      </c>
      <c r="X2464">
        <v>11.11</v>
      </c>
      <c r="Y2464">
        <v>24.4</v>
      </c>
      <c r="Z2464">
        <v>15.22</v>
      </c>
      <c r="AA2464">
        <v>0</v>
      </c>
      <c r="AB2464" s="17">
        <v>0.40640599001663902</v>
      </c>
      <c r="AC2464" s="17">
        <v>0.30411919368974583</v>
      </c>
      <c r="AD2464" s="17">
        <v>0.49881235154394299</v>
      </c>
      <c r="AE2464" s="17">
        <v>0.94812680115273773</v>
      </c>
    </row>
    <row r="2465" spans="1:31" x14ac:dyDescent="0.35">
      <c r="A2465" t="str">
        <f t="shared" si="152"/>
        <v>November</v>
      </c>
      <c r="B2465">
        <f t="shared" si="153"/>
        <v>2024</v>
      </c>
      <c r="C2465" s="18">
        <v>45608</v>
      </c>
      <c r="D2465" t="s">
        <v>1387</v>
      </c>
      <c r="E2465" t="s">
        <v>74</v>
      </c>
      <c r="F2465" t="s">
        <v>1389</v>
      </c>
      <c r="G2465" s="15">
        <v>0.84409999999999996</v>
      </c>
      <c r="H2465" s="15" t="str">
        <f t="shared" si="154"/>
        <v>Cukup</v>
      </c>
      <c r="I2465" s="19">
        <v>0.90456211663682717</v>
      </c>
      <c r="J2465" s="15" t="str">
        <f t="shared" si="155"/>
        <v>Baik Sekali</v>
      </c>
      <c r="K2465" s="16">
        <v>0.95203461896236297</v>
      </c>
      <c r="L2465">
        <v>6.83</v>
      </c>
      <c r="M2465">
        <v>6.27</v>
      </c>
      <c r="N2465">
        <v>6.94</v>
      </c>
      <c r="O2465">
        <v>7.94</v>
      </c>
      <c r="P2465" s="17">
        <v>0.47821576763485479</v>
      </c>
      <c r="Q2465" s="17">
        <v>0.48418972332015808</v>
      </c>
      <c r="R2465" s="17">
        <v>0.47609001406469759</v>
      </c>
      <c r="S2465" s="17">
        <v>0.54693877551020409</v>
      </c>
      <c r="T2465" s="17">
        <v>0.56837606837606836</v>
      </c>
      <c r="U2465" s="17">
        <v>0.99948132780082988</v>
      </c>
      <c r="V2465" s="17">
        <v>0.2391078838174274</v>
      </c>
      <c r="W2465">
        <v>0</v>
      </c>
      <c r="X2465">
        <v>6.31</v>
      </c>
      <c r="Y2465">
        <v>21.29</v>
      </c>
      <c r="Z2465">
        <v>14.47</v>
      </c>
      <c r="AA2465">
        <v>0</v>
      </c>
      <c r="AB2465" s="17">
        <v>0.35636645962732921</v>
      </c>
      <c r="AC2465" s="17">
        <v>0.25484764542936289</v>
      </c>
      <c r="AD2465" s="17">
        <v>0.48586572438162551</v>
      </c>
      <c r="AE2465" s="17">
        <v>0.85597826086956519</v>
      </c>
    </row>
    <row r="2466" spans="1:31" x14ac:dyDescent="0.35">
      <c r="A2466" t="str">
        <f t="shared" si="152"/>
        <v>November</v>
      </c>
      <c r="B2466">
        <f t="shared" si="153"/>
        <v>2024</v>
      </c>
      <c r="C2466" s="18">
        <v>45608</v>
      </c>
      <c r="D2466" t="s">
        <v>1387</v>
      </c>
      <c r="E2466" t="s">
        <v>34</v>
      </c>
      <c r="F2466" t="s">
        <v>1390</v>
      </c>
      <c r="G2466" s="15">
        <v>0.90429999999999999</v>
      </c>
      <c r="H2466" s="15" t="str">
        <f t="shared" si="154"/>
        <v>Baik Sekali</v>
      </c>
      <c r="I2466" s="19">
        <v>0.87147117034976707</v>
      </c>
      <c r="J2466" s="15" t="str">
        <f t="shared" si="155"/>
        <v>Baik</v>
      </c>
      <c r="K2466" s="16">
        <v>0.94941762957076281</v>
      </c>
      <c r="L2466">
        <v>1.8</v>
      </c>
      <c r="M2466">
        <v>3.16</v>
      </c>
      <c r="N2466">
        <v>3.23</v>
      </c>
      <c r="O2466">
        <v>5.82</v>
      </c>
      <c r="P2466" s="17">
        <v>0.28048780487804881</v>
      </c>
      <c r="Q2466" s="17">
        <v>0.3380281690140845</v>
      </c>
      <c r="R2466" s="17">
        <v>0.26843657817109151</v>
      </c>
      <c r="S2466" s="17">
        <v>0.20833333333333329</v>
      </c>
      <c r="T2466" s="17">
        <v>0.45454545454545447</v>
      </c>
      <c r="U2466" s="17">
        <v>0.99512195121951219</v>
      </c>
      <c r="V2466" s="17">
        <v>0.15121951219512189</v>
      </c>
      <c r="W2466">
        <v>0</v>
      </c>
      <c r="X2466">
        <v>2.3199999999999998</v>
      </c>
      <c r="Y2466">
        <v>7.63</v>
      </c>
      <c r="Z2466">
        <v>37.54</v>
      </c>
      <c r="AA2466">
        <v>0</v>
      </c>
      <c r="AB2466" s="17">
        <v>0.34917355371900832</v>
      </c>
      <c r="AC2466" s="17">
        <v>0.30419580419580422</v>
      </c>
      <c r="AD2466" s="17">
        <v>0.41414141414141409</v>
      </c>
      <c r="AE2466" s="17">
        <v>0.86206896551724133</v>
      </c>
    </row>
    <row r="2467" spans="1:31" x14ac:dyDescent="0.35">
      <c r="A2467" t="str">
        <f t="shared" si="152"/>
        <v>November</v>
      </c>
      <c r="B2467">
        <f t="shared" si="153"/>
        <v>2024</v>
      </c>
      <c r="C2467" s="18">
        <v>45608</v>
      </c>
      <c r="D2467" t="s">
        <v>1391</v>
      </c>
      <c r="E2467" t="s">
        <v>70</v>
      </c>
      <c r="F2467" t="s">
        <v>1392</v>
      </c>
      <c r="G2467" s="15">
        <v>0.9849</v>
      </c>
      <c r="H2467" s="15" t="str">
        <f t="shared" si="154"/>
        <v>Istimewa</v>
      </c>
      <c r="I2467" s="19">
        <v>0.96706676350741971</v>
      </c>
      <c r="J2467" s="15" t="str">
        <f t="shared" si="155"/>
        <v>Istimewa</v>
      </c>
      <c r="K2467" s="16">
        <v>0.96719075287834189</v>
      </c>
      <c r="L2467">
        <v>2.94</v>
      </c>
      <c r="M2467">
        <v>0</v>
      </c>
      <c r="N2467">
        <v>7.2</v>
      </c>
      <c r="O2467">
        <v>4.3099999999999996</v>
      </c>
      <c r="P2467" s="17">
        <v>0.81025641025641026</v>
      </c>
      <c r="Q2467" s="17">
        <v>0.9</v>
      </c>
      <c r="R2467" s="17">
        <v>0.8</v>
      </c>
      <c r="S2467" s="17">
        <v>1</v>
      </c>
      <c r="T2467" s="17">
        <v>1</v>
      </c>
      <c r="U2467" s="17">
        <v>0.99743589743589745</v>
      </c>
      <c r="V2467" s="17">
        <v>0.6333333333333333</v>
      </c>
      <c r="W2467">
        <v>0.19</v>
      </c>
      <c r="X2467">
        <v>3.26</v>
      </c>
      <c r="Y2467">
        <v>13.52</v>
      </c>
      <c r="Z2467">
        <v>27.35</v>
      </c>
      <c r="AA2467">
        <v>0</v>
      </c>
      <c r="AB2467" s="17">
        <v>0.96296296296296291</v>
      </c>
      <c r="AC2467" s="17">
        <v>0.92</v>
      </c>
      <c r="AD2467" s="17">
        <v>0.96951219512195119</v>
      </c>
      <c r="AE2467" s="17">
        <v>0.80869565217391304</v>
      </c>
    </row>
    <row r="2468" spans="1:31" x14ac:dyDescent="0.35">
      <c r="A2468" t="str">
        <f t="shared" si="152"/>
        <v>November</v>
      </c>
      <c r="B2468">
        <f t="shared" si="153"/>
        <v>2024</v>
      </c>
      <c r="C2468" s="18">
        <v>45608</v>
      </c>
      <c r="D2468" t="s">
        <v>1391</v>
      </c>
      <c r="E2468" t="s">
        <v>43</v>
      </c>
      <c r="F2468" t="s">
        <v>1392</v>
      </c>
      <c r="G2468" s="15">
        <v>0.9708</v>
      </c>
      <c r="H2468" s="15" t="str">
        <f t="shared" si="154"/>
        <v>Istimewa</v>
      </c>
      <c r="I2468" s="19">
        <v>0.98058724018279342</v>
      </c>
      <c r="J2468" s="15" t="str">
        <f t="shared" si="155"/>
        <v>Istimewa</v>
      </c>
      <c r="K2468" s="16">
        <v>0.97239211480798093</v>
      </c>
      <c r="L2468">
        <v>2.1</v>
      </c>
      <c r="M2468">
        <v>2.58</v>
      </c>
      <c r="N2468">
        <v>3.95</v>
      </c>
      <c r="O2468">
        <v>3.57</v>
      </c>
      <c r="P2468" s="17">
        <v>0.73106060606060608</v>
      </c>
      <c r="Q2468" s="17">
        <v>0.69230769230769229</v>
      </c>
      <c r="R2468" s="17">
        <v>0.74371859296482412</v>
      </c>
      <c r="S2468" s="17">
        <v>0.91111111111111109</v>
      </c>
      <c r="T2468" s="17">
        <v>0.91111111111111109</v>
      </c>
      <c r="U2468" s="17">
        <v>0.9242424242424242</v>
      </c>
      <c r="V2468" s="17">
        <v>0.78787878787878785</v>
      </c>
      <c r="W2468">
        <v>0.01</v>
      </c>
      <c r="X2468">
        <v>3.27</v>
      </c>
      <c r="Y2468">
        <v>5.43</v>
      </c>
      <c r="Z2468">
        <v>19.14</v>
      </c>
      <c r="AA2468">
        <v>0</v>
      </c>
      <c r="AB2468" s="17">
        <v>0.85642317380352639</v>
      </c>
      <c r="AC2468" s="17">
        <v>0.85029940119760483</v>
      </c>
      <c r="AD2468" s="17">
        <v>0.86086956521739133</v>
      </c>
      <c r="AE2468" s="17">
        <v>0.77464788732394363</v>
      </c>
    </row>
    <row r="2469" spans="1:31" x14ac:dyDescent="0.35">
      <c r="A2469" t="str">
        <f t="shared" si="152"/>
        <v>November</v>
      </c>
      <c r="B2469">
        <f t="shared" si="153"/>
        <v>2024</v>
      </c>
      <c r="C2469" s="18">
        <v>45608</v>
      </c>
      <c r="D2469" t="s">
        <v>1391</v>
      </c>
      <c r="E2469" t="s">
        <v>136</v>
      </c>
      <c r="F2469" t="s">
        <v>1392</v>
      </c>
      <c r="G2469" s="15">
        <v>0.86150000000000004</v>
      </c>
      <c r="H2469" s="15" t="str">
        <f t="shared" si="154"/>
        <v>Baik</v>
      </c>
      <c r="I2469" s="19">
        <v>0.91216834945875513</v>
      </c>
      <c r="J2469" s="15" t="str">
        <f t="shared" si="155"/>
        <v>Baik Sekali</v>
      </c>
      <c r="K2469" s="16">
        <v>0.94126671273930029</v>
      </c>
      <c r="L2469">
        <v>7.59</v>
      </c>
      <c r="M2469">
        <v>7.23</v>
      </c>
      <c r="N2469">
        <v>6.45</v>
      </c>
      <c r="O2469">
        <v>6.4</v>
      </c>
      <c r="P2469" s="17">
        <v>0.70673076923076927</v>
      </c>
      <c r="Q2469" s="17">
        <v>0.89308176100628933</v>
      </c>
      <c r="R2469" s="17">
        <v>0.66270430906389299</v>
      </c>
      <c r="S2469" s="17">
        <v>0.76056338028169013</v>
      </c>
      <c r="T2469" s="17">
        <v>0.76056338028169013</v>
      </c>
      <c r="U2469" s="17">
        <v>0.98798076923076927</v>
      </c>
      <c r="V2469" s="17">
        <v>0.35817307692307693</v>
      </c>
      <c r="W2469">
        <v>0.18</v>
      </c>
      <c r="X2469">
        <v>7.56</v>
      </c>
      <c r="Y2469">
        <v>8.93</v>
      </c>
      <c r="Z2469">
        <v>26.62</v>
      </c>
      <c r="AA2469">
        <v>0</v>
      </c>
      <c r="AB2469" s="17">
        <v>0.60290742157612853</v>
      </c>
      <c r="AC2469" s="17">
        <v>0.61689587426326131</v>
      </c>
      <c r="AD2469" s="17">
        <v>0.59398496240601506</v>
      </c>
      <c r="AE2469" s="17">
        <v>0.40764331210191079</v>
      </c>
    </row>
    <row r="2470" spans="1:31" x14ac:dyDescent="0.35">
      <c r="A2470" t="str">
        <f t="shared" si="152"/>
        <v>November</v>
      </c>
      <c r="B2470">
        <f t="shared" si="153"/>
        <v>2024</v>
      </c>
      <c r="C2470" s="18">
        <v>45608</v>
      </c>
      <c r="D2470" t="s">
        <v>1391</v>
      </c>
      <c r="E2470" t="s">
        <v>60</v>
      </c>
      <c r="F2470" t="s">
        <v>1392</v>
      </c>
      <c r="G2470" s="15">
        <v>0.95760000000000001</v>
      </c>
      <c r="H2470" s="15" t="str">
        <f t="shared" si="154"/>
        <v>Istimewa</v>
      </c>
      <c r="I2470" s="19">
        <v>0.92723719858546438</v>
      </c>
      <c r="J2470" s="15" t="str">
        <f t="shared" si="155"/>
        <v>Baik Sekali</v>
      </c>
      <c r="K2470" s="16">
        <v>0.95924913881561269</v>
      </c>
      <c r="L2470">
        <v>3.12</v>
      </c>
      <c r="M2470">
        <v>0.71</v>
      </c>
      <c r="N2470">
        <v>3.73</v>
      </c>
      <c r="O2470">
        <v>8.5299999999999994</v>
      </c>
      <c r="P2470" s="17">
        <v>0.52998605299860535</v>
      </c>
      <c r="Q2470" s="17">
        <v>0.79259259259259263</v>
      </c>
      <c r="R2470" s="17">
        <v>0.46907216494845361</v>
      </c>
      <c r="S2470" s="17">
        <v>0.84112149532710279</v>
      </c>
      <c r="T2470" s="17">
        <v>0.84905660377358494</v>
      </c>
      <c r="U2470" s="17">
        <v>0.96094839609483962</v>
      </c>
      <c r="V2470" s="17">
        <v>0.30683403068340309</v>
      </c>
      <c r="W2470">
        <v>0.01</v>
      </c>
      <c r="X2470">
        <v>4.12</v>
      </c>
      <c r="Y2470">
        <v>10.39</v>
      </c>
      <c r="Z2470">
        <v>45.39</v>
      </c>
      <c r="AA2470">
        <v>0</v>
      </c>
      <c r="AB2470" s="17">
        <v>0.87430167597765363</v>
      </c>
      <c r="AC2470" s="17">
        <v>0.75105485232067515</v>
      </c>
      <c r="AD2470" s="17">
        <v>0.93528183716075153</v>
      </c>
      <c r="AE2470" s="17">
        <v>0.7921348314606742</v>
      </c>
    </row>
    <row r="2471" spans="1:31" x14ac:dyDescent="0.35">
      <c r="A2471" t="str">
        <f t="shared" si="152"/>
        <v>November</v>
      </c>
      <c r="B2471">
        <f t="shared" si="153"/>
        <v>2024</v>
      </c>
      <c r="C2471" s="18">
        <v>45608</v>
      </c>
      <c r="D2471" t="s">
        <v>1391</v>
      </c>
      <c r="E2471" t="s">
        <v>130</v>
      </c>
      <c r="F2471" t="s">
        <v>1392</v>
      </c>
      <c r="G2471" s="15">
        <v>0.8679</v>
      </c>
      <c r="H2471" s="15" t="str">
        <f t="shared" si="154"/>
        <v>Baik</v>
      </c>
      <c r="I2471" s="19">
        <v>0.94805237445537593</v>
      </c>
      <c r="J2471" s="15" t="str">
        <f t="shared" si="155"/>
        <v>Baik Sekali</v>
      </c>
      <c r="K2471" s="16">
        <v>0.96393535558678844</v>
      </c>
      <c r="L2471">
        <v>3.7</v>
      </c>
      <c r="M2471">
        <v>1.51</v>
      </c>
      <c r="N2471">
        <v>3.63</v>
      </c>
      <c r="O2471">
        <v>3.99</v>
      </c>
      <c r="P2471" s="17">
        <v>0.76630434782608692</v>
      </c>
      <c r="Q2471" s="17">
        <v>0.82432432432432434</v>
      </c>
      <c r="R2471" s="17">
        <v>0.75732217573221761</v>
      </c>
      <c r="S2471" s="17">
        <v>0.85245901639344257</v>
      </c>
      <c r="T2471" s="17">
        <v>0.85245901639344257</v>
      </c>
      <c r="U2471" s="17">
        <v>0.97644927536231885</v>
      </c>
      <c r="V2471" s="17">
        <v>0.37681159420289861</v>
      </c>
      <c r="W2471">
        <v>9.67</v>
      </c>
      <c r="X2471">
        <v>14.73</v>
      </c>
      <c r="Y2471">
        <v>8.17</v>
      </c>
      <c r="Z2471">
        <v>24.7</v>
      </c>
      <c r="AA2471">
        <v>0</v>
      </c>
      <c r="AB2471" s="17">
        <v>0.838006230529595</v>
      </c>
      <c r="AC2471" s="17">
        <v>0.82777777777777772</v>
      </c>
      <c r="AD2471" s="17">
        <v>0.84035759897828866</v>
      </c>
      <c r="AE2471" s="17">
        <v>0.48993288590604028</v>
      </c>
    </row>
    <row r="2472" spans="1:31" x14ac:dyDescent="0.35">
      <c r="A2472" t="str">
        <f t="shared" si="152"/>
        <v>November</v>
      </c>
      <c r="B2472">
        <f t="shared" si="153"/>
        <v>2024</v>
      </c>
      <c r="C2472" s="18">
        <v>45608</v>
      </c>
      <c r="D2472" t="s">
        <v>1391</v>
      </c>
      <c r="E2472" t="s">
        <v>140</v>
      </c>
      <c r="F2472" t="s">
        <v>1392</v>
      </c>
      <c r="G2472" s="15">
        <v>0.96419999999999995</v>
      </c>
      <c r="H2472" s="15" t="str">
        <f t="shared" si="154"/>
        <v>Istimewa</v>
      </c>
      <c r="I2472" s="19">
        <v>0.9576501169659406</v>
      </c>
      <c r="J2472" s="15" t="str">
        <f t="shared" si="155"/>
        <v>Istimewa</v>
      </c>
      <c r="K2472" s="16">
        <v>0.95328604847411569</v>
      </c>
      <c r="L2472">
        <v>3.59</v>
      </c>
      <c r="M2472">
        <v>2.31</v>
      </c>
      <c r="N2472">
        <v>5.9</v>
      </c>
      <c r="O2472">
        <v>7.1</v>
      </c>
      <c r="P2472" s="17">
        <v>0.8832391713747646</v>
      </c>
      <c r="Q2472" s="17">
        <v>0.95049504950495045</v>
      </c>
      <c r="R2472" s="17">
        <v>0.86744186046511629</v>
      </c>
      <c r="S2472" s="17">
        <v>1</v>
      </c>
      <c r="T2472" s="17">
        <v>1</v>
      </c>
      <c r="U2472" s="17">
        <v>0.98870056497175141</v>
      </c>
      <c r="V2472" s="17">
        <v>0.76082862523540484</v>
      </c>
      <c r="W2472">
        <v>0</v>
      </c>
      <c r="X2472">
        <v>4.2300000000000004</v>
      </c>
      <c r="Y2472">
        <v>13.81</v>
      </c>
      <c r="Z2472">
        <v>29.57</v>
      </c>
      <c r="AA2472">
        <v>0</v>
      </c>
      <c r="AB2472" s="17">
        <v>0.97353760445682447</v>
      </c>
      <c r="AC2472" s="17">
        <v>0.94339622641509435</v>
      </c>
      <c r="AD2472" s="17">
        <v>0.98211091234347048</v>
      </c>
      <c r="AE2472" s="17">
        <v>0.92</v>
      </c>
    </row>
    <row r="2473" spans="1:31" x14ac:dyDescent="0.35">
      <c r="A2473" t="str">
        <f t="shared" si="152"/>
        <v>November</v>
      </c>
      <c r="B2473">
        <f t="shared" si="153"/>
        <v>2024</v>
      </c>
      <c r="C2473" s="18">
        <v>45608</v>
      </c>
      <c r="D2473" t="s">
        <v>1393</v>
      </c>
      <c r="E2473" t="s">
        <v>138</v>
      </c>
      <c r="F2473" t="s">
        <v>1392</v>
      </c>
      <c r="G2473" s="15">
        <v>0.97709999999999997</v>
      </c>
      <c r="H2473" s="15" t="str">
        <f t="shared" si="154"/>
        <v>Istimewa</v>
      </c>
      <c r="I2473" s="19">
        <v>0.94261687085427148</v>
      </c>
      <c r="J2473" s="15" t="str">
        <f t="shared" si="155"/>
        <v>Baik Sekali</v>
      </c>
      <c r="K2473" s="16">
        <v>0.97347677386934672</v>
      </c>
      <c r="L2473">
        <v>2.0099999999999998</v>
      </c>
      <c r="M2473">
        <v>0</v>
      </c>
      <c r="N2473">
        <v>4.41</v>
      </c>
      <c r="O2473">
        <v>4.55</v>
      </c>
      <c r="P2473" s="17">
        <v>0.73067331670822944</v>
      </c>
      <c r="Q2473" s="17">
        <v>0.73333333333333328</v>
      </c>
      <c r="R2473" s="17">
        <v>0.73056994818652854</v>
      </c>
      <c r="S2473" s="17">
        <v>1</v>
      </c>
      <c r="T2473" s="17">
        <v>1</v>
      </c>
      <c r="U2473" s="17">
        <v>0.9900249376558603</v>
      </c>
      <c r="V2473" s="17">
        <v>0.42643391521196999</v>
      </c>
      <c r="W2473">
        <v>0.49</v>
      </c>
      <c r="X2473">
        <v>3.99</v>
      </c>
      <c r="Y2473">
        <v>4.82</v>
      </c>
      <c r="Z2473">
        <v>49.08</v>
      </c>
      <c r="AA2473">
        <v>0</v>
      </c>
      <c r="AB2473" s="17">
        <v>0.74552957359009631</v>
      </c>
      <c r="AC2473" s="17">
        <v>0.71794871794871795</v>
      </c>
      <c r="AD2473" s="17">
        <v>0.75306479859894926</v>
      </c>
      <c r="AE2473" s="17">
        <v>0.7232142857142857</v>
      </c>
    </row>
    <row r="2474" spans="1:31" x14ac:dyDescent="0.35">
      <c r="A2474" t="str">
        <f t="shared" si="152"/>
        <v>November</v>
      </c>
      <c r="B2474">
        <f t="shared" si="153"/>
        <v>2024</v>
      </c>
      <c r="C2474" s="18">
        <v>45608</v>
      </c>
      <c r="D2474" t="s">
        <v>1393</v>
      </c>
      <c r="E2474" t="s">
        <v>112</v>
      </c>
      <c r="F2474" t="s">
        <v>1392</v>
      </c>
      <c r="G2474" s="15">
        <v>0.97689999999999999</v>
      </c>
      <c r="H2474" s="15" t="str">
        <f t="shared" si="154"/>
        <v>Istimewa</v>
      </c>
      <c r="I2474" s="19">
        <v>0.98504405000000017</v>
      </c>
      <c r="J2474" s="15" t="str">
        <f t="shared" si="155"/>
        <v>Istimewa</v>
      </c>
      <c r="K2474" s="16">
        <v>0.98698300000000005</v>
      </c>
      <c r="L2474">
        <v>1.54</v>
      </c>
      <c r="M2474">
        <v>1.4</v>
      </c>
      <c r="N2474">
        <v>3.01</v>
      </c>
      <c r="O2474">
        <v>1.96</v>
      </c>
      <c r="P2474" s="17">
        <v>0.79723502304147464</v>
      </c>
      <c r="Q2474" s="17">
        <v>0.9285714285714286</v>
      </c>
      <c r="R2474" s="17">
        <v>0.78817733990147787</v>
      </c>
      <c r="S2474" s="17">
        <v>0.92307692307692313</v>
      </c>
      <c r="T2474" s="17">
        <v>0.92307692307692313</v>
      </c>
      <c r="U2474" s="17">
        <v>1</v>
      </c>
      <c r="V2474" s="17">
        <v>0.58525345622119818</v>
      </c>
      <c r="W2474">
        <v>0.02</v>
      </c>
      <c r="X2474">
        <v>1.94</v>
      </c>
      <c r="Y2474">
        <v>5.0199999999999996</v>
      </c>
      <c r="Z2474">
        <v>13.68</v>
      </c>
      <c r="AA2474">
        <v>0</v>
      </c>
      <c r="AB2474" s="17">
        <v>0.9263157894736842</v>
      </c>
      <c r="AC2474" s="17">
        <v>0.88749999999999996</v>
      </c>
      <c r="AD2474" s="17">
        <v>0.95454545454545459</v>
      </c>
      <c r="AE2474" s="17">
        <v>0.84507042253521125</v>
      </c>
    </row>
    <row r="2475" spans="1:31" x14ac:dyDescent="0.35">
      <c r="A2475" t="str">
        <f t="shared" si="152"/>
        <v>November</v>
      </c>
      <c r="B2475">
        <f t="shared" si="153"/>
        <v>2024</v>
      </c>
      <c r="C2475" s="18">
        <v>45608</v>
      </c>
      <c r="D2475" t="s">
        <v>1393</v>
      </c>
      <c r="E2475" t="s">
        <v>102</v>
      </c>
      <c r="F2475" t="s">
        <v>1392</v>
      </c>
      <c r="G2475" s="15">
        <v>0.9667</v>
      </c>
      <c r="H2475" s="15" t="str">
        <f t="shared" si="154"/>
        <v>Istimewa</v>
      </c>
      <c r="I2475" s="19">
        <v>0.94162245726962812</v>
      </c>
      <c r="J2475" s="15" t="str">
        <f t="shared" si="155"/>
        <v>Baik Sekali</v>
      </c>
      <c r="K2475" s="16">
        <v>0.97063559219893714</v>
      </c>
      <c r="L2475">
        <v>4.16</v>
      </c>
      <c r="M2475">
        <v>4.7</v>
      </c>
      <c r="N2475">
        <v>4.1100000000000003</v>
      </c>
      <c r="O2475">
        <v>5.81</v>
      </c>
      <c r="P2475" s="17">
        <v>0.71489361702127663</v>
      </c>
      <c r="Q2475" s="17">
        <v>0.84615384615384615</v>
      </c>
      <c r="R2475" s="17">
        <v>0.7072072072072072</v>
      </c>
      <c r="S2475" s="17">
        <v>1</v>
      </c>
      <c r="T2475" s="17">
        <v>1</v>
      </c>
      <c r="U2475" s="17">
        <v>1</v>
      </c>
      <c r="V2475" s="17">
        <v>0.56595744680851068</v>
      </c>
      <c r="W2475">
        <v>0.01</v>
      </c>
      <c r="X2475">
        <v>2.42</v>
      </c>
      <c r="Y2475">
        <v>7.2</v>
      </c>
      <c r="Z2475">
        <v>22.63</v>
      </c>
      <c r="AA2475">
        <v>0</v>
      </c>
      <c r="AB2475" s="17">
        <v>0.75138121546961323</v>
      </c>
      <c r="AC2475" s="17">
        <v>0.64772727272727271</v>
      </c>
      <c r="AD2475" s="17">
        <v>0.84946236559139787</v>
      </c>
      <c r="AE2475" s="17">
        <v>0.75438596491228072</v>
      </c>
    </row>
    <row r="2476" spans="1:31" x14ac:dyDescent="0.35">
      <c r="A2476" t="str">
        <f t="shared" si="152"/>
        <v>November</v>
      </c>
      <c r="B2476">
        <f t="shared" si="153"/>
        <v>2024</v>
      </c>
      <c r="C2476" s="18">
        <v>45608</v>
      </c>
      <c r="D2476" t="s">
        <v>1393</v>
      </c>
      <c r="E2476" t="s">
        <v>78</v>
      </c>
      <c r="F2476" t="s">
        <v>1392</v>
      </c>
      <c r="G2476" s="15">
        <v>0.96740000000000004</v>
      </c>
      <c r="H2476" s="15" t="str">
        <f t="shared" si="154"/>
        <v>Istimewa</v>
      </c>
      <c r="I2476" s="19">
        <v>0.96381172268306581</v>
      </c>
      <c r="J2476" s="15" t="str">
        <f t="shared" si="155"/>
        <v>Istimewa</v>
      </c>
      <c r="K2476" s="16">
        <v>0.96531920766590218</v>
      </c>
      <c r="L2476">
        <v>3.24</v>
      </c>
      <c r="M2476">
        <v>1.76</v>
      </c>
      <c r="N2476">
        <v>4.41</v>
      </c>
      <c r="O2476">
        <v>3.19</v>
      </c>
      <c r="P2476" s="17">
        <v>0.63660477453580899</v>
      </c>
      <c r="Q2476" s="17">
        <v>0.73333333333333328</v>
      </c>
      <c r="R2476" s="17">
        <v>0.63259668508287292</v>
      </c>
      <c r="S2476" s="17">
        <v>1</v>
      </c>
      <c r="T2476" s="17">
        <v>1</v>
      </c>
      <c r="U2476" s="17">
        <v>0.95225464190981435</v>
      </c>
      <c r="V2476" s="17">
        <v>0.43501326259946949</v>
      </c>
      <c r="W2476">
        <v>0</v>
      </c>
      <c r="X2476">
        <v>4.05</v>
      </c>
      <c r="Y2476">
        <v>4.59</v>
      </c>
      <c r="Z2476">
        <v>29.59</v>
      </c>
      <c r="AA2476">
        <v>0</v>
      </c>
      <c r="AB2476" s="17">
        <v>0.76429809358752165</v>
      </c>
      <c r="AC2476" s="17">
        <v>0.66995073891625612</v>
      </c>
      <c r="AD2476" s="17">
        <v>0.81550802139037437</v>
      </c>
      <c r="AE2476" s="17">
        <v>0.7279411764705882</v>
      </c>
    </row>
    <row r="2477" spans="1:31" x14ac:dyDescent="0.35">
      <c r="A2477" t="str">
        <f t="shared" si="152"/>
        <v>November</v>
      </c>
      <c r="B2477">
        <f t="shared" si="153"/>
        <v>2024</v>
      </c>
      <c r="C2477" s="18">
        <v>45608</v>
      </c>
      <c r="D2477" t="s">
        <v>1393</v>
      </c>
      <c r="E2477" t="s">
        <v>126</v>
      </c>
      <c r="F2477" t="s">
        <v>1392</v>
      </c>
      <c r="G2477" s="15">
        <v>0.98250000000000004</v>
      </c>
      <c r="H2477" s="15" t="str">
        <f t="shared" si="154"/>
        <v>Istimewa</v>
      </c>
      <c r="I2477" s="19">
        <v>0.94533991913209059</v>
      </c>
      <c r="J2477" s="15" t="str">
        <f t="shared" si="155"/>
        <v>Baik Sekali</v>
      </c>
      <c r="K2477" s="16">
        <v>0.97475691180597313</v>
      </c>
      <c r="L2477">
        <v>2.5099999999999998</v>
      </c>
      <c r="M2477">
        <v>0</v>
      </c>
      <c r="N2477">
        <v>6.17</v>
      </c>
      <c r="O2477">
        <v>2.7</v>
      </c>
      <c r="P2477" s="17">
        <v>0.91362126245847175</v>
      </c>
      <c r="Q2477" s="17">
        <v>0.95652173913043481</v>
      </c>
      <c r="R2477" s="17">
        <v>0.91007194244604317</v>
      </c>
      <c r="S2477" s="17">
        <v>0.95454545454545459</v>
      </c>
      <c r="T2477" s="17">
        <v>0.95454545454545459</v>
      </c>
      <c r="U2477" s="17">
        <v>0.99667774086378735</v>
      </c>
      <c r="V2477" s="17">
        <v>0.76411960132890366</v>
      </c>
      <c r="W2477">
        <v>0.03</v>
      </c>
      <c r="X2477">
        <v>4.37</v>
      </c>
      <c r="Y2477">
        <v>5.87</v>
      </c>
      <c r="Z2477">
        <v>35.020000000000003</v>
      </c>
      <c r="AA2477">
        <v>0</v>
      </c>
      <c r="AB2477" s="17">
        <v>0.80769230769230771</v>
      </c>
      <c r="AC2477" s="17">
        <v>0.7303370786516854</v>
      </c>
      <c r="AD2477" s="17">
        <v>0.86554621848739499</v>
      </c>
      <c r="AE2477" s="17">
        <v>0.70769230769230773</v>
      </c>
    </row>
    <row r="2478" spans="1:31" x14ac:dyDescent="0.35">
      <c r="A2478" t="str">
        <f t="shared" si="152"/>
        <v>November</v>
      </c>
      <c r="B2478">
        <f t="shared" si="153"/>
        <v>2024</v>
      </c>
      <c r="C2478" s="18">
        <v>45608</v>
      </c>
      <c r="D2478" t="s">
        <v>1393</v>
      </c>
      <c r="E2478" t="s">
        <v>16</v>
      </c>
      <c r="F2478" t="s">
        <v>1392</v>
      </c>
      <c r="G2478" s="15">
        <v>0.93389999999999995</v>
      </c>
      <c r="H2478" s="15" t="str">
        <f t="shared" si="154"/>
        <v>Baik Sekali</v>
      </c>
      <c r="I2478" s="19">
        <v>0.93100621492880342</v>
      </c>
      <c r="J2478" s="15" t="str">
        <f t="shared" si="155"/>
        <v>Baik Sekali</v>
      </c>
      <c r="K2478" s="16">
        <v>0.97837489979658132</v>
      </c>
      <c r="L2478">
        <v>2.58</v>
      </c>
      <c r="M2478">
        <v>0.78</v>
      </c>
      <c r="N2478">
        <v>3.5</v>
      </c>
      <c r="O2478">
        <v>3.66</v>
      </c>
      <c r="P2478" s="17">
        <v>0.74675324675324672</v>
      </c>
      <c r="Q2478" s="17">
        <v>0.76470588235294112</v>
      </c>
      <c r="R2478" s="17">
        <v>0.7416666666666667</v>
      </c>
      <c r="S2478" s="17">
        <v>0.69230769230769229</v>
      </c>
      <c r="T2478" s="17">
        <v>0.69230769230769229</v>
      </c>
      <c r="U2478" s="17">
        <v>0.99350649350649356</v>
      </c>
      <c r="V2478" s="17">
        <v>0.51298701298701299</v>
      </c>
      <c r="W2478">
        <v>0.01</v>
      </c>
      <c r="X2478">
        <v>2.6</v>
      </c>
      <c r="Y2478">
        <v>14.33</v>
      </c>
      <c r="Z2478">
        <v>23.54</v>
      </c>
      <c r="AA2478">
        <v>0</v>
      </c>
      <c r="AB2478" s="17">
        <v>0.78947368421052633</v>
      </c>
      <c r="AC2478" s="17">
        <v>0.75</v>
      </c>
      <c r="AD2478" s="17">
        <v>0.81</v>
      </c>
      <c r="AE2478" s="17">
        <v>0.5641025641025641</v>
      </c>
    </row>
    <row r="2479" spans="1:31" x14ac:dyDescent="0.35">
      <c r="A2479" t="str">
        <f t="shared" si="152"/>
        <v>November</v>
      </c>
      <c r="B2479">
        <f t="shared" si="153"/>
        <v>2024</v>
      </c>
      <c r="C2479" s="18">
        <v>45608</v>
      </c>
      <c r="D2479" t="s">
        <v>1393</v>
      </c>
      <c r="E2479" t="s">
        <v>144</v>
      </c>
      <c r="F2479" t="s">
        <v>1392</v>
      </c>
      <c r="G2479" s="15">
        <v>0.89549999999999996</v>
      </c>
      <c r="H2479" s="15" t="str">
        <f t="shared" si="154"/>
        <v>Baik</v>
      </c>
      <c r="I2479" s="19">
        <v>0.94478226234989637</v>
      </c>
      <c r="J2479" s="15" t="str">
        <f t="shared" si="155"/>
        <v>Baik Sekali</v>
      </c>
      <c r="K2479" s="16">
        <v>0.97502074957113227</v>
      </c>
      <c r="L2479">
        <v>2.8</v>
      </c>
      <c r="M2479">
        <v>9.5299999999999994</v>
      </c>
      <c r="N2479">
        <v>3.94</v>
      </c>
      <c r="O2479">
        <v>6.57</v>
      </c>
      <c r="P2479" s="17">
        <v>0.61591695501730104</v>
      </c>
      <c r="Q2479" s="17">
        <v>0.74285714285714288</v>
      </c>
      <c r="R2479" s="17">
        <v>0.57534246575342463</v>
      </c>
      <c r="S2479" s="17">
        <v>0.61538461538461542</v>
      </c>
      <c r="T2479" s="17">
        <v>0.61538461538461542</v>
      </c>
      <c r="U2479" s="17">
        <v>0.99307958477508651</v>
      </c>
      <c r="V2479" s="17">
        <v>0.33564013840830448</v>
      </c>
      <c r="W2479">
        <v>0.06</v>
      </c>
      <c r="X2479">
        <v>5.76</v>
      </c>
      <c r="Y2479">
        <v>6.69</v>
      </c>
      <c r="Z2479">
        <v>79.17</v>
      </c>
      <c r="AA2479">
        <v>0</v>
      </c>
      <c r="AB2479" s="17">
        <v>0.82352941176470584</v>
      </c>
      <c r="AC2479" s="17">
        <v>0.76790123456790127</v>
      </c>
      <c r="AD2479" s="17">
        <v>0.86895161290322576</v>
      </c>
      <c r="AE2479" s="17">
        <v>0.4887459807073955</v>
      </c>
    </row>
    <row r="2480" spans="1:31" x14ac:dyDescent="0.35">
      <c r="A2480" t="str">
        <f t="shared" si="152"/>
        <v>November</v>
      </c>
      <c r="B2480">
        <f t="shared" si="153"/>
        <v>2024</v>
      </c>
      <c r="C2480" s="18">
        <v>45608</v>
      </c>
      <c r="D2480" t="s">
        <v>1394</v>
      </c>
      <c r="E2480" t="s">
        <v>106</v>
      </c>
      <c r="F2480" t="s">
        <v>1392</v>
      </c>
      <c r="G2480" s="15">
        <v>0.94099999999999995</v>
      </c>
      <c r="H2480" s="15" t="str">
        <f t="shared" si="154"/>
        <v>Baik Sekali</v>
      </c>
      <c r="I2480" s="19">
        <v>0.96338265000000001</v>
      </c>
      <c r="J2480" s="15" t="str">
        <f t="shared" si="155"/>
        <v>Istimewa</v>
      </c>
      <c r="K2480" s="16">
        <v>0.99287900000000007</v>
      </c>
      <c r="L2480">
        <v>3.46</v>
      </c>
      <c r="M2480">
        <v>0</v>
      </c>
      <c r="N2480">
        <v>4.26</v>
      </c>
      <c r="O2480">
        <v>4.6100000000000003</v>
      </c>
      <c r="P2480" s="17">
        <v>0.92990654205607481</v>
      </c>
      <c r="Q2480" s="17">
        <v>1</v>
      </c>
      <c r="R2480" s="17">
        <v>0.9242424242424242</v>
      </c>
      <c r="S2480" s="17">
        <v>1</v>
      </c>
      <c r="T2480" s="17">
        <v>1</v>
      </c>
      <c r="U2480" s="17">
        <v>0.98598130841121501</v>
      </c>
      <c r="V2480" s="17">
        <v>0.64485981308411211</v>
      </c>
      <c r="W2480">
        <v>0</v>
      </c>
      <c r="X2480">
        <v>7.08</v>
      </c>
      <c r="Y2480">
        <v>13.87</v>
      </c>
      <c r="Z2480">
        <v>20.41</v>
      </c>
      <c r="AA2480">
        <v>0</v>
      </c>
      <c r="AB2480" s="17">
        <v>0.84579439252336452</v>
      </c>
      <c r="AC2480" s="17">
        <v>0.8657407407407407</v>
      </c>
      <c r="AD2480" s="17">
        <v>0.82547169811320753</v>
      </c>
      <c r="AE2480" s="17">
        <v>0.75401069518716579</v>
      </c>
    </row>
    <row r="2481" spans="1:31" x14ac:dyDescent="0.35">
      <c r="A2481" t="str">
        <f t="shared" si="152"/>
        <v>November</v>
      </c>
      <c r="B2481">
        <f t="shared" si="153"/>
        <v>2024</v>
      </c>
      <c r="C2481" s="18">
        <v>45608</v>
      </c>
      <c r="D2481" t="s">
        <v>1394</v>
      </c>
      <c r="E2481" t="s">
        <v>47</v>
      </c>
      <c r="F2481" t="s">
        <v>1392</v>
      </c>
      <c r="G2481" s="15">
        <v>0.77100000000000002</v>
      </c>
      <c r="H2481" s="15" t="str">
        <f t="shared" si="154"/>
        <v>Kurang</v>
      </c>
      <c r="I2481" s="19">
        <v>0.82357043098401728</v>
      </c>
      <c r="J2481" s="15" t="str">
        <f t="shared" si="155"/>
        <v>Cukup</v>
      </c>
      <c r="K2481" s="16">
        <v>0.93327265995433495</v>
      </c>
      <c r="L2481">
        <v>14.62</v>
      </c>
      <c r="M2481">
        <v>11.2</v>
      </c>
      <c r="N2481">
        <v>9.64</v>
      </c>
      <c r="O2481">
        <v>12.74</v>
      </c>
      <c r="P2481" s="17">
        <v>0.25907990314769969</v>
      </c>
      <c r="Q2481" s="17">
        <v>0.39130434782608697</v>
      </c>
      <c r="R2481" s="17">
        <v>0.2251521298174442</v>
      </c>
      <c r="S2481" s="17">
        <v>0.61616161616161613</v>
      </c>
      <c r="T2481" s="17">
        <v>0.61616161616161613</v>
      </c>
      <c r="U2481" s="17">
        <v>0.99677158999192894</v>
      </c>
      <c r="V2481" s="17">
        <v>0.1686844229217111</v>
      </c>
      <c r="W2481">
        <v>0.17</v>
      </c>
      <c r="X2481">
        <v>14.09</v>
      </c>
      <c r="Y2481">
        <v>35.880000000000003</v>
      </c>
      <c r="Z2481">
        <v>25.83</v>
      </c>
      <c r="AA2481">
        <v>0</v>
      </c>
      <c r="AB2481" s="17">
        <v>0.33016061867935748</v>
      </c>
      <c r="AC2481" s="17">
        <v>0.34342739160357882</v>
      </c>
      <c r="AD2481" s="17">
        <v>0.24561403508771931</v>
      </c>
      <c r="AE2481" s="17">
        <v>0.76352705410821642</v>
      </c>
    </row>
    <row r="2482" spans="1:31" x14ac:dyDescent="0.35">
      <c r="A2482" t="str">
        <f t="shared" si="152"/>
        <v>November</v>
      </c>
      <c r="B2482">
        <f t="shared" si="153"/>
        <v>2024</v>
      </c>
      <c r="C2482" s="18">
        <v>45608</v>
      </c>
      <c r="D2482" t="s">
        <v>1394</v>
      </c>
      <c r="E2482" t="s">
        <v>29</v>
      </c>
      <c r="F2482" t="s">
        <v>1392</v>
      </c>
      <c r="G2482" s="15">
        <v>0.81210000000000004</v>
      </c>
      <c r="H2482" s="15" t="str">
        <f t="shared" si="154"/>
        <v>Cukup</v>
      </c>
      <c r="I2482" s="19">
        <v>0.87830106677837305</v>
      </c>
      <c r="J2482" s="15" t="str">
        <f t="shared" si="155"/>
        <v>Baik</v>
      </c>
      <c r="K2482" s="16">
        <v>0.95871733365249456</v>
      </c>
      <c r="L2482">
        <v>6.73</v>
      </c>
      <c r="M2482">
        <v>7.69</v>
      </c>
      <c r="N2482">
        <v>7.07</v>
      </c>
      <c r="O2482">
        <v>8.7200000000000006</v>
      </c>
      <c r="P2482" s="17">
        <v>0.54065381391450129</v>
      </c>
      <c r="Q2482" s="17">
        <v>0.74657534246575341</v>
      </c>
      <c r="R2482" s="17">
        <v>0.51193887297039165</v>
      </c>
      <c r="S2482" s="17">
        <v>0.61467889908256879</v>
      </c>
      <c r="T2482" s="17">
        <v>0.61467889908256879</v>
      </c>
      <c r="U2482" s="17">
        <v>0.99329421626152559</v>
      </c>
      <c r="V2482" s="17">
        <v>0.2221290863369656</v>
      </c>
      <c r="W2482">
        <v>2.8</v>
      </c>
      <c r="X2482">
        <v>22.38</v>
      </c>
      <c r="Y2482">
        <v>26.6</v>
      </c>
      <c r="Z2482">
        <v>41.06</v>
      </c>
      <c r="AA2482">
        <v>0</v>
      </c>
      <c r="AB2482" s="17">
        <v>0.48633257403189067</v>
      </c>
      <c r="AC2482" s="17">
        <v>0.50668647845468051</v>
      </c>
      <c r="AD2482" s="17">
        <v>0.42156862745098039</v>
      </c>
      <c r="AE2482" s="17">
        <v>0.6920821114369502</v>
      </c>
    </row>
    <row r="2483" spans="1:31" x14ac:dyDescent="0.35">
      <c r="A2483" t="str">
        <f t="shared" si="152"/>
        <v>November</v>
      </c>
      <c r="B2483">
        <f t="shared" si="153"/>
        <v>2024</v>
      </c>
      <c r="C2483" s="18">
        <v>45608</v>
      </c>
      <c r="D2483" t="s">
        <v>1394</v>
      </c>
      <c r="E2483" t="s">
        <v>62</v>
      </c>
      <c r="F2483" t="s">
        <v>1392</v>
      </c>
      <c r="G2483" s="15">
        <v>0.80179999999999996</v>
      </c>
      <c r="H2483" s="15" t="str">
        <f t="shared" si="154"/>
        <v>Cukup</v>
      </c>
      <c r="I2483" s="19">
        <v>0.91041040577613486</v>
      </c>
      <c r="J2483" s="15" t="str">
        <f t="shared" si="155"/>
        <v>Baik Sekali</v>
      </c>
      <c r="K2483" s="16">
        <v>0.95760115936038515</v>
      </c>
      <c r="L2483">
        <v>2.42</v>
      </c>
      <c r="M2483">
        <v>6.52</v>
      </c>
      <c r="N2483">
        <v>7.01</v>
      </c>
      <c r="O2483">
        <v>5.7</v>
      </c>
      <c r="P2483" s="17">
        <v>0.70930232558139539</v>
      </c>
      <c r="Q2483" s="17">
        <v>0.51111111111111107</v>
      </c>
      <c r="R2483" s="17">
        <v>0.72531418312387796</v>
      </c>
      <c r="S2483" s="17">
        <v>0.52173913043478259</v>
      </c>
      <c r="T2483" s="17">
        <v>0.52173913043478259</v>
      </c>
      <c r="U2483" s="17">
        <v>0.99169435215946844</v>
      </c>
      <c r="V2483" s="17">
        <v>0.32059800664451832</v>
      </c>
      <c r="W2483">
        <v>1.43</v>
      </c>
      <c r="X2483">
        <v>17.12</v>
      </c>
      <c r="Y2483">
        <v>42.8</v>
      </c>
      <c r="Z2483">
        <v>94.1</v>
      </c>
      <c r="AA2483">
        <v>0</v>
      </c>
      <c r="AB2483" s="17">
        <v>0.64975450081833064</v>
      </c>
      <c r="AC2483" s="17">
        <v>0.66518847006651882</v>
      </c>
      <c r="AD2483" s="17">
        <v>0.60377358490566035</v>
      </c>
      <c r="AE2483" s="17">
        <v>0.55666666666666664</v>
      </c>
    </row>
    <row r="2484" spans="1:31" x14ac:dyDescent="0.35">
      <c r="A2484" t="str">
        <f t="shared" si="152"/>
        <v>November</v>
      </c>
      <c r="B2484">
        <f t="shared" si="153"/>
        <v>2024</v>
      </c>
      <c r="C2484" s="18">
        <v>45609</v>
      </c>
      <c r="D2484" t="s">
        <v>1378</v>
      </c>
      <c r="E2484" t="s">
        <v>110</v>
      </c>
      <c r="F2484" t="s">
        <v>1379</v>
      </c>
      <c r="G2484" s="15">
        <v>0.8629</v>
      </c>
      <c r="H2484" s="15" t="str">
        <f t="shared" si="154"/>
        <v>Baik</v>
      </c>
      <c r="I2484" s="19">
        <v>0.91066275602240554</v>
      </c>
      <c r="J2484" s="15" t="str">
        <f t="shared" si="155"/>
        <v>Baik Sekali</v>
      </c>
      <c r="K2484" s="16">
        <v>0.95925073149258722</v>
      </c>
      <c r="L2484">
        <v>5.59</v>
      </c>
      <c r="M2484">
        <v>3.57</v>
      </c>
      <c r="N2484">
        <v>8.27</v>
      </c>
      <c r="O2484">
        <v>11.71</v>
      </c>
      <c r="P2484" s="17">
        <v>0.76105315449577748</v>
      </c>
      <c r="Q2484" s="17">
        <v>0.4878444084278768</v>
      </c>
      <c r="R2484" s="17">
        <v>0.88180515759312317</v>
      </c>
      <c r="S2484" s="17">
        <v>0.44850498338870431</v>
      </c>
      <c r="T2484" s="17">
        <v>0.46236559139784938</v>
      </c>
      <c r="U2484" s="17">
        <v>0.99453551912568305</v>
      </c>
      <c r="V2484" s="17">
        <v>0.2608047690014903</v>
      </c>
      <c r="W2484">
        <v>1.33</v>
      </c>
      <c r="X2484">
        <v>6.35</v>
      </c>
      <c r="Y2484">
        <v>22.08</v>
      </c>
      <c r="Z2484">
        <v>92.31</v>
      </c>
      <c r="AA2484">
        <v>0</v>
      </c>
      <c r="AB2484" s="17">
        <v>0.88315270935960588</v>
      </c>
      <c r="AC2484" s="17">
        <v>0.76164079822616404</v>
      </c>
      <c r="AD2484" s="17">
        <v>0.90941768511861965</v>
      </c>
      <c r="AE2484" s="17">
        <v>0.27802037845705968</v>
      </c>
    </row>
    <row r="2485" spans="1:31" x14ac:dyDescent="0.35">
      <c r="A2485" t="str">
        <f t="shared" si="152"/>
        <v>November</v>
      </c>
      <c r="B2485">
        <f t="shared" si="153"/>
        <v>2024</v>
      </c>
      <c r="C2485" s="18">
        <v>45609</v>
      </c>
      <c r="D2485" t="s">
        <v>1378</v>
      </c>
      <c r="E2485" t="s">
        <v>96</v>
      </c>
      <c r="F2485" t="s">
        <v>1380</v>
      </c>
      <c r="G2485" s="15">
        <v>0.89</v>
      </c>
      <c r="H2485" s="15" t="str">
        <f t="shared" si="154"/>
        <v>Baik</v>
      </c>
      <c r="I2485" s="19">
        <v>0.86071566770485486</v>
      </c>
      <c r="J2485" s="15" t="str">
        <f t="shared" si="155"/>
        <v>Baik</v>
      </c>
      <c r="K2485" s="16">
        <v>0.9771876220138711</v>
      </c>
      <c r="L2485">
        <v>3.21</v>
      </c>
      <c r="M2485">
        <v>8.3699999999999992</v>
      </c>
      <c r="N2485">
        <v>4.37</v>
      </c>
      <c r="O2485">
        <v>7.32</v>
      </c>
      <c r="P2485" s="17">
        <v>0.40872374798061389</v>
      </c>
      <c r="Q2485" s="17">
        <v>0.44117647058823528</v>
      </c>
      <c r="R2485" s="17">
        <v>0.40683760683760678</v>
      </c>
      <c r="S2485" s="17">
        <v>0.53333333333333333</v>
      </c>
      <c r="T2485" s="17">
        <v>0.53333333333333333</v>
      </c>
      <c r="U2485" s="17">
        <v>0.99676898222940225</v>
      </c>
      <c r="V2485" s="17">
        <v>0.21324717285945069</v>
      </c>
      <c r="W2485">
        <v>0.15</v>
      </c>
      <c r="X2485">
        <v>3.32</v>
      </c>
      <c r="Y2485">
        <v>25.2</v>
      </c>
      <c r="Z2485">
        <v>40.130000000000003</v>
      </c>
      <c r="AA2485">
        <v>0</v>
      </c>
      <c r="AB2485" s="17">
        <v>0.27250000000000002</v>
      </c>
      <c r="AC2485" s="17">
        <v>0.32345679012345679</v>
      </c>
      <c r="AD2485" s="17">
        <v>0.24654088050314471</v>
      </c>
      <c r="AE2485" s="17">
        <v>0.74809160305343514</v>
      </c>
    </row>
    <row r="2486" spans="1:31" x14ac:dyDescent="0.35">
      <c r="A2486" t="str">
        <f t="shared" si="152"/>
        <v>November</v>
      </c>
      <c r="B2486">
        <f t="shared" si="153"/>
        <v>2024</v>
      </c>
      <c r="C2486" s="18">
        <v>45609</v>
      </c>
      <c r="D2486" t="s">
        <v>1378</v>
      </c>
      <c r="E2486" t="s">
        <v>132</v>
      </c>
      <c r="F2486" t="s">
        <v>1379</v>
      </c>
      <c r="G2486" s="15">
        <v>0.92720000000000002</v>
      </c>
      <c r="H2486" s="15" t="str">
        <f t="shared" si="154"/>
        <v>Baik Sekali</v>
      </c>
      <c r="I2486" s="19">
        <v>0.93573305363892234</v>
      </c>
      <c r="J2486" s="15" t="str">
        <f t="shared" si="155"/>
        <v>Baik Sekali</v>
      </c>
      <c r="K2486" s="16">
        <v>0.98445158182549253</v>
      </c>
      <c r="L2486">
        <v>0.73</v>
      </c>
      <c r="M2486">
        <v>5.18</v>
      </c>
      <c r="N2486">
        <v>4.0999999999999996</v>
      </c>
      <c r="O2486">
        <v>7.42</v>
      </c>
      <c r="P2486" s="17">
        <v>0.48936170212765961</v>
      </c>
      <c r="Q2486" s="17">
        <v>0.46491228070175439</v>
      </c>
      <c r="R2486" s="17">
        <v>0.49373040752351099</v>
      </c>
      <c r="S2486" s="17">
        <v>0.83018867924528306</v>
      </c>
      <c r="T2486" s="17">
        <v>0.83018867924528306</v>
      </c>
      <c r="U2486" s="17">
        <v>1</v>
      </c>
      <c r="V2486" s="17">
        <v>0.29920212765957449</v>
      </c>
      <c r="W2486">
        <v>0.02</v>
      </c>
      <c r="X2486">
        <v>10.11</v>
      </c>
      <c r="Y2486">
        <v>22.88</v>
      </c>
      <c r="Z2486">
        <v>11.5</v>
      </c>
      <c r="AA2486">
        <v>0</v>
      </c>
      <c r="AB2486" s="17">
        <v>0.42419825072886302</v>
      </c>
      <c r="AC2486" s="17">
        <v>0.21875</v>
      </c>
      <c r="AD2486" s="17">
        <v>0.57286432160804024</v>
      </c>
      <c r="AE2486" s="17">
        <v>0.96825396825396826</v>
      </c>
    </row>
    <row r="2487" spans="1:31" x14ac:dyDescent="0.35">
      <c r="A2487" t="str">
        <f t="shared" si="152"/>
        <v>November</v>
      </c>
      <c r="B2487">
        <f t="shared" si="153"/>
        <v>2024</v>
      </c>
      <c r="C2487" s="18">
        <v>45609</v>
      </c>
      <c r="D2487" t="s">
        <v>1378</v>
      </c>
      <c r="E2487" t="s">
        <v>23</v>
      </c>
      <c r="F2487" t="s">
        <v>1381</v>
      </c>
      <c r="G2487" s="15">
        <v>0.9224</v>
      </c>
      <c r="H2487" s="15" t="str">
        <f t="shared" si="154"/>
        <v>Baik Sekali</v>
      </c>
      <c r="I2487" s="19">
        <v>0.915896886205674</v>
      </c>
      <c r="J2487" s="15" t="str">
        <f t="shared" si="155"/>
        <v>Baik Sekali</v>
      </c>
      <c r="K2487" s="16">
        <v>0.96956253201621134</v>
      </c>
      <c r="L2487">
        <v>1.74</v>
      </c>
      <c r="M2487">
        <v>4.8</v>
      </c>
      <c r="N2487">
        <v>7.75</v>
      </c>
      <c r="O2487">
        <v>8.5399999999999991</v>
      </c>
      <c r="P2487" s="17">
        <v>0.49095022624434392</v>
      </c>
      <c r="Q2487" s="17">
        <v>0.67153284671532842</v>
      </c>
      <c r="R2487" s="17">
        <v>0.45783132530120479</v>
      </c>
      <c r="S2487" s="17">
        <v>0.59782608695652173</v>
      </c>
      <c r="T2487" s="17">
        <v>0.59782608695652173</v>
      </c>
      <c r="U2487" s="17">
        <v>1</v>
      </c>
      <c r="V2487" s="17">
        <v>0.2070135746606335</v>
      </c>
      <c r="W2487">
        <v>0.18</v>
      </c>
      <c r="X2487">
        <v>2.78</v>
      </c>
      <c r="Y2487">
        <v>14.68</v>
      </c>
      <c r="Z2487">
        <v>78.98</v>
      </c>
      <c r="AA2487">
        <v>0</v>
      </c>
      <c r="AB2487" s="17">
        <v>0.40303165403477492</v>
      </c>
      <c r="AC2487" s="17">
        <v>0.53680981595092025</v>
      </c>
      <c r="AD2487" s="17">
        <v>0.29960474308300389</v>
      </c>
      <c r="AE2487" s="17">
        <v>0.58857142857142852</v>
      </c>
    </row>
    <row r="2488" spans="1:31" x14ac:dyDescent="0.35">
      <c r="A2488" t="str">
        <f t="shared" si="152"/>
        <v>November</v>
      </c>
      <c r="B2488">
        <f t="shared" si="153"/>
        <v>2024</v>
      </c>
      <c r="C2488" s="18">
        <v>45609</v>
      </c>
      <c r="D2488" t="s">
        <v>1378</v>
      </c>
      <c r="E2488" t="s">
        <v>134</v>
      </c>
      <c r="F2488" t="s">
        <v>1382</v>
      </c>
      <c r="G2488" s="15">
        <v>0.91059999999999997</v>
      </c>
      <c r="H2488" s="15" t="str">
        <f t="shared" si="154"/>
        <v>Baik Sekali</v>
      </c>
      <c r="I2488" s="19">
        <v>0.85799525928988141</v>
      </c>
      <c r="J2488" s="15" t="str">
        <f t="shared" si="155"/>
        <v>Baik</v>
      </c>
      <c r="K2488" s="16">
        <v>0.95270074082823231</v>
      </c>
      <c r="L2488">
        <v>6.14</v>
      </c>
      <c r="M2488">
        <v>6.14</v>
      </c>
      <c r="N2488">
        <v>9.48</v>
      </c>
      <c r="O2488">
        <v>8.61</v>
      </c>
      <c r="P2488" s="17">
        <v>0.30563186813186821</v>
      </c>
      <c r="Q2488" s="17">
        <v>0.32198142414860681</v>
      </c>
      <c r="R2488" s="17">
        <v>0.30097087378640769</v>
      </c>
      <c r="S2488" s="17">
        <v>0.67307692307692313</v>
      </c>
      <c r="T2488" s="17">
        <v>0.75824175824175821</v>
      </c>
      <c r="U2488" s="17">
        <v>0.97390109890109888</v>
      </c>
      <c r="V2488" s="17">
        <v>0.16208791208791209</v>
      </c>
      <c r="W2488">
        <v>4.13</v>
      </c>
      <c r="X2488">
        <v>3.93</v>
      </c>
      <c r="Y2488">
        <v>23.85</v>
      </c>
      <c r="Z2488">
        <v>100.43</v>
      </c>
      <c r="AA2488">
        <v>0</v>
      </c>
      <c r="AB2488" s="17">
        <v>0.18926023282012769</v>
      </c>
      <c r="AC2488" s="17">
        <v>0.21894409937888201</v>
      </c>
      <c r="AD2488" s="17">
        <v>0.17979197622585441</v>
      </c>
      <c r="AE2488" s="17">
        <v>0.92198581560283688</v>
      </c>
    </row>
    <row r="2489" spans="1:31" x14ac:dyDescent="0.35">
      <c r="A2489" t="str">
        <f t="shared" si="152"/>
        <v>November</v>
      </c>
      <c r="B2489">
        <f t="shared" si="153"/>
        <v>2024</v>
      </c>
      <c r="C2489" s="18">
        <v>45609</v>
      </c>
      <c r="D2489" t="s">
        <v>1378</v>
      </c>
      <c r="E2489" t="s">
        <v>150</v>
      </c>
      <c r="F2489" t="s">
        <v>1383</v>
      </c>
      <c r="G2489" s="15">
        <v>0.90329999999999999</v>
      </c>
      <c r="H2489" s="15" t="str">
        <f t="shared" si="154"/>
        <v>Baik Sekali</v>
      </c>
      <c r="I2489" s="19">
        <v>0.9049605928587372</v>
      </c>
      <c r="J2489" s="15" t="str">
        <f t="shared" si="155"/>
        <v>Baik Sekali</v>
      </c>
      <c r="K2489" s="16">
        <v>0.95410169388210653</v>
      </c>
      <c r="L2489">
        <v>4.2300000000000004</v>
      </c>
      <c r="M2489">
        <v>4.0599999999999996</v>
      </c>
      <c r="N2489">
        <v>5.98</v>
      </c>
      <c r="O2489">
        <v>5.98</v>
      </c>
      <c r="P2489" s="17">
        <v>0.33523050654524761</v>
      </c>
      <c r="Q2489" s="17">
        <v>0.38927738927738931</v>
      </c>
      <c r="R2489" s="17">
        <v>0.31777108433734941</v>
      </c>
      <c r="S2489" s="17">
        <v>0.71856287425149701</v>
      </c>
      <c r="T2489" s="17">
        <v>0.71856287425149701</v>
      </c>
      <c r="U2489" s="17">
        <v>0.99487763232783155</v>
      </c>
      <c r="V2489" s="17">
        <v>0.192942515651679</v>
      </c>
      <c r="W2489">
        <v>2.0699999999999998</v>
      </c>
      <c r="X2489">
        <v>2.68</v>
      </c>
      <c r="Y2489">
        <v>21.67</v>
      </c>
      <c r="Z2489">
        <v>60.52</v>
      </c>
      <c r="AA2489">
        <v>0</v>
      </c>
      <c r="AB2489" s="17">
        <v>0.1235497021009721</v>
      </c>
      <c r="AC2489" s="17">
        <v>0.1859903381642512</v>
      </c>
      <c r="AD2489" s="17">
        <v>0.1016518424396442</v>
      </c>
      <c r="AE2489" s="17">
        <v>0.55844155844155841</v>
      </c>
    </row>
    <row r="2490" spans="1:31" x14ac:dyDescent="0.35">
      <c r="A2490" t="str">
        <f t="shared" si="152"/>
        <v>November</v>
      </c>
      <c r="B2490">
        <f t="shared" si="153"/>
        <v>2024</v>
      </c>
      <c r="C2490" s="18">
        <v>45609</v>
      </c>
      <c r="D2490" t="s">
        <v>1384</v>
      </c>
      <c r="E2490" t="s">
        <v>120</v>
      </c>
      <c r="F2490" t="s">
        <v>1385</v>
      </c>
      <c r="G2490" s="15">
        <v>0.79579999999999995</v>
      </c>
      <c r="H2490" s="15" t="str">
        <f t="shared" si="154"/>
        <v>Kurang</v>
      </c>
      <c r="I2490" s="19">
        <v>0.87475216889562057</v>
      </c>
      <c r="J2490" s="15" t="str">
        <f t="shared" si="155"/>
        <v>Baik</v>
      </c>
      <c r="K2490" s="16">
        <v>0.96529191113034429</v>
      </c>
      <c r="L2490">
        <v>8.85</v>
      </c>
      <c r="M2490">
        <v>9</v>
      </c>
      <c r="N2490">
        <v>6.36</v>
      </c>
      <c r="O2490">
        <v>9.8699999999999992</v>
      </c>
      <c r="P2490" s="17">
        <v>0.38577154308617229</v>
      </c>
      <c r="Q2490" s="17">
        <v>0.46394984326018812</v>
      </c>
      <c r="R2490" s="17">
        <v>0.37090041741204532</v>
      </c>
      <c r="S2490" s="17">
        <v>0.5</v>
      </c>
      <c r="T2490" s="17">
        <v>0.5</v>
      </c>
      <c r="U2490" s="17">
        <v>0.99849699398797598</v>
      </c>
      <c r="V2490" s="17">
        <v>0.20541082164328661</v>
      </c>
      <c r="W2490">
        <v>0.12</v>
      </c>
      <c r="X2490">
        <v>9.42</v>
      </c>
      <c r="Y2490">
        <v>30.22</v>
      </c>
      <c r="Z2490">
        <v>32.28</v>
      </c>
      <c r="AA2490">
        <v>0</v>
      </c>
      <c r="AB2490" s="17">
        <v>0.22839685772476001</v>
      </c>
      <c r="AC2490" s="17">
        <v>0.40956340956340959</v>
      </c>
      <c r="AD2490" s="17">
        <v>0.15810756166599271</v>
      </c>
      <c r="AE2490" s="17">
        <v>0.45939086294416243</v>
      </c>
    </row>
    <row r="2491" spans="1:31" x14ac:dyDescent="0.35">
      <c r="A2491" t="str">
        <f t="shared" si="152"/>
        <v>November</v>
      </c>
      <c r="B2491">
        <f t="shared" si="153"/>
        <v>2024</v>
      </c>
      <c r="C2491" s="18">
        <v>45609</v>
      </c>
      <c r="D2491" t="s">
        <v>1384</v>
      </c>
      <c r="E2491" t="s">
        <v>124</v>
      </c>
      <c r="F2491" t="s">
        <v>1380</v>
      </c>
      <c r="G2491" s="15">
        <v>0.8931</v>
      </c>
      <c r="H2491" s="15" t="str">
        <f t="shared" si="154"/>
        <v>Baik</v>
      </c>
      <c r="I2491" s="19">
        <v>0.90931458103850549</v>
      </c>
      <c r="J2491" s="15" t="str">
        <f t="shared" si="155"/>
        <v>Baik Sekali</v>
      </c>
      <c r="K2491" s="16">
        <v>0.97304166011001569</v>
      </c>
      <c r="L2491">
        <v>3.29</v>
      </c>
      <c r="M2491">
        <v>5.63</v>
      </c>
      <c r="N2491">
        <v>4.99</v>
      </c>
      <c r="O2491">
        <v>6.78</v>
      </c>
      <c r="P2491" s="17">
        <v>0.54545454545454541</v>
      </c>
      <c r="Q2491" s="17">
        <v>0.71014492753623193</v>
      </c>
      <c r="R2491" s="17">
        <v>0.50819672131147542</v>
      </c>
      <c r="S2491" s="17">
        <v>0.69387755102040816</v>
      </c>
      <c r="T2491" s="17">
        <v>0.7010309278350515</v>
      </c>
      <c r="U2491" s="17">
        <v>0.99598930481283421</v>
      </c>
      <c r="V2491" s="17">
        <v>0.32887700534759362</v>
      </c>
      <c r="W2491">
        <v>1.58</v>
      </c>
      <c r="X2491">
        <v>11.06</v>
      </c>
      <c r="Y2491">
        <v>23.53</v>
      </c>
      <c r="Z2491">
        <v>118.87</v>
      </c>
      <c r="AA2491">
        <v>0</v>
      </c>
      <c r="AB2491" s="17">
        <v>0.1856036152356359</v>
      </c>
      <c r="AC2491" s="17">
        <v>0.35476718403547669</v>
      </c>
      <c r="AD2491" s="17">
        <v>0.15646258503401361</v>
      </c>
      <c r="AE2491" s="17">
        <v>0.78749999999999998</v>
      </c>
    </row>
    <row r="2492" spans="1:31" x14ac:dyDescent="0.35">
      <c r="A2492" t="str">
        <f t="shared" si="152"/>
        <v>November</v>
      </c>
      <c r="B2492">
        <f t="shared" si="153"/>
        <v>2024</v>
      </c>
      <c r="C2492" s="18">
        <v>45609</v>
      </c>
      <c r="D2492" t="s">
        <v>1384</v>
      </c>
      <c r="E2492" t="s">
        <v>32</v>
      </c>
      <c r="F2492" t="s">
        <v>1385</v>
      </c>
      <c r="G2492" s="15">
        <v>0.82569999999999999</v>
      </c>
      <c r="H2492" s="15" t="str">
        <f t="shared" si="154"/>
        <v>Cukup</v>
      </c>
      <c r="I2492" s="19">
        <v>0.79411114451510412</v>
      </c>
      <c r="J2492" s="15" t="str">
        <f t="shared" si="155"/>
        <v>Kurang</v>
      </c>
      <c r="K2492" s="16">
        <v>0.9447461271860117</v>
      </c>
      <c r="L2492">
        <v>8.74</v>
      </c>
      <c r="M2492">
        <v>7.61</v>
      </c>
      <c r="N2492">
        <v>8.9</v>
      </c>
      <c r="O2492">
        <v>12.53</v>
      </c>
      <c r="P2492" s="17">
        <v>0.58745712885840273</v>
      </c>
      <c r="Q2492" s="17">
        <v>0.72106261859582543</v>
      </c>
      <c r="R2492" s="17">
        <v>0.54095112285336855</v>
      </c>
      <c r="S2492" s="17">
        <v>0.78421052631578947</v>
      </c>
      <c r="T2492" s="17">
        <v>0.79459459459459458</v>
      </c>
      <c r="U2492" s="17">
        <v>0.99608035276825091</v>
      </c>
      <c r="V2492" s="17">
        <v>0.31749142577168049</v>
      </c>
      <c r="W2492">
        <v>0.18</v>
      </c>
      <c r="X2492">
        <v>6.36</v>
      </c>
      <c r="Y2492">
        <v>34.19</v>
      </c>
      <c r="Z2492">
        <v>81.14</v>
      </c>
      <c r="AA2492">
        <v>0</v>
      </c>
      <c r="AB2492" s="17">
        <v>0.43091815781754178</v>
      </c>
      <c r="AC2492" s="17">
        <v>0.41164021164021158</v>
      </c>
      <c r="AD2492" s="17">
        <v>0.43848964677222901</v>
      </c>
      <c r="AE2492" s="17">
        <v>0.63496143958868889</v>
      </c>
    </row>
    <row r="2493" spans="1:31" x14ac:dyDescent="0.35">
      <c r="A2493" t="str">
        <f t="shared" si="152"/>
        <v>November</v>
      </c>
      <c r="B2493">
        <f t="shared" si="153"/>
        <v>2024</v>
      </c>
      <c r="C2493" s="18">
        <v>45609</v>
      </c>
      <c r="D2493" t="s">
        <v>1384</v>
      </c>
      <c r="E2493" t="s">
        <v>154</v>
      </c>
      <c r="F2493" t="s">
        <v>1386</v>
      </c>
      <c r="G2493" s="15">
        <v>0.87029999999999996</v>
      </c>
      <c r="H2493" s="15" t="str">
        <f t="shared" si="154"/>
        <v>Baik</v>
      </c>
      <c r="I2493" s="19">
        <v>0.89079106767978589</v>
      </c>
      <c r="J2493" s="15" t="str">
        <f t="shared" si="155"/>
        <v>Baik</v>
      </c>
      <c r="K2493" s="16">
        <v>0.96840305051367426</v>
      </c>
      <c r="L2493">
        <v>3.08</v>
      </c>
      <c r="M2493">
        <v>7.2</v>
      </c>
      <c r="N2493">
        <v>8</v>
      </c>
      <c r="O2493">
        <v>8.5</v>
      </c>
      <c r="P2493" s="17">
        <v>0.35016835016835018</v>
      </c>
      <c r="Q2493" s="17">
        <v>0.3902439024390244</v>
      </c>
      <c r="R2493" s="17">
        <v>0.33819241982507292</v>
      </c>
      <c r="S2493" s="17">
        <v>0.8</v>
      </c>
      <c r="T2493" s="17">
        <v>0.8</v>
      </c>
      <c r="U2493" s="17">
        <v>0.99775533108866443</v>
      </c>
      <c r="V2493" s="17">
        <v>0.265993265993266</v>
      </c>
      <c r="W2493">
        <v>0.06</v>
      </c>
      <c r="X2493">
        <v>10.08</v>
      </c>
      <c r="Y2493">
        <v>23.29</v>
      </c>
      <c r="Z2493">
        <v>42.76</v>
      </c>
      <c r="AA2493">
        <v>0</v>
      </c>
      <c r="AB2493" s="17">
        <v>0.39608381999312953</v>
      </c>
      <c r="AC2493" s="17">
        <v>0.38240574506283659</v>
      </c>
      <c r="AD2493" s="17">
        <v>0.39932030586236189</v>
      </c>
      <c r="AE2493" s="17">
        <v>0.26760563380281688</v>
      </c>
    </row>
    <row r="2494" spans="1:31" x14ac:dyDescent="0.35">
      <c r="A2494" t="str">
        <f t="shared" si="152"/>
        <v>November</v>
      </c>
      <c r="B2494">
        <f t="shared" si="153"/>
        <v>2024</v>
      </c>
      <c r="C2494" s="18">
        <v>45609</v>
      </c>
      <c r="D2494" t="s">
        <v>1384</v>
      </c>
      <c r="E2494" t="s">
        <v>72</v>
      </c>
      <c r="F2494" t="s">
        <v>1382</v>
      </c>
      <c r="G2494" s="15">
        <v>0.81620000000000004</v>
      </c>
      <c r="H2494" s="15" t="str">
        <f t="shared" si="154"/>
        <v>Cukup</v>
      </c>
      <c r="I2494" s="19">
        <v>0.88607658154689528</v>
      </c>
      <c r="J2494" s="15" t="str">
        <f t="shared" si="155"/>
        <v>Baik</v>
      </c>
      <c r="K2494" s="16">
        <v>0.94379023299112896</v>
      </c>
      <c r="L2494">
        <v>7.04</v>
      </c>
      <c r="M2494">
        <v>5.76</v>
      </c>
      <c r="N2494">
        <v>5.6</v>
      </c>
      <c r="O2494">
        <v>8.94</v>
      </c>
      <c r="P2494" s="17">
        <v>0.36052141527001857</v>
      </c>
      <c r="Q2494" s="17">
        <v>0.46296296296296302</v>
      </c>
      <c r="R2494" s="17">
        <v>0.32425617750882502</v>
      </c>
      <c r="S2494" s="17">
        <v>0.64615384615384619</v>
      </c>
      <c r="T2494" s="17">
        <v>0.65923566878980888</v>
      </c>
      <c r="U2494" s="17">
        <v>0.9981378026070763</v>
      </c>
      <c r="V2494" s="17">
        <v>0.1728119180633147</v>
      </c>
      <c r="W2494">
        <v>3.56</v>
      </c>
      <c r="X2494">
        <v>4.67</v>
      </c>
      <c r="Y2494">
        <v>33.64</v>
      </c>
      <c r="Z2494">
        <v>47.35</v>
      </c>
      <c r="AA2494">
        <v>0</v>
      </c>
      <c r="AB2494" s="17">
        <v>0.23698193411264609</v>
      </c>
      <c r="AC2494" s="17">
        <v>0.22654964344487111</v>
      </c>
      <c r="AD2494" s="17">
        <v>0.2469072164948454</v>
      </c>
      <c r="AE2494" s="17">
        <v>0.86682808716707027</v>
      </c>
    </row>
    <row r="2495" spans="1:31" x14ac:dyDescent="0.35">
      <c r="A2495" t="str">
        <f t="shared" si="152"/>
        <v>November</v>
      </c>
      <c r="B2495">
        <f t="shared" si="153"/>
        <v>2024</v>
      </c>
      <c r="C2495" s="18">
        <v>45609</v>
      </c>
      <c r="D2495" t="s">
        <v>1387</v>
      </c>
      <c r="E2495" t="s">
        <v>116</v>
      </c>
      <c r="F2495" t="s">
        <v>1381</v>
      </c>
      <c r="G2495" s="15">
        <v>0.87329999999999997</v>
      </c>
      <c r="H2495" s="15" t="str">
        <f t="shared" si="154"/>
        <v>Baik</v>
      </c>
      <c r="I2495" s="19">
        <v>0.88302506154790961</v>
      </c>
      <c r="J2495" s="15" t="str">
        <f t="shared" si="155"/>
        <v>Baik</v>
      </c>
      <c r="K2495" s="16">
        <v>0.94807160442259897</v>
      </c>
      <c r="L2495">
        <v>4.4800000000000004</v>
      </c>
      <c r="M2495">
        <v>4.79</v>
      </c>
      <c r="N2495">
        <v>6.65</v>
      </c>
      <c r="O2495">
        <v>7.74</v>
      </c>
      <c r="P2495" s="17">
        <v>0.3200199700449326</v>
      </c>
      <c r="Q2495" s="17">
        <v>0.38858695652173908</v>
      </c>
      <c r="R2495" s="17">
        <v>0.30458715596330282</v>
      </c>
      <c r="S2495" s="17">
        <v>0.62937062937062938</v>
      </c>
      <c r="T2495" s="17">
        <v>0.62937062937062938</v>
      </c>
      <c r="U2495" s="17">
        <v>0.99800299550673988</v>
      </c>
      <c r="V2495" s="17">
        <v>0.14977533699450821</v>
      </c>
      <c r="W2495">
        <v>0</v>
      </c>
      <c r="X2495">
        <v>5.09</v>
      </c>
      <c r="Y2495">
        <v>8.35</v>
      </c>
      <c r="Z2495">
        <v>18.32</v>
      </c>
      <c r="AA2495">
        <v>0</v>
      </c>
      <c r="AB2495" s="17">
        <v>0.35208333333333341</v>
      </c>
      <c r="AC2495" s="17">
        <v>0.28206686930091179</v>
      </c>
      <c r="AD2495" s="17">
        <v>0.5046480743691899</v>
      </c>
      <c r="AE2495" s="17">
        <v>0.8556034482758621</v>
      </c>
    </row>
    <row r="2496" spans="1:31" x14ac:dyDescent="0.35">
      <c r="A2496" t="str">
        <f t="shared" si="152"/>
        <v>November</v>
      </c>
      <c r="B2496">
        <f t="shared" si="153"/>
        <v>2024</v>
      </c>
      <c r="C2496" s="18">
        <v>45609</v>
      </c>
      <c r="D2496" t="s">
        <v>1387</v>
      </c>
      <c r="E2496" t="s">
        <v>64</v>
      </c>
      <c r="F2496" t="s">
        <v>1379</v>
      </c>
      <c r="G2496" s="15">
        <v>0.82330000000000003</v>
      </c>
      <c r="H2496" s="15" t="str">
        <f t="shared" si="154"/>
        <v>Cukup</v>
      </c>
      <c r="I2496" s="19">
        <v>0.91529800018270802</v>
      </c>
      <c r="J2496" s="15" t="str">
        <f t="shared" si="155"/>
        <v>Baik Sekali</v>
      </c>
      <c r="K2496" s="16">
        <v>0.93999428623630832</v>
      </c>
      <c r="L2496">
        <v>10.130000000000001</v>
      </c>
      <c r="M2496">
        <v>5.82</v>
      </c>
      <c r="N2496">
        <v>7.65</v>
      </c>
      <c r="O2496">
        <v>9.94</v>
      </c>
      <c r="P2496" s="17">
        <v>0.4442105263157895</v>
      </c>
      <c r="Q2496" s="17">
        <v>0.39358600583090381</v>
      </c>
      <c r="R2496" s="17">
        <v>0.46025878003696857</v>
      </c>
      <c r="S2496" s="17">
        <v>0.66296296296296298</v>
      </c>
      <c r="T2496" s="17">
        <v>0.66542750929368033</v>
      </c>
      <c r="U2496" s="17">
        <v>0.99929824561403513</v>
      </c>
      <c r="V2496" s="17">
        <v>0.19298245614035089</v>
      </c>
      <c r="W2496">
        <v>0</v>
      </c>
      <c r="X2496">
        <v>6.71</v>
      </c>
      <c r="Y2496">
        <v>12.62</v>
      </c>
      <c r="Z2496">
        <v>8.98</v>
      </c>
      <c r="AA2496">
        <v>0</v>
      </c>
      <c r="AB2496" s="17">
        <v>0.45395449620801731</v>
      </c>
      <c r="AC2496" s="17">
        <v>0.30206489675516218</v>
      </c>
      <c r="AD2496" s="17">
        <v>0.69366852886405961</v>
      </c>
      <c r="AE2496" s="17">
        <v>0.88671875</v>
      </c>
    </row>
    <row r="2497" spans="1:31" x14ac:dyDescent="0.35">
      <c r="A2497" t="str">
        <f t="shared" si="152"/>
        <v>November</v>
      </c>
      <c r="B2497">
        <f t="shared" si="153"/>
        <v>2024</v>
      </c>
      <c r="C2497" s="18">
        <v>45609</v>
      </c>
      <c r="D2497" t="s">
        <v>1387</v>
      </c>
      <c r="E2497" t="s">
        <v>56</v>
      </c>
      <c r="F2497" t="s">
        <v>1388</v>
      </c>
      <c r="G2497" s="15">
        <v>0.94569999999999999</v>
      </c>
      <c r="H2497" s="15" t="str">
        <f t="shared" si="154"/>
        <v>Baik Sekali</v>
      </c>
      <c r="I2497" s="19">
        <v>0.97758510348158589</v>
      </c>
      <c r="J2497" s="15" t="str">
        <f t="shared" si="155"/>
        <v>Istimewa</v>
      </c>
      <c r="K2497" s="16">
        <v>0.97495743851881667</v>
      </c>
      <c r="L2497">
        <v>2.85</v>
      </c>
      <c r="M2497">
        <v>2.95</v>
      </c>
      <c r="N2497">
        <v>3.32</v>
      </c>
      <c r="O2497">
        <v>4.3600000000000003</v>
      </c>
      <c r="P2497" s="17">
        <v>0.59970014992503751</v>
      </c>
      <c r="Q2497" s="17">
        <v>0.55737704918032782</v>
      </c>
      <c r="R2497" s="17">
        <v>0.60396039603960394</v>
      </c>
      <c r="S2497" s="17">
        <v>0.8529411764705882</v>
      </c>
      <c r="T2497" s="17">
        <v>0.8529411764705882</v>
      </c>
      <c r="U2497" s="17">
        <v>1</v>
      </c>
      <c r="V2497" s="17">
        <v>0.40029985007496249</v>
      </c>
      <c r="W2497">
        <v>0.04</v>
      </c>
      <c r="X2497">
        <v>2.98</v>
      </c>
      <c r="Y2497">
        <v>4.7300000000000004</v>
      </c>
      <c r="Z2497">
        <v>30.72</v>
      </c>
      <c r="AA2497">
        <v>0</v>
      </c>
      <c r="AB2497" s="17">
        <v>0.84124513618677044</v>
      </c>
      <c r="AC2497" s="17">
        <v>0.66419753086419753</v>
      </c>
      <c r="AD2497" s="17">
        <v>0.92272727272727273</v>
      </c>
      <c r="AE2497" s="17">
        <v>0.96282527881040891</v>
      </c>
    </row>
    <row r="2498" spans="1:31" x14ac:dyDescent="0.35">
      <c r="A2498" t="str">
        <f t="shared" si="152"/>
        <v>November</v>
      </c>
      <c r="B2498">
        <f t="shared" si="153"/>
        <v>2024</v>
      </c>
      <c r="C2498" s="18">
        <v>45609</v>
      </c>
      <c r="D2498" t="s">
        <v>1387</v>
      </c>
      <c r="E2498" t="s">
        <v>80</v>
      </c>
      <c r="F2498" t="s">
        <v>1381</v>
      </c>
      <c r="G2498" s="15">
        <v>0.80530000000000002</v>
      </c>
      <c r="H2498" s="15" t="str">
        <f t="shared" si="154"/>
        <v>Cukup</v>
      </c>
      <c r="I2498" s="19">
        <v>0.90051284622658034</v>
      </c>
      <c r="J2498" s="15" t="str">
        <f t="shared" si="155"/>
        <v>Baik Sekali</v>
      </c>
      <c r="K2498" s="16">
        <v>0.95346527493308642</v>
      </c>
      <c r="L2498">
        <v>11.26</v>
      </c>
      <c r="M2498">
        <v>5.34</v>
      </c>
      <c r="N2498">
        <v>6.51</v>
      </c>
      <c r="O2498">
        <v>6.49</v>
      </c>
      <c r="P2498" s="17">
        <v>0.32043530834340989</v>
      </c>
      <c r="Q2498" s="17">
        <v>0.47222222222222221</v>
      </c>
      <c r="R2498" s="17">
        <v>0.28514654744162943</v>
      </c>
      <c r="S2498" s="17">
        <v>0.71040723981900455</v>
      </c>
      <c r="T2498" s="17">
        <v>0.70776255707762559</v>
      </c>
      <c r="U2498" s="17">
        <v>0.99677549375251917</v>
      </c>
      <c r="V2498" s="17">
        <v>0.1442966545747682</v>
      </c>
      <c r="W2498">
        <v>0</v>
      </c>
      <c r="X2498">
        <v>10.27</v>
      </c>
      <c r="Y2498">
        <v>24.18</v>
      </c>
      <c r="Z2498">
        <v>15.26</v>
      </c>
      <c r="AA2498">
        <v>0</v>
      </c>
      <c r="AB2498" s="17">
        <v>0.41985322518346851</v>
      </c>
      <c r="AC2498" s="17">
        <v>0.32414910858995138</v>
      </c>
      <c r="AD2498" s="17">
        <v>0.50701107011070112</v>
      </c>
      <c r="AE2498" s="17">
        <v>0.9425</v>
      </c>
    </row>
    <row r="2499" spans="1:31" x14ac:dyDescent="0.35">
      <c r="A2499" t="str">
        <f t="shared" ref="A2499:A2562" si="156">TEXT(C2499, "mmmm")</f>
        <v>November</v>
      </c>
      <c r="B2499">
        <f t="shared" ref="B2499:B2562" si="157">YEAR(C2499)</f>
        <v>2024</v>
      </c>
      <c r="C2499" s="18">
        <v>45609</v>
      </c>
      <c r="D2499" t="s">
        <v>1387</v>
      </c>
      <c r="E2499" t="s">
        <v>74</v>
      </c>
      <c r="F2499" t="s">
        <v>1389</v>
      </c>
      <c r="G2499" s="15">
        <v>0.84540000000000004</v>
      </c>
      <c r="H2499" s="15" t="str">
        <f t="shared" ref="H2499:H2562" si="158">IF(G2499&gt;=0.95,"Istimewa",IF(G2499&gt;=0.9,"Baik Sekali",IF(G2499&gt;=0.85,"Baik",IF(G2499&gt;=0.8,"Cukup","Kurang"))))</f>
        <v>Cukup</v>
      </c>
      <c r="I2499" s="19">
        <v>0.92926253625987765</v>
      </c>
      <c r="J2499" s="15" t="str">
        <f t="shared" ref="J2499:J2562" si="159">IF(I2499&gt;=0.95,"Istimewa",IF(I2499&gt;=0.9,"Baik Sekali",IF(I2499&gt;=0.85,"Baik",IF(I2499&gt;=0.8,"Cukup","Kurang"))))</f>
        <v>Baik Sekali</v>
      </c>
      <c r="K2499" s="16">
        <v>0.95575010359965062</v>
      </c>
      <c r="L2499">
        <v>6.83</v>
      </c>
      <c r="M2499">
        <v>5.78</v>
      </c>
      <c r="N2499">
        <v>6.91</v>
      </c>
      <c r="O2499">
        <v>7.74</v>
      </c>
      <c r="P2499" s="17">
        <v>0.47928994082840243</v>
      </c>
      <c r="Q2499" s="17">
        <v>0.47358490566037742</v>
      </c>
      <c r="R2499" s="17">
        <v>0.48130841121495332</v>
      </c>
      <c r="S2499" s="17">
        <v>0.55776892430278879</v>
      </c>
      <c r="T2499" s="17">
        <v>0.57916666666666672</v>
      </c>
      <c r="U2499" s="17">
        <v>0.99950690335305725</v>
      </c>
      <c r="V2499" s="17">
        <v>0.24506903353057199</v>
      </c>
      <c r="W2499">
        <v>0</v>
      </c>
      <c r="X2499">
        <v>6.3</v>
      </c>
      <c r="Y2499">
        <v>21.28</v>
      </c>
      <c r="Z2499">
        <v>14</v>
      </c>
      <c r="AA2499">
        <v>0</v>
      </c>
      <c r="AB2499" s="17">
        <v>0.36406705539358603</v>
      </c>
      <c r="AC2499" s="17">
        <v>0.25913621262458469</v>
      </c>
      <c r="AD2499" s="17">
        <v>0.49192245557350572</v>
      </c>
      <c r="AE2499" s="17">
        <v>0.85897435897435892</v>
      </c>
    </row>
    <row r="2500" spans="1:31" x14ac:dyDescent="0.35">
      <c r="A2500" t="str">
        <f t="shared" si="156"/>
        <v>November</v>
      </c>
      <c r="B2500">
        <f t="shared" si="157"/>
        <v>2024</v>
      </c>
      <c r="C2500" s="18">
        <v>45609</v>
      </c>
      <c r="D2500" t="s">
        <v>1387</v>
      </c>
      <c r="E2500" t="s">
        <v>34</v>
      </c>
      <c r="F2500" t="s">
        <v>1390</v>
      </c>
      <c r="G2500" s="15">
        <v>0.90429999999999999</v>
      </c>
      <c r="H2500" s="15" t="str">
        <f t="shared" si="158"/>
        <v>Baik Sekali</v>
      </c>
      <c r="I2500" s="19">
        <v>0.87862117034976706</v>
      </c>
      <c r="J2500" s="15" t="str">
        <f t="shared" si="159"/>
        <v>Baik</v>
      </c>
      <c r="K2500" s="16">
        <v>0.94941762957076281</v>
      </c>
      <c r="L2500">
        <v>1.8</v>
      </c>
      <c r="M2500">
        <v>2.66</v>
      </c>
      <c r="N2500">
        <v>3.22</v>
      </c>
      <c r="O2500">
        <v>5.78</v>
      </c>
      <c r="P2500" s="17">
        <v>0.2803532008830022</v>
      </c>
      <c r="Q2500" s="17">
        <v>0.33766233766233772</v>
      </c>
      <c r="R2500" s="17">
        <v>0.26861702127659581</v>
      </c>
      <c r="S2500" s="17">
        <v>0.23076923076923081</v>
      </c>
      <c r="T2500" s="17">
        <v>0.46153846153846162</v>
      </c>
      <c r="U2500" s="17">
        <v>0.99558498896247238</v>
      </c>
      <c r="V2500" s="17">
        <v>0.1479028697571744</v>
      </c>
      <c r="W2500">
        <v>0</v>
      </c>
      <c r="X2500">
        <v>3.29</v>
      </c>
      <c r="Y2500">
        <v>9.01</v>
      </c>
      <c r="Z2500">
        <v>39.57</v>
      </c>
      <c r="AA2500">
        <v>0</v>
      </c>
      <c r="AB2500" s="17">
        <v>0.35174953959484351</v>
      </c>
      <c r="AC2500" s="17">
        <v>0.31515151515151513</v>
      </c>
      <c r="AD2500" s="17">
        <v>0.40845070422535212</v>
      </c>
      <c r="AE2500" s="17">
        <v>0.83653846153846156</v>
      </c>
    </row>
    <row r="2501" spans="1:31" x14ac:dyDescent="0.35">
      <c r="A2501" t="str">
        <f t="shared" si="156"/>
        <v>November</v>
      </c>
      <c r="B2501">
        <f t="shared" si="157"/>
        <v>2024</v>
      </c>
      <c r="C2501" s="18">
        <v>45609</v>
      </c>
      <c r="D2501" t="s">
        <v>1391</v>
      </c>
      <c r="E2501" t="s">
        <v>70</v>
      </c>
      <c r="F2501" t="s">
        <v>1392</v>
      </c>
      <c r="G2501" s="15">
        <v>0.98509999999999998</v>
      </c>
      <c r="H2501" s="15" t="str">
        <f t="shared" si="158"/>
        <v>Istimewa</v>
      </c>
      <c r="I2501" s="19">
        <v>0.987334563430038</v>
      </c>
      <c r="J2501" s="15" t="str">
        <f t="shared" si="159"/>
        <v>Istimewa</v>
      </c>
      <c r="K2501" s="16">
        <v>0.96752732408582243</v>
      </c>
      <c r="L2501">
        <v>2.66</v>
      </c>
      <c r="M2501">
        <v>0</v>
      </c>
      <c r="N2501">
        <v>7.06</v>
      </c>
      <c r="O2501">
        <v>4.63</v>
      </c>
      <c r="P2501" s="17">
        <v>0.80530973451327437</v>
      </c>
      <c r="Q2501" s="17">
        <v>0.91111111111111109</v>
      </c>
      <c r="R2501" s="17">
        <v>0.79361179361179357</v>
      </c>
      <c r="S2501" s="17">
        <v>1</v>
      </c>
      <c r="T2501" s="17">
        <v>1</v>
      </c>
      <c r="U2501" s="17">
        <v>0.99336283185840712</v>
      </c>
      <c r="V2501" s="17">
        <v>0.68141592920353977</v>
      </c>
      <c r="W2501">
        <v>0.19</v>
      </c>
      <c r="X2501">
        <v>3.28</v>
      </c>
      <c r="Y2501">
        <v>13.47</v>
      </c>
      <c r="Z2501">
        <v>27.19</v>
      </c>
      <c r="AA2501">
        <v>0</v>
      </c>
      <c r="AB2501" s="17">
        <v>0.9658203125</v>
      </c>
      <c r="AC2501" s="17">
        <v>0.92805755395683454</v>
      </c>
      <c r="AD2501" s="17">
        <v>0.97175141242937857</v>
      </c>
      <c r="AE2501" s="17">
        <v>0.8294573643410853</v>
      </c>
    </row>
    <row r="2502" spans="1:31" x14ac:dyDescent="0.35">
      <c r="A2502" t="str">
        <f t="shared" si="156"/>
        <v>November</v>
      </c>
      <c r="B2502">
        <f t="shared" si="157"/>
        <v>2024</v>
      </c>
      <c r="C2502" s="18">
        <v>45609</v>
      </c>
      <c r="D2502" t="s">
        <v>1391</v>
      </c>
      <c r="E2502" t="s">
        <v>43</v>
      </c>
      <c r="F2502" t="s">
        <v>1392</v>
      </c>
      <c r="G2502" s="15">
        <v>0.97030000000000005</v>
      </c>
      <c r="H2502" s="15" t="str">
        <f t="shared" si="158"/>
        <v>Istimewa</v>
      </c>
      <c r="I2502" s="19">
        <v>0.86976224018279336</v>
      </c>
      <c r="J2502" s="15" t="str">
        <f t="shared" si="159"/>
        <v>Baik</v>
      </c>
      <c r="K2502" s="16">
        <v>0.97239211480798093</v>
      </c>
      <c r="L2502">
        <v>2.1</v>
      </c>
      <c r="M2502">
        <v>2.58</v>
      </c>
      <c r="N2502">
        <v>3.93</v>
      </c>
      <c r="O2502">
        <v>3.6</v>
      </c>
      <c r="P2502" s="17">
        <v>0.73626373626373631</v>
      </c>
      <c r="Q2502" s="17">
        <v>0.69230769230769229</v>
      </c>
      <c r="R2502" s="17">
        <v>0.75</v>
      </c>
      <c r="S2502" s="17">
        <v>0.91111111111111109</v>
      </c>
      <c r="T2502" s="17">
        <v>0.91111111111111109</v>
      </c>
      <c r="U2502" s="17">
        <v>0.92673992673992678</v>
      </c>
      <c r="V2502" s="17">
        <v>0.78754578754578752</v>
      </c>
      <c r="W2502">
        <v>0.01</v>
      </c>
      <c r="X2502">
        <v>3.27</v>
      </c>
      <c r="Y2502">
        <v>5.71</v>
      </c>
      <c r="Z2502">
        <v>23.07</v>
      </c>
      <c r="AA2502">
        <v>0</v>
      </c>
      <c r="AB2502" s="17">
        <v>0.85542168674698793</v>
      </c>
      <c r="AC2502" s="17">
        <v>0.84523809523809523</v>
      </c>
      <c r="AD2502" s="17">
        <v>0.86234817813765186</v>
      </c>
      <c r="AE2502" s="17">
        <v>0.77464788732394363</v>
      </c>
    </row>
    <row r="2503" spans="1:31" x14ac:dyDescent="0.35">
      <c r="A2503" t="str">
        <f t="shared" si="156"/>
        <v>November</v>
      </c>
      <c r="B2503">
        <f t="shared" si="157"/>
        <v>2024</v>
      </c>
      <c r="C2503" s="18">
        <v>45609</v>
      </c>
      <c r="D2503" t="s">
        <v>1391</v>
      </c>
      <c r="E2503" t="s">
        <v>136</v>
      </c>
      <c r="F2503" t="s">
        <v>1392</v>
      </c>
      <c r="G2503" s="15">
        <v>0.85680000000000001</v>
      </c>
      <c r="H2503" s="15" t="str">
        <f t="shared" si="158"/>
        <v>Baik</v>
      </c>
      <c r="I2503" s="19">
        <v>0.87706834945875511</v>
      </c>
      <c r="J2503" s="15" t="str">
        <f t="shared" si="159"/>
        <v>Baik</v>
      </c>
      <c r="K2503" s="16">
        <v>0.94126671273930029</v>
      </c>
      <c r="L2503">
        <v>7.59</v>
      </c>
      <c r="M2503">
        <v>7.23</v>
      </c>
      <c r="N2503">
        <v>6.44</v>
      </c>
      <c r="O2503">
        <v>6.62</v>
      </c>
      <c r="P2503" s="17">
        <v>0.71300448430493268</v>
      </c>
      <c r="Q2503" s="17">
        <v>0.89411764705882357</v>
      </c>
      <c r="R2503" s="17">
        <v>0.67036011080332414</v>
      </c>
      <c r="S2503" s="17">
        <v>0.75657894736842102</v>
      </c>
      <c r="T2503" s="17">
        <v>0.75657894736842102</v>
      </c>
      <c r="U2503" s="17">
        <v>0.9876681614349776</v>
      </c>
      <c r="V2503" s="17">
        <v>0.35874439461883412</v>
      </c>
      <c r="W2503">
        <v>0.18</v>
      </c>
      <c r="X2503">
        <v>7.68</v>
      </c>
      <c r="Y2503">
        <v>8.68</v>
      </c>
      <c r="Z2503">
        <v>26.62</v>
      </c>
      <c r="AA2503">
        <v>0</v>
      </c>
      <c r="AB2503" s="17">
        <v>0.60701503221188258</v>
      </c>
      <c r="AC2503" s="17">
        <v>0.62956204379562042</v>
      </c>
      <c r="AD2503" s="17">
        <v>0.59246171967020023</v>
      </c>
      <c r="AE2503" s="17">
        <v>0.39710144927536228</v>
      </c>
    </row>
    <row r="2504" spans="1:31" x14ac:dyDescent="0.35">
      <c r="A2504" t="str">
        <f t="shared" si="156"/>
        <v>November</v>
      </c>
      <c r="B2504">
        <f t="shared" si="157"/>
        <v>2024</v>
      </c>
      <c r="C2504" s="18">
        <v>45609</v>
      </c>
      <c r="D2504" t="s">
        <v>1391</v>
      </c>
      <c r="E2504" t="s">
        <v>60</v>
      </c>
      <c r="F2504" t="s">
        <v>1392</v>
      </c>
      <c r="G2504" s="15">
        <v>0.95550000000000002</v>
      </c>
      <c r="H2504" s="15" t="str">
        <f t="shared" si="158"/>
        <v>Istimewa</v>
      </c>
      <c r="I2504" s="19">
        <v>0.96168719858546448</v>
      </c>
      <c r="J2504" s="15" t="str">
        <f t="shared" si="159"/>
        <v>Istimewa</v>
      </c>
      <c r="K2504" s="16">
        <v>0.95924913881561269</v>
      </c>
      <c r="L2504">
        <v>3.1</v>
      </c>
      <c r="M2504">
        <v>0.71</v>
      </c>
      <c r="N2504">
        <v>3.58</v>
      </c>
      <c r="O2504">
        <v>8.56</v>
      </c>
      <c r="P2504" s="17">
        <v>0.52380952380952384</v>
      </c>
      <c r="Q2504" s="17">
        <v>0.78</v>
      </c>
      <c r="R2504" s="17">
        <v>0.46251993620414672</v>
      </c>
      <c r="S2504" s="17">
        <v>0.85470085470085466</v>
      </c>
      <c r="T2504" s="17">
        <v>0.86206896551724133</v>
      </c>
      <c r="U2504" s="17">
        <v>0.9575289575289575</v>
      </c>
      <c r="V2504" s="17">
        <v>0.31274131274131273</v>
      </c>
      <c r="W2504">
        <v>0.01</v>
      </c>
      <c r="X2504">
        <v>4.1100000000000003</v>
      </c>
      <c r="Y2504">
        <v>10.38</v>
      </c>
      <c r="Z2504">
        <v>44.92</v>
      </c>
      <c r="AA2504">
        <v>0</v>
      </c>
      <c r="AB2504" s="17">
        <v>0.86918238993710695</v>
      </c>
      <c r="AC2504" s="17">
        <v>0.74181818181818182</v>
      </c>
      <c r="AD2504" s="17">
        <v>0.93653846153846154</v>
      </c>
      <c r="AE2504" s="17">
        <v>0.78921568627450978</v>
      </c>
    </row>
    <row r="2505" spans="1:31" x14ac:dyDescent="0.35">
      <c r="A2505" t="str">
        <f t="shared" si="156"/>
        <v>November</v>
      </c>
      <c r="B2505">
        <f t="shared" si="157"/>
        <v>2024</v>
      </c>
      <c r="C2505" s="18">
        <v>45609</v>
      </c>
      <c r="D2505" t="s">
        <v>1391</v>
      </c>
      <c r="E2505" t="s">
        <v>130</v>
      </c>
      <c r="F2505" t="s">
        <v>1392</v>
      </c>
      <c r="G2505" s="15">
        <v>0.86809999999999998</v>
      </c>
      <c r="H2505" s="15" t="str">
        <f t="shared" si="158"/>
        <v>Baik</v>
      </c>
      <c r="I2505" s="19">
        <v>0.93115237445537602</v>
      </c>
      <c r="J2505" s="15" t="str">
        <f t="shared" si="159"/>
        <v>Baik Sekali</v>
      </c>
      <c r="K2505" s="16">
        <v>0.96393535558678844</v>
      </c>
      <c r="L2505">
        <v>3.84</v>
      </c>
      <c r="M2505">
        <v>1.51</v>
      </c>
      <c r="N2505">
        <v>3.66</v>
      </c>
      <c r="O2505">
        <v>4</v>
      </c>
      <c r="P2505" s="17">
        <v>0.76936026936026936</v>
      </c>
      <c r="Q2505" s="17">
        <v>0.82278481012658233</v>
      </c>
      <c r="R2505" s="17">
        <v>0.76116504854368927</v>
      </c>
      <c r="S2505" s="17">
        <v>0.86153846153846159</v>
      </c>
      <c r="T2505" s="17">
        <v>0.86153846153846159</v>
      </c>
      <c r="U2505" s="17">
        <v>0.97643097643097643</v>
      </c>
      <c r="V2505" s="17">
        <v>0.3888888888888889</v>
      </c>
      <c r="W2505">
        <v>9.67</v>
      </c>
      <c r="X2505">
        <v>14.52</v>
      </c>
      <c r="Y2505">
        <v>8.14</v>
      </c>
      <c r="Z2505">
        <v>24.24</v>
      </c>
      <c r="AA2505">
        <v>0</v>
      </c>
      <c r="AB2505" s="17">
        <v>0.83827751196172251</v>
      </c>
      <c r="AC2505" s="17">
        <v>0.8308457711442786</v>
      </c>
      <c r="AD2505" s="17">
        <v>0.84004739336492895</v>
      </c>
      <c r="AE2505" s="17">
        <v>0.52095808383233533</v>
      </c>
    </row>
    <row r="2506" spans="1:31" x14ac:dyDescent="0.35">
      <c r="A2506" t="str">
        <f t="shared" si="156"/>
        <v>November</v>
      </c>
      <c r="B2506">
        <f t="shared" si="157"/>
        <v>2024</v>
      </c>
      <c r="C2506" s="18">
        <v>45609</v>
      </c>
      <c r="D2506" t="s">
        <v>1391</v>
      </c>
      <c r="E2506" t="s">
        <v>140</v>
      </c>
      <c r="F2506" t="s">
        <v>1392</v>
      </c>
      <c r="G2506" s="15">
        <v>0.96750000000000003</v>
      </c>
      <c r="H2506" s="15" t="str">
        <f t="shared" si="158"/>
        <v>Istimewa</v>
      </c>
      <c r="I2506" s="19">
        <v>0.95836313658515593</v>
      </c>
      <c r="J2506" s="15" t="str">
        <f t="shared" si="159"/>
        <v>Istimewa</v>
      </c>
      <c r="K2506" s="16">
        <v>0.95346610452901703</v>
      </c>
      <c r="L2506">
        <v>3.78</v>
      </c>
      <c r="M2506">
        <v>2.27</v>
      </c>
      <c r="N2506">
        <v>5.79</v>
      </c>
      <c r="O2506">
        <v>6.9</v>
      </c>
      <c r="P2506" s="17">
        <v>0.88422818791946312</v>
      </c>
      <c r="Q2506" s="17">
        <v>0.95327102803738317</v>
      </c>
      <c r="R2506" s="17">
        <v>0.86912065439672803</v>
      </c>
      <c r="S2506" s="17">
        <v>1</v>
      </c>
      <c r="T2506" s="17">
        <v>1</v>
      </c>
      <c r="U2506" s="17">
        <v>0.98993288590604023</v>
      </c>
      <c r="V2506" s="17">
        <v>0.75838926174496646</v>
      </c>
      <c r="W2506">
        <v>0</v>
      </c>
      <c r="X2506">
        <v>4.1100000000000003</v>
      </c>
      <c r="Y2506">
        <v>13.59</v>
      </c>
      <c r="Z2506">
        <v>31.46</v>
      </c>
      <c r="AA2506">
        <v>0</v>
      </c>
      <c r="AB2506" s="17">
        <v>0.97499999999999998</v>
      </c>
      <c r="AC2506" s="17">
        <v>0.94623655913978499</v>
      </c>
      <c r="AD2506" s="17">
        <v>0.98371335504885993</v>
      </c>
      <c r="AE2506" s="17">
        <v>0.93181818181818177</v>
      </c>
    </row>
    <row r="2507" spans="1:31" x14ac:dyDescent="0.35">
      <c r="A2507" t="str">
        <f t="shared" si="156"/>
        <v>November</v>
      </c>
      <c r="B2507">
        <f t="shared" si="157"/>
        <v>2024</v>
      </c>
      <c r="C2507" s="18">
        <v>45609</v>
      </c>
      <c r="D2507" t="s">
        <v>1393</v>
      </c>
      <c r="E2507" t="s">
        <v>138</v>
      </c>
      <c r="F2507" t="s">
        <v>1392</v>
      </c>
      <c r="G2507" s="15">
        <v>0.97719999999999996</v>
      </c>
      <c r="H2507" s="15" t="str">
        <f t="shared" si="158"/>
        <v>Istimewa</v>
      </c>
      <c r="I2507" s="19">
        <v>0.90231687085427148</v>
      </c>
      <c r="J2507" s="15" t="str">
        <f t="shared" si="159"/>
        <v>Baik Sekali</v>
      </c>
      <c r="K2507" s="16">
        <v>0.97347677386934672</v>
      </c>
      <c r="L2507">
        <v>2.0099999999999998</v>
      </c>
      <c r="M2507">
        <v>0</v>
      </c>
      <c r="N2507">
        <v>4.3499999999999996</v>
      </c>
      <c r="O2507">
        <v>4.5199999999999996</v>
      </c>
      <c r="P2507" s="17">
        <v>0.74358974358974361</v>
      </c>
      <c r="Q2507" s="17">
        <v>0.73333333333333328</v>
      </c>
      <c r="R2507" s="17">
        <v>0.7439613526570048</v>
      </c>
      <c r="S2507" s="17">
        <v>1</v>
      </c>
      <c r="T2507" s="17">
        <v>1</v>
      </c>
      <c r="U2507" s="17">
        <v>0.99067599067599066</v>
      </c>
      <c r="V2507" s="17">
        <v>0.43123543123543118</v>
      </c>
      <c r="W2507">
        <v>0.49</v>
      </c>
      <c r="X2507">
        <v>3.98</v>
      </c>
      <c r="Y2507">
        <v>4.5599999999999996</v>
      </c>
      <c r="Z2507">
        <v>49.73</v>
      </c>
      <c r="AA2507">
        <v>0</v>
      </c>
      <c r="AB2507" s="17">
        <v>0.74714104193138497</v>
      </c>
      <c r="AC2507" s="17">
        <v>0.72049689440993792</v>
      </c>
      <c r="AD2507" s="17">
        <v>0.7539936102236422</v>
      </c>
      <c r="AE2507" s="17">
        <v>0.72413793103448276</v>
      </c>
    </row>
    <row r="2508" spans="1:31" x14ac:dyDescent="0.35">
      <c r="A2508" t="str">
        <f t="shared" si="156"/>
        <v>November</v>
      </c>
      <c r="B2508">
        <f t="shared" si="157"/>
        <v>2024</v>
      </c>
      <c r="C2508" s="18">
        <v>45609</v>
      </c>
      <c r="D2508" t="s">
        <v>1393</v>
      </c>
      <c r="E2508" t="s">
        <v>112</v>
      </c>
      <c r="F2508" t="s">
        <v>1392</v>
      </c>
      <c r="G2508" s="15">
        <v>0.98670000000000002</v>
      </c>
      <c r="H2508" s="15" t="str">
        <f t="shared" si="158"/>
        <v>Istimewa</v>
      </c>
      <c r="I2508" s="19">
        <v>0.91711905000000016</v>
      </c>
      <c r="J2508" s="15" t="str">
        <f t="shared" si="159"/>
        <v>Baik Sekali</v>
      </c>
      <c r="K2508" s="16">
        <v>0.98698300000000005</v>
      </c>
      <c r="L2508">
        <v>1.54</v>
      </c>
      <c r="M2508">
        <v>1.4</v>
      </c>
      <c r="N2508">
        <v>3.01</v>
      </c>
      <c r="O2508">
        <v>1.93</v>
      </c>
      <c r="P2508" s="17">
        <v>0.77992277992277992</v>
      </c>
      <c r="Q2508" s="17">
        <v>0.9285714285714286</v>
      </c>
      <c r="R2508" s="17">
        <v>0.77142857142857146</v>
      </c>
      <c r="S2508" s="17">
        <v>0.92307692307692313</v>
      </c>
      <c r="T2508" s="17">
        <v>0.92307692307692313</v>
      </c>
      <c r="U2508" s="17">
        <v>1</v>
      </c>
      <c r="V2508" s="17">
        <v>0.54440154440154442</v>
      </c>
      <c r="W2508">
        <v>0.02</v>
      </c>
      <c r="X2508">
        <v>1.92</v>
      </c>
      <c r="Y2508">
        <v>5.98</v>
      </c>
      <c r="Z2508">
        <v>13.63</v>
      </c>
      <c r="AA2508">
        <v>0</v>
      </c>
      <c r="AB2508" s="17">
        <v>0.92788461538461542</v>
      </c>
      <c r="AC2508" s="17">
        <v>0.89130434782608692</v>
      </c>
      <c r="AD2508" s="17">
        <v>0.9568965517241379</v>
      </c>
      <c r="AE2508" s="17">
        <v>0.86585365853658536</v>
      </c>
    </row>
    <row r="2509" spans="1:31" x14ac:dyDescent="0.35">
      <c r="A2509" t="str">
        <f t="shared" si="156"/>
        <v>November</v>
      </c>
      <c r="B2509">
        <f t="shared" si="157"/>
        <v>2024</v>
      </c>
      <c r="C2509" s="18">
        <v>45609</v>
      </c>
      <c r="D2509" t="s">
        <v>1393</v>
      </c>
      <c r="E2509" t="s">
        <v>102</v>
      </c>
      <c r="F2509" t="s">
        <v>1392</v>
      </c>
      <c r="G2509" s="15">
        <v>0.93430000000000002</v>
      </c>
      <c r="H2509" s="15" t="str">
        <f t="shared" si="158"/>
        <v>Baik Sekali</v>
      </c>
      <c r="I2509" s="19">
        <v>0.95722245726962818</v>
      </c>
      <c r="J2509" s="15" t="str">
        <f t="shared" si="159"/>
        <v>Istimewa</v>
      </c>
      <c r="K2509" s="16">
        <v>0.97063559219893714</v>
      </c>
      <c r="L2509">
        <v>3.78</v>
      </c>
      <c r="M2509">
        <v>2.1800000000000002</v>
      </c>
      <c r="N2509">
        <v>4.0599999999999996</v>
      </c>
      <c r="O2509">
        <v>5.47</v>
      </c>
      <c r="P2509" s="17">
        <v>0.66176470588235292</v>
      </c>
      <c r="Q2509" s="17">
        <v>0.54545454545454541</v>
      </c>
      <c r="R2509" s="17">
        <v>0.67200000000000004</v>
      </c>
      <c r="S2509" s="17">
        <v>1</v>
      </c>
      <c r="T2509" s="17">
        <v>1</v>
      </c>
      <c r="U2509" s="17">
        <v>1</v>
      </c>
      <c r="V2509" s="17">
        <v>0.51470588235294112</v>
      </c>
      <c r="W2509">
        <v>0.01</v>
      </c>
      <c r="X2509">
        <v>2.39</v>
      </c>
      <c r="Y2509">
        <v>7.4</v>
      </c>
      <c r="Z2509">
        <v>22.19</v>
      </c>
      <c r="AA2509">
        <v>0</v>
      </c>
      <c r="AB2509" s="17">
        <v>0.73831775700934577</v>
      </c>
      <c r="AC2509" s="17">
        <v>0.6339285714285714</v>
      </c>
      <c r="AD2509" s="17">
        <v>0.8529411764705882</v>
      </c>
      <c r="AE2509" s="17">
        <v>0.77464788732394363</v>
      </c>
    </row>
    <row r="2510" spans="1:31" x14ac:dyDescent="0.35">
      <c r="A2510" t="str">
        <f t="shared" si="156"/>
        <v>November</v>
      </c>
      <c r="B2510">
        <f t="shared" si="157"/>
        <v>2024</v>
      </c>
      <c r="C2510" s="18">
        <v>45609</v>
      </c>
      <c r="D2510" t="s">
        <v>1393</v>
      </c>
      <c r="E2510" t="s">
        <v>78</v>
      </c>
      <c r="F2510" t="s">
        <v>1392</v>
      </c>
      <c r="G2510" s="15">
        <v>0.96750000000000003</v>
      </c>
      <c r="H2510" s="15" t="str">
        <f t="shared" si="158"/>
        <v>Istimewa</v>
      </c>
      <c r="I2510" s="19">
        <v>0.92578672268306583</v>
      </c>
      <c r="J2510" s="15" t="str">
        <f t="shared" si="159"/>
        <v>Baik Sekali</v>
      </c>
      <c r="K2510" s="16">
        <v>0.96531920766590218</v>
      </c>
      <c r="L2510">
        <v>3.74</v>
      </c>
      <c r="M2510">
        <v>1.76</v>
      </c>
      <c r="N2510">
        <v>4.79</v>
      </c>
      <c r="O2510">
        <v>3.4</v>
      </c>
      <c r="P2510" s="17">
        <v>0.636144578313253</v>
      </c>
      <c r="Q2510" s="17">
        <v>0.76470588235294112</v>
      </c>
      <c r="R2510" s="17">
        <v>0.6306532663316583</v>
      </c>
      <c r="S2510" s="17">
        <v>1</v>
      </c>
      <c r="T2510" s="17">
        <v>1</v>
      </c>
      <c r="U2510" s="17">
        <v>0.95180722891566261</v>
      </c>
      <c r="V2510" s="17">
        <v>0.42891566265060238</v>
      </c>
      <c r="W2510">
        <v>0</v>
      </c>
      <c r="X2510">
        <v>4.17</v>
      </c>
      <c r="Y2510">
        <v>5.24</v>
      </c>
      <c r="Z2510">
        <v>31.14</v>
      </c>
      <c r="AA2510">
        <v>0</v>
      </c>
      <c r="AB2510" s="17">
        <v>0.77044025157232709</v>
      </c>
      <c r="AC2510" s="17">
        <v>0.68965517241379315</v>
      </c>
      <c r="AD2510" s="17">
        <v>0.81683168316831678</v>
      </c>
      <c r="AE2510" s="17">
        <v>0.73750000000000004</v>
      </c>
    </row>
    <row r="2511" spans="1:31" x14ac:dyDescent="0.35">
      <c r="A2511" t="str">
        <f t="shared" si="156"/>
        <v>November</v>
      </c>
      <c r="B2511">
        <f t="shared" si="157"/>
        <v>2024</v>
      </c>
      <c r="C2511" s="18">
        <v>45609</v>
      </c>
      <c r="D2511" t="s">
        <v>1393</v>
      </c>
      <c r="E2511" t="s">
        <v>126</v>
      </c>
      <c r="F2511" t="s">
        <v>1392</v>
      </c>
      <c r="G2511" s="15">
        <v>0.96619999999999995</v>
      </c>
      <c r="H2511" s="15" t="str">
        <f t="shared" si="158"/>
        <v>Istimewa</v>
      </c>
      <c r="I2511" s="19">
        <v>0.95699196913209061</v>
      </c>
      <c r="J2511" s="15" t="str">
        <f t="shared" si="159"/>
        <v>Istimewa</v>
      </c>
      <c r="K2511" s="16">
        <v>0.97461991180597307</v>
      </c>
      <c r="L2511">
        <v>2.56</v>
      </c>
      <c r="M2511">
        <v>2.5099999999999998</v>
      </c>
      <c r="N2511">
        <v>6.17</v>
      </c>
      <c r="O2511">
        <v>3.29</v>
      </c>
      <c r="P2511" s="17">
        <v>0.92452830188679247</v>
      </c>
      <c r="Q2511" s="17">
        <v>0.96551724137931039</v>
      </c>
      <c r="R2511" s="17">
        <v>0.92105263157894735</v>
      </c>
      <c r="S2511" s="17">
        <v>0.9642857142857143</v>
      </c>
      <c r="T2511" s="17">
        <v>0.9642857142857143</v>
      </c>
      <c r="U2511" s="17">
        <v>0.99730458221024254</v>
      </c>
      <c r="V2511" s="17">
        <v>0.76819407008086249</v>
      </c>
      <c r="W2511">
        <v>0.03</v>
      </c>
      <c r="X2511">
        <v>6.08</v>
      </c>
      <c r="Y2511">
        <v>6.63</v>
      </c>
      <c r="Z2511">
        <v>38.85</v>
      </c>
      <c r="AA2511">
        <v>0</v>
      </c>
      <c r="AB2511" s="17">
        <v>0.8271604938271605</v>
      </c>
      <c r="AC2511" s="17">
        <v>0.75490196078431371</v>
      </c>
      <c r="AD2511" s="17">
        <v>0.87943262411347523</v>
      </c>
      <c r="AE2511" s="17">
        <v>0.70129870129870131</v>
      </c>
    </row>
    <row r="2512" spans="1:31" x14ac:dyDescent="0.35">
      <c r="A2512" t="str">
        <f t="shared" si="156"/>
        <v>November</v>
      </c>
      <c r="B2512">
        <f t="shared" si="157"/>
        <v>2024</v>
      </c>
      <c r="C2512" s="18">
        <v>45609</v>
      </c>
      <c r="D2512" t="s">
        <v>1393</v>
      </c>
      <c r="E2512" t="s">
        <v>16</v>
      </c>
      <c r="F2512" t="s">
        <v>1392</v>
      </c>
      <c r="G2512" s="15">
        <v>0.95340000000000003</v>
      </c>
      <c r="H2512" s="15" t="str">
        <f t="shared" si="158"/>
        <v>Istimewa</v>
      </c>
      <c r="I2512" s="19">
        <v>0.94693121492880339</v>
      </c>
      <c r="J2512" s="15" t="str">
        <f t="shared" si="159"/>
        <v>Baik Sekali</v>
      </c>
      <c r="K2512" s="16">
        <v>0.97837489979658132</v>
      </c>
      <c r="L2512">
        <v>2.5</v>
      </c>
      <c r="M2512">
        <v>0.78</v>
      </c>
      <c r="N2512">
        <v>3.23</v>
      </c>
      <c r="O2512">
        <v>3.48</v>
      </c>
      <c r="P2512" s="17">
        <v>0.74545454545454548</v>
      </c>
      <c r="Q2512" s="17">
        <v>0.77777777777777779</v>
      </c>
      <c r="R2512" s="17">
        <v>0.73643410852713176</v>
      </c>
      <c r="S2512" s="17">
        <v>0.7142857142857143</v>
      </c>
      <c r="T2512" s="17">
        <v>0.7142857142857143</v>
      </c>
      <c r="U2512" s="17">
        <v>0.9939393939393939</v>
      </c>
      <c r="V2512" s="17">
        <v>0.51515151515151514</v>
      </c>
      <c r="W2512">
        <v>0.01</v>
      </c>
      <c r="X2512">
        <v>3.09</v>
      </c>
      <c r="Y2512">
        <v>14.76</v>
      </c>
      <c r="Z2512">
        <v>23.17</v>
      </c>
      <c r="AA2512">
        <v>0</v>
      </c>
      <c r="AB2512" s="17">
        <v>0.79245283018867929</v>
      </c>
      <c r="AC2512" s="17">
        <v>0.74545454545454548</v>
      </c>
      <c r="AD2512" s="17">
        <v>0.81730769230769229</v>
      </c>
      <c r="AE2512" s="17">
        <v>0.58536585365853655</v>
      </c>
    </row>
    <row r="2513" spans="1:31" x14ac:dyDescent="0.35">
      <c r="A2513" t="str">
        <f t="shared" si="156"/>
        <v>November</v>
      </c>
      <c r="B2513">
        <f t="shared" si="157"/>
        <v>2024</v>
      </c>
      <c r="C2513" s="18">
        <v>45609</v>
      </c>
      <c r="D2513" t="s">
        <v>1393</v>
      </c>
      <c r="E2513" t="s">
        <v>144</v>
      </c>
      <c r="F2513" t="s">
        <v>1392</v>
      </c>
      <c r="G2513" s="15">
        <v>0.89549999999999996</v>
      </c>
      <c r="H2513" s="15" t="str">
        <f t="shared" si="158"/>
        <v>Baik</v>
      </c>
      <c r="I2513" s="19">
        <v>0.95164994935180336</v>
      </c>
      <c r="J2513" s="15" t="str">
        <f t="shared" si="159"/>
        <v>Istimewa</v>
      </c>
      <c r="K2513" s="16">
        <v>0.97514271243372375</v>
      </c>
      <c r="L2513">
        <v>2.66</v>
      </c>
      <c r="M2513">
        <v>8.5399999999999991</v>
      </c>
      <c r="N2513">
        <v>3.82</v>
      </c>
      <c r="O2513">
        <v>5.61</v>
      </c>
      <c r="P2513" s="17">
        <v>0.58181818181818179</v>
      </c>
      <c r="Q2513" s="17">
        <v>0.67500000000000004</v>
      </c>
      <c r="R2513" s="17">
        <v>0.55200000000000005</v>
      </c>
      <c r="S2513" s="17">
        <v>0.62962962962962965</v>
      </c>
      <c r="T2513" s="17">
        <v>0.62962962962962965</v>
      </c>
      <c r="U2513" s="17">
        <v>0.9939393939393939</v>
      </c>
      <c r="V2513" s="17">
        <v>0.31515151515151513</v>
      </c>
      <c r="W2513">
        <v>1.34</v>
      </c>
      <c r="X2513">
        <v>5.54</v>
      </c>
      <c r="Y2513">
        <v>6.7</v>
      </c>
      <c r="Z2513">
        <v>79.03</v>
      </c>
      <c r="AA2513">
        <v>0</v>
      </c>
      <c r="AB2513" s="17">
        <v>0.82389937106918243</v>
      </c>
      <c r="AC2513" s="17">
        <v>0.76511627906976742</v>
      </c>
      <c r="AD2513" s="17">
        <v>0.87213740458015265</v>
      </c>
      <c r="AE2513" s="17">
        <v>0.48632218844984798</v>
      </c>
    </row>
    <row r="2514" spans="1:31" x14ac:dyDescent="0.35">
      <c r="A2514" t="str">
        <f t="shared" si="156"/>
        <v>November</v>
      </c>
      <c r="B2514">
        <f t="shared" si="157"/>
        <v>2024</v>
      </c>
      <c r="C2514" s="18">
        <v>45609</v>
      </c>
      <c r="D2514" t="s">
        <v>1394</v>
      </c>
      <c r="E2514" t="s">
        <v>106</v>
      </c>
      <c r="F2514" t="s">
        <v>1392</v>
      </c>
      <c r="G2514" s="15">
        <v>0.96630000000000005</v>
      </c>
      <c r="H2514" s="15" t="str">
        <f t="shared" si="158"/>
        <v>Istimewa</v>
      </c>
      <c r="I2514" s="19">
        <v>0.96335115000000004</v>
      </c>
      <c r="J2514" s="15" t="str">
        <f t="shared" si="159"/>
        <v>Istimewa</v>
      </c>
      <c r="K2514" s="16">
        <v>0.99278899999999992</v>
      </c>
      <c r="L2514">
        <v>3.29</v>
      </c>
      <c r="M2514">
        <v>0</v>
      </c>
      <c r="N2514">
        <v>3.97</v>
      </c>
      <c r="O2514">
        <v>4.68</v>
      </c>
      <c r="P2514" s="17">
        <v>0.93617021276595747</v>
      </c>
      <c r="Q2514" s="17">
        <v>1</v>
      </c>
      <c r="R2514" s="17">
        <v>0.93119266055045868</v>
      </c>
      <c r="S2514" s="17">
        <v>1</v>
      </c>
      <c r="T2514" s="17">
        <v>1</v>
      </c>
      <c r="U2514" s="17">
        <v>0.98723404255319147</v>
      </c>
      <c r="V2514" s="17">
        <v>0.62978723404255321</v>
      </c>
      <c r="W2514">
        <v>0</v>
      </c>
      <c r="X2514">
        <v>7.08</v>
      </c>
      <c r="Y2514">
        <v>13.59</v>
      </c>
      <c r="Z2514">
        <v>19.54</v>
      </c>
      <c r="AA2514">
        <v>0</v>
      </c>
      <c r="AB2514" s="17">
        <v>0.85161290322580641</v>
      </c>
      <c r="AC2514" s="17">
        <v>0.86776859504132231</v>
      </c>
      <c r="AD2514" s="17">
        <v>0.8340807174887892</v>
      </c>
      <c r="AE2514" s="17">
        <v>0.74761904761904763</v>
      </c>
    </row>
    <row r="2515" spans="1:31" x14ac:dyDescent="0.35">
      <c r="A2515" t="str">
        <f t="shared" si="156"/>
        <v>November</v>
      </c>
      <c r="B2515">
        <f t="shared" si="157"/>
        <v>2024</v>
      </c>
      <c r="C2515" s="18">
        <v>45609</v>
      </c>
      <c r="D2515" t="s">
        <v>1394</v>
      </c>
      <c r="E2515" t="s">
        <v>47</v>
      </c>
      <c r="F2515" t="s">
        <v>1392</v>
      </c>
      <c r="G2515" s="15">
        <v>0.75449999999999995</v>
      </c>
      <c r="H2515" s="15" t="str">
        <f t="shared" si="158"/>
        <v>Kurang</v>
      </c>
      <c r="I2515" s="19">
        <v>0.82324543098401726</v>
      </c>
      <c r="J2515" s="15" t="str">
        <f t="shared" si="159"/>
        <v>Cukup</v>
      </c>
      <c r="K2515" s="16">
        <v>0.93327265995433495</v>
      </c>
      <c r="L2515">
        <v>15.69</v>
      </c>
      <c r="M2515">
        <v>10.46</v>
      </c>
      <c r="N2515">
        <v>8.64</v>
      </c>
      <c r="O2515">
        <v>12.74</v>
      </c>
      <c r="P2515" s="17">
        <v>0.26789838337182448</v>
      </c>
      <c r="Q2515" s="17">
        <v>0.40370370370370368</v>
      </c>
      <c r="R2515" s="17">
        <v>0.23226433430515059</v>
      </c>
      <c r="S2515" s="17">
        <v>0.6330275229357798</v>
      </c>
      <c r="T2515" s="17">
        <v>0.6330275229357798</v>
      </c>
      <c r="U2515" s="17">
        <v>0.99692070823710544</v>
      </c>
      <c r="V2515" s="17">
        <v>0.1801385681293303</v>
      </c>
      <c r="W2515">
        <v>0.17</v>
      </c>
      <c r="X2515">
        <v>13.38</v>
      </c>
      <c r="Y2515">
        <v>37.409999999999997</v>
      </c>
      <c r="Z2515">
        <v>26.09</v>
      </c>
      <c r="AA2515">
        <v>0</v>
      </c>
      <c r="AB2515" s="17">
        <v>0.34414513468938979</v>
      </c>
      <c r="AC2515" s="17">
        <v>0.35696202531645571</v>
      </c>
      <c r="AD2515" s="17">
        <v>0.2594142259414226</v>
      </c>
      <c r="AE2515" s="17">
        <v>0.77482269503546097</v>
      </c>
    </row>
    <row r="2516" spans="1:31" x14ac:dyDescent="0.35">
      <c r="A2516" t="str">
        <f t="shared" si="156"/>
        <v>November</v>
      </c>
      <c r="B2516">
        <f t="shared" si="157"/>
        <v>2024</v>
      </c>
      <c r="C2516" s="18">
        <v>45609</v>
      </c>
      <c r="D2516" t="s">
        <v>1394</v>
      </c>
      <c r="E2516" t="s">
        <v>29</v>
      </c>
      <c r="F2516" t="s">
        <v>1392</v>
      </c>
      <c r="G2516" s="15">
        <v>0.81210000000000004</v>
      </c>
      <c r="H2516" s="15" t="str">
        <f t="shared" si="158"/>
        <v>Cukup</v>
      </c>
      <c r="I2516" s="19">
        <v>0.90300106677837322</v>
      </c>
      <c r="J2516" s="15" t="str">
        <f t="shared" si="159"/>
        <v>Baik Sekali</v>
      </c>
      <c r="K2516" s="16">
        <v>0.95871733365249456</v>
      </c>
      <c r="L2516">
        <v>6.73</v>
      </c>
      <c r="M2516">
        <v>7.69</v>
      </c>
      <c r="N2516">
        <v>7.07</v>
      </c>
      <c r="O2516">
        <v>8.6999999999999993</v>
      </c>
      <c r="P2516" s="17">
        <v>0.55776892430278879</v>
      </c>
      <c r="Q2516" s="17">
        <v>0.75974025974025972</v>
      </c>
      <c r="R2516" s="17">
        <v>0.52951861943687561</v>
      </c>
      <c r="S2516" s="17">
        <v>0.60683760683760679</v>
      </c>
      <c r="T2516" s="17">
        <v>0.60683760683760679</v>
      </c>
      <c r="U2516" s="17">
        <v>0.99362549800796818</v>
      </c>
      <c r="V2516" s="17">
        <v>0.2318725099601594</v>
      </c>
      <c r="W2516">
        <v>2.8</v>
      </c>
      <c r="X2516">
        <v>21.81</v>
      </c>
      <c r="Y2516">
        <v>27.07</v>
      </c>
      <c r="Z2516">
        <v>37.65</v>
      </c>
      <c r="AA2516">
        <v>0</v>
      </c>
      <c r="AB2516" s="17">
        <v>0.49032258064516132</v>
      </c>
      <c r="AC2516" s="17">
        <v>0.5118881118881119</v>
      </c>
      <c r="AD2516" s="17">
        <v>0.42056074766355139</v>
      </c>
      <c r="AE2516" s="17">
        <v>0.70218579234972678</v>
      </c>
    </row>
    <row r="2517" spans="1:31" x14ac:dyDescent="0.35">
      <c r="A2517" t="str">
        <f t="shared" si="156"/>
        <v>November</v>
      </c>
      <c r="B2517">
        <f t="shared" si="157"/>
        <v>2024</v>
      </c>
      <c r="C2517" s="18">
        <v>45609</v>
      </c>
      <c r="D2517" t="s">
        <v>1394</v>
      </c>
      <c r="E2517" t="s">
        <v>62</v>
      </c>
      <c r="F2517" t="s">
        <v>1392</v>
      </c>
      <c r="G2517" s="15">
        <v>0.88639999999999997</v>
      </c>
      <c r="H2517" s="15" t="str">
        <f t="shared" si="158"/>
        <v>Baik</v>
      </c>
      <c r="I2517" s="19">
        <v>0.90358540577613478</v>
      </c>
      <c r="J2517" s="15" t="str">
        <f t="shared" si="159"/>
        <v>Baik Sekali</v>
      </c>
      <c r="K2517" s="16">
        <v>0.95760115936038515</v>
      </c>
      <c r="L2517">
        <v>2.38</v>
      </c>
      <c r="M2517">
        <v>5.87</v>
      </c>
      <c r="N2517">
        <v>6.82</v>
      </c>
      <c r="O2517">
        <v>5.16</v>
      </c>
      <c r="P2517" s="17">
        <v>0.70290964777947929</v>
      </c>
      <c r="Q2517" s="17">
        <v>0.50943396226415094</v>
      </c>
      <c r="R2517" s="17">
        <v>0.72</v>
      </c>
      <c r="S2517" s="17">
        <v>0.55555555555555558</v>
      </c>
      <c r="T2517" s="17">
        <v>0.55555555555555558</v>
      </c>
      <c r="U2517" s="17">
        <v>0.99081163859111787</v>
      </c>
      <c r="V2517" s="17">
        <v>0.33231240428790199</v>
      </c>
      <c r="W2517">
        <v>1.43</v>
      </c>
      <c r="X2517">
        <v>16.829999999999998</v>
      </c>
      <c r="Y2517">
        <v>45.66</v>
      </c>
      <c r="Z2517">
        <v>95.85</v>
      </c>
      <c r="AA2517">
        <v>0</v>
      </c>
      <c r="AB2517" s="17">
        <v>0.66957787481804953</v>
      </c>
      <c r="AC2517" s="17">
        <v>0.68172888015717092</v>
      </c>
      <c r="AD2517" s="17">
        <v>0.63276836158192096</v>
      </c>
      <c r="AE2517" s="17">
        <v>0.55331412103746402</v>
      </c>
    </row>
    <row r="2518" spans="1:31" x14ac:dyDescent="0.35">
      <c r="A2518" t="str">
        <f t="shared" si="156"/>
        <v>November</v>
      </c>
      <c r="B2518">
        <f t="shared" si="157"/>
        <v>2024</v>
      </c>
      <c r="C2518" s="18">
        <v>45610</v>
      </c>
      <c r="D2518" t="s">
        <v>1378</v>
      </c>
      <c r="E2518" t="s">
        <v>110</v>
      </c>
      <c r="F2518" t="s">
        <v>1379</v>
      </c>
      <c r="G2518" s="15">
        <v>0.86339999999999995</v>
      </c>
      <c r="H2518" s="15" t="str">
        <f t="shared" si="158"/>
        <v>Baik</v>
      </c>
      <c r="I2518" s="19">
        <v>0.88023691359303602</v>
      </c>
      <c r="J2518" s="15" t="str">
        <f t="shared" si="159"/>
        <v>Baik</v>
      </c>
      <c r="K2518" s="16">
        <v>0.96053403883724575</v>
      </c>
      <c r="L2518">
        <v>5.59</v>
      </c>
      <c r="M2518">
        <v>4.3099999999999996</v>
      </c>
      <c r="N2518">
        <v>8.32</v>
      </c>
      <c r="O2518">
        <v>11.64</v>
      </c>
      <c r="P2518" s="17">
        <v>0.77285447761194026</v>
      </c>
      <c r="Q2518" s="17">
        <v>0.5</v>
      </c>
      <c r="R2518" s="17">
        <v>0.88741721854304634</v>
      </c>
      <c r="S2518" s="17">
        <v>0.4605678233438486</v>
      </c>
      <c r="T2518" s="17">
        <v>0.47457627118644069</v>
      </c>
      <c r="U2518" s="17">
        <v>0.99486940298507465</v>
      </c>
      <c r="V2518" s="17">
        <v>0.27611940298507459</v>
      </c>
      <c r="W2518">
        <v>0.89</v>
      </c>
      <c r="X2518">
        <v>6.1</v>
      </c>
      <c r="Y2518">
        <v>22.27</v>
      </c>
      <c r="Z2518">
        <v>92.94</v>
      </c>
      <c r="AA2518">
        <v>0</v>
      </c>
      <c r="AB2518" s="17">
        <v>0.8856465438628488</v>
      </c>
      <c r="AC2518" s="17">
        <v>0.76086956521739135</v>
      </c>
      <c r="AD2518" s="17">
        <v>0.91233119326986933</v>
      </c>
      <c r="AE2518" s="17">
        <v>0.28299319727891159</v>
      </c>
    </row>
    <row r="2519" spans="1:31" x14ac:dyDescent="0.35">
      <c r="A2519" t="str">
        <f t="shared" si="156"/>
        <v>November</v>
      </c>
      <c r="B2519">
        <f t="shared" si="157"/>
        <v>2024</v>
      </c>
      <c r="C2519" s="18">
        <v>45610</v>
      </c>
      <c r="D2519" t="s">
        <v>1378</v>
      </c>
      <c r="E2519" t="s">
        <v>96</v>
      </c>
      <c r="F2519" t="s">
        <v>1380</v>
      </c>
      <c r="G2519" s="15">
        <v>0.8901</v>
      </c>
      <c r="H2519" s="15" t="str">
        <f t="shared" si="158"/>
        <v>Baik</v>
      </c>
      <c r="I2519" s="19">
        <v>0.92418906694558856</v>
      </c>
      <c r="J2519" s="15" t="str">
        <f t="shared" si="159"/>
        <v>Baik Sekali</v>
      </c>
      <c r="K2519" s="16">
        <v>0.97746876270168181</v>
      </c>
      <c r="L2519">
        <v>3.21</v>
      </c>
      <c r="M2519">
        <v>7.78</v>
      </c>
      <c r="N2519">
        <v>3.94</v>
      </c>
      <c r="O2519">
        <v>7.32</v>
      </c>
      <c r="P2519" s="17">
        <v>0.40971168437025801</v>
      </c>
      <c r="Q2519" s="17">
        <v>0.44444444444444442</v>
      </c>
      <c r="R2519" s="17">
        <v>0.40770465489566621</v>
      </c>
      <c r="S2519" s="17">
        <v>0.5625</v>
      </c>
      <c r="T2519" s="17">
        <v>0.5625</v>
      </c>
      <c r="U2519" s="17">
        <v>0.99696509863429439</v>
      </c>
      <c r="V2519" s="17">
        <v>0.21547799696509859</v>
      </c>
      <c r="W2519">
        <v>0.14000000000000001</v>
      </c>
      <c r="X2519">
        <v>3.43</v>
      </c>
      <c r="Y2519">
        <v>26.16</v>
      </c>
      <c r="Z2519">
        <v>40.130000000000003</v>
      </c>
      <c r="AA2519">
        <v>0</v>
      </c>
      <c r="AB2519" s="17">
        <v>0.27859922178988328</v>
      </c>
      <c r="AC2519" s="17">
        <v>0.32325581395348829</v>
      </c>
      <c r="AD2519" s="17">
        <v>0.256140350877193</v>
      </c>
      <c r="AE2519" s="17">
        <v>0.74820143884892087</v>
      </c>
    </row>
    <row r="2520" spans="1:31" x14ac:dyDescent="0.35">
      <c r="A2520" t="str">
        <f t="shared" si="156"/>
        <v>November</v>
      </c>
      <c r="B2520">
        <f t="shared" si="157"/>
        <v>2024</v>
      </c>
      <c r="C2520" s="18">
        <v>45610</v>
      </c>
      <c r="D2520" t="s">
        <v>1378</v>
      </c>
      <c r="E2520" t="s">
        <v>132</v>
      </c>
      <c r="F2520" t="s">
        <v>1379</v>
      </c>
      <c r="G2520" s="15">
        <v>0.91930000000000001</v>
      </c>
      <c r="H2520" s="15" t="str">
        <f t="shared" si="158"/>
        <v>Baik Sekali</v>
      </c>
      <c r="I2520" s="19">
        <v>0.92749802681946125</v>
      </c>
      <c r="J2520" s="15" t="str">
        <f t="shared" si="159"/>
        <v>Baik Sekali</v>
      </c>
      <c r="K2520" s="16">
        <v>0.98506579091274626</v>
      </c>
      <c r="L2520">
        <v>0.73</v>
      </c>
      <c r="M2520">
        <v>4.91</v>
      </c>
      <c r="N2520">
        <v>4.18</v>
      </c>
      <c r="O2520">
        <v>7.54</v>
      </c>
      <c r="P2520" s="17">
        <v>0.48811013767209011</v>
      </c>
      <c r="Q2520" s="17">
        <v>0.45901639344262302</v>
      </c>
      <c r="R2520" s="17">
        <v>0.49335302806499259</v>
      </c>
      <c r="S2520" s="17">
        <v>0.8392857142857143</v>
      </c>
      <c r="T2520" s="17">
        <v>0.8392857142857143</v>
      </c>
      <c r="U2520" s="17">
        <v>1</v>
      </c>
      <c r="V2520" s="17">
        <v>0.29912390488110141</v>
      </c>
      <c r="W2520">
        <v>0.02</v>
      </c>
      <c r="X2520">
        <v>10.95</v>
      </c>
      <c r="Y2520">
        <v>23.21</v>
      </c>
      <c r="Z2520">
        <v>11.35</v>
      </c>
      <c r="AA2520">
        <v>0</v>
      </c>
      <c r="AB2520" s="17">
        <v>0.4287652645861601</v>
      </c>
      <c r="AC2520" s="17">
        <v>0.21612903225806451</v>
      </c>
      <c r="AD2520" s="17">
        <v>0.58313817330210771</v>
      </c>
      <c r="AE2520" s="17">
        <v>0.97014925373134331</v>
      </c>
    </row>
    <row r="2521" spans="1:31" x14ac:dyDescent="0.35">
      <c r="A2521" t="str">
        <f t="shared" si="156"/>
        <v>November</v>
      </c>
      <c r="B2521">
        <f t="shared" si="157"/>
        <v>2024</v>
      </c>
      <c r="C2521" s="18">
        <v>45610</v>
      </c>
      <c r="D2521" t="s">
        <v>1378</v>
      </c>
      <c r="E2521" t="s">
        <v>23</v>
      </c>
      <c r="F2521" t="s">
        <v>1381</v>
      </c>
      <c r="G2521" s="15">
        <v>0.92200000000000004</v>
      </c>
      <c r="H2521" s="15" t="str">
        <f t="shared" si="158"/>
        <v>Baik Sekali</v>
      </c>
      <c r="I2521" s="19">
        <v>0.91871498364619597</v>
      </c>
      <c r="J2521" s="15" t="str">
        <f t="shared" si="159"/>
        <v>Baik Sekali</v>
      </c>
      <c r="K2521" s="16">
        <v>0.96832852470341679</v>
      </c>
      <c r="L2521">
        <v>1.74</v>
      </c>
      <c r="M2521">
        <v>4.8</v>
      </c>
      <c r="N2521">
        <v>7.75</v>
      </c>
      <c r="O2521">
        <v>8.5399999999999991</v>
      </c>
      <c r="P2521" s="17">
        <v>0.48148148148148151</v>
      </c>
      <c r="Q2521" s="17">
        <v>0.66438356164383561</v>
      </c>
      <c r="R2521" s="17">
        <v>0.44915254237288138</v>
      </c>
      <c r="S2521" s="17">
        <v>0.60824742268041232</v>
      </c>
      <c r="T2521" s="17">
        <v>0.60824742268041232</v>
      </c>
      <c r="U2521" s="17">
        <v>1</v>
      </c>
      <c r="V2521" s="17">
        <v>0.20164609053497939</v>
      </c>
      <c r="W2521">
        <v>0.18</v>
      </c>
      <c r="X2521">
        <v>2.65</v>
      </c>
      <c r="Y2521">
        <v>14.71</v>
      </c>
      <c r="Z2521">
        <v>78.400000000000006</v>
      </c>
      <c r="AA2521">
        <v>0</v>
      </c>
      <c r="AB2521" s="17">
        <v>0.40196078431372551</v>
      </c>
      <c r="AC2521" s="17">
        <v>0.53064958828911257</v>
      </c>
      <c r="AD2521" s="17">
        <v>0.29815498154981551</v>
      </c>
      <c r="AE2521" s="17">
        <v>0.57758620689655171</v>
      </c>
    </row>
    <row r="2522" spans="1:31" x14ac:dyDescent="0.35">
      <c r="A2522" t="str">
        <f t="shared" si="156"/>
        <v>November</v>
      </c>
      <c r="B2522">
        <f t="shared" si="157"/>
        <v>2024</v>
      </c>
      <c r="C2522" s="18">
        <v>45610</v>
      </c>
      <c r="D2522" t="s">
        <v>1378</v>
      </c>
      <c r="E2522" t="s">
        <v>134</v>
      </c>
      <c r="F2522" t="s">
        <v>1382</v>
      </c>
      <c r="G2522" s="15">
        <v>0.87209999999999999</v>
      </c>
      <c r="H2522" s="15" t="str">
        <f t="shared" si="158"/>
        <v>Baik</v>
      </c>
      <c r="I2522" s="19">
        <v>0.88989291634470402</v>
      </c>
      <c r="J2522" s="15" t="str">
        <f t="shared" si="159"/>
        <v>Baik</v>
      </c>
      <c r="K2522" s="16">
        <v>0.95190833241344019</v>
      </c>
      <c r="L2522">
        <v>6.01</v>
      </c>
      <c r="M2522">
        <v>5.77</v>
      </c>
      <c r="N2522">
        <v>9.4600000000000009</v>
      </c>
      <c r="O2522">
        <v>8.58</v>
      </c>
      <c r="P2522" s="17">
        <v>0.31168831168831168</v>
      </c>
      <c r="Q2522" s="17">
        <v>0.33815028901734112</v>
      </c>
      <c r="R2522" s="17">
        <v>0.30402010050251249</v>
      </c>
      <c r="S2522" s="17">
        <v>0.64102564102564108</v>
      </c>
      <c r="T2522" s="17">
        <v>0.72549019607843135</v>
      </c>
      <c r="U2522" s="17">
        <v>0.97532467532467537</v>
      </c>
      <c r="V2522" s="17">
        <v>0.16168831168831169</v>
      </c>
      <c r="W2522">
        <v>4.13</v>
      </c>
      <c r="X2522">
        <v>4.05</v>
      </c>
      <c r="Y2522">
        <v>23.56</v>
      </c>
      <c r="Z2522">
        <v>106.08</v>
      </c>
      <c r="AA2522">
        <v>0</v>
      </c>
      <c r="AB2522" s="17">
        <v>0.1925687745623437</v>
      </c>
      <c r="AC2522" s="17">
        <v>0.2254758418740849</v>
      </c>
      <c r="AD2522" s="17">
        <v>0.18194706994328921</v>
      </c>
      <c r="AE2522" s="17">
        <v>0.9285714285714286</v>
      </c>
    </row>
    <row r="2523" spans="1:31" x14ac:dyDescent="0.35">
      <c r="A2523" t="str">
        <f t="shared" si="156"/>
        <v>November</v>
      </c>
      <c r="B2523">
        <f t="shared" si="157"/>
        <v>2024</v>
      </c>
      <c r="C2523" s="18">
        <v>45610</v>
      </c>
      <c r="D2523" t="s">
        <v>1378</v>
      </c>
      <c r="E2523" t="s">
        <v>150</v>
      </c>
      <c r="F2523" t="s">
        <v>1383</v>
      </c>
      <c r="G2523" s="15">
        <v>0.88009999999999999</v>
      </c>
      <c r="H2523" s="15" t="str">
        <f t="shared" si="158"/>
        <v>Baik</v>
      </c>
      <c r="I2523" s="19">
        <v>0.79202356533338913</v>
      </c>
      <c r="J2523" s="15" t="str">
        <f t="shared" si="159"/>
        <v>Kurang</v>
      </c>
      <c r="K2523" s="16">
        <v>0.95642447238111172</v>
      </c>
      <c r="L2523">
        <v>7.51</v>
      </c>
      <c r="M2523">
        <v>4.2699999999999996</v>
      </c>
      <c r="N2523">
        <v>7.23</v>
      </c>
      <c r="O2523">
        <v>6.54</v>
      </c>
      <c r="P2523" s="17">
        <v>0.32153539381854429</v>
      </c>
      <c r="Q2523" s="17">
        <v>0.36328125</v>
      </c>
      <c r="R2523" s="17">
        <v>0.30722891566265059</v>
      </c>
      <c r="S2523" s="17">
        <v>0.71505376344086025</v>
      </c>
      <c r="T2523" s="17">
        <v>0.71505376344086025</v>
      </c>
      <c r="U2523" s="17">
        <v>0.99252243270189433</v>
      </c>
      <c r="V2523" s="17">
        <v>0.1824526420737787</v>
      </c>
      <c r="W2523">
        <v>1.6</v>
      </c>
      <c r="X2523">
        <v>2.84</v>
      </c>
      <c r="Y2523">
        <v>21.55</v>
      </c>
      <c r="Z2523">
        <v>60.92</v>
      </c>
      <c r="AA2523">
        <v>0</v>
      </c>
      <c r="AB2523" s="17">
        <v>0.12335054503729199</v>
      </c>
      <c r="AC2523" s="17">
        <v>0.18640350877192979</v>
      </c>
      <c r="AD2523" s="17">
        <v>0.10101010101010099</v>
      </c>
      <c r="AE2523" s="17">
        <v>0.57058823529411762</v>
      </c>
    </row>
    <row r="2524" spans="1:31" x14ac:dyDescent="0.35">
      <c r="A2524" t="str">
        <f t="shared" si="156"/>
        <v>November</v>
      </c>
      <c r="B2524">
        <f t="shared" si="157"/>
        <v>2024</v>
      </c>
      <c r="C2524" s="18">
        <v>45610</v>
      </c>
      <c r="D2524" t="s">
        <v>1384</v>
      </c>
      <c r="E2524" t="s">
        <v>120</v>
      </c>
      <c r="F2524" t="s">
        <v>1385</v>
      </c>
      <c r="G2524" s="15">
        <v>0.7802</v>
      </c>
      <c r="H2524" s="15" t="str">
        <f t="shared" si="158"/>
        <v>Kurang</v>
      </c>
      <c r="I2524" s="19">
        <v>0.86533981609465949</v>
      </c>
      <c r="J2524" s="15" t="str">
        <f t="shared" si="159"/>
        <v>Baik</v>
      </c>
      <c r="K2524" s="16">
        <v>0.96161376027045553</v>
      </c>
      <c r="L2524">
        <v>8.85</v>
      </c>
      <c r="M2524">
        <v>8.52</v>
      </c>
      <c r="N2524">
        <v>6.35</v>
      </c>
      <c r="O2524">
        <v>9.84</v>
      </c>
      <c r="P2524" s="17">
        <v>0.40426518312471033</v>
      </c>
      <c r="Q2524" s="17">
        <v>0.4823529411764706</v>
      </c>
      <c r="R2524" s="17">
        <v>0.38965327462850852</v>
      </c>
      <c r="S2524" s="17">
        <v>0.48780487804878048</v>
      </c>
      <c r="T2524" s="17">
        <v>0.48780487804878048</v>
      </c>
      <c r="U2524" s="17">
        <v>0.99814557255447378</v>
      </c>
      <c r="V2524" s="17">
        <v>0.20259619842373669</v>
      </c>
      <c r="W2524">
        <v>0.12</v>
      </c>
      <c r="X2524">
        <v>9.01</v>
      </c>
      <c r="Y2524">
        <v>33.729999999999997</v>
      </c>
      <c r="Z2524">
        <v>30.89</v>
      </c>
      <c r="AA2524">
        <v>0</v>
      </c>
      <c r="AB2524" s="17">
        <v>0.2422043010752688</v>
      </c>
      <c r="AC2524" s="17">
        <v>0.41477272727272729</v>
      </c>
      <c r="AD2524" s="17">
        <v>0.17406015037593989</v>
      </c>
      <c r="AE2524" s="17">
        <v>0.42922374429223742</v>
      </c>
    </row>
    <row r="2525" spans="1:31" x14ac:dyDescent="0.35">
      <c r="A2525" t="str">
        <f t="shared" si="156"/>
        <v>November</v>
      </c>
      <c r="B2525">
        <f t="shared" si="157"/>
        <v>2024</v>
      </c>
      <c r="C2525" s="18">
        <v>45610</v>
      </c>
      <c r="D2525" t="s">
        <v>1384</v>
      </c>
      <c r="E2525" t="s">
        <v>124</v>
      </c>
      <c r="F2525" t="s">
        <v>1380</v>
      </c>
      <c r="G2525" s="15">
        <v>0.89100000000000001</v>
      </c>
      <c r="H2525" s="15" t="str">
        <f t="shared" si="158"/>
        <v>Baik</v>
      </c>
      <c r="I2525" s="19">
        <v>0.88804380347680445</v>
      </c>
      <c r="J2525" s="15" t="str">
        <f t="shared" si="159"/>
        <v>Baik</v>
      </c>
      <c r="K2525" s="16">
        <v>0.97262515279086981</v>
      </c>
      <c r="L2525">
        <v>3.29</v>
      </c>
      <c r="M2525">
        <v>6.05</v>
      </c>
      <c r="N2525">
        <v>4.99</v>
      </c>
      <c r="O2525">
        <v>6.77</v>
      </c>
      <c r="P2525" s="17">
        <v>0.54372623574144485</v>
      </c>
      <c r="Q2525" s="17">
        <v>0.71140939597315433</v>
      </c>
      <c r="R2525" s="17">
        <v>0.50468749999999996</v>
      </c>
      <c r="S2525" s="17">
        <v>0.69811320754716977</v>
      </c>
      <c r="T2525" s="17">
        <v>0.70476190476190481</v>
      </c>
      <c r="U2525" s="17">
        <v>0.99619771863117867</v>
      </c>
      <c r="V2525" s="17">
        <v>0.33460076045627368</v>
      </c>
      <c r="W2525">
        <v>1.53</v>
      </c>
      <c r="X2525">
        <v>10.9</v>
      </c>
      <c r="Y2525">
        <v>23.95</v>
      </c>
      <c r="Z2525">
        <v>116.21</v>
      </c>
      <c r="AA2525">
        <v>0</v>
      </c>
      <c r="AB2525" s="17">
        <v>0.1910355486862442</v>
      </c>
      <c r="AC2525" s="17">
        <v>0.38315789473684209</v>
      </c>
      <c r="AD2525" s="17">
        <v>0.1576658209496194</v>
      </c>
      <c r="AE2525" s="17">
        <v>0.78021978021978022</v>
      </c>
    </row>
    <row r="2526" spans="1:31" x14ac:dyDescent="0.35">
      <c r="A2526" t="str">
        <f t="shared" si="156"/>
        <v>November</v>
      </c>
      <c r="B2526">
        <f t="shared" si="157"/>
        <v>2024</v>
      </c>
      <c r="C2526" s="18">
        <v>45610</v>
      </c>
      <c r="D2526" t="s">
        <v>1384</v>
      </c>
      <c r="E2526" t="s">
        <v>32</v>
      </c>
      <c r="F2526" t="s">
        <v>1385</v>
      </c>
      <c r="G2526" s="15">
        <v>0.82389999999999997</v>
      </c>
      <c r="H2526" s="15" t="str">
        <f t="shared" si="158"/>
        <v>Cukup</v>
      </c>
      <c r="I2526" s="19">
        <v>0.89861727599225294</v>
      </c>
      <c r="J2526" s="15" t="str">
        <f t="shared" si="159"/>
        <v>Baik</v>
      </c>
      <c r="K2526" s="16">
        <v>0.93969221712072259</v>
      </c>
      <c r="L2526">
        <v>8.74</v>
      </c>
      <c r="M2526">
        <v>7.6</v>
      </c>
      <c r="N2526">
        <v>9.25</v>
      </c>
      <c r="O2526">
        <v>12.54</v>
      </c>
      <c r="P2526" s="17">
        <v>0.59329710144927539</v>
      </c>
      <c r="Q2526" s="17">
        <v>0.73426573426573427</v>
      </c>
      <c r="R2526" s="17">
        <v>0.54400977995110023</v>
      </c>
      <c r="S2526" s="17">
        <v>0.77619047619047621</v>
      </c>
      <c r="T2526" s="17">
        <v>0.78536585365853662</v>
      </c>
      <c r="U2526" s="17">
        <v>0.99637681159420288</v>
      </c>
      <c r="V2526" s="17">
        <v>0.32608695652173908</v>
      </c>
      <c r="W2526">
        <v>0.17</v>
      </c>
      <c r="X2526">
        <v>6.34</v>
      </c>
      <c r="Y2526">
        <v>38.57</v>
      </c>
      <c r="Z2526">
        <v>80.319999999999993</v>
      </c>
      <c r="AA2526">
        <v>0</v>
      </c>
      <c r="AB2526" s="17">
        <v>0.45241341696209442</v>
      </c>
      <c r="AC2526" s="17">
        <v>0.43086172344689377</v>
      </c>
      <c r="AD2526" s="17">
        <v>0.4606446776611694</v>
      </c>
      <c r="AE2526" s="17">
        <v>0.6348837209302326</v>
      </c>
    </row>
    <row r="2527" spans="1:31" x14ac:dyDescent="0.35">
      <c r="A2527" t="str">
        <f t="shared" si="156"/>
        <v>November</v>
      </c>
      <c r="B2527">
        <f t="shared" si="157"/>
        <v>2024</v>
      </c>
      <c r="C2527" s="18">
        <v>45610</v>
      </c>
      <c r="D2527" t="s">
        <v>1384</v>
      </c>
      <c r="E2527" t="s">
        <v>154</v>
      </c>
      <c r="F2527" t="s">
        <v>1386</v>
      </c>
      <c r="G2527" s="15">
        <v>0.87019999999999997</v>
      </c>
      <c r="H2527" s="15" t="str">
        <f t="shared" si="158"/>
        <v>Baik</v>
      </c>
      <c r="I2527" s="19">
        <v>0.80581635245212047</v>
      </c>
      <c r="J2527" s="15" t="str">
        <f t="shared" si="159"/>
        <v>Cukup</v>
      </c>
      <c r="K2527" s="16">
        <v>0.9679752927203441</v>
      </c>
      <c r="L2527">
        <v>3.14</v>
      </c>
      <c r="M2527">
        <v>7.04</v>
      </c>
      <c r="N2527">
        <v>7.8</v>
      </c>
      <c r="O2527">
        <v>8.52</v>
      </c>
      <c r="P2527" s="17">
        <v>0.35789473684210532</v>
      </c>
      <c r="Q2527" s="17">
        <v>0.39351851851851849</v>
      </c>
      <c r="R2527" s="17">
        <v>0.3474114441416894</v>
      </c>
      <c r="S2527" s="17">
        <v>0.78823529411764703</v>
      </c>
      <c r="T2527" s="17">
        <v>0.78823529411764703</v>
      </c>
      <c r="U2527" s="17">
        <v>0.99789473684210528</v>
      </c>
      <c r="V2527" s="17">
        <v>0.26947368421052631</v>
      </c>
      <c r="W2527">
        <v>7.0000000000000007E-2</v>
      </c>
      <c r="X2527">
        <v>10.09</v>
      </c>
      <c r="Y2527">
        <v>23.29</v>
      </c>
      <c r="Z2527">
        <v>39.39</v>
      </c>
      <c r="AA2527">
        <v>0</v>
      </c>
      <c r="AB2527" s="17">
        <v>0.38015503875968992</v>
      </c>
      <c r="AC2527" s="17">
        <v>0.37819420783645658</v>
      </c>
      <c r="AD2527" s="17">
        <v>0.38059135708870362</v>
      </c>
      <c r="AE2527" s="17">
        <v>0.27027027027027029</v>
      </c>
    </row>
    <row r="2528" spans="1:31" x14ac:dyDescent="0.35">
      <c r="A2528" t="str">
        <f t="shared" si="156"/>
        <v>November</v>
      </c>
      <c r="B2528">
        <f t="shared" si="157"/>
        <v>2024</v>
      </c>
      <c r="C2528" s="18">
        <v>45610</v>
      </c>
      <c r="D2528" t="s">
        <v>1384</v>
      </c>
      <c r="E2528" t="s">
        <v>72</v>
      </c>
      <c r="F2528" t="s">
        <v>1382</v>
      </c>
      <c r="G2528" s="15">
        <v>0.7994</v>
      </c>
      <c r="H2528" s="15" t="str">
        <f t="shared" si="158"/>
        <v>Kurang</v>
      </c>
      <c r="I2528" s="19">
        <v>0.89336184328057722</v>
      </c>
      <c r="J2528" s="15" t="str">
        <f t="shared" si="159"/>
        <v>Baik</v>
      </c>
      <c r="K2528" s="16">
        <v>0.94231955223022079</v>
      </c>
      <c r="L2528">
        <v>6.88</v>
      </c>
      <c r="M2528">
        <v>5.71</v>
      </c>
      <c r="N2528">
        <v>5.55</v>
      </c>
      <c r="O2528">
        <v>8.68</v>
      </c>
      <c r="P2528" s="17">
        <v>0.36586206896551732</v>
      </c>
      <c r="Q2528" s="17">
        <v>0.47549668874172191</v>
      </c>
      <c r="R2528" s="17">
        <v>0.32727272727272733</v>
      </c>
      <c r="S2528" s="17">
        <v>0.64623955431754876</v>
      </c>
      <c r="T2528" s="17">
        <v>0.65804597701149425</v>
      </c>
      <c r="U2528" s="17">
        <v>0.99827586206896557</v>
      </c>
      <c r="V2528" s="17">
        <v>0.17758620689655169</v>
      </c>
      <c r="W2528">
        <v>3.6</v>
      </c>
      <c r="X2528">
        <v>4.62</v>
      </c>
      <c r="Y2528">
        <v>32.25</v>
      </c>
      <c r="Z2528">
        <v>46.98</v>
      </c>
      <c r="AA2528">
        <v>0</v>
      </c>
      <c r="AB2528" s="17">
        <v>0.24030624845640899</v>
      </c>
      <c r="AC2528" s="17">
        <v>0.23532414497192439</v>
      </c>
      <c r="AD2528" s="17">
        <v>0.2453282223287015</v>
      </c>
      <c r="AE2528" s="17">
        <v>0.86117136659436011</v>
      </c>
    </row>
    <row r="2529" spans="1:31" x14ac:dyDescent="0.35">
      <c r="A2529" t="str">
        <f t="shared" si="156"/>
        <v>November</v>
      </c>
      <c r="B2529">
        <f t="shared" si="157"/>
        <v>2024</v>
      </c>
      <c r="C2529" s="18">
        <v>45610</v>
      </c>
      <c r="D2529" t="s">
        <v>1387</v>
      </c>
      <c r="E2529" t="s">
        <v>116</v>
      </c>
      <c r="F2529" t="s">
        <v>1381</v>
      </c>
      <c r="G2529" s="15">
        <v>0.87790000000000001</v>
      </c>
      <c r="H2529" s="15" t="str">
        <f t="shared" si="158"/>
        <v>Baik</v>
      </c>
      <c r="I2529" s="19">
        <v>0.89213648304052784</v>
      </c>
      <c r="J2529" s="15" t="str">
        <f t="shared" si="159"/>
        <v>Baik</v>
      </c>
      <c r="K2529" s="16">
        <v>0.95738995154436468</v>
      </c>
      <c r="L2529">
        <v>4.82</v>
      </c>
      <c r="M2529">
        <v>4.63</v>
      </c>
      <c r="N2529">
        <v>6.63</v>
      </c>
      <c r="O2529">
        <v>8.07</v>
      </c>
      <c r="P2529" s="17">
        <v>0.32398753894080989</v>
      </c>
      <c r="Q2529" s="17">
        <v>0.38250000000000001</v>
      </c>
      <c r="R2529" s="17">
        <v>0.31131564699512732</v>
      </c>
      <c r="S2529" s="17">
        <v>0.63398692810457513</v>
      </c>
      <c r="T2529" s="17">
        <v>0.63398692810457513</v>
      </c>
      <c r="U2529" s="17">
        <v>0.99821984868713842</v>
      </c>
      <c r="V2529" s="17">
        <v>0.1490876724521584</v>
      </c>
      <c r="W2529">
        <v>0</v>
      </c>
      <c r="X2529">
        <v>5.08</v>
      </c>
      <c r="Y2529">
        <v>8.15</v>
      </c>
      <c r="Z2529">
        <v>17.29</v>
      </c>
      <c r="AA2529">
        <v>0</v>
      </c>
      <c r="AB2529" s="17">
        <v>0.35989325200152489</v>
      </c>
      <c r="AC2529" s="17">
        <v>0.28491306786315201</v>
      </c>
      <c r="AD2529" s="17">
        <v>0.51909307875894983</v>
      </c>
      <c r="AE2529" s="17">
        <v>0.8582677165354331</v>
      </c>
    </row>
    <row r="2530" spans="1:31" x14ac:dyDescent="0.35">
      <c r="A2530" t="str">
        <f t="shared" si="156"/>
        <v>November</v>
      </c>
      <c r="B2530">
        <f t="shared" si="157"/>
        <v>2024</v>
      </c>
      <c r="C2530" s="18">
        <v>45610</v>
      </c>
      <c r="D2530" t="s">
        <v>1387</v>
      </c>
      <c r="E2530" t="s">
        <v>64</v>
      </c>
      <c r="F2530" t="s">
        <v>1379</v>
      </c>
      <c r="G2530" s="15">
        <v>0.82369999999999999</v>
      </c>
      <c r="H2530" s="15" t="str">
        <f t="shared" si="158"/>
        <v>Cukup</v>
      </c>
      <c r="I2530" s="19">
        <v>0.88352465572873506</v>
      </c>
      <c r="J2530" s="15" t="str">
        <f t="shared" si="159"/>
        <v>Baik</v>
      </c>
      <c r="K2530" s="16">
        <v>0.93557044493924335</v>
      </c>
      <c r="L2530">
        <v>10.02</v>
      </c>
      <c r="M2530">
        <v>6.57</v>
      </c>
      <c r="N2530">
        <v>7.49</v>
      </c>
      <c r="O2530">
        <v>9.98</v>
      </c>
      <c r="P2530" s="17">
        <v>0.4525691699604743</v>
      </c>
      <c r="Q2530" s="17">
        <v>0.4134742404227213</v>
      </c>
      <c r="R2530" s="17">
        <v>0.46555506801228608</v>
      </c>
      <c r="S2530" s="17">
        <v>0.66134185303514381</v>
      </c>
      <c r="T2530" s="17">
        <v>0.66559485530546625</v>
      </c>
      <c r="U2530" s="17">
        <v>0.99934123847167322</v>
      </c>
      <c r="V2530" s="17">
        <v>0.2012516469038208</v>
      </c>
      <c r="W2530">
        <v>0</v>
      </c>
      <c r="X2530">
        <v>6.79</v>
      </c>
      <c r="Y2530">
        <v>12.62</v>
      </c>
      <c r="Z2530">
        <v>8.98</v>
      </c>
      <c r="AA2530">
        <v>0</v>
      </c>
      <c r="AB2530" s="17">
        <v>0.45626870635184569</v>
      </c>
      <c r="AC2530" s="17">
        <v>0.30542136339237791</v>
      </c>
      <c r="AD2530" s="17">
        <v>0.70192307692307687</v>
      </c>
      <c r="AE2530" s="17">
        <v>0.88927943760984185</v>
      </c>
    </row>
    <row r="2531" spans="1:31" x14ac:dyDescent="0.35">
      <c r="A2531" t="str">
        <f t="shared" si="156"/>
        <v>November</v>
      </c>
      <c r="B2531">
        <f t="shared" si="157"/>
        <v>2024</v>
      </c>
      <c r="C2531" s="18">
        <v>45610</v>
      </c>
      <c r="D2531" t="s">
        <v>1387</v>
      </c>
      <c r="E2531" t="s">
        <v>56</v>
      </c>
      <c r="F2531" t="s">
        <v>1388</v>
      </c>
      <c r="G2531" s="15">
        <v>0.95989999999999998</v>
      </c>
      <c r="H2531" s="15" t="str">
        <f t="shared" si="158"/>
        <v>Istimewa</v>
      </c>
      <c r="I2531" s="19">
        <v>0.96317965000000005</v>
      </c>
      <c r="J2531" s="15" t="str">
        <f t="shared" si="159"/>
        <v>Istimewa</v>
      </c>
      <c r="K2531" s="16">
        <v>0.97279899999999997</v>
      </c>
      <c r="L2531">
        <v>2.85</v>
      </c>
      <c r="M2531">
        <v>2.89</v>
      </c>
      <c r="N2531">
        <v>3.32</v>
      </c>
      <c r="O2531">
        <v>4.1900000000000004</v>
      </c>
      <c r="P2531" s="17">
        <v>0.60471567267683768</v>
      </c>
      <c r="Q2531" s="17">
        <v>0.578125</v>
      </c>
      <c r="R2531" s="17">
        <v>0.60730593607305938</v>
      </c>
      <c r="S2531" s="17">
        <v>0.83783783783783783</v>
      </c>
      <c r="T2531" s="17">
        <v>0.83783783783783783</v>
      </c>
      <c r="U2531" s="17">
        <v>1</v>
      </c>
      <c r="V2531" s="17">
        <v>0.40221914008321769</v>
      </c>
      <c r="W2531">
        <v>0.04</v>
      </c>
      <c r="X2531">
        <v>3.01</v>
      </c>
      <c r="Y2531">
        <v>4.63</v>
      </c>
      <c r="Z2531">
        <v>29.33</v>
      </c>
      <c r="AA2531">
        <v>0</v>
      </c>
      <c r="AB2531" s="17">
        <v>0.84381625441696118</v>
      </c>
      <c r="AC2531" s="17">
        <v>0.67264573991031396</v>
      </c>
      <c r="AD2531" s="17">
        <v>0.92260061919504643</v>
      </c>
      <c r="AE2531" s="17">
        <v>0.96666666666666667</v>
      </c>
    </row>
    <row r="2532" spans="1:31" x14ac:dyDescent="0.35">
      <c r="A2532" t="str">
        <f t="shared" si="156"/>
        <v>November</v>
      </c>
      <c r="B2532">
        <f t="shared" si="157"/>
        <v>2024</v>
      </c>
      <c r="C2532" s="18">
        <v>45610</v>
      </c>
      <c r="D2532" t="s">
        <v>1387</v>
      </c>
      <c r="E2532" t="s">
        <v>80</v>
      </c>
      <c r="F2532" t="s">
        <v>1381</v>
      </c>
      <c r="G2532" s="15">
        <v>0.80589999999999995</v>
      </c>
      <c r="H2532" s="15" t="str">
        <f t="shared" si="158"/>
        <v>Cukup</v>
      </c>
      <c r="I2532" s="19">
        <v>0.88227245352943073</v>
      </c>
      <c r="J2532" s="15" t="str">
        <f t="shared" si="159"/>
        <v>Baik</v>
      </c>
      <c r="K2532" s="16">
        <v>0.94963558151265914</v>
      </c>
      <c r="L2532">
        <v>10.25</v>
      </c>
      <c r="M2532">
        <v>5.2</v>
      </c>
      <c r="N2532">
        <v>6.44</v>
      </c>
      <c r="O2532">
        <v>6.27</v>
      </c>
      <c r="P2532" s="17">
        <v>0.30956583127426762</v>
      </c>
      <c r="Q2532" s="17">
        <v>0.46368715083798878</v>
      </c>
      <c r="R2532" s="17">
        <v>0.27351916376306618</v>
      </c>
      <c r="S2532" s="17">
        <v>0.6987951807228916</v>
      </c>
      <c r="T2532" s="17">
        <v>0.69512195121951215</v>
      </c>
      <c r="U2532" s="17">
        <v>0.99682315566537238</v>
      </c>
      <c r="V2532" s="17">
        <v>0.1390751853159195</v>
      </c>
      <c r="W2532">
        <v>0</v>
      </c>
      <c r="X2532">
        <v>9.82</v>
      </c>
      <c r="Y2532">
        <v>22.91</v>
      </c>
      <c r="Z2532">
        <v>15.04</v>
      </c>
      <c r="AA2532">
        <v>0</v>
      </c>
      <c r="AB2532" s="17">
        <v>0.42459478505990128</v>
      </c>
      <c r="AC2532" s="17">
        <v>0.32699341623994149</v>
      </c>
      <c r="AD2532" s="17">
        <v>0.51529571719918421</v>
      </c>
      <c r="AE2532" s="17">
        <v>0.94407158836689042</v>
      </c>
    </row>
    <row r="2533" spans="1:31" x14ac:dyDescent="0.35">
      <c r="A2533" t="str">
        <f t="shared" si="156"/>
        <v>November</v>
      </c>
      <c r="B2533">
        <f t="shared" si="157"/>
        <v>2024</v>
      </c>
      <c r="C2533" s="18">
        <v>45610</v>
      </c>
      <c r="D2533" t="s">
        <v>1387</v>
      </c>
      <c r="E2533" t="s">
        <v>74</v>
      </c>
      <c r="F2533" t="s">
        <v>1389</v>
      </c>
      <c r="G2533" s="15">
        <v>0.84599999999999997</v>
      </c>
      <c r="H2533" s="15" t="str">
        <f t="shared" si="158"/>
        <v>Cukup</v>
      </c>
      <c r="I2533" s="19">
        <v>0.91878959326498477</v>
      </c>
      <c r="J2533" s="15" t="str">
        <f t="shared" si="159"/>
        <v>Baik Sekali</v>
      </c>
      <c r="K2533" s="16">
        <v>0.95739883789995628</v>
      </c>
      <c r="L2533">
        <v>6.58</v>
      </c>
      <c r="M2533">
        <v>5.65</v>
      </c>
      <c r="N2533">
        <v>6.42</v>
      </c>
      <c r="O2533">
        <v>7.29</v>
      </c>
      <c r="P2533" s="17">
        <v>0.48032936870997262</v>
      </c>
      <c r="Q2533" s="17">
        <v>0.46594982078853048</v>
      </c>
      <c r="R2533" s="17">
        <v>0.48525798525798519</v>
      </c>
      <c r="S2533" s="17">
        <v>0.56923076923076921</v>
      </c>
      <c r="T2533" s="17">
        <v>0.59036144578313254</v>
      </c>
      <c r="U2533" s="17">
        <v>0.99954254345837146</v>
      </c>
      <c r="V2533" s="17">
        <v>0.2497712717291857</v>
      </c>
      <c r="W2533">
        <v>0</v>
      </c>
      <c r="X2533">
        <v>6.28</v>
      </c>
      <c r="Y2533">
        <v>21.3</v>
      </c>
      <c r="Z2533">
        <v>14</v>
      </c>
      <c r="AA2533">
        <v>0</v>
      </c>
      <c r="AB2533" s="17">
        <v>0.37389229720518058</v>
      </c>
      <c r="AC2533" s="17">
        <v>0.27001862197392917</v>
      </c>
      <c r="AD2533" s="17">
        <v>0.50075642965204237</v>
      </c>
      <c r="AE2533" s="17">
        <v>0.85057471264367812</v>
      </c>
    </row>
    <row r="2534" spans="1:31" x14ac:dyDescent="0.35">
      <c r="A2534" t="str">
        <f t="shared" si="156"/>
        <v>November</v>
      </c>
      <c r="B2534">
        <f t="shared" si="157"/>
        <v>2024</v>
      </c>
      <c r="C2534" s="18">
        <v>45610</v>
      </c>
      <c r="D2534" t="s">
        <v>1387</v>
      </c>
      <c r="E2534" t="s">
        <v>34</v>
      </c>
      <c r="F2534" t="s">
        <v>1390</v>
      </c>
      <c r="G2534" s="15">
        <v>0.90269999999999995</v>
      </c>
      <c r="H2534" s="15" t="str">
        <f t="shared" si="158"/>
        <v>Baik Sekali</v>
      </c>
      <c r="I2534" s="19">
        <v>0.85817910324145341</v>
      </c>
      <c r="J2534" s="15" t="str">
        <f t="shared" si="159"/>
        <v>Baik</v>
      </c>
      <c r="K2534" s="16">
        <v>0.94858315211843836</v>
      </c>
      <c r="L2534">
        <v>1.8</v>
      </c>
      <c r="M2534">
        <v>3.35</v>
      </c>
      <c r="N2534">
        <v>3.23</v>
      </c>
      <c r="O2534">
        <v>6.13</v>
      </c>
      <c r="P2534" s="17">
        <v>0.28450106157112531</v>
      </c>
      <c r="Q2534" s="17">
        <v>0.33333333333333331</v>
      </c>
      <c r="R2534" s="17">
        <v>0.27480916030534353</v>
      </c>
      <c r="S2534" s="17">
        <v>0.23076923076923081</v>
      </c>
      <c r="T2534" s="17">
        <v>0.46153846153846162</v>
      </c>
      <c r="U2534" s="17">
        <v>0.99575371549893843</v>
      </c>
      <c r="V2534" s="17">
        <v>0.15498938428874731</v>
      </c>
      <c r="W2534">
        <v>0</v>
      </c>
      <c r="X2534">
        <v>2.48</v>
      </c>
      <c r="Y2534">
        <v>22.51</v>
      </c>
      <c r="Z2534">
        <v>54.85</v>
      </c>
      <c r="AA2534">
        <v>0</v>
      </c>
      <c r="AB2534" s="17">
        <v>0.36201298701298701</v>
      </c>
      <c r="AC2534" s="17">
        <v>0.32360742705570289</v>
      </c>
      <c r="AD2534" s="17">
        <v>0.42259414225941422</v>
      </c>
      <c r="AE2534" s="17">
        <v>0.80327868852459017</v>
      </c>
    </row>
    <row r="2535" spans="1:31" x14ac:dyDescent="0.35">
      <c r="A2535" t="str">
        <f t="shared" si="156"/>
        <v>November</v>
      </c>
      <c r="B2535">
        <f t="shared" si="157"/>
        <v>2024</v>
      </c>
      <c r="C2535" s="18">
        <v>45610</v>
      </c>
      <c r="D2535" t="s">
        <v>1391</v>
      </c>
      <c r="E2535" t="s">
        <v>70</v>
      </c>
      <c r="F2535" t="s">
        <v>1392</v>
      </c>
      <c r="G2535" s="15">
        <v>0.98409999999999997</v>
      </c>
      <c r="H2535" s="15" t="str">
        <f t="shared" si="158"/>
        <v>Istimewa</v>
      </c>
      <c r="I2535" s="19">
        <v>0.95903926305382559</v>
      </c>
      <c r="J2535" s="15" t="str">
        <f t="shared" si="159"/>
        <v>Istimewa</v>
      </c>
      <c r="K2535" s="16">
        <v>0.96468360872521552</v>
      </c>
      <c r="L2535">
        <v>2.94</v>
      </c>
      <c r="M2535">
        <v>0</v>
      </c>
      <c r="N2535">
        <v>6.47</v>
      </c>
      <c r="O2535">
        <v>4.47</v>
      </c>
      <c r="P2535" s="17">
        <v>0.80903490759753593</v>
      </c>
      <c r="Q2535" s="17">
        <v>0.92</v>
      </c>
      <c r="R2535" s="17">
        <v>0.79633867276887871</v>
      </c>
      <c r="S2535" s="17">
        <v>1</v>
      </c>
      <c r="T2535" s="17">
        <v>1</v>
      </c>
      <c r="U2535" s="17">
        <v>0.99383983572895274</v>
      </c>
      <c r="V2535" s="17">
        <v>0.70020533880903491</v>
      </c>
      <c r="W2535">
        <v>0.19</v>
      </c>
      <c r="X2535">
        <v>3.26</v>
      </c>
      <c r="Y2535">
        <v>13.4</v>
      </c>
      <c r="Z2535">
        <v>27.04</v>
      </c>
      <c r="AA2535">
        <v>0</v>
      </c>
      <c r="AB2535" s="17">
        <v>0.96771217712177127</v>
      </c>
      <c r="AC2535" s="17">
        <v>0.93243243243243246</v>
      </c>
      <c r="AD2535" s="17">
        <v>0.97329059829059827</v>
      </c>
      <c r="AE2535" s="17">
        <v>0.83333333333333337</v>
      </c>
    </row>
    <row r="2536" spans="1:31" x14ac:dyDescent="0.35">
      <c r="A2536" t="str">
        <f t="shared" si="156"/>
        <v>November</v>
      </c>
      <c r="B2536">
        <f t="shared" si="157"/>
        <v>2024</v>
      </c>
      <c r="C2536" s="18">
        <v>45610</v>
      </c>
      <c r="D2536" t="s">
        <v>1391</v>
      </c>
      <c r="E2536" t="s">
        <v>43</v>
      </c>
      <c r="F2536" t="s">
        <v>1392</v>
      </c>
      <c r="G2536" s="15">
        <v>0.97070000000000001</v>
      </c>
      <c r="H2536" s="15" t="str">
        <f t="shared" si="158"/>
        <v>Istimewa</v>
      </c>
      <c r="I2536" s="19">
        <v>0.96711961563159499</v>
      </c>
      <c r="J2536" s="15" t="str">
        <f t="shared" si="159"/>
        <v>Istimewa</v>
      </c>
      <c r="K2536" s="16">
        <v>0.97291318751884237</v>
      </c>
      <c r="L2536">
        <v>2.44</v>
      </c>
      <c r="M2536">
        <v>2.59</v>
      </c>
      <c r="N2536">
        <v>3.84</v>
      </c>
      <c r="O2536">
        <v>3.9</v>
      </c>
      <c r="P2536" s="17">
        <v>0.74522292993630568</v>
      </c>
      <c r="Q2536" s="17">
        <v>0.68493150684931503</v>
      </c>
      <c r="R2536" s="17">
        <v>0.76348547717842319</v>
      </c>
      <c r="S2536" s="17">
        <v>0.9</v>
      </c>
      <c r="T2536" s="17">
        <v>0.9</v>
      </c>
      <c r="U2536" s="17">
        <v>0.92675159235668791</v>
      </c>
      <c r="V2536" s="17">
        <v>0.80573248407643316</v>
      </c>
      <c r="W2536">
        <v>0.65</v>
      </c>
      <c r="X2536">
        <v>3.31</v>
      </c>
      <c r="Y2536">
        <v>6.03</v>
      </c>
      <c r="Z2536">
        <v>25.46</v>
      </c>
      <c r="AA2536">
        <v>0</v>
      </c>
      <c r="AB2536" s="17">
        <v>0.8571428571428571</v>
      </c>
      <c r="AC2536" s="17">
        <v>0.85263157894736841</v>
      </c>
      <c r="AD2536" s="17">
        <v>0.86021505376344087</v>
      </c>
      <c r="AE2536" s="17">
        <v>0.77777777777777779</v>
      </c>
    </row>
    <row r="2537" spans="1:31" x14ac:dyDescent="0.35">
      <c r="A2537" t="str">
        <f t="shared" si="156"/>
        <v>November</v>
      </c>
      <c r="B2537">
        <f t="shared" si="157"/>
        <v>2024</v>
      </c>
      <c r="C2537" s="18">
        <v>45610</v>
      </c>
      <c r="D2537" t="s">
        <v>1391</v>
      </c>
      <c r="E2537" t="s">
        <v>136</v>
      </c>
      <c r="F2537" t="s">
        <v>1392</v>
      </c>
      <c r="G2537" s="15">
        <v>0.8538</v>
      </c>
      <c r="H2537" s="15" t="str">
        <f t="shared" si="158"/>
        <v>Baik</v>
      </c>
      <c r="I2537" s="19">
        <v>0.9099595922471686</v>
      </c>
      <c r="J2537" s="15" t="str">
        <f t="shared" si="159"/>
        <v>Baik Sekali</v>
      </c>
      <c r="K2537" s="16">
        <v>0.94145597784905288</v>
      </c>
      <c r="L2537">
        <v>7.59</v>
      </c>
      <c r="M2537">
        <v>7.23</v>
      </c>
      <c r="N2537">
        <v>6.35</v>
      </c>
      <c r="O2537">
        <v>6.46</v>
      </c>
      <c r="P2537" s="17">
        <v>0.71686108165429485</v>
      </c>
      <c r="Q2537" s="17">
        <v>0.8938547486033519</v>
      </c>
      <c r="R2537" s="17">
        <v>0.67539267015706805</v>
      </c>
      <c r="S2537" s="17">
        <v>0.74375000000000002</v>
      </c>
      <c r="T2537" s="17">
        <v>0.74375000000000002</v>
      </c>
      <c r="U2537" s="17">
        <v>0.98833510074231179</v>
      </c>
      <c r="V2537" s="17">
        <v>0.35524920466595972</v>
      </c>
      <c r="W2537">
        <v>0.18</v>
      </c>
      <c r="X2537">
        <v>7.62</v>
      </c>
      <c r="Y2537">
        <v>8.39</v>
      </c>
      <c r="Z2537">
        <v>26.25</v>
      </c>
      <c r="AA2537">
        <v>0</v>
      </c>
      <c r="AB2537" s="17">
        <v>0.60503059143439841</v>
      </c>
      <c r="AC2537" s="17">
        <v>0.62673611111111116</v>
      </c>
      <c r="AD2537" s="17">
        <v>0.59106145251396647</v>
      </c>
      <c r="AE2537" s="17">
        <v>0.40720221606648199</v>
      </c>
    </row>
    <row r="2538" spans="1:31" x14ac:dyDescent="0.35">
      <c r="A2538" t="str">
        <f t="shared" si="156"/>
        <v>November</v>
      </c>
      <c r="B2538">
        <f t="shared" si="157"/>
        <v>2024</v>
      </c>
      <c r="C2538" s="18">
        <v>45610</v>
      </c>
      <c r="D2538" t="s">
        <v>1391</v>
      </c>
      <c r="E2538" t="s">
        <v>60</v>
      </c>
      <c r="F2538" t="s">
        <v>1392</v>
      </c>
      <c r="G2538" s="15">
        <v>0.93810000000000004</v>
      </c>
      <c r="H2538" s="15" t="str">
        <f t="shared" si="158"/>
        <v>Baik Sekali</v>
      </c>
      <c r="I2538" s="19">
        <v>0.95830455270223025</v>
      </c>
      <c r="J2538" s="15" t="str">
        <f t="shared" si="159"/>
        <v>Istimewa</v>
      </c>
      <c r="K2538" s="16">
        <v>0.95887015057780034</v>
      </c>
      <c r="L2538">
        <v>3.12</v>
      </c>
      <c r="M2538">
        <v>0.71</v>
      </c>
      <c r="N2538">
        <v>4.2699999999999996</v>
      </c>
      <c r="O2538">
        <v>8.35</v>
      </c>
      <c r="P2538" s="17">
        <v>0.55113636363636365</v>
      </c>
      <c r="Q2538" s="17">
        <v>0.8012048192771084</v>
      </c>
      <c r="R2538" s="17">
        <v>0.49299719887955179</v>
      </c>
      <c r="S2538" s="17">
        <v>0.84962406015037595</v>
      </c>
      <c r="T2538" s="17">
        <v>0.85606060606060608</v>
      </c>
      <c r="U2538" s="17">
        <v>0.96250000000000002</v>
      </c>
      <c r="V2538" s="17">
        <v>0.33068181818181819</v>
      </c>
      <c r="W2538">
        <v>7.0000000000000007E-2</v>
      </c>
      <c r="X2538">
        <v>4.0999999999999996</v>
      </c>
      <c r="Y2538">
        <v>10.39</v>
      </c>
      <c r="Z2538">
        <v>40.950000000000003</v>
      </c>
      <c r="AA2538">
        <v>0</v>
      </c>
      <c r="AB2538" s="17">
        <v>0.86866359447004604</v>
      </c>
      <c r="AC2538" s="17">
        <v>0.74832214765100669</v>
      </c>
      <c r="AD2538" s="17">
        <v>0.93157894736842106</v>
      </c>
      <c r="AE2538" s="17">
        <v>0.7847533632286996</v>
      </c>
    </row>
    <row r="2539" spans="1:31" x14ac:dyDescent="0.35">
      <c r="A2539" t="str">
        <f t="shared" si="156"/>
        <v>November</v>
      </c>
      <c r="B2539">
        <f t="shared" si="157"/>
        <v>2024</v>
      </c>
      <c r="C2539" s="18">
        <v>45610</v>
      </c>
      <c r="D2539" t="s">
        <v>1391</v>
      </c>
      <c r="E2539" t="s">
        <v>130</v>
      </c>
      <c r="F2539" t="s">
        <v>1392</v>
      </c>
      <c r="G2539" s="15">
        <v>0.87109999999999999</v>
      </c>
      <c r="H2539" s="15" t="str">
        <f t="shared" si="158"/>
        <v>Baik</v>
      </c>
      <c r="I2539" s="19">
        <v>0.93637605186226303</v>
      </c>
      <c r="J2539" s="15" t="str">
        <f t="shared" si="159"/>
        <v>Baik Sekali</v>
      </c>
      <c r="K2539" s="16">
        <v>0.9630744338921795</v>
      </c>
      <c r="L2539">
        <v>3.64</v>
      </c>
      <c r="M2539">
        <v>1.51</v>
      </c>
      <c r="N2539">
        <v>3.68</v>
      </c>
      <c r="O2539">
        <v>3.98</v>
      </c>
      <c r="P2539" s="17">
        <v>0.76800000000000002</v>
      </c>
      <c r="Q2539" s="17">
        <v>0.81395348837209303</v>
      </c>
      <c r="R2539" s="17">
        <v>0.76066790352504643</v>
      </c>
      <c r="S2539" s="17">
        <v>0.8571428571428571</v>
      </c>
      <c r="T2539" s="17">
        <v>0.8571428571428571</v>
      </c>
      <c r="U2539" s="17">
        <v>0.97440000000000004</v>
      </c>
      <c r="V2539" s="17">
        <v>0.40160000000000001</v>
      </c>
      <c r="W2539">
        <v>9.67</v>
      </c>
      <c r="X2539">
        <v>14.51</v>
      </c>
      <c r="Y2539">
        <v>8.11</v>
      </c>
      <c r="Z2539">
        <v>25.92</v>
      </c>
      <c r="AA2539">
        <v>0</v>
      </c>
      <c r="AB2539" s="17">
        <v>0.83909090909090911</v>
      </c>
      <c r="AC2539" s="17">
        <v>0.82629107981220662</v>
      </c>
      <c r="AD2539" s="17">
        <v>0.84216459977452085</v>
      </c>
      <c r="AE2539" s="17">
        <v>0.51704545454545459</v>
      </c>
    </row>
    <row r="2540" spans="1:31" x14ac:dyDescent="0.35">
      <c r="A2540" t="str">
        <f t="shared" si="156"/>
        <v>November</v>
      </c>
      <c r="B2540">
        <f t="shared" si="157"/>
        <v>2024</v>
      </c>
      <c r="C2540" s="18">
        <v>45610</v>
      </c>
      <c r="D2540" t="s">
        <v>1391</v>
      </c>
      <c r="E2540" t="s">
        <v>140</v>
      </c>
      <c r="F2540" t="s">
        <v>1392</v>
      </c>
      <c r="G2540" s="15">
        <v>0.96650000000000003</v>
      </c>
      <c r="H2540" s="15" t="str">
        <f t="shared" si="158"/>
        <v>Istimewa</v>
      </c>
      <c r="I2540" s="19">
        <v>0.95833372092856062</v>
      </c>
      <c r="J2540" s="15" t="str">
        <f t="shared" si="159"/>
        <v>Istimewa</v>
      </c>
      <c r="K2540" s="16">
        <v>0.95059634551017291</v>
      </c>
      <c r="L2540">
        <v>3.78</v>
      </c>
      <c r="M2540">
        <v>2.27</v>
      </c>
      <c r="N2540">
        <v>5.79</v>
      </c>
      <c r="O2540">
        <v>6.71</v>
      </c>
      <c r="P2540" s="17">
        <v>0.88424437299035374</v>
      </c>
      <c r="Q2540" s="17">
        <v>0.95495495495495497</v>
      </c>
      <c r="R2540" s="17">
        <v>0.86888454011741678</v>
      </c>
      <c r="S2540" s="17">
        <v>1</v>
      </c>
      <c r="T2540" s="17">
        <v>1</v>
      </c>
      <c r="U2540" s="17">
        <v>0.99035369774919613</v>
      </c>
      <c r="V2540" s="17">
        <v>0.7588424437299035</v>
      </c>
      <c r="W2540">
        <v>0</v>
      </c>
      <c r="X2540">
        <v>4.4000000000000004</v>
      </c>
      <c r="Y2540">
        <v>13.58</v>
      </c>
      <c r="Z2540">
        <v>31.35</v>
      </c>
      <c r="AA2540">
        <v>0</v>
      </c>
      <c r="AB2540" s="17">
        <v>0.97572254335260111</v>
      </c>
      <c r="AC2540" s="17">
        <v>0.95067264573991028</v>
      </c>
      <c r="AD2540" s="17">
        <v>0.98442367601246106</v>
      </c>
      <c r="AE2540" s="17">
        <v>0.93396226415094341</v>
      </c>
    </row>
    <row r="2541" spans="1:31" x14ac:dyDescent="0.35">
      <c r="A2541" t="str">
        <f t="shared" si="156"/>
        <v>November</v>
      </c>
      <c r="B2541">
        <f t="shared" si="157"/>
        <v>2024</v>
      </c>
      <c r="C2541" s="18">
        <v>45610</v>
      </c>
      <c r="D2541" t="s">
        <v>1393</v>
      </c>
      <c r="E2541" t="s">
        <v>138</v>
      </c>
      <c r="F2541" t="s">
        <v>1392</v>
      </c>
      <c r="G2541" s="15">
        <v>0.97640000000000005</v>
      </c>
      <c r="H2541" s="15" t="str">
        <f t="shared" si="158"/>
        <v>Istimewa</v>
      </c>
      <c r="I2541" s="19">
        <v>0.95449079999999986</v>
      </c>
      <c r="J2541" s="15" t="str">
        <f t="shared" si="159"/>
        <v>Istimewa</v>
      </c>
      <c r="K2541" s="16">
        <v>0.97118799999999994</v>
      </c>
      <c r="L2541">
        <v>1.98</v>
      </c>
      <c r="M2541">
        <v>0</v>
      </c>
      <c r="N2541">
        <v>4.3499999999999996</v>
      </c>
      <c r="O2541">
        <v>4.4400000000000004</v>
      </c>
      <c r="P2541" s="17">
        <v>0.74838709677419357</v>
      </c>
      <c r="Q2541" s="17">
        <v>0.76470588235294112</v>
      </c>
      <c r="R2541" s="17">
        <v>0.7477678571428571</v>
      </c>
      <c r="S2541" s="17">
        <v>1</v>
      </c>
      <c r="T2541" s="17">
        <v>1</v>
      </c>
      <c r="U2541" s="17">
        <v>0.98709677419354835</v>
      </c>
      <c r="V2541" s="17">
        <v>0.4258064516129032</v>
      </c>
      <c r="W2541">
        <v>0.49</v>
      </c>
      <c r="X2541">
        <v>3.99</v>
      </c>
      <c r="Y2541">
        <v>4.33</v>
      </c>
      <c r="Z2541">
        <v>51.62</v>
      </c>
      <c r="AA2541">
        <v>0</v>
      </c>
      <c r="AB2541" s="17">
        <v>0.75179856115107913</v>
      </c>
      <c r="AC2541" s="17">
        <v>0.73142857142857143</v>
      </c>
      <c r="AD2541" s="17">
        <v>0.75720789074355088</v>
      </c>
      <c r="AE2541" s="17">
        <v>0.734375</v>
      </c>
    </row>
    <row r="2542" spans="1:31" x14ac:dyDescent="0.35">
      <c r="A2542" t="str">
        <f t="shared" si="156"/>
        <v>November</v>
      </c>
      <c r="B2542">
        <f t="shared" si="157"/>
        <v>2024</v>
      </c>
      <c r="C2542" s="18">
        <v>45610</v>
      </c>
      <c r="D2542" t="s">
        <v>1393</v>
      </c>
      <c r="E2542" t="s">
        <v>112</v>
      </c>
      <c r="F2542" t="s">
        <v>1392</v>
      </c>
      <c r="G2542" s="15">
        <v>0.98609999999999998</v>
      </c>
      <c r="H2542" s="15" t="str">
        <f t="shared" si="158"/>
        <v>Istimewa</v>
      </c>
      <c r="I2542" s="19">
        <v>0.90795750000000008</v>
      </c>
      <c r="J2542" s="15" t="str">
        <f t="shared" si="159"/>
        <v>Baik Sekali</v>
      </c>
      <c r="K2542" s="16">
        <v>0.98494999999999999</v>
      </c>
      <c r="L2542">
        <v>1.54</v>
      </c>
      <c r="M2542">
        <v>1.4</v>
      </c>
      <c r="N2542">
        <v>3.01</v>
      </c>
      <c r="O2542">
        <v>1.95</v>
      </c>
      <c r="P2542" s="17">
        <v>0.77859778597785978</v>
      </c>
      <c r="Q2542" s="17">
        <v>0.9285714285714286</v>
      </c>
      <c r="R2542" s="17">
        <v>0.77042801556420237</v>
      </c>
      <c r="S2542" s="17">
        <v>0.92307692307692313</v>
      </c>
      <c r="T2542" s="17">
        <v>0.92307692307692313</v>
      </c>
      <c r="U2542" s="17">
        <v>1</v>
      </c>
      <c r="V2542" s="17">
        <v>0.54243542435424352</v>
      </c>
      <c r="W2542">
        <v>0.02</v>
      </c>
      <c r="X2542">
        <v>1.93</v>
      </c>
      <c r="Y2542">
        <v>5.79</v>
      </c>
      <c r="Z2542">
        <v>13.58</v>
      </c>
      <c r="AA2542">
        <v>0</v>
      </c>
      <c r="AB2542" s="17">
        <v>0.93023255813953487</v>
      </c>
      <c r="AC2542" s="17">
        <v>0.89690721649484539</v>
      </c>
      <c r="AD2542" s="17">
        <v>0.9576271186440678</v>
      </c>
      <c r="AE2542" s="17">
        <v>0.85057471264367812</v>
      </c>
    </row>
    <row r="2543" spans="1:31" x14ac:dyDescent="0.35">
      <c r="A2543" t="str">
        <f t="shared" si="156"/>
        <v>November</v>
      </c>
      <c r="B2543">
        <f t="shared" si="157"/>
        <v>2024</v>
      </c>
      <c r="C2543" s="18">
        <v>45610</v>
      </c>
      <c r="D2543" t="s">
        <v>1393</v>
      </c>
      <c r="E2543" t="s">
        <v>102</v>
      </c>
      <c r="F2543" t="s">
        <v>1392</v>
      </c>
      <c r="G2543" s="15">
        <v>0.9294</v>
      </c>
      <c r="H2543" s="15" t="str">
        <f t="shared" si="158"/>
        <v>Baik Sekali</v>
      </c>
      <c r="I2543" s="19">
        <v>0.95492977769028498</v>
      </c>
      <c r="J2543" s="15" t="str">
        <f t="shared" si="159"/>
        <v>Istimewa</v>
      </c>
      <c r="K2543" s="16">
        <v>0.92879936482938585</v>
      </c>
      <c r="L2543">
        <v>3.38</v>
      </c>
      <c r="M2543">
        <v>1.82</v>
      </c>
      <c r="N2543">
        <v>3.99</v>
      </c>
      <c r="O2543">
        <v>4.3899999999999997</v>
      </c>
      <c r="P2543" s="17">
        <v>0.60191082802547768</v>
      </c>
      <c r="Q2543" s="17">
        <v>0.51851851851851849</v>
      </c>
      <c r="R2543" s="17">
        <v>0.6097560975609756</v>
      </c>
      <c r="S2543" s="17">
        <v>1</v>
      </c>
      <c r="T2543" s="17">
        <v>1</v>
      </c>
      <c r="U2543" s="17">
        <v>1</v>
      </c>
      <c r="V2543" s="17">
        <v>0.47452229299363058</v>
      </c>
      <c r="W2543">
        <v>0.01</v>
      </c>
      <c r="X2543">
        <v>2.39</v>
      </c>
      <c r="Y2543">
        <v>7.24</v>
      </c>
      <c r="Z2543">
        <v>28.84</v>
      </c>
      <c r="AA2543">
        <v>0</v>
      </c>
      <c r="AB2543" s="17">
        <v>0.74568965517241381</v>
      </c>
      <c r="AC2543" s="17">
        <v>0.64754098360655743</v>
      </c>
      <c r="AD2543" s="17">
        <v>0.8545454545454545</v>
      </c>
      <c r="AE2543" s="17">
        <v>0.79746835443037978</v>
      </c>
    </row>
    <row r="2544" spans="1:31" x14ac:dyDescent="0.35">
      <c r="A2544" t="str">
        <f t="shared" si="156"/>
        <v>November</v>
      </c>
      <c r="B2544">
        <f t="shared" si="157"/>
        <v>2024</v>
      </c>
      <c r="C2544" s="18">
        <v>45610</v>
      </c>
      <c r="D2544" t="s">
        <v>1393</v>
      </c>
      <c r="E2544" t="s">
        <v>78</v>
      </c>
      <c r="F2544" t="s">
        <v>1392</v>
      </c>
      <c r="G2544" s="15">
        <v>0.9698</v>
      </c>
      <c r="H2544" s="15" t="str">
        <f t="shared" si="158"/>
        <v>Istimewa</v>
      </c>
      <c r="I2544" s="19">
        <v>0.94915687823313855</v>
      </c>
      <c r="J2544" s="15" t="str">
        <f t="shared" si="159"/>
        <v>Baik Sekali</v>
      </c>
      <c r="K2544" s="16">
        <v>0.96151965209468127</v>
      </c>
      <c r="L2544">
        <v>3.62</v>
      </c>
      <c r="M2544">
        <v>1.76</v>
      </c>
      <c r="N2544">
        <v>4.53</v>
      </c>
      <c r="O2544">
        <v>3.42</v>
      </c>
      <c r="P2544" s="17">
        <v>0.6374133949191686</v>
      </c>
      <c r="Q2544" s="17">
        <v>0.78947368421052633</v>
      </c>
      <c r="R2544" s="17">
        <v>0.63043478260869568</v>
      </c>
      <c r="S2544" s="17">
        <v>1</v>
      </c>
      <c r="T2544" s="17">
        <v>1</v>
      </c>
      <c r="U2544" s="17">
        <v>0.95381062355658197</v>
      </c>
      <c r="V2544" s="17">
        <v>0.42956120092378752</v>
      </c>
      <c r="W2544">
        <v>0</v>
      </c>
      <c r="X2544">
        <v>4.2</v>
      </c>
      <c r="Y2544">
        <v>5.24</v>
      </c>
      <c r="Z2544">
        <v>29.45</v>
      </c>
      <c r="AA2544">
        <v>0</v>
      </c>
      <c r="AB2544" s="17">
        <v>0.77409638554216864</v>
      </c>
      <c r="AC2544" s="17">
        <v>0.68907563025210083</v>
      </c>
      <c r="AD2544" s="17">
        <v>0.82159624413145538</v>
      </c>
      <c r="AE2544" s="17">
        <v>0.73780487804878048</v>
      </c>
    </row>
    <row r="2545" spans="1:31" x14ac:dyDescent="0.35">
      <c r="A2545" t="str">
        <f t="shared" si="156"/>
        <v>November</v>
      </c>
      <c r="B2545">
        <f t="shared" si="157"/>
        <v>2024</v>
      </c>
      <c r="C2545" s="18">
        <v>45610</v>
      </c>
      <c r="D2545" t="s">
        <v>1393</v>
      </c>
      <c r="E2545" t="s">
        <v>126</v>
      </c>
      <c r="F2545" t="s">
        <v>1392</v>
      </c>
      <c r="G2545" s="15">
        <v>0.96179999999999999</v>
      </c>
      <c r="H2545" s="15" t="str">
        <f t="shared" si="158"/>
        <v>Istimewa</v>
      </c>
      <c r="I2545" s="19">
        <v>0.96007808369018588</v>
      </c>
      <c r="J2545" s="15" t="str">
        <f t="shared" si="159"/>
        <v>Istimewa</v>
      </c>
      <c r="K2545" s="16">
        <v>0.96208023911481666</v>
      </c>
      <c r="L2545">
        <v>2.54</v>
      </c>
      <c r="M2545">
        <v>2.5099999999999998</v>
      </c>
      <c r="N2545">
        <v>6.17</v>
      </c>
      <c r="O2545">
        <v>3.25</v>
      </c>
      <c r="P2545" s="17">
        <v>0.92146596858638741</v>
      </c>
      <c r="Q2545" s="17">
        <v>0.96666666666666667</v>
      </c>
      <c r="R2545" s="17">
        <v>0.91761363636363635</v>
      </c>
      <c r="S2545" s="17">
        <v>0.96551724137931039</v>
      </c>
      <c r="T2545" s="17">
        <v>0.96551724137931039</v>
      </c>
      <c r="U2545" s="17">
        <v>0.99738219895287961</v>
      </c>
      <c r="V2545" s="17">
        <v>0.76963350785340312</v>
      </c>
      <c r="W2545">
        <v>0.03</v>
      </c>
      <c r="X2545">
        <v>5.64</v>
      </c>
      <c r="Y2545">
        <v>6.86</v>
      </c>
      <c r="Z2545">
        <v>37.43</v>
      </c>
      <c r="AA2545">
        <v>0</v>
      </c>
      <c r="AB2545" s="17">
        <v>0.82592592592592595</v>
      </c>
      <c r="AC2545" s="17">
        <v>0.73913043478260865</v>
      </c>
      <c r="AD2545" s="17">
        <v>0.89032258064516134</v>
      </c>
      <c r="AE2545" s="17">
        <v>0.6588235294117647</v>
      </c>
    </row>
    <row r="2546" spans="1:31" x14ac:dyDescent="0.35">
      <c r="A2546" t="str">
        <f t="shared" si="156"/>
        <v>November</v>
      </c>
      <c r="B2546">
        <f t="shared" si="157"/>
        <v>2024</v>
      </c>
      <c r="C2546" s="18">
        <v>45610</v>
      </c>
      <c r="D2546" t="s">
        <v>1393</v>
      </c>
      <c r="E2546" t="s">
        <v>16</v>
      </c>
      <c r="F2546" t="s">
        <v>1392</v>
      </c>
      <c r="G2546" s="15">
        <v>0.95309999999999995</v>
      </c>
      <c r="H2546" s="15" t="str">
        <f t="shared" si="158"/>
        <v>Istimewa</v>
      </c>
      <c r="I2546" s="19">
        <v>0.89786728807973548</v>
      </c>
      <c r="J2546" s="15" t="str">
        <f t="shared" si="159"/>
        <v>Baik</v>
      </c>
      <c r="K2546" s="16">
        <v>0.97747796594210146</v>
      </c>
      <c r="L2546">
        <v>4.41</v>
      </c>
      <c r="M2546">
        <v>0.78</v>
      </c>
      <c r="N2546">
        <v>3.18</v>
      </c>
      <c r="O2546">
        <v>3.54</v>
      </c>
      <c r="P2546" s="17">
        <v>0.70048309178743962</v>
      </c>
      <c r="Q2546" s="17">
        <v>0.78048780487804881</v>
      </c>
      <c r="R2546" s="17">
        <v>0.68072289156626509</v>
      </c>
      <c r="S2546" s="17">
        <v>0.75</v>
      </c>
      <c r="T2546" s="17">
        <v>0.75</v>
      </c>
      <c r="U2546" s="17">
        <v>0.99516908212560384</v>
      </c>
      <c r="V2546" s="17">
        <v>0.48309178743961351</v>
      </c>
      <c r="W2546">
        <v>0.01</v>
      </c>
      <c r="X2546">
        <v>2.99</v>
      </c>
      <c r="Y2546">
        <v>14.15</v>
      </c>
      <c r="Z2546">
        <v>21.68</v>
      </c>
      <c r="AA2546">
        <v>0</v>
      </c>
      <c r="AB2546" s="17">
        <v>0.77966101694915257</v>
      </c>
      <c r="AC2546" s="17">
        <v>0.71186440677966101</v>
      </c>
      <c r="AD2546" s="17">
        <v>0.81355932203389836</v>
      </c>
      <c r="AE2546" s="17">
        <v>0.59523809523809523</v>
      </c>
    </row>
    <row r="2547" spans="1:31" x14ac:dyDescent="0.35">
      <c r="A2547" t="str">
        <f t="shared" si="156"/>
        <v>November</v>
      </c>
      <c r="B2547">
        <f t="shared" si="157"/>
        <v>2024</v>
      </c>
      <c r="C2547" s="18">
        <v>45610</v>
      </c>
      <c r="D2547" t="s">
        <v>1393</v>
      </c>
      <c r="E2547" t="s">
        <v>144</v>
      </c>
      <c r="F2547" t="s">
        <v>1392</v>
      </c>
      <c r="G2547" s="15">
        <v>0.89859999999999995</v>
      </c>
      <c r="H2547" s="15" t="str">
        <f t="shared" si="158"/>
        <v>Baik</v>
      </c>
      <c r="I2547" s="19">
        <v>0.96976233680740176</v>
      </c>
      <c r="J2547" s="15" t="str">
        <f t="shared" si="159"/>
        <v>Istimewa</v>
      </c>
      <c r="K2547" s="16">
        <v>0.97582096230686188</v>
      </c>
      <c r="L2547">
        <v>2.58</v>
      </c>
      <c r="M2547">
        <v>8.5399999999999991</v>
      </c>
      <c r="N2547">
        <v>3.81</v>
      </c>
      <c r="O2547">
        <v>5.48</v>
      </c>
      <c r="P2547" s="17">
        <v>0.58522727272727271</v>
      </c>
      <c r="Q2547" s="17">
        <v>0.69047619047619047</v>
      </c>
      <c r="R2547" s="17">
        <v>0.55223880597014929</v>
      </c>
      <c r="S2547" s="17">
        <v>0.65517241379310343</v>
      </c>
      <c r="T2547" s="17">
        <v>0.65517241379310343</v>
      </c>
      <c r="U2547" s="17">
        <v>0.99431818181818177</v>
      </c>
      <c r="V2547" s="17">
        <v>0.31818181818181818</v>
      </c>
      <c r="W2547">
        <v>1.34</v>
      </c>
      <c r="X2547">
        <v>5.48</v>
      </c>
      <c r="Y2547">
        <v>6.76</v>
      </c>
      <c r="Z2547">
        <v>78.89</v>
      </c>
      <c r="AA2547">
        <v>0</v>
      </c>
      <c r="AB2547" s="17">
        <v>0.82982982982982978</v>
      </c>
      <c r="AC2547" s="17">
        <v>0.77704194260485648</v>
      </c>
      <c r="AD2547" s="17">
        <v>0.87362637362637363</v>
      </c>
      <c r="AE2547" s="17">
        <v>0.50852272727272729</v>
      </c>
    </row>
    <row r="2548" spans="1:31" x14ac:dyDescent="0.35">
      <c r="A2548" t="str">
        <f t="shared" si="156"/>
        <v>November</v>
      </c>
      <c r="B2548">
        <f t="shared" si="157"/>
        <v>2024</v>
      </c>
      <c r="C2548" s="18">
        <v>45610</v>
      </c>
      <c r="D2548" t="s">
        <v>1394</v>
      </c>
      <c r="E2548" t="s">
        <v>106</v>
      </c>
      <c r="F2548" t="s">
        <v>1392</v>
      </c>
      <c r="G2548" s="15">
        <v>0.96640000000000004</v>
      </c>
      <c r="H2548" s="15" t="str">
        <f t="shared" si="158"/>
        <v>Istimewa</v>
      </c>
      <c r="I2548" s="19">
        <v>0.99097720000000011</v>
      </c>
      <c r="J2548" s="15" t="str">
        <f t="shared" si="159"/>
        <v>Istimewa</v>
      </c>
      <c r="K2548" s="16">
        <v>0.99279200000000001</v>
      </c>
      <c r="L2548">
        <v>2.63</v>
      </c>
      <c r="M2548">
        <v>0</v>
      </c>
      <c r="N2548">
        <v>3.92</v>
      </c>
      <c r="O2548">
        <v>4.58</v>
      </c>
      <c r="P2548" s="17">
        <v>0.94265232974910396</v>
      </c>
      <c r="Q2548" s="17">
        <v>1</v>
      </c>
      <c r="R2548" s="17">
        <v>0.9377431906614786</v>
      </c>
      <c r="S2548" s="17">
        <v>1</v>
      </c>
      <c r="T2548" s="17">
        <v>1</v>
      </c>
      <c r="U2548" s="17">
        <v>0.989247311827957</v>
      </c>
      <c r="V2548" s="17">
        <v>0.63082437275985659</v>
      </c>
      <c r="W2548">
        <v>0</v>
      </c>
      <c r="X2548">
        <v>6.94</v>
      </c>
      <c r="Y2548">
        <v>13.22</v>
      </c>
      <c r="Z2548">
        <v>18.829999999999998</v>
      </c>
      <c r="AA2548">
        <v>0</v>
      </c>
      <c r="AB2548" s="17">
        <v>0.859375</v>
      </c>
      <c r="AC2548" s="17">
        <v>0.87786259541984735</v>
      </c>
      <c r="AD2548" s="17">
        <v>0.84</v>
      </c>
      <c r="AE2548" s="17">
        <v>0.74782608695652175</v>
      </c>
    </row>
    <row r="2549" spans="1:31" x14ac:dyDescent="0.35">
      <c r="A2549" t="str">
        <f t="shared" si="156"/>
        <v>November</v>
      </c>
      <c r="B2549">
        <f t="shared" si="157"/>
        <v>2024</v>
      </c>
      <c r="C2549" s="18">
        <v>45610</v>
      </c>
      <c r="D2549" t="s">
        <v>1394</v>
      </c>
      <c r="E2549" t="s">
        <v>47</v>
      </c>
      <c r="F2549" t="s">
        <v>1392</v>
      </c>
      <c r="G2549" s="15">
        <v>0.76370000000000005</v>
      </c>
      <c r="H2549" s="15" t="str">
        <f t="shared" si="158"/>
        <v>Kurang</v>
      </c>
      <c r="I2549" s="19">
        <v>0.89166196323821412</v>
      </c>
      <c r="J2549" s="15" t="str">
        <f t="shared" si="159"/>
        <v>Baik</v>
      </c>
      <c r="K2549" s="16">
        <v>0.93189132353775417</v>
      </c>
      <c r="L2549">
        <v>14.36</v>
      </c>
      <c r="M2549">
        <v>10.210000000000001</v>
      </c>
      <c r="N2549">
        <v>8.58</v>
      </c>
      <c r="O2549">
        <v>12.86</v>
      </c>
      <c r="P2549" s="17">
        <v>0.28623718887262078</v>
      </c>
      <c r="Q2549" s="17">
        <v>0.41754385964912277</v>
      </c>
      <c r="R2549" s="17">
        <v>0.25161887141535622</v>
      </c>
      <c r="S2549" s="17">
        <v>0.6386554621848739</v>
      </c>
      <c r="T2549" s="17">
        <v>0.6386554621848739</v>
      </c>
      <c r="U2549" s="17">
        <v>0.99707174231332363</v>
      </c>
      <c r="V2549" s="17">
        <v>0.18887262079062961</v>
      </c>
      <c r="W2549">
        <v>0.17</v>
      </c>
      <c r="X2549">
        <v>13.3</v>
      </c>
      <c r="Y2549">
        <v>32.81</v>
      </c>
      <c r="Z2549">
        <v>26.12</v>
      </c>
      <c r="AA2549">
        <v>0</v>
      </c>
      <c r="AB2549" s="17">
        <v>0.35926892950391642</v>
      </c>
      <c r="AC2549" s="17">
        <v>0.37192561487702458</v>
      </c>
      <c r="AD2549" s="17">
        <v>0.27419354838709681</v>
      </c>
      <c r="AE2549" s="17">
        <v>0.76935483870967747</v>
      </c>
    </row>
    <row r="2550" spans="1:31" x14ac:dyDescent="0.35">
      <c r="A2550" t="str">
        <f t="shared" si="156"/>
        <v>November</v>
      </c>
      <c r="B2550">
        <f t="shared" si="157"/>
        <v>2024</v>
      </c>
      <c r="C2550" s="18">
        <v>45610</v>
      </c>
      <c r="D2550" t="s">
        <v>1394</v>
      </c>
      <c r="E2550" t="s">
        <v>29</v>
      </c>
      <c r="F2550" t="s">
        <v>1392</v>
      </c>
      <c r="G2550" s="15">
        <v>0.81179999999999997</v>
      </c>
      <c r="H2550" s="15" t="str">
        <f t="shared" si="158"/>
        <v>Cukup</v>
      </c>
      <c r="I2550" s="19">
        <v>0.9586905424778136</v>
      </c>
      <c r="J2550" s="15" t="str">
        <f t="shared" si="159"/>
        <v>Istimewa</v>
      </c>
      <c r="K2550" s="16">
        <v>0.95811583565089575</v>
      </c>
      <c r="L2550">
        <v>5.44</v>
      </c>
      <c r="M2550">
        <v>7.41</v>
      </c>
      <c r="N2550">
        <v>6.98</v>
      </c>
      <c r="O2550">
        <v>8.6</v>
      </c>
      <c r="P2550" s="17">
        <v>0.56914893617021278</v>
      </c>
      <c r="Q2550" s="17">
        <v>0.77245508982035926</v>
      </c>
      <c r="R2550" s="17">
        <v>0.5395996518711923</v>
      </c>
      <c r="S2550" s="17">
        <v>0.62790697674418605</v>
      </c>
      <c r="T2550" s="17">
        <v>0.62790697674418605</v>
      </c>
      <c r="U2550" s="17">
        <v>0.99392097264437695</v>
      </c>
      <c r="V2550" s="17">
        <v>0.24924012158054709</v>
      </c>
      <c r="W2550">
        <v>2.8</v>
      </c>
      <c r="X2550">
        <v>21.46</v>
      </c>
      <c r="Y2550">
        <v>26.89</v>
      </c>
      <c r="Z2550">
        <v>39.01</v>
      </c>
      <c r="AA2550">
        <v>0</v>
      </c>
      <c r="AB2550" s="17">
        <v>0.5</v>
      </c>
      <c r="AC2550" s="17">
        <v>0.52266666666666661</v>
      </c>
      <c r="AD2550" s="17">
        <v>0.42666666666666669</v>
      </c>
      <c r="AE2550" s="17">
        <v>0.69897959183673475</v>
      </c>
    </row>
    <row r="2551" spans="1:31" x14ac:dyDescent="0.35">
      <c r="A2551" t="str">
        <f t="shared" si="156"/>
        <v>November</v>
      </c>
      <c r="B2551">
        <f t="shared" si="157"/>
        <v>2024</v>
      </c>
      <c r="C2551" s="18">
        <v>45610</v>
      </c>
      <c r="D2551" t="s">
        <v>1394</v>
      </c>
      <c r="E2551" t="s">
        <v>62</v>
      </c>
      <c r="F2551" t="s">
        <v>1392</v>
      </c>
      <c r="G2551" s="15">
        <v>0.87849999999999995</v>
      </c>
      <c r="H2551" s="15" t="str">
        <f t="shared" si="158"/>
        <v>Baik</v>
      </c>
      <c r="I2551" s="19">
        <v>0.91602742090928968</v>
      </c>
      <c r="J2551" s="15" t="str">
        <f t="shared" si="159"/>
        <v>Baik Sekali</v>
      </c>
      <c r="K2551" s="16">
        <v>0.95507834545511339</v>
      </c>
      <c r="L2551">
        <v>2.38</v>
      </c>
      <c r="M2551">
        <v>6.67</v>
      </c>
      <c r="N2551">
        <v>7.01</v>
      </c>
      <c r="O2551">
        <v>5.92</v>
      </c>
      <c r="P2551" s="17">
        <v>0.71592356687898084</v>
      </c>
      <c r="Q2551" s="17">
        <v>0.53968253968253965</v>
      </c>
      <c r="R2551" s="17">
        <v>0.73130193905817176</v>
      </c>
      <c r="S2551" s="17">
        <v>0.58823529411764708</v>
      </c>
      <c r="T2551" s="17">
        <v>0.58823529411764708</v>
      </c>
      <c r="U2551" s="17">
        <v>0.99235668789808917</v>
      </c>
      <c r="V2551" s="17">
        <v>0.35414012738853501</v>
      </c>
      <c r="W2551">
        <v>1.43</v>
      </c>
      <c r="X2551">
        <v>17.649999999999999</v>
      </c>
      <c r="Y2551">
        <v>51.51</v>
      </c>
      <c r="Z2551">
        <v>94.1</v>
      </c>
      <c r="AA2551">
        <v>0</v>
      </c>
      <c r="AB2551" s="17">
        <v>0.6717557251908397</v>
      </c>
      <c r="AC2551" s="17">
        <v>0.68243243243243246</v>
      </c>
      <c r="AD2551" s="17">
        <v>0.63730569948186533</v>
      </c>
      <c r="AE2551" s="17">
        <v>0.59653465346534651</v>
      </c>
    </row>
    <row r="2552" spans="1:31" x14ac:dyDescent="0.35">
      <c r="A2552" t="str">
        <f t="shared" si="156"/>
        <v>November</v>
      </c>
      <c r="B2552">
        <f t="shared" si="157"/>
        <v>2024</v>
      </c>
      <c r="C2552" s="18">
        <v>45611</v>
      </c>
      <c r="D2552" t="s">
        <v>1378</v>
      </c>
      <c r="E2552" t="s">
        <v>110</v>
      </c>
      <c r="F2552" t="s">
        <v>1379</v>
      </c>
      <c r="G2552" s="15">
        <v>0.86429999999999996</v>
      </c>
      <c r="H2552" s="15" t="str">
        <f t="shared" si="158"/>
        <v>Baik</v>
      </c>
      <c r="I2552" s="19">
        <v>0.91016181058760881</v>
      </c>
      <c r="J2552" s="15" t="str">
        <f t="shared" si="159"/>
        <v>Baik Sekali</v>
      </c>
      <c r="K2552" s="16">
        <v>0.95781945882173947</v>
      </c>
      <c r="L2552">
        <v>5.59</v>
      </c>
      <c r="M2552">
        <v>4.03</v>
      </c>
      <c r="N2552">
        <v>8.08</v>
      </c>
      <c r="O2552">
        <v>11.75</v>
      </c>
      <c r="P2552" s="17">
        <v>0.77718120805369129</v>
      </c>
      <c r="Q2552" s="17">
        <v>0.51818181818181819</v>
      </c>
      <c r="R2552" s="17">
        <v>0.88571428571428568</v>
      </c>
      <c r="S2552" s="17">
        <v>0.46783625730994149</v>
      </c>
      <c r="T2552" s="17">
        <v>0.48125000000000001</v>
      </c>
      <c r="U2552" s="17">
        <v>0.99507829977628637</v>
      </c>
      <c r="V2552" s="17">
        <v>0.27874720357941829</v>
      </c>
      <c r="W2552">
        <v>0.63</v>
      </c>
      <c r="X2552">
        <v>5.98</v>
      </c>
      <c r="Y2552">
        <v>22.26</v>
      </c>
      <c r="Z2552">
        <v>92.92</v>
      </c>
      <c r="AA2552">
        <v>0</v>
      </c>
      <c r="AB2552" s="17">
        <v>0.88419086432331462</v>
      </c>
      <c r="AC2552" s="17">
        <v>0.75745909528392685</v>
      </c>
      <c r="AD2552" s="17">
        <v>0.91134020618556699</v>
      </c>
      <c r="AE2552" s="17">
        <v>0.28081321473951709</v>
      </c>
    </row>
    <row r="2553" spans="1:31" x14ac:dyDescent="0.35">
      <c r="A2553" t="str">
        <f t="shared" si="156"/>
        <v>November</v>
      </c>
      <c r="B2553">
        <f t="shared" si="157"/>
        <v>2024</v>
      </c>
      <c r="C2553" s="18">
        <v>45611</v>
      </c>
      <c r="D2553" t="s">
        <v>1378</v>
      </c>
      <c r="E2553" t="s">
        <v>96</v>
      </c>
      <c r="F2553" t="s">
        <v>1380</v>
      </c>
      <c r="G2553" s="15">
        <v>0.89629999999999999</v>
      </c>
      <c r="H2553" s="15" t="str">
        <f t="shared" si="158"/>
        <v>Baik</v>
      </c>
      <c r="I2553" s="19">
        <v>0.93750718540054068</v>
      </c>
      <c r="J2553" s="15" t="str">
        <f t="shared" si="159"/>
        <v>Baik Sekali</v>
      </c>
      <c r="K2553" s="16">
        <v>0.97652052971583037</v>
      </c>
      <c r="L2553">
        <v>3.21</v>
      </c>
      <c r="M2553">
        <v>6.6</v>
      </c>
      <c r="N2553">
        <v>4.58</v>
      </c>
      <c r="O2553">
        <v>7.43</v>
      </c>
      <c r="P2553" s="17">
        <v>0.42112879884225762</v>
      </c>
      <c r="Q2553" s="17">
        <v>0.45</v>
      </c>
      <c r="R2553" s="17">
        <v>0.41935483870967738</v>
      </c>
      <c r="S2553" s="17">
        <v>0.61111111111111116</v>
      </c>
      <c r="T2553" s="17">
        <v>0.61111111111111116</v>
      </c>
      <c r="U2553" s="17">
        <v>0.99710564399421131</v>
      </c>
      <c r="V2553" s="17">
        <v>0.21852387843704779</v>
      </c>
      <c r="W2553">
        <v>0.17</v>
      </c>
      <c r="X2553">
        <v>3.43</v>
      </c>
      <c r="Y2553">
        <v>25.51</v>
      </c>
      <c r="Z2553">
        <v>40.97</v>
      </c>
      <c r="AA2553">
        <v>0</v>
      </c>
      <c r="AB2553" s="17">
        <v>0.28437724982001439</v>
      </c>
      <c r="AC2553" s="17">
        <v>0.31974248927038629</v>
      </c>
      <c r="AD2553" s="17">
        <v>0.26652221018418198</v>
      </c>
      <c r="AE2553" s="17">
        <v>0.74496644295302017</v>
      </c>
    </row>
    <row r="2554" spans="1:31" x14ac:dyDescent="0.35">
      <c r="A2554" t="str">
        <f t="shared" si="156"/>
        <v>November</v>
      </c>
      <c r="B2554">
        <f t="shared" si="157"/>
        <v>2024</v>
      </c>
      <c r="C2554" s="18">
        <v>45611</v>
      </c>
      <c r="D2554" t="s">
        <v>1378</v>
      </c>
      <c r="E2554" t="s">
        <v>132</v>
      </c>
      <c r="F2554" t="s">
        <v>1379</v>
      </c>
      <c r="G2554" s="15">
        <v>0.91779999999999995</v>
      </c>
      <c r="H2554" s="15" t="str">
        <f t="shared" si="158"/>
        <v>Baik Sekali</v>
      </c>
      <c r="I2554" s="19">
        <v>0.89999256343336009</v>
      </c>
      <c r="J2554" s="15" t="str">
        <f t="shared" si="159"/>
        <v>Baik</v>
      </c>
      <c r="K2554" s="16">
        <v>0.98076446695245745</v>
      </c>
      <c r="L2554">
        <v>0.73</v>
      </c>
      <c r="M2554">
        <v>4.68</v>
      </c>
      <c r="N2554">
        <v>4.12</v>
      </c>
      <c r="O2554">
        <v>7.49</v>
      </c>
      <c r="P2554" s="17">
        <v>0.48632580261593339</v>
      </c>
      <c r="Q2554" s="17">
        <v>0.44881889763779531</v>
      </c>
      <c r="R2554" s="17">
        <v>0.49299719887955179</v>
      </c>
      <c r="S2554" s="17">
        <v>0.84210526315789469</v>
      </c>
      <c r="T2554" s="17">
        <v>0.84210526315789469</v>
      </c>
      <c r="U2554" s="17">
        <v>1</v>
      </c>
      <c r="V2554" s="17">
        <v>0.29726516052318669</v>
      </c>
      <c r="W2554">
        <v>0.02</v>
      </c>
      <c r="X2554">
        <v>11.11</v>
      </c>
      <c r="Y2554">
        <v>22.72</v>
      </c>
      <c r="Z2554">
        <v>11</v>
      </c>
      <c r="AA2554">
        <v>0</v>
      </c>
      <c r="AB2554" s="17">
        <v>0.42509603072983349</v>
      </c>
      <c r="AC2554" s="17">
        <v>0.20615384615384619</v>
      </c>
      <c r="AD2554" s="17">
        <v>0.58114035087719296</v>
      </c>
      <c r="AE2554" s="17">
        <v>0.97014925373134331</v>
      </c>
    </row>
    <row r="2555" spans="1:31" x14ac:dyDescent="0.35">
      <c r="A2555" t="str">
        <f t="shared" si="156"/>
        <v>November</v>
      </c>
      <c r="B2555">
        <f t="shared" si="157"/>
        <v>2024</v>
      </c>
      <c r="C2555" s="18">
        <v>45611</v>
      </c>
      <c r="D2555" t="s">
        <v>1378</v>
      </c>
      <c r="E2555" t="s">
        <v>23</v>
      </c>
      <c r="F2555" t="s">
        <v>1381</v>
      </c>
      <c r="G2555" s="15">
        <v>0.92159999999999997</v>
      </c>
      <c r="H2555" s="15" t="str">
        <f t="shared" si="158"/>
        <v>Baik Sekali</v>
      </c>
      <c r="I2555" s="19">
        <v>0.94497991266922554</v>
      </c>
      <c r="J2555" s="15" t="str">
        <f t="shared" si="159"/>
        <v>Baik Sekali</v>
      </c>
      <c r="K2555" s="16">
        <v>0.96722832191207297</v>
      </c>
      <c r="L2555">
        <v>1.74</v>
      </c>
      <c r="M2555">
        <v>4.8</v>
      </c>
      <c r="N2555">
        <v>7.57</v>
      </c>
      <c r="O2555">
        <v>8.6199999999999992</v>
      </c>
      <c r="P2555" s="17">
        <v>0.46711798839458413</v>
      </c>
      <c r="Q2555" s="17">
        <v>0.66891891891891897</v>
      </c>
      <c r="R2555" s="17">
        <v>0.43340857787810377</v>
      </c>
      <c r="S2555" s="17">
        <v>0.61616161616161613</v>
      </c>
      <c r="T2555" s="17">
        <v>0.61616161616161613</v>
      </c>
      <c r="U2555" s="17">
        <v>1</v>
      </c>
      <c r="V2555" s="17">
        <v>0.19922630560928431</v>
      </c>
      <c r="W2555">
        <v>0.18</v>
      </c>
      <c r="X2555">
        <v>2.61</v>
      </c>
      <c r="Y2555">
        <v>14.72</v>
      </c>
      <c r="Z2555">
        <v>76.510000000000005</v>
      </c>
      <c r="AA2555">
        <v>0</v>
      </c>
      <c r="AB2555" s="17">
        <v>0.3983244478293983</v>
      </c>
      <c r="AC2555" s="17">
        <v>0.52</v>
      </c>
      <c r="AD2555" s="17">
        <v>0.29979324603721569</v>
      </c>
      <c r="AE2555" s="17">
        <v>0.5761047463175123</v>
      </c>
    </row>
    <row r="2556" spans="1:31" x14ac:dyDescent="0.35">
      <c r="A2556" t="str">
        <f t="shared" si="156"/>
        <v>November</v>
      </c>
      <c r="B2556">
        <f t="shared" si="157"/>
        <v>2024</v>
      </c>
      <c r="C2556" s="18">
        <v>45611</v>
      </c>
      <c r="D2556" t="s">
        <v>1378</v>
      </c>
      <c r="E2556" t="s">
        <v>134</v>
      </c>
      <c r="F2556" t="s">
        <v>1382</v>
      </c>
      <c r="G2556" s="15">
        <v>0.86850000000000005</v>
      </c>
      <c r="H2556" s="15" t="str">
        <f t="shared" si="158"/>
        <v>Baik</v>
      </c>
      <c r="I2556" s="19">
        <v>0.93510476450534685</v>
      </c>
      <c r="J2556" s="15" t="str">
        <f t="shared" si="159"/>
        <v>Baik Sekali</v>
      </c>
      <c r="K2556" s="16">
        <v>0.95108504144384787</v>
      </c>
      <c r="L2556">
        <v>6.01</v>
      </c>
      <c r="M2556">
        <v>5.61</v>
      </c>
      <c r="N2556">
        <v>8.59</v>
      </c>
      <c r="O2556">
        <v>8.52</v>
      </c>
      <c r="P2556" s="17">
        <v>0.30962869729389553</v>
      </c>
      <c r="Q2556" s="17">
        <v>0.3342696629213483</v>
      </c>
      <c r="R2556" s="17">
        <v>0.30251419302514188</v>
      </c>
      <c r="S2556" s="17">
        <v>0.6470588235294118</v>
      </c>
      <c r="T2556" s="17">
        <v>0.73076923076923073</v>
      </c>
      <c r="U2556" s="17">
        <v>0.97608558842039017</v>
      </c>
      <c r="V2556" s="17">
        <v>0.16047828823159219</v>
      </c>
      <c r="W2556">
        <v>3.46</v>
      </c>
      <c r="X2556">
        <v>4.05</v>
      </c>
      <c r="Y2556">
        <v>23.2</v>
      </c>
      <c r="Z2556">
        <v>99.94</v>
      </c>
      <c r="AA2556">
        <v>0</v>
      </c>
      <c r="AB2556" s="17">
        <v>0.19211324570273</v>
      </c>
      <c r="AC2556" s="17">
        <v>0.23153409090909091</v>
      </c>
      <c r="AD2556" s="17">
        <v>0.17984975695978789</v>
      </c>
      <c r="AE2556" s="17">
        <v>0.92638036809815949</v>
      </c>
    </row>
    <row r="2557" spans="1:31" x14ac:dyDescent="0.35">
      <c r="A2557" t="str">
        <f t="shared" si="156"/>
        <v>November</v>
      </c>
      <c r="B2557">
        <f t="shared" si="157"/>
        <v>2024</v>
      </c>
      <c r="C2557" s="18">
        <v>45611</v>
      </c>
      <c r="D2557" t="s">
        <v>1378</v>
      </c>
      <c r="E2557" t="s">
        <v>150</v>
      </c>
      <c r="F2557" t="s">
        <v>1383</v>
      </c>
      <c r="G2557" s="15">
        <v>0.85</v>
      </c>
      <c r="H2557" s="15" t="str">
        <f t="shared" si="158"/>
        <v>Baik</v>
      </c>
      <c r="I2557" s="19">
        <v>0.91174809395030376</v>
      </c>
      <c r="J2557" s="15" t="str">
        <f t="shared" si="159"/>
        <v>Baik Sekali</v>
      </c>
      <c r="K2557" s="16">
        <v>0.9465659827151538</v>
      </c>
      <c r="L2557">
        <v>7.46</v>
      </c>
      <c r="M2557">
        <v>4.24</v>
      </c>
      <c r="N2557">
        <v>6.87</v>
      </c>
      <c r="O2557">
        <v>6.54</v>
      </c>
      <c r="P2557" s="17">
        <v>0.31633616619452309</v>
      </c>
      <c r="Q2557" s="17">
        <v>0.35845588235294118</v>
      </c>
      <c r="R2557" s="17">
        <v>0.30177890724269379</v>
      </c>
      <c r="S2557" s="17">
        <v>0.72307692307692306</v>
      </c>
      <c r="T2557" s="17">
        <v>0.72307692307692306</v>
      </c>
      <c r="U2557" s="17">
        <v>0.99291784702549579</v>
      </c>
      <c r="V2557" s="17">
        <v>0.182247403210576</v>
      </c>
      <c r="W2557">
        <v>1.6</v>
      </c>
      <c r="X2557">
        <v>2.9</v>
      </c>
      <c r="Y2557">
        <v>21.36</v>
      </c>
      <c r="Z2557">
        <v>56.89</v>
      </c>
      <c r="AA2557">
        <v>0</v>
      </c>
      <c r="AB2557" s="17">
        <v>0.1214902807775378</v>
      </c>
      <c r="AC2557" s="17">
        <v>0.18645833333333331</v>
      </c>
      <c r="AD2557" s="17">
        <v>9.8760932944606417E-2</v>
      </c>
      <c r="AE2557" s="17">
        <v>0.58659217877094971</v>
      </c>
    </row>
    <row r="2558" spans="1:31" x14ac:dyDescent="0.35">
      <c r="A2558" t="str">
        <f t="shared" si="156"/>
        <v>November</v>
      </c>
      <c r="B2558">
        <f t="shared" si="157"/>
        <v>2024</v>
      </c>
      <c r="C2558" s="18">
        <v>45611</v>
      </c>
      <c r="D2558" t="s">
        <v>1384</v>
      </c>
      <c r="E2558" t="s">
        <v>120</v>
      </c>
      <c r="F2558" t="s">
        <v>1385</v>
      </c>
      <c r="G2558" s="15">
        <v>0.77910000000000001</v>
      </c>
      <c r="H2558" s="15" t="str">
        <f t="shared" si="158"/>
        <v>Kurang</v>
      </c>
      <c r="I2558" s="19">
        <v>0.85155183689686254</v>
      </c>
      <c r="J2558" s="15" t="str">
        <f t="shared" si="159"/>
        <v>Baik</v>
      </c>
      <c r="K2558" s="16">
        <v>0.96029096256246416</v>
      </c>
      <c r="L2558">
        <v>8.2799999999999994</v>
      </c>
      <c r="M2558">
        <v>7.19</v>
      </c>
      <c r="N2558">
        <v>6.27</v>
      </c>
      <c r="O2558">
        <v>9.83</v>
      </c>
      <c r="P2558" s="17">
        <v>0.41911764705882348</v>
      </c>
      <c r="Q2558" s="17">
        <v>0.47790055248618779</v>
      </c>
      <c r="R2558" s="17">
        <v>0.40820512820512822</v>
      </c>
      <c r="S2558" s="17">
        <v>0.47398843930635842</v>
      </c>
      <c r="T2558" s="17">
        <v>0.47398843930635842</v>
      </c>
      <c r="U2558" s="17">
        <v>0.9982698961937716</v>
      </c>
      <c r="V2558" s="17">
        <v>0.20501730103806229</v>
      </c>
      <c r="W2558">
        <v>0.12</v>
      </c>
      <c r="X2558">
        <v>9.07</v>
      </c>
      <c r="Y2558">
        <v>33.76</v>
      </c>
      <c r="Z2558">
        <v>30.01</v>
      </c>
      <c r="AA2558">
        <v>0</v>
      </c>
      <c r="AB2558" s="17">
        <v>0.25244857982370228</v>
      </c>
      <c r="AC2558" s="17">
        <v>0.4272890484739677</v>
      </c>
      <c r="AD2558" s="17">
        <v>0.1871207012811868</v>
      </c>
      <c r="AE2558" s="17">
        <v>0.41596638655462193</v>
      </c>
    </row>
    <row r="2559" spans="1:31" x14ac:dyDescent="0.35">
      <c r="A2559" t="str">
        <f t="shared" si="156"/>
        <v>November</v>
      </c>
      <c r="B2559">
        <f t="shared" si="157"/>
        <v>2024</v>
      </c>
      <c r="C2559" s="18">
        <v>45611</v>
      </c>
      <c r="D2559" t="s">
        <v>1384</v>
      </c>
      <c r="E2559" t="s">
        <v>124</v>
      </c>
      <c r="F2559" t="s">
        <v>1380</v>
      </c>
      <c r="G2559" s="15">
        <v>0.89039999999999997</v>
      </c>
      <c r="H2559" s="15" t="str">
        <f t="shared" si="158"/>
        <v>Baik</v>
      </c>
      <c r="I2559" s="19">
        <v>0.8682115721922955</v>
      </c>
      <c r="J2559" s="15" t="str">
        <f t="shared" si="159"/>
        <v>Baik</v>
      </c>
      <c r="K2559" s="16">
        <v>0.97074734912084404</v>
      </c>
      <c r="L2559">
        <v>3.12</v>
      </c>
      <c r="M2559">
        <v>5.98</v>
      </c>
      <c r="N2559">
        <v>4.7699999999999996</v>
      </c>
      <c r="O2559">
        <v>6.94</v>
      </c>
      <c r="P2559" s="17">
        <v>0.54275940706955528</v>
      </c>
      <c r="Q2559" s="17">
        <v>0.70481927710843373</v>
      </c>
      <c r="R2559" s="17">
        <v>0.50492264416315047</v>
      </c>
      <c r="S2559" s="17">
        <v>0.68376068376068377</v>
      </c>
      <c r="T2559" s="17">
        <v>0.68965517241379315</v>
      </c>
      <c r="U2559" s="17">
        <v>0.99543899657924739</v>
      </c>
      <c r="V2559" s="17">
        <v>0.32839224629418468</v>
      </c>
      <c r="W2559">
        <v>1.71</v>
      </c>
      <c r="X2559">
        <v>10.36</v>
      </c>
      <c r="Y2559">
        <v>27.82</v>
      </c>
      <c r="Z2559">
        <v>115.8</v>
      </c>
      <c r="AA2559">
        <v>0</v>
      </c>
      <c r="AB2559" s="17">
        <v>0.18714448236632539</v>
      </c>
      <c r="AC2559" s="17">
        <v>0.39191919191919189</v>
      </c>
      <c r="AD2559" s="17">
        <v>0.15331125827814571</v>
      </c>
      <c r="AE2559" s="17">
        <v>0.76804123711340211</v>
      </c>
    </row>
    <row r="2560" spans="1:31" x14ac:dyDescent="0.35">
      <c r="A2560" t="str">
        <f t="shared" si="156"/>
        <v>November</v>
      </c>
      <c r="B2560">
        <f t="shared" si="157"/>
        <v>2024</v>
      </c>
      <c r="C2560" s="18">
        <v>45611</v>
      </c>
      <c r="D2560" t="s">
        <v>1384</v>
      </c>
      <c r="E2560" t="s">
        <v>32</v>
      </c>
      <c r="F2560" t="s">
        <v>1385</v>
      </c>
      <c r="G2560" s="15">
        <v>0.82120000000000004</v>
      </c>
      <c r="H2560" s="15" t="str">
        <f t="shared" si="158"/>
        <v>Cukup</v>
      </c>
      <c r="I2560" s="19">
        <v>0.89594005405884825</v>
      </c>
      <c r="J2560" s="15" t="str">
        <f t="shared" si="159"/>
        <v>Baik</v>
      </c>
      <c r="K2560" s="16">
        <v>0.9320430115967091</v>
      </c>
      <c r="L2560">
        <v>8.66</v>
      </c>
      <c r="M2560">
        <v>7.21</v>
      </c>
      <c r="N2560">
        <v>8.77</v>
      </c>
      <c r="O2560">
        <v>12.53</v>
      </c>
      <c r="P2560" s="17">
        <v>0.60136577037985484</v>
      </c>
      <c r="Q2560" s="17">
        <v>0.74129353233830841</v>
      </c>
      <c r="R2560" s="17">
        <v>0.55287356321839076</v>
      </c>
      <c r="S2560" s="17">
        <v>0.76957494407158833</v>
      </c>
      <c r="T2560" s="17">
        <v>0.77803203661327236</v>
      </c>
      <c r="U2560" s="17">
        <v>0.99658557405036274</v>
      </c>
      <c r="V2560" s="17">
        <v>0.32522407170294487</v>
      </c>
      <c r="W2560">
        <v>0.21</v>
      </c>
      <c r="X2560">
        <v>6.3</v>
      </c>
      <c r="Y2560">
        <v>38.619999999999997</v>
      </c>
      <c r="Z2560">
        <v>79.8</v>
      </c>
      <c r="AA2560">
        <v>0</v>
      </c>
      <c r="AB2560" s="17">
        <v>0.46714212939378502</v>
      </c>
      <c r="AC2560" s="17">
        <v>0.44476190476190469</v>
      </c>
      <c r="AD2560" s="17">
        <v>0.47547826086956518</v>
      </c>
      <c r="AE2560" s="17">
        <v>0.61884368308351179</v>
      </c>
    </row>
    <row r="2561" spans="1:31" x14ac:dyDescent="0.35">
      <c r="A2561" t="str">
        <f t="shared" si="156"/>
        <v>November</v>
      </c>
      <c r="B2561">
        <f t="shared" si="157"/>
        <v>2024</v>
      </c>
      <c r="C2561" s="18">
        <v>45611</v>
      </c>
      <c r="D2561" t="s">
        <v>1384</v>
      </c>
      <c r="E2561" t="s">
        <v>154</v>
      </c>
      <c r="F2561" t="s">
        <v>1386</v>
      </c>
      <c r="G2561" s="15">
        <v>0.86950000000000005</v>
      </c>
      <c r="H2561" s="15" t="str">
        <f t="shared" si="158"/>
        <v>Baik</v>
      </c>
      <c r="I2561" s="19">
        <v>0.83211503561335642</v>
      </c>
      <c r="J2561" s="15" t="str">
        <f t="shared" si="159"/>
        <v>Cukup</v>
      </c>
      <c r="K2561" s="16">
        <v>0.96604295889530389</v>
      </c>
      <c r="L2561">
        <v>3.14</v>
      </c>
      <c r="M2561">
        <v>7.66</v>
      </c>
      <c r="N2561">
        <v>7.8</v>
      </c>
      <c r="O2561">
        <v>8.2200000000000006</v>
      </c>
      <c r="P2561" s="17">
        <v>0.3597560975609756</v>
      </c>
      <c r="Q2561" s="17">
        <v>0.39555555555555549</v>
      </c>
      <c r="R2561" s="17">
        <v>0.34914361001317518</v>
      </c>
      <c r="S2561" s="17">
        <v>0.7752808988764045</v>
      </c>
      <c r="T2561" s="17">
        <v>0.7752808988764045</v>
      </c>
      <c r="U2561" s="17">
        <v>0.99796747967479671</v>
      </c>
      <c r="V2561" s="17">
        <v>0.27032520325203252</v>
      </c>
      <c r="W2561">
        <v>7.0000000000000007E-2</v>
      </c>
      <c r="X2561">
        <v>10.08</v>
      </c>
      <c r="Y2561">
        <v>23.29</v>
      </c>
      <c r="Z2561">
        <v>39.24</v>
      </c>
      <c r="AA2561">
        <v>0</v>
      </c>
      <c r="AB2561" s="17">
        <v>0.37394591451003201</v>
      </c>
      <c r="AC2561" s="17">
        <v>0.37152209492635019</v>
      </c>
      <c r="AD2561" s="17">
        <v>0.37446958981612449</v>
      </c>
      <c r="AE2561" s="17">
        <v>0.2687224669603524</v>
      </c>
    </row>
    <row r="2562" spans="1:31" x14ac:dyDescent="0.35">
      <c r="A2562" t="str">
        <f t="shared" si="156"/>
        <v>November</v>
      </c>
      <c r="B2562">
        <f t="shared" si="157"/>
        <v>2024</v>
      </c>
      <c r="C2562" s="18">
        <v>45611</v>
      </c>
      <c r="D2562" t="s">
        <v>1384</v>
      </c>
      <c r="E2562" t="s">
        <v>72</v>
      </c>
      <c r="F2562" t="s">
        <v>1382</v>
      </c>
      <c r="G2562" s="15">
        <v>0.80189999999999995</v>
      </c>
      <c r="H2562" s="15" t="str">
        <f t="shared" si="158"/>
        <v>Cukup</v>
      </c>
      <c r="I2562" s="19">
        <v>0.84577453940607727</v>
      </c>
      <c r="J2562" s="15" t="str">
        <f t="shared" si="159"/>
        <v>Cukup</v>
      </c>
      <c r="K2562" s="16">
        <v>0.94378439830307781</v>
      </c>
      <c r="L2562">
        <v>6.79</v>
      </c>
      <c r="M2562">
        <v>5.64</v>
      </c>
      <c r="N2562">
        <v>5.62</v>
      </c>
      <c r="O2562">
        <v>8.31</v>
      </c>
      <c r="P2562" s="17">
        <v>0.36781229345670852</v>
      </c>
      <c r="Q2562" s="17">
        <v>0.48749999999999999</v>
      </c>
      <c r="R2562" s="17">
        <v>0.32479784366576819</v>
      </c>
      <c r="S2562" s="17">
        <v>0.65641025641025641</v>
      </c>
      <c r="T2562" s="17">
        <v>0.66754617414248019</v>
      </c>
      <c r="U2562" s="17">
        <v>0.99834765366820888</v>
      </c>
      <c r="V2562" s="17">
        <v>0.18175809649702579</v>
      </c>
      <c r="W2562">
        <v>4.1100000000000003</v>
      </c>
      <c r="X2562">
        <v>4.5999999999999996</v>
      </c>
      <c r="Y2562">
        <v>32.18</v>
      </c>
      <c r="Z2562">
        <v>46.66</v>
      </c>
      <c r="AA2562">
        <v>0</v>
      </c>
      <c r="AB2562" s="17">
        <v>0.25109928257347841</v>
      </c>
      <c r="AC2562" s="17">
        <v>0.25264677574590949</v>
      </c>
      <c r="AD2562" s="17">
        <v>0.25</v>
      </c>
      <c r="AE2562" s="17">
        <v>0.85904761904761906</v>
      </c>
    </row>
    <row r="2563" spans="1:31" x14ac:dyDescent="0.35">
      <c r="A2563" t="str">
        <f t="shared" ref="A2563:A2626" si="160">TEXT(C2563, "mmmm")</f>
        <v>November</v>
      </c>
      <c r="B2563">
        <f t="shared" ref="B2563:B2626" si="161">YEAR(C2563)</f>
        <v>2024</v>
      </c>
      <c r="C2563" s="18">
        <v>45611</v>
      </c>
      <c r="D2563" t="s">
        <v>1387</v>
      </c>
      <c r="E2563" t="s">
        <v>116</v>
      </c>
      <c r="F2563" t="s">
        <v>1381</v>
      </c>
      <c r="G2563" s="15">
        <v>0.88219999999999998</v>
      </c>
      <c r="H2563" s="15" t="str">
        <f t="shared" ref="H2563:H2626" si="162">IF(G2563&gt;=0.95,"Istimewa",IF(G2563&gt;=0.9,"Baik Sekali",IF(G2563&gt;=0.85,"Baik",IF(G2563&gt;=0.8,"Cukup","Kurang"))))</f>
        <v>Baik</v>
      </c>
      <c r="I2563" s="19">
        <v>0.85811946293939223</v>
      </c>
      <c r="J2563" s="15" t="str">
        <f t="shared" ref="J2563:J2626" si="163">IF(I2563&gt;=0.95,"Istimewa",IF(I2563&gt;=0.9,"Baik Sekali",IF(I2563&gt;=0.85,"Baik",IF(I2563&gt;=0.8,"Cukup","Kurang"))))</f>
        <v>Baik</v>
      </c>
      <c r="K2563" s="16">
        <v>0.94748417982683464</v>
      </c>
      <c r="L2563">
        <v>4.82</v>
      </c>
      <c r="M2563">
        <v>4.58</v>
      </c>
      <c r="N2563">
        <v>6.58</v>
      </c>
      <c r="O2563">
        <v>8.0500000000000007</v>
      </c>
      <c r="P2563" s="17">
        <v>0.31882202304737522</v>
      </c>
      <c r="Q2563" s="17">
        <v>0.37259615384615391</v>
      </c>
      <c r="R2563" s="17">
        <v>0.30721328489880639</v>
      </c>
      <c r="S2563" s="17">
        <v>0.62580645161290327</v>
      </c>
      <c r="T2563" s="17">
        <v>0.62580645161290327</v>
      </c>
      <c r="U2563" s="17">
        <v>0.99829278702518143</v>
      </c>
      <c r="V2563" s="17">
        <v>0.14596670934699099</v>
      </c>
      <c r="W2563">
        <v>0</v>
      </c>
      <c r="X2563">
        <v>5.35</v>
      </c>
      <c r="Y2563">
        <v>8.15</v>
      </c>
      <c r="Z2563">
        <v>15.81</v>
      </c>
      <c r="AA2563">
        <v>0</v>
      </c>
      <c r="AB2563" s="17">
        <v>0.36453549982338401</v>
      </c>
      <c r="AC2563" s="17">
        <v>0.28262017960908609</v>
      </c>
      <c r="AD2563" s="17">
        <v>0.52991452991452992</v>
      </c>
      <c r="AE2563" s="17">
        <v>0.8654205607476636</v>
      </c>
    </row>
    <row r="2564" spans="1:31" x14ac:dyDescent="0.35">
      <c r="A2564" t="str">
        <f t="shared" si="160"/>
        <v>November</v>
      </c>
      <c r="B2564">
        <f t="shared" si="161"/>
        <v>2024</v>
      </c>
      <c r="C2564" s="18">
        <v>45611</v>
      </c>
      <c r="D2564" t="s">
        <v>1387</v>
      </c>
      <c r="E2564" t="s">
        <v>64</v>
      </c>
      <c r="F2564" t="s">
        <v>1379</v>
      </c>
      <c r="G2564" s="15">
        <v>0.82579999999999998</v>
      </c>
      <c r="H2564" s="15" t="str">
        <f t="shared" si="162"/>
        <v>Cukup</v>
      </c>
      <c r="I2564" s="19">
        <v>0.843026161605548</v>
      </c>
      <c r="J2564" s="15" t="str">
        <f t="shared" si="163"/>
        <v>Cukup</v>
      </c>
      <c r="K2564" s="16">
        <v>0.93593189030156554</v>
      </c>
      <c r="L2564">
        <v>10.130000000000001</v>
      </c>
      <c r="M2564">
        <v>6.42</v>
      </c>
      <c r="N2564">
        <v>7.37</v>
      </c>
      <c r="O2564">
        <v>9.98</v>
      </c>
      <c r="P2564" s="17">
        <v>0.45250320924261872</v>
      </c>
      <c r="Q2564" s="17">
        <v>0.41881443298969068</v>
      </c>
      <c r="R2564" s="17">
        <v>0.46367521367521369</v>
      </c>
      <c r="S2564" s="17">
        <v>0.6676923076923077</v>
      </c>
      <c r="T2564" s="17">
        <v>0.67182662538699689</v>
      </c>
      <c r="U2564" s="17">
        <v>0.99935815147625162</v>
      </c>
      <c r="V2564" s="17">
        <v>0.20346598202824129</v>
      </c>
      <c r="W2564">
        <v>0</v>
      </c>
      <c r="X2564">
        <v>6.72</v>
      </c>
      <c r="Y2564">
        <v>12.91</v>
      </c>
      <c r="Z2564">
        <v>8.9499999999999993</v>
      </c>
      <c r="AA2564">
        <v>0</v>
      </c>
      <c r="AB2564" s="17">
        <v>0.46158670429601761</v>
      </c>
      <c r="AC2564" s="17">
        <v>0.31062531774275548</v>
      </c>
      <c r="AD2564" s="17">
        <v>0.70458265139116205</v>
      </c>
      <c r="AE2564" s="17">
        <v>0.8936170212765957</v>
      </c>
    </row>
    <row r="2565" spans="1:31" x14ac:dyDescent="0.35">
      <c r="A2565" t="str">
        <f t="shared" si="160"/>
        <v>November</v>
      </c>
      <c r="B2565">
        <f t="shared" si="161"/>
        <v>2024</v>
      </c>
      <c r="C2565" s="18">
        <v>45611</v>
      </c>
      <c r="D2565" t="s">
        <v>1387</v>
      </c>
      <c r="E2565" t="s">
        <v>56</v>
      </c>
      <c r="F2565" t="s">
        <v>1388</v>
      </c>
      <c r="G2565" s="15">
        <v>0.96179999999999999</v>
      </c>
      <c r="H2565" s="15" t="str">
        <f t="shared" si="162"/>
        <v>Istimewa</v>
      </c>
      <c r="I2565" s="19">
        <v>0.98912445000000015</v>
      </c>
      <c r="J2565" s="15" t="str">
        <f t="shared" si="163"/>
        <v>Istimewa</v>
      </c>
      <c r="K2565" s="16">
        <v>0.96892700000000009</v>
      </c>
      <c r="L2565">
        <v>2.0499999999999998</v>
      </c>
      <c r="M2565">
        <v>2.89</v>
      </c>
      <c r="N2565">
        <v>3.32</v>
      </c>
      <c r="O2565">
        <v>4.18</v>
      </c>
      <c r="P2565" s="17">
        <v>0.61578947368421055</v>
      </c>
      <c r="Q2565" s="17">
        <v>0.6029411764705882</v>
      </c>
      <c r="R2565" s="17">
        <v>0.61705202312138729</v>
      </c>
      <c r="S2565" s="17">
        <v>0.85365853658536583</v>
      </c>
      <c r="T2565" s="17">
        <v>0.85365853658536583</v>
      </c>
      <c r="U2565" s="17">
        <v>1</v>
      </c>
      <c r="V2565" s="17">
        <v>0.41315789473684211</v>
      </c>
      <c r="W2565">
        <v>0.04</v>
      </c>
      <c r="X2565">
        <v>2.8</v>
      </c>
      <c r="Y2565">
        <v>4.4800000000000004</v>
      </c>
      <c r="Z2565">
        <v>24.88</v>
      </c>
      <c r="AA2565">
        <v>0</v>
      </c>
      <c r="AB2565" s="17">
        <v>0.85076530612244894</v>
      </c>
      <c r="AC2565" s="17">
        <v>0.68647540983606559</v>
      </c>
      <c r="AD2565" s="17">
        <v>0.92500000000000004</v>
      </c>
      <c r="AE2565" s="17">
        <v>0.97014925373134331</v>
      </c>
    </row>
    <row r="2566" spans="1:31" x14ac:dyDescent="0.35">
      <c r="A2566" t="str">
        <f t="shared" si="160"/>
        <v>November</v>
      </c>
      <c r="B2566">
        <f t="shared" si="161"/>
        <v>2024</v>
      </c>
      <c r="C2566" s="18">
        <v>45611</v>
      </c>
      <c r="D2566" t="s">
        <v>1387</v>
      </c>
      <c r="E2566" t="s">
        <v>80</v>
      </c>
      <c r="F2566" t="s">
        <v>1381</v>
      </c>
      <c r="G2566" s="15">
        <v>0.80969999999999998</v>
      </c>
      <c r="H2566" s="15" t="str">
        <f t="shared" si="162"/>
        <v>Cukup</v>
      </c>
      <c r="I2566" s="19">
        <v>0.94234982092122643</v>
      </c>
      <c r="J2566" s="15" t="str">
        <f t="shared" si="163"/>
        <v>Baik Sekali</v>
      </c>
      <c r="K2566" s="16">
        <v>0.9467137740606465</v>
      </c>
      <c r="L2566">
        <v>10.029999999999999</v>
      </c>
      <c r="M2566">
        <v>5.2</v>
      </c>
      <c r="N2566">
        <v>6.28</v>
      </c>
      <c r="O2566">
        <v>6.24</v>
      </c>
      <c r="P2566" s="17">
        <v>0.31533042603153311</v>
      </c>
      <c r="Q2566" s="17">
        <v>0.47246891651865008</v>
      </c>
      <c r="R2566" s="17">
        <v>0.27874276261373038</v>
      </c>
      <c r="S2566" s="17">
        <v>0.6992481203007519</v>
      </c>
      <c r="T2566" s="17">
        <v>0.69581749049429653</v>
      </c>
      <c r="U2566" s="17">
        <v>0.99698087889969811</v>
      </c>
      <c r="V2566" s="17">
        <v>0.14122777591412281</v>
      </c>
      <c r="W2566">
        <v>0</v>
      </c>
      <c r="X2566">
        <v>9.2200000000000006</v>
      </c>
      <c r="Y2566">
        <v>21.23</v>
      </c>
      <c r="Z2566">
        <v>14.43</v>
      </c>
      <c r="AA2566">
        <v>0</v>
      </c>
      <c r="AB2566" s="17">
        <v>0.44121489222730242</v>
      </c>
      <c r="AC2566" s="17">
        <v>0.33700137551581838</v>
      </c>
      <c r="AD2566" s="17">
        <v>0.53544776119402981</v>
      </c>
      <c r="AE2566" s="17">
        <v>0.94489795918367347</v>
      </c>
    </row>
    <row r="2567" spans="1:31" x14ac:dyDescent="0.35">
      <c r="A2567" t="str">
        <f t="shared" si="160"/>
        <v>November</v>
      </c>
      <c r="B2567">
        <f t="shared" si="161"/>
        <v>2024</v>
      </c>
      <c r="C2567" s="18">
        <v>45611</v>
      </c>
      <c r="D2567" t="s">
        <v>1387</v>
      </c>
      <c r="E2567" t="s">
        <v>74</v>
      </c>
      <c r="F2567" t="s">
        <v>1389</v>
      </c>
      <c r="G2567" s="15">
        <v>0.84540000000000004</v>
      </c>
      <c r="H2567" s="15" t="str">
        <f t="shared" si="162"/>
        <v>Cukup</v>
      </c>
      <c r="I2567" s="19">
        <v>0.94416363678410375</v>
      </c>
      <c r="J2567" s="15" t="str">
        <f t="shared" si="163"/>
        <v>Baik Sekali</v>
      </c>
      <c r="K2567" s="16">
        <v>0.9556103908117245</v>
      </c>
      <c r="L2567">
        <v>6.5</v>
      </c>
      <c r="M2567">
        <v>5.55</v>
      </c>
      <c r="N2567">
        <v>6.41</v>
      </c>
      <c r="O2567">
        <v>7.95</v>
      </c>
      <c r="P2567" s="17">
        <v>0.4860310421286031</v>
      </c>
      <c r="Q2567" s="17">
        <v>0.46875</v>
      </c>
      <c r="R2567" s="17">
        <v>0.49195949970220371</v>
      </c>
      <c r="S2567" s="17">
        <v>0.58148148148148149</v>
      </c>
      <c r="T2567" s="17">
        <v>0.60231660231660233</v>
      </c>
      <c r="U2567" s="17">
        <v>0.99955654101995561</v>
      </c>
      <c r="V2567" s="17">
        <v>0.25720620842572062</v>
      </c>
      <c r="W2567">
        <v>0</v>
      </c>
      <c r="X2567">
        <v>6.21</v>
      </c>
      <c r="Y2567">
        <v>21.3</v>
      </c>
      <c r="Z2567">
        <v>14</v>
      </c>
      <c r="AA2567">
        <v>0</v>
      </c>
      <c r="AB2567" s="17">
        <v>0.37893384714193962</v>
      </c>
      <c r="AC2567" s="17">
        <v>0.27502944640753829</v>
      </c>
      <c r="AD2567" s="17">
        <v>0.50388692579505301</v>
      </c>
      <c r="AE2567" s="17">
        <v>0.86081370449678796</v>
      </c>
    </row>
    <row r="2568" spans="1:31" x14ac:dyDescent="0.35">
      <c r="A2568" t="str">
        <f t="shared" si="160"/>
        <v>November</v>
      </c>
      <c r="B2568">
        <f t="shared" si="161"/>
        <v>2024</v>
      </c>
      <c r="C2568" s="18">
        <v>45611</v>
      </c>
      <c r="D2568" t="s">
        <v>1387</v>
      </c>
      <c r="E2568" t="s">
        <v>34</v>
      </c>
      <c r="F2568" t="s">
        <v>1390</v>
      </c>
      <c r="G2568" s="15">
        <v>0.89939999999999998</v>
      </c>
      <c r="H2568" s="15" t="str">
        <f t="shared" si="162"/>
        <v>Baik</v>
      </c>
      <c r="I2568" s="19">
        <v>0.90298988005711378</v>
      </c>
      <c r="J2568" s="15" t="str">
        <f t="shared" si="163"/>
        <v>Baik Sekali</v>
      </c>
      <c r="K2568" s="16">
        <v>0.94847108587746798</v>
      </c>
      <c r="L2568">
        <v>1.8</v>
      </c>
      <c r="M2568">
        <v>3.13</v>
      </c>
      <c r="N2568">
        <v>3.25</v>
      </c>
      <c r="O2568">
        <v>5.67</v>
      </c>
      <c r="P2568" s="17">
        <v>0.28857715430861719</v>
      </c>
      <c r="Q2568" s="17">
        <v>0.33333333333333331</v>
      </c>
      <c r="R2568" s="17">
        <v>0.279126213592233</v>
      </c>
      <c r="S2568" s="17">
        <v>0.27586206896551718</v>
      </c>
      <c r="T2568" s="17">
        <v>0.5</v>
      </c>
      <c r="U2568" s="17">
        <v>0.99599198396793587</v>
      </c>
      <c r="V2568" s="17">
        <v>0.1603206412825651</v>
      </c>
      <c r="W2568">
        <v>0</v>
      </c>
      <c r="X2568">
        <v>2.33</v>
      </c>
      <c r="Y2568">
        <v>23.73</v>
      </c>
      <c r="Z2568">
        <v>43.45</v>
      </c>
      <c r="AA2568">
        <v>0</v>
      </c>
      <c r="AB2568" s="17">
        <v>0.37117903930131002</v>
      </c>
      <c r="AC2568" s="17">
        <v>0.32624113475177308</v>
      </c>
      <c r="AD2568" s="17">
        <v>0.44318181818181818</v>
      </c>
      <c r="AE2568" s="17">
        <v>0.78260869565217395</v>
      </c>
    </row>
    <row r="2569" spans="1:31" x14ac:dyDescent="0.35">
      <c r="A2569" t="str">
        <f t="shared" si="160"/>
        <v>November</v>
      </c>
      <c r="B2569">
        <f t="shared" si="161"/>
        <v>2024</v>
      </c>
      <c r="C2569" s="18">
        <v>45611</v>
      </c>
      <c r="D2569" t="s">
        <v>1391</v>
      </c>
      <c r="E2569" t="s">
        <v>70</v>
      </c>
      <c r="F2569" t="s">
        <v>1392</v>
      </c>
      <c r="G2569" s="15">
        <v>0.98170000000000002</v>
      </c>
      <c r="H2569" s="15" t="str">
        <f t="shared" si="162"/>
        <v>Istimewa</v>
      </c>
      <c r="I2569" s="19">
        <v>0.98132183669292183</v>
      </c>
      <c r="J2569" s="15" t="str">
        <f t="shared" si="163"/>
        <v>Istimewa</v>
      </c>
      <c r="K2569" s="16">
        <v>0.96149096197977624</v>
      </c>
      <c r="L2569">
        <v>2.88</v>
      </c>
      <c r="M2569">
        <v>0</v>
      </c>
      <c r="N2569">
        <v>6.43</v>
      </c>
      <c r="O2569">
        <v>4.59</v>
      </c>
      <c r="P2569" s="17">
        <v>0.81349206349206349</v>
      </c>
      <c r="Q2569" s="17">
        <v>0.92156862745098034</v>
      </c>
      <c r="R2569" s="17">
        <v>0.80132450331125826</v>
      </c>
      <c r="S2569" s="17">
        <v>1</v>
      </c>
      <c r="T2569" s="17">
        <v>1</v>
      </c>
      <c r="U2569" s="17">
        <v>0.99404761904761907</v>
      </c>
      <c r="V2569" s="17">
        <v>0.71031746031746035</v>
      </c>
      <c r="W2569">
        <v>0.19</v>
      </c>
      <c r="X2569">
        <v>3.26</v>
      </c>
      <c r="Y2569">
        <v>13.46</v>
      </c>
      <c r="Z2569">
        <v>27.28</v>
      </c>
      <c r="AA2569">
        <v>0</v>
      </c>
      <c r="AB2569" s="17">
        <v>0.9664902998236331</v>
      </c>
      <c r="AC2569" s="17">
        <v>0.92258064516129035</v>
      </c>
      <c r="AD2569" s="17">
        <v>0.97344228804902966</v>
      </c>
      <c r="AE2569" s="17">
        <v>0.83216783216783219</v>
      </c>
    </row>
    <row r="2570" spans="1:31" x14ac:dyDescent="0.35">
      <c r="A2570" t="str">
        <f t="shared" si="160"/>
        <v>November</v>
      </c>
      <c r="B2570">
        <f t="shared" si="161"/>
        <v>2024</v>
      </c>
      <c r="C2570" s="18">
        <v>45611</v>
      </c>
      <c r="D2570" t="s">
        <v>1391</v>
      </c>
      <c r="E2570" t="s">
        <v>43</v>
      </c>
      <c r="F2570" t="s">
        <v>1392</v>
      </c>
      <c r="G2570" s="15">
        <v>0.97009999999999996</v>
      </c>
      <c r="H2570" s="15" t="str">
        <f t="shared" si="162"/>
        <v>Istimewa</v>
      </c>
      <c r="I2570" s="19">
        <v>0.96277741603446643</v>
      </c>
      <c r="J2570" s="15" t="str">
        <f t="shared" si="163"/>
        <v>Istimewa</v>
      </c>
      <c r="K2570" s="16">
        <v>0.9707211886699042</v>
      </c>
      <c r="L2570">
        <v>2.35</v>
      </c>
      <c r="M2570">
        <v>2.59</v>
      </c>
      <c r="N2570">
        <v>3.84</v>
      </c>
      <c r="O2570">
        <v>4.04</v>
      </c>
      <c r="P2570" s="17">
        <v>0.74769230769230766</v>
      </c>
      <c r="Q2570" s="17">
        <v>0.68421052631578949</v>
      </c>
      <c r="R2570" s="17">
        <v>0.76706827309236947</v>
      </c>
      <c r="S2570" s="17">
        <v>0.90384615384615385</v>
      </c>
      <c r="T2570" s="17">
        <v>0.90384615384615385</v>
      </c>
      <c r="U2570" s="17">
        <v>0.92615384615384611</v>
      </c>
      <c r="V2570" s="17">
        <v>0.8</v>
      </c>
      <c r="W2570">
        <v>0.65</v>
      </c>
      <c r="X2570">
        <v>3.27</v>
      </c>
      <c r="Y2570">
        <v>6.9</v>
      </c>
      <c r="Z2570">
        <v>30.66</v>
      </c>
      <c r="AA2570">
        <v>0</v>
      </c>
      <c r="AB2570" s="17">
        <v>0.85685483870967738</v>
      </c>
      <c r="AC2570" s="17">
        <v>0.84499999999999997</v>
      </c>
      <c r="AD2570" s="17">
        <v>0.86486486486486491</v>
      </c>
      <c r="AE2570" s="17">
        <v>0.76923076923076927</v>
      </c>
    </row>
    <row r="2571" spans="1:31" x14ac:dyDescent="0.35">
      <c r="A2571" t="str">
        <f t="shared" si="160"/>
        <v>November</v>
      </c>
      <c r="B2571">
        <f t="shared" si="161"/>
        <v>2024</v>
      </c>
      <c r="C2571" s="18">
        <v>45611</v>
      </c>
      <c r="D2571" t="s">
        <v>1391</v>
      </c>
      <c r="E2571" t="s">
        <v>136</v>
      </c>
      <c r="F2571" t="s">
        <v>1392</v>
      </c>
      <c r="G2571" s="15">
        <v>0.85460000000000003</v>
      </c>
      <c r="H2571" s="15" t="str">
        <f t="shared" si="162"/>
        <v>Baik</v>
      </c>
      <c r="I2571" s="19">
        <v>0.95534372989375571</v>
      </c>
      <c r="J2571" s="15" t="str">
        <f t="shared" si="163"/>
        <v>Istimewa</v>
      </c>
      <c r="K2571" s="16">
        <v>0.93555351398215891</v>
      </c>
      <c r="L2571">
        <v>7.5</v>
      </c>
      <c r="M2571">
        <v>7.23</v>
      </c>
      <c r="N2571">
        <v>6.35</v>
      </c>
      <c r="O2571">
        <v>6.43</v>
      </c>
      <c r="P2571" s="17">
        <v>0.72061855670103092</v>
      </c>
      <c r="Q2571" s="17">
        <v>0.89502762430939231</v>
      </c>
      <c r="R2571" s="17">
        <v>0.68060836501901145</v>
      </c>
      <c r="S2571" s="17">
        <v>0.74691358024691357</v>
      </c>
      <c r="T2571" s="17">
        <v>0.74691358024691357</v>
      </c>
      <c r="U2571" s="17">
        <v>0.98865979381443303</v>
      </c>
      <c r="V2571" s="17">
        <v>0.35463917525773198</v>
      </c>
      <c r="W2571">
        <v>0.18</v>
      </c>
      <c r="X2571">
        <v>7.47</v>
      </c>
      <c r="Y2571">
        <v>8.3800000000000008</v>
      </c>
      <c r="Z2571">
        <v>26.31</v>
      </c>
      <c r="AA2571">
        <v>0</v>
      </c>
      <c r="AB2571" s="17">
        <v>0.6060802069857697</v>
      </c>
      <c r="AC2571" s="17">
        <v>0.63278688524590165</v>
      </c>
      <c r="AD2571" s="17">
        <v>0.58867521367521369</v>
      </c>
      <c r="AE2571" s="17">
        <v>0.40932642487046628</v>
      </c>
    </row>
    <row r="2572" spans="1:31" x14ac:dyDescent="0.35">
      <c r="A2572" t="str">
        <f t="shared" si="160"/>
        <v>November</v>
      </c>
      <c r="B2572">
        <f t="shared" si="161"/>
        <v>2024</v>
      </c>
      <c r="C2572" s="18">
        <v>45611</v>
      </c>
      <c r="D2572" t="s">
        <v>1391</v>
      </c>
      <c r="E2572" t="s">
        <v>60</v>
      </c>
      <c r="F2572" t="s">
        <v>1392</v>
      </c>
      <c r="G2572" s="15">
        <v>0.93859999999999999</v>
      </c>
      <c r="H2572" s="15" t="str">
        <f t="shared" si="162"/>
        <v>Baik Sekali</v>
      </c>
      <c r="I2572" s="19">
        <v>0.95887184125895719</v>
      </c>
      <c r="J2572" s="15" t="str">
        <f t="shared" si="163"/>
        <v>Istimewa</v>
      </c>
      <c r="K2572" s="16">
        <v>0.95399097502559183</v>
      </c>
      <c r="L2572">
        <v>3.15</v>
      </c>
      <c r="M2572">
        <v>2.2000000000000002</v>
      </c>
      <c r="N2572">
        <v>4.26</v>
      </c>
      <c r="O2572">
        <v>8.11</v>
      </c>
      <c r="P2572" s="17">
        <v>0.54790096878363836</v>
      </c>
      <c r="Q2572" s="17">
        <v>0.80473372781065089</v>
      </c>
      <c r="R2572" s="17">
        <v>0.49078947368421061</v>
      </c>
      <c r="S2572" s="17">
        <v>0.8529411764705882</v>
      </c>
      <c r="T2572" s="17">
        <v>0.85925925925925928</v>
      </c>
      <c r="U2572" s="17">
        <v>0.96447793326157161</v>
      </c>
      <c r="V2572" s="17">
        <v>0.32831001076426258</v>
      </c>
      <c r="W2572">
        <v>7.0000000000000007E-2</v>
      </c>
      <c r="X2572">
        <v>4.07</v>
      </c>
      <c r="Y2572">
        <v>10.39</v>
      </c>
      <c r="Z2572">
        <v>40.51</v>
      </c>
      <c r="AA2572">
        <v>0</v>
      </c>
      <c r="AB2572" s="17">
        <v>0.86753528773072752</v>
      </c>
      <c r="AC2572" s="17">
        <v>0.75</v>
      </c>
      <c r="AD2572" s="17">
        <v>0.92775041050903118</v>
      </c>
      <c r="AE2572" s="17">
        <v>0.79059829059829057</v>
      </c>
    </row>
    <row r="2573" spans="1:31" x14ac:dyDescent="0.35">
      <c r="A2573" t="str">
        <f t="shared" si="160"/>
        <v>November</v>
      </c>
      <c r="B2573">
        <f t="shared" si="161"/>
        <v>2024</v>
      </c>
      <c r="C2573" s="18">
        <v>45611</v>
      </c>
      <c r="D2573" t="s">
        <v>1391</v>
      </c>
      <c r="E2573" t="s">
        <v>130</v>
      </c>
      <c r="F2573" t="s">
        <v>1392</v>
      </c>
      <c r="G2573" s="15">
        <v>0.87080000000000002</v>
      </c>
      <c r="H2573" s="15" t="str">
        <f t="shared" si="162"/>
        <v>Baik</v>
      </c>
      <c r="I2573" s="19">
        <v>0.97502922926914981</v>
      </c>
      <c r="J2573" s="15" t="str">
        <f t="shared" si="163"/>
        <v>Istimewa</v>
      </c>
      <c r="K2573" s="16">
        <v>0.96208351219757049</v>
      </c>
      <c r="L2573">
        <v>3.57</v>
      </c>
      <c r="M2573">
        <v>1.51</v>
      </c>
      <c r="N2573">
        <v>3.68</v>
      </c>
      <c r="O2573">
        <v>3.92</v>
      </c>
      <c r="P2573" s="17">
        <v>0.77659574468085102</v>
      </c>
      <c r="Q2573" s="17">
        <v>0.82417582417582413</v>
      </c>
      <c r="R2573" s="17">
        <v>0.76895943562610225</v>
      </c>
      <c r="S2573" s="17">
        <v>0.8666666666666667</v>
      </c>
      <c r="T2573" s="17">
        <v>0.8666666666666667</v>
      </c>
      <c r="U2573" s="17">
        <v>0.9756838905775076</v>
      </c>
      <c r="V2573" s="17">
        <v>0.41793313069908822</v>
      </c>
      <c r="W2573">
        <v>9.67</v>
      </c>
      <c r="X2573">
        <v>13.97</v>
      </c>
      <c r="Y2573">
        <v>8.23</v>
      </c>
      <c r="Z2573">
        <v>25.81</v>
      </c>
      <c r="AA2573">
        <v>0</v>
      </c>
      <c r="AB2573" s="17">
        <v>0.84045335658238884</v>
      </c>
      <c r="AC2573" s="17">
        <v>0.82173913043478264</v>
      </c>
      <c r="AD2573" s="17">
        <v>0.84514721919302072</v>
      </c>
      <c r="AE2573" s="17">
        <v>0.52910052910052907</v>
      </c>
    </row>
    <row r="2574" spans="1:31" x14ac:dyDescent="0.35">
      <c r="A2574" t="str">
        <f t="shared" si="160"/>
        <v>November</v>
      </c>
      <c r="B2574">
        <f t="shared" si="161"/>
        <v>2024</v>
      </c>
      <c r="C2574" s="18">
        <v>45611</v>
      </c>
      <c r="D2574" t="s">
        <v>1391</v>
      </c>
      <c r="E2574" t="s">
        <v>140</v>
      </c>
      <c r="F2574" t="s">
        <v>1392</v>
      </c>
      <c r="G2574" s="15">
        <v>0.96589999999999998</v>
      </c>
      <c r="H2574" s="15" t="str">
        <f t="shared" si="162"/>
        <v>Istimewa</v>
      </c>
      <c r="I2574" s="19">
        <v>0.97647531224297057</v>
      </c>
      <c r="J2574" s="15" t="str">
        <f t="shared" si="163"/>
        <v>Istimewa</v>
      </c>
      <c r="K2574" s="16">
        <v>0.94950089212277289</v>
      </c>
      <c r="L2574">
        <v>3.78</v>
      </c>
      <c r="M2574">
        <v>2.2000000000000002</v>
      </c>
      <c r="N2574">
        <v>5.74</v>
      </c>
      <c r="O2574">
        <v>6.4</v>
      </c>
      <c r="P2574" s="17">
        <v>0.87982195845697331</v>
      </c>
      <c r="Q2574" s="17">
        <v>0.93220338983050843</v>
      </c>
      <c r="R2574" s="17">
        <v>0.86870503597122306</v>
      </c>
      <c r="S2574" s="17">
        <v>1</v>
      </c>
      <c r="T2574" s="17">
        <v>1</v>
      </c>
      <c r="U2574" s="17">
        <v>0.99109792284866471</v>
      </c>
      <c r="V2574" s="17">
        <v>0.74629080118694358</v>
      </c>
      <c r="W2574">
        <v>0</v>
      </c>
      <c r="X2574">
        <v>4.17</v>
      </c>
      <c r="Y2574">
        <v>13.57</v>
      </c>
      <c r="Z2574">
        <v>30.84</v>
      </c>
      <c r="AA2574">
        <v>0</v>
      </c>
      <c r="AB2574" s="17">
        <v>0.9773950484391819</v>
      </c>
      <c r="AC2574" s="17">
        <v>0.95510204081632655</v>
      </c>
      <c r="AD2574" s="17">
        <v>0.98538011695906436</v>
      </c>
      <c r="AE2574" s="17">
        <v>0.94017094017094016</v>
      </c>
    </row>
    <row r="2575" spans="1:31" x14ac:dyDescent="0.35">
      <c r="A2575" t="str">
        <f t="shared" si="160"/>
        <v>November</v>
      </c>
      <c r="B2575">
        <f t="shared" si="161"/>
        <v>2024</v>
      </c>
      <c r="C2575" s="18">
        <v>45611</v>
      </c>
      <c r="D2575" t="s">
        <v>1393</v>
      </c>
      <c r="E2575" t="s">
        <v>138</v>
      </c>
      <c r="F2575" t="s">
        <v>1392</v>
      </c>
      <c r="G2575" s="15">
        <v>0.97629999999999995</v>
      </c>
      <c r="H2575" s="15" t="str">
        <f t="shared" si="162"/>
        <v>Istimewa</v>
      </c>
      <c r="I2575" s="19">
        <v>0.90357975000000001</v>
      </c>
      <c r="J2575" s="15" t="str">
        <f t="shared" si="163"/>
        <v>Baik Sekali</v>
      </c>
      <c r="K2575" s="16">
        <v>0.97058499999999992</v>
      </c>
      <c r="L2575">
        <v>1.98</v>
      </c>
      <c r="M2575">
        <v>0</v>
      </c>
      <c r="N2575">
        <v>4.3499999999999996</v>
      </c>
      <c r="O2575">
        <v>4.25</v>
      </c>
      <c r="P2575" s="17">
        <v>0.75356415478615069</v>
      </c>
      <c r="Q2575" s="17">
        <v>0.76470588235294112</v>
      </c>
      <c r="R2575" s="17">
        <v>0.75316455696202533</v>
      </c>
      <c r="S2575" s="17">
        <v>1</v>
      </c>
      <c r="T2575" s="17">
        <v>1</v>
      </c>
      <c r="U2575" s="17">
        <v>0.98778004073319758</v>
      </c>
      <c r="V2575" s="17">
        <v>0.42566191446028512</v>
      </c>
      <c r="W2575">
        <v>0.49</v>
      </c>
      <c r="X2575">
        <v>3.98</v>
      </c>
      <c r="Y2575">
        <v>4.33</v>
      </c>
      <c r="Z2575">
        <v>49.98</v>
      </c>
      <c r="AA2575">
        <v>0</v>
      </c>
      <c r="AB2575" s="17">
        <v>0.74259681093394081</v>
      </c>
      <c r="AC2575" s="17">
        <v>0.70408163265306123</v>
      </c>
      <c r="AD2575" s="17">
        <v>0.75366568914956011</v>
      </c>
      <c r="AE2575" s="17">
        <v>0.74637681159420288</v>
      </c>
    </row>
    <row r="2576" spans="1:31" x14ac:dyDescent="0.35">
      <c r="A2576" t="str">
        <f t="shared" si="160"/>
        <v>November</v>
      </c>
      <c r="B2576">
        <f t="shared" si="161"/>
        <v>2024</v>
      </c>
      <c r="C2576" s="18">
        <v>45611</v>
      </c>
      <c r="D2576" t="s">
        <v>1393</v>
      </c>
      <c r="E2576" t="s">
        <v>112</v>
      </c>
      <c r="F2576" t="s">
        <v>1392</v>
      </c>
      <c r="G2576" s="15">
        <v>0.98619999999999997</v>
      </c>
      <c r="H2576" s="15" t="str">
        <f t="shared" si="162"/>
        <v>Istimewa</v>
      </c>
      <c r="I2576" s="19">
        <v>0.99011775000000002</v>
      </c>
      <c r="J2576" s="15" t="str">
        <f t="shared" si="163"/>
        <v>Istimewa</v>
      </c>
      <c r="K2576" s="16">
        <v>0.984765</v>
      </c>
      <c r="L2576">
        <v>1.48</v>
      </c>
      <c r="M2576">
        <v>1.4</v>
      </c>
      <c r="N2576">
        <v>3.01</v>
      </c>
      <c r="O2576">
        <v>2.04</v>
      </c>
      <c r="P2576" s="17">
        <v>0.7909407665505227</v>
      </c>
      <c r="Q2576" s="17">
        <v>0.93333333333333335</v>
      </c>
      <c r="R2576" s="17">
        <v>0.78308823529411764</v>
      </c>
      <c r="S2576" s="17">
        <v>0.9285714285714286</v>
      </c>
      <c r="T2576" s="17">
        <v>0.9285714285714286</v>
      </c>
      <c r="U2576" s="17">
        <v>1</v>
      </c>
      <c r="V2576" s="17">
        <v>0.53658536585365857</v>
      </c>
      <c r="W2576">
        <v>0.02</v>
      </c>
      <c r="X2576">
        <v>1.94</v>
      </c>
      <c r="Y2576">
        <v>4.6100000000000003</v>
      </c>
      <c r="Z2576">
        <v>13.58</v>
      </c>
      <c r="AA2576">
        <v>0</v>
      </c>
      <c r="AB2576" s="17">
        <v>0.92105263157894735</v>
      </c>
      <c r="AC2576" s="17">
        <v>0.89320388349514568</v>
      </c>
      <c r="AD2576" s="17">
        <v>0.94399999999999995</v>
      </c>
      <c r="AE2576" s="17">
        <v>0.84782608695652173</v>
      </c>
    </row>
    <row r="2577" spans="1:31" x14ac:dyDescent="0.35">
      <c r="A2577" t="str">
        <f t="shared" si="160"/>
        <v>November</v>
      </c>
      <c r="B2577">
        <f t="shared" si="161"/>
        <v>2024</v>
      </c>
      <c r="C2577" s="18">
        <v>45611</v>
      </c>
      <c r="D2577" t="s">
        <v>1393</v>
      </c>
      <c r="E2577" t="s">
        <v>102</v>
      </c>
      <c r="F2577" t="s">
        <v>1392</v>
      </c>
      <c r="G2577" s="15">
        <v>0.95730000000000004</v>
      </c>
      <c r="H2577" s="15" t="str">
        <f t="shared" si="162"/>
        <v>Istimewa</v>
      </c>
      <c r="I2577" s="19">
        <v>0.89734620666457021</v>
      </c>
      <c r="J2577" s="15" t="str">
        <f t="shared" si="163"/>
        <v>Baik</v>
      </c>
      <c r="K2577" s="16">
        <v>0.94163201904162885</v>
      </c>
      <c r="L2577">
        <v>3.38</v>
      </c>
      <c r="M2577">
        <v>1.82</v>
      </c>
      <c r="N2577">
        <v>3.91</v>
      </c>
      <c r="O2577">
        <v>4.25</v>
      </c>
      <c r="P2577" s="17">
        <v>0.61561561561561562</v>
      </c>
      <c r="Q2577" s="17">
        <v>0.51851851851851849</v>
      </c>
      <c r="R2577" s="17">
        <v>0.62418300653594772</v>
      </c>
      <c r="S2577" s="17">
        <v>1</v>
      </c>
      <c r="T2577" s="17">
        <v>1</v>
      </c>
      <c r="U2577" s="17">
        <v>1</v>
      </c>
      <c r="V2577" s="17">
        <v>0.48048048048048048</v>
      </c>
      <c r="W2577">
        <v>0.01</v>
      </c>
      <c r="X2577">
        <v>2.4</v>
      </c>
      <c r="Y2577">
        <v>7.13</v>
      </c>
      <c r="Z2577">
        <v>30.17</v>
      </c>
      <c r="AA2577">
        <v>0</v>
      </c>
      <c r="AB2577" s="17">
        <v>0.75609756097560976</v>
      </c>
      <c r="AC2577" s="17">
        <v>0.66153846153846152</v>
      </c>
      <c r="AD2577" s="17">
        <v>0.86206896551724133</v>
      </c>
      <c r="AE2577" s="17">
        <v>0.79069767441860461</v>
      </c>
    </row>
    <row r="2578" spans="1:31" x14ac:dyDescent="0.35">
      <c r="A2578" t="str">
        <f t="shared" si="160"/>
        <v>November</v>
      </c>
      <c r="B2578">
        <f t="shared" si="161"/>
        <v>2024</v>
      </c>
      <c r="C2578" s="18">
        <v>45611</v>
      </c>
      <c r="D2578" t="s">
        <v>1393</v>
      </c>
      <c r="E2578" t="s">
        <v>78</v>
      </c>
      <c r="F2578" t="s">
        <v>1392</v>
      </c>
      <c r="G2578" s="15">
        <v>0.96719999999999995</v>
      </c>
      <c r="H2578" s="15" t="str">
        <f t="shared" si="162"/>
        <v>Istimewa</v>
      </c>
      <c r="I2578" s="19">
        <v>0.90422133856374898</v>
      </c>
      <c r="J2578" s="15" t="str">
        <f t="shared" si="163"/>
        <v>Baik Sekali</v>
      </c>
      <c r="K2578" s="16">
        <v>0.95941811018213985</v>
      </c>
      <c r="L2578">
        <v>3.62</v>
      </c>
      <c r="M2578">
        <v>1.76</v>
      </c>
      <c r="N2578">
        <v>4.46</v>
      </c>
      <c r="O2578">
        <v>3.33</v>
      </c>
      <c r="P2578" s="17">
        <v>0.63777777777777778</v>
      </c>
      <c r="Q2578" s="17">
        <v>0.78947368421052633</v>
      </c>
      <c r="R2578" s="17">
        <v>0.63109048723897909</v>
      </c>
      <c r="S2578" s="17">
        <v>1</v>
      </c>
      <c r="T2578" s="17">
        <v>1</v>
      </c>
      <c r="U2578" s="17">
        <v>0.9555555555555556</v>
      </c>
      <c r="V2578" s="17">
        <v>0.42666666666666669</v>
      </c>
      <c r="W2578">
        <v>0</v>
      </c>
      <c r="X2578">
        <v>4.17</v>
      </c>
      <c r="Y2578">
        <v>5.25</v>
      </c>
      <c r="Z2578">
        <v>29.17</v>
      </c>
      <c r="AA2578">
        <v>0</v>
      </c>
      <c r="AB2578" s="17">
        <v>0.77285714285714291</v>
      </c>
      <c r="AC2578" s="17">
        <v>0.69047619047619047</v>
      </c>
      <c r="AD2578" s="17">
        <v>0.8191964285714286</v>
      </c>
      <c r="AE2578" s="17">
        <v>0.74712643678160917</v>
      </c>
    </row>
    <row r="2579" spans="1:31" x14ac:dyDescent="0.35">
      <c r="A2579" t="str">
        <f t="shared" si="160"/>
        <v>November</v>
      </c>
      <c r="B2579">
        <f t="shared" si="161"/>
        <v>2024</v>
      </c>
      <c r="C2579" s="18">
        <v>45611</v>
      </c>
      <c r="D2579" t="s">
        <v>1393</v>
      </c>
      <c r="E2579" t="s">
        <v>126</v>
      </c>
      <c r="F2579" t="s">
        <v>1392</v>
      </c>
      <c r="G2579" s="15">
        <v>0.95830000000000004</v>
      </c>
      <c r="H2579" s="15" t="str">
        <f t="shared" si="162"/>
        <v>Istimewa</v>
      </c>
      <c r="I2579" s="19">
        <v>0.95793157741750967</v>
      </c>
      <c r="J2579" s="15" t="str">
        <f t="shared" si="163"/>
        <v>Istimewa</v>
      </c>
      <c r="K2579" s="16">
        <v>0.9615187926214559</v>
      </c>
      <c r="L2579">
        <v>2.5299999999999998</v>
      </c>
      <c r="M2579">
        <v>2.2400000000000002</v>
      </c>
      <c r="N2579">
        <v>6.17</v>
      </c>
      <c r="O2579">
        <v>3.28</v>
      </c>
      <c r="P2579" s="17">
        <v>0.91831683168316836</v>
      </c>
      <c r="Q2579" s="17">
        <v>0.93939393939393945</v>
      </c>
      <c r="R2579" s="17">
        <v>0.9164420485175202</v>
      </c>
      <c r="S2579" s="17">
        <v>0.967741935483871</v>
      </c>
      <c r="T2579" s="17">
        <v>0.967741935483871</v>
      </c>
      <c r="U2579" s="17">
        <v>0.99752475247524752</v>
      </c>
      <c r="V2579" s="17">
        <v>0.77970297029702973</v>
      </c>
      <c r="W2579">
        <v>0.03</v>
      </c>
      <c r="X2579">
        <v>5.05</v>
      </c>
      <c r="Y2579">
        <v>7.16</v>
      </c>
      <c r="Z2579">
        <v>37.96</v>
      </c>
      <c r="AA2579">
        <v>0</v>
      </c>
      <c r="AB2579" s="17">
        <v>0.82867132867132864</v>
      </c>
      <c r="AC2579" s="17">
        <v>0.73949579831932777</v>
      </c>
      <c r="AD2579" s="17">
        <v>0.89221556886227549</v>
      </c>
      <c r="AE2579" s="17">
        <v>0.64772727272727271</v>
      </c>
    </row>
    <row r="2580" spans="1:31" x14ac:dyDescent="0.35">
      <c r="A2580" t="str">
        <f t="shared" si="160"/>
        <v>November</v>
      </c>
      <c r="B2580">
        <f t="shared" si="161"/>
        <v>2024</v>
      </c>
      <c r="C2580" s="18">
        <v>45611</v>
      </c>
      <c r="D2580" t="s">
        <v>1393</v>
      </c>
      <c r="E2580" t="s">
        <v>16</v>
      </c>
      <c r="F2580" t="s">
        <v>1392</v>
      </c>
      <c r="G2580" s="15">
        <v>0.9304</v>
      </c>
      <c r="H2580" s="15" t="str">
        <f t="shared" si="162"/>
        <v>Baik Sekali</v>
      </c>
      <c r="I2580" s="19">
        <v>0.92972711458400514</v>
      </c>
      <c r="J2580" s="15" t="str">
        <f t="shared" si="163"/>
        <v>Baik Sekali</v>
      </c>
      <c r="K2580" s="16">
        <v>0.97564889881144301</v>
      </c>
      <c r="L2580">
        <v>4.41</v>
      </c>
      <c r="M2580">
        <v>0.78</v>
      </c>
      <c r="N2580">
        <v>3.18</v>
      </c>
      <c r="O2580">
        <v>3.43</v>
      </c>
      <c r="P2580" s="17">
        <v>0.69333333333333336</v>
      </c>
      <c r="Q2580" s="17">
        <v>0.79545454545454541</v>
      </c>
      <c r="R2580" s="17">
        <v>0.66850828729281764</v>
      </c>
      <c r="S2580" s="17">
        <v>0.77142857142857146</v>
      </c>
      <c r="T2580" s="17">
        <v>0.77142857142857146</v>
      </c>
      <c r="U2580" s="17">
        <v>0.99555555555555553</v>
      </c>
      <c r="V2580" s="17">
        <v>0.46666666666666667</v>
      </c>
      <c r="W2580">
        <v>0.01</v>
      </c>
      <c r="X2580">
        <v>2.96</v>
      </c>
      <c r="Y2580">
        <v>14.05</v>
      </c>
      <c r="Z2580">
        <v>21.31</v>
      </c>
      <c r="AA2580">
        <v>0</v>
      </c>
      <c r="AB2580" s="17">
        <v>0.77777777777777779</v>
      </c>
      <c r="AC2580" s="17">
        <v>0.71666666666666667</v>
      </c>
      <c r="AD2580" s="17">
        <v>0.80833333333333335</v>
      </c>
      <c r="AE2580" s="17">
        <v>0.60465116279069764</v>
      </c>
    </row>
    <row r="2581" spans="1:31" x14ac:dyDescent="0.35">
      <c r="A2581" t="str">
        <f t="shared" si="160"/>
        <v>November</v>
      </c>
      <c r="B2581">
        <f t="shared" si="161"/>
        <v>2024</v>
      </c>
      <c r="C2581" s="18">
        <v>45611</v>
      </c>
      <c r="D2581" t="s">
        <v>1393</v>
      </c>
      <c r="E2581" t="s">
        <v>144</v>
      </c>
      <c r="F2581" t="s">
        <v>1392</v>
      </c>
      <c r="G2581" s="15">
        <v>0.92290000000000005</v>
      </c>
      <c r="H2581" s="15" t="str">
        <f t="shared" si="162"/>
        <v>Baik Sekali</v>
      </c>
      <c r="I2581" s="19">
        <v>0.9526438556199579</v>
      </c>
      <c r="J2581" s="15" t="str">
        <f t="shared" si="163"/>
        <v>Istimewa</v>
      </c>
      <c r="K2581" s="16">
        <v>0.97426815891416485</v>
      </c>
      <c r="L2581">
        <v>2.56</v>
      </c>
      <c r="M2581">
        <v>7.05</v>
      </c>
      <c r="N2581">
        <v>3.8</v>
      </c>
      <c r="O2581">
        <v>5.12</v>
      </c>
      <c r="P2581" s="17">
        <v>0.58807588075880757</v>
      </c>
      <c r="Q2581" s="17">
        <v>0.70454545454545459</v>
      </c>
      <c r="R2581" s="17">
        <v>0.55160142348754448</v>
      </c>
      <c r="S2581" s="17">
        <v>0.64516129032258063</v>
      </c>
      <c r="T2581" s="17">
        <v>0.64516129032258063</v>
      </c>
      <c r="U2581" s="17">
        <v>0.99457994579945797</v>
      </c>
      <c r="V2581" s="17">
        <v>0.33062330623306241</v>
      </c>
      <c r="W2581">
        <v>1.45</v>
      </c>
      <c r="X2581">
        <v>5.03</v>
      </c>
      <c r="Y2581">
        <v>6.59</v>
      </c>
      <c r="Z2581">
        <v>74.319999999999993</v>
      </c>
      <c r="AA2581">
        <v>0</v>
      </c>
      <c r="AB2581" s="17">
        <v>0.83333333333333337</v>
      </c>
      <c r="AC2581" s="17">
        <v>0.77754677754677759</v>
      </c>
      <c r="AD2581" s="17">
        <v>0.87951807228915657</v>
      </c>
      <c r="AE2581" s="17">
        <v>0.52941176470588236</v>
      </c>
    </row>
    <row r="2582" spans="1:31" x14ac:dyDescent="0.35">
      <c r="A2582" t="str">
        <f t="shared" si="160"/>
        <v>November</v>
      </c>
      <c r="B2582">
        <f t="shared" si="161"/>
        <v>2024</v>
      </c>
      <c r="C2582" s="18">
        <v>45611</v>
      </c>
      <c r="D2582" t="s">
        <v>1394</v>
      </c>
      <c r="E2582" t="s">
        <v>106</v>
      </c>
      <c r="F2582" t="s">
        <v>1392</v>
      </c>
      <c r="G2582" s="15">
        <v>0.96260000000000001</v>
      </c>
      <c r="H2582" s="15" t="str">
        <f t="shared" si="162"/>
        <v>Istimewa</v>
      </c>
      <c r="I2582" s="19">
        <v>0.96285975000000001</v>
      </c>
      <c r="J2582" s="15" t="str">
        <f t="shared" si="163"/>
        <v>Istimewa</v>
      </c>
      <c r="K2582" s="16">
        <v>0.99138499999999996</v>
      </c>
      <c r="L2582">
        <v>2.63</v>
      </c>
      <c r="M2582">
        <v>2.84</v>
      </c>
      <c r="N2582">
        <v>3.89</v>
      </c>
      <c r="O2582">
        <v>4.76</v>
      </c>
      <c r="P2582" s="17">
        <v>0.94256756756756754</v>
      </c>
      <c r="Q2582" s="17">
        <v>1</v>
      </c>
      <c r="R2582" s="17">
        <v>0.93656716417910446</v>
      </c>
      <c r="S2582" s="17">
        <v>1</v>
      </c>
      <c r="T2582" s="17">
        <v>1</v>
      </c>
      <c r="U2582" s="17">
        <v>0.98648648648648651</v>
      </c>
      <c r="V2582" s="17">
        <v>0.64527027027027029</v>
      </c>
      <c r="W2582">
        <v>0</v>
      </c>
      <c r="X2582">
        <v>6.95</v>
      </c>
      <c r="Y2582">
        <v>12.95</v>
      </c>
      <c r="Z2582">
        <v>19.440000000000001</v>
      </c>
      <c r="AA2582">
        <v>0</v>
      </c>
      <c r="AB2582" s="17">
        <v>0.86338797814207646</v>
      </c>
      <c r="AC2582" s="17">
        <v>0.88612099644128117</v>
      </c>
      <c r="AD2582" s="17">
        <v>0.83955223880597019</v>
      </c>
      <c r="AE2582" s="17">
        <v>0.74698795180722888</v>
      </c>
    </row>
    <row r="2583" spans="1:31" x14ac:dyDescent="0.35">
      <c r="A2583" t="str">
        <f t="shared" si="160"/>
        <v>November</v>
      </c>
      <c r="B2583">
        <f t="shared" si="161"/>
        <v>2024</v>
      </c>
      <c r="C2583" s="18">
        <v>45611</v>
      </c>
      <c r="D2583" t="s">
        <v>1394</v>
      </c>
      <c r="E2583" t="s">
        <v>47</v>
      </c>
      <c r="F2583" t="s">
        <v>1392</v>
      </c>
      <c r="G2583" s="15">
        <v>0.75800000000000001</v>
      </c>
      <c r="H2583" s="15" t="str">
        <f t="shared" si="162"/>
        <v>Kurang</v>
      </c>
      <c r="I2583" s="19">
        <v>0.82348698586044344</v>
      </c>
      <c r="J2583" s="15" t="str">
        <f t="shared" si="163"/>
        <v>Cukup</v>
      </c>
      <c r="K2583" s="16">
        <v>0.92931995960126645</v>
      </c>
      <c r="L2583">
        <v>15.32</v>
      </c>
      <c r="M2583">
        <v>10.31</v>
      </c>
      <c r="N2583">
        <v>8.83</v>
      </c>
      <c r="O2583">
        <v>12.74</v>
      </c>
      <c r="P2583" s="17">
        <v>0.33616187989556129</v>
      </c>
      <c r="Q2583" s="17">
        <v>0.48656716417910439</v>
      </c>
      <c r="R2583" s="17">
        <v>0.29406850459482042</v>
      </c>
      <c r="S2583" s="17">
        <v>0.68098159509202449</v>
      </c>
      <c r="T2583" s="17">
        <v>0.67701863354037262</v>
      </c>
      <c r="U2583" s="17">
        <v>0.99738903394255873</v>
      </c>
      <c r="V2583" s="17">
        <v>0.22127937336814621</v>
      </c>
      <c r="W2583">
        <v>0.17</v>
      </c>
      <c r="X2583">
        <v>13</v>
      </c>
      <c r="Y2583">
        <v>28.59</v>
      </c>
      <c r="Z2583">
        <v>25.91</v>
      </c>
      <c r="AA2583">
        <v>0</v>
      </c>
      <c r="AB2583" s="17">
        <v>0.38550168026884302</v>
      </c>
      <c r="AC2583" s="17">
        <v>0.3966850828729282</v>
      </c>
      <c r="AD2583" s="17">
        <v>0.31135531135531141</v>
      </c>
      <c r="AE2583" s="17">
        <v>0.76462395543175488</v>
      </c>
    </row>
    <row r="2584" spans="1:31" x14ac:dyDescent="0.35">
      <c r="A2584" t="str">
        <f t="shared" si="160"/>
        <v>November</v>
      </c>
      <c r="B2584">
        <f t="shared" si="161"/>
        <v>2024</v>
      </c>
      <c r="C2584" s="18">
        <v>45611</v>
      </c>
      <c r="D2584" t="s">
        <v>1394</v>
      </c>
      <c r="E2584" t="s">
        <v>29</v>
      </c>
      <c r="F2584" t="s">
        <v>1392</v>
      </c>
      <c r="G2584" s="15">
        <v>0.86550000000000005</v>
      </c>
      <c r="H2584" s="15" t="str">
        <f t="shared" si="162"/>
        <v>Baik</v>
      </c>
      <c r="I2584" s="19">
        <v>0.9202140415934843</v>
      </c>
      <c r="J2584" s="15" t="str">
        <f t="shared" si="163"/>
        <v>Baik Sekali</v>
      </c>
      <c r="K2584" s="16">
        <v>0.95496869026709807</v>
      </c>
      <c r="L2584">
        <v>5.44</v>
      </c>
      <c r="M2584">
        <v>7.03</v>
      </c>
      <c r="N2584">
        <v>6.97</v>
      </c>
      <c r="O2584">
        <v>8.68</v>
      </c>
      <c r="P2584" s="17">
        <v>0.58415841584158412</v>
      </c>
      <c r="Q2584" s="17">
        <v>0.7808988764044944</v>
      </c>
      <c r="R2584" s="17">
        <v>0.55582524271844658</v>
      </c>
      <c r="S2584" s="17">
        <v>0.62589928057553956</v>
      </c>
      <c r="T2584" s="17">
        <v>0.62589928057553956</v>
      </c>
      <c r="U2584" s="17">
        <v>0.99434229137199437</v>
      </c>
      <c r="V2584" s="17">
        <v>0.25884016973125878</v>
      </c>
      <c r="W2584">
        <v>2.8</v>
      </c>
      <c r="X2584">
        <v>21.16</v>
      </c>
      <c r="Y2584">
        <v>26.16</v>
      </c>
      <c r="Z2584">
        <v>36.97</v>
      </c>
      <c r="AA2584">
        <v>0</v>
      </c>
      <c r="AB2584" s="17">
        <v>0.50885826771653542</v>
      </c>
      <c r="AC2584" s="17">
        <v>0.53324808184143224</v>
      </c>
      <c r="AD2584" s="17">
        <v>0.42918454935622319</v>
      </c>
      <c r="AE2584" s="17">
        <v>0.69544364508393286</v>
      </c>
    </row>
    <row r="2585" spans="1:31" x14ac:dyDescent="0.35">
      <c r="A2585" t="str">
        <f t="shared" si="160"/>
        <v>November</v>
      </c>
      <c r="B2585">
        <f t="shared" si="161"/>
        <v>2024</v>
      </c>
      <c r="C2585" s="18">
        <v>45611</v>
      </c>
      <c r="D2585" t="s">
        <v>1394</v>
      </c>
      <c r="E2585" t="s">
        <v>62</v>
      </c>
      <c r="F2585" t="s">
        <v>1392</v>
      </c>
      <c r="G2585" s="15">
        <v>0.88280000000000003</v>
      </c>
      <c r="H2585" s="15" t="str">
        <f t="shared" si="162"/>
        <v>Baik</v>
      </c>
      <c r="I2585" s="19">
        <v>0.75812568098494615</v>
      </c>
      <c r="J2585" s="15" t="str">
        <f t="shared" si="163"/>
        <v>Kurang</v>
      </c>
      <c r="K2585" s="16">
        <v>0.94871623138556049</v>
      </c>
      <c r="L2585">
        <v>5.72</v>
      </c>
      <c r="M2585">
        <v>6.48</v>
      </c>
      <c r="N2585">
        <v>6.36</v>
      </c>
      <c r="O2585">
        <v>6.09</v>
      </c>
      <c r="P2585" s="17">
        <v>0.71940298507462686</v>
      </c>
      <c r="Q2585" s="17">
        <v>0.55140186915887845</v>
      </c>
      <c r="R2585" s="17">
        <v>0.73942093541202669</v>
      </c>
      <c r="S2585" s="17">
        <v>0.5423728813559322</v>
      </c>
      <c r="T2585" s="17">
        <v>0.55172413793103448</v>
      </c>
      <c r="U2585" s="17">
        <v>0.99402985074626871</v>
      </c>
      <c r="V2585" s="17">
        <v>0.32935323383084569</v>
      </c>
      <c r="W2585">
        <v>6.76</v>
      </c>
      <c r="X2585">
        <v>15.96</v>
      </c>
      <c r="Y2585">
        <v>43.65</v>
      </c>
      <c r="Z2585">
        <v>95.76</v>
      </c>
      <c r="AA2585">
        <v>0</v>
      </c>
      <c r="AB2585" s="17">
        <v>0.64218258132214057</v>
      </c>
      <c r="AC2585" s="17">
        <v>0.64054054054054055</v>
      </c>
      <c r="AD2585" s="17">
        <v>0.64622641509433965</v>
      </c>
      <c r="AE2585" s="17">
        <v>0.59704641350210974</v>
      </c>
    </row>
    <row r="2586" spans="1:31" x14ac:dyDescent="0.35">
      <c r="A2586" t="str">
        <f t="shared" si="160"/>
        <v>November</v>
      </c>
      <c r="B2586">
        <f t="shared" si="161"/>
        <v>2024</v>
      </c>
      <c r="C2586" s="18">
        <v>45612</v>
      </c>
      <c r="D2586" t="s">
        <v>1378</v>
      </c>
      <c r="E2586" t="s">
        <v>110</v>
      </c>
      <c r="F2586" t="s">
        <v>1379</v>
      </c>
      <c r="G2586" s="15">
        <v>0.86450000000000005</v>
      </c>
      <c r="H2586" s="15" t="str">
        <f t="shared" si="162"/>
        <v>Baik</v>
      </c>
      <c r="I2586" s="19">
        <v>0.80692584637229614</v>
      </c>
      <c r="J2586" s="15" t="str">
        <f t="shared" si="163"/>
        <v>Cukup</v>
      </c>
      <c r="K2586" s="16">
        <v>0.95814527534941751</v>
      </c>
      <c r="L2586">
        <v>5.59</v>
      </c>
      <c r="M2586">
        <v>4.13</v>
      </c>
      <c r="N2586">
        <v>8.32</v>
      </c>
      <c r="O2586">
        <v>12.1</v>
      </c>
      <c r="P2586" s="17">
        <v>0.78875568416701114</v>
      </c>
      <c r="Q2586" s="17">
        <v>0.54054054054054057</v>
      </c>
      <c r="R2586" s="17">
        <v>0.89044289044289049</v>
      </c>
      <c r="S2586" s="17">
        <v>0.47368421052631582</v>
      </c>
      <c r="T2586" s="17">
        <v>0.48603351955307261</v>
      </c>
      <c r="U2586" s="17">
        <v>0.99545266639107066</v>
      </c>
      <c r="V2586" s="17">
        <v>0.28689541132699459</v>
      </c>
      <c r="W2586">
        <v>0.55000000000000004</v>
      </c>
      <c r="X2586">
        <v>5.94</v>
      </c>
      <c r="Y2586">
        <v>22.26</v>
      </c>
      <c r="Z2586">
        <v>92.26</v>
      </c>
      <c r="AA2586">
        <v>0</v>
      </c>
      <c r="AB2586" s="17">
        <v>0.88685497869654406</v>
      </c>
      <c r="AC2586" s="17">
        <v>0.76100628930817615</v>
      </c>
      <c r="AD2586" s="17">
        <v>0.91366768759571215</v>
      </c>
      <c r="AE2586" s="17">
        <v>0.28689492325855959</v>
      </c>
    </row>
    <row r="2587" spans="1:31" x14ac:dyDescent="0.35">
      <c r="A2587" t="str">
        <f t="shared" si="160"/>
        <v>November</v>
      </c>
      <c r="B2587">
        <f t="shared" si="161"/>
        <v>2024</v>
      </c>
      <c r="C2587" s="18">
        <v>45612</v>
      </c>
      <c r="D2587" t="s">
        <v>1378</v>
      </c>
      <c r="E2587" t="s">
        <v>96</v>
      </c>
      <c r="F2587" t="s">
        <v>1380</v>
      </c>
      <c r="G2587" s="15">
        <v>0.91569999999999996</v>
      </c>
      <c r="H2587" s="15" t="str">
        <f t="shared" si="162"/>
        <v>Baik Sekali</v>
      </c>
      <c r="I2587" s="19">
        <v>0.89646562928799711</v>
      </c>
      <c r="J2587" s="15" t="str">
        <f t="shared" si="163"/>
        <v>Baik</v>
      </c>
      <c r="K2587" s="16">
        <v>0.97625894082284859</v>
      </c>
      <c r="L2587">
        <v>3.21</v>
      </c>
      <c r="M2587">
        <v>8.3699999999999992</v>
      </c>
      <c r="N2587">
        <v>4.58</v>
      </c>
      <c r="O2587">
        <v>7.69</v>
      </c>
      <c r="P2587" s="17">
        <v>0.42461964038727518</v>
      </c>
      <c r="Q2587" s="17">
        <v>0.43181818181818182</v>
      </c>
      <c r="R2587" s="17">
        <v>0.42415316642120771</v>
      </c>
      <c r="S2587" s="17">
        <v>0.63157894736842102</v>
      </c>
      <c r="T2587" s="17">
        <v>0.63157894736842102</v>
      </c>
      <c r="U2587" s="17">
        <v>0.99585062240663902</v>
      </c>
      <c r="V2587" s="17">
        <v>0.2226832641770401</v>
      </c>
      <c r="W2587">
        <v>0.17</v>
      </c>
      <c r="X2587">
        <v>3.4</v>
      </c>
      <c r="Y2587">
        <v>27.2</v>
      </c>
      <c r="Z2587">
        <v>40.130000000000003</v>
      </c>
      <c r="AA2587">
        <v>0</v>
      </c>
      <c r="AB2587" s="17">
        <v>0.29240162822252369</v>
      </c>
      <c r="AC2587" s="17">
        <v>0.32719836400817998</v>
      </c>
      <c r="AD2587" s="17">
        <v>0.2751269035532995</v>
      </c>
      <c r="AE2587" s="17">
        <v>0.71250000000000002</v>
      </c>
    </row>
    <row r="2588" spans="1:31" x14ac:dyDescent="0.35">
      <c r="A2588" t="str">
        <f t="shared" si="160"/>
        <v>November</v>
      </c>
      <c r="B2588">
        <f t="shared" si="161"/>
        <v>2024</v>
      </c>
      <c r="C2588" s="18">
        <v>45612</v>
      </c>
      <c r="D2588" t="s">
        <v>1378</v>
      </c>
      <c r="E2588" t="s">
        <v>132</v>
      </c>
      <c r="F2588" t="s">
        <v>1379</v>
      </c>
      <c r="G2588" s="15">
        <v>0.91769999999999996</v>
      </c>
      <c r="H2588" s="15" t="str">
        <f t="shared" si="162"/>
        <v>Baik Sekali</v>
      </c>
      <c r="I2588" s="19">
        <v>0.89735880000000012</v>
      </c>
      <c r="J2588" s="15" t="str">
        <f t="shared" si="163"/>
        <v>Baik</v>
      </c>
      <c r="K2588" s="16">
        <v>0.98066799999999998</v>
      </c>
      <c r="L2588">
        <v>0.73</v>
      </c>
      <c r="M2588">
        <v>4.57</v>
      </c>
      <c r="N2588">
        <v>4.07</v>
      </c>
      <c r="O2588">
        <v>7.48</v>
      </c>
      <c r="P2588" s="17">
        <v>0.48694665153234962</v>
      </c>
      <c r="Q2588" s="17">
        <v>0.44615384615384618</v>
      </c>
      <c r="R2588" s="17">
        <v>0.49400798934753659</v>
      </c>
      <c r="S2588" s="17">
        <v>0.84482758620689657</v>
      </c>
      <c r="T2588" s="17">
        <v>0.84482758620689657</v>
      </c>
      <c r="U2588" s="17">
        <v>1</v>
      </c>
      <c r="V2588" s="17">
        <v>0.29284903518728722</v>
      </c>
      <c r="W2588">
        <v>0.02</v>
      </c>
      <c r="X2588">
        <v>11.02</v>
      </c>
      <c r="Y2588">
        <v>23.13</v>
      </c>
      <c r="Z2588">
        <v>10.94</v>
      </c>
      <c r="AA2588">
        <v>0</v>
      </c>
      <c r="AB2588" s="17">
        <v>0.42768850432632882</v>
      </c>
      <c r="AC2588" s="17">
        <v>0.20118343195266269</v>
      </c>
      <c r="AD2588" s="17">
        <v>0.59023354564755837</v>
      </c>
      <c r="AE2588" s="17">
        <v>0.95588235294117652</v>
      </c>
    </row>
    <row r="2589" spans="1:31" x14ac:dyDescent="0.35">
      <c r="A2589" t="str">
        <f t="shared" si="160"/>
        <v>November</v>
      </c>
      <c r="B2589">
        <f t="shared" si="161"/>
        <v>2024</v>
      </c>
      <c r="C2589" s="18">
        <v>45612</v>
      </c>
      <c r="D2589" t="s">
        <v>1378</v>
      </c>
      <c r="E2589" t="s">
        <v>23</v>
      </c>
      <c r="F2589" t="s">
        <v>1381</v>
      </c>
      <c r="G2589" s="15">
        <v>0.92130000000000001</v>
      </c>
      <c r="H2589" s="15" t="str">
        <f t="shared" si="162"/>
        <v>Baik Sekali</v>
      </c>
      <c r="I2589" s="19">
        <v>0.88456842291094484</v>
      </c>
      <c r="J2589" s="15" t="str">
        <f t="shared" si="163"/>
        <v>Baik</v>
      </c>
      <c r="K2589" s="16">
        <v>0.96640977974555653</v>
      </c>
      <c r="L2589">
        <v>1.74</v>
      </c>
      <c r="M2589">
        <v>4.78</v>
      </c>
      <c r="N2589">
        <v>7.53</v>
      </c>
      <c r="O2589">
        <v>9.0399999999999991</v>
      </c>
      <c r="P2589" s="17">
        <v>0.4599483204134367</v>
      </c>
      <c r="Q2589" s="17">
        <v>0.66272189349112431</v>
      </c>
      <c r="R2589" s="17">
        <v>0.42540322580645162</v>
      </c>
      <c r="S2589" s="17">
        <v>0.5982142857142857</v>
      </c>
      <c r="T2589" s="17">
        <v>0.5982142857142857</v>
      </c>
      <c r="U2589" s="17">
        <v>1</v>
      </c>
      <c r="V2589" s="17">
        <v>0.186046511627907</v>
      </c>
      <c r="W2589">
        <v>0.18</v>
      </c>
      <c r="X2589">
        <v>2.72</v>
      </c>
      <c r="Y2589">
        <v>14.69</v>
      </c>
      <c r="Z2589">
        <v>76.12</v>
      </c>
      <c r="AA2589">
        <v>0</v>
      </c>
      <c r="AB2589" s="17">
        <v>0.39790575916230358</v>
      </c>
      <c r="AC2589" s="17">
        <v>0.52034428794992171</v>
      </c>
      <c r="AD2589" s="17">
        <v>0.29930686830497788</v>
      </c>
      <c r="AE2589" s="17">
        <v>0.56992481203007517</v>
      </c>
    </row>
    <row r="2590" spans="1:31" x14ac:dyDescent="0.35">
      <c r="A2590" t="str">
        <f t="shared" si="160"/>
        <v>November</v>
      </c>
      <c r="B2590">
        <f t="shared" si="161"/>
        <v>2024</v>
      </c>
      <c r="C2590" s="18">
        <v>45612</v>
      </c>
      <c r="D2590" t="s">
        <v>1378</v>
      </c>
      <c r="E2590" t="s">
        <v>134</v>
      </c>
      <c r="F2590" t="s">
        <v>1382</v>
      </c>
      <c r="G2590" s="15">
        <v>0.84370000000000001</v>
      </c>
      <c r="H2590" s="15" t="str">
        <f t="shared" si="162"/>
        <v>Cukup</v>
      </c>
      <c r="I2590" s="19">
        <v>0.86636260577610535</v>
      </c>
      <c r="J2590" s="15" t="str">
        <f t="shared" si="163"/>
        <v>Baik</v>
      </c>
      <c r="K2590" s="16">
        <v>0.95246458793172972</v>
      </c>
      <c r="L2590">
        <v>6.01</v>
      </c>
      <c r="M2590">
        <v>5.95</v>
      </c>
      <c r="N2590">
        <v>8.59</v>
      </c>
      <c r="O2590">
        <v>8.43</v>
      </c>
      <c r="P2590" s="17">
        <v>0.30619684082624538</v>
      </c>
      <c r="Q2590" s="17">
        <v>0.33611111111111108</v>
      </c>
      <c r="R2590" s="17">
        <v>0.2978227060653188</v>
      </c>
      <c r="S2590" s="17">
        <v>0.64462809917355368</v>
      </c>
      <c r="T2590" s="17">
        <v>0.72641509433962259</v>
      </c>
      <c r="U2590" s="17">
        <v>0.97691373025516404</v>
      </c>
      <c r="V2590" s="17">
        <v>0.1597812879708384</v>
      </c>
      <c r="W2590">
        <v>3.46</v>
      </c>
      <c r="X2590">
        <v>3.99</v>
      </c>
      <c r="Y2590">
        <v>23.39</v>
      </c>
      <c r="Z2590">
        <v>106.1</v>
      </c>
      <c r="AA2590">
        <v>0</v>
      </c>
      <c r="AB2590" s="17">
        <v>0.19170151174010941</v>
      </c>
      <c r="AC2590" s="17">
        <v>0.23287671232876711</v>
      </c>
      <c r="AD2590" s="17">
        <v>0.17906683480453969</v>
      </c>
      <c r="AE2590" s="17">
        <v>0.92941176470588238</v>
      </c>
    </row>
    <row r="2591" spans="1:31" x14ac:dyDescent="0.35">
      <c r="A2591" t="str">
        <f t="shared" si="160"/>
        <v>November</v>
      </c>
      <c r="B2591">
        <f t="shared" si="161"/>
        <v>2024</v>
      </c>
      <c r="C2591" s="18">
        <v>45612</v>
      </c>
      <c r="D2591" t="s">
        <v>1378</v>
      </c>
      <c r="E2591" t="s">
        <v>150</v>
      </c>
      <c r="F2591" t="s">
        <v>1383</v>
      </c>
      <c r="G2591" s="15">
        <v>0.84970000000000001</v>
      </c>
      <c r="H2591" s="15" t="str">
        <f t="shared" si="162"/>
        <v>Cukup</v>
      </c>
      <c r="I2591" s="19">
        <v>0.8090953974474</v>
      </c>
      <c r="J2591" s="15" t="str">
        <f t="shared" si="163"/>
        <v>Cukup</v>
      </c>
      <c r="K2591" s="16">
        <v>0.94577256413542865</v>
      </c>
      <c r="L2591">
        <v>7.12</v>
      </c>
      <c r="M2591">
        <v>4.6500000000000004</v>
      </c>
      <c r="N2591">
        <v>7.46</v>
      </c>
      <c r="O2591">
        <v>7.17</v>
      </c>
      <c r="P2591" s="17">
        <v>0.30938538205980071</v>
      </c>
      <c r="Q2591" s="17">
        <v>0.34933774834437092</v>
      </c>
      <c r="R2591" s="17">
        <v>0.2960088691796009</v>
      </c>
      <c r="S2591" s="17">
        <v>0.7109004739336493</v>
      </c>
      <c r="T2591" s="17">
        <v>0.7109004739336493</v>
      </c>
      <c r="U2591" s="17">
        <v>0.99252491694352163</v>
      </c>
      <c r="V2591" s="17">
        <v>0.17026578073089699</v>
      </c>
      <c r="W2591">
        <v>1.6</v>
      </c>
      <c r="X2591">
        <v>3.08</v>
      </c>
      <c r="Y2591">
        <v>20.65</v>
      </c>
      <c r="Z2591">
        <v>52.94</v>
      </c>
      <c r="AA2591">
        <v>0</v>
      </c>
      <c r="AB2591" s="17">
        <v>0.1201705970898144</v>
      </c>
      <c r="AC2591" s="17">
        <v>0.1891891891891892</v>
      </c>
      <c r="AD2591" s="17">
        <v>9.5932203389830509E-2</v>
      </c>
      <c r="AE2591" s="17">
        <v>0.58673469387755106</v>
      </c>
    </row>
    <row r="2592" spans="1:31" x14ac:dyDescent="0.35">
      <c r="A2592" t="str">
        <f t="shared" si="160"/>
        <v>November</v>
      </c>
      <c r="B2592">
        <f t="shared" si="161"/>
        <v>2024</v>
      </c>
      <c r="C2592" s="18">
        <v>45612</v>
      </c>
      <c r="D2592" t="s">
        <v>1384</v>
      </c>
      <c r="E2592" t="s">
        <v>120</v>
      </c>
      <c r="F2592" t="s">
        <v>1385</v>
      </c>
      <c r="G2592" s="15">
        <v>0.77959999999999996</v>
      </c>
      <c r="H2592" s="15" t="str">
        <f t="shared" si="162"/>
        <v>Kurang</v>
      </c>
      <c r="I2592" s="19">
        <v>0.85980936934729923</v>
      </c>
      <c r="J2592" s="15" t="str">
        <f t="shared" si="163"/>
        <v>Baik</v>
      </c>
      <c r="K2592" s="16">
        <v>0.96159819813514058</v>
      </c>
      <c r="L2592">
        <v>8.2799999999999994</v>
      </c>
      <c r="M2592">
        <v>7.09</v>
      </c>
      <c r="N2592">
        <v>6.28</v>
      </c>
      <c r="O2592">
        <v>9.86</v>
      </c>
      <c r="P2592" s="17">
        <v>0.43440000000000001</v>
      </c>
      <c r="Q2592" s="17">
        <v>0.4921875</v>
      </c>
      <c r="R2592" s="17">
        <v>0.42391304347826092</v>
      </c>
      <c r="S2592" s="17">
        <v>0.455026455026455</v>
      </c>
      <c r="T2592" s="17">
        <v>0.455026455026455</v>
      </c>
      <c r="U2592" s="17">
        <v>0.99839999999999995</v>
      </c>
      <c r="V2592" s="17">
        <v>0.20319999999999999</v>
      </c>
      <c r="W2592">
        <v>0.12</v>
      </c>
      <c r="X2592">
        <v>9.1999999999999993</v>
      </c>
      <c r="Y2592">
        <v>33.68</v>
      </c>
      <c r="Z2592">
        <v>28.24</v>
      </c>
      <c r="AA2592">
        <v>0</v>
      </c>
      <c r="AB2592" s="17">
        <v>0.25627686043881481</v>
      </c>
      <c r="AC2592" s="17">
        <v>0.43807919123841621</v>
      </c>
      <c r="AD2592" s="17">
        <v>0.18978328173374609</v>
      </c>
      <c r="AE2592" s="17">
        <v>0.40769230769230769</v>
      </c>
    </row>
    <row r="2593" spans="1:31" x14ac:dyDescent="0.35">
      <c r="A2593" t="str">
        <f t="shared" si="160"/>
        <v>November</v>
      </c>
      <c r="B2593">
        <f t="shared" si="161"/>
        <v>2024</v>
      </c>
      <c r="C2593" s="18">
        <v>45612</v>
      </c>
      <c r="D2593" t="s">
        <v>1384</v>
      </c>
      <c r="E2593" t="s">
        <v>124</v>
      </c>
      <c r="F2593" t="s">
        <v>1380</v>
      </c>
      <c r="G2593" s="15">
        <v>0.89029999999999998</v>
      </c>
      <c r="H2593" s="15" t="str">
        <f t="shared" si="162"/>
        <v>Baik</v>
      </c>
      <c r="I2593" s="19">
        <v>0.92540354605754416</v>
      </c>
      <c r="J2593" s="15" t="str">
        <f t="shared" si="163"/>
        <v>Baik Sekali</v>
      </c>
      <c r="K2593" s="16">
        <v>0.96515298873584054</v>
      </c>
      <c r="L2593">
        <v>3.37</v>
      </c>
      <c r="M2593">
        <v>5.82</v>
      </c>
      <c r="N2593">
        <v>4.8</v>
      </c>
      <c r="O2593">
        <v>6.83</v>
      </c>
      <c r="P2593" s="17">
        <v>0.55183585313174943</v>
      </c>
      <c r="Q2593" s="17">
        <v>0.71098265895953761</v>
      </c>
      <c r="R2593" s="17">
        <v>0.51527224435590968</v>
      </c>
      <c r="S2593" s="17">
        <v>0.69918699186991873</v>
      </c>
      <c r="T2593" s="17">
        <v>0.70491803278688525</v>
      </c>
      <c r="U2593" s="17">
        <v>0.99460043196544279</v>
      </c>
      <c r="V2593" s="17">
        <v>0.33261339092872572</v>
      </c>
      <c r="W2593">
        <v>1.69</v>
      </c>
      <c r="X2593">
        <v>9.36</v>
      </c>
      <c r="Y2593">
        <v>32.020000000000003</v>
      </c>
      <c r="Z2593">
        <v>113.14</v>
      </c>
      <c r="AA2593">
        <v>0</v>
      </c>
      <c r="AB2593" s="17">
        <v>0.1884408602150538</v>
      </c>
      <c r="AC2593" s="17">
        <v>0.40804597701149431</v>
      </c>
      <c r="AD2593" s="17">
        <v>0.15233030966531119</v>
      </c>
      <c r="AE2593" s="17">
        <v>0.76056338028169013</v>
      </c>
    </row>
    <row r="2594" spans="1:31" x14ac:dyDescent="0.35">
      <c r="A2594" t="str">
        <f t="shared" si="160"/>
        <v>November</v>
      </c>
      <c r="B2594">
        <f t="shared" si="161"/>
        <v>2024</v>
      </c>
      <c r="C2594" s="18">
        <v>45612</v>
      </c>
      <c r="D2594" t="s">
        <v>1384</v>
      </c>
      <c r="E2594" t="s">
        <v>32</v>
      </c>
      <c r="F2594" t="s">
        <v>1385</v>
      </c>
      <c r="G2594" s="15">
        <v>0.82140000000000002</v>
      </c>
      <c r="H2594" s="15" t="str">
        <f t="shared" si="162"/>
        <v>Cukup</v>
      </c>
      <c r="I2594" s="19">
        <v>0.91371738855895157</v>
      </c>
      <c r="J2594" s="15" t="str">
        <f t="shared" si="163"/>
        <v>Baik Sekali</v>
      </c>
      <c r="K2594" s="16">
        <v>0.93269253873986158</v>
      </c>
      <c r="L2594">
        <v>8.61</v>
      </c>
      <c r="M2594">
        <v>7.01</v>
      </c>
      <c r="N2594">
        <v>8.7100000000000009</v>
      </c>
      <c r="O2594">
        <v>11.82</v>
      </c>
      <c r="P2594" s="17">
        <v>0.60540970564836916</v>
      </c>
      <c r="Q2594" s="17">
        <v>0.74691358024691357</v>
      </c>
      <c r="R2594" s="17">
        <v>0.5562700964630225</v>
      </c>
      <c r="S2594" s="17">
        <v>0.77479338842975209</v>
      </c>
      <c r="T2594" s="17">
        <v>0.78270042194092826</v>
      </c>
      <c r="U2594" s="17">
        <v>0.99681782020684173</v>
      </c>
      <c r="V2594" s="17">
        <v>0.33134447096260938</v>
      </c>
      <c r="W2594">
        <v>0.21</v>
      </c>
      <c r="X2594">
        <v>6.34</v>
      </c>
      <c r="Y2594">
        <v>38.04</v>
      </c>
      <c r="Z2594">
        <v>77.790000000000006</v>
      </c>
      <c r="AA2594">
        <v>0</v>
      </c>
      <c r="AB2594" s="17">
        <v>0.47671363744924772</v>
      </c>
      <c r="AC2594" s="17">
        <v>0.45220588235294118</v>
      </c>
      <c r="AD2594" s="17">
        <v>0.48547449967721112</v>
      </c>
      <c r="AE2594" s="17">
        <v>0.62398373983739841</v>
      </c>
    </row>
    <row r="2595" spans="1:31" x14ac:dyDescent="0.35">
      <c r="A2595" t="str">
        <f t="shared" si="160"/>
        <v>November</v>
      </c>
      <c r="B2595">
        <f t="shared" si="161"/>
        <v>2024</v>
      </c>
      <c r="C2595" s="18">
        <v>45612</v>
      </c>
      <c r="D2595" t="s">
        <v>1384</v>
      </c>
      <c r="E2595" t="s">
        <v>154</v>
      </c>
      <c r="F2595" t="s">
        <v>1386</v>
      </c>
      <c r="G2595" s="15">
        <v>0.86939999999999995</v>
      </c>
      <c r="H2595" s="15" t="str">
        <f t="shared" si="162"/>
        <v>Baik</v>
      </c>
      <c r="I2595" s="19">
        <v>0.88135750711225169</v>
      </c>
      <c r="J2595" s="15" t="str">
        <f t="shared" si="163"/>
        <v>Baik</v>
      </c>
      <c r="K2595" s="16">
        <v>0.96559287746357603</v>
      </c>
      <c r="L2595">
        <v>3.14</v>
      </c>
      <c r="M2595">
        <v>7.66</v>
      </c>
      <c r="N2595">
        <v>7.8</v>
      </c>
      <c r="O2595">
        <v>8.74</v>
      </c>
      <c r="P2595" s="17">
        <v>0.35575048732943471</v>
      </c>
      <c r="Q2595" s="17">
        <v>0.39148936170212773</v>
      </c>
      <c r="R2595" s="17">
        <v>0.34513274336283178</v>
      </c>
      <c r="S2595" s="17">
        <v>0.77173913043478259</v>
      </c>
      <c r="T2595" s="17">
        <v>0.77173913043478259</v>
      </c>
      <c r="U2595" s="17">
        <v>0.99805068226120852</v>
      </c>
      <c r="V2595" s="17">
        <v>0.26608187134502931</v>
      </c>
      <c r="W2595">
        <v>7.0000000000000007E-2</v>
      </c>
      <c r="X2595">
        <v>10.02</v>
      </c>
      <c r="Y2595">
        <v>23.29</v>
      </c>
      <c r="Z2595">
        <v>32.020000000000003</v>
      </c>
      <c r="AA2595">
        <v>0</v>
      </c>
      <c r="AB2595" s="17">
        <v>0.34997330485851569</v>
      </c>
      <c r="AC2595" s="17">
        <v>0.3591331269349845</v>
      </c>
      <c r="AD2595" s="17">
        <v>0.34806451612903228</v>
      </c>
      <c r="AE2595" s="17">
        <v>0.28017241379310343</v>
      </c>
    </row>
    <row r="2596" spans="1:31" x14ac:dyDescent="0.35">
      <c r="A2596" t="str">
        <f t="shared" si="160"/>
        <v>November</v>
      </c>
      <c r="B2596">
        <f t="shared" si="161"/>
        <v>2024</v>
      </c>
      <c r="C2596" s="18">
        <v>45612</v>
      </c>
      <c r="D2596" t="s">
        <v>1384</v>
      </c>
      <c r="E2596" t="s">
        <v>72</v>
      </c>
      <c r="F2596" t="s">
        <v>1382</v>
      </c>
      <c r="G2596" s="15">
        <v>0.80210000000000004</v>
      </c>
      <c r="H2596" s="15" t="str">
        <f t="shared" si="162"/>
        <v>Cukup</v>
      </c>
      <c r="I2596" s="19">
        <v>0.84107657238069855</v>
      </c>
      <c r="J2596" s="15" t="str">
        <f t="shared" si="163"/>
        <v>Cukup</v>
      </c>
      <c r="K2596" s="16">
        <v>0.94429020680199538</v>
      </c>
      <c r="L2596">
        <v>6.33</v>
      </c>
      <c r="M2596">
        <v>5.71</v>
      </c>
      <c r="N2596">
        <v>5.84</v>
      </c>
      <c r="O2596">
        <v>8.09</v>
      </c>
      <c r="P2596" s="17">
        <v>0.38107098381070992</v>
      </c>
      <c r="Q2596" s="17">
        <v>0.49230769230769228</v>
      </c>
      <c r="R2596" s="17">
        <v>0.34136037177862272</v>
      </c>
      <c r="S2596" s="17">
        <v>0.66586538461538458</v>
      </c>
      <c r="T2596" s="17">
        <v>0.67654320987654326</v>
      </c>
      <c r="U2596" s="17">
        <v>0.99844333748443337</v>
      </c>
      <c r="V2596" s="17">
        <v>0.19084682440846831</v>
      </c>
      <c r="W2596">
        <v>6.2</v>
      </c>
      <c r="X2596">
        <v>4.6399999999999997</v>
      </c>
      <c r="Y2596">
        <v>32.08</v>
      </c>
      <c r="Z2596">
        <v>46.17</v>
      </c>
      <c r="AA2596">
        <v>0</v>
      </c>
      <c r="AB2596" s="17">
        <v>0.2628832354859752</v>
      </c>
      <c r="AC2596" s="17">
        <v>0.2693176683235427</v>
      </c>
      <c r="AD2596" s="17">
        <v>0.25723877465379769</v>
      </c>
      <c r="AE2596" s="17">
        <v>0.85067114093959728</v>
      </c>
    </row>
    <row r="2597" spans="1:31" x14ac:dyDescent="0.35">
      <c r="A2597" t="str">
        <f t="shared" si="160"/>
        <v>November</v>
      </c>
      <c r="B2597">
        <f t="shared" si="161"/>
        <v>2024</v>
      </c>
      <c r="C2597" s="18">
        <v>45612</v>
      </c>
      <c r="D2597" t="s">
        <v>1387</v>
      </c>
      <c r="E2597" t="s">
        <v>116</v>
      </c>
      <c r="F2597" t="s">
        <v>1381</v>
      </c>
      <c r="G2597" s="15">
        <v>0.88139999999999996</v>
      </c>
      <c r="H2597" s="15" t="str">
        <f t="shared" si="162"/>
        <v>Baik</v>
      </c>
      <c r="I2597" s="19">
        <v>0.90898000704888815</v>
      </c>
      <c r="J2597" s="15" t="str">
        <f t="shared" si="163"/>
        <v>Baik Sekali</v>
      </c>
      <c r="K2597" s="16">
        <v>0.94515716299682306</v>
      </c>
      <c r="L2597">
        <v>4.82</v>
      </c>
      <c r="M2597">
        <v>4.83</v>
      </c>
      <c r="N2597">
        <v>6.5</v>
      </c>
      <c r="O2597">
        <v>7.91</v>
      </c>
      <c r="P2597" s="17">
        <v>0.32706619663141401</v>
      </c>
      <c r="Q2597" s="17">
        <v>0.37555555555555548</v>
      </c>
      <c r="R2597" s="17">
        <v>0.31669044222539228</v>
      </c>
      <c r="S2597" s="17">
        <v>0.63905325443786987</v>
      </c>
      <c r="T2597" s="17">
        <v>0.63905325443786987</v>
      </c>
      <c r="U2597" s="17">
        <v>0.99843321582452016</v>
      </c>
      <c r="V2597" s="17">
        <v>0.14884449667058361</v>
      </c>
      <c r="W2597">
        <v>0</v>
      </c>
      <c r="X2597">
        <v>5.49</v>
      </c>
      <c r="Y2597">
        <v>7.54</v>
      </c>
      <c r="Z2597">
        <v>15.87</v>
      </c>
      <c r="AA2597">
        <v>0</v>
      </c>
      <c r="AB2597" s="17">
        <v>0.37194509541345833</v>
      </c>
      <c r="AC2597" s="17">
        <v>0.29335332333833081</v>
      </c>
      <c r="AD2597" s="17">
        <v>0.5315040650406504</v>
      </c>
      <c r="AE2597" s="17">
        <v>0.86712095400340716</v>
      </c>
    </row>
    <row r="2598" spans="1:31" x14ac:dyDescent="0.35">
      <c r="A2598" t="str">
        <f t="shared" si="160"/>
        <v>November</v>
      </c>
      <c r="B2598">
        <f t="shared" si="161"/>
        <v>2024</v>
      </c>
      <c r="C2598" s="18">
        <v>45612</v>
      </c>
      <c r="D2598" t="s">
        <v>1387</v>
      </c>
      <c r="E2598" t="s">
        <v>64</v>
      </c>
      <c r="F2598" t="s">
        <v>1379</v>
      </c>
      <c r="G2598" s="15">
        <v>0.82550000000000001</v>
      </c>
      <c r="H2598" s="15" t="str">
        <f t="shared" si="162"/>
        <v>Cukup</v>
      </c>
      <c r="I2598" s="19">
        <v>0.88827483153268716</v>
      </c>
      <c r="J2598" s="15" t="str">
        <f t="shared" si="163"/>
        <v>Baik</v>
      </c>
      <c r="K2598" s="16">
        <v>0.93521380437910551</v>
      </c>
      <c r="L2598">
        <v>9.57</v>
      </c>
      <c r="M2598">
        <v>6.32</v>
      </c>
      <c r="N2598">
        <v>7.36</v>
      </c>
      <c r="O2598">
        <v>9.93</v>
      </c>
      <c r="P2598" s="17">
        <v>0.47109330280480832</v>
      </c>
      <c r="Q2598" s="17">
        <v>0.45495495495495503</v>
      </c>
      <c r="R2598" s="17">
        <v>0.47659247889485801</v>
      </c>
      <c r="S2598" s="17">
        <v>0.63366336633663367</v>
      </c>
      <c r="T2598" s="17">
        <v>0.66579634464751958</v>
      </c>
      <c r="U2598" s="17">
        <v>0.99942759015455063</v>
      </c>
      <c r="V2598" s="17">
        <v>0.21093302804808239</v>
      </c>
      <c r="W2598">
        <v>0</v>
      </c>
      <c r="X2598">
        <v>6.59</v>
      </c>
      <c r="Y2598">
        <v>12.91</v>
      </c>
      <c r="Z2598">
        <v>8.99</v>
      </c>
      <c r="AA2598">
        <v>0</v>
      </c>
      <c r="AB2598" s="17">
        <v>0.47585805700988948</v>
      </c>
      <c r="AC2598" s="17">
        <v>0.33004231311706628</v>
      </c>
      <c r="AD2598" s="17">
        <v>0.71243325705568272</v>
      </c>
      <c r="AE2598" s="17">
        <v>0.89316239316239321</v>
      </c>
    </row>
    <row r="2599" spans="1:31" x14ac:dyDescent="0.35">
      <c r="A2599" t="str">
        <f t="shared" si="160"/>
        <v>November</v>
      </c>
      <c r="B2599">
        <f t="shared" si="161"/>
        <v>2024</v>
      </c>
      <c r="C2599" s="18">
        <v>45612</v>
      </c>
      <c r="D2599" t="s">
        <v>1387</v>
      </c>
      <c r="E2599" t="s">
        <v>56</v>
      </c>
      <c r="F2599" t="s">
        <v>1388</v>
      </c>
      <c r="G2599" s="15">
        <v>0.96209999999999996</v>
      </c>
      <c r="H2599" s="15" t="str">
        <f t="shared" si="162"/>
        <v>Istimewa</v>
      </c>
      <c r="I2599" s="19">
        <v>0.97185374999999996</v>
      </c>
      <c r="J2599" s="15" t="str">
        <f t="shared" si="163"/>
        <v>Istimewa</v>
      </c>
      <c r="K2599" s="16">
        <v>0.96972499999999995</v>
      </c>
      <c r="L2599">
        <v>2.0499999999999998</v>
      </c>
      <c r="M2599">
        <v>2.87</v>
      </c>
      <c r="N2599">
        <v>3.32</v>
      </c>
      <c r="O2599">
        <v>4.1900000000000004</v>
      </c>
      <c r="P2599" s="17">
        <v>0.61358024691358026</v>
      </c>
      <c r="Q2599" s="17">
        <v>0.59154929577464788</v>
      </c>
      <c r="R2599" s="17">
        <v>0.61569688768606223</v>
      </c>
      <c r="S2599" s="17">
        <v>0.8571428571428571</v>
      </c>
      <c r="T2599" s="17">
        <v>0.8571428571428571</v>
      </c>
      <c r="U2599" s="17">
        <v>1</v>
      </c>
      <c r="V2599" s="17">
        <v>0.41851851851851851</v>
      </c>
      <c r="W2599">
        <v>0.04</v>
      </c>
      <c r="X2599">
        <v>2.82</v>
      </c>
      <c r="Y2599">
        <v>4.4800000000000004</v>
      </c>
      <c r="Z2599">
        <v>25.56</v>
      </c>
      <c r="AA2599">
        <v>0</v>
      </c>
      <c r="AB2599" s="17">
        <v>0.85332541567695963</v>
      </c>
      <c r="AC2599" s="17">
        <v>0.68451242829827919</v>
      </c>
      <c r="AD2599" s="17">
        <v>0.92937123169681313</v>
      </c>
      <c r="AE2599" s="17">
        <v>0.96927374301675973</v>
      </c>
    </row>
    <row r="2600" spans="1:31" x14ac:dyDescent="0.35">
      <c r="A2600" t="str">
        <f t="shared" si="160"/>
        <v>November</v>
      </c>
      <c r="B2600">
        <f t="shared" si="161"/>
        <v>2024</v>
      </c>
      <c r="C2600" s="18">
        <v>45612</v>
      </c>
      <c r="D2600" t="s">
        <v>1387</v>
      </c>
      <c r="E2600" t="s">
        <v>80</v>
      </c>
      <c r="F2600" t="s">
        <v>1381</v>
      </c>
      <c r="G2600" s="15">
        <v>0.81040000000000001</v>
      </c>
      <c r="H2600" s="15" t="str">
        <f t="shared" si="162"/>
        <v>Cukup</v>
      </c>
      <c r="I2600" s="19">
        <v>0.94240366004980647</v>
      </c>
      <c r="J2600" s="15" t="str">
        <f t="shared" si="163"/>
        <v>Baik Sekali</v>
      </c>
      <c r="K2600" s="16">
        <v>0.94779617157087581</v>
      </c>
      <c r="L2600">
        <v>9.83</v>
      </c>
      <c r="M2600">
        <v>5.2</v>
      </c>
      <c r="N2600">
        <v>6.23</v>
      </c>
      <c r="O2600">
        <v>6.2</v>
      </c>
      <c r="P2600" s="17">
        <v>0.33458528951486699</v>
      </c>
      <c r="Q2600" s="17">
        <v>0.47684391080617489</v>
      </c>
      <c r="R2600" s="17">
        <v>0.30283307810107202</v>
      </c>
      <c r="S2600" s="17">
        <v>0.71223021582733814</v>
      </c>
      <c r="T2600" s="17">
        <v>0.70909090909090911</v>
      </c>
      <c r="U2600" s="17">
        <v>0.9971830985915493</v>
      </c>
      <c r="V2600" s="17">
        <v>0.1480438184663537</v>
      </c>
      <c r="W2600">
        <v>0</v>
      </c>
      <c r="X2600">
        <v>8.64</v>
      </c>
      <c r="Y2600">
        <v>20.5</v>
      </c>
      <c r="Z2600">
        <v>14.12</v>
      </c>
      <c r="AA2600">
        <v>0</v>
      </c>
      <c r="AB2600" s="17">
        <v>0.45426452410383189</v>
      </c>
      <c r="AC2600" s="17">
        <v>0.35343709468223089</v>
      </c>
      <c r="AD2600" s="17">
        <v>0.54604486422668241</v>
      </c>
      <c r="AE2600" s="17">
        <v>0.94862385321100917</v>
      </c>
    </row>
    <row r="2601" spans="1:31" x14ac:dyDescent="0.35">
      <c r="A2601" t="str">
        <f t="shared" si="160"/>
        <v>November</v>
      </c>
      <c r="B2601">
        <f t="shared" si="161"/>
        <v>2024</v>
      </c>
      <c r="C2601" s="18">
        <v>45612</v>
      </c>
      <c r="D2601" t="s">
        <v>1387</v>
      </c>
      <c r="E2601" t="s">
        <v>74</v>
      </c>
      <c r="F2601" t="s">
        <v>1389</v>
      </c>
      <c r="G2601" s="15">
        <v>0.84589999999999999</v>
      </c>
      <c r="H2601" s="15" t="str">
        <f t="shared" si="162"/>
        <v>Cukup</v>
      </c>
      <c r="I2601" s="19">
        <v>0.8926499214507021</v>
      </c>
      <c r="J2601" s="15" t="str">
        <f t="shared" si="163"/>
        <v>Baik</v>
      </c>
      <c r="K2601" s="16">
        <v>0.95699977557343463</v>
      </c>
      <c r="L2601">
        <v>7.21</v>
      </c>
      <c r="M2601">
        <v>5.49</v>
      </c>
      <c r="N2601">
        <v>6.77</v>
      </c>
      <c r="O2601">
        <v>8.0500000000000007</v>
      </c>
      <c r="P2601" s="17">
        <v>0.51626984126984132</v>
      </c>
      <c r="Q2601" s="17">
        <v>0.48746081504702188</v>
      </c>
      <c r="R2601" s="17">
        <v>0.52603613177470776</v>
      </c>
      <c r="S2601" s="17">
        <v>0.59163987138263663</v>
      </c>
      <c r="T2601" s="17">
        <v>0.61279461279461278</v>
      </c>
      <c r="U2601" s="17">
        <v>0.9996031746031746</v>
      </c>
      <c r="V2601" s="17">
        <v>0.27777777777777779</v>
      </c>
      <c r="W2601">
        <v>0</v>
      </c>
      <c r="X2601">
        <v>5.86</v>
      </c>
      <c r="Y2601">
        <v>20.2</v>
      </c>
      <c r="Z2601">
        <v>14</v>
      </c>
      <c r="AA2601">
        <v>0</v>
      </c>
      <c r="AB2601" s="17">
        <v>0.37746977292833972</v>
      </c>
      <c r="AC2601" s="17">
        <v>0.2800632911392405</v>
      </c>
      <c r="AD2601" s="17">
        <v>0.50133868808567605</v>
      </c>
      <c r="AE2601" s="17">
        <v>0.87382297551789079</v>
      </c>
    </row>
    <row r="2602" spans="1:31" x14ac:dyDescent="0.35">
      <c r="A2602" t="str">
        <f t="shared" si="160"/>
        <v>November</v>
      </c>
      <c r="B2602">
        <f t="shared" si="161"/>
        <v>2024</v>
      </c>
      <c r="C2602" s="18">
        <v>45612</v>
      </c>
      <c r="D2602" t="s">
        <v>1387</v>
      </c>
      <c r="E2602" t="s">
        <v>34</v>
      </c>
      <c r="F2602" t="s">
        <v>1390</v>
      </c>
      <c r="G2602" s="15">
        <v>0.90669999999999995</v>
      </c>
      <c r="H2602" s="15" t="str">
        <f t="shared" si="162"/>
        <v>Baik Sekali</v>
      </c>
      <c r="I2602" s="19">
        <v>0.89078486765119558</v>
      </c>
      <c r="J2602" s="15" t="str">
        <f t="shared" si="163"/>
        <v>Baik</v>
      </c>
      <c r="K2602" s="16">
        <v>0.95631390757484425</v>
      </c>
      <c r="L2602">
        <v>1.8</v>
      </c>
      <c r="M2602">
        <v>3.13</v>
      </c>
      <c r="N2602">
        <v>3.23</v>
      </c>
      <c r="O2602">
        <v>6.09</v>
      </c>
      <c r="P2602" s="17">
        <v>0.30118110236220469</v>
      </c>
      <c r="Q2602" s="17">
        <v>0.33333333333333331</v>
      </c>
      <c r="R2602" s="17">
        <v>0.29453681710213769</v>
      </c>
      <c r="S2602" s="17">
        <v>0.27586206896551718</v>
      </c>
      <c r="T2602" s="17">
        <v>0.5</v>
      </c>
      <c r="U2602" s="17">
        <v>0.99606299212598426</v>
      </c>
      <c r="V2602" s="17">
        <v>0.1653543307086614</v>
      </c>
      <c r="W2602">
        <v>0</v>
      </c>
      <c r="X2602">
        <v>2.27</v>
      </c>
      <c r="Y2602">
        <v>20.25</v>
      </c>
      <c r="Z2602">
        <v>47.73</v>
      </c>
      <c r="AA2602">
        <v>0</v>
      </c>
      <c r="AB2602" s="17">
        <v>0.38154269972451788</v>
      </c>
      <c r="AC2602" s="17">
        <v>0.3355855855855856</v>
      </c>
      <c r="AD2602" s="17">
        <v>0.45390070921985809</v>
      </c>
      <c r="AE2602" s="17">
        <v>0.77181208053691275</v>
      </c>
    </row>
    <row r="2603" spans="1:31" x14ac:dyDescent="0.35">
      <c r="A2603" t="str">
        <f t="shared" si="160"/>
        <v>November</v>
      </c>
      <c r="B2603">
        <f t="shared" si="161"/>
        <v>2024</v>
      </c>
      <c r="C2603" s="18">
        <v>45612</v>
      </c>
      <c r="D2603" t="s">
        <v>1391</v>
      </c>
      <c r="E2603" t="s">
        <v>70</v>
      </c>
      <c r="F2603" t="s">
        <v>1392</v>
      </c>
      <c r="G2603" s="15">
        <v>0.98260000000000003</v>
      </c>
      <c r="H2603" s="15" t="str">
        <f t="shared" si="162"/>
        <v>Istimewa</v>
      </c>
      <c r="I2603" s="19">
        <v>0.91024608294484322</v>
      </c>
      <c r="J2603" s="15" t="str">
        <f t="shared" si="163"/>
        <v>Baik Sekali</v>
      </c>
      <c r="K2603" s="16">
        <v>0.95991737984240899</v>
      </c>
      <c r="L2603">
        <v>2.88</v>
      </c>
      <c r="M2603">
        <v>0</v>
      </c>
      <c r="N2603">
        <v>6.48</v>
      </c>
      <c r="O2603">
        <v>4.4400000000000004</v>
      </c>
      <c r="P2603" s="17">
        <v>0.81869158878504678</v>
      </c>
      <c r="Q2603" s="17">
        <v>0.92156862745098034</v>
      </c>
      <c r="R2603" s="17">
        <v>0.80785123966942152</v>
      </c>
      <c r="S2603" s="17">
        <v>1</v>
      </c>
      <c r="T2603" s="17">
        <v>1</v>
      </c>
      <c r="U2603" s="17">
        <v>0.99439252336448603</v>
      </c>
      <c r="V2603" s="17">
        <v>0.70467289719626169</v>
      </c>
      <c r="W2603">
        <v>0.19</v>
      </c>
      <c r="X2603">
        <v>2.91</v>
      </c>
      <c r="Y2603">
        <v>13.44</v>
      </c>
      <c r="Z2603">
        <v>27.27</v>
      </c>
      <c r="AA2603">
        <v>0</v>
      </c>
      <c r="AB2603" s="17">
        <v>0.96707818930041156</v>
      </c>
      <c r="AC2603" s="17">
        <v>0.93582887700534756</v>
      </c>
      <c r="AD2603" s="17">
        <v>0.97276264591439687</v>
      </c>
      <c r="AE2603" s="17">
        <v>0.85142857142857142</v>
      </c>
    </row>
    <row r="2604" spans="1:31" x14ac:dyDescent="0.35">
      <c r="A2604" t="str">
        <f t="shared" si="160"/>
        <v>November</v>
      </c>
      <c r="B2604">
        <f t="shared" si="161"/>
        <v>2024</v>
      </c>
      <c r="C2604" s="18">
        <v>45612</v>
      </c>
      <c r="D2604" t="s">
        <v>1391</v>
      </c>
      <c r="E2604" t="s">
        <v>43</v>
      </c>
      <c r="F2604" t="s">
        <v>1392</v>
      </c>
      <c r="G2604" s="15">
        <v>0.96909999999999996</v>
      </c>
      <c r="H2604" s="15" t="str">
        <f t="shared" si="162"/>
        <v>Istimewa</v>
      </c>
      <c r="I2604" s="19">
        <v>0.87975464188613972</v>
      </c>
      <c r="J2604" s="15" t="str">
        <f t="shared" si="163"/>
        <v>Baik</v>
      </c>
      <c r="K2604" s="16">
        <v>0.96751326253182768</v>
      </c>
      <c r="L2604">
        <v>2.59</v>
      </c>
      <c r="M2604">
        <v>3.19</v>
      </c>
      <c r="N2604">
        <v>3.9</v>
      </c>
      <c r="O2604">
        <v>4.09</v>
      </c>
      <c r="P2604" s="17">
        <v>0.76056338028169013</v>
      </c>
      <c r="Q2604" s="17">
        <v>0.7</v>
      </c>
      <c r="R2604" s="17">
        <v>0.7781818181818182</v>
      </c>
      <c r="S2604" s="17">
        <v>0.875</v>
      </c>
      <c r="T2604" s="17">
        <v>0.875</v>
      </c>
      <c r="U2604" s="17">
        <v>0.93239436619718308</v>
      </c>
      <c r="V2604" s="17">
        <v>0.78591549295774643</v>
      </c>
      <c r="W2604">
        <v>0.65</v>
      </c>
      <c r="X2604">
        <v>3.01</v>
      </c>
      <c r="Y2604">
        <v>6.59</v>
      </c>
      <c r="Z2604">
        <v>31.8</v>
      </c>
      <c r="AA2604">
        <v>0</v>
      </c>
      <c r="AB2604" s="17">
        <v>0.84601449275362317</v>
      </c>
      <c r="AC2604" s="17">
        <v>0.84070796460176989</v>
      </c>
      <c r="AD2604" s="17">
        <v>0.84969325153374231</v>
      </c>
      <c r="AE2604" s="17">
        <v>0.71578947368421053</v>
      </c>
    </row>
    <row r="2605" spans="1:31" x14ac:dyDescent="0.35">
      <c r="A2605" t="str">
        <f t="shared" si="160"/>
        <v>November</v>
      </c>
      <c r="B2605">
        <f t="shared" si="161"/>
        <v>2024</v>
      </c>
      <c r="C2605" s="18">
        <v>45612</v>
      </c>
      <c r="D2605" t="s">
        <v>1391</v>
      </c>
      <c r="E2605" t="s">
        <v>136</v>
      </c>
      <c r="F2605" t="s">
        <v>1392</v>
      </c>
      <c r="G2605" s="15">
        <v>0.85740000000000005</v>
      </c>
      <c r="H2605" s="15" t="str">
        <f t="shared" si="162"/>
        <v>Baik</v>
      </c>
      <c r="I2605" s="19">
        <v>0.91800967036183223</v>
      </c>
      <c r="J2605" s="15" t="str">
        <f t="shared" si="163"/>
        <v>Baik Sekali</v>
      </c>
      <c r="K2605" s="16">
        <v>0.93381334389094928</v>
      </c>
      <c r="L2605">
        <v>7.42</v>
      </c>
      <c r="M2605">
        <v>7.23</v>
      </c>
      <c r="N2605">
        <v>6.34</v>
      </c>
      <c r="O2605">
        <v>6.44</v>
      </c>
      <c r="P2605" s="17">
        <v>0.71625615763546802</v>
      </c>
      <c r="Q2605" s="17">
        <v>0.88172043010752688</v>
      </c>
      <c r="R2605" s="17">
        <v>0.67913148371531962</v>
      </c>
      <c r="S2605" s="17">
        <v>0.75</v>
      </c>
      <c r="T2605" s="17">
        <v>0.75</v>
      </c>
      <c r="U2605" s="17">
        <v>0.98817733990147782</v>
      </c>
      <c r="V2605" s="17">
        <v>0.35172413793103452</v>
      </c>
      <c r="W2605">
        <v>0.17</v>
      </c>
      <c r="X2605">
        <v>7.49</v>
      </c>
      <c r="Y2605">
        <v>8.31</v>
      </c>
      <c r="Z2605">
        <v>26.69</v>
      </c>
      <c r="AA2605">
        <v>0</v>
      </c>
      <c r="AB2605" s="17">
        <v>0.60652709359605916</v>
      </c>
      <c r="AC2605" s="17">
        <v>0.63437500000000002</v>
      </c>
      <c r="AD2605" s="17">
        <v>0.58841463414634143</v>
      </c>
      <c r="AE2605" s="17">
        <v>0.41871921182266009</v>
      </c>
    </row>
    <row r="2606" spans="1:31" x14ac:dyDescent="0.35">
      <c r="A2606" t="str">
        <f t="shared" si="160"/>
        <v>November</v>
      </c>
      <c r="B2606">
        <f t="shared" si="161"/>
        <v>2024</v>
      </c>
      <c r="C2606" s="18">
        <v>45612</v>
      </c>
      <c r="D2606" t="s">
        <v>1391</v>
      </c>
      <c r="E2606" t="s">
        <v>60</v>
      </c>
      <c r="F2606" t="s">
        <v>1392</v>
      </c>
      <c r="G2606" s="15">
        <v>0.93789999999999996</v>
      </c>
      <c r="H2606" s="15" t="str">
        <f t="shared" si="162"/>
        <v>Baik Sekali</v>
      </c>
      <c r="I2606" s="19">
        <v>0.96077463035451371</v>
      </c>
      <c r="J2606" s="15" t="str">
        <f t="shared" si="163"/>
        <v>Istimewa</v>
      </c>
      <c r="K2606" s="16">
        <v>0.95199894387003925</v>
      </c>
      <c r="L2606">
        <v>3.15</v>
      </c>
      <c r="M2606">
        <v>2.0299999999999998</v>
      </c>
      <c r="N2606">
        <v>4.16</v>
      </c>
      <c r="O2606">
        <v>8.35</v>
      </c>
      <c r="P2606" s="17">
        <v>0.54526748971193417</v>
      </c>
      <c r="Q2606" s="17">
        <v>0.80232558139534882</v>
      </c>
      <c r="R2606" s="17">
        <v>0.49</v>
      </c>
      <c r="S2606" s="17">
        <v>0.85507246376811596</v>
      </c>
      <c r="T2606" s="17">
        <v>0.86131386861313863</v>
      </c>
      <c r="U2606" s="17">
        <v>0.96604938271604934</v>
      </c>
      <c r="V2606" s="17">
        <v>0.32407407407407413</v>
      </c>
      <c r="W2606">
        <v>7.0000000000000007E-2</v>
      </c>
      <c r="X2606">
        <v>4.0599999999999996</v>
      </c>
      <c r="Y2606">
        <v>10.39</v>
      </c>
      <c r="Z2606">
        <v>40.799999999999997</v>
      </c>
      <c r="AA2606">
        <v>0</v>
      </c>
      <c r="AB2606" s="17">
        <v>0.86893704850361198</v>
      </c>
      <c r="AC2606" s="17">
        <v>0.74922600619195046</v>
      </c>
      <c r="AD2606" s="17">
        <v>0.92879256965944268</v>
      </c>
      <c r="AE2606" s="17">
        <v>0.79338842975206614</v>
      </c>
    </row>
    <row r="2607" spans="1:31" x14ac:dyDescent="0.35">
      <c r="A2607" t="str">
        <f t="shared" si="160"/>
        <v>November</v>
      </c>
      <c r="B2607">
        <f t="shared" si="161"/>
        <v>2024</v>
      </c>
      <c r="C2607" s="18">
        <v>45612</v>
      </c>
      <c r="D2607" t="s">
        <v>1391</v>
      </c>
      <c r="E2607" t="s">
        <v>130</v>
      </c>
      <c r="F2607" t="s">
        <v>1392</v>
      </c>
      <c r="G2607" s="15">
        <v>0.87109999999999999</v>
      </c>
      <c r="H2607" s="15" t="str">
        <f t="shared" si="162"/>
        <v>Baik</v>
      </c>
      <c r="I2607" s="19">
        <v>0.94641435667603657</v>
      </c>
      <c r="J2607" s="15" t="str">
        <f t="shared" si="163"/>
        <v>Baik Sekali</v>
      </c>
      <c r="K2607" s="16">
        <v>0.96296959050296149</v>
      </c>
      <c r="L2607">
        <v>3.56</v>
      </c>
      <c r="M2607">
        <v>3.65</v>
      </c>
      <c r="N2607">
        <v>4.1500000000000004</v>
      </c>
      <c r="O2607">
        <v>3.62</v>
      </c>
      <c r="P2607" s="17">
        <v>0.75094816687737043</v>
      </c>
      <c r="Q2607" s="17">
        <v>0.80188679245283023</v>
      </c>
      <c r="R2607" s="17">
        <v>0.74306569343065698</v>
      </c>
      <c r="S2607" s="17">
        <v>0.88235294117647056</v>
      </c>
      <c r="T2607" s="17">
        <v>0.88235294117647056</v>
      </c>
      <c r="U2607" s="17">
        <v>0.97977243994943108</v>
      </c>
      <c r="V2607" s="17">
        <v>0.41466498103666238</v>
      </c>
      <c r="W2607">
        <v>9.67</v>
      </c>
      <c r="X2607">
        <v>14.31</v>
      </c>
      <c r="Y2607">
        <v>7.52</v>
      </c>
      <c r="Z2607">
        <v>25.9</v>
      </c>
      <c r="AA2607">
        <v>0</v>
      </c>
      <c r="AB2607" s="17">
        <v>0.84327764518695303</v>
      </c>
      <c r="AC2607" s="17">
        <v>0.83333333333333337</v>
      </c>
      <c r="AD2607" s="17">
        <v>0.845771144278607</v>
      </c>
      <c r="AE2607" s="17">
        <v>0.53809523809523807</v>
      </c>
    </row>
    <row r="2608" spans="1:31" x14ac:dyDescent="0.35">
      <c r="A2608" t="str">
        <f t="shared" si="160"/>
        <v>November</v>
      </c>
      <c r="B2608">
        <f t="shared" si="161"/>
        <v>2024</v>
      </c>
      <c r="C2608" s="18">
        <v>45612</v>
      </c>
      <c r="D2608" t="s">
        <v>1391</v>
      </c>
      <c r="E2608" t="s">
        <v>140</v>
      </c>
      <c r="F2608" t="s">
        <v>1392</v>
      </c>
      <c r="G2608" s="15">
        <v>0.97550000000000003</v>
      </c>
      <c r="H2608" s="15" t="str">
        <f t="shared" si="162"/>
        <v>Istimewa</v>
      </c>
      <c r="I2608" s="19">
        <v>0.97102197376554855</v>
      </c>
      <c r="J2608" s="15" t="str">
        <f t="shared" si="163"/>
        <v>Istimewa</v>
      </c>
      <c r="K2608" s="16">
        <v>0.94877706790156691</v>
      </c>
      <c r="L2608">
        <v>3.8</v>
      </c>
      <c r="M2608">
        <v>4.6500000000000004</v>
      </c>
      <c r="N2608">
        <v>5.83</v>
      </c>
      <c r="O2608">
        <v>6.4</v>
      </c>
      <c r="P2608" s="17">
        <v>0.86054827175208581</v>
      </c>
      <c r="Q2608" s="17">
        <v>0.9426751592356688</v>
      </c>
      <c r="R2608" s="17">
        <v>0.84164222873900296</v>
      </c>
      <c r="S2608" s="17">
        <v>0.97297297297297303</v>
      </c>
      <c r="T2608" s="17">
        <v>0.97278911564625847</v>
      </c>
      <c r="U2608" s="17">
        <v>0.99165673420738976</v>
      </c>
      <c r="V2608" s="17">
        <v>0.70917759237187128</v>
      </c>
      <c r="W2608">
        <v>0</v>
      </c>
      <c r="X2608">
        <v>4.03</v>
      </c>
      <c r="Y2608">
        <v>13.57</v>
      </c>
      <c r="Z2608">
        <v>30.88</v>
      </c>
      <c r="AA2608">
        <v>0</v>
      </c>
      <c r="AB2608" s="17">
        <v>0.97665732959850604</v>
      </c>
      <c r="AC2608" s="17">
        <v>0.95065789473684215</v>
      </c>
      <c r="AD2608" s="17">
        <v>0.98696219035202082</v>
      </c>
      <c r="AE2608" s="17">
        <v>0.94463667820069208</v>
      </c>
    </row>
    <row r="2609" spans="1:31" x14ac:dyDescent="0.35">
      <c r="A2609" t="str">
        <f t="shared" si="160"/>
        <v>November</v>
      </c>
      <c r="B2609">
        <f t="shared" si="161"/>
        <v>2024</v>
      </c>
      <c r="C2609" s="18">
        <v>45612</v>
      </c>
      <c r="D2609" t="s">
        <v>1393</v>
      </c>
      <c r="E2609" t="s">
        <v>138</v>
      </c>
      <c r="F2609" t="s">
        <v>1392</v>
      </c>
      <c r="G2609" s="15">
        <v>0.97589999999999999</v>
      </c>
      <c r="H2609" s="15" t="str">
        <f t="shared" si="162"/>
        <v>Istimewa</v>
      </c>
      <c r="I2609" s="19">
        <v>0.94768195</v>
      </c>
      <c r="J2609" s="15" t="str">
        <f t="shared" si="163"/>
        <v>Baik Sekali</v>
      </c>
      <c r="K2609" s="16">
        <v>0.96937700000000004</v>
      </c>
      <c r="L2609">
        <v>1.98</v>
      </c>
      <c r="M2609">
        <v>0.95</v>
      </c>
      <c r="N2609">
        <v>4.41</v>
      </c>
      <c r="O2609">
        <v>4.55</v>
      </c>
      <c r="P2609" s="17">
        <v>0.76502732240437155</v>
      </c>
      <c r="Q2609" s="17">
        <v>0.78947368421052633</v>
      </c>
      <c r="R2609" s="17">
        <v>0.76415094339622647</v>
      </c>
      <c r="S2609" s="17">
        <v>1</v>
      </c>
      <c r="T2609" s="17">
        <v>1</v>
      </c>
      <c r="U2609" s="17">
        <v>0.98907103825136611</v>
      </c>
      <c r="V2609" s="17">
        <v>0.41894353369763199</v>
      </c>
      <c r="W2609">
        <v>0.49</v>
      </c>
      <c r="X2609">
        <v>4.1399999999999997</v>
      </c>
      <c r="Y2609">
        <v>4.5</v>
      </c>
      <c r="Z2609">
        <v>53.29</v>
      </c>
      <c r="AA2609">
        <v>0</v>
      </c>
      <c r="AB2609" s="17">
        <v>0.73319327731092432</v>
      </c>
      <c r="AC2609" s="17">
        <v>0.70833333333333337</v>
      </c>
      <c r="AD2609" s="17">
        <v>0.74048913043478259</v>
      </c>
      <c r="AE2609" s="17">
        <v>0.74509803921568629</v>
      </c>
    </row>
    <row r="2610" spans="1:31" x14ac:dyDescent="0.35">
      <c r="A2610" t="str">
        <f t="shared" si="160"/>
        <v>November</v>
      </c>
      <c r="B2610">
        <f t="shared" si="161"/>
        <v>2024</v>
      </c>
      <c r="C2610" s="18">
        <v>45612</v>
      </c>
      <c r="D2610" t="s">
        <v>1393</v>
      </c>
      <c r="E2610" t="s">
        <v>112</v>
      </c>
      <c r="F2610" t="s">
        <v>1392</v>
      </c>
      <c r="G2610" s="15">
        <v>0.98570000000000002</v>
      </c>
      <c r="H2610" s="15" t="str">
        <f t="shared" si="162"/>
        <v>Istimewa</v>
      </c>
      <c r="I2610" s="19">
        <v>0.98642220000000003</v>
      </c>
      <c r="J2610" s="15" t="str">
        <f t="shared" si="163"/>
        <v>Istimewa</v>
      </c>
      <c r="K2610" s="16">
        <v>0.98349199999999992</v>
      </c>
      <c r="L2610">
        <v>1.48</v>
      </c>
      <c r="M2610">
        <v>2.36</v>
      </c>
      <c r="N2610">
        <v>5.4</v>
      </c>
      <c r="O2610">
        <v>2.14</v>
      </c>
      <c r="P2610" s="17">
        <v>0.76111111111111107</v>
      </c>
      <c r="Q2610" s="17">
        <v>0.91304347826086951</v>
      </c>
      <c r="R2610" s="17">
        <v>0.75074183976261133</v>
      </c>
      <c r="S2610" s="17">
        <v>0.95238095238095233</v>
      </c>
      <c r="T2610" s="17">
        <v>0.95238095238095233</v>
      </c>
      <c r="U2610" s="17">
        <v>1</v>
      </c>
      <c r="V2610" s="17">
        <v>0.53611111111111109</v>
      </c>
      <c r="W2610">
        <v>0.02</v>
      </c>
      <c r="X2610">
        <v>2.04</v>
      </c>
      <c r="Y2610">
        <v>6.64</v>
      </c>
      <c r="Z2610">
        <v>13.58</v>
      </c>
      <c r="AA2610">
        <v>0</v>
      </c>
      <c r="AB2610" s="17">
        <v>0.92031872509960155</v>
      </c>
      <c r="AC2610" s="17">
        <v>0.88288288288288286</v>
      </c>
      <c r="AD2610" s="17">
        <v>0.95</v>
      </c>
      <c r="AE2610" s="17">
        <v>0.84693877551020413</v>
      </c>
    </row>
    <row r="2611" spans="1:31" x14ac:dyDescent="0.35">
      <c r="A2611" t="str">
        <f t="shared" si="160"/>
        <v>November</v>
      </c>
      <c r="B2611">
        <f t="shared" si="161"/>
        <v>2024</v>
      </c>
      <c r="C2611" s="18">
        <v>45612</v>
      </c>
      <c r="D2611" t="s">
        <v>1393</v>
      </c>
      <c r="E2611" t="s">
        <v>102</v>
      </c>
      <c r="F2611" t="s">
        <v>1392</v>
      </c>
      <c r="G2611" s="15">
        <v>0.9577</v>
      </c>
      <c r="H2611" s="15" t="str">
        <f t="shared" si="162"/>
        <v>Istimewa</v>
      </c>
      <c r="I2611" s="19">
        <v>0.9650237208779463</v>
      </c>
      <c r="J2611" s="15" t="str">
        <f t="shared" si="163"/>
        <v>Istimewa</v>
      </c>
      <c r="K2611" s="16">
        <v>0.94278205965127482</v>
      </c>
      <c r="L2611">
        <v>3.76</v>
      </c>
      <c r="M2611">
        <v>2.8</v>
      </c>
      <c r="N2611">
        <v>3.81</v>
      </c>
      <c r="O2611">
        <v>4.09</v>
      </c>
      <c r="P2611" s="17">
        <v>0.6264044943820225</v>
      </c>
      <c r="Q2611" s="17">
        <v>0.54838709677419351</v>
      </c>
      <c r="R2611" s="17">
        <v>0.63384615384615384</v>
      </c>
      <c r="S2611" s="17">
        <v>1</v>
      </c>
      <c r="T2611" s="17">
        <v>1</v>
      </c>
      <c r="U2611" s="17">
        <v>1</v>
      </c>
      <c r="V2611" s="17">
        <v>0.49719101123595499</v>
      </c>
      <c r="W2611">
        <v>0.01</v>
      </c>
      <c r="X2611">
        <v>2.34</v>
      </c>
      <c r="Y2611">
        <v>7.01</v>
      </c>
      <c r="Z2611">
        <v>29.54</v>
      </c>
      <c r="AA2611">
        <v>0</v>
      </c>
      <c r="AB2611" s="17">
        <v>0.75289575289575295</v>
      </c>
      <c r="AC2611" s="17">
        <v>0.66176470588235292</v>
      </c>
      <c r="AD2611" s="17">
        <v>0.85365853658536583</v>
      </c>
      <c r="AE2611" s="17">
        <v>0.78888888888888886</v>
      </c>
    </row>
    <row r="2612" spans="1:31" x14ac:dyDescent="0.35">
      <c r="A2612" t="str">
        <f t="shared" si="160"/>
        <v>November</v>
      </c>
      <c r="B2612">
        <f t="shared" si="161"/>
        <v>2024</v>
      </c>
      <c r="C2612" s="18">
        <v>45612</v>
      </c>
      <c r="D2612" t="s">
        <v>1393</v>
      </c>
      <c r="E2612" t="s">
        <v>78</v>
      </c>
      <c r="F2612" t="s">
        <v>1392</v>
      </c>
      <c r="G2612" s="15">
        <v>0.97019999999999995</v>
      </c>
      <c r="H2612" s="15" t="str">
        <f t="shared" si="162"/>
        <v>Istimewa</v>
      </c>
      <c r="I2612" s="19">
        <v>0.89326956768485566</v>
      </c>
      <c r="J2612" s="15" t="str">
        <f t="shared" si="163"/>
        <v>Baik</v>
      </c>
      <c r="K2612" s="16">
        <v>0.95877019338530156</v>
      </c>
      <c r="L2612">
        <v>3.62</v>
      </c>
      <c r="M2612">
        <v>2.33</v>
      </c>
      <c r="N2612">
        <v>4.4400000000000004</v>
      </c>
      <c r="O2612">
        <v>3.23</v>
      </c>
      <c r="P2612" s="17">
        <v>0.64301075268817209</v>
      </c>
      <c r="Q2612" s="17">
        <v>0.80952380952380953</v>
      </c>
      <c r="R2612" s="17">
        <v>0.63513513513513509</v>
      </c>
      <c r="S2612" s="17">
        <v>0.88235294117647056</v>
      </c>
      <c r="T2612" s="17">
        <v>0.88235294117647056</v>
      </c>
      <c r="U2612" s="17">
        <v>0.956989247311828</v>
      </c>
      <c r="V2612" s="17">
        <v>0.42365591397849461</v>
      </c>
      <c r="W2612">
        <v>0</v>
      </c>
      <c r="X2612">
        <v>4.28</v>
      </c>
      <c r="Y2612">
        <v>5.18</v>
      </c>
      <c r="Z2612">
        <v>29.1</v>
      </c>
      <c r="AA2612">
        <v>0</v>
      </c>
      <c r="AB2612" s="17">
        <v>0.77586206896551724</v>
      </c>
      <c r="AC2612" s="17">
        <v>0.70289855072463769</v>
      </c>
      <c r="AD2612" s="17">
        <v>0.81799163179916323</v>
      </c>
      <c r="AE2612" s="17">
        <v>0.74226804123711343</v>
      </c>
    </row>
    <row r="2613" spans="1:31" x14ac:dyDescent="0.35">
      <c r="A2613" t="str">
        <f t="shared" si="160"/>
        <v>November</v>
      </c>
      <c r="B2613">
        <f t="shared" si="161"/>
        <v>2024</v>
      </c>
      <c r="C2613" s="18">
        <v>45612</v>
      </c>
      <c r="D2613" t="s">
        <v>1393</v>
      </c>
      <c r="E2613" t="s">
        <v>126</v>
      </c>
      <c r="F2613" t="s">
        <v>1392</v>
      </c>
      <c r="G2613" s="15">
        <v>0.95779999999999998</v>
      </c>
      <c r="H2613" s="15" t="str">
        <f t="shared" si="162"/>
        <v>Istimewa</v>
      </c>
      <c r="I2613" s="19">
        <v>0.9599733611253749</v>
      </c>
      <c r="J2613" s="15" t="str">
        <f t="shared" si="163"/>
        <v>Istimewa</v>
      </c>
      <c r="K2613" s="16">
        <v>0.9599238889296422</v>
      </c>
      <c r="L2613">
        <v>2.5299999999999998</v>
      </c>
      <c r="M2613">
        <v>3.28</v>
      </c>
      <c r="N2613">
        <v>6.17</v>
      </c>
      <c r="O2613">
        <v>3.38</v>
      </c>
      <c r="P2613" s="17">
        <v>0.920814479638009</v>
      </c>
      <c r="Q2613" s="17">
        <v>0.94736842105263153</v>
      </c>
      <c r="R2613" s="17">
        <v>0.91831683168316836</v>
      </c>
      <c r="S2613" s="17">
        <v>0.94444444444444442</v>
      </c>
      <c r="T2613" s="17">
        <v>0.94444444444444442</v>
      </c>
      <c r="U2613" s="17">
        <v>0.99547511312217196</v>
      </c>
      <c r="V2613" s="17">
        <v>0.79185520361990946</v>
      </c>
      <c r="W2613">
        <v>0.03</v>
      </c>
      <c r="X2613">
        <v>4.59</v>
      </c>
      <c r="Y2613">
        <v>6.69</v>
      </c>
      <c r="Z2613">
        <v>36.75</v>
      </c>
      <c r="AA2613">
        <v>0</v>
      </c>
      <c r="AB2613" s="17">
        <v>0.83333333333333337</v>
      </c>
      <c r="AC2613" s="17">
        <v>0.75</v>
      </c>
      <c r="AD2613" s="17">
        <v>0.89010989010989006</v>
      </c>
      <c r="AE2613" s="17">
        <v>0.63440860215053763</v>
      </c>
    </row>
    <row r="2614" spans="1:31" x14ac:dyDescent="0.35">
      <c r="A2614" t="str">
        <f t="shared" si="160"/>
        <v>November</v>
      </c>
      <c r="B2614">
        <f t="shared" si="161"/>
        <v>2024</v>
      </c>
      <c r="C2614" s="18">
        <v>45612</v>
      </c>
      <c r="D2614" t="s">
        <v>1393</v>
      </c>
      <c r="E2614" t="s">
        <v>16</v>
      </c>
      <c r="F2614" t="s">
        <v>1392</v>
      </c>
      <c r="G2614" s="15">
        <v>0.93540000000000001</v>
      </c>
      <c r="H2614" s="15" t="str">
        <f t="shared" si="162"/>
        <v>Baik Sekali</v>
      </c>
      <c r="I2614" s="19">
        <v>0.9692427026637408</v>
      </c>
      <c r="J2614" s="15" t="str">
        <f t="shared" si="163"/>
        <v>Istimewa</v>
      </c>
      <c r="K2614" s="16">
        <v>0.97526486475354479</v>
      </c>
      <c r="L2614">
        <v>4.41</v>
      </c>
      <c r="M2614">
        <v>2.42</v>
      </c>
      <c r="N2614">
        <v>3.18</v>
      </c>
      <c r="O2614">
        <v>3.36</v>
      </c>
      <c r="P2614" s="17">
        <v>0.68067226890756305</v>
      </c>
      <c r="Q2614" s="17">
        <v>0.78723404255319152</v>
      </c>
      <c r="R2614" s="17">
        <v>0.65445026178010468</v>
      </c>
      <c r="S2614" s="17">
        <v>0.78378378378378377</v>
      </c>
      <c r="T2614" s="17">
        <v>0.78378378378378377</v>
      </c>
      <c r="U2614" s="17">
        <v>0.99579831932773111</v>
      </c>
      <c r="V2614" s="17">
        <v>0.46218487394957991</v>
      </c>
      <c r="W2614">
        <v>0.01</v>
      </c>
      <c r="X2614">
        <v>3.2</v>
      </c>
      <c r="Y2614">
        <v>13.29</v>
      </c>
      <c r="Z2614">
        <v>23.54</v>
      </c>
      <c r="AA2614">
        <v>0</v>
      </c>
      <c r="AB2614" s="17">
        <v>0.78260869565217395</v>
      </c>
      <c r="AC2614" s="17">
        <v>0.72307692307692306</v>
      </c>
      <c r="AD2614" s="17">
        <v>0.8098591549295775</v>
      </c>
      <c r="AE2614" s="17">
        <v>0.5957446808510638</v>
      </c>
    </row>
    <row r="2615" spans="1:31" x14ac:dyDescent="0.35">
      <c r="A2615" t="str">
        <f t="shared" si="160"/>
        <v>November</v>
      </c>
      <c r="B2615">
        <f t="shared" si="161"/>
        <v>2024</v>
      </c>
      <c r="C2615" s="18">
        <v>45612</v>
      </c>
      <c r="D2615" t="s">
        <v>1393</v>
      </c>
      <c r="E2615" t="s">
        <v>144</v>
      </c>
      <c r="F2615" t="s">
        <v>1392</v>
      </c>
      <c r="G2615" s="15">
        <v>0.92469999999999997</v>
      </c>
      <c r="H2615" s="15" t="str">
        <f t="shared" si="162"/>
        <v>Baik Sekali</v>
      </c>
      <c r="I2615" s="19">
        <v>0.95053339461423658</v>
      </c>
      <c r="J2615" s="15" t="str">
        <f t="shared" si="163"/>
        <v>Istimewa</v>
      </c>
      <c r="K2615" s="16">
        <v>0.97473827032638993</v>
      </c>
      <c r="L2615">
        <v>2.56</v>
      </c>
      <c r="M2615">
        <v>6.16</v>
      </c>
      <c r="N2615">
        <v>4.38</v>
      </c>
      <c r="O2615">
        <v>5</v>
      </c>
      <c r="P2615" s="17">
        <v>0.61940298507462688</v>
      </c>
      <c r="Q2615" s="17">
        <v>0.71739130434782605</v>
      </c>
      <c r="R2615" s="17">
        <v>0.5903225806451613</v>
      </c>
      <c r="S2615" s="17">
        <v>0.63636363636363635</v>
      </c>
      <c r="T2615" s="17">
        <v>0.63636363636363635</v>
      </c>
      <c r="U2615" s="17">
        <v>0.99502487562189057</v>
      </c>
      <c r="V2615" s="17">
        <v>0.34825870646766172</v>
      </c>
      <c r="W2615">
        <v>1.25</v>
      </c>
      <c r="X2615">
        <v>4.91</v>
      </c>
      <c r="Y2615">
        <v>6.5</v>
      </c>
      <c r="Z2615">
        <v>75.47</v>
      </c>
      <c r="AA2615">
        <v>0</v>
      </c>
      <c r="AB2615" s="17">
        <v>0.84069264069264071</v>
      </c>
      <c r="AC2615" s="17">
        <v>0.78260869565217395</v>
      </c>
      <c r="AD2615" s="17">
        <v>0.88597842835130969</v>
      </c>
      <c r="AE2615" s="17">
        <v>0.54040404040404044</v>
      </c>
    </row>
    <row r="2616" spans="1:31" x14ac:dyDescent="0.35">
      <c r="A2616" t="str">
        <f t="shared" si="160"/>
        <v>November</v>
      </c>
      <c r="B2616">
        <f t="shared" si="161"/>
        <v>2024</v>
      </c>
      <c r="C2616" s="18">
        <v>45612</v>
      </c>
      <c r="D2616" t="s">
        <v>1394</v>
      </c>
      <c r="E2616" t="s">
        <v>106</v>
      </c>
      <c r="F2616" t="s">
        <v>1392</v>
      </c>
      <c r="G2616" s="15">
        <v>0.96560000000000001</v>
      </c>
      <c r="H2616" s="15" t="str">
        <f t="shared" si="162"/>
        <v>Istimewa</v>
      </c>
      <c r="I2616" s="19">
        <v>0.9561126499999999</v>
      </c>
      <c r="J2616" s="15" t="str">
        <f t="shared" si="163"/>
        <v>Istimewa</v>
      </c>
      <c r="K2616" s="16">
        <v>0.99067899999999998</v>
      </c>
      <c r="L2616">
        <v>2.63</v>
      </c>
      <c r="M2616">
        <v>3.66</v>
      </c>
      <c r="N2616">
        <v>3.83</v>
      </c>
      <c r="O2616">
        <v>4.71</v>
      </c>
      <c r="P2616" s="17">
        <v>0.94462540716612375</v>
      </c>
      <c r="Q2616" s="17">
        <v>1</v>
      </c>
      <c r="R2616" s="17">
        <v>0.93862815884476536</v>
      </c>
      <c r="S2616" s="17">
        <v>1</v>
      </c>
      <c r="T2616" s="17">
        <v>1</v>
      </c>
      <c r="U2616" s="17">
        <v>0.98697068403908794</v>
      </c>
      <c r="V2616" s="17">
        <v>0.64820846905537455</v>
      </c>
      <c r="W2616">
        <v>0</v>
      </c>
      <c r="X2616">
        <v>7.05</v>
      </c>
      <c r="Y2616">
        <v>13.82</v>
      </c>
      <c r="Z2616">
        <v>20.16</v>
      </c>
      <c r="AA2616">
        <v>0</v>
      </c>
      <c r="AB2616" s="17">
        <v>0.86985172981878089</v>
      </c>
      <c r="AC2616" s="17">
        <v>0.88673139158576053</v>
      </c>
      <c r="AD2616" s="17">
        <v>0.8523489932885906</v>
      </c>
      <c r="AE2616" s="17">
        <v>0.74817518248175185</v>
      </c>
    </row>
    <row r="2617" spans="1:31" x14ac:dyDescent="0.35">
      <c r="A2617" t="str">
        <f t="shared" si="160"/>
        <v>November</v>
      </c>
      <c r="B2617">
        <f t="shared" si="161"/>
        <v>2024</v>
      </c>
      <c r="C2617" s="18">
        <v>45612</v>
      </c>
      <c r="D2617" t="s">
        <v>1394</v>
      </c>
      <c r="E2617" t="s">
        <v>47</v>
      </c>
      <c r="F2617" t="s">
        <v>1392</v>
      </c>
      <c r="G2617" s="15">
        <v>0.77339999999999998</v>
      </c>
      <c r="H2617" s="15" t="str">
        <f t="shared" si="162"/>
        <v>Kurang</v>
      </c>
      <c r="I2617" s="19">
        <v>0.83531511993593544</v>
      </c>
      <c r="J2617" s="15" t="str">
        <f t="shared" si="163"/>
        <v>Cukup</v>
      </c>
      <c r="K2617" s="16">
        <v>0.92597177124552976</v>
      </c>
      <c r="L2617">
        <v>15.32</v>
      </c>
      <c r="M2617">
        <v>10.39</v>
      </c>
      <c r="N2617">
        <v>8.76</v>
      </c>
      <c r="O2617">
        <v>12.81</v>
      </c>
      <c r="P2617" s="17">
        <v>0.36555891238670701</v>
      </c>
      <c r="Q2617" s="17">
        <v>0.50700280112044815</v>
      </c>
      <c r="R2617" s="17">
        <v>0.32665639445300459</v>
      </c>
      <c r="S2617" s="17">
        <v>0.68508287292817682</v>
      </c>
      <c r="T2617" s="17">
        <v>0.68156424581005581</v>
      </c>
      <c r="U2617" s="17">
        <v>0.99758308157099695</v>
      </c>
      <c r="V2617" s="17">
        <v>0.2374622356495468</v>
      </c>
      <c r="W2617">
        <v>0.78</v>
      </c>
      <c r="X2617">
        <v>12.74</v>
      </c>
      <c r="Y2617">
        <v>27.89</v>
      </c>
      <c r="Z2617">
        <v>25.32</v>
      </c>
      <c r="AA2617">
        <v>0</v>
      </c>
      <c r="AB2617" s="17">
        <v>0.39676113360323889</v>
      </c>
      <c r="AC2617" s="17">
        <v>0.4086687306501548</v>
      </c>
      <c r="AD2617" s="17">
        <v>0.31578947368421051</v>
      </c>
      <c r="AE2617" s="17">
        <v>0.76893939393939392</v>
      </c>
    </row>
    <row r="2618" spans="1:31" x14ac:dyDescent="0.35">
      <c r="A2618" t="str">
        <f t="shared" si="160"/>
        <v>November</v>
      </c>
      <c r="B2618">
        <f t="shared" si="161"/>
        <v>2024</v>
      </c>
      <c r="C2618" s="18">
        <v>45612</v>
      </c>
      <c r="D2618" t="s">
        <v>1394</v>
      </c>
      <c r="E2618" t="s">
        <v>29</v>
      </c>
      <c r="F2618" t="s">
        <v>1392</v>
      </c>
      <c r="G2618" s="15">
        <v>0.84119999999999995</v>
      </c>
      <c r="H2618" s="15" t="str">
        <f t="shared" si="162"/>
        <v>Cukup</v>
      </c>
      <c r="I2618" s="19">
        <v>0.89824223827268468</v>
      </c>
      <c r="J2618" s="15" t="str">
        <f t="shared" si="163"/>
        <v>Baik</v>
      </c>
      <c r="K2618" s="16">
        <v>0.95347782363624178</v>
      </c>
      <c r="L2618">
        <v>4.92</v>
      </c>
      <c r="M2618">
        <v>6.97</v>
      </c>
      <c r="N2618">
        <v>6.97</v>
      </c>
      <c r="O2618">
        <v>9.23</v>
      </c>
      <c r="P2618" s="17">
        <v>0.57456423499031628</v>
      </c>
      <c r="Q2618" s="17">
        <v>0.76683937823834192</v>
      </c>
      <c r="R2618" s="17">
        <v>0.5471976401179941</v>
      </c>
      <c r="S2618" s="17">
        <v>0.63513513513513509</v>
      </c>
      <c r="T2618" s="17">
        <v>0.63513513513513509</v>
      </c>
      <c r="U2618" s="17">
        <v>0.99354422207876048</v>
      </c>
      <c r="V2618" s="17">
        <v>0.25242091672046479</v>
      </c>
      <c r="W2618">
        <v>2.8</v>
      </c>
      <c r="X2618">
        <v>19.850000000000001</v>
      </c>
      <c r="Y2618">
        <v>25.58</v>
      </c>
      <c r="Z2618">
        <v>39.700000000000003</v>
      </c>
      <c r="AA2618">
        <v>0</v>
      </c>
      <c r="AB2618" s="17">
        <v>0.51279707495429616</v>
      </c>
      <c r="AC2618" s="17">
        <v>0.53690476190476188</v>
      </c>
      <c r="AD2618" s="17">
        <v>0.43478260869565222</v>
      </c>
      <c r="AE2618" s="17">
        <v>0.70288248337028825</v>
      </c>
    </row>
    <row r="2619" spans="1:31" x14ac:dyDescent="0.35">
      <c r="A2619" t="str">
        <f t="shared" si="160"/>
        <v>November</v>
      </c>
      <c r="B2619">
        <f t="shared" si="161"/>
        <v>2024</v>
      </c>
      <c r="C2619" s="18">
        <v>45612</v>
      </c>
      <c r="D2619" t="s">
        <v>1394</v>
      </c>
      <c r="E2619" t="s">
        <v>62</v>
      </c>
      <c r="F2619" t="s">
        <v>1392</v>
      </c>
      <c r="G2619" s="15">
        <v>0.86060000000000003</v>
      </c>
      <c r="H2619" s="15" t="str">
        <f t="shared" si="162"/>
        <v>Baik</v>
      </c>
      <c r="I2619" s="19">
        <v>0.88125857165155652</v>
      </c>
      <c r="J2619" s="15" t="str">
        <f t="shared" si="163"/>
        <v>Baik</v>
      </c>
      <c r="K2619" s="16">
        <v>0.94488163329016128</v>
      </c>
      <c r="L2619">
        <v>4.08</v>
      </c>
      <c r="M2619">
        <v>6.57</v>
      </c>
      <c r="N2619">
        <v>6.18</v>
      </c>
      <c r="O2619">
        <v>6.73</v>
      </c>
      <c r="P2619" s="17">
        <v>0.71364852809991075</v>
      </c>
      <c r="Q2619" s="17">
        <v>0.54838709677419351</v>
      </c>
      <c r="R2619" s="17">
        <v>0.73420260782347047</v>
      </c>
      <c r="S2619" s="17">
        <v>0.52941176470588236</v>
      </c>
      <c r="T2619" s="17">
        <v>0.53731343283582089</v>
      </c>
      <c r="U2619" s="17">
        <v>0.99464763603925066</v>
      </c>
      <c r="V2619" s="17">
        <v>0.33898305084745761</v>
      </c>
      <c r="W2619">
        <v>6.76</v>
      </c>
      <c r="X2619">
        <v>15.02</v>
      </c>
      <c r="Y2619">
        <v>43.65</v>
      </c>
      <c r="Z2619">
        <v>93</v>
      </c>
      <c r="AA2619">
        <v>0</v>
      </c>
      <c r="AB2619" s="17">
        <v>0.64080459770114939</v>
      </c>
      <c r="AC2619" s="17">
        <v>0.63771712158808935</v>
      </c>
      <c r="AD2619" s="17">
        <v>0.64978902953586493</v>
      </c>
      <c r="AE2619" s="17">
        <v>0.59922178988326846</v>
      </c>
    </row>
    <row r="2620" spans="1:31" x14ac:dyDescent="0.35">
      <c r="A2620" t="str">
        <f t="shared" si="160"/>
        <v>November</v>
      </c>
      <c r="B2620">
        <f t="shared" si="161"/>
        <v>2024</v>
      </c>
      <c r="C2620" s="18">
        <v>45613</v>
      </c>
      <c r="D2620" t="s">
        <v>1378</v>
      </c>
      <c r="E2620" t="s">
        <v>110</v>
      </c>
      <c r="F2620" t="s">
        <v>1379</v>
      </c>
      <c r="G2620" s="15">
        <v>0.8609</v>
      </c>
      <c r="H2620" s="15" t="str">
        <f t="shared" si="162"/>
        <v>Baik</v>
      </c>
      <c r="I2620" s="19">
        <v>0.85889483933947619</v>
      </c>
      <c r="J2620" s="15" t="str">
        <f t="shared" si="163"/>
        <v>Baik</v>
      </c>
      <c r="K2620" s="16">
        <v>0.95712811239850337</v>
      </c>
      <c r="L2620">
        <v>5.59</v>
      </c>
      <c r="M2620">
        <v>4.13</v>
      </c>
      <c r="N2620">
        <v>9.4700000000000006</v>
      </c>
      <c r="O2620">
        <v>12.92</v>
      </c>
      <c r="P2620" s="17">
        <v>0.79418695993715638</v>
      </c>
      <c r="Q2620" s="17">
        <v>0.54305555555555551</v>
      </c>
      <c r="R2620" s="17">
        <v>0.89320920043811614</v>
      </c>
      <c r="S2620" s="17">
        <v>0.47314578005115088</v>
      </c>
      <c r="T2620" s="17">
        <v>0.48509485094850952</v>
      </c>
      <c r="U2620" s="17">
        <v>0.99567949725058913</v>
      </c>
      <c r="V2620" s="17">
        <v>0.29654359780047129</v>
      </c>
      <c r="W2620">
        <v>0.55000000000000004</v>
      </c>
      <c r="X2620">
        <v>6.05</v>
      </c>
      <c r="Y2620">
        <v>22.27</v>
      </c>
      <c r="Z2620">
        <v>92.94</v>
      </c>
      <c r="AA2620">
        <v>0</v>
      </c>
      <c r="AB2620" s="17">
        <v>0.88801073665374297</v>
      </c>
      <c r="AC2620" s="17">
        <v>0.75911789652247663</v>
      </c>
      <c r="AD2620" s="17">
        <v>0.91550569929437309</v>
      </c>
      <c r="AE2620" s="17">
        <v>0.28826815642458098</v>
      </c>
    </row>
    <row r="2621" spans="1:31" x14ac:dyDescent="0.35">
      <c r="A2621" t="str">
        <f t="shared" si="160"/>
        <v>November</v>
      </c>
      <c r="B2621">
        <f t="shared" si="161"/>
        <v>2024</v>
      </c>
      <c r="C2621" s="18">
        <v>45613</v>
      </c>
      <c r="D2621" t="s">
        <v>1378</v>
      </c>
      <c r="E2621" t="s">
        <v>96</v>
      </c>
      <c r="F2621" t="s">
        <v>1380</v>
      </c>
      <c r="G2621" s="15">
        <v>0.9103</v>
      </c>
      <c r="H2621" s="15" t="str">
        <f t="shared" si="162"/>
        <v>Baik Sekali</v>
      </c>
      <c r="I2621" s="19">
        <v>0.9151528420042494</v>
      </c>
      <c r="J2621" s="15" t="str">
        <f t="shared" si="163"/>
        <v>Baik Sekali</v>
      </c>
      <c r="K2621" s="16">
        <v>0.97486526286928343</v>
      </c>
      <c r="L2621">
        <v>3.21</v>
      </c>
      <c r="M2621">
        <v>8.44</v>
      </c>
      <c r="N2621">
        <v>4.4400000000000004</v>
      </c>
      <c r="O2621">
        <v>6.95</v>
      </c>
      <c r="P2621" s="17">
        <v>0.44103194103194099</v>
      </c>
      <c r="Q2621" s="17">
        <v>0.45454545454545447</v>
      </c>
      <c r="R2621" s="17">
        <v>0.44005270092226612</v>
      </c>
      <c r="S2621" s="17">
        <v>0.6</v>
      </c>
      <c r="T2621" s="17">
        <v>0.6</v>
      </c>
      <c r="U2621" s="17">
        <v>0.99631449631449631</v>
      </c>
      <c r="V2621" s="17">
        <v>0.21744471744471741</v>
      </c>
      <c r="W2621">
        <v>0.17</v>
      </c>
      <c r="X2621">
        <v>3.02</v>
      </c>
      <c r="Y2621">
        <v>25.88</v>
      </c>
      <c r="Z2621">
        <v>39.86</v>
      </c>
      <c r="AA2621">
        <v>0</v>
      </c>
      <c r="AB2621" s="17">
        <v>0.30950901180857682</v>
      </c>
      <c r="AC2621" s="17">
        <v>0.35062611806797861</v>
      </c>
      <c r="AD2621" s="17">
        <v>0.28761904761904761</v>
      </c>
      <c r="AE2621" s="17">
        <v>0.6785714285714286</v>
      </c>
    </row>
    <row r="2622" spans="1:31" x14ac:dyDescent="0.35">
      <c r="A2622" t="str">
        <f t="shared" si="160"/>
        <v>November</v>
      </c>
      <c r="B2622">
        <f t="shared" si="161"/>
        <v>2024</v>
      </c>
      <c r="C2622" s="18">
        <v>45613</v>
      </c>
      <c r="D2622" t="s">
        <v>1378</v>
      </c>
      <c r="E2622" t="s">
        <v>132</v>
      </c>
      <c r="F2622" t="s">
        <v>1379</v>
      </c>
      <c r="G2622" s="15">
        <v>0.91539999999999999</v>
      </c>
      <c r="H2622" s="15" t="str">
        <f t="shared" si="162"/>
        <v>Baik Sekali</v>
      </c>
      <c r="I2622" s="19">
        <v>0.87982825000000009</v>
      </c>
      <c r="J2622" s="15" t="str">
        <f t="shared" si="163"/>
        <v>Baik</v>
      </c>
      <c r="K2622" s="16">
        <v>0.97979499999999997</v>
      </c>
      <c r="L2622">
        <v>0.73</v>
      </c>
      <c r="M2622">
        <v>4.45</v>
      </c>
      <c r="N2622">
        <v>4.0599999999999996</v>
      </c>
      <c r="O2622">
        <v>7.44</v>
      </c>
      <c r="P2622" s="17">
        <v>0.48618784530386738</v>
      </c>
      <c r="Q2622" s="17">
        <v>0.4485294117647059</v>
      </c>
      <c r="R2622" s="17">
        <v>0.4928478543563069</v>
      </c>
      <c r="S2622" s="17">
        <v>0.81967213114754101</v>
      </c>
      <c r="T2622" s="17">
        <v>0.81967213114754101</v>
      </c>
      <c r="U2622" s="17">
        <v>1</v>
      </c>
      <c r="V2622" s="17">
        <v>0.29171270718232051</v>
      </c>
      <c r="W2622">
        <v>0.02</v>
      </c>
      <c r="X2622">
        <v>13.6</v>
      </c>
      <c r="Y2622">
        <v>25.38</v>
      </c>
      <c r="Z2622">
        <v>10.98</v>
      </c>
      <c r="AA2622">
        <v>0</v>
      </c>
      <c r="AB2622" s="17">
        <v>0.4253554502369668</v>
      </c>
      <c r="AC2622" s="17">
        <v>0.19830028328611901</v>
      </c>
      <c r="AD2622" s="17">
        <v>0.58859470468431774</v>
      </c>
      <c r="AE2622" s="17">
        <v>0.95714285714285718</v>
      </c>
    </row>
    <row r="2623" spans="1:31" x14ac:dyDescent="0.35">
      <c r="A2623" t="str">
        <f t="shared" si="160"/>
        <v>November</v>
      </c>
      <c r="B2623">
        <f t="shared" si="161"/>
        <v>2024</v>
      </c>
      <c r="C2623" s="18">
        <v>45613</v>
      </c>
      <c r="D2623" t="s">
        <v>1378</v>
      </c>
      <c r="E2623" t="s">
        <v>23</v>
      </c>
      <c r="F2623" t="s">
        <v>1381</v>
      </c>
      <c r="G2623" s="15">
        <v>0.91790000000000005</v>
      </c>
      <c r="H2623" s="15" t="str">
        <f t="shared" si="162"/>
        <v>Baik Sekali</v>
      </c>
      <c r="I2623" s="19">
        <v>0.88671047287018467</v>
      </c>
      <c r="J2623" s="15" t="str">
        <f t="shared" si="163"/>
        <v>Baik</v>
      </c>
      <c r="K2623" s="16">
        <v>0.96602992248624187</v>
      </c>
      <c r="L2623">
        <v>3.15</v>
      </c>
      <c r="M2623">
        <v>5.78</v>
      </c>
      <c r="N2623">
        <v>7.46</v>
      </c>
      <c r="O2623">
        <v>9.07</v>
      </c>
      <c r="P2623" s="17">
        <v>0.45234374999999999</v>
      </c>
      <c r="Q2623" s="17">
        <v>0.65</v>
      </c>
      <c r="R2623" s="17">
        <v>0.41574074074074069</v>
      </c>
      <c r="S2623" s="17">
        <v>0.58461538461538465</v>
      </c>
      <c r="T2623" s="17">
        <v>0.58461538461538465</v>
      </c>
      <c r="U2623" s="17">
        <v>0.99843749999999998</v>
      </c>
      <c r="V2623" s="17">
        <v>0.18281249999999999</v>
      </c>
      <c r="W2623">
        <v>0.18</v>
      </c>
      <c r="X2623">
        <v>2.72</v>
      </c>
      <c r="Y2623">
        <v>14.7</v>
      </c>
      <c r="Z2623">
        <v>75.959999999999994</v>
      </c>
      <c r="AA2623">
        <v>0</v>
      </c>
      <c r="AB2623" s="17">
        <v>0.394702419882276</v>
      </c>
      <c r="AC2623" s="17">
        <v>0.50858369098712441</v>
      </c>
      <c r="AD2623" s="17">
        <v>0.29879518072289157</v>
      </c>
      <c r="AE2623" s="17">
        <v>0.57524613220815757</v>
      </c>
    </row>
    <row r="2624" spans="1:31" x14ac:dyDescent="0.35">
      <c r="A2624" t="str">
        <f t="shared" si="160"/>
        <v>November</v>
      </c>
      <c r="B2624">
        <f t="shared" si="161"/>
        <v>2024</v>
      </c>
      <c r="C2624" s="18">
        <v>45613</v>
      </c>
      <c r="D2624" t="s">
        <v>1378</v>
      </c>
      <c r="E2624" t="s">
        <v>134</v>
      </c>
      <c r="F2624" t="s">
        <v>1382</v>
      </c>
      <c r="G2624" s="15">
        <v>0.85699999999999998</v>
      </c>
      <c r="H2624" s="15" t="str">
        <f t="shared" si="162"/>
        <v>Baik</v>
      </c>
      <c r="I2624" s="19">
        <v>0.89857753101758142</v>
      </c>
      <c r="J2624" s="15" t="str">
        <f t="shared" si="163"/>
        <v>Baik</v>
      </c>
      <c r="K2624" s="16">
        <v>0.95350723147880445</v>
      </c>
      <c r="L2624">
        <v>5.98</v>
      </c>
      <c r="M2624">
        <v>5.65</v>
      </c>
      <c r="N2624">
        <v>8.19</v>
      </c>
      <c r="O2624">
        <v>8.42</v>
      </c>
      <c r="P2624" s="17">
        <v>0.2976457399103139</v>
      </c>
      <c r="Q2624" s="17">
        <v>0.32987012987012992</v>
      </c>
      <c r="R2624" s="17">
        <v>0.28877769835596862</v>
      </c>
      <c r="S2624" s="17">
        <v>0.65354330708661412</v>
      </c>
      <c r="T2624" s="17">
        <v>0.7321428571428571</v>
      </c>
      <c r="U2624" s="17">
        <v>0.97869955156950672</v>
      </c>
      <c r="V2624" s="17">
        <v>0.1547085201793722</v>
      </c>
      <c r="W2624">
        <v>3.46</v>
      </c>
      <c r="X2624">
        <v>4.1100000000000003</v>
      </c>
      <c r="Y2624">
        <v>23.33</v>
      </c>
      <c r="Z2624">
        <v>97.6</v>
      </c>
      <c r="AA2624">
        <v>0</v>
      </c>
      <c r="AB2624" s="17">
        <v>0.18831365425370869</v>
      </c>
      <c r="AC2624" s="17">
        <v>0.2340153452685422</v>
      </c>
      <c r="AD2624" s="17">
        <v>0.1741372471241571</v>
      </c>
      <c r="AE2624" s="17">
        <v>0.92896174863387981</v>
      </c>
    </row>
    <row r="2625" spans="1:31" x14ac:dyDescent="0.35">
      <c r="A2625" t="str">
        <f t="shared" si="160"/>
        <v>November</v>
      </c>
      <c r="B2625">
        <f t="shared" si="161"/>
        <v>2024</v>
      </c>
      <c r="C2625" s="18">
        <v>45613</v>
      </c>
      <c r="D2625" t="s">
        <v>1378</v>
      </c>
      <c r="E2625" t="s">
        <v>150</v>
      </c>
      <c r="F2625" t="s">
        <v>1383</v>
      </c>
      <c r="G2625" s="15">
        <v>0.84850000000000003</v>
      </c>
      <c r="H2625" s="15" t="str">
        <f t="shared" si="162"/>
        <v>Cukup</v>
      </c>
      <c r="I2625" s="19">
        <v>0.84915263445810596</v>
      </c>
      <c r="J2625" s="15" t="str">
        <f t="shared" si="163"/>
        <v>Cukup</v>
      </c>
      <c r="K2625" s="16">
        <v>0.94229324130887415</v>
      </c>
      <c r="L2625">
        <v>6.9</v>
      </c>
      <c r="M2625">
        <v>4.87</v>
      </c>
      <c r="N2625">
        <v>7.45</v>
      </c>
      <c r="O2625">
        <v>6.75</v>
      </c>
      <c r="P2625" s="17">
        <v>0.30263660680168131</v>
      </c>
      <c r="Q2625" s="17">
        <v>0.34150076569678411</v>
      </c>
      <c r="R2625" s="17">
        <v>0.28971486761710802</v>
      </c>
      <c r="S2625" s="17">
        <v>0.69955156950672648</v>
      </c>
      <c r="T2625" s="17">
        <v>0.69955156950672648</v>
      </c>
      <c r="U2625" s="17">
        <v>0.99197554451662207</v>
      </c>
      <c r="V2625" s="17">
        <v>0.1669850974398166</v>
      </c>
      <c r="W2625">
        <v>1.5</v>
      </c>
      <c r="X2625">
        <v>2.87</v>
      </c>
      <c r="Y2625">
        <v>20.440000000000001</v>
      </c>
      <c r="Z2625">
        <v>50.24</v>
      </c>
      <c r="AA2625">
        <v>0</v>
      </c>
      <c r="AB2625" s="17">
        <v>0.1177291763610982</v>
      </c>
      <c r="AC2625" s="17">
        <v>0.1847246891651865</v>
      </c>
      <c r="AD2625" s="17">
        <v>9.3947036569987388E-2</v>
      </c>
      <c r="AE2625" s="17">
        <v>0.57211538461538458</v>
      </c>
    </row>
    <row r="2626" spans="1:31" x14ac:dyDescent="0.35">
      <c r="A2626" t="str">
        <f t="shared" si="160"/>
        <v>November</v>
      </c>
      <c r="B2626">
        <f t="shared" si="161"/>
        <v>2024</v>
      </c>
      <c r="C2626" s="18">
        <v>45613</v>
      </c>
      <c r="D2626" t="s">
        <v>1384</v>
      </c>
      <c r="E2626" t="s">
        <v>120</v>
      </c>
      <c r="F2626" t="s">
        <v>1385</v>
      </c>
      <c r="G2626" s="15">
        <v>0.80679999999999996</v>
      </c>
      <c r="H2626" s="15" t="str">
        <f t="shared" si="162"/>
        <v>Cukup</v>
      </c>
      <c r="I2626" s="19">
        <v>0.80447796498564772</v>
      </c>
      <c r="J2626" s="15" t="str">
        <f t="shared" si="163"/>
        <v>Cukup</v>
      </c>
      <c r="K2626" s="16">
        <v>0.96136561424470779</v>
      </c>
      <c r="L2626">
        <v>6.85</v>
      </c>
      <c r="M2626">
        <v>7.09</v>
      </c>
      <c r="N2626">
        <v>6.25</v>
      </c>
      <c r="O2626">
        <v>9.91</v>
      </c>
      <c r="P2626" s="17">
        <v>0.43724241288872229</v>
      </c>
      <c r="Q2626" s="17">
        <v>0.48584905660377359</v>
      </c>
      <c r="R2626" s="17">
        <v>0.42806236080178173</v>
      </c>
      <c r="S2626" s="17">
        <v>0.44174757281553401</v>
      </c>
      <c r="T2626" s="17">
        <v>0.44174757281553401</v>
      </c>
      <c r="U2626" s="17">
        <v>0.99850131135256648</v>
      </c>
      <c r="V2626" s="17">
        <v>0.1997002622705133</v>
      </c>
      <c r="W2626">
        <v>0.12</v>
      </c>
      <c r="X2626">
        <v>9.39</v>
      </c>
      <c r="Y2626">
        <v>32.93</v>
      </c>
      <c r="Z2626">
        <v>27.12</v>
      </c>
      <c r="AA2626">
        <v>0</v>
      </c>
      <c r="AB2626" s="17">
        <v>0.25573563460324139</v>
      </c>
      <c r="AC2626" s="17">
        <v>0.44</v>
      </c>
      <c r="AD2626" s="17">
        <v>0.19016299685444671</v>
      </c>
      <c r="AE2626" s="17">
        <v>0.3890909090909091</v>
      </c>
    </row>
    <row r="2627" spans="1:31" x14ac:dyDescent="0.35">
      <c r="A2627" t="str">
        <f t="shared" ref="A2627:A2690" si="164">TEXT(C2627, "mmmm")</f>
        <v>November</v>
      </c>
      <c r="B2627">
        <f t="shared" ref="B2627:B2690" si="165">YEAR(C2627)</f>
        <v>2024</v>
      </c>
      <c r="C2627" s="18">
        <v>45613</v>
      </c>
      <c r="D2627" t="s">
        <v>1384</v>
      </c>
      <c r="E2627" t="s">
        <v>124</v>
      </c>
      <c r="F2627" t="s">
        <v>1380</v>
      </c>
      <c r="G2627" s="15">
        <v>0.88519999999999999</v>
      </c>
      <c r="H2627" s="15" t="str">
        <f t="shared" ref="H2627:H2690" si="166">IF(G2627&gt;=0.95,"Istimewa",IF(G2627&gt;=0.9,"Baik Sekali",IF(G2627&gt;=0.85,"Baik",IF(G2627&gt;=0.8,"Cukup","Kurang"))))</f>
        <v>Baik</v>
      </c>
      <c r="I2627" s="19">
        <v>0.90827141610106532</v>
      </c>
      <c r="J2627" s="15" t="str">
        <f t="shared" ref="J2627:J2690" si="167">IF(I2627&gt;=0.95,"Istimewa",IF(I2627&gt;=0.9,"Baik Sekali",IF(I2627&gt;=0.85,"Baik",IF(I2627&gt;=0.8,"Cukup","Kurang"))))</f>
        <v>Baik Sekali</v>
      </c>
      <c r="K2627" s="16">
        <v>0.96541833171732927</v>
      </c>
      <c r="L2627">
        <v>3.37</v>
      </c>
      <c r="M2627">
        <v>5.67</v>
      </c>
      <c r="N2627">
        <v>4.83</v>
      </c>
      <c r="O2627">
        <v>6.93</v>
      </c>
      <c r="P2627" s="17">
        <v>0.56707317073170727</v>
      </c>
      <c r="Q2627" s="17">
        <v>0.71186440677966101</v>
      </c>
      <c r="R2627" s="17">
        <v>0.53531598513011147</v>
      </c>
      <c r="S2627" s="17">
        <v>0.69047619047619047</v>
      </c>
      <c r="T2627" s="17">
        <v>0.69599999999999995</v>
      </c>
      <c r="U2627" s="17">
        <v>0.99491869918699183</v>
      </c>
      <c r="V2627" s="17">
        <v>0.33841463414634149</v>
      </c>
      <c r="W2627">
        <v>1.69</v>
      </c>
      <c r="X2627">
        <v>8.67</v>
      </c>
      <c r="Y2627">
        <v>29.07</v>
      </c>
      <c r="Z2627">
        <v>112.97</v>
      </c>
      <c r="AA2627">
        <v>0</v>
      </c>
      <c r="AB2627" s="17">
        <v>0.1923174121809452</v>
      </c>
      <c r="AC2627" s="17">
        <v>0.42753623188405798</v>
      </c>
      <c r="AD2627" s="17">
        <v>0.15393654524089309</v>
      </c>
      <c r="AE2627" s="17">
        <v>0.75423728813559321</v>
      </c>
    </row>
    <row r="2628" spans="1:31" x14ac:dyDescent="0.35">
      <c r="A2628" t="str">
        <f t="shared" si="164"/>
        <v>November</v>
      </c>
      <c r="B2628">
        <f t="shared" si="165"/>
        <v>2024</v>
      </c>
      <c r="C2628" s="18">
        <v>45613</v>
      </c>
      <c r="D2628" t="s">
        <v>1384</v>
      </c>
      <c r="E2628" t="s">
        <v>32</v>
      </c>
      <c r="F2628" t="s">
        <v>1385</v>
      </c>
      <c r="G2628" s="15">
        <v>0.81320000000000003</v>
      </c>
      <c r="H2628" s="15" t="str">
        <f t="shared" si="166"/>
        <v>Cukup</v>
      </c>
      <c r="I2628" s="19">
        <v>0.88109191134327447</v>
      </c>
      <c r="J2628" s="15" t="str">
        <f t="shared" si="167"/>
        <v>Baik</v>
      </c>
      <c r="K2628" s="16">
        <v>0.9323340324093552</v>
      </c>
      <c r="L2628">
        <v>8.59</v>
      </c>
      <c r="M2628">
        <v>7.01</v>
      </c>
      <c r="N2628">
        <v>8.36</v>
      </c>
      <c r="O2628">
        <v>11.89</v>
      </c>
      <c r="P2628" s="17">
        <v>0.60015145778114354</v>
      </c>
      <c r="Q2628" s="17">
        <v>0.74374079528718706</v>
      </c>
      <c r="R2628" s="17">
        <v>0.55045871559633031</v>
      </c>
      <c r="S2628" s="17">
        <v>0.7722772277227723</v>
      </c>
      <c r="T2628" s="17">
        <v>0.77979797979797982</v>
      </c>
      <c r="U2628" s="17">
        <v>0.99659219992427106</v>
      </c>
      <c r="V2628" s="17">
        <v>0.32866338508140858</v>
      </c>
      <c r="W2628">
        <v>0.21</v>
      </c>
      <c r="X2628">
        <v>6.35</v>
      </c>
      <c r="Y2628">
        <v>37.96</v>
      </c>
      <c r="Z2628">
        <v>78.78</v>
      </c>
      <c r="AA2628">
        <v>0</v>
      </c>
      <c r="AB2628" s="17">
        <v>0.48215898825654918</v>
      </c>
      <c r="AC2628" s="17">
        <v>0.45814977973568283</v>
      </c>
      <c r="AD2628" s="17">
        <v>0.49058323207776428</v>
      </c>
      <c r="AE2628" s="17">
        <v>0.62884615384615383</v>
      </c>
    </row>
    <row r="2629" spans="1:31" x14ac:dyDescent="0.35">
      <c r="A2629" t="str">
        <f t="shared" si="164"/>
        <v>November</v>
      </c>
      <c r="B2629">
        <f t="shared" si="165"/>
        <v>2024</v>
      </c>
      <c r="C2629" s="18">
        <v>45613</v>
      </c>
      <c r="D2629" t="s">
        <v>1384</v>
      </c>
      <c r="E2629" t="s">
        <v>154</v>
      </c>
      <c r="F2629" t="s">
        <v>1386</v>
      </c>
      <c r="G2629" s="15">
        <v>0.86929999999999996</v>
      </c>
      <c r="H2629" s="15" t="str">
        <f t="shared" si="166"/>
        <v>Baik</v>
      </c>
      <c r="I2629" s="19">
        <v>0.88521882796091755</v>
      </c>
      <c r="J2629" s="15" t="str">
        <f t="shared" si="167"/>
        <v>Baik</v>
      </c>
      <c r="K2629" s="16">
        <v>0.96548236560262135</v>
      </c>
      <c r="L2629">
        <v>3.14</v>
      </c>
      <c r="M2629">
        <v>8.1199999999999992</v>
      </c>
      <c r="N2629">
        <v>7.8</v>
      </c>
      <c r="O2629">
        <v>8.59</v>
      </c>
      <c r="P2629" s="17">
        <v>0.36033519553072618</v>
      </c>
      <c r="Q2629" s="17">
        <v>0.38750000000000001</v>
      </c>
      <c r="R2629" s="17">
        <v>0.35251798561151082</v>
      </c>
      <c r="S2629" s="17">
        <v>0.77419354838709675</v>
      </c>
      <c r="T2629" s="17">
        <v>0.77419354838709675</v>
      </c>
      <c r="U2629" s="17">
        <v>0.9981378026070763</v>
      </c>
      <c r="V2629" s="17">
        <v>0.26536312849162008</v>
      </c>
      <c r="W2629">
        <v>0.06</v>
      </c>
      <c r="X2629">
        <v>9.98</v>
      </c>
      <c r="Y2629">
        <v>23.29</v>
      </c>
      <c r="Z2629">
        <v>28.35</v>
      </c>
      <c r="AA2629">
        <v>0</v>
      </c>
      <c r="AB2629" s="17">
        <v>0.33552631578947367</v>
      </c>
      <c r="AC2629" s="17">
        <v>0.3540740740740741</v>
      </c>
      <c r="AD2629" s="17">
        <v>0.33187518226888307</v>
      </c>
      <c r="AE2629" s="17">
        <v>0.28451882845188292</v>
      </c>
    </row>
    <row r="2630" spans="1:31" x14ac:dyDescent="0.35">
      <c r="A2630" t="str">
        <f t="shared" si="164"/>
        <v>November</v>
      </c>
      <c r="B2630">
        <f t="shared" si="165"/>
        <v>2024</v>
      </c>
      <c r="C2630" s="18">
        <v>45613</v>
      </c>
      <c r="D2630" t="s">
        <v>1384</v>
      </c>
      <c r="E2630" t="s">
        <v>72</v>
      </c>
      <c r="F2630" t="s">
        <v>1382</v>
      </c>
      <c r="G2630" s="15">
        <v>0.82630000000000003</v>
      </c>
      <c r="H2630" s="15" t="str">
        <f t="shared" si="166"/>
        <v>Cukup</v>
      </c>
      <c r="I2630" s="19">
        <v>0.86145918004390631</v>
      </c>
      <c r="J2630" s="15" t="str">
        <f t="shared" si="167"/>
        <v>Baik</v>
      </c>
      <c r="K2630" s="16">
        <v>0.94124051441116108</v>
      </c>
      <c r="L2630">
        <v>6.17</v>
      </c>
      <c r="M2630">
        <v>5.91</v>
      </c>
      <c r="N2630">
        <v>6.56</v>
      </c>
      <c r="O2630">
        <v>7.98</v>
      </c>
      <c r="P2630" s="17">
        <v>0.39253426655001461</v>
      </c>
      <c r="Q2630" s="17">
        <v>0.5</v>
      </c>
      <c r="R2630" s="17">
        <v>0.354978354978355</v>
      </c>
      <c r="S2630" s="17">
        <v>0.67342342342342343</v>
      </c>
      <c r="T2630" s="17">
        <v>0.68360277136258663</v>
      </c>
      <c r="U2630" s="17">
        <v>0.9979585885097696</v>
      </c>
      <c r="V2630" s="17">
        <v>0.19364246135899679</v>
      </c>
      <c r="W2630">
        <v>6.14</v>
      </c>
      <c r="X2630">
        <v>4.63</v>
      </c>
      <c r="Y2630">
        <v>30.7</v>
      </c>
      <c r="Z2630">
        <v>45.33</v>
      </c>
      <c r="AA2630">
        <v>0</v>
      </c>
      <c r="AB2630" s="17">
        <v>0.26925446703635242</v>
      </c>
      <c r="AC2630" s="17">
        <v>0.27780163160154581</v>
      </c>
      <c r="AD2630" s="17">
        <v>0.26172644856129279</v>
      </c>
      <c r="AE2630" s="17">
        <v>0.84389489953632146</v>
      </c>
    </row>
    <row r="2631" spans="1:31" x14ac:dyDescent="0.35">
      <c r="A2631" t="str">
        <f t="shared" si="164"/>
        <v>November</v>
      </c>
      <c r="B2631">
        <f t="shared" si="165"/>
        <v>2024</v>
      </c>
      <c r="C2631" s="18">
        <v>45613</v>
      </c>
      <c r="D2631" t="s">
        <v>1387</v>
      </c>
      <c r="E2631" t="s">
        <v>116</v>
      </c>
      <c r="F2631" t="s">
        <v>1381</v>
      </c>
      <c r="G2631" s="15">
        <v>0.88109999999999999</v>
      </c>
      <c r="H2631" s="15" t="str">
        <f t="shared" si="166"/>
        <v>Baik</v>
      </c>
      <c r="I2631" s="19">
        <v>0.91938837128511519</v>
      </c>
      <c r="J2631" s="15" t="str">
        <f t="shared" si="167"/>
        <v>Baik Sekali</v>
      </c>
      <c r="K2631" s="16">
        <v>0.944252489386043</v>
      </c>
      <c r="L2631">
        <v>4.7</v>
      </c>
      <c r="M2631">
        <v>4.74</v>
      </c>
      <c r="N2631">
        <v>6.43</v>
      </c>
      <c r="O2631">
        <v>7.79</v>
      </c>
      <c r="P2631" s="17">
        <v>0.32862978091347939</v>
      </c>
      <c r="Q2631" s="17">
        <v>0.38235294117647062</v>
      </c>
      <c r="R2631" s="17">
        <v>0.31709517365809647</v>
      </c>
      <c r="S2631" s="17">
        <v>0.64835164835164838</v>
      </c>
      <c r="T2631" s="17">
        <v>0.64835164835164838</v>
      </c>
      <c r="U2631" s="17">
        <v>0.99851466765688823</v>
      </c>
      <c r="V2631" s="17">
        <v>0.1518752320831786</v>
      </c>
      <c r="W2631">
        <v>0</v>
      </c>
      <c r="X2631">
        <v>5.35</v>
      </c>
      <c r="Y2631">
        <v>7.62</v>
      </c>
      <c r="Z2631">
        <v>15.99</v>
      </c>
      <c r="AA2631">
        <v>0</v>
      </c>
      <c r="AB2631" s="17">
        <v>0.37965887555274802</v>
      </c>
      <c r="AC2631" s="17">
        <v>0.30747663551401871</v>
      </c>
      <c r="AD2631" s="17">
        <v>0.5302734375</v>
      </c>
      <c r="AE2631" s="17">
        <v>0.8693009118541033</v>
      </c>
    </row>
    <row r="2632" spans="1:31" x14ac:dyDescent="0.35">
      <c r="A2632" t="str">
        <f t="shared" si="164"/>
        <v>November</v>
      </c>
      <c r="B2632">
        <f t="shared" si="165"/>
        <v>2024</v>
      </c>
      <c r="C2632" s="18">
        <v>45613</v>
      </c>
      <c r="D2632" t="s">
        <v>1387</v>
      </c>
      <c r="E2632" t="s">
        <v>64</v>
      </c>
      <c r="F2632" t="s">
        <v>1379</v>
      </c>
      <c r="G2632" s="15">
        <v>0.85060000000000002</v>
      </c>
      <c r="H2632" s="15" t="str">
        <f t="shared" si="166"/>
        <v>Baik</v>
      </c>
      <c r="I2632" s="19">
        <v>0.85089085953026378</v>
      </c>
      <c r="J2632" s="15" t="str">
        <f t="shared" si="167"/>
        <v>Baik</v>
      </c>
      <c r="K2632" s="16">
        <v>0.93425959865789654</v>
      </c>
      <c r="L2632">
        <v>8.31</v>
      </c>
      <c r="M2632">
        <v>6.19</v>
      </c>
      <c r="N2632">
        <v>7.32</v>
      </c>
      <c r="O2632">
        <v>9.7100000000000009</v>
      </c>
      <c r="P2632" s="17">
        <v>0.48019666757716473</v>
      </c>
      <c r="Q2632" s="17">
        <v>0.46087888531618437</v>
      </c>
      <c r="R2632" s="17">
        <v>0.48680351906158359</v>
      </c>
      <c r="S2632" s="17">
        <v>0.63720930232558137</v>
      </c>
      <c r="T2632" s="17">
        <v>0.66748166259168706</v>
      </c>
      <c r="U2632" s="17">
        <v>0.99945370117454246</v>
      </c>
      <c r="V2632" s="17">
        <v>0.21606118546845121</v>
      </c>
      <c r="W2632">
        <v>0</v>
      </c>
      <c r="X2632">
        <v>6.53</v>
      </c>
      <c r="Y2632">
        <v>12.86</v>
      </c>
      <c r="Z2632">
        <v>8.99</v>
      </c>
      <c r="AA2632">
        <v>0</v>
      </c>
      <c r="AB2632" s="17">
        <v>0.48589601769911511</v>
      </c>
      <c r="AC2632" s="17">
        <v>0.3439035283608754</v>
      </c>
      <c r="AD2632" s="17">
        <v>0.71677559912854028</v>
      </c>
      <c r="AE2632" s="17">
        <v>0.89480519480519483</v>
      </c>
    </row>
    <row r="2633" spans="1:31" x14ac:dyDescent="0.35">
      <c r="A2633" t="str">
        <f t="shared" si="164"/>
        <v>November</v>
      </c>
      <c r="B2633">
        <f t="shared" si="165"/>
        <v>2024</v>
      </c>
      <c r="C2633" s="18">
        <v>45613</v>
      </c>
      <c r="D2633" t="s">
        <v>1387</v>
      </c>
      <c r="E2633" t="s">
        <v>56</v>
      </c>
      <c r="F2633" t="s">
        <v>1388</v>
      </c>
      <c r="G2633" s="15">
        <v>0.96730000000000005</v>
      </c>
      <c r="H2633" s="15" t="str">
        <f t="shared" si="166"/>
        <v>Istimewa</v>
      </c>
      <c r="I2633" s="19">
        <v>0.95690375000000016</v>
      </c>
      <c r="J2633" s="15" t="str">
        <f t="shared" si="167"/>
        <v>Istimewa</v>
      </c>
      <c r="K2633" s="16">
        <v>0.96972499999999995</v>
      </c>
      <c r="L2633">
        <v>2.61</v>
      </c>
      <c r="M2633">
        <v>2.81</v>
      </c>
      <c r="N2633">
        <v>3.31</v>
      </c>
      <c r="O2633">
        <v>4.2699999999999996</v>
      </c>
      <c r="P2633" s="17">
        <v>0.60739030023094687</v>
      </c>
      <c r="Q2633" s="17">
        <v>0.59210526315789469</v>
      </c>
      <c r="R2633" s="17">
        <v>0.60886075949367091</v>
      </c>
      <c r="S2633" s="17">
        <v>0.84444444444444444</v>
      </c>
      <c r="T2633" s="17">
        <v>0.84444444444444444</v>
      </c>
      <c r="U2633" s="17">
        <v>1</v>
      </c>
      <c r="V2633" s="17">
        <v>0.41570438799076209</v>
      </c>
      <c r="W2633">
        <v>0.04</v>
      </c>
      <c r="X2633">
        <v>2.8</v>
      </c>
      <c r="Y2633">
        <v>4.4800000000000004</v>
      </c>
      <c r="Z2633">
        <v>23.33</v>
      </c>
      <c r="AA2633">
        <v>0</v>
      </c>
      <c r="AB2633" s="17">
        <v>0.85482123510292529</v>
      </c>
      <c r="AC2633" s="17">
        <v>0.69152542372881354</v>
      </c>
      <c r="AD2633" s="17">
        <v>0.93152866242038213</v>
      </c>
      <c r="AE2633" s="17">
        <v>0.96813725490196079</v>
      </c>
    </row>
    <row r="2634" spans="1:31" x14ac:dyDescent="0.35">
      <c r="A2634" t="str">
        <f t="shared" si="164"/>
        <v>November</v>
      </c>
      <c r="B2634">
        <f t="shared" si="165"/>
        <v>2024</v>
      </c>
      <c r="C2634" s="18">
        <v>45613</v>
      </c>
      <c r="D2634" t="s">
        <v>1387</v>
      </c>
      <c r="E2634" t="s">
        <v>80</v>
      </c>
      <c r="F2634" t="s">
        <v>1381</v>
      </c>
      <c r="G2634" s="15">
        <v>0.81950000000000001</v>
      </c>
      <c r="H2634" s="15" t="str">
        <f t="shared" si="166"/>
        <v>Cukup</v>
      </c>
      <c r="I2634" s="19">
        <v>0.90199199422880383</v>
      </c>
      <c r="J2634" s="15" t="str">
        <f t="shared" si="167"/>
        <v>Baik Sekali</v>
      </c>
      <c r="K2634" s="16">
        <v>0.94654855493943924</v>
      </c>
      <c r="L2634">
        <v>7.99</v>
      </c>
      <c r="M2634">
        <v>5.23</v>
      </c>
      <c r="N2634">
        <v>6.19</v>
      </c>
      <c r="O2634">
        <v>6.15</v>
      </c>
      <c r="P2634" s="17">
        <v>0.33734577189286791</v>
      </c>
      <c r="Q2634" s="17">
        <v>0.48136142625607781</v>
      </c>
      <c r="R2634" s="17">
        <v>0.30450849963045079</v>
      </c>
      <c r="S2634" s="17">
        <v>0.72390572390572394</v>
      </c>
      <c r="T2634" s="17">
        <v>0.72108843537414968</v>
      </c>
      <c r="U2634" s="17">
        <v>0.9972916039723142</v>
      </c>
      <c r="V2634" s="17">
        <v>0.15287390911826659</v>
      </c>
      <c r="W2634">
        <v>0</v>
      </c>
      <c r="X2634">
        <v>8.15</v>
      </c>
      <c r="Y2634">
        <v>19.34</v>
      </c>
      <c r="Z2634">
        <v>13.44</v>
      </c>
      <c r="AA2634">
        <v>0</v>
      </c>
      <c r="AB2634" s="17">
        <v>0.46633920832129439</v>
      </c>
      <c r="AC2634" s="17">
        <v>0.36029411764705882</v>
      </c>
      <c r="AD2634" s="17">
        <v>0.56096227446692182</v>
      </c>
      <c r="AE2634" s="17">
        <v>0.94217687074829937</v>
      </c>
    </row>
    <row r="2635" spans="1:31" x14ac:dyDescent="0.35">
      <c r="A2635" t="str">
        <f t="shared" si="164"/>
        <v>November</v>
      </c>
      <c r="B2635">
        <f t="shared" si="165"/>
        <v>2024</v>
      </c>
      <c r="C2635" s="18">
        <v>45613</v>
      </c>
      <c r="D2635" t="s">
        <v>1387</v>
      </c>
      <c r="E2635" t="s">
        <v>74</v>
      </c>
      <c r="F2635" t="s">
        <v>1389</v>
      </c>
      <c r="G2635" s="15">
        <v>0.85029999999999994</v>
      </c>
      <c r="H2635" s="15" t="str">
        <f t="shared" si="166"/>
        <v>Baik</v>
      </c>
      <c r="I2635" s="19">
        <v>0.94646558800060465</v>
      </c>
      <c r="J2635" s="15" t="str">
        <f t="shared" si="167"/>
        <v>Baik Sekali</v>
      </c>
      <c r="K2635" s="16">
        <v>0.95661596571601271</v>
      </c>
      <c r="L2635">
        <v>7.04</v>
      </c>
      <c r="M2635">
        <v>5.49</v>
      </c>
      <c r="N2635">
        <v>6.54</v>
      </c>
      <c r="O2635">
        <v>7.95</v>
      </c>
      <c r="P2635" s="17">
        <v>0.51648773006134974</v>
      </c>
      <c r="Q2635" s="17">
        <v>0.48036253776435051</v>
      </c>
      <c r="R2635" s="17">
        <v>0.52877697841726623</v>
      </c>
      <c r="S2635" s="17">
        <v>0.59433962264150941</v>
      </c>
      <c r="T2635" s="17">
        <v>0.61513157894736847</v>
      </c>
      <c r="U2635" s="17">
        <v>0.99961656441717794</v>
      </c>
      <c r="V2635" s="17">
        <v>0.27914110429447853</v>
      </c>
      <c r="W2635">
        <v>0</v>
      </c>
      <c r="X2635">
        <v>5.75</v>
      </c>
      <c r="Y2635">
        <v>19.89</v>
      </c>
      <c r="Z2635">
        <v>14.26</v>
      </c>
      <c r="AA2635">
        <v>0</v>
      </c>
      <c r="AB2635" s="17">
        <v>0.3830518179215574</v>
      </c>
      <c r="AC2635" s="17">
        <v>0.28894601542416448</v>
      </c>
      <c r="AD2635" s="17">
        <v>0.50161603102779573</v>
      </c>
      <c r="AE2635" s="17">
        <v>0.87722419928825623</v>
      </c>
    </row>
    <row r="2636" spans="1:31" x14ac:dyDescent="0.35">
      <c r="A2636" t="str">
        <f t="shared" si="164"/>
        <v>November</v>
      </c>
      <c r="B2636">
        <f t="shared" si="165"/>
        <v>2024</v>
      </c>
      <c r="C2636" s="18">
        <v>45613</v>
      </c>
      <c r="D2636" t="s">
        <v>1387</v>
      </c>
      <c r="E2636" t="s">
        <v>34</v>
      </c>
      <c r="F2636" t="s">
        <v>1390</v>
      </c>
      <c r="G2636" s="15">
        <v>0.90629999999999999</v>
      </c>
      <c r="H2636" s="15" t="str">
        <f t="shared" si="166"/>
        <v>Baik Sekali</v>
      </c>
      <c r="I2636" s="19">
        <v>0.93421750000000003</v>
      </c>
      <c r="J2636" s="15" t="str">
        <f t="shared" si="167"/>
        <v>Baik Sekali</v>
      </c>
      <c r="K2636" s="16">
        <v>0.95504999999999995</v>
      </c>
      <c r="L2636">
        <v>1.8</v>
      </c>
      <c r="M2636">
        <v>3.71</v>
      </c>
      <c r="N2636">
        <v>3.57</v>
      </c>
      <c r="O2636">
        <v>6.09</v>
      </c>
      <c r="P2636" s="17">
        <v>0.29602888086642598</v>
      </c>
      <c r="Q2636" s="17">
        <v>0.33695652173913038</v>
      </c>
      <c r="R2636" s="17">
        <v>0.2878787878787879</v>
      </c>
      <c r="S2636" s="17">
        <v>0.32258064516129031</v>
      </c>
      <c r="T2636" s="17">
        <v>0.55555555555555558</v>
      </c>
      <c r="U2636" s="17">
        <v>0.99638989169675085</v>
      </c>
      <c r="V2636" s="17">
        <v>0.16245487364620939</v>
      </c>
      <c r="W2636">
        <v>0</v>
      </c>
      <c r="X2636">
        <v>2.81</v>
      </c>
      <c r="Y2636">
        <v>19.59</v>
      </c>
      <c r="Z2636">
        <v>45.29</v>
      </c>
      <c r="AA2636">
        <v>0</v>
      </c>
      <c r="AB2636" s="17">
        <v>0.40514075887392897</v>
      </c>
      <c r="AC2636" s="17">
        <v>0.369140625</v>
      </c>
      <c r="AD2636" s="17">
        <v>0.46557377049180332</v>
      </c>
      <c r="AE2636" s="17">
        <v>0.73544973544973546</v>
      </c>
    </row>
    <row r="2637" spans="1:31" x14ac:dyDescent="0.35">
      <c r="A2637" t="str">
        <f t="shared" si="164"/>
        <v>November</v>
      </c>
      <c r="B2637">
        <f t="shared" si="165"/>
        <v>2024</v>
      </c>
      <c r="C2637" s="18">
        <v>45613</v>
      </c>
      <c r="D2637" t="s">
        <v>1391</v>
      </c>
      <c r="E2637" t="s">
        <v>70</v>
      </c>
      <c r="F2637" t="s">
        <v>1392</v>
      </c>
      <c r="G2637" s="15">
        <v>0.9829</v>
      </c>
      <c r="H2637" s="15" t="str">
        <f t="shared" si="166"/>
        <v>Istimewa</v>
      </c>
      <c r="I2637" s="19">
        <v>0.90078556458723402</v>
      </c>
      <c r="J2637" s="15" t="str">
        <f t="shared" si="167"/>
        <v>Baik Sekali</v>
      </c>
      <c r="K2637" s="16">
        <v>0.96074447024923981</v>
      </c>
      <c r="L2637">
        <v>2.88</v>
      </c>
      <c r="M2637">
        <v>0</v>
      </c>
      <c r="N2637">
        <v>6.29</v>
      </c>
      <c r="O2637">
        <v>4.3899999999999997</v>
      </c>
      <c r="P2637" s="17">
        <v>0.81934306569343063</v>
      </c>
      <c r="Q2637" s="17">
        <v>0.92156862745098034</v>
      </c>
      <c r="R2637" s="17">
        <v>0.80885311871227361</v>
      </c>
      <c r="S2637" s="17">
        <v>1</v>
      </c>
      <c r="T2637" s="17">
        <v>1</v>
      </c>
      <c r="U2637" s="17">
        <v>0.99452554744525545</v>
      </c>
      <c r="V2637" s="17">
        <v>0.71167883211678828</v>
      </c>
      <c r="W2637">
        <v>0.19</v>
      </c>
      <c r="X2637">
        <v>2.9</v>
      </c>
      <c r="Y2637">
        <v>13.48</v>
      </c>
      <c r="Z2637">
        <v>27.27</v>
      </c>
      <c r="AA2637">
        <v>0</v>
      </c>
      <c r="AB2637" s="17">
        <v>0.9664324746291959</v>
      </c>
      <c r="AC2637" s="17">
        <v>0.93684210526315792</v>
      </c>
      <c r="AD2637" s="17">
        <v>0.9715857011915674</v>
      </c>
      <c r="AE2637" s="17">
        <v>0.848314606741573</v>
      </c>
    </row>
    <row r="2638" spans="1:31" x14ac:dyDescent="0.35">
      <c r="A2638" t="str">
        <f t="shared" si="164"/>
        <v>November</v>
      </c>
      <c r="B2638">
        <f t="shared" si="165"/>
        <v>2024</v>
      </c>
      <c r="C2638" s="18">
        <v>45613</v>
      </c>
      <c r="D2638" t="s">
        <v>1391</v>
      </c>
      <c r="E2638" t="s">
        <v>43</v>
      </c>
      <c r="F2638" t="s">
        <v>1392</v>
      </c>
      <c r="G2638" s="15">
        <v>0.96450000000000002</v>
      </c>
      <c r="H2638" s="15" t="str">
        <f t="shared" si="166"/>
        <v>Istimewa</v>
      </c>
      <c r="I2638" s="19">
        <v>0.90493101563159495</v>
      </c>
      <c r="J2638" s="15" t="str">
        <f t="shared" si="167"/>
        <v>Baik Sekali</v>
      </c>
      <c r="K2638" s="16">
        <v>0.96701718751884225</v>
      </c>
      <c r="L2638">
        <v>2.59</v>
      </c>
      <c r="M2638">
        <v>3.11</v>
      </c>
      <c r="N2638">
        <v>3.89</v>
      </c>
      <c r="O2638">
        <v>4.0599999999999996</v>
      </c>
      <c r="P2638" s="17">
        <v>0.75698324022346364</v>
      </c>
      <c r="Q2638" s="17">
        <v>0.70370370370370372</v>
      </c>
      <c r="R2638" s="17">
        <v>0.77256317689530685</v>
      </c>
      <c r="S2638" s="17">
        <v>0.85964912280701755</v>
      </c>
      <c r="T2638" s="17">
        <v>0.85964912280701755</v>
      </c>
      <c r="U2638" s="17">
        <v>0.93296089385474856</v>
      </c>
      <c r="V2638" s="17">
        <v>0.77932960893854752</v>
      </c>
      <c r="W2638">
        <v>0.65</v>
      </c>
      <c r="X2638">
        <v>3.01</v>
      </c>
      <c r="Y2638">
        <v>7.52</v>
      </c>
      <c r="Z2638">
        <v>32.65</v>
      </c>
      <c r="AA2638">
        <v>0</v>
      </c>
      <c r="AB2638" s="17">
        <v>0.84778761061946906</v>
      </c>
      <c r="AC2638" s="17">
        <v>0.84140969162995594</v>
      </c>
      <c r="AD2638" s="17">
        <v>0.85207100591715978</v>
      </c>
      <c r="AE2638" s="17">
        <v>0.7172774869109948</v>
      </c>
    </row>
    <row r="2639" spans="1:31" x14ac:dyDescent="0.35">
      <c r="A2639" t="str">
        <f t="shared" si="164"/>
        <v>November</v>
      </c>
      <c r="B2639">
        <f t="shared" si="165"/>
        <v>2024</v>
      </c>
      <c r="C2639" s="18">
        <v>45613</v>
      </c>
      <c r="D2639" t="s">
        <v>1391</v>
      </c>
      <c r="E2639" t="s">
        <v>136</v>
      </c>
      <c r="F2639" t="s">
        <v>1392</v>
      </c>
      <c r="G2639" s="15">
        <v>0.85750000000000004</v>
      </c>
      <c r="H2639" s="15" t="str">
        <f t="shared" si="166"/>
        <v>Baik</v>
      </c>
      <c r="I2639" s="19">
        <v>0.8709302752530822</v>
      </c>
      <c r="J2639" s="15" t="str">
        <f t="shared" si="167"/>
        <v>Baik</v>
      </c>
      <c r="K2639" s="16">
        <v>0.93394364358023452</v>
      </c>
      <c r="L2639">
        <v>7.2</v>
      </c>
      <c r="M2639">
        <v>7.18</v>
      </c>
      <c r="N2639">
        <v>6.35</v>
      </c>
      <c r="O2639">
        <v>6.42</v>
      </c>
      <c r="P2639" s="17">
        <v>0.70988213961922031</v>
      </c>
      <c r="Q2639" s="17">
        <v>0.87745098039215685</v>
      </c>
      <c r="R2639" s="17">
        <v>0.67185761957730816</v>
      </c>
      <c r="S2639" s="17">
        <v>0.73184357541899436</v>
      </c>
      <c r="T2639" s="17">
        <v>0.73184357541899436</v>
      </c>
      <c r="U2639" s="17">
        <v>0.9891205802357208</v>
      </c>
      <c r="V2639" s="17">
        <v>0.33635539437896639</v>
      </c>
      <c r="W2639">
        <v>0.28999999999999998</v>
      </c>
      <c r="X2639">
        <v>6.81</v>
      </c>
      <c r="Y2639">
        <v>8.32</v>
      </c>
      <c r="Z2639">
        <v>26.01</v>
      </c>
      <c r="AA2639">
        <v>0</v>
      </c>
      <c r="AB2639" s="17">
        <v>0.59965337954939346</v>
      </c>
      <c r="AC2639" s="17">
        <v>0.62337662337662336</v>
      </c>
      <c r="AD2639" s="17">
        <v>0.58381502890173409</v>
      </c>
      <c r="AE2639" s="17">
        <v>0.42129629629629628</v>
      </c>
    </row>
    <row r="2640" spans="1:31" x14ac:dyDescent="0.35">
      <c r="A2640" t="str">
        <f t="shared" si="164"/>
        <v>November</v>
      </c>
      <c r="B2640">
        <f t="shared" si="165"/>
        <v>2024</v>
      </c>
      <c r="C2640" s="18">
        <v>45613</v>
      </c>
      <c r="D2640" t="s">
        <v>1391</v>
      </c>
      <c r="E2640" t="s">
        <v>60</v>
      </c>
      <c r="F2640" t="s">
        <v>1392</v>
      </c>
      <c r="G2640" s="15">
        <v>0.93779999999999997</v>
      </c>
      <c r="H2640" s="15" t="str">
        <f t="shared" si="166"/>
        <v>Baik Sekali</v>
      </c>
      <c r="I2640" s="19">
        <v>0.92752253626648562</v>
      </c>
      <c r="J2640" s="15" t="str">
        <f t="shared" si="167"/>
        <v>Baik Sekali</v>
      </c>
      <c r="K2640" s="16">
        <v>0.95170724647567284</v>
      </c>
      <c r="L2640">
        <v>3.15</v>
      </c>
      <c r="M2640">
        <v>1.51</v>
      </c>
      <c r="N2640">
        <v>4.13</v>
      </c>
      <c r="O2640">
        <v>8.4</v>
      </c>
      <c r="P2640" s="17">
        <v>0.54354354354354351</v>
      </c>
      <c r="Q2640" s="17">
        <v>0.79545454545454541</v>
      </c>
      <c r="R2640" s="17">
        <v>0.48967193195625758</v>
      </c>
      <c r="S2640" s="17">
        <v>0.8571428571428571</v>
      </c>
      <c r="T2640" s="17">
        <v>0.86330935251798557</v>
      </c>
      <c r="U2640" s="17">
        <v>0.96696696696696693</v>
      </c>
      <c r="V2640" s="17">
        <v>0.32332332332332331</v>
      </c>
      <c r="W2640">
        <v>7.0000000000000007E-2</v>
      </c>
      <c r="X2640">
        <v>4.12</v>
      </c>
      <c r="Y2640">
        <v>10.37</v>
      </c>
      <c r="Z2640">
        <v>39.74</v>
      </c>
      <c r="AA2640">
        <v>0</v>
      </c>
      <c r="AB2640" s="17">
        <v>0.8669314796425025</v>
      </c>
      <c r="AC2640" s="17">
        <v>0.74550898203592819</v>
      </c>
      <c r="AD2640" s="17">
        <v>0.92719167904903421</v>
      </c>
      <c r="AE2640" s="17">
        <v>0.78714859437751006</v>
      </c>
    </row>
    <row r="2641" spans="1:31" x14ac:dyDescent="0.35">
      <c r="A2641" t="str">
        <f t="shared" si="164"/>
        <v>November</v>
      </c>
      <c r="B2641">
        <f t="shared" si="165"/>
        <v>2024</v>
      </c>
      <c r="C2641" s="18">
        <v>45613</v>
      </c>
      <c r="D2641" t="s">
        <v>1391</v>
      </c>
      <c r="E2641" t="s">
        <v>130</v>
      </c>
      <c r="F2641" t="s">
        <v>1392</v>
      </c>
      <c r="G2641" s="15">
        <v>0.86799999999999999</v>
      </c>
      <c r="H2641" s="15" t="str">
        <f t="shared" si="166"/>
        <v>Baik</v>
      </c>
      <c r="I2641" s="19">
        <v>0.91403830186226287</v>
      </c>
      <c r="J2641" s="15" t="str">
        <f t="shared" si="167"/>
        <v>Baik Sekali</v>
      </c>
      <c r="K2641" s="16">
        <v>0.95960943389217945</v>
      </c>
      <c r="L2641">
        <v>3.56</v>
      </c>
      <c r="M2641">
        <v>5.08</v>
      </c>
      <c r="N2641">
        <v>4.1500000000000004</v>
      </c>
      <c r="O2641">
        <v>3.62</v>
      </c>
      <c r="P2641" s="17">
        <v>0.75483091787439616</v>
      </c>
      <c r="Q2641" s="17">
        <v>0.80909090909090908</v>
      </c>
      <c r="R2641" s="17">
        <v>0.74651810584958223</v>
      </c>
      <c r="S2641" s="17">
        <v>0.8764044943820225</v>
      </c>
      <c r="T2641" s="17">
        <v>0.8764044943820225</v>
      </c>
      <c r="U2641" s="17">
        <v>0.97946859903381644</v>
      </c>
      <c r="V2641" s="17">
        <v>0.41908212560386471</v>
      </c>
      <c r="W2641">
        <v>9.67</v>
      </c>
      <c r="X2641">
        <v>13.76</v>
      </c>
      <c r="Y2641">
        <v>8.33</v>
      </c>
      <c r="Z2641">
        <v>26</v>
      </c>
      <c r="AA2641">
        <v>0</v>
      </c>
      <c r="AB2641" s="17">
        <v>0.83682634730538918</v>
      </c>
      <c r="AC2641" s="17">
        <v>0.81785714285714284</v>
      </c>
      <c r="AD2641" s="17">
        <v>0.84185606060606055</v>
      </c>
      <c r="AE2641" s="17">
        <v>0.53275109170305679</v>
      </c>
    </row>
    <row r="2642" spans="1:31" x14ac:dyDescent="0.35">
      <c r="A2642" t="str">
        <f t="shared" si="164"/>
        <v>November</v>
      </c>
      <c r="B2642">
        <f t="shared" si="165"/>
        <v>2024</v>
      </c>
      <c r="C2642" s="18">
        <v>45613</v>
      </c>
      <c r="D2642" t="s">
        <v>1391</v>
      </c>
      <c r="E2642" t="s">
        <v>140</v>
      </c>
      <c r="F2642" t="s">
        <v>1392</v>
      </c>
      <c r="G2642" s="15">
        <v>0.97940000000000005</v>
      </c>
      <c r="H2642" s="15" t="str">
        <f t="shared" si="166"/>
        <v>Istimewa</v>
      </c>
      <c r="I2642" s="19">
        <v>0.97106973047152068</v>
      </c>
      <c r="J2642" s="15" t="str">
        <f t="shared" si="167"/>
        <v>Istimewa</v>
      </c>
      <c r="K2642" s="16">
        <v>0.94148494420434459</v>
      </c>
      <c r="L2642">
        <v>3.78</v>
      </c>
      <c r="M2642">
        <v>5.61</v>
      </c>
      <c r="N2642">
        <v>5.83</v>
      </c>
      <c r="O2642">
        <v>6.48</v>
      </c>
      <c r="P2642" s="17">
        <v>0.86091954022988504</v>
      </c>
      <c r="Q2642" s="17">
        <v>0.94545454545454544</v>
      </c>
      <c r="R2642" s="17">
        <v>0.84113475177304964</v>
      </c>
      <c r="S2642" s="17">
        <v>0.97435897435897434</v>
      </c>
      <c r="T2642" s="17">
        <v>0.97419354838709682</v>
      </c>
      <c r="U2642" s="17">
        <v>0.99195402298850577</v>
      </c>
      <c r="V2642" s="17">
        <v>0.71149425287356327</v>
      </c>
      <c r="W2642">
        <v>0</v>
      </c>
      <c r="X2642">
        <v>3.99</v>
      </c>
      <c r="Y2642">
        <v>13.57</v>
      </c>
      <c r="Z2642">
        <v>29.57</v>
      </c>
      <c r="AA2642">
        <v>0</v>
      </c>
      <c r="AB2642" s="17">
        <v>0.97046046915725459</v>
      </c>
      <c r="AC2642" s="17">
        <v>0.93313069908814594</v>
      </c>
      <c r="AD2642" s="17">
        <v>0.98540145985401462</v>
      </c>
      <c r="AE2642" s="17">
        <v>0.9315960912052117</v>
      </c>
    </row>
    <row r="2643" spans="1:31" x14ac:dyDescent="0.35">
      <c r="A2643" t="str">
        <f t="shared" si="164"/>
        <v>November</v>
      </c>
      <c r="B2643">
        <f t="shared" si="165"/>
        <v>2024</v>
      </c>
      <c r="C2643" s="18">
        <v>45613</v>
      </c>
      <c r="D2643" t="s">
        <v>1393</v>
      </c>
      <c r="E2643" t="s">
        <v>138</v>
      </c>
      <c r="F2643" t="s">
        <v>1392</v>
      </c>
      <c r="G2643" s="15">
        <v>0.97540000000000004</v>
      </c>
      <c r="H2643" s="15" t="str">
        <f t="shared" si="166"/>
        <v>Istimewa</v>
      </c>
      <c r="I2643" s="19">
        <v>0.95012010000000013</v>
      </c>
      <c r="J2643" s="15" t="str">
        <f t="shared" si="167"/>
        <v>Istimewa</v>
      </c>
      <c r="K2643" s="16">
        <v>0.9679859999999999</v>
      </c>
      <c r="L2643">
        <v>1.98</v>
      </c>
      <c r="M2643">
        <v>0.93</v>
      </c>
      <c r="N2643">
        <v>4.41</v>
      </c>
      <c r="O2643">
        <v>4.58</v>
      </c>
      <c r="P2643" s="17">
        <v>0.76856649395509502</v>
      </c>
      <c r="Q2643" s="17">
        <v>0.8</v>
      </c>
      <c r="R2643" s="17">
        <v>0.76744186046511631</v>
      </c>
      <c r="S2643" s="17">
        <v>1</v>
      </c>
      <c r="T2643" s="17">
        <v>1</v>
      </c>
      <c r="U2643" s="17">
        <v>0.98963730569948183</v>
      </c>
      <c r="V2643" s="17">
        <v>0.41105354058721932</v>
      </c>
      <c r="W2643">
        <v>0.49</v>
      </c>
      <c r="X2643">
        <v>4.38</v>
      </c>
      <c r="Y2643">
        <v>4.6399999999999997</v>
      </c>
      <c r="Z2643">
        <v>61.62</v>
      </c>
      <c r="AA2643">
        <v>0</v>
      </c>
      <c r="AB2643" s="17">
        <v>0.7277227722772277</v>
      </c>
      <c r="AC2643" s="17">
        <v>0.70995670995671001</v>
      </c>
      <c r="AD2643" s="17">
        <v>0.73299101412066747</v>
      </c>
      <c r="AE2643" s="17">
        <v>0.73780487804878048</v>
      </c>
    </row>
    <row r="2644" spans="1:31" x14ac:dyDescent="0.35">
      <c r="A2644" t="str">
        <f t="shared" si="164"/>
        <v>November</v>
      </c>
      <c r="B2644">
        <f t="shared" si="165"/>
        <v>2024</v>
      </c>
      <c r="C2644" s="18">
        <v>45613</v>
      </c>
      <c r="D2644" t="s">
        <v>1393</v>
      </c>
      <c r="E2644" t="s">
        <v>112</v>
      </c>
      <c r="F2644" t="s">
        <v>1392</v>
      </c>
      <c r="G2644" s="15">
        <v>0.98750000000000004</v>
      </c>
      <c r="H2644" s="15" t="str">
        <f t="shared" si="166"/>
        <v>Istimewa</v>
      </c>
      <c r="I2644" s="19">
        <v>0.91044635000000018</v>
      </c>
      <c r="J2644" s="15" t="str">
        <f t="shared" si="167"/>
        <v>Baik Sekali</v>
      </c>
      <c r="K2644" s="16">
        <v>0.97906099999999996</v>
      </c>
      <c r="L2644">
        <v>1.48</v>
      </c>
      <c r="M2644">
        <v>2.36</v>
      </c>
      <c r="N2644">
        <v>5.26</v>
      </c>
      <c r="O2644">
        <v>2.16</v>
      </c>
      <c r="P2644" s="17">
        <v>0.76762402088772841</v>
      </c>
      <c r="Q2644" s="17">
        <v>0.91304347826086951</v>
      </c>
      <c r="R2644" s="17">
        <v>0.7583333333333333</v>
      </c>
      <c r="S2644" s="17">
        <v>0.95238095238095233</v>
      </c>
      <c r="T2644" s="17">
        <v>0.95238095238095233</v>
      </c>
      <c r="U2644" s="17">
        <v>1</v>
      </c>
      <c r="V2644" s="17">
        <v>0.55091383812010442</v>
      </c>
      <c r="W2644">
        <v>0.02</v>
      </c>
      <c r="X2644">
        <v>2.06</v>
      </c>
      <c r="Y2644">
        <v>4.59</v>
      </c>
      <c r="Z2644">
        <v>13.58</v>
      </c>
      <c r="AA2644">
        <v>0</v>
      </c>
      <c r="AB2644" s="17">
        <v>0.92727272727272725</v>
      </c>
      <c r="AC2644" s="17">
        <v>0.89075630252100846</v>
      </c>
      <c r="AD2644" s="17">
        <v>0.95512820512820518</v>
      </c>
      <c r="AE2644" s="17">
        <v>0.839622641509434</v>
      </c>
    </row>
    <row r="2645" spans="1:31" x14ac:dyDescent="0.35">
      <c r="A2645" t="str">
        <f t="shared" si="164"/>
        <v>November</v>
      </c>
      <c r="B2645">
        <f t="shared" si="165"/>
        <v>2024</v>
      </c>
      <c r="C2645" s="18">
        <v>45613</v>
      </c>
      <c r="D2645" t="s">
        <v>1393</v>
      </c>
      <c r="E2645" t="s">
        <v>102</v>
      </c>
      <c r="F2645" t="s">
        <v>1392</v>
      </c>
      <c r="G2645" s="15">
        <v>0.95379999999999998</v>
      </c>
      <c r="H2645" s="15" t="str">
        <f t="shared" si="166"/>
        <v>Istimewa</v>
      </c>
      <c r="I2645" s="19">
        <v>0.84896266825586664</v>
      </c>
      <c r="J2645" s="15" t="str">
        <f t="shared" si="167"/>
        <v>Cukup</v>
      </c>
      <c r="K2645" s="16">
        <v>0.94453619501676167</v>
      </c>
      <c r="L2645">
        <v>3.76</v>
      </c>
      <c r="M2645">
        <v>2.38</v>
      </c>
      <c r="N2645">
        <v>3.75</v>
      </c>
      <c r="O2645">
        <v>4.09</v>
      </c>
      <c r="P2645" s="17">
        <v>0.60857908847184983</v>
      </c>
      <c r="Q2645" s="17">
        <v>0.5</v>
      </c>
      <c r="R2645" s="17">
        <v>0.61946902654867253</v>
      </c>
      <c r="S2645" s="17">
        <v>1</v>
      </c>
      <c r="T2645" s="17">
        <v>1</v>
      </c>
      <c r="U2645" s="17">
        <v>1</v>
      </c>
      <c r="V2645" s="17">
        <v>0.47989276139410192</v>
      </c>
      <c r="W2645">
        <v>0.01</v>
      </c>
      <c r="X2645">
        <v>2.2799999999999998</v>
      </c>
      <c r="Y2645">
        <v>6.92</v>
      </c>
      <c r="Z2645">
        <v>31.08</v>
      </c>
      <c r="AA2645">
        <v>0</v>
      </c>
      <c r="AB2645" s="17">
        <v>0.73703703703703705</v>
      </c>
      <c r="AC2645" s="17">
        <v>0.64539007092198586</v>
      </c>
      <c r="AD2645" s="17">
        <v>0.83720930232558144</v>
      </c>
      <c r="AE2645" s="17">
        <v>0.78021978021978022</v>
      </c>
    </row>
    <row r="2646" spans="1:31" x14ac:dyDescent="0.35">
      <c r="A2646" t="str">
        <f t="shared" si="164"/>
        <v>November</v>
      </c>
      <c r="B2646">
        <f t="shared" si="165"/>
        <v>2024</v>
      </c>
      <c r="C2646" s="18">
        <v>45613</v>
      </c>
      <c r="D2646" t="s">
        <v>1393</v>
      </c>
      <c r="E2646" t="s">
        <v>78</v>
      </c>
      <c r="F2646" t="s">
        <v>1392</v>
      </c>
      <c r="G2646" s="15">
        <v>0.96440000000000003</v>
      </c>
      <c r="H2646" s="15" t="str">
        <f t="shared" si="166"/>
        <v>Istimewa</v>
      </c>
      <c r="I2646" s="19">
        <v>0.87550239263065521</v>
      </c>
      <c r="J2646" s="15" t="str">
        <f t="shared" si="167"/>
        <v>Baik</v>
      </c>
      <c r="K2646" s="16">
        <v>0.95907826465901502</v>
      </c>
      <c r="L2646">
        <v>3.62</v>
      </c>
      <c r="M2646">
        <v>4.4800000000000004</v>
      </c>
      <c r="N2646">
        <v>4.97</v>
      </c>
      <c r="O2646">
        <v>3.46</v>
      </c>
      <c r="P2646" s="17">
        <v>0.64372469635627527</v>
      </c>
      <c r="Q2646" s="17">
        <v>0.83333333333333337</v>
      </c>
      <c r="R2646" s="17">
        <v>0.63404255319148939</v>
      </c>
      <c r="S2646" s="17">
        <v>0.9</v>
      </c>
      <c r="T2646" s="17">
        <v>0.9</v>
      </c>
      <c r="U2646" s="17">
        <v>0.95951417004048578</v>
      </c>
      <c r="V2646" s="17">
        <v>0.4251012145748988</v>
      </c>
      <c r="W2646">
        <v>43.56</v>
      </c>
      <c r="X2646">
        <v>5.0199999999999996</v>
      </c>
      <c r="Y2646">
        <v>5.34</v>
      </c>
      <c r="Z2646">
        <v>28.5</v>
      </c>
      <c r="AA2646">
        <v>0</v>
      </c>
      <c r="AB2646" s="17">
        <v>0.77859778597785978</v>
      </c>
      <c r="AC2646" s="17">
        <v>0.71</v>
      </c>
      <c r="AD2646" s="17">
        <v>0.81871345029239762</v>
      </c>
      <c r="AE2646" s="17">
        <v>0.73708920187793425</v>
      </c>
    </row>
    <row r="2647" spans="1:31" x14ac:dyDescent="0.35">
      <c r="A2647" t="str">
        <f t="shared" si="164"/>
        <v>November</v>
      </c>
      <c r="B2647">
        <f t="shared" si="165"/>
        <v>2024</v>
      </c>
      <c r="C2647" s="18">
        <v>45613</v>
      </c>
      <c r="D2647" t="s">
        <v>1393</v>
      </c>
      <c r="E2647" t="s">
        <v>126</v>
      </c>
      <c r="F2647" t="s">
        <v>1392</v>
      </c>
      <c r="G2647" s="15">
        <v>0.95430000000000004</v>
      </c>
      <c r="H2647" s="15" t="str">
        <f t="shared" si="166"/>
        <v>Istimewa</v>
      </c>
      <c r="I2647" s="19">
        <v>0.95902652883748751</v>
      </c>
      <c r="J2647" s="15" t="str">
        <f t="shared" si="167"/>
        <v>Istimewa</v>
      </c>
      <c r="K2647" s="16">
        <v>0.95907579667853549</v>
      </c>
      <c r="L2647">
        <v>2.5299999999999998</v>
      </c>
      <c r="M2647">
        <v>2.77</v>
      </c>
      <c r="N2647">
        <v>5.7</v>
      </c>
      <c r="O2647">
        <v>3.35</v>
      </c>
      <c r="P2647" s="17">
        <v>0.91268191268191268</v>
      </c>
      <c r="Q2647" s="17">
        <v>0.92500000000000004</v>
      </c>
      <c r="R2647" s="17">
        <v>0.91156462585034015</v>
      </c>
      <c r="S2647" s="17">
        <v>0.94594594594594594</v>
      </c>
      <c r="T2647" s="17">
        <v>0.94594594594594594</v>
      </c>
      <c r="U2647" s="17">
        <v>0.99584199584199584</v>
      </c>
      <c r="V2647" s="17">
        <v>0.78794178794178793</v>
      </c>
      <c r="W2647">
        <v>0.03</v>
      </c>
      <c r="X2647">
        <v>4.46</v>
      </c>
      <c r="Y2647">
        <v>7.23</v>
      </c>
      <c r="Z2647">
        <v>35.619999999999997</v>
      </c>
      <c r="AA2647">
        <v>0</v>
      </c>
      <c r="AB2647" s="17">
        <v>0.82978723404255317</v>
      </c>
      <c r="AC2647" s="17">
        <v>0.75373134328358204</v>
      </c>
      <c r="AD2647" s="17">
        <v>0.88205128205128203</v>
      </c>
      <c r="AE2647" s="17">
        <v>0.61386138613861385</v>
      </c>
    </row>
    <row r="2648" spans="1:31" x14ac:dyDescent="0.35">
      <c r="A2648" t="str">
        <f t="shared" si="164"/>
        <v>November</v>
      </c>
      <c r="B2648">
        <f t="shared" si="165"/>
        <v>2024</v>
      </c>
      <c r="C2648" s="18">
        <v>45613</v>
      </c>
      <c r="D2648" t="s">
        <v>1393</v>
      </c>
      <c r="E2648" t="s">
        <v>16</v>
      </c>
      <c r="F2648" t="s">
        <v>1392</v>
      </c>
      <c r="G2648" s="15">
        <v>0.93149999999999999</v>
      </c>
      <c r="H2648" s="15" t="str">
        <f t="shared" si="166"/>
        <v>Baik Sekali</v>
      </c>
      <c r="I2648" s="19">
        <v>0.95689270266374082</v>
      </c>
      <c r="J2648" s="15" t="str">
        <f t="shared" si="167"/>
        <v>Istimewa</v>
      </c>
      <c r="K2648" s="16">
        <v>0.97526486475354479</v>
      </c>
      <c r="L2648">
        <v>4.41</v>
      </c>
      <c r="M2648">
        <v>2.16</v>
      </c>
      <c r="N2648">
        <v>3.12</v>
      </c>
      <c r="O2648">
        <v>3.34</v>
      </c>
      <c r="P2648" s="17">
        <v>0.66923076923076918</v>
      </c>
      <c r="Q2648" s="17">
        <v>0.78846153846153844</v>
      </c>
      <c r="R2648" s="17">
        <v>0.63942307692307687</v>
      </c>
      <c r="S2648" s="17">
        <v>0.78048780487804881</v>
      </c>
      <c r="T2648" s="17">
        <v>0.78048780487804881</v>
      </c>
      <c r="U2648" s="17">
        <v>0.99615384615384617</v>
      </c>
      <c r="V2648" s="17">
        <v>0.45</v>
      </c>
      <c r="W2648">
        <v>0.01</v>
      </c>
      <c r="X2648">
        <v>2.89</v>
      </c>
      <c r="Y2648">
        <v>13.02</v>
      </c>
      <c r="Z2648">
        <v>22.06</v>
      </c>
      <c r="AA2648">
        <v>0</v>
      </c>
      <c r="AB2648" s="17">
        <v>0.76106194690265483</v>
      </c>
      <c r="AC2648" s="17">
        <v>0.67123287671232879</v>
      </c>
      <c r="AD2648" s="17">
        <v>0.80392156862745101</v>
      </c>
      <c r="AE2648" s="17">
        <v>0.61224489795918369</v>
      </c>
    </row>
    <row r="2649" spans="1:31" x14ac:dyDescent="0.35">
      <c r="A2649" t="str">
        <f t="shared" si="164"/>
        <v>November</v>
      </c>
      <c r="B2649">
        <f t="shared" si="165"/>
        <v>2024</v>
      </c>
      <c r="C2649" s="18">
        <v>45613</v>
      </c>
      <c r="D2649" t="s">
        <v>1393</v>
      </c>
      <c r="E2649" t="s">
        <v>144</v>
      </c>
      <c r="F2649" t="s">
        <v>1392</v>
      </c>
      <c r="G2649" s="15">
        <v>0.92430000000000001</v>
      </c>
      <c r="H2649" s="15" t="str">
        <f t="shared" si="166"/>
        <v>Baik Sekali</v>
      </c>
      <c r="I2649" s="19">
        <v>0.93945137320605165</v>
      </c>
      <c r="J2649" s="15" t="str">
        <f t="shared" si="167"/>
        <v>Baik Sekali</v>
      </c>
      <c r="K2649" s="16">
        <v>0.97371820916014695</v>
      </c>
      <c r="L2649">
        <v>2.56</v>
      </c>
      <c r="M2649">
        <v>6.15</v>
      </c>
      <c r="N2649">
        <v>4.38</v>
      </c>
      <c r="O2649">
        <v>5.01</v>
      </c>
      <c r="P2649" s="17">
        <v>0.61961722488038273</v>
      </c>
      <c r="Q2649" s="17">
        <v>0.71717171717171713</v>
      </c>
      <c r="R2649" s="17">
        <v>0.58934169278996862</v>
      </c>
      <c r="S2649" s="17">
        <v>0.61971830985915488</v>
      </c>
      <c r="T2649" s="17">
        <v>0.61971830985915488</v>
      </c>
      <c r="U2649" s="17">
        <v>0.99521531100478466</v>
      </c>
      <c r="V2649" s="17">
        <v>0.35167464114832542</v>
      </c>
      <c r="W2649">
        <v>1.25</v>
      </c>
      <c r="X2649">
        <v>4.9000000000000004</v>
      </c>
      <c r="Y2649">
        <v>6.52</v>
      </c>
      <c r="Z2649">
        <v>69.12</v>
      </c>
      <c r="AA2649">
        <v>0</v>
      </c>
      <c r="AB2649" s="17">
        <v>0.83881856540084387</v>
      </c>
      <c r="AC2649" s="17">
        <v>0.78227360308285165</v>
      </c>
      <c r="AD2649" s="17">
        <v>0.88288288288288286</v>
      </c>
      <c r="AE2649" s="17">
        <v>0.54433497536945807</v>
      </c>
    </row>
    <row r="2650" spans="1:31" x14ac:dyDescent="0.35">
      <c r="A2650" t="str">
        <f t="shared" si="164"/>
        <v>November</v>
      </c>
      <c r="B2650">
        <f t="shared" si="165"/>
        <v>2024</v>
      </c>
      <c r="C2650" s="18">
        <v>45613</v>
      </c>
      <c r="D2650" t="s">
        <v>1394</v>
      </c>
      <c r="E2650" t="s">
        <v>106</v>
      </c>
      <c r="F2650" t="s">
        <v>1392</v>
      </c>
      <c r="G2650" s="15">
        <v>0.96560000000000001</v>
      </c>
      <c r="H2650" s="15" t="str">
        <f t="shared" si="166"/>
        <v>Istimewa</v>
      </c>
      <c r="I2650" s="19">
        <v>0.89826510000000004</v>
      </c>
      <c r="J2650" s="15" t="str">
        <f t="shared" si="167"/>
        <v>Baik</v>
      </c>
      <c r="K2650" s="16">
        <v>0.99068600000000007</v>
      </c>
      <c r="L2650">
        <v>2.63</v>
      </c>
      <c r="M2650">
        <v>3.66</v>
      </c>
      <c r="N2650">
        <v>3.79</v>
      </c>
      <c r="O2650">
        <v>4.6100000000000003</v>
      </c>
      <c r="P2650" s="17">
        <v>0.94062500000000004</v>
      </c>
      <c r="Q2650" s="17">
        <v>1</v>
      </c>
      <c r="R2650" s="17">
        <v>0.93448275862068964</v>
      </c>
      <c r="S2650" s="17">
        <v>1</v>
      </c>
      <c r="T2650" s="17">
        <v>1</v>
      </c>
      <c r="U2650" s="17">
        <v>0.98750000000000004</v>
      </c>
      <c r="V2650" s="17">
        <v>0.65312499999999996</v>
      </c>
      <c r="W2650">
        <v>0</v>
      </c>
      <c r="X2650">
        <v>6.93</v>
      </c>
      <c r="Y2650">
        <v>14.29</v>
      </c>
      <c r="Z2650">
        <v>21.04</v>
      </c>
      <c r="AA2650">
        <v>0</v>
      </c>
      <c r="AB2650" s="17">
        <v>0.87538940809968846</v>
      </c>
      <c r="AC2650" s="17">
        <v>0.89164086687306499</v>
      </c>
      <c r="AD2650" s="17">
        <v>0.85893416927899691</v>
      </c>
      <c r="AE2650" s="17">
        <v>0.73958333333333337</v>
      </c>
    </row>
    <row r="2651" spans="1:31" x14ac:dyDescent="0.35">
      <c r="A2651" t="str">
        <f t="shared" si="164"/>
        <v>November</v>
      </c>
      <c r="B2651">
        <f t="shared" si="165"/>
        <v>2024</v>
      </c>
      <c r="C2651" s="18">
        <v>45613</v>
      </c>
      <c r="D2651" t="s">
        <v>1394</v>
      </c>
      <c r="E2651" t="s">
        <v>47</v>
      </c>
      <c r="F2651" t="s">
        <v>1392</v>
      </c>
      <c r="G2651" s="15">
        <v>0.77510000000000001</v>
      </c>
      <c r="H2651" s="15" t="str">
        <f t="shared" si="166"/>
        <v>Kurang</v>
      </c>
      <c r="I2651" s="19">
        <v>0.77913599086725682</v>
      </c>
      <c r="J2651" s="15" t="str">
        <f t="shared" si="167"/>
        <v>Kurang</v>
      </c>
      <c r="K2651" s="16">
        <v>0.92703140247787663</v>
      </c>
      <c r="L2651">
        <v>15.32</v>
      </c>
      <c r="M2651">
        <v>10.43</v>
      </c>
      <c r="N2651">
        <v>9.94</v>
      </c>
      <c r="O2651">
        <v>11.73</v>
      </c>
      <c r="P2651" s="17">
        <v>0.37312572087658591</v>
      </c>
      <c r="Q2651" s="17">
        <v>0.50797872340425532</v>
      </c>
      <c r="R2651" s="17">
        <v>0.33578792341678942</v>
      </c>
      <c r="S2651" s="17">
        <v>0.69633507853403143</v>
      </c>
      <c r="T2651" s="17">
        <v>0.69312169312169314</v>
      </c>
      <c r="U2651" s="17">
        <v>0.99769319492502884</v>
      </c>
      <c r="V2651" s="17">
        <v>0.2474048442906574</v>
      </c>
      <c r="W2651">
        <v>0.68</v>
      </c>
      <c r="X2651">
        <v>12.75</v>
      </c>
      <c r="Y2651">
        <v>26.94</v>
      </c>
      <c r="Z2651">
        <v>25.66</v>
      </c>
      <c r="AA2651">
        <v>0</v>
      </c>
      <c r="AB2651" s="17">
        <v>0.40008688097306688</v>
      </c>
      <c r="AC2651" s="17">
        <v>0.41288067898152769</v>
      </c>
      <c r="AD2651" s="17">
        <v>0.31438127090300999</v>
      </c>
      <c r="AE2651" s="17">
        <v>0.76420798065296247</v>
      </c>
    </row>
    <row r="2652" spans="1:31" x14ac:dyDescent="0.35">
      <c r="A2652" t="str">
        <f t="shared" si="164"/>
        <v>November</v>
      </c>
      <c r="B2652">
        <f t="shared" si="165"/>
        <v>2024</v>
      </c>
      <c r="C2652" s="18">
        <v>45613</v>
      </c>
      <c r="D2652" t="s">
        <v>1394</v>
      </c>
      <c r="E2652" t="s">
        <v>29</v>
      </c>
      <c r="F2652" t="s">
        <v>1392</v>
      </c>
      <c r="G2652" s="15">
        <v>0.84099999999999997</v>
      </c>
      <c r="H2652" s="15" t="str">
        <f t="shared" si="166"/>
        <v>Cukup</v>
      </c>
      <c r="I2652" s="19">
        <v>0.86711206532749596</v>
      </c>
      <c r="J2652" s="15" t="str">
        <f t="shared" si="167"/>
        <v>Baik</v>
      </c>
      <c r="K2652" s="16">
        <v>0.95274875807856019</v>
      </c>
      <c r="L2652">
        <v>4.92</v>
      </c>
      <c r="M2652">
        <v>7.05</v>
      </c>
      <c r="N2652">
        <v>6.97</v>
      </c>
      <c r="O2652">
        <v>8.9</v>
      </c>
      <c r="P2652" s="17">
        <v>0.5561728395061728</v>
      </c>
      <c r="Q2652" s="17">
        <v>0.75124378109452739</v>
      </c>
      <c r="R2652" s="17">
        <v>0.52854122621564481</v>
      </c>
      <c r="S2652" s="17">
        <v>0.63576158940397354</v>
      </c>
      <c r="T2652" s="17">
        <v>0.63576158940397354</v>
      </c>
      <c r="U2652" s="17">
        <v>0.99135802469135803</v>
      </c>
      <c r="V2652" s="17">
        <v>0.24444444444444441</v>
      </c>
      <c r="W2652">
        <v>2.8</v>
      </c>
      <c r="X2652">
        <v>19.38</v>
      </c>
      <c r="Y2652">
        <v>25.36</v>
      </c>
      <c r="Z2652">
        <v>37.65</v>
      </c>
      <c r="AA2652">
        <v>0</v>
      </c>
      <c r="AB2652" s="17">
        <v>0.50701754385964914</v>
      </c>
      <c r="AC2652" s="17">
        <v>0.52667423382519862</v>
      </c>
      <c r="AD2652" s="17">
        <v>0.44186046511627908</v>
      </c>
      <c r="AE2652" s="17">
        <v>0.69181034482758619</v>
      </c>
    </row>
    <row r="2653" spans="1:31" x14ac:dyDescent="0.35">
      <c r="A2653" t="str">
        <f t="shared" si="164"/>
        <v>November</v>
      </c>
      <c r="B2653">
        <f t="shared" si="165"/>
        <v>2024</v>
      </c>
      <c r="C2653" s="18">
        <v>45613</v>
      </c>
      <c r="D2653" t="s">
        <v>1394</v>
      </c>
      <c r="E2653" t="s">
        <v>62</v>
      </c>
      <c r="F2653" t="s">
        <v>1392</v>
      </c>
      <c r="G2653" s="15">
        <v>0.86370000000000002</v>
      </c>
      <c r="H2653" s="15" t="str">
        <f t="shared" si="166"/>
        <v>Baik</v>
      </c>
      <c r="I2653" s="19">
        <v>0.88888815679692479</v>
      </c>
      <c r="J2653" s="15" t="str">
        <f t="shared" si="167"/>
        <v>Baik</v>
      </c>
      <c r="K2653" s="16">
        <v>0.94068044799121386</v>
      </c>
      <c r="L2653">
        <v>3.63</v>
      </c>
      <c r="M2653">
        <v>5.94</v>
      </c>
      <c r="N2653">
        <v>6.07</v>
      </c>
      <c r="O2653">
        <v>6.88</v>
      </c>
      <c r="P2653" s="17">
        <v>0.71571906354515047</v>
      </c>
      <c r="Q2653" s="17">
        <v>0.55633802816901412</v>
      </c>
      <c r="R2653" s="17">
        <v>0.73719165085388993</v>
      </c>
      <c r="S2653" s="17">
        <v>0.50632911392405067</v>
      </c>
      <c r="T2653" s="17">
        <v>0.51282051282051277</v>
      </c>
      <c r="U2653" s="17">
        <v>0.99498327759197325</v>
      </c>
      <c r="V2653" s="17">
        <v>0.34698996655518388</v>
      </c>
      <c r="W2653">
        <v>6.76</v>
      </c>
      <c r="X2653">
        <v>14.98</v>
      </c>
      <c r="Y2653">
        <v>43.17</v>
      </c>
      <c r="Z2653">
        <v>90.57</v>
      </c>
      <c r="AA2653">
        <v>0</v>
      </c>
      <c r="AB2653" s="17">
        <v>0.65298840321141838</v>
      </c>
      <c r="AC2653" s="17">
        <v>0.65477560414269276</v>
      </c>
      <c r="AD2653" s="17">
        <v>0.64541832669322707</v>
      </c>
      <c r="AE2653" s="17">
        <v>0.60456942003514935</v>
      </c>
    </row>
    <row r="2654" spans="1:31" x14ac:dyDescent="0.35">
      <c r="A2654" t="str">
        <f t="shared" si="164"/>
        <v>November</v>
      </c>
      <c r="B2654">
        <f t="shared" si="165"/>
        <v>2024</v>
      </c>
      <c r="C2654" s="18">
        <v>45614</v>
      </c>
      <c r="D2654" t="s">
        <v>1378</v>
      </c>
      <c r="E2654" t="s">
        <v>110</v>
      </c>
      <c r="F2654" t="s">
        <v>1379</v>
      </c>
      <c r="G2654" s="15">
        <v>0.86329999999999996</v>
      </c>
      <c r="H2654" s="15" t="str">
        <f t="shared" si="166"/>
        <v>Baik</v>
      </c>
      <c r="I2654" s="19">
        <v>0.89613110585050682</v>
      </c>
      <c r="J2654" s="15" t="str">
        <f t="shared" si="167"/>
        <v>Baik</v>
      </c>
      <c r="K2654" s="16">
        <v>0.95487458814430537</v>
      </c>
      <c r="L2654">
        <v>5.59</v>
      </c>
      <c r="M2654">
        <v>4.1100000000000003</v>
      </c>
      <c r="N2654">
        <v>9.08</v>
      </c>
      <c r="O2654">
        <v>12.5</v>
      </c>
      <c r="P2654" s="17">
        <v>0.79541180895073338</v>
      </c>
      <c r="Q2654" s="17">
        <v>0.54644808743169404</v>
      </c>
      <c r="R2654" s="17">
        <v>0.88998443175921116</v>
      </c>
      <c r="S2654" s="17">
        <v>0.47499999999999998</v>
      </c>
      <c r="T2654" s="17">
        <v>0.48677248677248669</v>
      </c>
      <c r="U2654" s="17">
        <v>0.99586310643098908</v>
      </c>
      <c r="V2654" s="17">
        <v>0.29447160586686733</v>
      </c>
      <c r="W2654">
        <v>0.46</v>
      </c>
      <c r="X2654">
        <v>6.08</v>
      </c>
      <c r="Y2654">
        <v>22.22</v>
      </c>
      <c r="Z2654">
        <v>92.81</v>
      </c>
      <c r="AA2654">
        <v>0</v>
      </c>
      <c r="AB2654" s="17">
        <v>0.89076464746772588</v>
      </c>
      <c r="AC2654" s="17">
        <v>0.7636655948553055</v>
      </c>
      <c r="AD2654" s="17">
        <v>0.91800172265288549</v>
      </c>
      <c r="AE2654" s="17">
        <v>0.29789473684210532</v>
      </c>
    </row>
    <row r="2655" spans="1:31" x14ac:dyDescent="0.35">
      <c r="A2655" t="str">
        <f t="shared" si="164"/>
        <v>November</v>
      </c>
      <c r="B2655">
        <f t="shared" si="165"/>
        <v>2024</v>
      </c>
      <c r="C2655" s="18">
        <v>45614</v>
      </c>
      <c r="D2655" t="s">
        <v>1378</v>
      </c>
      <c r="E2655" t="s">
        <v>96</v>
      </c>
      <c r="F2655" t="s">
        <v>1380</v>
      </c>
      <c r="G2655" s="15">
        <v>0.91220000000000001</v>
      </c>
      <c r="H2655" s="15" t="str">
        <f t="shared" si="166"/>
        <v>Baik Sekali</v>
      </c>
      <c r="I2655" s="19">
        <v>0.95964229200424933</v>
      </c>
      <c r="J2655" s="15" t="str">
        <f t="shared" si="167"/>
        <v>Istimewa</v>
      </c>
      <c r="K2655" s="16">
        <v>0.97569226286928346</v>
      </c>
      <c r="L2655">
        <v>3.21</v>
      </c>
      <c r="M2655">
        <v>8.1</v>
      </c>
      <c r="N2655">
        <v>4.41</v>
      </c>
      <c r="O2655">
        <v>6.9</v>
      </c>
      <c r="P2655" s="17">
        <v>0.44703143189755529</v>
      </c>
      <c r="Q2655" s="17">
        <v>0.44827586206896552</v>
      </c>
      <c r="R2655" s="17">
        <v>0.44694132334581771</v>
      </c>
      <c r="S2655" s="17">
        <v>0.61538461538461542</v>
      </c>
      <c r="T2655" s="17">
        <v>0.61538461538461542</v>
      </c>
      <c r="U2655" s="17">
        <v>0.99534342258440045</v>
      </c>
      <c r="V2655" s="17">
        <v>0.2246798603026775</v>
      </c>
      <c r="W2655">
        <v>0.17</v>
      </c>
      <c r="X2655">
        <v>2.85</v>
      </c>
      <c r="Y2655">
        <v>25.28</v>
      </c>
      <c r="Z2655">
        <v>40.119999999999997</v>
      </c>
      <c r="AA2655">
        <v>0</v>
      </c>
      <c r="AB2655" s="17">
        <v>0.32732558139534879</v>
      </c>
      <c r="AC2655" s="17">
        <v>0.35787671232876711</v>
      </c>
      <c r="AD2655" s="17">
        <v>0.31161971830985907</v>
      </c>
      <c r="AE2655" s="17">
        <v>0.68421052631578949</v>
      </c>
    </row>
    <row r="2656" spans="1:31" x14ac:dyDescent="0.35">
      <c r="A2656" t="str">
        <f t="shared" si="164"/>
        <v>November</v>
      </c>
      <c r="B2656">
        <f t="shared" si="165"/>
        <v>2024</v>
      </c>
      <c r="C2656" s="18">
        <v>45614</v>
      </c>
      <c r="D2656" t="s">
        <v>1378</v>
      </c>
      <c r="E2656" t="s">
        <v>132</v>
      </c>
      <c r="F2656" t="s">
        <v>1379</v>
      </c>
      <c r="G2656" s="15">
        <v>0.91549999999999998</v>
      </c>
      <c r="H2656" s="15" t="str">
        <f t="shared" si="166"/>
        <v>Baik Sekali</v>
      </c>
      <c r="I2656" s="19">
        <v>0.91500280000000012</v>
      </c>
      <c r="J2656" s="15" t="str">
        <f t="shared" si="167"/>
        <v>Baik Sekali</v>
      </c>
      <c r="K2656" s="16">
        <v>0.98000799999999999</v>
      </c>
      <c r="L2656">
        <v>0.78</v>
      </c>
      <c r="M2656">
        <v>4.34</v>
      </c>
      <c r="N2656">
        <v>4.0199999999999996</v>
      </c>
      <c r="O2656">
        <v>7.28</v>
      </c>
      <c r="P2656" s="17">
        <v>0.48625792811839319</v>
      </c>
      <c r="Q2656" s="17">
        <v>0.43835616438356162</v>
      </c>
      <c r="R2656" s="17">
        <v>0.495</v>
      </c>
      <c r="S2656" s="17">
        <v>0.796875</v>
      </c>
      <c r="T2656" s="17">
        <v>0.796875</v>
      </c>
      <c r="U2656" s="17">
        <v>1</v>
      </c>
      <c r="V2656" s="17">
        <v>0.29175475687103591</v>
      </c>
      <c r="W2656">
        <v>0.02</v>
      </c>
      <c r="X2656">
        <v>12.65</v>
      </c>
      <c r="Y2656">
        <v>23.64</v>
      </c>
      <c r="Z2656">
        <v>11.46</v>
      </c>
      <c r="AA2656">
        <v>0</v>
      </c>
      <c r="AB2656" s="17">
        <v>0.42170022371364652</v>
      </c>
      <c r="AC2656" s="17">
        <v>0.19618528610354219</v>
      </c>
      <c r="AD2656" s="17">
        <v>0.57874762808349145</v>
      </c>
      <c r="AE2656" s="17">
        <v>0.95833333333333337</v>
      </c>
    </row>
    <row r="2657" spans="1:31" x14ac:dyDescent="0.35">
      <c r="A2657" t="str">
        <f t="shared" si="164"/>
        <v>November</v>
      </c>
      <c r="B2657">
        <f t="shared" si="165"/>
        <v>2024</v>
      </c>
      <c r="C2657" s="18">
        <v>45614</v>
      </c>
      <c r="D2657" t="s">
        <v>1378</v>
      </c>
      <c r="E2657" t="s">
        <v>23</v>
      </c>
      <c r="F2657" t="s">
        <v>1381</v>
      </c>
      <c r="G2657" s="15">
        <v>0.90690000000000004</v>
      </c>
      <c r="H2657" s="15" t="str">
        <f t="shared" si="166"/>
        <v>Baik Sekali</v>
      </c>
      <c r="I2657" s="19">
        <v>0.92834139579481834</v>
      </c>
      <c r="J2657" s="15" t="str">
        <f t="shared" si="167"/>
        <v>Baik Sekali</v>
      </c>
      <c r="K2657" s="16">
        <v>0.96240398798519489</v>
      </c>
      <c r="L2657">
        <v>3.15</v>
      </c>
      <c r="M2657">
        <v>5.67</v>
      </c>
      <c r="N2657">
        <v>7.36</v>
      </c>
      <c r="O2657">
        <v>9.1300000000000008</v>
      </c>
      <c r="P2657" s="17">
        <v>0.44740740740740742</v>
      </c>
      <c r="Q2657" s="17">
        <v>0.64593301435406703</v>
      </c>
      <c r="R2657" s="17">
        <v>0.41104294478527609</v>
      </c>
      <c r="S2657" s="17">
        <v>0.59259259259259256</v>
      </c>
      <c r="T2657" s="17">
        <v>0.59259259259259256</v>
      </c>
      <c r="U2657" s="17">
        <v>0.99851851851851847</v>
      </c>
      <c r="V2657" s="17">
        <v>0.1837037037037037</v>
      </c>
      <c r="W2657">
        <v>0.18</v>
      </c>
      <c r="X2657">
        <v>2.68</v>
      </c>
      <c r="Y2657">
        <v>14.83</v>
      </c>
      <c r="Z2657">
        <v>75.540000000000006</v>
      </c>
      <c r="AA2657">
        <v>0</v>
      </c>
      <c r="AB2657" s="17">
        <v>0.39093137254901961</v>
      </c>
      <c r="AC2657" s="17">
        <v>0.48947368421052628</v>
      </c>
      <c r="AD2657" s="17">
        <v>0.30504587155963298</v>
      </c>
      <c r="AE2657" s="17">
        <v>0.581989247311828</v>
      </c>
    </row>
    <row r="2658" spans="1:31" x14ac:dyDescent="0.35">
      <c r="A2658" t="str">
        <f t="shared" si="164"/>
        <v>November</v>
      </c>
      <c r="B2658">
        <f t="shared" si="165"/>
        <v>2024</v>
      </c>
      <c r="C2658" s="18">
        <v>45614</v>
      </c>
      <c r="D2658" t="s">
        <v>1378</v>
      </c>
      <c r="E2658" t="s">
        <v>134</v>
      </c>
      <c r="F2658" t="s">
        <v>1382</v>
      </c>
      <c r="G2658" s="15">
        <v>0.86429999999999996</v>
      </c>
      <c r="H2658" s="15" t="str">
        <f t="shared" si="166"/>
        <v>Baik</v>
      </c>
      <c r="I2658" s="19">
        <v>0.89053210512189807</v>
      </c>
      <c r="J2658" s="15" t="str">
        <f t="shared" si="167"/>
        <v>Baik</v>
      </c>
      <c r="K2658" s="16">
        <v>0.95187744320542322</v>
      </c>
      <c r="L2658">
        <v>5.98</v>
      </c>
      <c r="M2658">
        <v>5.72</v>
      </c>
      <c r="N2658">
        <v>8.19</v>
      </c>
      <c r="O2658">
        <v>8.5</v>
      </c>
      <c r="P2658" s="17">
        <v>0.30236305048335121</v>
      </c>
      <c r="Q2658" s="17">
        <v>0.32917705735660852</v>
      </c>
      <c r="R2658" s="17">
        <v>0.29500342231348392</v>
      </c>
      <c r="S2658" s="17">
        <v>0.65151515151515149</v>
      </c>
      <c r="T2658" s="17">
        <v>0.72649572649572647</v>
      </c>
      <c r="U2658" s="17">
        <v>0.97959183673469385</v>
      </c>
      <c r="V2658" s="17">
        <v>0.15574650912996779</v>
      </c>
      <c r="W2658">
        <v>3.46</v>
      </c>
      <c r="X2658">
        <v>4.12</v>
      </c>
      <c r="Y2658">
        <v>23.48</v>
      </c>
      <c r="Z2658">
        <v>96.74</v>
      </c>
      <c r="AA2658">
        <v>0</v>
      </c>
      <c r="AB2658" s="17">
        <v>0.18675721561969441</v>
      </c>
      <c r="AC2658" s="17">
        <v>0.23586040914560771</v>
      </c>
      <c r="AD2658" s="17">
        <v>0.17166111727709951</v>
      </c>
      <c r="AE2658" s="17">
        <v>0.93367346938775508</v>
      </c>
    </row>
    <row r="2659" spans="1:31" x14ac:dyDescent="0.35">
      <c r="A2659" t="str">
        <f t="shared" si="164"/>
        <v>November</v>
      </c>
      <c r="B2659">
        <f t="shared" si="165"/>
        <v>2024</v>
      </c>
      <c r="C2659" s="18">
        <v>45614</v>
      </c>
      <c r="D2659" t="s">
        <v>1378</v>
      </c>
      <c r="E2659" t="s">
        <v>150</v>
      </c>
      <c r="F2659" t="s">
        <v>1383</v>
      </c>
      <c r="G2659" s="15">
        <v>0.84809999999999997</v>
      </c>
      <c r="H2659" s="15" t="str">
        <f t="shared" si="166"/>
        <v>Cukup</v>
      </c>
      <c r="I2659" s="19">
        <v>0.87738892604058094</v>
      </c>
      <c r="J2659" s="15" t="str">
        <f t="shared" si="167"/>
        <v>Baik</v>
      </c>
      <c r="K2659" s="16">
        <v>0.94125407440165954</v>
      </c>
      <c r="L2659">
        <v>6.9</v>
      </c>
      <c r="M2659">
        <v>4.3899999999999997</v>
      </c>
      <c r="N2659">
        <v>7.3</v>
      </c>
      <c r="O2659">
        <v>6.94</v>
      </c>
      <c r="P2659" s="17">
        <v>0.29996372869060572</v>
      </c>
      <c r="Q2659" s="17">
        <v>0.33673469387755101</v>
      </c>
      <c r="R2659" s="17">
        <v>0.2877836793819411</v>
      </c>
      <c r="S2659" s="17">
        <v>0.69264069264069261</v>
      </c>
      <c r="T2659" s="17">
        <v>0.69264069264069261</v>
      </c>
      <c r="U2659" s="17">
        <v>0.99238302502720344</v>
      </c>
      <c r="V2659" s="17">
        <v>0.16612259702575261</v>
      </c>
      <c r="W2659">
        <v>1.3</v>
      </c>
      <c r="X2659">
        <v>2.71</v>
      </c>
      <c r="Y2659">
        <v>20.09</v>
      </c>
      <c r="Z2659">
        <v>48.8</v>
      </c>
      <c r="AA2659">
        <v>0</v>
      </c>
      <c r="AB2659" s="17">
        <v>0.1216071810215858</v>
      </c>
      <c r="AC2659" s="17">
        <v>0.186046511627907</v>
      </c>
      <c r="AD2659" s="17">
        <v>9.9280575539568344E-2</v>
      </c>
      <c r="AE2659" s="17">
        <v>0.5580357142857143</v>
      </c>
    </row>
    <row r="2660" spans="1:31" x14ac:dyDescent="0.35">
      <c r="A2660" t="str">
        <f t="shared" si="164"/>
        <v>November</v>
      </c>
      <c r="B2660">
        <f t="shared" si="165"/>
        <v>2024</v>
      </c>
      <c r="C2660" s="18">
        <v>45614</v>
      </c>
      <c r="D2660" t="s">
        <v>1384</v>
      </c>
      <c r="E2660" t="s">
        <v>120</v>
      </c>
      <c r="F2660" t="s">
        <v>1385</v>
      </c>
      <c r="G2660" s="15">
        <v>0.80449999999999999</v>
      </c>
      <c r="H2660" s="15" t="str">
        <f t="shared" si="166"/>
        <v>Cukup</v>
      </c>
      <c r="I2660" s="19">
        <v>0.87509159383672985</v>
      </c>
      <c r="J2660" s="15" t="str">
        <f t="shared" si="167"/>
        <v>Baik</v>
      </c>
      <c r="K2660" s="16">
        <v>0.96069026810494196</v>
      </c>
      <c r="L2660">
        <v>6.28</v>
      </c>
      <c r="M2660">
        <v>7.09</v>
      </c>
      <c r="N2660">
        <v>6.06</v>
      </c>
      <c r="O2660">
        <v>10.039999999999999</v>
      </c>
      <c r="P2660" s="17">
        <v>0.44538407329105001</v>
      </c>
      <c r="Q2660" s="17">
        <v>0.48780487804878048</v>
      </c>
      <c r="R2660" s="17">
        <v>0.43736908253037288</v>
      </c>
      <c r="S2660" s="17">
        <v>0.45</v>
      </c>
      <c r="T2660" s="17">
        <v>0.45</v>
      </c>
      <c r="U2660" s="17">
        <v>0.99859055673009156</v>
      </c>
      <c r="V2660" s="17">
        <v>0.19696969696969699</v>
      </c>
      <c r="W2660">
        <v>0.12</v>
      </c>
      <c r="X2660">
        <v>9.8000000000000007</v>
      </c>
      <c r="Y2660">
        <v>28.68</v>
      </c>
      <c r="Z2660">
        <v>25.19</v>
      </c>
      <c r="AA2660">
        <v>0</v>
      </c>
      <c r="AB2660" s="17">
        <v>0.27363952142030112</v>
      </c>
      <c r="AC2660" s="17">
        <v>0.45482156416097191</v>
      </c>
      <c r="AD2660" s="17">
        <v>0.2121212121212121</v>
      </c>
      <c r="AE2660" s="17">
        <v>0.38063439065108512</v>
      </c>
    </row>
    <row r="2661" spans="1:31" x14ac:dyDescent="0.35">
      <c r="A2661" t="str">
        <f t="shared" si="164"/>
        <v>November</v>
      </c>
      <c r="B2661">
        <f t="shared" si="165"/>
        <v>2024</v>
      </c>
      <c r="C2661" s="18">
        <v>45614</v>
      </c>
      <c r="D2661" t="s">
        <v>1384</v>
      </c>
      <c r="E2661" t="s">
        <v>124</v>
      </c>
      <c r="F2661" t="s">
        <v>1380</v>
      </c>
      <c r="G2661" s="15">
        <v>0.88339999999999996</v>
      </c>
      <c r="H2661" s="15" t="str">
        <f t="shared" si="166"/>
        <v>Baik</v>
      </c>
      <c r="I2661" s="19">
        <v>0.9093709314676226</v>
      </c>
      <c r="J2661" s="15" t="str">
        <f t="shared" si="167"/>
        <v>Baik Sekali</v>
      </c>
      <c r="K2661" s="16">
        <v>0.96391694705035069</v>
      </c>
      <c r="L2661">
        <v>3.55</v>
      </c>
      <c r="M2661">
        <v>5.51</v>
      </c>
      <c r="N2661">
        <v>4.99</v>
      </c>
      <c r="O2661">
        <v>6.78</v>
      </c>
      <c r="P2661" s="17">
        <v>0.57048872180451127</v>
      </c>
      <c r="Q2661" s="17">
        <v>0.7142857142857143</v>
      </c>
      <c r="R2661" s="17">
        <v>0.53942857142857148</v>
      </c>
      <c r="S2661" s="17">
        <v>0.70370370370370372</v>
      </c>
      <c r="T2661" s="17">
        <v>0.70895522388059706</v>
      </c>
      <c r="U2661" s="17">
        <v>0.99530075187969924</v>
      </c>
      <c r="V2661" s="17">
        <v>0.34116541353383462</v>
      </c>
      <c r="W2661">
        <v>1.69</v>
      </c>
      <c r="X2661">
        <v>8.4499999999999993</v>
      </c>
      <c r="Y2661">
        <v>34.49</v>
      </c>
      <c r="Z2661">
        <v>109.57</v>
      </c>
      <c r="AA2661">
        <v>0</v>
      </c>
      <c r="AB2661" s="17">
        <v>0.19172062904717849</v>
      </c>
      <c r="AC2661" s="17">
        <v>0.43760984182776802</v>
      </c>
      <c r="AD2661" s="17">
        <v>0.15423548215237079</v>
      </c>
      <c r="AE2661" s="17">
        <v>0.75502008032128509</v>
      </c>
    </row>
    <row r="2662" spans="1:31" x14ac:dyDescent="0.35">
      <c r="A2662" t="str">
        <f t="shared" si="164"/>
        <v>November</v>
      </c>
      <c r="B2662">
        <f t="shared" si="165"/>
        <v>2024</v>
      </c>
      <c r="C2662" s="18">
        <v>45614</v>
      </c>
      <c r="D2662" t="s">
        <v>1384</v>
      </c>
      <c r="E2662" t="s">
        <v>32</v>
      </c>
      <c r="F2662" t="s">
        <v>1385</v>
      </c>
      <c r="G2662" s="15">
        <v>0.81310000000000004</v>
      </c>
      <c r="H2662" s="15" t="str">
        <f t="shared" si="166"/>
        <v>Cukup</v>
      </c>
      <c r="I2662" s="19">
        <v>0.88165350332862258</v>
      </c>
      <c r="J2662" s="15" t="str">
        <f t="shared" si="167"/>
        <v>Baik</v>
      </c>
      <c r="K2662" s="16">
        <v>0.93208143808177857</v>
      </c>
      <c r="L2662">
        <v>8.59</v>
      </c>
      <c r="M2662">
        <v>7.19</v>
      </c>
      <c r="N2662">
        <v>7.86</v>
      </c>
      <c r="O2662">
        <v>11.82</v>
      </c>
      <c r="P2662" s="17">
        <v>0.60768956924172302</v>
      </c>
      <c r="Q2662" s="17">
        <v>0.7527932960893855</v>
      </c>
      <c r="R2662" s="17">
        <v>0.55805064500716672</v>
      </c>
      <c r="S2662" s="17">
        <v>0.77365491651205942</v>
      </c>
      <c r="T2662" s="17">
        <v>0.78030303030303028</v>
      </c>
      <c r="U2662" s="17">
        <v>0.99679601281594876</v>
      </c>
      <c r="V2662" s="17">
        <v>0.33036667853328588</v>
      </c>
      <c r="W2662">
        <v>0.21</v>
      </c>
      <c r="X2662">
        <v>6.34</v>
      </c>
      <c r="Y2662">
        <v>36.770000000000003</v>
      </c>
      <c r="Z2662">
        <v>76.41</v>
      </c>
      <c r="AA2662">
        <v>0</v>
      </c>
      <c r="AB2662" s="17">
        <v>0.49150720275209631</v>
      </c>
      <c r="AC2662" s="17">
        <v>0.46786632390745497</v>
      </c>
      <c r="AD2662" s="17">
        <v>0.49971280873061458</v>
      </c>
      <c r="AE2662" s="17">
        <v>0.62454212454212454</v>
      </c>
    </row>
    <row r="2663" spans="1:31" x14ac:dyDescent="0.35">
      <c r="A2663" t="str">
        <f t="shared" si="164"/>
        <v>November</v>
      </c>
      <c r="B2663">
        <f t="shared" si="165"/>
        <v>2024</v>
      </c>
      <c r="C2663" s="18">
        <v>45614</v>
      </c>
      <c r="D2663" t="s">
        <v>1384</v>
      </c>
      <c r="E2663" t="s">
        <v>154</v>
      </c>
      <c r="F2663" t="s">
        <v>1386</v>
      </c>
      <c r="G2663" s="15">
        <v>0.86939999999999995</v>
      </c>
      <c r="H2663" s="15" t="str">
        <f t="shared" si="166"/>
        <v>Baik</v>
      </c>
      <c r="I2663" s="19">
        <v>0.83688736787161799</v>
      </c>
      <c r="J2663" s="15" t="str">
        <f t="shared" si="167"/>
        <v>Cukup</v>
      </c>
      <c r="K2663" s="16">
        <v>0.96574962249033691</v>
      </c>
      <c r="L2663">
        <v>3.12</v>
      </c>
      <c r="M2663">
        <v>9.6199999999999992</v>
      </c>
      <c r="N2663">
        <v>7.8</v>
      </c>
      <c r="O2663">
        <v>8.0299999999999994</v>
      </c>
      <c r="P2663" s="17">
        <v>0.35645302897278308</v>
      </c>
      <c r="Q2663" s="17">
        <v>0.40157480314960631</v>
      </c>
      <c r="R2663" s="17">
        <v>0.34350282485875699</v>
      </c>
      <c r="S2663" s="17">
        <v>0.75490196078431371</v>
      </c>
      <c r="T2663" s="17">
        <v>0.75490196078431371</v>
      </c>
      <c r="U2663" s="17">
        <v>0.99824407374890256</v>
      </c>
      <c r="V2663" s="17">
        <v>0.25987708516242319</v>
      </c>
      <c r="W2663">
        <v>0.06</v>
      </c>
      <c r="X2663">
        <v>9.7799999999999994</v>
      </c>
      <c r="Y2663">
        <v>23.29</v>
      </c>
      <c r="Z2663">
        <v>30.53</v>
      </c>
      <c r="AA2663">
        <v>0</v>
      </c>
      <c r="AB2663" s="17">
        <v>0.33922343641013719</v>
      </c>
      <c r="AC2663" s="17">
        <v>0.35854341736694678</v>
      </c>
      <c r="AD2663" s="17">
        <v>0.3353777529969334</v>
      </c>
      <c r="AE2663" s="17">
        <v>0.29296875</v>
      </c>
    </row>
    <row r="2664" spans="1:31" x14ac:dyDescent="0.35">
      <c r="A2664" t="str">
        <f t="shared" si="164"/>
        <v>November</v>
      </c>
      <c r="B2664">
        <f t="shared" si="165"/>
        <v>2024</v>
      </c>
      <c r="C2664" s="18">
        <v>45614</v>
      </c>
      <c r="D2664" t="s">
        <v>1384</v>
      </c>
      <c r="E2664" t="s">
        <v>72</v>
      </c>
      <c r="F2664" t="s">
        <v>1382</v>
      </c>
      <c r="G2664" s="15">
        <v>0.82589999999999997</v>
      </c>
      <c r="H2664" s="15" t="str">
        <f t="shared" si="166"/>
        <v>Cukup</v>
      </c>
      <c r="I2664" s="19">
        <v>0.8480522991545657</v>
      </c>
      <c r="J2664" s="15" t="str">
        <f t="shared" si="167"/>
        <v>Cukup</v>
      </c>
      <c r="K2664" s="16">
        <v>0.94007799758447363</v>
      </c>
      <c r="L2664">
        <v>5.83</v>
      </c>
      <c r="M2664">
        <v>5.91</v>
      </c>
      <c r="N2664">
        <v>5.98</v>
      </c>
      <c r="O2664">
        <v>7.8</v>
      </c>
      <c r="P2664" s="17">
        <v>0.40452729693741679</v>
      </c>
      <c r="Q2664" s="17">
        <v>0.50933609958506221</v>
      </c>
      <c r="R2664" s="17">
        <v>0.36832676460050162</v>
      </c>
      <c r="S2664" s="17">
        <v>0.66802443991853355</v>
      </c>
      <c r="T2664" s="17">
        <v>0.68076109936575058</v>
      </c>
      <c r="U2664" s="17">
        <v>0.99707057256990683</v>
      </c>
      <c r="V2664" s="17">
        <v>0.19627163781624499</v>
      </c>
      <c r="W2664">
        <v>6.82</v>
      </c>
      <c r="X2664">
        <v>4.5999999999999996</v>
      </c>
      <c r="Y2664">
        <v>31.02</v>
      </c>
      <c r="Z2664">
        <v>46.08</v>
      </c>
      <c r="AA2664">
        <v>0</v>
      </c>
      <c r="AB2664" s="17">
        <v>0.27475295485371048</v>
      </c>
      <c r="AC2664" s="17">
        <v>0.28634894991922449</v>
      </c>
      <c r="AD2664" s="17">
        <v>0.26445356210369259</v>
      </c>
      <c r="AE2664" s="17">
        <v>0.83638928067700991</v>
      </c>
    </row>
    <row r="2665" spans="1:31" x14ac:dyDescent="0.35">
      <c r="A2665" t="str">
        <f t="shared" si="164"/>
        <v>November</v>
      </c>
      <c r="B2665">
        <f t="shared" si="165"/>
        <v>2024</v>
      </c>
      <c r="C2665" s="18">
        <v>45614</v>
      </c>
      <c r="D2665" t="s">
        <v>1387</v>
      </c>
      <c r="E2665" t="s">
        <v>116</v>
      </c>
      <c r="F2665" t="s">
        <v>1381</v>
      </c>
      <c r="G2665" s="15">
        <v>0.88280000000000003</v>
      </c>
      <c r="H2665" s="15" t="str">
        <f t="shared" si="166"/>
        <v>Baik</v>
      </c>
      <c r="I2665" s="19">
        <v>0.921197781891956</v>
      </c>
      <c r="J2665" s="15" t="str">
        <f t="shared" si="167"/>
        <v>Baik Sekali</v>
      </c>
      <c r="K2665" s="16">
        <v>0.94385080540558874</v>
      </c>
      <c r="L2665">
        <v>4.67</v>
      </c>
      <c r="M2665">
        <v>4.7300000000000004</v>
      </c>
      <c r="N2665">
        <v>6.19</v>
      </c>
      <c r="O2665">
        <v>7.62</v>
      </c>
      <c r="P2665" s="17">
        <v>0.33954305799648499</v>
      </c>
      <c r="Q2665" s="17">
        <v>0.39078156312625251</v>
      </c>
      <c r="R2665" s="17">
        <v>0.32864450127877243</v>
      </c>
      <c r="S2665" s="17">
        <v>0.6512820512820513</v>
      </c>
      <c r="T2665" s="17">
        <v>0.6512820512820513</v>
      </c>
      <c r="U2665" s="17">
        <v>0.99859402460456947</v>
      </c>
      <c r="V2665" s="17">
        <v>0.15571177504393671</v>
      </c>
      <c r="W2665">
        <v>0</v>
      </c>
      <c r="X2665">
        <v>5.23</v>
      </c>
      <c r="Y2665">
        <v>8.15</v>
      </c>
      <c r="Z2665">
        <v>15.11</v>
      </c>
      <c r="AA2665">
        <v>0</v>
      </c>
      <c r="AB2665" s="17">
        <v>0.39561403508771931</v>
      </c>
      <c r="AC2665" s="17">
        <v>0.32071366405570062</v>
      </c>
      <c r="AD2665" s="17">
        <v>0.5491071428571429</v>
      </c>
      <c r="AE2665" s="17">
        <v>0.87652645861601086</v>
      </c>
    </row>
    <row r="2666" spans="1:31" x14ac:dyDescent="0.35">
      <c r="A2666" t="str">
        <f t="shared" si="164"/>
        <v>November</v>
      </c>
      <c r="B2666">
        <f t="shared" si="165"/>
        <v>2024</v>
      </c>
      <c r="C2666" s="18">
        <v>45614</v>
      </c>
      <c r="D2666" t="s">
        <v>1387</v>
      </c>
      <c r="E2666" t="s">
        <v>64</v>
      </c>
      <c r="F2666" t="s">
        <v>1379</v>
      </c>
      <c r="G2666" s="15">
        <v>0.82620000000000005</v>
      </c>
      <c r="H2666" s="15" t="str">
        <f t="shared" si="166"/>
        <v>Cukup</v>
      </c>
      <c r="I2666" s="19">
        <v>0.85413047636254891</v>
      </c>
      <c r="J2666" s="15" t="str">
        <f t="shared" si="167"/>
        <v>Baik</v>
      </c>
      <c r="K2666" s="16">
        <v>0.9333013610358537</v>
      </c>
      <c r="L2666">
        <v>9.3699999999999992</v>
      </c>
      <c r="M2666">
        <v>5.99</v>
      </c>
      <c r="N2666">
        <v>7.21</v>
      </c>
      <c r="O2666">
        <v>9.89</v>
      </c>
      <c r="P2666" s="17">
        <v>0.49008868022952529</v>
      </c>
      <c r="Q2666" s="17">
        <v>0.47160243407707908</v>
      </c>
      <c r="R2666" s="17">
        <v>0.4964887640449438</v>
      </c>
      <c r="S2666" s="17">
        <v>0.64946236559139781</v>
      </c>
      <c r="T2666" s="17">
        <v>0.67792792792792789</v>
      </c>
      <c r="U2666" s="17">
        <v>0.9994783515910276</v>
      </c>
      <c r="V2666" s="17">
        <v>0.22535211267605629</v>
      </c>
      <c r="W2666">
        <v>0</v>
      </c>
      <c r="X2666">
        <v>6.54</v>
      </c>
      <c r="Y2666">
        <v>12.87</v>
      </c>
      <c r="Z2666">
        <v>9.2200000000000006</v>
      </c>
      <c r="AA2666">
        <v>0</v>
      </c>
      <c r="AB2666" s="17">
        <v>0.50169668493865827</v>
      </c>
      <c r="AC2666" s="17">
        <v>0.35607675906183373</v>
      </c>
      <c r="AD2666" s="17">
        <v>0.73149394347240915</v>
      </c>
      <c r="AE2666" s="17">
        <v>0.89221556886227549</v>
      </c>
    </row>
    <row r="2667" spans="1:31" x14ac:dyDescent="0.35">
      <c r="A2667" t="str">
        <f t="shared" si="164"/>
        <v>November</v>
      </c>
      <c r="B2667">
        <f t="shared" si="165"/>
        <v>2024</v>
      </c>
      <c r="C2667" s="18">
        <v>45614</v>
      </c>
      <c r="D2667" t="s">
        <v>1387</v>
      </c>
      <c r="E2667" t="s">
        <v>56</v>
      </c>
      <c r="F2667" t="s">
        <v>1388</v>
      </c>
      <c r="G2667" s="15">
        <v>0.96709999999999996</v>
      </c>
      <c r="H2667" s="15" t="str">
        <f t="shared" si="166"/>
        <v>Istimewa</v>
      </c>
      <c r="I2667" s="19">
        <v>0.98789410000000011</v>
      </c>
      <c r="J2667" s="15" t="str">
        <f t="shared" si="167"/>
        <v>Istimewa</v>
      </c>
      <c r="K2667" s="16">
        <v>0.96912599999999993</v>
      </c>
      <c r="L2667">
        <v>2.61</v>
      </c>
      <c r="M2667">
        <v>2.97</v>
      </c>
      <c r="N2667">
        <v>3.32</v>
      </c>
      <c r="O2667">
        <v>4.2300000000000004</v>
      </c>
      <c r="P2667" s="17">
        <v>0.61422413793103448</v>
      </c>
      <c r="Q2667" s="17">
        <v>0.60256410256410253</v>
      </c>
      <c r="R2667" s="17">
        <v>0.61529411764705877</v>
      </c>
      <c r="S2667" s="17">
        <v>0.85106382978723405</v>
      </c>
      <c r="T2667" s="17">
        <v>0.85106382978723405</v>
      </c>
      <c r="U2667" s="17">
        <v>1</v>
      </c>
      <c r="V2667" s="17">
        <v>0.42133620689655171</v>
      </c>
      <c r="W2667">
        <v>0.04</v>
      </c>
      <c r="X2667">
        <v>2.8</v>
      </c>
      <c r="Y2667">
        <v>4.4800000000000004</v>
      </c>
      <c r="Z2667">
        <v>21.27</v>
      </c>
      <c r="AA2667">
        <v>0</v>
      </c>
      <c r="AB2667" s="17">
        <v>0.86420950533462659</v>
      </c>
      <c r="AC2667" s="17">
        <v>0.70560747663551404</v>
      </c>
      <c r="AD2667" s="17">
        <v>0.93591549295774645</v>
      </c>
      <c r="AE2667" s="17">
        <v>0.9713024282560706</v>
      </c>
    </row>
    <row r="2668" spans="1:31" x14ac:dyDescent="0.35">
      <c r="A2668" t="str">
        <f t="shared" si="164"/>
        <v>November</v>
      </c>
      <c r="B2668">
        <f t="shared" si="165"/>
        <v>2024</v>
      </c>
      <c r="C2668" s="18">
        <v>45614</v>
      </c>
      <c r="D2668" t="s">
        <v>1387</v>
      </c>
      <c r="E2668" t="s">
        <v>80</v>
      </c>
      <c r="F2668" t="s">
        <v>1381</v>
      </c>
      <c r="G2668" s="15">
        <v>0.82669999999999999</v>
      </c>
      <c r="H2668" s="15" t="str">
        <f t="shared" si="166"/>
        <v>Cukup</v>
      </c>
      <c r="I2668" s="19">
        <v>0.94426700911926886</v>
      </c>
      <c r="J2668" s="15" t="str">
        <f t="shared" si="167"/>
        <v>Baik Sekali</v>
      </c>
      <c r="K2668" s="16">
        <v>0.94847716891219647</v>
      </c>
      <c r="L2668">
        <v>7.99</v>
      </c>
      <c r="M2668">
        <v>5.23</v>
      </c>
      <c r="N2668">
        <v>6.16</v>
      </c>
      <c r="O2668">
        <v>6.08</v>
      </c>
      <c r="P2668" s="17">
        <v>0.33492152466367708</v>
      </c>
      <c r="Q2668" s="17">
        <v>0.48018292682926828</v>
      </c>
      <c r="R2668" s="17">
        <v>0.30219780219780218</v>
      </c>
      <c r="S2668" s="17">
        <v>0.73333333333333328</v>
      </c>
      <c r="T2668" s="17">
        <v>0.73076923076923073</v>
      </c>
      <c r="U2668" s="17">
        <v>0.99747757847533636</v>
      </c>
      <c r="V2668" s="17">
        <v>0.1521860986547085</v>
      </c>
      <c r="W2668">
        <v>0</v>
      </c>
      <c r="X2668">
        <v>7.65</v>
      </c>
      <c r="Y2668">
        <v>18.89</v>
      </c>
      <c r="Z2668">
        <v>13.39</v>
      </c>
      <c r="AA2668">
        <v>0</v>
      </c>
      <c r="AB2668" s="17">
        <v>0.48007438894792781</v>
      </c>
      <c r="AC2668" s="17">
        <v>0.36731207289293849</v>
      </c>
      <c r="AD2668" s="17">
        <v>0.57868525896414347</v>
      </c>
      <c r="AE2668" s="17">
        <v>0.94263565891472867</v>
      </c>
    </row>
    <row r="2669" spans="1:31" x14ac:dyDescent="0.35">
      <c r="A2669" t="str">
        <f t="shared" si="164"/>
        <v>November</v>
      </c>
      <c r="B2669">
        <f t="shared" si="165"/>
        <v>2024</v>
      </c>
      <c r="C2669" s="18">
        <v>45614</v>
      </c>
      <c r="D2669" t="s">
        <v>1387</v>
      </c>
      <c r="E2669" t="s">
        <v>74</v>
      </c>
      <c r="F2669" t="s">
        <v>1389</v>
      </c>
      <c r="G2669" s="15">
        <v>0.85019999999999996</v>
      </c>
      <c r="H2669" s="15" t="str">
        <f t="shared" si="166"/>
        <v>Baik</v>
      </c>
      <c r="I2669" s="19">
        <v>0.95934446987054556</v>
      </c>
      <c r="J2669" s="15" t="str">
        <f t="shared" si="167"/>
        <v>Istimewa</v>
      </c>
      <c r="K2669" s="16">
        <v>0.95626991391584459</v>
      </c>
      <c r="L2669">
        <v>6.9</v>
      </c>
      <c r="M2669">
        <v>5.45</v>
      </c>
      <c r="N2669">
        <v>6.41</v>
      </c>
      <c r="O2669">
        <v>7.84</v>
      </c>
      <c r="P2669" s="17">
        <v>0.53108535300316118</v>
      </c>
      <c r="Q2669" s="17">
        <v>0.484375</v>
      </c>
      <c r="R2669" s="17">
        <v>0.54643023798413437</v>
      </c>
      <c r="S2669" s="17">
        <v>0.60997067448680353</v>
      </c>
      <c r="T2669" s="17">
        <v>0.62996941896024461</v>
      </c>
      <c r="U2669" s="17">
        <v>0.99964875307341061</v>
      </c>
      <c r="V2669" s="17">
        <v>0.28451001053740782</v>
      </c>
      <c r="W2669">
        <v>0</v>
      </c>
      <c r="X2669">
        <v>5.62</v>
      </c>
      <c r="Y2669">
        <v>18.63</v>
      </c>
      <c r="Z2669">
        <v>14.18</v>
      </c>
      <c r="AA2669">
        <v>0</v>
      </c>
      <c r="AB2669" s="17">
        <v>0.40021259633271328</v>
      </c>
      <c r="AC2669" s="17">
        <v>0.30739487675205412</v>
      </c>
      <c r="AD2669" s="17">
        <v>0.5138806851742469</v>
      </c>
      <c r="AE2669" s="17">
        <v>0.88522012578616349</v>
      </c>
    </row>
    <row r="2670" spans="1:31" x14ac:dyDescent="0.35">
      <c r="A2670" t="str">
        <f t="shared" si="164"/>
        <v>November</v>
      </c>
      <c r="B2670">
        <f t="shared" si="165"/>
        <v>2024</v>
      </c>
      <c r="C2670" s="18">
        <v>45614</v>
      </c>
      <c r="D2670" t="s">
        <v>1387</v>
      </c>
      <c r="E2670" t="s">
        <v>34</v>
      </c>
      <c r="F2670" t="s">
        <v>1390</v>
      </c>
      <c r="G2670" s="15">
        <v>0.90890000000000004</v>
      </c>
      <c r="H2670" s="15" t="str">
        <f t="shared" si="166"/>
        <v>Baik Sekali</v>
      </c>
      <c r="I2670" s="19">
        <v>0.85687941574139148</v>
      </c>
      <c r="J2670" s="15" t="str">
        <f t="shared" si="167"/>
        <v>Baik</v>
      </c>
      <c r="K2670" s="16">
        <v>0.95322690211826111</v>
      </c>
      <c r="L2670">
        <v>1.8</v>
      </c>
      <c r="M2670">
        <v>3.64</v>
      </c>
      <c r="N2670">
        <v>3.56</v>
      </c>
      <c r="O2670">
        <v>5.63</v>
      </c>
      <c r="P2670" s="17">
        <v>0.27656249999999999</v>
      </c>
      <c r="Q2670" s="17">
        <v>0.34042553191489361</v>
      </c>
      <c r="R2670" s="17">
        <v>0.26556776556776562</v>
      </c>
      <c r="S2670" s="17">
        <v>0.3125</v>
      </c>
      <c r="T2670" s="17">
        <v>0.52631578947368418</v>
      </c>
      <c r="U2670" s="17">
        <v>0.99687499999999996</v>
      </c>
      <c r="V2670" s="17">
        <v>0.15</v>
      </c>
      <c r="W2670">
        <v>0.7</v>
      </c>
      <c r="X2670">
        <v>3.49</v>
      </c>
      <c r="Y2670">
        <v>17.079999999999998</v>
      </c>
      <c r="Z2670">
        <v>41.51</v>
      </c>
      <c r="AA2670">
        <v>0</v>
      </c>
      <c r="AB2670" s="17">
        <v>0.42380422691879871</v>
      </c>
      <c r="AC2670" s="17">
        <v>0.39543057996485059</v>
      </c>
      <c r="AD2670" s="17">
        <v>0.47272727272727272</v>
      </c>
      <c r="AE2670" s="17">
        <v>0.68444444444444441</v>
      </c>
    </row>
    <row r="2671" spans="1:31" x14ac:dyDescent="0.35">
      <c r="A2671" t="str">
        <f t="shared" si="164"/>
        <v>November</v>
      </c>
      <c r="B2671">
        <f t="shared" si="165"/>
        <v>2024</v>
      </c>
      <c r="C2671" s="18">
        <v>45614</v>
      </c>
      <c r="D2671" t="s">
        <v>1391</v>
      </c>
      <c r="E2671" t="s">
        <v>70</v>
      </c>
      <c r="F2671" t="s">
        <v>1392</v>
      </c>
      <c r="G2671" s="15">
        <v>0.98309999999999997</v>
      </c>
      <c r="H2671" s="15" t="str">
        <f t="shared" si="166"/>
        <v>Istimewa</v>
      </c>
      <c r="I2671" s="19">
        <v>0.96178993517678102</v>
      </c>
      <c r="J2671" s="15" t="str">
        <f t="shared" si="167"/>
        <v>Istimewa</v>
      </c>
      <c r="K2671" s="16">
        <v>0.96139981479080239</v>
      </c>
      <c r="L2671">
        <v>2.88</v>
      </c>
      <c r="M2671">
        <v>1.7</v>
      </c>
      <c r="N2671">
        <v>6.18</v>
      </c>
      <c r="O2671">
        <v>4.92</v>
      </c>
      <c r="P2671" s="17">
        <v>0.81849315068493156</v>
      </c>
      <c r="Q2671" s="17">
        <v>0.90909090909090906</v>
      </c>
      <c r="R2671" s="17">
        <v>0.80907372400756139</v>
      </c>
      <c r="S2671" s="17">
        <v>0.98</v>
      </c>
      <c r="T2671" s="17">
        <v>0.98</v>
      </c>
      <c r="U2671" s="17">
        <v>0.99486301369863017</v>
      </c>
      <c r="V2671" s="17">
        <v>0.71917808219178081</v>
      </c>
      <c r="W2671">
        <v>0.19</v>
      </c>
      <c r="X2671">
        <v>2.9</v>
      </c>
      <c r="Y2671">
        <v>13.47</v>
      </c>
      <c r="Z2671">
        <v>28.52</v>
      </c>
      <c r="AA2671">
        <v>0</v>
      </c>
      <c r="AB2671" s="17">
        <v>0.96810089020771517</v>
      </c>
      <c r="AC2671" s="17">
        <v>0.94029850746268662</v>
      </c>
      <c r="AD2671" s="17">
        <v>0.97297297297297303</v>
      </c>
      <c r="AE2671" s="17">
        <v>0.8571428571428571</v>
      </c>
    </row>
    <row r="2672" spans="1:31" x14ac:dyDescent="0.35">
      <c r="A2672" t="str">
        <f t="shared" si="164"/>
        <v>November</v>
      </c>
      <c r="B2672">
        <f t="shared" si="165"/>
        <v>2024</v>
      </c>
      <c r="C2672" s="18">
        <v>45614</v>
      </c>
      <c r="D2672" t="s">
        <v>1391</v>
      </c>
      <c r="E2672" t="s">
        <v>43</v>
      </c>
      <c r="F2672" t="s">
        <v>1392</v>
      </c>
      <c r="G2672" s="15">
        <v>0.96450000000000002</v>
      </c>
      <c r="H2672" s="15" t="str">
        <f t="shared" si="166"/>
        <v>Istimewa</v>
      </c>
      <c r="I2672" s="19">
        <v>0.87569824318661449</v>
      </c>
      <c r="J2672" s="15" t="str">
        <f t="shared" si="167"/>
        <v>Baik</v>
      </c>
      <c r="K2672" s="16">
        <v>0.96706640910461261</v>
      </c>
      <c r="L2672">
        <v>2.56</v>
      </c>
      <c r="M2672">
        <v>3.11</v>
      </c>
      <c r="N2672">
        <v>3.89</v>
      </c>
      <c r="O2672">
        <v>3.9</v>
      </c>
      <c r="P2672" s="17">
        <v>0.74590163934426235</v>
      </c>
      <c r="Q2672" s="17">
        <v>0.69512195121951215</v>
      </c>
      <c r="R2672" s="17">
        <v>0.76056338028169013</v>
      </c>
      <c r="S2672" s="17">
        <v>0.85964912280701755</v>
      </c>
      <c r="T2672" s="17">
        <v>0.85964912280701755</v>
      </c>
      <c r="U2672" s="17">
        <v>0.93169398907103829</v>
      </c>
      <c r="V2672" s="17">
        <v>0.76502732240437155</v>
      </c>
      <c r="W2672">
        <v>0.65</v>
      </c>
      <c r="X2672">
        <v>3.01</v>
      </c>
      <c r="Y2672">
        <v>8.4499999999999993</v>
      </c>
      <c r="Z2672">
        <v>35.4</v>
      </c>
      <c r="AA2672">
        <v>0</v>
      </c>
      <c r="AB2672" s="17">
        <v>0.84822934232715008</v>
      </c>
      <c r="AC2672" s="17">
        <v>0.84051724137931039</v>
      </c>
      <c r="AD2672" s="17">
        <v>0.85318559556786699</v>
      </c>
      <c r="AE2672" s="17">
        <v>0.71282051282051284</v>
      </c>
    </row>
    <row r="2673" spans="1:31" x14ac:dyDescent="0.35">
      <c r="A2673" t="str">
        <f t="shared" si="164"/>
        <v>November</v>
      </c>
      <c r="B2673">
        <f t="shared" si="165"/>
        <v>2024</v>
      </c>
      <c r="C2673" s="18">
        <v>45614</v>
      </c>
      <c r="D2673" t="s">
        <v>1391</v>
      </c>
      <c r="E2673" t="s">
        <v>136</v>
      </c>
      <c r="F2673" t="s">
        <v>1392</v>
      </c>
      <c r="G2673" s="15">
        <v>0.85660000000000003</v>
      </c>
      <c r="H2673" s="15" t="str">
        <f t="shared" si="166"/>
        <v>Baik</v>
      </c>
      <c r="I2673" s="19">
        <v>0.92070193405332257</v>
      </c>
      <c r="J2673" s="15" t="str">
        <f t="shared" si="167"/>
        <v>Baik Sekali</v>
      </c>
      <c r="K2673" s="16">
        <v>0.93129124015235032</v>
      </c>
      <c r="L2673">
        <v>7.1</v>
      </c>
      <c r="M2673">
        <v>7.11</v>
      </c>
      <c r="N2673">
        <v>6.27</v>
      </c>
      <c r="O2673">
        <v>6.4</v>
      </c>
      <c r="P2673" s="17">
        <v>0.70218340611353713</v>
      </c>
      <c r="Q2673" s="17">
        <v>0.87619047619047619</v>
      </c>
      <c r="R2673" s="17">
        <v>0.66310160427807485</v>
      </c>
      <c r="S2673" s="17">
        <v>0.73369565217391308</v>
      </c>
      <c r="T2673" s="17">
        <v>0.73369565217391308</v>
      </c>
      <c r="U2673" s="17">
        <v>0.98951965065502179</v>
      </c>
      <c r="V2673" s="17">
        <v>0.33275109170305678</v>
      </c>
      <c r="W2673">
        <v>0.18</v>
      </c>
      <c r="X2673">
        <v>6.43</v>
      </c>
      <c r="Y2673">
        <v>8.36</v>
      </c>
      <c r="Z2673">
        <v>25.41</v>
      </c>
      <c r="AA2673">
        <v>0</v>
      </c>
      <c r="AB2673" s="17">
        <v>0.59460946094609457</v>
      </c>
      <c r="AC2673" s="17">
        <v>0.6192411924119241</v>
      </c>
      <c r="AD2673" s="17">
        <v>0.57777777777777772</v>
      </c>
      <c r="AE2673" s="17">
        <v>0.4310722100656455</v>
      </c>
    </row>
    <row r="2674" spans="1:31" x14ac:dyDescent="0.35">
      <c r="A2674" t="str">
        <f t="shared" si="164"/>
        <v>November</v>
      </c>
      <c r="B2674">
        <f t="shared" si="165"/>
        <v>2024</v>
      </c>
      <c r="C2674" s="18">
        <v>45614</v>
      </c>
      <c r="D2674" t="s">
        <v>1391</v>
      </c>
      <c r="E2674" t="s">
        <v>60</v>
      </c>
      <c r="F2674" t="s">
        <v>1392</v>
      </c>
      <c r="G2674" s="15">
        <v>0.93720000000000003</v>
      </c>
      <c r="H2674" s="15" t="str">
        <f t="shared" si="166"/>
        <v>Baik Sekali</v>
      </c>
      <c r="I2674" s="19">
        <v>0.94241785705597936</v>
      </c>
      <c r="J2674" s="15" t="str">
        <f t="shared" si="167"/>
        <v>Baik Sekali</v>
      </c>
      <c r="K2674" s="16">
        <v>0.95155102015994086</v>
      </c>
      <c r="L2674">
        <v>3.14</v>
      </c>
      <c r="M2674">
        <v>1.47</v>
      </c>
      <c r="N2674">
        <v>4.1500000000000004</v>
      </c>
      <c r="O2674">
        <v>8.35</v>
      </c>
      <c r="P2674" s="17">
        <v>0.54069767441860461</v>
      </c>
      <c r="Q2674" s="17">
        <v>0.78888888888888886</v>
      </c>
      <c r="R2674" s="17">
        <v>0.48826291079812212</v>
      </c>
      <c r="S2674" s="17">
        <v>0.85915492957746475</v>
      </c>
      <c r="T2674" s="17">
        <v>0.86524822695035464</v>
      </c>
      <c r="U2674" s="17">
        <v>0.96705426356589153</v>
      </c>
      <c r="V2674" s="17">
        <v>0.32267441860465118</v>
      </c>
      <c r="W2674">
        <v>7.0000000000000007E-2</v>
      </c>
      <c r="X2674">
        <v>4.1900000000000004</v>
      </c>
      <c r="Y2674">
        <v>10.8</v>
      </c>
      <c r="Z2674">
        <v>37.130000000000003</v>
      </c>
      <c r="AA2674">
        <v>0</v>
      </c>
      <c r="AB2674" s="17">
        <v>0.86891385767790263</v>
      </c>
      <c r="AC2674" s="17">
        <v>0.74789915966386555</v>
      </c>
      <c r="AD2674" s="17">
        <v>0.92967651195499301</v>
      </c>
      <c r="AE2674" s="17">
        <v>0.79026217228464424</v>
      </c>
    </row>
    <row r="2675" spans="1:31" x14ac:dyDescent="0.35">
      <c r="A2675" t="str">
        <f t="shared" si="164"/>
        <v>November</v>
      </c>
      <c r="B2675">
        <f t="shared" si="165"/>
        <v>2024</v>
      </c>
      <c r="C2675" s="18">
        <v>45614</v>
      </c>
      <c r="D2675" t="s">
        <v>1391</v>
      </c>
      <c r="E2675" t="s">
        <v>130</v>
      </c>
      <c r="F2675" t="s">
        <v>1392</v>
      </c>
      <c r="G2675" s="15">
        <v>0.86780000000000002</v>
      </c>
      <c r="H2675" s="15" t="str">
        <f t="shared" si="166"/>
        <v>Baik</v>
      </c>
      <c r="I2675" s="19">
        <v>0.91788265186226292</v>
      </c>
      <c r="J2675" s="15" t="str">
        <f t="shared" si="167"/>
        <v>Baik Sekali</v>
      </c>
      <c r="K2675" s="16">
        <v>0.95945043389217954</v>
      </c>
      <c r="L2675">
        <v>3.56</v>
      </c>
      <c r="M2675">
        <v>4.88</v>
      </c>
      <c r="N2675">
        <v>4.1500000000000004</v>
      </c>
      <c r="O2675">
        <v>3.62</v>
      </c>
      <c r="P2675" s="17">
        <v>0.7580275229357798</v>
      </c>
      <c r="Q2675" s="17">
        <v>0.81896551724137934</v>
      </c>
      <c r="R2675" s="17">
        <v>0.74867724867724872</v>
      </c>
      <c r="S2675" s="17">
        <v>0.85263157894736841</v>
      </c>
      <c r="T2675" s="17">
        <v>0.85263157894736841</v>
      </c>
      <c r="U2675" s="17">
        <v>0.98050458715596334</v>
      </c>
      <c r="V2675" s="17">
        <v>0.4243119266055046</v>
      </c>
      <c r="W2675">
        <v>9.67</v>
      </c>
      <c r="X2675">
        <v>13.73</v>
      </c>
      <c r="Y2675">
        <v>8.34</v>
      </c>
      <c r="Z2675">
        <v>25.46</v>
      </c>
      <c r="AA2675">
        <v>0</v>
      </c>
      <c r="AB2675" s="17">
        <v>0.83932346723044393</v>
      </c>
      <c r="AC2675" s="17">
        <v>0.81699346405228757</v>
      </c>
      <c r="AD2675" s="17">
        <v>0.84546271338724166</v>
      </c>
      <c r="AE2675" s="17">
        <v>0.53600000000000003</v>
      </c>
    </row>
    <row r="2676" spans="1:31" x14ac:dyDescent="0.35">
      <c r="A2676" t="str">
        <f t="shared" si="164"/>
        <v>November</v>
      </c>
      <c r="B2676">
        <f t="shared" si="165"/>
        <v>2024</v>
      </c>
      <c r="C2676" s="18">
        <v>45614</v>
      </c>
      <c r="D2676" t="s">
        <v>1391</v>
      </c>
      <c r="E2676" t="s">
        <v>140</v>
      </c>
      <c r="F2676" t="s">
        <v>1392</v>
      </c>
      <c r="G2676" s="15">
        <v>0.97899999999999998</v>
      </c>
      <c r="H2676" s="15" t="str">
        <f t="shared" si="166"/>
        <v>Istimewa</v>
      </c>
      <c r="I2676" s="19">
        <v>0.97583466385015438</v>
      </c>
      <c r="J2676" s="15" t="str">
        <f t="shared" si="167"/>
        <v>Istimewa</v>
      </c>
      <c r="K2676" s="16">
        <v>0.94024189671472669</v>
      </c>
      <c r="L2676">
        <v>3.78</v>
      </c>
      <c r="M2676">
        <v>6.21</v>
      </c>
      <c r="N2676">
        <v>5.83</v>
      </c>
      <c r="O2676">
        <v>5.64</v>
      </c>
      <c r="P2676" s="17">
        <v>0.86377708978328172</v>
      </c>
      <c r="Q2676" s="17">
        <v>0.94886363636363635</v>
      </c>
      <c r="R2676" s="17">
        <v>0.84489281210592682</v>
      </c>
      <c r="S2676" s="17">
        <v>0.97005988023952094</v>
      </c>
      <c r="T2676" s="17">
        <v>0.96987951807228912</v>
      </c>
      <c r="U2676" s="17">
        <v>0.99277605779153766</v>
      </c>
      <c r="V2676" s="17">
        <v>0.70072239422084626</v>
      </c>
      <c r="W2676">
        <v>0</v>
      </c>
      <c r="X2676">
        <v>3.81</v>
      </c>
      <c r="Y2676">
        <v>13.54</v>
      </c>
      <c r="Z2676">
        <v>29.59</v>
      </c>
      <c r="AA2676">
        <v>0</v>
      </c>
      <c r="AB2676" s="17">
        <v>0.97101449275362317</v>
      </c>
      <c r="AC2676" s="17">
        <v>0.93239436619718308</v>
      </c>
      <c r="AD2676" s="17">
        <v>0.98647125140924463</v>
      </c>
      <c r="AE2676" s="17">
        <v>0.93051359516616317</v>
      </c>
    </row>
    <row r="2677" spans="1:31" x14ac:dyDescent="0.35">
      <c r="A2677" t="str">
        <f t="shared" si="164"/>
        <v>November</v>
      </c>
      <c r="B2677">
        <f t="shared" si="165"/>
        <v>2024</v>
      </c>
      <c r="C2677" s="18">
        <v>45614</v>
      </c>
      <c r="D2677" t="s">
        <v>1393</v>
      </c>
      <c r="E2677" t="s">
        <v>138</v>
      </c>
      <c r="F2677" t="s">
        <v>1392</v>
      </c>
      <c r="G2677" s="15">
        <v>0.96120000000000005</v>
      </c>
      <c r="H2677" s="15" t="str">
        <f t="shared" si="166"/>
        <v>Istimewa</v>
      </c>
      <c r="I2677" s="19">
        <v>0.88273184999999998</v>
      </c>
      <c r="J2677" s="15" t="str">
        <f t="shared" si="167"/>
        <v>Baik</v>
      </c>
      <c r="K2677" s="16">
        <v>0.96859099999999998</v>
      </c>
      <c r="L2677">
        <v>1.98</v>
      </c>
      <c r="M2677">
        <v>0.9</v>
      </c>
      <c r="N2677">
        <v>4.41</v>
      </c>
      <c r="O2677">
        <v>4.58</v>
      </c>
      <c r="P2677" s="17">
        <v>0.76351351351351349</v>
      </c>
      <c r="Q2677" s="17">
        <v>0.80952380952380953</v>
      </c>
      <c r="R2677" s="17">
        <v>0.76182136602451844</v>
      </c>
      <c r="S2677" s="17">
        <v>0.94117647058823528</v>
      </c>
      <c r="T2677" s="17">
        <v>0.94117647058823528</v>
      </c>
      <c r="U2677" s="17">
        <v>0.98986486486486491</v>
      </c>
      <c r="V2677" s="17">
        <v>0.40540540540540537</v>
      </c>
      <c r="W2677">
        <v>0.49</v>
      </c>
      <c r="X2677">
        <v>4.25</v>
      </c>
      <c r="Y2677">
        <v>4.55</v>
      </c>
      <c r="Z2677">
        <v>56.57</v>
      </c>
      <c r="AA2677">
        <v>0</v>
      </c>
      <c r="AB2677" s="17">
        <v>0.71804511278195493</v>
      </c>
      <c r="AC2677" s="17">
        <v>0.70292887029288698</v>
      </c>
      <c r="AD2677" s="17">
        <v>0.72242424242424241</v>
      </c>
      <c r="AE2677" s="17">
        <v>0.72023809523809523</v>
      </c>
    </row>
    <row r="2678" spans="1:31" x14ac:dyDescent="0.35">
      <c r="A2678" t="str">
        <f t="shared" si="164"/>
        <v>November</v>
      </c>
      <c r="B2678">
        <f t="shared" si="165"/>
        <v>2024</v>
      </c>
      <c r="C2678" s="18">
        <v>45614</v>
      </c>
      <c r="D2678" t="s">
        <v>1393</v>
      </c>
      <c r="E2678" t="s">
        <v>112</v>
      </c>
      <c r="F2678" t="s">
        <v>1392</v>
      </c>
      <c r="G2678" s="15">
        <v>0.98709999999999998</v>
      </c>
      <c r="H2678" s="15" t="str">
        <f t="shared" si="166"/>
        <v>Istimewa</v>
      </c>
      <c r="I2678" s="19">
        <v>0.91655855000000008</v>
      </c>
      <c r="J2678" s="15" t="str">
        <f t="shared" si="167"/>
        <v>Baik Sekali</v>
      </c>
      <c r="K2678" s="16">
        <v>0.97795299999999996</v>
      </c>
      <c r="L2678">
        <v>1.48</v>
      </c>
      <c r="M2678">
        <v>2.36</v>
      </c>
      <c r="N2678">
        <v>5.26</v>
      </c>
      <c r="O2678">
        <v>2.19</v>
      </c>
      <c r="P2678" s="17">
        <v>0.76960784313725494</v>
      </c>
      <c r="Q2678" s="17">
        <v>0.91304347826086951</v>
      </c>
      <c r="R2678" s="17">
        <v>0.76103896103896107</v>
      </c>
      <c r="S2678" s="17">
        <v>0.95238095238095233</v>
      </c>
      <c r="T2678" s="17">
        <v>0.95238095238095233</v>
      </c>
      <c r="U2678" s="17">
        <v>1</v>
      </c>
      <c r="V2678" s="17">
        <v>0.54411764705882348</v>
      </c>
      <c r="W2678">
        <v>0.02</v>
      </c>
      <c r="X2678">
        <v>2.09</v>
      </c>
      <c r="Y2678">
        <v>6.85</v>
      </c>
      <c r="Z2678">
        <v>13.58</v>
      </c>
      <c r="AA2678">
        <v>0</v>
      </c>
      <c r="AB2678" s="17">
        <v>0.93311036789297663</v>
      </c>
      <c r="AC2678" s="17">
        <v>0.89600000000000002</v>
      </c>
      <c r="AD2678" s="17">
        <v>0.95977011494252873</v>
      </c>
      <c r="AE2678" s="17">
        <v>0.8482142857142857</v>
      </c>
    </row>
    <row r="2679" spans="1:31" x14ac:dyDescent="0.35">
      <c r="A2679" t="str">
        <f t="shared" si="164"/>
        <v>November</v>
      </c>
      <c r="B2679">
        <f t="shared" si="165"/>
        <v>2024</v>
      </c>
      <c r="C2679" s="18">
        <v>45614</v>
      </c>
      <c r="D2679" t="s">
        <v>1393</v>
      </c>
      <c r="E2679" t="s">
        <v>102</v>
      </c>
      <c r="F2679" t="s">
        <v>1392</v>
      </c>
      <c r="G2679" s="15">
        <v>0.95179999999999998</v>
      </c>
      <c r="H2679" s="15" t="str">
        <f t="shared" si="166"/>
        <v>Istimewa</v>
      </c>
      <c r="I2679" s="19">
        <v>0.90019580825755607</v>
      </c>
      <c r="J2679" s="15" t="str">
        <f t="shared" si="167"/>
        <v>Baik Sekali</v>
      </c>
      <c r="K2679" s="16">
        <v>0.94420230930730298</v>
      </c>
      <c r="L2679">
        <v>3.76</v>
      </c>
      <c r="M2679">
        <v>2.1</v>
      </c>
      <c r="N2679">
        <v>3.74</v>
      </c>
      <c r="O2679">
        <v>4.21</v>
      </c>
      <c r="P2679" s="17">
        <v>0.60779220779220777</v>
      </c>
      <c r="Q2679" s="17">
        <v>0.47222222222222221</v>
      </c>
      <c r="R2679" s="17">
        <v>0.62177650429799425</v>
      </c>
      <c r="S2679" s="17">
        <v>1</v>
      </c>
      <c r="T2679" s="17">
        <v>1</v>
      </c>
      <c r="U2679" s="17">
        <v>1</v>
      </c>
      <c r="V2679" s="17">
        <v>0.48571428571428571</v>
      </c>
      <c r="W2679">
        <v>0.01</v>
      </c>
      <c r="X2679">
        <v>2.31</v>
      </c>
      <c r="Y2679">
        <v>6.6</v>
      </c>
      <c r="Z2679">
        <v>31.08</v>
      </c>
      <c r="AA2679">
        <v>0</v>
      </c>
      <c r="AB2679" s="17">
        <v>0.7466216216216216</v>
      </c>
      <c r="AC2679" s="17">
        <v>0.66666666666666663</v>
      </c>
      <c r="AD2679" s="17">
        <v>0.83941605839416056</v>
      </c>
      <c r="AE2679" s="17">
        <v>0.79245283018867929</v>
      </c>
    </row>
    <row r="2680" spans="1:31" x14ac:dyDescent="0.35">
      <c r="A2680" t="str">
        <f t="shared" si="164"/>
        <v>November</v>
      </c>
      <c r="B2680">
        <f t="shared" si="165"/>
        <v>2024</v>
      </c>
      <c r="C2680" s="18">
        <v>45614</v>
      </c>
      <c r="D2680" t="s">
        <v>1393</v>
      </c>
      <c r="E2680" t="s">
        <v>78</v>
      </c>
      <c r="F2680" t="s">
        <v>1392</v>
      </c>
      <c r="G2680" s="15">
        <v>0.96089999999999998</v>
      </c>
      <c r="H2680" s="15" t="str">
        <f t="shared" si="166"/>
        <v>Istimewa</v>
      </c>
      <c r="I2680" s="19">
        <v>0.96260328077493296</v>
      </c>
      <c r="J2680" s="15" t="str">
        <f t="shared" si="167"/>
        <v>Istimewa</v>
      </c>
      <c r="K2680" s="16">
        <v>0.9581522307855227</v>
      </c>
      <c r="L2680">
        <v>3.62</v>
      </c>
      <c r="M2680">
        <v>3.53</v>
      </c>
      <c r="N2680">
        <v>4.8600000000000003</v>
      </c>
      <c r="O2680">
        <v>3.26</v>
      </c>
      <c r="P2680" s="17">
        <v>0.63888888888888884</v>
      </c>
      <c r="Q2680" s="17">
        <v>0.80769230769230771</v>
      </c>
      <c r="R2680" s="17">
        <v>0.63035019455252916</v>
      </c>
      <c r="S2680" s="17">
        <v>0.90476190476190477</v>
      </c>
      <c r="T2680" s="17">
        <v>0.90476190476190477</v>
      </c>
      <c r="U2680" s="17">
        <v>0.96296296296296291</v>
      </c>
      <c r="V2680" s="17">
        <v>0.41666666666666669</v>
      </c>
      <c r="W2680">
        <v>43.56</v>
      </c>
      <c r="X2680">
        <v>4.3</v>
      </c>
      <c r="Y2680">
        <v>5.39</v>
      </c>
      <c r="Z2680">
        <v>28.1</v>
      </c>
      <c r="AA2680">
        <v>0</v>
      </c>
      <c r="AB2680" s="17">
        <v>0.77375565610859731</v>
      </c>
      <c r="AC2680" s="17">
        <v>0.71084337349397586</v>
      </c>
      <c r="AD2680" s="17">
        <v>0.81159420289855078</v>
      </c>
      <c r="AE2680" s="17">
        <v>0.72881355932203384</v>
      </c>
    </row>
    <row r="2681" spans="1:31" x14ac:dyDescent="0.35">
      <c r="A2681" t="str">
        <f t="shared" si="164"/>
        <v>November</v>
      </c>
      <c r="B2681">
        <f t="shared" si="165"/>
        <v>2024</v>
      </c>
      <c r="C2681" s="18">
        <v>45614</v>
      </c>
      <c r="D2681" t="s">
        <v>1393</v>
      </c>
      <c r="E2681" t="s">
        <v>126</v>
      </c>
      <c r="F2681" t="s">
        <v>1392</v>
      </c>
      <c r="G2681" s="15">
        <v>0.95379999999999998</v>
      </c>
      <c r="H2681" s="15" t="str">
        <f t="shared" si="166"/>
        <v>Istimewa</v>
      </c>
      <c r="I2681" s="19">
        <v>0.97223907797930731</v>
      </c>
      <c r="J2681" s="15" t="str">
        <f t="shared" si="167"/>
        <v>Istimewa</v>
      </c>
      <c r="K2681" s="16">
        <v>0.95782593708373509</v>
      </c>
      <c r="L2681">
        <v>2.5299999999999998</v>
      </c>
      <c r="M2681">
        <v>2.5099999999999998</v>
      </c>
      <c r="N2681">
        <v>5.7</v>
      </c>
      <c r="O2681">
        <v>3.31</v>
      </c>
      <c r="P2681" s="17">
        <v>0.91200000000000003</v>
      </c>
      <c r="Q2681" s="17">
        <v>0.92682926829268297</v>
      </c>
      <c r="R2681" s="17">
        <v>0.91067538126361658</v>
      </c>
      <c r="S2681" s="17">
        <v>0.94736842105263153</v>
      </c>
      <c r="T2681" s="17">
        <v>0.94736842105263153</v>
      </c>
      <c r="U2681" s="17">
        <v>0.996</v>
      </c>
      <c r="V2681" s="17">
        <v>0.79200000000000004</v>
      </c>
      <c r="W2681">
        <v>0.03</v>
      </c>
      <c r="X2681">
        <v>4.42</v>
      </c>
      <c r="Y2681">
        <v>7.33</v>
      </c>
      <c r="Z2681">
        <v>33</v>
      </c>
      <c r="AA2681">
        <v>0</v>
      </c>
      <c r="AB2681" s="17">
        <v>0.83381924198250734</v>
      </c>
      <c r="AC2681" s="17">
        <v>0.75735294117647056</v>
      </c>
      <c r="AD2681" s="17">
        <v>0.88405797101449279</v>
      </c>
      <c r="AE2681" s="17">
        <v>0.61165048543689315</v>
      </c>
    </row>
    <row r="2682" spans="1:31" x14ac:dyDescent="0.35">
      <c r="A2682" t="str">
        <f t="shared" si="164"/>
        <v>November</v>
      </c>
      <c r="B2682">
        <f t="shared" si="165"/>
        <v>2024</v>
      </c>
      <c r="C2682" s="18">
        <v>45614</v>
      </c>
      <c r="D2682" t="s">
        <v>1393</v>
      </c>
      <c r="E2682" t="s">
        <v>16</v>
      </c>
      <c r="F2682" t="s">
        <v>1392</v>
      </c>
      <c r="G2682" s="15">
        <v>0.92820000000000003</v>
      </c>
      <c r="H2682" s="15" t="str">
        <f t="shared" si="166"/>
        <v>Baik Sekali</v>
      </c>
      <c r="I2682" s="19">
        <v>0.91452231458400512</v>
      </c>
      <c r="J2682" s="15" t="str">
        <f t="shared" si="167"/>
        <v>Baik Sekali</v>
      </c>
      <c r="K2682" s="16">
        <v>0.97492089881144306</v>
      </c>
      <c r="L2682">
        <v>4.41</v>
      </c>
      <c r="M2682">
        <v>2.3199999999999998</v>
      </c>
      <c r="N2682">
        <v>3.11</v>
      </c>
      <c r="O2682">
        <v>3.32</v>
      </c>
      <c r="P2682" s="17">
        <v>0.66425992779783394</v>
      </c>
      <c r="Q2682" s="17">
        <v>0.78947368421052633</v>
      </c>
      <c r="R2682" s="17">
        <v>0.63181818181818183</v>
      </c>
      <c r="S2682" s="17">
        <v>0.73333333333333328</v>
      </c>
      <c r="T2682" s="17">
        <v>0.73333333333333328</v>
      </c>
      <c r="U2682" s="17">
        <v>0.99638989169675085</v>
      </c>
      <c r="V2682" s="17">
        <v>0.43682310469314078</v>
      </c>
      <c r="W2682">
        <v>0.01</v>
      </c>
      <c r="X2682">
        <v>2.75</v>
      </c>
      <c r="Y2682">
        <v>12.93</v>
      </c>
      <c r="Z2682">
        <v>20.94</v>
      </c>
      <c r="AA2682">
        <v>0</v>
      </c>
      <c r="AB2682" s="17">
        <v>0.75708502024291502</v>
      </c>
      <c r="AC2682" s="17">
        <v>0.65384615384615385</v>
      </c>
      <c r="AD2682" s="17">
        <v>0.80473372781065089</v>
      </c>
      <c r="AE2682" s="17">
        <v>0.60784313725490191</v>
      </c>
    </row>
    <row r="2683" spans="1:31" x14ac:dyDescent="0.35">
      <c r="A2683" t="str">
        <f t="shared" si="164"/>
        <v>November</v>
      </c>
      <c r="B2683">
        <f t="shared" si="165"/>
        <v>2024</v>
      </c>
      <c r="C2683" s="18">
        <v>45614</v>
      </c>
      <c r="D2683" t="s">
        <v>1393</v>
      </c>
      <c r="E2683" t="s">
        <v>144</v>
      </c>
      <c r="F2683" t="s">
        <v>1392</v>
      </c>
      <c r="G2683" s="15">
        <v>0.92420000000000002</v>
      </c>
      <c r="H2683" s="15" t="str">
        <f t="shared" si="166"/>
        <v>Baik Sekali</v>
      </c>
      <c r="I2683" s="19">
        <v>0.95201966573138264</v>
      </c>
      <c r="J2683" s="15" t="str">
        <f t="shared" si="167"/>
        <v>Istimewa</v>
      </c>
      <c r="K2683" s="16">
        <v>0.97341333066109303</v>
      </c>
      <c r="L2683">
        <v>2.5499999999999998</v>
      </c>
      <c r="M2683">
        <v>5.83</v>
      </c>
      <c r="N2683">
        <v>4.07</v>
      </c>
      <c r="O2683">
        <v>5.03</v>
      </c>
      <c r="P2683" s="17">
        <v>0.61958997722095677</v>
      </c>
      <c r="Q2683" s="17">
        <v>0.71698113207547165</v>
      </c>
      <c r="R2683" s="17">
        <v>0.58858858858858853</v>
      </c>
      <c r="S2683" s="17">
        <v>0.63157894736842102</v>
      </c>
      <c r="T2683" s="17">
        <v>0.63157894736842102</v>
      </c>
      <c r="U2683" s="17">
        <v>0.99544419134396356</v>
      </c>
      <c r="V2683" s="17">
        <v>0.35763097949886102</v>
      </c>
      <c r="W2683">
        <v>1.25</v>
      </c>
      <c r="X2683">
        <v>4.79</v>
      </c>
      <c r="Y2683">
        <v>6.69</v>
      </c>
      <c r="Z2683">
        <v>73.17</v>
      </c>
      <c r="AA2683">
        <v>0</v>
      </c>
      <c r="AB2683" s="17">
        <v>0.84223300970873782</v>
      </c>
      <c r="AC2683" s="17">
        <v>0.78195488721804507</v>
      </c>
      <c r="AD2683" s="17">
        <v>0.88778409090909094</v>
      </c>
      <c r="AE2683" s="17">
        <v>0.54086538461538458</v>
      </c>
    </row>
    <row r="2684" spans="1:31" x14ac:dyDescent="0.35">
      <c r="A2684" t="str">
        <f t="shared" si="164"/>
        <v>November</v>
      </c>
      <c r="B2684">
        <f t="shared" si="165"/>
        <v>2024</v>
      </c>
      <c r="C2684" s="18">
        <v>45614</v>
      </c>
      <c r="D2684" t="s">
        <v>1394</v>
      </c>
      <c r="E2684" t="s">
        <v>106</v>
      </c>
      <c r="F2684" t="s">
        <v>1392</v>
      </c>
      <c r="G2684" s="15">
        <v>0.96560000000000001</v>
      </c>
      <c r="H2684" s="15" t="str">
        <f t="shared" si="166"/>
        <v>Istimewa</v>
      </c>
      <c r="I2684" s="19">
        <v>0.90736510000000015</v>
      </c>
      <c r="J2684" s="15" t="str">
        <f t="shared" si="167"/>
        <v>Baik Sekali</v>
      </c>
      <c r="K2684" s="16">
        <v>0.99068600000000007</v>
      </c>
      <c r="L2684">
        <v>2.63</v>
      </c>
      <c r="M2684">
        <v>3.55</v>
      </c>
      <c r="N2684">
        <v>3.79</v>
      </c>
      <c r="O2684">
        <v>4.51</v>
      </c>
      <c r="P2684" s="17">
        <v>0.94277108433734935</v>
      </c>
      <c r="Q2684" s="17">
        <v>1</v>
      </c>
      <c r="R2684" s="17">
        <v>0.93687707641196016</v>
      </c>
      <c r="S2684" s="17">
        <v>0.967741935483871</v>
      </c>
      <c r="T2684" s="17">
        <v>0.967741935483871</v>
      </c>
      <c r="U2684" s="17">
        <v>0.98795180722891562</v>
      </c>
      <c r="V2684" s="17">
        <v>0.65963855421686746</v>
      </c>
      <c r="W2684">
        <v>0</v>
      </c>
      <c r="X2684">
        <v>6.9</v>
      </c>
      <c r="Y2684">
        <v>14.29</v>
      </c>
      <c r="Z2684">
        <v>21.12</v>
      </c>
      <c r="AA2684">
        <v>0</v>
      </c>
      <c r="AB2684" s="17">
        <v>0.87941176470588234</v>
      </c>
      <c r="AC2684" s="17">
        <v>0.8928571428571429</v>
      </c>
      <c r="AD2684" s="17">
        <v>0.86627906976744184</v>
      </c>
      <c r="AE2684" s="17">
        <v>0.73333333333333328</v>
      </c>
    </row>
    <row r="2685" spans="1:31" x14ac:dyDescent="0.35">
      <c r="A2685" t="str">
        <f t="shared" si="164"/>
        <v>November</v>
      </c>
      <c r="B2685">
        <f t="shared" si="165"/>
        <v>2024</v>
      </c>
      <c r="C2685" s="18">
        <v>45614</v>
      </c>
      <c r="D2685" t="s">
        <v>1394</v>
      </c>
      <c r="E2685" t="s">
        <v>47</v>
      </c>
      <c r="F2685" t="s">
        <v>1392</v>
      </c>
      <c r="G2685" s="15">
        <v>0.77470000000000006</v>
      </c>
      <c r="H2685" s="15" t="str">
        <f t="shared" si="166"/>
        <v>Kurang</v>
      </c>
      <c r="I2685" s="19">
        <v>0.87076712173944126</v>
      </c>
      <c r="J2685" s="15" t="str">
        <f t="shared" si="167"/>
        <v>Baik</v>
      </c>
      <c r="K2685" s="16">
        <v>0.92604891925554667</v>
      </c>
      <c r="L2685">
        <v>15.32</v>
      </c>
      <c r="M2685">
        <v>10.63</v>
      </c>
      <c r="N2685">
        <v>9.7899999999999991</v>
      </c>
      <c r="O2685">
        <v>12.03</v>
      </c>
      <c r="P2685" s="17">
        <v>0.38162930563149261</v>
      </c>
      <c r="Q2685" s="17">
        <v>0.50975609756097562</v>
      </c>
      <c r="R2685" s="17">
        <v>0.34460887949260038</v>
      </c>
      <c r="S2685" s="17">
        <v>0.70813397129186606</v>
      </c>
      <c r="T2685" s="17">
        <v>0.70531400966183577</v>
      </c>
      <c r="U2685" s="17">
        <v>0.99781301257517774</v>
      </c>
      <c r="V2685" s="17">
        <v>0.25314379442318208</v>
      </c>
      <c r="W2685">
        <v>0.68</v>
      </c>
      <c r="X2685">
        <v>12.75</v>
      </c>
      <c r="Y2685">
        <v>27.27</v>
      </c>
      <c r="Z2685">
        <v>24.67</v>
      </c>
      <c r="AA2685">
        <v>0</v>
      </c>
      <c r="AB2685" s="17">
        <v>0.40816326530612251</v>
      </c>
      <c r="AC2685" s="17">
        <v>0.42138063279002869</v>
      </c>
      <c r="AD2685" s="17">
        <v>0.32063492063492072</v>
      </c>
      <c r="AE2685" s="17">
        <v>0.76564277588168372</v>
      </c>
    </row>
    <row r="2686" spans="1:31" x14ac:dyDescent="0.35">
      <c r="A2686" t="str">
        <f t="shared" si="164"/>
        <v>November</v>
      </c>
      <c r="B2686">
        <f t="shared" si="165"/>
        <v>2024</v>
      </c>
      <c r="C2686" s="18">
        <v>45614</v>
      </c>
      <c r="D2686" t="s">
        <v>1394</v>
      </c>
      <c r="E2686" t="s">
        <v>29</v>
      </c>
      <c r="F2686" t="s">
        <v>1392</v>
      </c>
      <c r="G2686" s="15">
        <v>0.84089999999999998</v>
      </c>
      <c r="H2686" s="15" t="str">
        <f t="shared" si="166"/>
        <v>Cukup</v>
      </c>
      <c r="I2686" s="19">
        <v>0.91293524812406335</v>
      </c>
      <c r="J2686" s="15" t="str">
        <f t="shared" si="167"/>
        <v>Baik Sekali</v>
      </c>
      <c r="K2686" s="16">
        <v>0.95274356606875188</v>
      </c>
      <c r="L2686">
        <v>4.92</v>
      </c>
      <c r="M2686">
        <v>7.07</v>
      </c>
      <c r="N2686">
        <v>6.76</v>
      </c>
      <c r="O2686">
        <v>10.039999999999999</v>
      </c>
      <c r="P2686" s="17">
        <v>0.57226448215330605</v>
      </c>
      <c r="Q2686" s="17">
        <v>0.75829383886255919</v>
      </c>
      <c r="R2686" s="17">
        <v>0.54606141522029372</v>
      </c>
      <c r="S2686" s="17">
        <v>0.64375000000000004</v>
      </c>
      <c r="T2686" s="17">
        <v>0.64375000000000004</v>
      </c>
      <c r="U2686" s="17">
        <v>0.99180807489760092</v>
      </c>
      <c r="V2686" s="17">
        <v>0.25687536571094199</v>
      </c>
      <c r="W2686">
        <v>2.8</v>
      </c>
      <c r="X2686">
        <v>18.39</v>
      </c>
      <c r="Y2686">
        <v>25.72</v>
      </c>
      <c r="Z2686">
        <v>29.75</v>
      </c>
      <c r="AA2686">
        <v>0</v>
      </c>
      <c r="AB2686" s="17">
        <v>0.51333333333333331</v>
      </c>
      <c r="AC2686" s="17">
        <v>0.5356371490280778</v>
      </c>
      <c r="AD2686" s="17">
        <v>0.43956043956043961</v>
      </c>
      <c r="AE2686" s="17">
        <v>0.67741935483870963</v>
      </c>
    </row>
    <row r="2687" spans="1:31" x14ac:dyDescent="0.35">
      <c r="A2687" t="str">
        <f t="shared" si="164"/>
        <v>November</v>
      </c>
      <c r="B2687">
        <f t="shared" si="165"/>
        <v>2024</v>
      </c>
      <c r="C2687" s="18">
        <v>45614</v>
      </c>
      <c r="D2687" t="s">
        <v>1394</v>
      </c>
      <c r="E2687" t="s">
        <v>62</v>
      </c>
      <c r="F2687" t="s">
        <v>1392</v>
      </c>
      <c r="G2687" s="15">
        <v>0.87090000000000001</v>
      </c>
      <c r="H2687" s="15" t="str">
        <f t="shared" si="166"/>
        <v>Baik</v>
      </c>
      <c r="I2687" s="19">
        <v>0.87546203852924931</v>
      </c>
      <c r="J2687" s="15" t="str">
        <f t="shared" si="167"/>
        <v>Baik</v>
      </c>
      <c r="K2687" s="16">
        <v>0.94224868151214114</v>
      </c>
      <c r="L2687">
        <v>4.7</v>
      </c>
      <c r="M2687">
        <v>5.6</v>
      </c>
      <c r="N2687">
        <v>6.04</v>
      </c>
      <c r="O2687">
        <v>6.84</v>
      </c>
      <c r="P2687" s="17">
        <v>0.71114599686028257</v>
      </c>
      <c r="Q2687" s="17">
        <v>0.55405405405405406</v>
      </c>
      <c r="R2687" s="17">
        <v>0.73179396092362348</v>
      </c>
      <c r="S2687" s="17">
        <v>0.51219512195121952</v>
      </c>
      <c r="T2687" s="17">
        <v>0.51851851851851849</v>
      </c>
      <c r="U2687" s="17">
        <v>0.99215070643642067</v>
      </c>
      <c r="V2687" s="17">
        <v>0.33987441130298268</v>
      </c>
      <c r="W2687">
        <v>6.76</v>
      </c>
      <c r="X2687">
        <v>15.08</v>
      </c>
      <c r="Y2687">
        <v>42.39</v>
      </c>
      <c r="Z2687">
        <v>90.5</v>
      </c>
      <c r="AA2687">
        <v>0</v>
      </c>
      <c r="AB2687" s="17">
        <v>0.65132139812446721</v>
      </c>
      <c r="AC2687" s="17">
        <v>0.65704772475027751</v>
      </c>
      <c r="AD2687" s="17">
        <v>0.63099630996309963</v>
      </c>
      <c r="AE2687" s="17">
        <v>0.60810810810810811</v>
      </c>
    </row>
    <row r="2688" spans="1:31" x14ac:dyDescent="0.35">
      <c r="A2688" t="str">
        <f t="shared" si="164"/>
        <v>November</v>
      </c>
      <c r="B2688">
        <f t="shared" si="165"/>
        <v>2024</v>
      </c>
      <c r="C2688" s="18">
        <v>45615</v>
      </c>
      <c r="D2688" t="s">
        <v>1378</v>
      </c>
      <c r="E2688" t="s">
        <v>110</v>
      </c>
      <c r="F2688" t="s">
        <v>1379</v>
      </c>
      <c r="G2688" s="15">
        <v>0.86429999999999996</v>
      </c>
      <c r="H2688" s="15" t="str">
        <f t="shared" si="166"/>
        <v>Baik</v>
      </c>
      <c r="I2688" s="19">
        <v>0.76155454189846195</v>
      </c>
      <c r="J2688" s="15" t="str">
        <f t="shared" si="167"/>
        <v>Kurang</v>
      </c>
      <c r="K2688" s="16">
        <v>0.95758440542417655</v>
      </c>
      <c r="L2688">
        <v>5.59</v>
      </c>
      <c r="M2688">
        <v>4.1399999999999997</v>
      </c>
      <c r="N2688">
        <v>9.4700000000000006</v>
      </c>
      <c r="O2688">
        <v>12.49</v>
      </c>
      <c r="P2688" s="17">
        <v>0.79139784946236558</v>
      </c>
      <c r="Q2688" s="17">
        <v>0.54510309278350511</v>
      </c>
      <c r="R2688" s="17">
        <v>0.88629592850049654</v>
      </c>
      <c r="S2688" s="17">
        <v>0.4728132387706856</v>
      </c>
      <c r="T2688" s="17">
        <v>0.48379052369077308</v>
      </c>
      <c r="U2688" s="17">
        <v>0.99605734767025089</v>
      </c>
      <c r="V2688" s="17">
        <v>0.29390681003584229</v>
      </c>
      <c r="W2688">
        <v>0.37</v>
      </c>
      <c r="X2688">
        <v>6.32</v>
      </c>
      <c r="Y2688">
        <v>22.23</v>
      </c>
      <c r="Z2688">
        <v>92.29</v>
      </c>
      <c r="AA2688">
        <v>0</v>
      </c>
      <c r="AB2688" s="17">
        <v>0.89207465512577766</v>
      </c>
      <c r="AC2688" s="17">
        <v>0.76201372997711669</v>
      </c>
      <c r="AD2688" s="17">
        <v>0.92010521124445177</v>
      </c>
      <c r="AE2688" s="17">
        <v>0.3003003003003003</v>
      </c>
    </row>
    <row r="2689" spans="1:31" x14ac:dyDescent="0.35">
      <c r="A2689" t="str">
        <f t="shared" si="164"/>
        <v>November</v>
      </c>
      <c r="B2689">
        <f t="shared" si="165"/>
        <v>2024</v>
      </c>
      <c r="C2689" s="18">
        <v>45615</v>
      </c>
      <c r="D2689" t="s">
        <v>1378</v>
      </c>
      <c r="E2689" t="s">
        <v>96</v>
      </c>
      <c r="F2689" t="s">
        <v>1380</v>
      </c>
      <c r="G2689" s="15">
        <v>0.90900000000000003</v>
      </c>
      <c r="H2689" s="15" t="str">
        <f t="shared" si="166"/>
        <v>Baik Sekali</v>
      </c>
      <c r="I2689" s="19">
        <v>0.90085001369463136</v>
      </c>
      <c r="J2689" s="15" t="str">
        <f t="shared" si="167"/>
        <v>Baik Sekali</v>
      </c>
      <c r="K2689" s="16">
        <v>0.97671432484180398</v>
      </c>
      <c r="L2689">
        <v>3.21</v>
      </c>
      <c r="M2689">
        <v>7.77</v>
      </c>
      <c r="N2689">
        <v>4.4400000000000004</v>
      </c>
      <c r="O2689">
        <v>6.72</v>
      </c>
      <c r="P2689" s="17">
        <v>0.44456641053787049</v>
      </c>
      <c r="Q2689" s="17">
        <v>0.45901639344262302</v>
      </c>
      <c r="R2689" s="17">
        <v>0.44352941176470589</v>
      </c>
      <c r="S2689" s="17">
        <v>0.6071428571428571</v>
      </c>
      <c r="T2689" s="17">
        <v>0.6071428571428571</v>
      </c>
      <c r="U2689" s="17">
        <v>0.9945115257958288</v>
      </c>
      <c r="V2689" s="17">
        <v>0.22173435784851811</v>
      </c>
      <c r="W2689">
        <v>0.17</v>
      </c>
      <c r="X2689">
        <v>2.87</v>
      </c>
      <c r="Y2689">
        <v>23.61</v>
      </c>
      <c r="Z2689">
        <v>39.43</v>
      </c>
      <c r="AA2689">
        <v>0</v>
      </c>
      <c r="AB2689" s="17">
        <v>0.32809110629067251</v>
      </c>
      <c r="AC2689" s="17">
        <v>0.36348949919224549</v>
      </c>
      <c r="AD2689" s="17">
        <v>0.31020408163265312</v>
      </c>
      <c r="AE2689" s="17">
        <v>0.67555555555555558</v>
      </c>
    </row>
    <row r="2690" spans="1:31" x14ac:dyDescent="0.35">
      <c r="A2690" t="str">
        <f t="shared" si="164"/>
        <v>November</v>
      </c>
      <c r="B2690">
        <f t="shared" si="165"/>
        <v>2024</v>
      </c>
      <c r="C2690" s="18">
        <v>45615</v>
      </c>
      <c r="D2690" t="s">
        <v>1378</v>
      </c>
      <c r="E2690" t="s">
        <v>132</v>
      </c>
      <c r="F2690" t="s">
        <v>1379</v>
      </c>
      <c r="G2690" s="15">
        <v>0.9012</v>
      </c>
      <c r="H2690" s="15" t="str">
        <f t="shared" si="166"/>
        <v>Baik Sekali</v>
      </c>
      <c r="I2690" s="19">
        <v>0.92810415000000002</v>
      </c>
      <c r="J2690" s="15" t="str">
        <f t="shared" si="167"/>
        <v>Baik Sekali</v>
      </c>
      <c r="K2690" s="16">
        <v>0.97936899999999993</v>
      </c>
      <c r="L2690">
        <v>0.78</v>
      </c>
      <c r="M2690">
        <v>4.34</v>
      </c>
      <c r="N2690">
        <v>4.0199999999999996</v>
      </c>
      <c r="O2690">
        <v>6.62</v>
      </c>
      <c r="P2690" s="17">
        <v>0.48406374501992028</v>
      </c>
      <c r="Q2690" s="17">
        <v>0.4358974358974359</v>
      </c>
      <c r="R2690" s="17">
        <v>0.49292452830188682</v>
      </c>
      <c r="S2690" s="17">
        <v>0.80882352941176472</v>
      </c>
      <c r="T2690" s="17">
        <v>0.80882352941176472</v>
      </c>
      <c r="U2690" s="17">
        <v>1</v>
      </c>
      <c r="V2690" s="17">
        <v>0.29183266932270918</v>
      </c>
      <c r="W2690">
        <v>0.02</v>
      </c>
      <c r="X2690">
        <v>13.6</v>
      </c>
      <c r="Y2690">
        <v>23.21</v>
      </c>
      <c r="Z2690">
        <v>11.04</v>
      </c>
      <c r="AA2690">
        <v>0</v>
      </c>
      <c r="AB2690" s="17">
        <v>0.41683991683991678</v>
      </c>
      <c r="AC2690" s="17">
        <v>0.19240506329113921</v>
      </c>
      <c r="AD2690" s="17">
        <v>0.57319223985890655</v>
      </c>
      <c r="AE2690" s="17">
        <v>0.94736842105263153</v>
      </c>
    </row>
    <row r="2691" spans="1:31" x14ac:dyDescent="0.35">
      <c r="A2691" t="str">
        <f t="shared" ref="A2691:A2754" si="168">TEXT(C2691, "mmmm")</f>
        <v>November</v>
      </c>
      <c r="B2691">
        <f t="shared" ref="B2691:B2754" si="169">YEAR(C2691)</f>
        <v>2024</v>
      </c>
      <c r="C2691" s="18">
        <v>45615</v>
      </c>
      <c r="D2691" t="s">
        <v>1378</v>
      </c>
      <c r="E2691" t="s">
        <v>23</v>
      </c>
      <c r="F2691" t="s">
        <v>1381</v>
      </c>
      <c r="G2691" s="15">
        <v>0.91710000000000003</v>
      </c>
      <c r="H2691" s="15" t="str">
        <f t="shared" ref="H2691:H2754" si="170">IF(G2691&gt;=0.95,"Istimewa",IF(G2691&gt;=0.9,"Baik Sekali",IF(G2691&gt;=0.85,"Baik",IF(G2691&gt;=0.8,"Cukup","Kurang"))))</f>
        <v>Baik Sekali</v>
      </c>
      <c r="I2691" s="19">
        <v>0.9138674861972651</v>
      </c>
      <c r="J2691" s="15" t="str">
        <f t="shared" ref="J2691:J2754" si="171">IF(I2691&gt;=0.95,"Istimewa",IF(I2691&gt;=0.9,"Baik Sekali",IF(I2691&gt;=0.85,"Baik",IF(I2691&gt;=0.8,"Cukup","Kurang"))))</f>
        <v>Baik Sekali</v>
      </c>
      <c r="K2691" s="16">
        <v>0.96376424627790014</v>
      </c>
      <c r="L2691">
        <v>3.15</v>
      </c>
      <c r="M2691">
        <v>5.72</v>
      </c>
      <c r="N2691">
        <v>7.53</v>
      </c>
      <c r="O2691">
        <v>8.65</v>
      </c>
      <c r="P2691" s="17">
        <v>0.43503937007874022</v>
      </c>
      <c r="Q2691" s="17">
        <v>0.62882096069868998</v>
      </c>
      <c r="R2691" s="17">
        <v>0.40077220077220083</v>
      </c>
      <c r="S2691" s="17">
        <v>0.59027777777777779</v>
      </c>
      <c r="T2691" s="17">
        <v>0.59027777777777779</v>
      </c>
      <c r="U2691" s="17">
        <v>0.99803149606299213</v>
      </c>
      <c r="V2691" s="17">
        <v>0.17716535433070871</v>
      </c>
      <c r="W2691">
        <v>0.18</v>
      </c>
      <c r="X2691">
        <v>2.71</v>
      </c>
      <c r="Y2691">
        <v>14.69</v>
      </c>
      <c r="Z2691">
        <v>70.81</v>
      </c>
      <c r="AA2691">
        <v>0</v>
      </c>
      <c r="AB2691" s="17">
        <v>0.39085714285714279</v>
      </c>
      <c r="AC2691" s="17">
        <v>0.49171270718232052</v>
      </c>
      <c r="AD2691" s="17">
        <v>0.30304649919828969</v>
      </c>
      <c r="AE2691" s="17">
        <v>0.57802746566791507</v>
      </c>
    </row>
    <row r="2692" spans="1:31" x14ac:dyDescent="0.35">
      <c r="A2692" t="str">
        <f t="shared" si="168"/>
        <v>November</v>
      </c>
      <c r="B2692">
        <f t="shared" si="169"/>
        <v>2024</v>
      </c>
      <c r="C2692" s="18">
        <v>45615</v>
      </c>
      <c r="D2692" t="s">
        <v>1378</v>
      </c>
      <c r="E2692" t="s">
        <v>134</v>
      </c>
      <c r="F2692" t="s">
        <v>1382</v>
      </c>
      <c r="G2692" s="15">
        <v>0.88619999999999999</v>
      </c>
      <c r="H2692" s="15" t="str">
        <f t="shared" si="170"/>
        <v>Baik</v>
      </c>
      <c r="I2692" s="19">
        <v>0.88221616355419785</v>
      </c>
      <c r="J2692" s="15" t="str">
        <f t="shared" si="171"/>
        <v>Baik</v>
      </c>
      <c r="K2692" s="16">
        <v>0.9550461815834218</v>
      </c>
      <c r="L2692">
        <v>5.98</v>
      </c>
      <c r="M2692">
        <v>5.51</v>
      </c>
      <c r="N2692">
        <v>8.18</v>
      </c>
      <c r="O2692">
        <v>8.49</v>
      </c>
      <c r="P2692" s="17">
        <v>0.29938587512794268</v>
      </c>
      <c r="Q2692" s="17">
        <v>0.31980906921241048</v>
      </c>
      <c r="R2692" s="17">
        <v>0.29381107491856678</v>
      </c>
      <c r="S2692" s="17">
        <v>0.64925373134328357</v>
      </c>
      <c r="T2692" s="17">
        <v>0.72268907563025209</v>
      </c>
      <c r="U2692" s="17">
        <v>0.98055271238485153</v>
      </c>
      <c r="V2692" s="17">
        <v>0.15455475946775851</v>
      </c>
      <c r="W2692">
        <v>1.52</v>
      </c>
      <c r="X2692">
        <v>4.0599999999999996</v>
      </c>
      <c r="Y2692">
        <v>23.48</v>
      </c>
      <c r="Z2692">
        <v>96.63</v>
      </c>
      <c r="AA2692">
        <v>0</v>
      </c>
      <c r="AB2692" s="17">
        <v>0.19028230184581979</v>
      </c>
      <c r="AC2692" s="17">
        <v>0.2450867052023121</v>
      </c>
      <c r="AD2692" s="17">
        <v>0.17346576800283789</v>
      </c>
      <c r="AE2692" s="17">
        <v>0.92452830188679247</v>
      </c>
    </row>
    <row r="2693" spans="1:31" x14ac:dyDescent="0.35">
      <c r="A2693" t="str">
        <f t="shared" si="168"/>
        <v>November</v>
      </c>
      <c r="B2693">
        <f t="shared" si="169"/>
        <v>2024</v>
      </c>
      <c r="C2693" s="18">
        <v>45615</v>
      </c>
      <c r="D2693" t="s">
        <v>1378</v>
      </c>
      <c r="E2693" t="s">
        <v>150</v>
      </c>
      <c r="F2693" t="s">
        <v>1383</v>
      </c>
      <c r="G2693" s="15">
        <v>0.8488</v>
      </c>
      <c r="H2693" s="15" t="str">
        <f t="shared" si="170"/>
        <v>Cukup</v>
      </c>
      <c r="I2693" s="19">
        <v>0.93000321069837699</v>
      </c>
      <c r="J2693" s="15" t="str">
        <f t="shared" si="171"/>
        <v>Baik Sekali</v>
      </c>
      <c r="K2693" s="16">
        <v>0.94300917342393409</v>
      </c>
      <c r="L2693">
        <v>6.9</v>
      </c>
      <c r="M2693">
        <v>4.3600000000000003</v>
      </c>
      <c r="N2693">
        <v>7.25</v>
      </c>
      <c r="O2693">
        <v>6.64</v>
      </c>
      <c r="P2693" s="17">
        <v>0.30670371656825279</v>
      </c>
      <c r="Q2693" s="17">
        <v>0.34090909090909088</v>
      </c>
      <c r="R2693" s="17">
        <v>0.29563218390804602</v>
      </c>
      <c r="S2693" s="17">
        <v>0.7</v>
      </c>
      <c r="T2693" s="17">
        <v>0.7</v>
      </c>
      <c r="U2693" s="17">
        <v>0.99235845779784648</v>
      </c>
      <c r="V2693" s="17">
        <v>0.1712400138937131</v>
      </c>
      <c r="W2693">
        <v>1.19</v>
      </c>
      <c r="X2693">
        <v>2.69</v>
      </c>
      <c r="Y2693">
        <v>19.850000000000001</v>
      </c>
      <c r="Z2693">
        <v>47.12</v>
      </c>
      <c r="AA2693">
        <v>0</v>
      </c>
      <c r="AB2693" s="17">
        <v>0.1235521235521236</v>
      </c>
      <c r="AC2693" s="17">
        <v>0.18410700236034619</v>
      </c>
      <c r="AD2693" s="17">
        <v>0.1024657534246575</v>
      </c>
      <c r="AE2693" s="17">
        <v>0.56837606837606836</v>
      </c>
    </row>
    <row r="2694" spans="1:31" x14ac:dyDescent="0.35">
      <c r="A2694" t="str">
        <f t="shared" si="168"/>
        <v>November</v>
      </c>
      <c r="B2694">
        <f t="shared" si="169"/>
        <v>2024</v>
      </c>
      <c r="C2694" s="18">
        <v>45615</v>
      </c>
      <c r="D2694" t="s">
        <v>1384</v>
      </c>
      <c r="E2694" t="s">
        <v>120</v>
      </c>
      <c r="F2694" t="s">
        <v>1385</v>
      </c>
      <c r="G2694" s="15">
        <v>0.84830000000000005</v>
      </c>
      <c r="H2694" s="15" t="str">
        <f t="shared" si="170"/>
        <v>Cukup</v>
      </c>
      <c r="I2694" s="19">
        <v>0.85738507110217688</v>
      </c>
      <c r="J2694" s="15" t="str">
        <f t="shared" si="171"/>
        <v>Baik</v>
      </c>
      <c r="K2694" s="16">
        <v>0.96674306029193413</v>
      </c>
      <c r="L2694">
        <v>6.28</v>
      </c>
      <c r="M2694">
        <v>6.99</v>
      </c>
      <c r="N2694">
        <v>6.06</v>
      </c>
      <c r="O2694">
        <v>10.050000000000001</v>
      </c>
      <c r="P2694" s="17">
        <v>0.45324675324675318</v>
      </c>
      <c r="Q2694" s="17">
        <v>0.47422680412371132</v>
      </c>
      <c r="R2694" s="17">
        <v>0.44932562620423888</v>
      </c>
      <c r="S2694" s="17">
        <v>0.44782608695652182</v>
      </c>
      <c r="T2694" s="17">
        <v>0.44782608695652182</v>
      </c>
      <c r="U2694" s="17">
        <v>0.99837662337662336</v>
      </c>
      <c r="V2694" s="17">
        <v>0.1912337662337662</v>
      </c>
      <c r="W2694">
        <v>0.11</v>
      </c>
      <c r="X2694">
        <v>9.89</v>
      </c>
      <c r="Y2694">
        <v>27.81</v>
      </c>
      <c r="Z2694">
        <v>25.13</v>
      </c>
      <c r="AA2694">
        <v>0</v>
      </c>
      <c r="AB2694" s="17">
        <v>0.26739327883742048</v>
      </c>
      <c r="AC2694" s="17">
        <v>0.45805981035740329</v>
      </c>
      <c r="AD2694" s="17">
        <v>0.2043583535108959</v>
      </c>
      <c r="AE2694" s="17">
        <v>0.37101910828025481</v>
      </c>
    </row>
    <row r="2695" spans="1:31" x14ac:dyDescent="0.35">
      <c r="A2695" t="str">
        <f t="shared" si="168"/>
        <v>November</v>
      </c>
      <c r="B2695">
        <f t="shared" si="169"/>
        <v>2024</v>
      </c>
      <c r="C2695" s="18">
        <v>45615</v>
      </c>
      <c r="D2695" t="s">
        <v>1384</v>
      </c>
      <c r="E2695" t="s">
        <v>124</v>
      </c>
      <c r="F2695" t="s">
        <v>1380</v>
      </c>
      <c r="G2695" s="15">
        <v>0.89049999999999996</v>
      </c>
      <c r="H2695" s="15" t="str">
        <f t="shared" si="170"/>
        <v>Baik</v>
      </c>
      <c r="I2695" s="19">
        <v>0.91976046456979732</v>
      </c>
      <c r="J2695" s="15" t="str">
        <f t="shared" si="171"/>
        <v>Baik Sekali</v>
      </c>
      <c r="K2695" s="16">
        <v>0.96574418448513522</v>
      </c>
      <c r="L2695">
        <v>3.55</v>
      </c>
      <c r="M2695">
        <v>5.52</v>
      </c>
      <c r="N2695">
        <v>4.83</v>
      </c>
      <c r="O2695">
        <v>6.93</v>
      </c>
      <c r="P2695" s="17">
        <v>0.57754010695187163</v>
      </c>
      <c r="Q2695" s="17">
        <v>0.72222222222222221</v>
      </c>
      <c r="R2695" s="17">
        <v>0.54653679653679654</v>
      </c>
      <c r="S2695" s="17">
        <v>0.69930069930069927</v>
      </c>
      <c r="T2695" s="17">
        <v>0.70422535211267601</v>
      </c>
      <c r="U2695" s="17">
        <v>0.99554367201426019</v>
      </c>
      <c r="V2695" s="17">
        <v>0.34581105169340459</v>
      </c>
      <c r="W2695">
        <v>1.69</v>
      </c>
      <c r="X2695">
        <v>8.18</v>
      </c>
      <c r="Y2695">
        <v>34.51</v>
      </c>
      <c r="Z2695">
        <v>109.24</v>
      </c>
      <c r="AA2695">
        <v>0</v>
      </c>
      <c r="AB2695" s="17">
        <v>0.19441365550875639</v>
      </c>
      <c r="AC2695" s="17">
        <v>0.44314381270903008</v>
      </c>
      <c r="AD2695" s="17">
        <v>0.15618609406952971</v>
      </c>
      <c r="AE2695" s="17">
        <v>0.76226415094339628</v>
      </c>
    </row>
    <row r="2696" spans="1:31" x14ac:dyDescent="0.35">
      <c r="A2696" t="str">
        <f t="shared" si="168"/>
        <v>November</v>
      </c>
      <c r="B2696">
        <f t="shared" si="169"/>
        <v>2024</v>
      </c>
      <c r="C2696" s="18">
        <v>45615</v>
      </c>
      <c r="D2696" t="s">
        <v>1384</v>
      </c>
      <c r="E2696" t="s">
        <v>32</v>
      </c>
      <c r="F2696" t="s">
        <v>1385</v>
      </c>
      <c r="G2696" s="15">
        <v>0.84809999999999997</v>
      </c>
      <c r="H2696" s="15" t="str">
        <f t="shared" si="170"/>
        <v>Cukup</v>
      </c>
      <c r="I2696" s="19">
        <v>0.89262762306674148</v>
      </c>
      <c r="J2696" s="15" t="str">
        <f t="shared" si="171"/>
        <v>Baik</v>
      </c>
      <c r="K2696" s="16">
        <v>0.93650749447640447</v>
      </c>
      <c r="L2696">
        <v>8.42</v>
      </c>
      <c r="M2696">
        <v>6.97</v>
      </c>
      <c r="N2696">
        <v>8.1999999999999993</v>
      </c>
      <c r="O2696">
        <v>11.68</v>
      </c>
      <c r="P2696" s="17">
        <v>0.61120103593395925</v>
      </c>
      <c r="Q2696" s="17">
        <v>0.75066312997347484</v>
      </c>
      <c r="R2696" s="17">
        <v>0.56616702355460391</v>
      </c>
      <c r="S2696" s="17">
        <v>0.7667844522968198</v>
      </c>
      <c r="T2696" s="17">
        <v>0.77297297297297296</v>
      </c>
      <c r="U2696" s="17">
        <v>0.99676270637746844</v>
      </c>
      <c r="V2696" s="17">
        <v>0.32890903204920691</v>
      </c>
      <c r="W2696">
        <v>0.21</v>
      </c>
      <c r="X2696">
        <v>6.39</v>
      </c>
      <c r="Y2696">
        <v>36.22</v>
      </c>
      <c r="Z2696">
        <v>72.53</v>
      </c>
      <c r="AA2696">
        <v>0</v>
      </c>
      <c r="AB2696" s="17">
        <v>0.48779991866612438</v>
      </c>
      <c r="AC2696" s="17">
        <v>0.47073170731707309</v>
      </c>
      <c r="AD2696" s="17">
        <v>0.49376017362995123</v>
      </c>
      <c r="AE2696" s="17">
        <v>0.63730569948186533</v>
      </c>
    </row>
    <row r="2697" spans="1:31" x14ac:dyDescent="0.35">
      <c r="A2697" t="str">
        <f t="shared" si="168"/>
        <v>November</v>
      </c>
      <c r="B2697">
        <f t="shared" si="169"/>
        <v>2024</v>
      </c>
      <c r="C2697" s="18">
        <v>45615</v>
      </c>
      <c r="D2697" t="s">
        <v>1384</v>
      </c>
      <c r="E2697" t="s">
        <v>154</v>
      </c>
      <c r="F2697" t="s">
        <v>1386</v>
      </c>
      <c r="G2697" s="15">
        <v>0.8508</v>
      </c>
      <c r="H2697" s="15" t="str">
        <f t="shared" si="170"/>
        <v>Baik</v>
      </c>
      <c r="I2697" s="19">
        <v>0.84131980296572673</v>
      </c>
      <c r="J2697" s="15" t="str">
        <f t="shared" si="171"/>
        <v>Cukup</v>
      </c>
      <c r="K2697" s="16">
        <v>0.96819943704493316</v>
      </c>
      <c r="L2697">
        <v>3.12</v>
      </c>
      <c r="M2697">
        <v>10.27</v>
      </c>
      <c r="N2697">
        <v>7.8</v>
      </c>
      <c r="O2697">
        <v>7.56</v>
      </c>
      <c r="P2697" s="17">
        <v>0.35749999999999998</v>
      </c>
      <c r="Q2697" s="17">
        <v>0.41176470588235292</v>
      </c>
      <c r="R2697" s="17">
        <v>0.34159482758620691</v>
      </c>
      <c r="S2697" s="17">
        <v>0.7232142857142857</v>
      </c>
      <c r="T2697" s="17">
        <v>0.7232142857142857</v>
      </c>
      <c r="U2697" s="17">
        <v>0.99833333333333329</v>
      </c>
      <c r="V2697" s="17">
        <v>0.25916666666666671</v>
      </c>
      <c r="W2697">
        <v>0.06</v>
      </c>
      <c r="X2697">
        <v>9.99</v>
      </c>
      <c r="Y2697">
        <v>23.29</v>
      </c>
      <c r="Z2697">
        <v>32.71</v>
      </c>
      <c r="AA2697">
        <v>0</v>
      </c>
      <c r="AB2697" s="17">
        <v>0.34234636871508378</v>
      </c>
      <c r="AC2697" s="17">
        <v>0.35599999999999998</v>
      </c>
      <c r="AD2697" s="17">
        <v>0.33959731543624161</v>
      </c>
      <c r="AE2697" s="17">
        <v>0.30337078651685401</v>
      </c>
    </row>
    <row r="2698" spans="1:31" x14ac:dyDescent="0.35">
      <c r="A2698" t="str">
        <f t="shared" si="168"/>
        <v>November</v>
      </c>
      <c r="B2698">
        <f t="shared" si="169"/>
        <v>2024</v>
      </c>
      <c r="C2698" s="18">
        <v>45615</v>
      </c>
      <c r="D2698" t="s">
        <v>1384</v>
      </c>
      <c r="E2698" t="s">
        <v>72</v>
      </c>
      <c r="F2698" t="s">
        <v>1382</v>
      </c>
      <c r="G2698" s="15">
        <v>0.80759999999999998</v>
      </c>
      <c r="H2698" s="15" t="str">
        <f t="shared" si="170"/>
        <v>Cukup</v>
      </c>
      <c r="I2698" s="19">
        <v>0.81058033550724096</v>
      </c>
      <c r="J2698" s="15" t="str">
        <f t="shared" si="171"/>
        <v>Cukup</v>
      </c>
      <c r="K2698" s="16">
        <v>0.94351524430640243</v>
      </c>
      <c r="L2698">
        <v>5.24</v>
      </c>
      <c r="M2698">
        <v>5.91</v>
      </c>
      <c r="N2698">
        <v>5.91</v>
      </c>
      <c r="O2698">
        <v>7.73</v>
      </c>
      <c r="P2698" s="17">
        <v>0.40689481630598889</v>
      </c>
      <c r="Q2698" s="17">
        <v>0.50793650793650791</v>
      </c>
      <c r="R2698" s="17">
        <v>0.37255563047875928</v>
      </c>
      <c r="S2698" s="17">
        <v>0.671875</v>
      </c>
      <c r="T2698" s="17">
        <v>0.68421052631578949</v>
      </c>
      <c r="U2698" s="17">
        <v>0.99723200805234025</v>
      </c>
      <c r="V2698" s="17">
        <v>0.1950176144942124</v>
      </c>
      <c r="W2698">
        <v>8.32</v>
      </c>
      <c r="X2698">
        <v>4.5999999999999996</v>
      </c>
      <c r="Y2698">
        <v>30.02</v>
      </c>
      <c r="Z2698">
        <v>44.25</v>
      </c>
      <c r="AA2698">
        <v>0</v>
      </c>
      <c r="AB2698" s="17">
        <v>0.28317929759704252</v>
      </c>
      <c r="AC2698" s="17">
        <v>0.29632495164410061</v>
      </c>
      <c r="AD2698" s="17">
        <v>0.27163120567375892</v>
      </c>
      <c r="AE2698" s="17">
        <v>0.83812010443864227</v>
      </c>
    </row>
    <row r="2699" spans="1:31" x14ac:dyDescent="0.35">
      <c r="A2699" t="str">
        <f t="shared" si="168"/>
        <v>November</v>
      </c>
      <c r="B2699">
        <f t="shared" si="169"/>
        <v>2024</v>
      </c>
      <c r="C2699" s="18">
        <v>45615</v>
      </c>
      <c r="D2699" t="s">
        <v>1387</v>
      </c>
      <c r="E2699" t="s">
        <v>116</v>
      </c>
      <c r="F2699" t="s">
        <v>1381</v>
      </c>
      <c r="G2699" s="15">
        <v>0.88229999999999997</v>
      </c>
      <c r="H2699" s="15" t="str">
        <f t="shared" si="170"/>
        <v>Baik</v>
      </c>
      <c r="I2699" s="19">
        <v>0.89205011055322403</v>
      </c>
      <c r="J2699" s="15" t="str">
        <f t="shared" si="171"/>
        <v>Baik</v>
      </c>
      <c r="K2699" s="16">
        <v>0.94228603015206824</v>
      </c>
      <c r="L2699">
        <v>4.58</v>
      </c>
      <c r="M2699">
        <v>4.6500000000000004</v>
      </c>
      <c r="N2699">
        <v>6.18</v>
      </c>
      <c r="O2699">
        <v>7.6</v>
      </c>
      <c r="P2699" s="17">
        <v>0.3440106773440107</v>
      </c>
      <c r="Q2699" s="17">
        <v>0.39770554493307841</v>
      </c>
      <c r="R2699" s="17">
        <v>0.33265966046887629</v>
      </c>
      <c r="S2699" s="17">
        <v>0.63942307692307687</v>
      </c>
      <c r="T2699" s="17">
        <v>0.63942307692307687</v>
      </c>
      <c r="U2699" s="17">
        <v>0.99866533199866536</v>
      </c>
      <c r="V2699" s="17">
        <v>0.15882549215882549</v>
      </c>
      <c r="W2699">
        <v>0</v>
      </c>
      <c r="X2699">
        <v>5.12</v>
      </c>
      <c r="Y2699">
        <v>8.77</v>
      </c>
      <c r="Z2699">
        <v>13.63</v>
      </c>
      <c r="AA2699">
        <v>0</v>
      </c>
      <c r="AB2699" s="17">
        <v>0.40758033507278218</v>
      </c>
      <c r="AC2699" s="17">
        <v>0.32932891466445741</v>
      </c>
      <c r="AD2699" s="17">
        <v>0.56163265306122445</v>
      </c>
      <c r="AE2699" s="17">
        <v>0.8767295597484277</v>
      </c>
    </row>
    <row r="2700" spans="1:31" x14ac:dyDescent="0.35">
      <c r="A2700" t="str">
        <f t="shared" si="168"/>
        <v>November</v>
      </c>
      <c r="B2700">
        <f t="shared" si="169"/>
        <v>2024</v>
      </c>
      <c r="C2700" s="18">
        <v>45615</v>
      </c>
      <c r="D2700" t="s">
        <v>1387</v>
      </c>
      <c r="E2700" t="s">
        <v>64</v>
      </c>
      <c r="F2700" t="s">
        <v>1379</v>
      </c>
      <c r="G2700" s="15">
        <v>0.82630000000000003</v>
      </c>
      <c r="H2700" s="15" t="str">
        <f t="shared" si="170"/>
        <v>Cukup</v>
      </c>
      <c r="I2700" s="19">
        <v>0.94364674058966913</v>
      </c>
      <c r="J2700" s="15" t="str">
        <f t="shared" si="171"/>
        <v>Baik Sekali</v>
      </c>
      <c r="K2700" s="16">
        <v>0.93370497311334033</v>
      </c>
      <c r="L2700">
        <v>8.73</v>
      </c>
      <c r="M2700">
        <v>5.81</v>
      </c>
      <c r="N2700">
        <v>6.98</v>
      </c>
      <c r="O2700">
        <v>9.4700000000000006</v>
      </c>
      <c r="P2700" s="17">
        <v>0.49287321830457609</v>
      </c>
      <c r="Q2700" s="17">
        <v>0.47265625</v>
      </c>
      <c r="R2700" s="17">
        <v>0.49983193277310922</v>
      </c>
      <c r="S2700" s="17">
        <v>0.65702479338842978</v>
      </c>
      <c r="T2700" s="17">
        <v>0.68466522678185748</v>
      </c>
      <c r="U2700" s="17">
        <v>0.99949987496874215</v>
      </c>
      <c r="V2700" s="17">
        <v>0.23230807701925479</v>
      </c>
      <c r="W2700">
        <v>0</v>
      </c>
      <c r="X2700">
        <v>6.52</v>
      </c>
      <c r="Y2700">
        <v>12.97</v>
      </c>
      <c r="Z2700">
        <v>9.07</v>
      </c>
      <c r="AA2700">
        <v>0</v>
      </c>
      <c r="AB2700" s="17">
        <v>0.51876379690949226</v>
      </c>
      <c r="AC2700" s="17">
        <v>0.36753883892068678</v>
      </c>
      <c r="AD2700" s="17">
        <v>0.74555487431023915</v>
      </c>
      <c r="AE2700" s="17">
        <v>0.89655172413793105</v>
      </c>
    </row>
    <row r="2701" spans="1:31" x14ac:dyDescent="0.35">
      <c r="A2701" t="str">
        <f t="shared" si="168"/>
        <v>November</v>
      </c>
      <c r="B2701">
        <f t="shared" si="169"/>
        <v>2024</v>
      </c>
      <c r="C2701" s="18">
        <v>45615</v>
      </c>
      <c r="D2701" t="s">
        <v>1387</v>
      </c>
      <c r="E2701" t="s">
        <v>56</v>
      </c>
      <c r="F2701" t="s">
        <v>1388</v>
      </c>
      <c r="G2701" s="15">
        <v>0.97109999999999996</v>
      </c>
      <c r="H2701" s="15" t="str">
        <f t="shared" si="170"/>
        <v>Istimewa</v>
      </c>
      <c r="I2701" s="19">
        <v>0.91223910000000008</v>
      </c>
      <c r="J2701" s="15" t="str">
        <f t="shared" si="171"/>
        <v>Baik Sekali</v>
      </c>
      <c r="K2701" s="16">
        <v>0.96932600000000013</v>
      </c>
      <c r="L2701">
        <v>2.61</v>
      </c>
      <c r="M2701">
        <v>2.97</v>
      </c>
      <c r="N2701">
        <v>3.32</v>
      </c>
      <c r="O2701">
        <v>4.26</v>
      </c>
      <c r="P2701" s="17">
        <v>0.6189495365602472</v>
      </c>
      <c r="Q2701" s="17">
        <v>0.60256410256410253</v>
      </c>
      <c r="R2701" s="17">
        <v>0.62038073908174696</v>
      </c>
      <c r="S2701" s="17">
        <v>0.85106382978723405</v>
      </c>
      <c r="T2701" s="17">
        <v>0.85106382978723405</v>
      </c>
      <c r="U2701" s="17">
        <v>1</v>
      </c>
      <c r="V2701" s="17">
        <v>0.42121524201853761</v>
      </c>
      <c r="W2701">
        <v>0.04</v>
      </c>
      <c r="X2701">
        <v>2.79</v>
      </c>
      <c r="Y2701">
        <v>4.25</v>
      </c>
      <c r="Z2701">
        <v>17.22</v>
      </c>
      <c r="AA2701">
        <v>0</v>
      </c>
      <c r="AB2701" s="17">
        <v>0.87286277948268298</v>
      </c>
      <c r="AC2701" s="17">
        <v>0.71552975326560231</v>
      </c>
      <c r="AD2701" s="17">
        <v>0.94095477386934678</v>
      </c>
      <c r="AE2701" s="17">
        <v>0.97363083164300201</v>
      </c>
    </row>
    <row r="2702" spans="1:31" x14ac:dyDescent="0.35">
      <c r="A2702" t="str">
        <f t="shared" si="168"/>
        <v>November</v>
      </c>
      <c r="B2702">
        <f t="shared" si="169"/>
        <v>2024</v>
      </c>
      <c r="C2702" s="18">
        <v>45615</v>
      </c>
      <c r="D2702" t="s">
        <v>1387</v>
      </c>
      <c r="E2702" t="s">
        <v>80</v>
      </c>
      <c r="F2702" t="s">
        <v>1381</v>
      </c>
      <c r="G2702" s="15">
        <v>0.85119999999999996</v>
      </c>
      <c r="H2702" s="15" t="str">
        <f t="shared" si="170"/>
        <v>Baik</v>
      </c>
      <c r="I2702" s="19">
        <v>0.94582352025458438</v>
      </c>
      <c r="J2702" s="15" t="str">
        <f t="shared" si="171"/>
        <v>Baik Sekali</v>
      </c>
      <c r="K2702" s="16">
        <v>0.94549577215595504</v>
      </c>
      <c r="L2702">
        <v>7.99</v>
      </c>
      <c r="M2702">
        <v>5.31</v>
      </c>
      <c r="N2702">
        <v>6.14</v>
      </c>
      <c r="O2702">
        <v>6.12</v>
      </c>
      <c r="P2702" s="17">
        <v>0.34301075268817199</v>
      </c>
      <c r="Q2702" s="17">
        <v>0.478134110787172</v>
      </c>
      <c r="R2702" s="17">
        <v>0.31245880026367828</v>
      </c>
      <c r="S2702" s="17">
        <v>0.74085365853658536</v>
      </c>
      <c r="T2702" s="17">
        <v>0.7384615384615385</v>
      </c>
      <c r="U2702" s="17">
        <v>0.9975806451612903</v>
      </c>
      <c r="V2702" s="17">
        <v>0.15591397849462371</v>
      </c>
      <c r="W2702">
        <v>0</v>
      </c>
      <c r="X2702">
        <v>7.49</v>
      </c>
      <c r="Y2702">
        <v>18.82</v>
      </c>
      <c r="Z2702">
        <v>12.55</v>
      </c>
      <c r="AA2702">
        <v>0</v>
      </c>
      <c r="AB2702" s="17">
        <v>0.49639751552795031</v>
      </c>
      <c r="AC2702" s="17">
        <v>0.37424657534246569</v>
      </c>
      <c r="AD2702" s="17">
        <v>0.59772727272727277</v>
      </c>
      <c r="AE2702" s="17">
        <v>0.94289897510980969</v>
      </c>
    </row>
    <row r="2703" spans="1:31" x14ac:dyDescent="0.35">
      <c r="A2703" t="str">
        <f t="shared" si="168"/>
        <v>November</v>
      </c>
      <c r="B2703">
        <f t="shared" si="169"/>
        <v>2024</v>
      </c>
      <c r="C2703" s="18">
        <v>45615</v>
      </c>
      <c r="D2703" t="s">
        <v>1387</v>
      </c>
      <c r="E2703" t="s">
        <v>74</v>
      </c>
      <c r="F2703" t="s">
        <v>1389</v>
      </c>
      <c r="G2703" s="15">
        <v>0.8569</v>
      </c>
      <c r="H2703" s="15" t="str">
        <f t="shared" si="170"/>
        <v>Baik</v>
      </c>
      <c r="I2703" s="19">
        <v>0.95203611187106807</v>
      </c>
      <c r="J2703" s="15" t="str">
        <f t="shared" si="171"/>
        <v>Istimewa</v>
      </c>
      <c r="K2703" s="16">
        <v>0.95674603391733726</v>
      </c>
      <c r="L2703">
        <v>6.9</v>
      </c>
      <c r="M2703">
        <v>5.43</v>
      </c>
      <c r="N2703">
        <v>6.41</v>
      </c>
      <c r="O2703">
        <v>7.7</v>
      </c>
      <c r="P2703" s="17">
        <v>0.54870775347912526</v>
      </c>
      <c r="Q2703" s="17">
        <v>0.49386084583901768</v>
      </c>
      <c r="R2703" s="17">
        <v>0.56630196936542665</v>
      </c>
      <c r="S2703" s="17">
        <v>0.62154696132596687</v>
      </c>
      <c r="T2703" s="17">
        <v>0.64080459770114939</v>
      </c>
      <c r="U2703" s="17">
        <v>0.99966865473823729</v>
      </c>
      <c r="V2703" s="17">
        <v>0.30119284294234588</v>
      </c>
      <c r="W2703">
        <v>0</v>
      </c>
      <c r="X2703">
        <v>5.43</v>
      </c>
      <c r="Y2703">
        <v>19.760000000000002</v>
      </c>
      <c r="Z2703">
        <v>14.34</v>
      </c>
      <c r="AA2703">
        <v>0</v>
      </c>
      <c r="AB2703" s="17">
        <v>0.41492837396330728</v>
      </c>
      <c r="AC2703" s="17">
        <v>0.32474701011959523</v>
      </c>
      <c r="AD2703" s="17">
        <v>0.52383592017738356</v>
      </c>
      <c r="AE2703" s="17">
        <v>0.88668555240793201</v>
      </c>
    </row>
    <row r="2704" spans="1:31" x14ac:dyDescent="0.35">
      <c r="A2704" t="str">
        <f t="shared" si="168"/>
        <v>November</v>
      </c>
      <c r="B2704">
        <f t="shared" si="169"/>
        <v>2024</v>
      </c>
      <c r="C2704" s="18">
        <v>45615</v>
      </c>
      <c r="D2704" t="s">
        <v>1387</v>
      </c>
      <c r="E2704" t="s">
        <v>34</v>
      </c>
      <c r="F2704" t="s">
        <v>1390</v>
      </c>
      <c r="G2704" s="15">
        <v>0.90759999999999996</v>
      </c>
      <c r="H2704" s="15" t="str">
        <f t="shared" si="170"/>
        <v>Baik Sekali</v>
      </c>
      <c r="I2704" s="19">
        <v>0.88200315000000007</v>
      </c>
      <c r="J2704" s="15" t="str">
        <f t="shared" si="171"/>
        <v>Baik</v>
      </c>
      <c r="K2704" s="16">
        <v>0.95350899999999994</v>
      </c>
      <c r="L2704">
        <v>1.8</v>
      </c>
      <c r="M2704">
        <v>3.64</v>
      </c>
      <c r="N2704">
        <v>3.47</v>
      </c>
      <c r="O2704">
        <v>5.48</v>
      </c>
      <c r="P2704" s="17">
        <v>0.29264705882352943</v>
      </c>
      <c r="Q2704" s="17">
        <v>0.33333333333333331</v>
      </c>
      <c r="R2704" s="17">
        <v>0.28595890410958902</v>
      </c>
      <c r="S2704" s="17">
        <v>0.3125</v>
      </c>
      <c r="T2704" s="17">
        <v>0.52631578947368418</v>
      </c>
      <c r="U2704" s="17">
        <v>0.99705882352941178</v>
      </c>
      <c r="V2704" s="17">
        <v>0.15294117647058819</v>
      </c>
      <c r="W2704">
        <v>0.69</v>
      </c>
      <c r="X2704">
        <v>3.47</v>
      </c>
      <c r="Y2704">
        <v>17.079999999999998</v>
      </c>
      <c r="Z2704">
        <v>37.270000000000003</v>
      </c>
      <c r="AA2704">
        <v>0</v>
      </c>
      <c r="AB2704" s="17">
        <v>0.42602308499475339</v>
      </c>
      <c r="AC2704" s="17">
        <v>0.40362438220757818</v>
      </c>
      <c r="AD2704" s="17">
        <v>0.46531791907514453</v>
      </c>
      <c r="AE2704" s="17">
        <v>0.68571428571428572</v>
      </c>
    </row>
    <row r="2705" spans="1:31" x14ac:dyDescent="0.35">
      <c r="A2705" t="str">
        <f t="shared" si="168"/>
        <v>November</v>
      </c>
      <c r="B2705">
        <f t="shared" si="169"/>
        <v>2024</v>
      </c>
      <c r="C2705" s="18">
        <v>45615</v>
      </c>
      <c r="D2705" t="s">
        <v>1391</v>
      </c>
      <c r="E2705" t="s">
        <v>70</v>
      </c>
      <c r="F2705" t="s">
        <v>1392</v>
      </c>
      <c r="G2705" s="15">
        <v>0.9829</v>
      </c>
      <c r="H2705" s="15" t="str">
        <f t="shared" si="170"/>
        <v>Istimewa</v>
      </c>
      <c r="I2705" s="19">
        <v>0.97002992234559349</v>
      </c>
      <c r="J2705" s="15" t="str">
        <f t="shared" si="171"/>
        <v>Istimewa</v>
      </c>
      <c r="K2705" s="16">
        <v>0.96079977813026707</v>
      </c>
      <c r="L2705">
        <v>2.88</v>
      </c>
      <c r="M2705">
        <v>2.16</v>
      </c>
      <c r="N2705">
        <v>6.36</v>
      </c>
      <c r="O2705">
        <v>4.97</v>
      </c>
      <c r="P2705" s="17">
        <v>0.82362204724409449</v>
      </c>
      <c r="Q2705" s="17">
        <v>0.91666666666666663</v>
      </c>
      <c r="R2705" s="17">
        <v>0.81391304347826088</v>
      </c>
      <c r="S2705" s="17">
        <v>0.96363636363636362</v>
      </c>
      <c r="T2705" s="17">
        <v>0.96363636363636362</v>
      </c>
      <c r="U2705" s="17">
        <v>0.99527559055118109</v>
      </c>
      <c r="V2705" s="17">
        <v>0.72598425196850391</v>
      </c>
      <c r="W2705">
        <v>0.19</v>
      </c>
      <c r="X2705">
        <v>2.87</v>
      </c>
      <c r="Y2705">
        <v>13.46</v>
      </c>
      <c r="Z2705">
        <v>27.9</v>
      </c>
      <c r="AA2705">
        <v>0</v>
      </c>
      <c r="AB2705" s="17">
        <v>0.97028334485141676</v>
      </c>
      <c r="AC2705" s="17">
        <v>0.9452054794520548</v>
      </c>
      <c r="AD2705" s="17">
        <v>0.97475570032573289</v>
      </c>
      <c r="AE2705" s="17">
        <v>0.85024154589371981</v>
      </c>
    </row>
    <row r="2706" spans="1:31" x14ac:dyDescent="0.35">
      <c r="A2706" t="str">
        <f t="shared" si="168"/>
        <v>November</v>
      </c>
      <c r="B2706">
        <f t="shared" si="169"/>
        <v>2024</v>
      </c>
      <c r="C2706" s="18">
        <v>45615</v>
      </c>
      <c r="D2706" t="s">
        <v>1391</v>
      </c>
      <c r="E2706" t="s">
        <v>43</v>
      </c>
      <c r="F2706" t="s">
        <v>1392</v>
      </c>
      <c r="G2706" s="15">
        <v>0.96240000000000003</v>
      </c>
      <c r="H2706" s="15" t="str">
        <f t="shared" si="170"/>
        <v>Istimewa</v>
      </c>
      <c r="I2706" s="19">
        <v>0.97784926903828773</v>
      </c>
      <c r="J2706" s="15" t="str">
        <f t="shared" si="171"/>
        <v>Istimewa</v>
      </c>
      <c r="K2706" s="16">
        <v>0.96642648296653599</v>
      </c>
      <c r="L2706">
        <v>2.54</v>
      </c>
      <c r="M2706">
        <v>2.85</v>
      </c>
      <c r="N2706">
        <v>3.84</v>
      </c>
      <c r="O2706">
        <v>3.84</v>
      </c>
      <c r="P2706" s="17">
        <v>0.73350253807106602</v>
      </c>
      <c r="Q2706" s="17">
        <v>0.69767441860465118</v>
      </c>
      <c r="R2706" s="17">
        <v>0.74350649350649356</v>
      </c>
      <c r="S2706" s="17">
        <v>0.8666666666666667</v>
      </c>
      <c r="T2706" s="17">
        <v>0.8666666666666667</v>
      </c>
      <c r="U2706" s="17">
        <v>0.93654822335025378</v>
      </c>
      <c r="V2706" s="17">
        <v>0.74619289340101524</v>
      </c>
      <c r="W2706">
        <v>0.65</v>
      </c>
      <c r="X2706">
        <v>2.97</v>
      </c>
      <c r="Y2706">
        <v>8.7200000000000006</v>
      </c>
      <c r="Z2706">
        <v>34.770000000000003</v>
      </c>
      <c r="AA2706">
        <v>0</v>
      </c>
      <c r="AB2706" s="17">
        <v>0.84713375796178347</v>
      </c>
      <c r="AC2706" s="17">
        <v>0.84337349397590367</v>
      </c>
      <c r="AD2706" s="17">
        <v>0.84960422163588389</v>
      </c>
      <c r="AE2706" s="17">
        <v>0.71904761904761905</v>
      </c>
    </row>
    <row r="2707" spans="1:31" x14ac:dyDescent="0.35">
      <c r="A2707" t="str">
        <f t="shared" si="168"/>
        <v>November</v>
      </c>
      <c r="B2707">
        <f t="shared" si="169"/>
        <v>2024</v>
      </c>
      <c r="C2707" s="18">
        <v>45615</v>
      </c>
      <c r="D2707" t="s">
        <v>1391</v>
      </c>
      <c r="E2707" t="s">
        <v>136</v>
      </c>
      <c r="F2707" t="s">
        <v>1392</v>
      </c>
      <c r="G2707" s="15">
        <v>0.85599999999999998</v>
      </c>
      <c r="H2707" s="15" t="str">
        <f t="shared" si="170"/>
        <v>Baik</v>
      </c>
      <c r="I2707" s="19">
        <v>0.92078924701313025</v>
      </c>
      <c r="J2707" s="15" t="str">
        <f t="shared" si="171"/>
        <v>Baik Sekali</v>
      </c>
      <c r="K2707" s="16">
        <v>0.9296835628946577</v>
      </c>
      <c r="L2707">
        <v>7.1</v>
      </c>
      <c r="M2707">
        <v>7.06</v>
      </c>
      <c r="N2707">
        <v>6.25</v>
      </c>
      <c r="O2707">
        <v>6.25</v>
      </c>
      <c r="P2707" s="17">
        <v>0.70333333333333337</v>
      </c>
      <c r="Q2707" s="17">
        <v>0.86877828054298645</v>
      </c>
      <c r="R2707" s="17">
        <v>0.66598569969356491</v>
      </c>
      <c r="S2707" s="17">
        <v>0.72916666666666663</v>
      </c>
      <c r="T2707" s="17">
        <v>0.72916666666666663</v>
      </c>
      <c r="U2707" s="17">
        <v>0.98916666666666664</v>
      </c>
      <c r="V2707" s="17">
        <v>0.33250000000000002</v>
      </c>
      <c r="W2707">
        <v>0.18</v>
      </c>
      <c r="X2707">
        <v>6.49</v>
      </c>
      <c r="Y2707">
        <v>8.3000000000000007</v>
      </c>
      <c r="Z2707">
        <v>24.9</v>
      </c>
      <c r="AA2707">
        <v>0</v>
      </c>
      <c r="AB2707" s="17">
        <v>0.60178384050367262</v>
      </c>
      <c r="AC2707" s="17">
        <v>0.63001293661060798</v>
      </c>
      <c r="AD2707" s="17">
        <v>0.58252427184466016</v>
      </c>
      <c r="AE2707" s="17">
        <v>0.44147843942505133</v>
      </c>
    </row>
    <row r="2708" spans="1:31" x14ac:dyDescent="0.35">
      <c r="A2708" t="str">
        <f t="shared" si="168"/>
        <v>November</v>
      </c>
      <c r="B2708">
        <f t="shared" si="169"/>
        <v>2024</v>
      </c>
      <c r="C2708" s="18">
        <v>45615</v>
      </c>
      <c r="D2708" t="s">
        <v>1391</v>
      </c>
      <c r="E2708" t="s">
        <v>60</v>
      </c>
      <c r="F2708" t="s">
        <v>1392</v>
      </c>
      <c r="G2708" s="15">
        <v>0.93489999999999995</v>
      </c>
      <c r="H2708" s="15" t="str">
        <f t="shared" si="170"/>
        <v>Baik Sekali</v>
      </c>
      <c r="I2708" s="19">
        <v>0.93795554612963894</v>
      </c>
      <c r="J2708" s="15" t="str">
        <f t="shared" si="171"/>
        <v>Baik Sekali</v>
      </c>
      <c r="K2708" s="16">
        <v>0.95180156037039665</v>
      </c>
      <c r="L2708">
        <v>3.12</v>
      </c>
      <c r="M2708">
        <v>2.95</v>
      </c>
      <c r="N2708">
        <v>4.1100000000000003</v>
      </c>
      <c r="O2708">
        <v>8.17</v>
      </c>
      <c r="P2708" s="17">
        <v>0.55063291139240511</v>
      </c>
      <c r="Q2708" s="17">
        <v>0.79695431472081213</v>
      </c>
      <c r="R2708" s="17">
        <v>0.49724972497249731</v>
      </c>
      <c r="S2708" s="17">
        <v>0.85350318471337583</v>
      </c>
      <c r="T2708" s="17">
        <v>0.85897435897435892</v>
      </c>
      <c r="U2708" s="17">
        <v>0.96745027124773963</v>
      </c>
      <c r="V2708" s="17">
        <v>0.32459312839059667</v>
      </c>
      <c r="W2708">
        <v>7.0000000000000007E-2</v>
      </c>
      <c r="X2708">
        <v>4.26</v>
      </c>
      <c r="Y2708">
        <v>10.48</v>
      </c>
      <c r="Z2708">
        <v>34.49</v>
      </c>
      <c r="AA2708">
        <v>0</v>
      </c>
      <c r="AB2708" s="17">
        <v>0.86754385964912284</v>
      </c>
      <c r="AC2708" s="17">
        <v>0.74607329842931935</v>
      </c>
      <c r="AD2708" s="17">
        <v>0.9287598944591029</v>
      </c>
      <c r="AE2708" s="17">
        <v>0.78947368421052633</v>
      </c>
    </row>
    <row r="2709" spans="1:31" x14ac:dyDescent="0.35">
      <c r="A2709" t="str">
        <f t="shared" si="168"/>
        <v>November</v>
      </c>
      <c r="B2709">
        <f t="shared" si="169"/>
        <v>2024</v>
      </c>
      <c r="C2709" s="18">
        <v>45615</v>
      </c>
      <c r="D2709" t="s">
        <v>1391</v>
      </c>
      <c r="E2709" t="s">
        <v>130</v>
      </c>
      <c r="F2709" t="s">
        <v>1392</v>
      </c>
      <c r="G2709" s="15">
        <v>0.86970000000000003</v>
      </c>
      <c r="H2709" s="15" t="str">
        <f t="shared" si="170"/>
        <v>Baik</v>
      </c>
      <c r="I2709" s="19">
        <v>0.96311472926914976</v>
      </c>
      <c r="J2709" s="15" t="str">
        <f t="shared" si="171"/>
        <v>Istimewa</v>
      </c>
      <c r="K2709" s="16">
        <v>0.95961351219757052</v>
      </c>
      <c r="L2709">
        <v>3.5</v>
      </c>
      <c r="M2709">
        <v>4.55</v>
      </c>
      <c r="N2709">
        <v>4.18</v>
      </c>
      <c r="O2709">
        <v>3.62</v>
      </c>
      <c r="P2709" s="17">
        <v>0.77542372881355937</v>
      </c>
      <c r="Q2709" s="17">
        <v>0.83333333333333337</v>
      </c>
      <c r="R2709" s="17">
        <v>0.76650366748166254</v>
      </c>
      <c r="S2709" s="17">
        <v>0.8666666666666667</v>
      </c>
      <c r="T2709" s="17">
        <v>0.8666666666666667</v>
      </c>
      <c r="U2709" s="17">
        <v>0.98199152542372881</v>
      </c>
      <c r="V2709" s="17">
        <v>0.45233050847457629</v>
      </c>
      <c r="W2709">
        <v>9.67</v>
      </c>
      <c r="X2709">
        <v>13.69</v>
      </c>
      <c r="Y2709">
        <v>8.32</v>
      </c>
      <c r="Z2709">
        <v>24.94</v>
      </c>
      <c r="AA2709">
        <v>0</v>
      </c>
      <c r="AB2709" s="17">
        <v>0.84272608125819137</v>
      </c>
      <c r="AC2709" s="17">
        <v>0.81931464174454827</v>
      </c>
      <c r="AD2709" s="17">
        <v>0.84896265560165973</v>
      </c>
      <c r="AE2709" s="17">
        <v>0.54752851711026618</v>
      </c>
    </row>
    <row r="2710" spans="1:31" x14ac:dyDescent="0.35">
      <c r="A2710" t="str">
        <f t="shared" si="168"/>
        <v>November</v>
      </c>
      <c r="B2710">
        <f t="shared" si="169"/>
        <v>2024</v>
      </c>
      <c r="C2710" s="18">
        <v>45615</v>
      </c>
      <c r="D2710" t="s">
        <v>1391</v>
      </c>
      <c r="E2710" t="s">
        <v>140</v>
      </c>
      <c r="F2710" t="s">
        <v>1392</v>
      </c>
      <c r="G2710" s="15">
        <v>0.97829999999999995</v>
      </c>
      <c r="H2710" s="15" t="str">
        <f t="shared" si="170"/>
        <v>Istimewa</v>
      </c>
      <c r="I2710" s="19">
        <v>0.96411009290669658</v>
      </c>
      <c r="J2710" s="15" t="str">
        <f t="shared" si="171"/>
        <v>Istimewa</v>
      </c>
      <c r="K2710" s="16">
        <v>0.93831455116198992</v>
      </c>
      <c r="L2710">
        <v>3.78</v>
      </c>
      <c r="M2710">
        <v>4.2699999999999996</v>
      </c>
      <c r="N2710">
        <v>5.83</v>
      </c>
      <c r="O2710">
        <v>6.8</v>
      </c>
      <c r="P2710" s="17">
        <v>0.85951219512195121</v>
      </c>
      <c r="Q2710" s="17">
        <v>0.946524064171123</v>
      </c>
      <c r="R2710" s="17">
        <v>0.84009546539379476</v>
      </c>
      <c r="S2710" s="17">
        <v>0.96045197740112997</v>
      </c>
      <c r="T2710" s="17">
        <v>0.96022727272727271</v>
      </c>
      <c r="U2710" s="17">
        <v>0.99317073170731707</v>
      </c>
      <c r="V2710" s="17">
        <v>0.68878048780487799</v>
      </c>
      <c r="W2710">
        <v>0.14000000000000001</v>
      </c>
      <c r="X2710">
        <v>3.83</v>
      </c>
      <c r="Y2710">
        <v>13.57</v>
      </c>
      <c r="Z2710">
        <v>31.68</v>
      </c>
      <c r="AA2710">
        <v>0</v>
      </c>
      <c r="AB2710" s="17">
        <v>0.97058823529411764</v>
      </c>
      <c r="AC2710" s="17">
        <v>0.93297587131367288</v>
      </c>
      <c r="AD2710" s="17">
        <v>0.98530954879328436</v>
      </c>
      <c r="AE2710" s="17">
        <v>0.92816091954022983</v>
      </c>
    </row>
    <row r="2711" spans="1:31" x14ac:dyDescent="0.35">
      <c r="A2711" t="str">
        <f t="shared" si="168"/>
        <v>November</v>
      </c>
      <c r="B2711">
        <f t="shared" si="169"/>
        <v>2024</v>
      </c>
      <c r="C2711" s="18">
        <v>45615</v>
      </c>
      <c r="D2711" t="s">
        <v>1393</v>
      </c>
      <c r="E2711" t="s">
        <v>138</v>
      </c>
      <c r="F2711" t="s">
        <v>1392</v>
      </c>
      <c r="G2711" s="15">
        <v>0.95120000000000005</v>
      </c>
      <c r="H2711" s="15" t="str">
        <f t="shared" si="170"/>
        <v>Istimewa</v>
      </c>
      <c r="I2711" s="19">
        <v>0.91372009999999992</v>
      </c>
      <c r="J2711" s="15" t="str">
        <f t="shared" si="171"/>
        <v>Baik Sekali</v>
      </c>
      <c r="K2711" s="16">
        <v>0.9679859999999999</v>
      </c>
      <c r="L2711">
        <v>1.98</v>
      </c>
      <c r="M2711">
        <v>0.86</v>
      </c>
      <c r="N2711">
        <v>4.41</v>
      </c>
      <c r="O2711">
        <v>4.55</v>
      </c>
      <c r="P2711" s="17">
        <v>0.76360808709175743</v>
      </c>
      <c r="Q2711" s="17">
        <v>0.82608695652173914</v>
      </c>
      <c r="R2711" s="17">
        <v>0.76129032258064511</v>
      </c>
      <c r="S2711" s="17">
        <v>0.84210526315789469</v>
      </c>
      <c r="T2711" s="17">
        <v>0.84210526315789469</v>
      </c>
      <c r="U2711" s="17">
        <v>0.99066874027993779</v>
      </c>
      <c r="V2711" s="17">
        <v>0.40279937791601872</v>
      </c>
      <c r="W2711">
        <v>0.49</v>
      </c>
      <c r="X2711">
        <v>4.0599999999999996</v>
      </c>
      <c r="Y2711">
        <v>4.6900000000000004</v>
      </c>
      <c r="Z2711">
        <v>51.26</v>
      </c>
      <c r="AA2711">
        <v>0</v>
      </c>
      <c r="AB2711" s="17">
        <v>0.71045576407506705</v>
      </c>
      <c r="AC2711" s="17">
        <v>0.68924302788844627</v>
      </c>
      <c r="AD2711" s="17">
        <v>0.71658986175115202</v>
      </c>
      <c r="AE2711" s="17">
        <v>0.7225433526011561</v>
      </c>
    </row>
    <row r="2712" spans="1:31" x14ac:dyDescent="0.35">
      <c r="A2712" t="str">
        <f t="shared" si="168"/>
        <v>November</v>
      </c>
      <c r="B2712">
        <f t="shared" si="169"/>
        <v>2024</v>
      </c>
      <c r="C2712" s="18">
        <v>45615</v>
      </c>
      <c r="D2712" t="s">
        <v>1393</v>
      </c>
      <c r="E2712" t="s">
        <v>112</v>
      </c>
      <c r="F2712" t="s">
        <v>1392</v>
      </c>
      <c r="G2712" s="15">
        <v>0.98699999999999999</v>
      </c>
      <c r="H2712" s="15" t="str">
        <f t="shared" si="170"/>
        <v>Istimewa</v>
      </c>
      <c r="I2712" s="19">
        <v>0.91649380000000003</v>
      </c>
      <c r="J2712" s="15" t="str">
        <f t="shared" si="171"/>
        <v>Baik Sekali</v>
      </c>
      <c r="K2712" s="16">
        <v>0.97776799999999997</v>
      </c>
      <c r="L2712">
        <v>1.48</v>
      </c>
      <c r="M2712">
        <v>2.36</v>
      </c>
      <c r="N2712">
        <v>5.26</v>
      </c>
      <c r="O2712">
        <v>2.1800000000000002</v>
      </c>
      <c r="P2712" s="17">
        <v>0.77829099307159355</v>
      </c>
      <c r="Q2712" s="17">
        <v>0.91304347826086951</v>
      </c>
      <c r="R2712" s="17">
        <v>0.77073170731707319</v>
      </c>
      <c r="S2712" s="17">
        <v>0.95238095238095233</v>
      </c>
      <c r="T2712" s="17">
        <v>0.95238095238095233</v>
      </c>
      <c r="U2712" s="17">
        <v>1</v>
      </c>
      <c r="V2712" s="17">
        <v>0.54965357967667439</v>
      </c>
      <c r="W2712">
        <v>0.02</v>
      </c>
      <c r="X2712">
        <v>1.97</v>
      </c>
      <c r="Y2712">
        <v>6.76</v>
      </c>
      <c r="Z2712">
        <v>13.58</v>
      </c>
      <c r="AA2712">
        <v>0</v>
      </c>
      <c r="AB2712" s="17">
        <v>0.9375</v>
      </c>
      <c r="AC2712" s="17">
        <v>0.90370370370370368</v>
      </c>
      <c r="AD2712" s="17">
        <v>0.96216216216216222</v>
      </c>
      <c r="AE2712" s="17">
        <v>0.85245901639344257</v>
      </c>
    </row>
    <row r="2713" spans="1:31" x14ac:dyDescent="0.35">
      <c r="A2713" t="str">
        <f t="shared" si="168"/>
        <v>November</v>
      </c>
      <c r="B2713">
        <f t="shared" si="169"/>
        <v>2024</v>
      </c>
      <c r="C2713" s="18">
        <v>45615</v>
      </c>
      <c r="D2713" t="s">
        <v>1393</v>
      </c>
      <c r="E2713" t="s">
        <v>102</v>
      </c>
      <c r="F2713" t="s">
        <v>1392</v>
      </c>
      <c r="G2713" s="15">
        <v>0.95120000000000005</v>
      </c>
      <c r="H2713" s="15" t="str">
        <f t="shared" si="170"/>
        <v>Istimewa</v>
      </c>
      <c r="I2713" s="19">
        <v>0.96686328880002081</v>
      </c>
      <c r="J2713" s="15" t="str">
        <f t="shared" si="171"/>
        <v>Istimewa</v>
      </c>
      <c r="K2713" s="16">
        <v>0.94246653942863046</v>
      </c>
      <c r="L2713">
        <v>3.76</v>
      </c>
      <c r="M2713">
        <v>2.8</v>
      </c>
      <c r="N2713">
        <v>3.73</v>
      </c>
      <c r="O2713">
        <v>4.07</v>
      </c>
      <c r="P2713" s="17">
        <v>0.61346633416458851</v>
      </c>
      <c r="Q2713" s="17">
        <v>0.51219512195121952</v>
      </c>
      <c r="R2713" s="17">
        <v>0.625</v>
      </c>
      <c r="S2713" s="17">
        <v>1</v>
      </c>
      <c r="T2713" s="17">
        <v>1</v>
      </c>
      <c r="U2713" s="17">
        <v>1</v>
      </c>
      <c r="V2713" s="17">
        <v>0.49127182044887779</v>
      </c>
      <c r="W2713">
        <v>0.02</v>
      </c>
      <c r="X2713">
        <v>2.39</v>
      </c>
      <c r="Y2713">
        <v>7.17</v>
      </c>
      <c r="Z2713">
        <v>31.07</v>
      </c>
      <c r="AA2713">
        <v>0</v>
      </c>
      <c r="AB2713" s="17">
        <v>0.75389408099688471</v>
      </c>
      <c r="AC2713" s="17">
        <v>0.67241379310344829</v>
      </c>
      <c r="AD2713" s="17">
        <v>0.85034013605442171</v>
      </c>
      <c r="AE2713" s="17">
        <v>0.77777777777777779</v>
      </c>
    </row>
    <row r="2714" spans="1:31" x14ac:dyDescent="0.35">
      <c r="A2714" t="str">
        <f t="shared" si="168"/>
        <v>November</v>
      </c>
      <c r="B2714">
        <f t="shared" si="169"/>
        <v>2024</v>
      </c>
      <c r="C2714" s="18">
        <v>45615</v>
      </c>
      <c r="D2714" t="s">
        <v>1393</v>
      </c>
      <c r="E2714" t="s">
        <v>78</v>
      </c>
      <c r="F2714" t="s">
        <v>1392</v>
      </c>
      <c r="G2714" s="15">
        <v>0.94899999999999995</v>
      </c>
      <c r="H2714" s="15" t="str">
        <f t="shared" si="170"/>
        <v>Baik Sekali</v>
      </c>
      <c r="I2714" s="19">
        <v>0.93023330165382623</v>
      </c>
      <c r="J2714" s="15" t="str">
        <f t="shared" si="171"/>
        <v>Baik Sekali</v>
      </c>
      <c r="K2714" s="16">
        <v>0.95759514758236075</v>
      </c>
      <c r="L2714">
        <v>3.62</v>
      </c>
      <c r="M2714">
        <v>2.4300000000000002</v>
      </c>
      <c r="N2714">
        <v>4.5199999999999996</v>
      </c>
      <c r="O2714">
        <v>3.2</v>
      </c>
      <c r="P2714" s="17">
        <v>0.62728785357737105</v>
      </c>
      <c r="Q2714" s="17">
        <v>0.6875</v>
      </c>
      <c r="R2714" s="17">
        <v>0.62390158172231991</v>
      </c>
      <c r="S2714" s="17">
        <v>0.90909090909090906</v>
      </c>
      <c r="T2714" s="17">
        <v>0.90909090909090906</v>
      </c>
      <c r="U2714" s="17">
        <v>0.96672212978369387</v>
      </c>
      <c r="V2714" s="17">
        <v>0.40765391014975039</v>
      </c>
      <c r="W2714">
        <v>39.21</v>
      </c>
      <c r="X2714">
        <v>5.99</v>
      </c>
      <c r="Y2714">
        <v>5.53</v>
      </c>
      <c r="Z2714">
        <v>27.1</v>
      </c>
      <c r="AA2714">
        <v>0</v>
      </c>
      <c r="AB2714" s="17">
        <v>0.77187499999999998</v>
      </c>
      <c r="AC2714" s="17">
        <v>0.71703296703296704</v>
      </c>
      <c r="AD2714" s="17">
        <v>0.80536912751677847</v>
      </c>
      <c r="AE2714" s="17">
        <v>0.72413793103448276</v>
      </c>
    </row>
    <row r="2715" spans="1:31" x14ac:dyDescent="0.35">
      <c r="A2715" t="str">
        <f t="shared" si="168"/>
        <v>November</v>
      </c>
      <c r="B2715">
        <f t="shared" si="169"/>
        <v>2024</v>
      </c>
      <c r="C2715" s="18">
        <v>45615</v>
      </c>
      <c r="D2715" t="s">
        <v>1393</v>
      </c>
      <c r="E2715" t="s">
        <v>126</v>
      </c>
      <c r="F2715" t="s">
        <v>1392</v>
      </c>
      <c r="G2715" s="15">
        <v>0.95409999999999995</v>
      </c>
      <c r="H2715" s="15" t="str">
        <f t="shared" si="170"/>
        <v>Istimewa</v>
      </c>
      <c r="I2715" s="19">
        <v>0.97316661254535264</v>
      </c>
      <c r="J2715" s="15" t="str">
        <f t="shared" si="171"/>
        <v>Istimewa</v>
      </c>
      <c r="K2715" s="16">
        <v>0.95861889298672165</v>
      </c>
      <c r="L2715">
        <v>2.5299999999999998</v>
      </c>
      <c r="M2715">
        <v>2.37</v>
      </c>
      <c r="N2715">
        <v>5.65</v>
      </c>
      <c r="O2715">
        <v>3.24</v>
      </c>
      <c r="P2715" s="17">
        <v>0.89110707803992739</v>
      </c>
      <c r="Q2715" s="17">
        <v>0.93023255813953487</v>
      </c>
      <c r="R2715" s="17">
        <v>0.88779527559055116</v>
      </c>
      <c r="S2715" s="17">
        <v>0.95</v>
      </c>
      <c r="T2715" s="17">
        <v>0.95</v>
      </c>
      <c r="U2715" s="17">
        <v>0.99637023593466423</v>
      </c>
      <c r="V2715" s="17">
        <v>0.78402903811252267</v>
      </c>
      <c r="W2715">
        <v>0.03</v>
      </c>
      <c r="X2715">
        <v>4.1900000000000004</v>
      </c>
      <c r="Y2715">
        <v>7.24</v>
      </c>
      <c r="Z2715">
        <v>31.6</v>
      </c>
      <c r="AA2715">
        <v>0</v>
      </c>
      <c r="AB2715" s="17">
        <v>0.82240437158469948</v>
      </c>
      <c r="AC2715" s="17">
        <v>0.75167785234899331</v>
      </c>
      <c r="AD2715" s="17">
        <v>0.87096774193548387</v>
      </c>
      <c r="AE2715" s="17">
        <v>0.6339285714285714</v>
      </c>
    </row>
    <row r="2716" spans="1:31" x14ac:dyDescent="0.35">
      <c r="A2716" t="str">
        <f t="shared" si="168"/>
        <v>November</v>
      </c>
      <c r="B2716">
        <f t="shared" si="169"/>
        <v>2024</v>
      </c>
      <c r="C2716" s="18">
        <v>45615</v>
      </c>
      <c r="D2716" t="s">
        <v>1393</v>
      </c>
      <c r="E2716" t="s">
        <v>16</v>
      </c>
      <c r="F2716" t="s">
        <v>1392</v>
      </c>
      <c r="G2716" s="15">
        <v>0.93110000000000004</v>
      </c>
      <c r="H2716" s="15" t="str">
        <f t="shared" si="170"/>
        <v>Baik Sekali</v>
      </c>
      <c r="I2716" s="19">
        <v>0.97146190300853918</v>
      </c>
      <c r="J2716" s="15" t="str">
        <f t="shared" si="171"/>
        <v>Istimewa</v>
      </c>
      <c r="K2716" s="16">
        <v>0.97417686573868312</v>
      </c>
      <c r="L2716">
        <v>4.41</v>
      </c>
      <c r="M2716">
        <v>2.2799999999999998</v>
      </c>
      <c r="N2716">
        <v>3.08</v>
      </c>
      <c r="O2716">
        <v>3.34</v>
      </c>
      <c r="P2716" s="17">
        <v>0.66551724137931034</v>
      </c>
      <c r="Q2716" s="17">
        <v>0.7931034482758621</v>
      </c>
      <c r="R2716" s="17">
        <v>0.63362068965517238</v>
      </c>
      <c r="S2716" s="17">
        <v>0.73913043478260865</v>
      </c>
      <c r="T2716" s="17">
        <v>0.73913043478260865</v>
      </c>
      <c r="U2716" s="17">
        <v>0.99655172413793103</v>
      </c>
      <c r="V2716" s="17">
        <v>0.43793103448275861</v>
      </c>
      <c r="W2716">
        <v>0.01</v>
      </c>
      <c r="X2716">
        <v>2.66</v>
      </c>
      <c r="Y2716">
        <v>12.99</v>
      </c>
      <c r="Z2716">
        <v>20.2</v>
      </c>
      <c r="AA2716">
        <v>0</v>
      </c>
      <c r="AB2716" s="17">
        <v>0.76045627376425851</v>
      </c>
      <c r="AC2716" s="17">
        <v>0.65476190476190477</v>
      </c>
      <c r="AD2716" s="17">
        <v>0.81005586592178769</v>
      </c>
      <c r="AE2716" s="17">
        <v>0.6</v>
      </c>
    </row>
    <row r="2717" spans="1:31" x14ac:dyDescent="0.35">
      <c r="A2717" t="str">
        <f t="shared" si="168"/>
        <v>November</v>
      </c>
      <c r="B2717">
        <f t="shared" si="169"/>
        <v>2024</v>
      </c>
      <c r="C2717" s="18">
        <v>45615</v>
      </c>
      <c r="D2717" t="s">
        <v>1393</v>
      </c>
      <c r="E2717" t="s">
        <v>144</v>
      </c>
      <c r="F2717" t="s">
        <v>1392</v>
      </c>
      <c r="G2717" s="15">
        <v>0.92359999999999998</v>
      </c>
      <c r="H2717" s="15" t="str">
        <f t="shared" si="170"/>
        <v>Baik Sekali</v>
      </c>
      <c r="I2717" s="19">
        <v>0.9637278011946091</v>
      </c>
      <c r="J2717" s="15" t="str">
        <f t="shared" si="171"/>
        <v>Istimewa</v>
      </c>
      <c r="K2717" s="16">
        <v>0.97157943198459751</v>
      </c>
      <c r="L2717">
        <v>2.5499999999999998</v>
      </c>
      <c r="M2717">
        <v>5.39</v>
      </c>
      <c r="N2717">
        <v>3.83</v>
      </c>
      <c r="O2717">
        <v>4.84</v>
      </c>
      <c r="P2717" s="17">
        <v>0.62931034482758619</v>
      </c>
      <c r="Q2717" s="17">
        <v>0.71818181818181814</v>
      </c>
      <c r="R2717" s="17">
        <v>0.60169491525423724</v>
      </c>
      <c r="S2717" s="17">
        <v>0.64556962025316456</v>
      </c>
      <c r="T2717" s="17">
        <v>0.64556962025316456</v>
      </c>
      <c r="U2717" s="17">
        <v>0.99568965517241381</v>
      </c>
      <c r="V2717" s="17">
        <v>0.35991379310344829</v>
      </c>
      <c r="W2717">
        <v>1.25</v>
      </c>
      <c r="X2717">
        <v>4.92</v>
      </c>
      <c r="Y2717">
        <v>6.93</v>
      </c>
      <c r="Z2717">
        <v>66.34</v>
      </c>
      <c r="AA2717">
        <v>0</v>
      </c>
      <c r="AB2717" s="17">
        <v>0.8443579766536965</v>
      </c>
      <c r="AC2717" s="17">
        <v>0.78492647058823528</v>
      </c>
      <c r="AD2717" s="17">
        <v>0.88798920377867752</v>
      </c>
      <c r="AE2717" s="17">
        <v>0.55035128805620603</v>
      </c>
    </row>
    <row r="2718" spans="1:31" x14ac:dyDescent="0.35">
      <c r="A2718" t="str">
        <f t="shared" si="168"/>
        <v>November</v>
      </c>
      <c r="B2718">
        <f t="shared" si="169"/>
        <v>2024</v>
      </c>
      <c r="C2718" s="18">
        <v>45615</v>
      </c>
      <c r="D2718" t="s">
        <v>1394</v>
      </c>
      <c r="E2718" t="s">
        <v>106</v>
      </c>
      <c r="F2718" t="s">
        <v>1392</v>
      </c>
      <c r="G2718" s="15">
        <v>0.96450000000000002</v>
      </c>
      <c r="H2718" s="15" t="str">
        <f t="shared" si="170"/>
        <v>Istimewa</v>
      </c>
      <c r="I2718" s="19">
        <v>0.96267460000000005</v>
      </c>
      <c r="J2718" s="15" t="str">
        <f t="shared" si="171"/>
        <v>Istimewa</v>
      </c>
      <c r="K2718" s="16">
        <v>0.99085599999999996</v>
      </c>
      <c r="L2718">
        <v>2.63</v>
      </c>
      <c r="M2718">
        <v>3.87</v>
      </c>
      <c r="N2718">
        <v>3.78</v>
      </c>
      <c r="O2718">
        <v>4.53</v>
      </c>
      <c r="P2718" s="17">
        <v>0.94555873925501432</v>
      </c>
      <c r="Q2718" s="17">
        <v>1</v>
      </c>
      <c r="R2718" s="17">
        <v>0.93949044585987262</v>
      </c>
      <c r="S2718" s="17">
        <v>0.97142857142857142</v>
      </c>
      <c r="T2718" s="17">
        <v>0.97142857142857142</v>
      </c>
      <c r="U2718" s="17">
        <v>0.98853868194842409</v>
      </c>
      <c r="V2718" s="17">
        <v>0.66762177650429799</v>
      </c>
      <c r="W2718">
        <v>0</v>
      </c>
      <c r="X2718">
        <v>6.96</v>
      </c>
      <c r="Y2718">
        <v>14.28</v>
      </c>
      <c r="Z2718">
        <v>21.47</v>
      </c>
      <c r="AA2718">
        <v>0</v>
      </c>
      <c r="AB2718" s="17">
        <v>0.88300835654596099</v>
      </c>
      <c r="AC2718" s="17">
        <v>0.89428571428571424</v>
      </c>
      <c r="AD2718" s="17">
        <v>0.87228260869565222</v>
      </c>
      <c r="AE2718" s="17">
        <v>0.73162939297124596</v>
      </c>
    </row>
    <row r="2719" spans="1:31" x14ac:dyDescent="0.35">
      <c r="A2719" t="str">
        <f t="shared" si="168"/>
        <v>November</v>
      </c>
      <c r="B2719">
        <f t="shared" si="169"/>
        <v>2024</v>
      </c>
      <c r="C2719" s="18">
        <v>45615</v>
      </c>
      <c r="D2719" t="s">
        <v>1394</v>
      </c>
      <c r="E2719" t="s">
        <v>47</v>
      </c>
      <c r="F2719" t="s">
        <v>1392</v>
      </c>
      <c r="G2719" s="15">
        <v>0.77429999999999999</v>
      </c>
      <c r="H2719" s="15" t="str">
        <f t="shared" si="170"/>
        <v>Kurang</v>
      </c>
      <c r="I2719" s="19">
        <v>0.9038156154327156</v>
      </c>
      <c r="J2719" s="15" t="str">
        <f t="shared" si="171"/>
        <v>Baik Sekali</v>
      </c>
      <c r="K2719" s="16">
        <v>0.92483032980775859</v>
      </c>
      <c r="L2719">
        <v>15.32</v>
      </c>
      <c r="M2719">
        <v>10.36</v>
      </c>
      <c r="N2719">
        <v>9.69</v>
      </c>
      <c r="O2719">
        <v>11.63</v>
      </c>
      <c r="P2719" s="17">
        <v>0.38722966014418131</v>
      </c>
      <c r="Q2719" s="17">
        <v>0.50338600451467264</v>
      </c>
      <c r="R2719" s="17">
        <v>0.35290193462308211</v>
      </c>
      <c r="S2719" s="17">
        <v>0.71300448430493268</v>
      </c>
      <c r="T2719" s="17">
        <v>0.71040723981900455</v>
      </c>
      <c r="U2719" s="17">
        <v>0.99794026776519051</v>
      </c>
      <c r="V2719" s="17">
        <v>0.2548918640576725</v>
      </c>
      <c r="W2719">
        <v>1.23</v>
      </c>
      <c r="X2719">
        <v>12.29</v>
      </c>
      <c r="Y2719">
        <v>26</v>
      </c>
      <c r="Z2719">
        <v>23.96</v>
      </c>
      <c r="AA2719">
        <v>0</v>
      </c>
      <c r="AB2719" s="17">
        <v>0.41391371939370392</v>
      </c>
      <c r="AC2719" s="17">
        <v>0.42678571428571432</v>
      </c>
      <c r="AD2719" s="17">
        <v>0.32732732732732728</v>
      </c>
      <c r="AE2719" s="17">
        <v>0.76987447698744771</v>
      </c>
    </row>
    <row r="2720" spans="1:31" x14ac:dyDescent="0.35">
      <c r="A2720" t="str">
        <f t="shared" si="168"/>
        <v>November</v>
      </c>
      <c r="B2720">
        <f t="shared" si="169"/>
        <v>2024</v>
      </c>
      <c r="C2720" s="18">
        <v>45615</v>
      </c>
      <c r="D2720" t="s">
        <v>1394</v>
      </c>
      <c r="E2720" t="s">
        <v>29</v>
      </c>
      <c r="F2720" t="s">
        <v>1392</v>
      </c>
      <c r="G2720" s="15">
        <v>0.84060000000000001</v>
      </c>
      <c r="H2720" s="15" t="str">
        <f t="shared" si="170"/>
        <v>Cukup</v>
      </c>
      <c r="I2720" s="19">
        <v>0.93566444905893298</v>
      </c>
      <c r="J2720" s="15" t="str">
        <f t="shared" si="171"/>
        <v>Baik Sekali</v>
      </c>
      <c r="K2720" s="16">
        <v>0.95175556873980827</v>
      </c>
      <c r="L2720">
        <v>4.66</v>
      </c>
      <c r="M2720">
        <v>6.96</v>
      </c>
      <c r="N2720">
        <v>6.36</v>
      </c>
      <c r="O2720">
        <v>10.79</v>
      </c>
      <c r="P2720" s="17">
        <v>0.58287292817679559</v>
      </c>
      <c r="Q2720" s="17">
        <v>0.77489177489177485</v>
      </c>
      <c r="R2720" s="17">
        <v>0.55478150728309061</v>
      </c>
      <c r="S2720" s="17">
        <v>0.68156424581005581</v>
      </c>
      <c r="T2720" s="17">
        <v>0.6797752808988764</v>
      </c>
      <c r="U2720" s="17">
        <v>0.99226519337016572</v>
      </c>
      <c r="V2720" s="17">
        <v>0.27016574585635361</v>
      </c>
      <c r="W2720">
        <v>2.8</v>
      </c>
      <c r="X2720">
        <v>17.59</v>
      </c>
      <c r="Y2720">
        <v>24.27</v>
      </c>
      <c r="Z2720">
        <v>23.76</v>
      </c>
      <c r="AA2720">
        <v>0</v>
      </c>
      <c r="AB2720" s="17">
        <v>0.51875498802873099</v>
      </c>
      <c r="AC2720" s="17">
        <v>0.54318418314255978</v>
      </c>
      <c r="AD2720" s="17">
        <v>0.43986254295532651</v>
      </c>
      <c r="AE2720" s="17">
        <v>0.66666666666666663</v>
      </c>
    </row>
    <row r="2721" spans="1:31" x14ac:dyDescent="0.35">
      <c r="A2721" t="str">
        <f t="shared" si="168"/>
        <v>November</v>
      </c>
      <c r="B2721">
        <f t="shared" si="169"/>
        <v>2024</v>
      </c>
      <c r="C2721" s="18">
        <v>45615</v>
      </c>
      <c r="D2721" t="s">
        <v>1394</v>
      </c>
      <c r="E2721" t="s">
        <v>62</v>
      </c>
      <c r="F2721" t="s">
        <v>1392</v>
      </c>
      <c r="G2721" s="15">
        <v>0.87360000000000004</v>
      </c>
      <c r="H2721" s="15" t="str">
        <f t="shared" si="170"/>
        <v>Baik</v>
      </c>
      <c r="I2721" s="19">
        <v>0.87291194885571333</v>
      </c>
      <c r="J2721" s="15" t="str">
        <f t="shared" si="171"/>
        <v>Baik</v>
      </c>
      <c r="K2721" s="16">
        <v>0.94053413958775256</v>
      </c>
      <c r="L2721">
        <v>4.7</v>
      </c>
      <c r="M2721">
        <v>7.21</v>
      </c>
      <c r="N2721">
        <v>6.11</v>
      </c>
      <c r="O2721">
        <v>6.68</v>
      </c>
      <c r="P2721" s="17">
        <v>0.71702284450994846</v>
      </c>
      <c r="Q2721" s="17">
        <v>0.57232704402515722</v>
      </c>
      <c r="R2721" s="17">
        <v>0.73622704507512526</v>
      </c>
      <c r="S2721" s="17">
        <v>0.48351648351648352</v>
      </c>
      <c r="T2721" s="17">
        <v>0.48888888888888887</v>
      </c>
      <c r="U2721" s="17">
        <v>0.99042004421518059</v>
      </c>
      <c r="V2721" s="17">
        <v>0.34414148857774501</v>
      </c>
      <c r="W2721">
        <v>6.76</v>
      </c>
      <c r="X2721">
        <v>16</v>
      </c>
      <c r="Y2721">
        <v>42.28</v>
      </c>
      <c r="Z2721">
        <v>90.24</v>
      </c>
      <c r="AA2721">
        <v>0</v>
      </c>
      <c r="AB2721" s="17">
        <v>0.65537190082644625</v>
      </c>
      <c r="AC2721" s="17">
        <v>0.66307857911733048</v>
      </c>
      <c r="AD2721" s="17">
        <v>0.62857142857142856</v>
      </c>
      <c r="AE2721" s="17">
        <v>0.61038961038961037</v>
      </c>
    </row>
    <row r="2722" spans="1:31" x14ac:dyDescent="0.35">
      <c r="A2722" t="str">
        <f t="shared" si="168"/>
        <v>November</v>
      </c>
      <c r="B2722">
        <f t="shared" si="169"/>
        <v>2024</v>
      </c>
      <c r="C2722" s="18">
        <v>45616</v>
      </c>
      <c r="D2722" t="s">
        <v>1378</v>
      </c>
      <c r="E2722" t="s">
        <v>110</v>
      </c>
      <c r="F2722" t="s">
        <v>1379</v>
      </c>
      <c r="G2722" s="15">
        <v>0.86429999999999996</v>
      </c>
      <c r="H2722" s="15" t="str">
        <f t="shared" si="170"/>
        <v>Baik</v>
      </c>
      <c r="I2722" s="19">
        <v>0.86788106088688832</v>
      </c>
      <c r="J2722" s="15" t="str">
        <f t="shared" si="171"/>
        <v>Baik</v>
      </c>
      <c r="K2722" s="16">
        <v>0.95773160253396628</v>
      </c>
      <c r="L2722">
        <v>5.59</v>
      </c>
      <c r="M2722">
        <v>4.1399999999999997</v>
      </c>
      <c r="N2722">
        <v>10.49</v>
      </c>
      <c r="O2722">
        <v>12.18</v>
      </c>
      <c r="P2722" s="17">
        <v>0.79800664451827241</v>
      </c>
      <c r="Q2722" s="17">
        <v>0.56776556776556775</v>
      </c>
      <c r="R2722" s="17">
        <v>0.88407120036513009</v>
      </c>
      <c r="S2722" s="17">
        <v>0.45161290322580638</v>
      </c>
      <c r="T2722" s="17">
        <v>0.4604966139954853</v>
      </c>
      <c r="U2722" s="17">
        <v>0.9963455149501661</v>
      </c>
      <c r="V2722" s="17">
        <v>0.29102990033222592</v>
      </c>
      <c r="W2722">
        <v>0.37</v>
      </c>
      <c r="X2722">
        <v>5.94</v>
      </c>
      <c r="Y2722">
        <v>22.25</v>
      </c>
      <c r="Z2722">
        <v>92.69</v>
      </c>
      <c r="AA2722">
        <v>0</v>
      </c>
      <c r="AB2722" s="17">
        <v>0.89170506912442393</v>
      </c>
      <c r="AC2722" s="17">
        <v>0.75965665236051505</v>
      </c>
      <c r="AD2722" s="17">
        <v>0.92048643592142187</v>
      </c>
      <c r="AE2722" s="17">
        <v>0.28813559322033899</v>
      </c>
    </row>
    <row r="2723" spans="1:31" x14ac:dyDescent="0.35">
      <c r="A2723" t="str">
        <f t="shared" si="168"/>
        <v>November</v>
      </c>
      <c r="B2723">
        <f t="shared" si="169"/>
        <v>2024</v>
      </c>
      <c r="C2723" s="18">
        <v>45616</v>
      </c>
      <c r="D2723" t="s">
        <v>1378</v>
      </c>
      <c r="E2723" t="s">
        <v>96</v>
      </c>
      <c r="F2723" t="s">
        <v>1380</v>
      </c>
      <c r="G2723" s="15">
        <v>0.90880000000000005</v>
      </c>
      <c r="H2723" s="15" t="str">
        <f t="shared" si="170"/>
        <v>Baik Sekali</v>
      </c>
      <c r="I2723" s="19">
        <v>0.86850314942511286</v>
      </c>
      <c r="J2723" s="15" t="str">
        <f t="shared" si="171"/>
        <v>Baik</v>
      </c>
      <c r="K2723" s="16">
        <v>0.97622328407175119</v>
      </c>
      <c r="L2723">
        <v>3.21</v>
      </c>
      <c r="M2723">
        <v>8.67</v>
      </c>
      <c r="N2723">
        <v>7.56</v>
      </c>
      <c r="O2723">
        <v>6.32</v>
      </c>
      <c r="P2723" s="17">
        <v>0.46185567010309281</v>
      </c>
      <c r="Q2723" s="17">
        <v>0.48484848484848492</v>
      </c>
      <c r="R2723" s="17">
        <v>0.46017699115044253</v>
      </c>
      <c r="S2723" s="17">
        <v>0.59375</v>
      </c>
      <c r="T2723" s="17">
        <v>0.59375</v>
      </c>
      <c r="U2723" s="17">
        <v>0.99381443298969074</v>
      </c>
      <c r="V2723" s="17">
        <v>0.22989690721649481</v>
      </c>
      <c r="W2723">
        <v>0.17</v>
      </c>
      <c r="X2723">
        <v>3.22</v>
      </c>
      <c r="Y2723">
        <v>23.49</v>
      </c>
      <c r="Z2723">
        <v>39.17</v>
      </c>
      <c r="AA2723">
        <v>0</v>
      </c>
      <c r="AB2723" s="17">
        <v>0.34002057613168718</v>
      </c>
      <c r="AC2723" s="17">
        <v>0.37306501547987608</v>
      </c>
      <c r="AD2723" s="17">
        <v>0.32357473035439138</v>
      </c>
      <c r="AE2723" s="17">
        <v>0.67219917012448138</v>
      </c>
    </row>
    <row r="2724" spans="1:31" x14ac:dyDescent="0.35">
      <c r="A2724" t="str">
        <f t="shared" si="168"/>
        <v>November</v>
      </c>
      <c r="B2724">
        <f t="shared" si="169"/>
        <v>2024</v>
      </c>
      <c r="C2724" s="18">
        <v>45616</v>
      </c>
      <c r="D2724" t="s">
        <v>1378</v>
      </c>
      <c r="E2724" t="s">
        <v>132</v>
      </c>
      <c r="F2724" t="s">
        <v>1379</v>
      </c>
      <c r="G2724" s="15">
        <v>0.90810000000000002</v>
      </c>
      <c r="H2724" s="15" t="str">
        <f t="shared" si="170"/>
        <v>Baik Sekali</v>
      </c>
      <c r="I2724" s="19">
        <v>0.93399125000000005</v>
      </c>
      <c r="J2724" s="15" t="str">
        <f t="shared" si="171"/>
        <v>Baik Sekali</v>
      </c>
      <c r="K2724" s="16">
        <v>0.9794750000000001</v>
      </c>
      <c r="L2724">
        <v>1.32</v>
      </c>
      <c r="M2724">
        <v>4.32</v>
      </c>
      <c r="N2724">
        <v>4.0199999999999996</v>
      </c>
      <c r="O2724">
        <v>6.61</v>
      </c>
      <c r="P2724" s="17">
        <v>0.48671726755218209</v>
      </c>
      <c r="Q2724" s="17">
        <v>0.43478260869565222</v>
      </c>
      <c r="R2724" s="17">
        <v>0.49608062709966411</v>
      </c>
      <c r="S2724" s="17">
        <v>0.81428571428571428</v>
      </c>
      <c r="T2724" s="17">
        <v>0.81428571428571428</v>
      </c>
      <c r="U2724" s="17">
        <v>1</v>
      </c>
      <c r="V2724" s="17">
        <v>0.29222011385199242</v>
      </c>
      <c r="W2724">
        <v>0.02</v>
      </c>
      <c r="X2724">
        <v>13.68</v>
      </c>
      <c r="Y2724">
        <v>23.13</v>
      </c>
      <c r="Z2724">
        <v>11.58</v>
      </c>
      <c r="AA2724">
        <v>0</v>
      </c>
      <c r="AB2724" s="17">
        <v>0.41767068273092373</v>
      </c>
      <c r="AC2724" s="17">
        <v>0.1965174129353234</v>
      </c>
      <c r="AD2724" s="17">
        <v>0.56734006734006737</v>
      </c>
      <c r="AE2724" s="17">
        <v>0.94936708860759489</v>
      </c>
    </row>
    <row r="2725" spans="1:31" x14ac:dyDescent="0.35">
      <c r="A2725" t="str">
        <f t="shared" si="168"/>
        <v>November</v>
      </c>
      <c r="B2725">
        <f t="shared" si="169"/>
        <v>2024</v>
      </c>
      <c r="C2725" s="18">
        <v>45616</v>
      </c>
      <c r="D2725" t="s">
        <v>1378</v>
      </c>
      <c r="E2725" t="s">
        <v>23</v>
      </c>
      <c r="F2725" t="s">
        <v>1381</v>
      </c>
      <c r="G2725" s="15">
        <v>0.90739999999999998</v>
      </c>
      <c r="H2725" s="15" t="str">
        <f t="shared" si="170"/>
        <v>Baik Sekali</v>
      </c>
      <c r="I2725" s="19">
        <v>0.90087066580414998</v>
      </c>
      <c r="J2725" s="15" t="str">
        <f t="shared" si="171"/>
        <v>Baik Sekali</v>
      </c>
      <c r="K2725" s="16">
        <v>0.96377333086900008</v>
      </c>
      <c r="L2725">
        <v>3.38</v>
      </c>
      <c r="M2725">
        <v>5.42</v>
      </c>
      <c r="N2725">
        <v>6.93</v>
      </c>
      <c r="O2725">
        <v>8.5399999999999991</v>
      </c>
      <c r="P2725" s="17">
        <v>0.43218806509945751</v>
      </c>
      <c r="Q2725" s="17">
        <v>0.61685823754789271</v>
      </c>
      <c r="R2725" s="17">
        <v>0.39771101573676682</v>
      </c>
      <c r="S2725" s="17">
        <v>0.57763975155279501</v>
      </c>
      <c r="T2725" s="17">
        <v>0.57763975155279501</v>
      </c>
      <c r="U2725" s="17">
        <v>0.99819168173598549</v>
      </c>
      <c r="V2725" s="17">
        <v>0.1748040988547318</v>
      </c>
      <c r="W2725">
        <v>0.18</v>
      </c>
      <c r="X2725">
        <v>2.77</v>
      </c>
      <c r="Y2725">
        <v>14.58</v>
      </c>
      <c r="Z2725">
        <v>63.16</v>
      </c>
      <c r="AA2725">
        <v>0</v>
      </c>
      <c r="AB2725" s="17">
        <v>0.38523946610834858</v>
      </c>
      <c r="AC2725" s="17">
        <v>0.48773531089560751</v>
      </c>
      <c r="AD2725" s="17">
        <v>0.29835589941972918</v>
      </c>
      <c r="AE2725" s="17">
        <v>0.56608187134502919</v>
      </c>
    </row>
    <row r="2726" spans="1:31" x14ac:dyDescent="0.35">
      <c r="A2726" t="str">
        <f t="shared" si="168"/>
        <v>November</v>
      </c>
      <c r="B2726">
        <f t="shared" si="169"/>
        <v>2024</v>
      </c>
      <c r="C2726" s="18">
        <v>45616</v>
      </c>
      <c r="D2726" t="s">
        <v>1378</v>
      </c>
      <c r="E2726" t="s">
        <v>134</v>
      </c>
      <c r="F2726" t="s">
        <v>1382</v>
      </c>
      <c r="G2726" s="15">
        <v>0.88149999999999995</v>
      </c>
      <c r="H2726" s="15" t="str">
        <f t="shared" si="170"/>
        <v>Baik</v>
      </c>
      <c r="I2726" s="19">
        <v>0.90686615814297999</v>
      </c>
      <c r="J2726" s="15" t="str">
        <f t="shared" si="171"/>
        <v>Baik Sekali</v>
      </c>
      <c r="K2726" s="16">
        <v>0.9549033089799428</v>
      </c>
      <c r="L2726">
        <v>5.98</v>
      </c>
      <c r="M2726">
        <v>5.34</v>
      </c>
      <c r="N2726">
        <v>7.89</v>
      </c>
      <c r="O2726">
        <v>8.4</v>
      </c>
      <c r="P2726" s="17">
        <v>0.30214424951267049</v>
      </c>
      <c r="Q2726" s="17">
        <v>0.32142857142857151</v>
      </c>
      <c r="R2726" s="17">
        <v>0.29675810473815462</v>
      </c>
      <c r="S2726" s="17">
        <v>0.66666666666666663</v>
      </c>
      <c r="T2726" s="17">
        <v>0.73643410852713176</v>
      </c>
      <c r="U2726" s="17">
        <v>0.98148148148148151</v>
      </c>
      <c r="V2726" s="17">
        <v>0.1559454191033138</v>
      </c>
      <c r="W2726">
        <v>1.52</v>
      </c>
      <c r="X2726">
        <v>4.07</v>
      </c>
      <c r="Y2726">
        <v>23.77</v>
      </c>
      <c r="Z2726">
        <v>97.51</v>
      </c>
      <c r="AA2726">
        <v>0</v>
      </c>
      <c r="AB2726" s="17">
        <v>0.1906879414072718</v>
      </c>
      <c r="AC2726" s="17">
        <v>0.24864277958740499</v>
      </c>
      <c r="AD2726" s="17">
        <v>0.17229496898690561</v>
      </c>
      <c r="AE2726" s="17">
        <v>0.93013100436681218</v>
      </c>
    </row>
    <row r="2727" spans="1:31" x14ac:dyDescent="0.35">
      <c r="A2727" t="str">
        <f t="shared" si="168"/>
        <v>November</v>
      </c>
      <c r="B2727">
        <f t="shared" si="169"/>
        <v>2024</v>
      </c>
      <c r="C2727" s="18">
        <v>45616</v>
      </c>
      <c r="D2727" t="s">
        <v>1378</v>
      </c>
      <c r="E2727" t="s">
        <v>150</v>
      </c>
      <c r="F2727" t="s">
        <v>1383</v>
      </c>
      <c r="G2727" s="15">
        <v>0.8488</v>
      </c>
      <c r="H2727" s="15" t="str">
        <f t="shared" si="170"/>
        <v>Cukup</v>
      </c>
      <c r="I2727" s="19">
        <v>0.89166956712806256</v>
      </c>
      <c r="J2727" s="15" t="str">
        <f t="shared" si="171"/>
        <v>Baik</v>
      </c>
      <c r="K2727" s="16">
        <v>0.94305590608017864</v>
      </c>
      <c r="L2727">
        <v>6.9</v>
      </c>
      <c r="M2727">
        <v>4.28</v>
      </c>
      <c r="N2727">
        <v>7.12</v>
      </c>
      <c r="O2727">
        <v>6.83</v>
      </c>
      <c r="P2727" s="17">
        <v>0.30648395721925131</v>
      </c>
      <c r="Q2727" s="17">
        <v>0.34525447042640989</v>
      </c>
      <c r="R2727" s="17">
        <v>0.29403973509933767</v>
      </c>
      <c r="S2727" s="17">
        <v>0.70119521912350602</v>
      </c>
      <c r="T2727" s="17">
        <v>0.70119521912350602</v>
      </c>
      <c r="U2727" s="17">
        <v>0.99231283422459893</v>
      </c>
      <c r="V2727" s="17">
        <v>0.17245989304812831</v>
      </c>
      <c r="W2727">
        <v>1.19</v>
      </c>
      <c r="X2727">
        <v>2.7</v>
      </c>
      <c r="Y2727">
        <v>19.850000000000001</v>
      </c>
      <c r="Z2727">
        <v>47.08</v>
      </c>
      <c r="AA2727">
        <v>0</v>
      </c>
      <c r="AB2727" s="17">
        <v>0.12881290071886539</v>
      </c>
      <c r="AC2727" s="17">
        <v>0.1914091936699322</v>
      </c>
      <c r="AD2727" s="17">
        <v>0.1070680628272251</v>
      </c>
      <c r="AE2727" s="17">
        <v>0.55118110236220474</v>
      </c>
    </row>
    <row r="2728" spans="1:31" x14ac:dyDescent="0.35">
      <c r="A2728" t="str">
        <f t="shared" si="168"/>
        <v>November</v>
      </c>
      <c r="B2728">
        <f t="shared" si="169"/>
        <v>2024</v>
      </c>
      <c r="C2728" s="18">
        <v>45616</v>
      </c>
      <c r="D2728" t="s">
        <v>1384</v>
      </c>
      <c r="E2728" t="s">
        <v>120</v>
      </c>
      <c r="F2728" t="s">
        <v>1385</v>
      </c>
      <c r="G2728" s="15">
        <v>0.80859999999999999</v>
      </c>
      <c r="H2728" s="15" t="str">
        <f t="shared" si="170"/>
        <v>Cukup</v>
      </c>
      <c r="I2728" s="19">
        <v>0.82062356237363199</v>
      </c>
      <c r="J2728" s="15" t="str">
        <f t="shared" si="171"/>
        <v>Cukup</v>
      </c>
      <c r="K2728" s="16">
        <v>0.96663874963894836</v>
      </c>
      <c r="L2728">
        <v>5.2</v>
      </c>
      <c r="M2728">
        <v>7.09</v>
      </c>
      <c r="N2728">
        <v>6.06</v>
      </c>
      <c r="O2728">
        <v>10.06</v>
      </c>
      <c r="P2728" s="17">
        <v>0.45874384236453197</v>
      </c>
      <c r="Q2728" s="17">
        <v>0.48761904761904762</v>
      </c>
      <c r="R2728" s="17">
        <v>0.4531766434080059</v>
      </c>
      <c r="S2728" s="17">
        <v>0.4375</v>
      </c>
      <c r="T2728" s="17">
        <v>0.4375</v>
      </c>
      <c r="U2728" s="17">
        <v>0.99815270935960587</v>
      </c>
      <c r="V2728" s="17">
        <v>0.18996305418719209</v>
      </c>
      <c r="W2728">
        <v>0.1</v>
      </c>
      <c r="X2728">
        <v>9.9700000000000006</v>
      </c>
      <c r="Y2728">
        <v>24.65</v>
      </c>
      <c r="Z2728">
        <v>24.55</v>
      </c>
      <c r="AA2728">
        <v>0</v>
      </c>
      <c r="AB2728" s="17">
        <v>0.2356804643348098</v>
      </c>
      <c r="AC2728" s="17">
        <v>0.44706675657451111</v>
      </c>
      <c r="AD2728" s="17">
        <v>0.17391304347826089</v>
      </c>
      <c r="AE2728" s="17">
        <v>0.35897435897435898</v>
      </c>
    </row>
    <row r="2729" spans="1:31" x14ac:dyDescent="0.35">
      <c r="A2729" t="str">
        <f t="shared" si="168"/>
        <v>November</v>
      </c>
      <c r="B2729">
        <f t="shared" si="169"/>
        <v>2024</v>
      </c>
      <c r="C2729" s="18">
        <v>45616</v>
      </c>
      <c r="D2729" t="s">
        <v>1384</v>
      </c>
      <c r="E2729" t="s">
        <v>124</v>
      </c>
      <c r="F2729" t="s">
        <v>1380</v>
      </c>
      <c r="G2729" s="15">
        <v>0.89849999999999997</v>
      </c>
      <c r="H2729" s="15" t="str">
        <f t="shared" si="170"/>
        <v>Baik</v>
      </c>
      <c r="I2729" s="19">
        <v>0.92935302296211275</v>
      </c>
      <c r="J2729" s="15" t="str">
        <f t="shared" si="171"/>
        <v>Baik Sekali</v>
      </c>
      <c r="K2729" s="16">
        <v>0.96529435132032237</v>
      </c>
      <c r="L2729">
        <v>3.55</v>
      </c>
      <c r="M2729">
        <v>5.33</v>
      </c>
      <c r="N2729">
        <v>4.84</v>
      </c>
      <c r="O2729">
        <v>6.85</v>
      </c>
      <c r="P2729" s="17">
        <v>0.5812973883740522</v>
      </c>
      <c r="Q2729" s="17">
        <v>0.72248803827751196</v>
      </c>
      <c r="R2729" s="17">
        <v>0.55112474437627812</v>
      </c>
      <c r="S2729" s="17">
        <v>0.70860927152317876</v>
      </c>
      <c r="T2729" s="17">
        <v>0.71333333333333337</v>
      </c>
      <c r="U2729" s="17">
        <v>0.995787700084246</v>
      </c>
      <c r="V2729" s="17">
        <v>0.34372367312552649</v>
      </c>
      <c r="W2729">
        <v>1.53</v>
      </c>
      <c r="X2729">
        <v>7.73</v>
      </c>
      <c r="Y2729">
        <v>36.590000000000003</v>
      </c>
      <c r="Z2729">
        <v>110.36</v>
      </c>
      <c r="AA2729">
        <v>0</v>
      </c>
      <c r="AB2729" s="17">
        <v>0.19679144385026739</v>
      </c>
      <c r="AC2729" s="17">
        <v>0.44945567651632973</v>
      </c>
      <c r="AD2729" s="17">
        <v>0.15628876209377329</v>
      </c>
      <c r="AE2729" s="17">
        <v>0.75086505190311414</v>
      </c>
    </row>
    <row r="2730" spans="1:31" x14ac:dyDescent="0.35">
      <c r="A2730" t="str">
        <f t="shared" si="168"/>
        <v>November</v>
      </c>
      <c r="B2730">
        <f t="shared" si="169"/>
        <v>2024</v>
      </c>
      <c r="C2730" s="18">
        <v>45616</v>
      </c>
      <c r="D2730" t="s">
        <v>1384</v>
      </c>
      <c r="E2730" t="s">
        <v>32</v>
      </c>
      <c r="F2730" t="s">
        <v>1385</v>
      </c>
      <c r="G2730" s="15">
        <v>0.84279999999999999</v>
      </c>
      <c r="H2730" s="15" t="str">
        <f t="shared" si="170"/>
        <v>Cukup</v>
      </c>
      <c r="I2730" s="19">
        <v>0.85240270941182206</v>
      </c>
      <c r="J2730" s="15" t="str">
        <f t="shared" si="171"/>
        <v>Baik</v>
      </c>
      <c r="K2730" s="16">
        <v>0.9357934554623486</v>
      </c>
      <c r="L2730">
        <v>6.89</v>
      </c>
      <c r="M2730">
        <v>7.33</v>
      </c>
      <c r="N2730">
        <v>8.26</v>
      </c>
      <c r="O2730">
        <v>11.65</v>
      </c>
      <c r="P2730" s="17">
        <v>0.60692771084337349</v>
      </c>
      <c r="Q2730" s="17">
        <v>0.75530586766541818</v>
      </c>
      <c r="R2730" s="17">
        <v>0.55974593092497027</v>
      </c>
      <c r="S2730" s="17">
        <v>0.76363636363636367</v>
      </c>
      <c r="T2730" s="17">
        <v>0.76897133220910618</v>
      </c>
      <c r="U2730" s="17">
        <v>0.99698795180722888</v>
      </c>
      <c r="V2730" s="17">
        <v>0.32680722891566272</v>
      </c>
      <c r="W2730">
        <v>0.21</v>
      </c>
      <c r="X2730">
        <v>6.44</v>
      </c>
      <c r="Y2730">
        <v>36.03</v>
      </c>
      <c r="Z2730">
        <v>72.540000000000006</v>
      </c>
      <c r="AA2730">
        <v>0</v>
      </c>
      <c r="AB2730" s="17">
        <v>0.4917234664070107</v>
      </c>
      <c r="AC2730" s="17">
        <v>0.47730829420970272</v>
      </c>
      <c r="AD2730" s="17">
        <v>0.49675745784695202</v>
      </c>
      <c r="AE2730" s="17">
        <v>0.64098360655737707</v>
      </c>
    </row>
    <row r="2731" spans="1:31" x14ac:dyDescent="0.35">
      <c r="A2731" t="str">
        <f t="shared" si="168"/>
        <v>November</v>
      </c>
      <c r="B2731">
        <f t="shared" si="169"/>
        <v>2024</v>
      </c>
      <c r="C2731" s="18">
        <v>45616</v>
      </c>
      <c r="D2731" t="s">
        <v>1384</v>
      </c>
      <c r="E2731" t="s">
        <v>154</v>
      </c>
      <c r="F2731" t="s">
        <v>1386</v>
      </c>
      <c r="G2731" s="15">
        <v>0.84079999999999999</v>
      </c>
      <c r="H2731" s="15" t="str">
        <f t="shared" si="170"/>
        <v>Cukup</v>
      </c>
      <c r="I2731" s="19">
        <v>0.83233442264373658</v>
      </c>
      <c r="J2731" s="15" t="str">
        <f t="shared" si="171"/>
        <v>Cukup</v>
      </c>
      <c r="K2731" s="16">
        <v>0.96759835041067588</v>
      </c>
      <c r="L2731">
        <v>3.12</v>
      </c>
      <c r="M2731">
        <v>10.73</v>
      </c>
      <c r="N2731">
        <v>7.8</v>
      </c>
      <c r="O2731">
        <v>7.26</v>
      </c>
      <c r="P2731" s="17">
        <v>0.36212361331220277</v>
      </c>
      <c r="Q2731" s="17">
        <v>0.41489361702127658</v>
      </c>
      <c r="R2731" s="17">
        <v>0.34693877551020408</v>
      </c>
      <c r="S2731" s="17">
        <v>0.70940170940170943</v>
      </c>
      <c r="T2731" s="17">
        <v>0.70940170940170943</v>
      </c>
      <c r="U2731" s="17">
        <v>0.99841521394611732</v>
      </c>
      <c r="V2731" s="17">
        <v>0.25594294770206022</v>
      </c>
      <c r="W2731">
        <v>0.06</v>
      </c>
      <c r="X2731">
        <v>9.93</v>
      </c>
      <c r="Y2731">
        <v>23.29</v>
      </c>
      <c r="Z2731">
        <v>35.5</v>
      </c>
      <c r="AA2731">
        <v>0</v>
      </c>
      <c r="AB2731" s="17">
        <v>0.34390724130387218</v>
      </c>
      <c r="AC2731" s="17">
        <v>0.35249042145593867</v>
      </c>
      <c r="AD2731" s="17">
        <v>0.34213305174234432</v>
      </c>
      <c r="AE2731" s="17">
        <v>0.29710144927536231</v>
      </c>
    </row>
    <row r="2732" spans="1:31" x14ac:dyDescent="0.35">
      <c r="A2732" t="str">
        <f t="shared" si="168"/>
        <v>November</v>
      </c>
      <c r="B2732">
        <f t="shared" si="169"/>
        <v>2024</v>
      </c>
      <c r="C2732" s="18">
        <v>45616</v>
      </c>
      <c r="D2732" t="s">
        <v>1384</v>
      </c>
      <c r="E2732" t="s">
        <v>72</v>
      </c>
      <c r="F2732" t="s">
        <v>1382</v>
      </c>
      <c r="G2732" s="15">
        <v>0.80969999999999998</v>
      </c>
      <c r="H2732" s="15" t="str">
        <f t="shared" si="170"/>
        <v>Cukup</v>
      </c>
      <c r="I2732" s="19">
        <v>0.81525695789166919</v>
      </c>
      <c r="J2732" s="15" t="str">
        <f t="shared" si="171"/>
        <v>Cukup</v>
      </c>
      <c r="K2732" s="16">
        <v>0.94294845111905456</v>
      </c>
      <c r="L2732">
        <v>5.93</v>
      </c>
      <c r="M2732">
        <v>5.94</v>
      </c>
      <c r="N2732">
        <v>5.91</v>
      </c>
      <c r="O2732">
        <v>7.81</v>
      </c>
      <c r="P2732" s="17">
        <v>0.408812729498164</v>
      </c>
      <c r="Q2732" s="17">
        <v>0.51053639846743293</v>
      </c>
      <c r="R2732" s="17">
        <v>0.37389016770799077</v>
      </c>
      <c r="S2732" s="17">
        <v>0.67354596622889307</v>
      </c>
      <c r="T2732" s="17">
        <v>0.68543689320388346</v>
      </c>
      <c r="U2732" s="17">
        <v>0.99706242350061203</v>
      </c>
      <c r="V2732" s="17">
        <v>0.198531211750306</v>
      </c>
      <c r="W2732">
        <v>7.86</v>
      </c>
      <c r="X2732">
        <v>4.51</v>
      </c>
      <c r="Y2732">
        <v>29.74</v>
      </c>
      <c r="Z2732">
        <v>43.9</v>
      </c>
      <c r="AA2732">
        <v>0</v>
      </c>
      <c r="AB2732" s="17">
        <v>0.29249428722095272</v>
      </c>
      <c r="AC2732" s="17">
        <v>0.30732248520710059</v>
      </c>
      <c r="AD2732" s="17">
        <v>0.2795302013422819</v>
      </c>
      <c r="AE2732" s="17">
        <v>0.83393501805054149</v>
      </c>
    </row>
    <row r="2733" spans="1:31" x14ac:dyDescent="0.35">
      <c r="A2733" t="str">
        <f t="shared" si="168"/>
        <v>November</v>
      </c>
      <c r="B2733">
        <f t="shared" si="169"/>
        <v>2024</v>
      </c>
      <c r="C2733" s="18">
        <v>45616</v>
      </c>
      <c r="D2733" t="s">
        <v>1387</v>
      </c>
      <c r="E2733" t="s">
        <v>116</v>
      </c>
      <c r="F2733" t="s">
        <v>1381</v>
      </c>
      <c r="G2733" s="15">
        <v>0.88229999999999997</v>
      </c>
      <c r="H2733" s="15" t="str">
        <f t="shared" si="170"/>
        <v>Baik</v>
      </c>
      <c r="I2733" s="19">
        <v>0.93950371133301158</v>
      </c>
      <c r="J2733" s="15" t="str">
        <f t="shared" si="171"/>
        <v>Baik Sekali</v>
      </c>
      <c r="K2733" s="16">
        <v>0.94229631809431835</v>
      </c>
      <c r="L2733">
        <v>4.57</v>
      </c>
      <c r="M2733">
        <v>4.72</v>
      </c>
      <c r="N2733">
        <v>6.2</v>
      </c>
      <c r="O2733">
        <v>7.76</v>
      </c>
      <c r="P2733" s="17">
        <v>0.35064102564102562</v>
      </c>
      <c r="Q2733" s="17">
        <v>0.405607476635514</v>
      </c>
      <c r="R2733" s="17">
        <v>0.33926499032882013</v>
      </c>
      <c r="S2733" s="17">
        <v>0.65437788018433185</v>
      </c>
      <c r="T2733" s="17">
        <v>0.65437788018433185</v>
      </c>
      <c r="U2733" s="17">
        <v>0.99871794871794872</v>
      </c>
      <c r="V2733" s="17">
        <v>0.16474358974358971</v>
      </c>
      <c r="W2733">
        <v>0</v>
      </c>
      <c r="X2733">
        <v>5.32</v>
      </c>
      <c r="Y2733">
        <v>9.5399999999999991</v>
      </c>
      <c r="Z2733">
        <v>18.13</v>
      </c>
      <c r="AA2733">
        <v>0</v>
      </c>
      <c r="AB2733" s="17">
        <v>0.42036419594767888</v>
      </c>
      <c r="AC2733" s="17">
        <v>0.33831041257367389</v>
      </c>
      <c r="AD2733" s="17">
        <v>0.57470414201183428</v>
      </c>
      <c r="AE2733" s="17">
        <v>0.87804878048780488</v>
      </c>
    </row>
    <row r="2734" spans="1:31" x14ac:dyDescent="0.35">
      <c r="A2734" t="str">
        <f t="shared" si="168"/>
        <v>November</v>
      </c>
      <c r="B2734">
        <f t="shared" si="169"/>
        <v>2024</v>
      </c>
      <c r="C2734" s="18">
        <v>45616</v>
      </c>
      <c r="D2734" t="s">
        <v>1387</v>
      </c>
      <c r="E2734" t="s">
        <v>64</v>
      </c>
      <c r="F2734" t="s">
        <v>1379</v>
      </c>
      <c r="G2734" s="15">
        <v>0.82769999999999999</v>
      </c>
      <c r="H2734" s="15" t="str">
        <f t="shared" si="170"/>
        <v>Cukup</v>
      </c>
      <c r="I2734" s="19">
        <v>0.8787461830642932</v>
      </c>
      <c r="J2734" s="15" t="str">
        <f t="shared" si="171"/>
        <v>Baik</v>
      </c>
      <c r="K2734" s="16">
        <v>0.93398909446940936</v>
      </c>
      <c r="L2734">
        <v>9.9700000000000006</v>
      </c>
      <c r="M2734">
        <v>5.76</v>
      </c>
      <c r="N2734">
        <v>6.83</v>
      </c>
      <c r="O2734">
        <v>9.51</v>
      </c>
      <c r="P2734" s="17">
        <v>0.50276774969915761</v>
      </c>
      <c r="Q2734" s="17">
        <v>0.47859181731684108</v>
      </c>
      <c r="R2734" s="17">
        <v>0.51095360824742264</v>
      </c>
      <c r="S2734" s="17">
        <v>0.66799204771371767</v>
      </c>
      <c r="T2734" s="17">
        <v>0.69502074688796678</v>
      </c>
      <c r="U2734" s="17">
        <v>0.99951865222623348</v>
      </c>
      <c r="V2734" s="17">
        <v>0.23898916967509029</v>
      </c>
      <c r="W2734">
        <v>0</v>
      </c>
      <c r="X2734">
        <v>6.33</v>
      </c>
      <c r="Y2734">
        <v>13.24</v>
      </c>
      <c r="Z2734">
        <v>8.99</v>
      </c>
      <c r="AA2734">
        <v>0</v>
      </c>
      <c r="AB2734" s="17">
        <v>0.53033811949976839</v>
      </c>
      <c r="AC2734" s="17">
        <v>0.37582846003898629</v>
      </c>
      <c r="AD2734" s="17">
        <v>0.75684931506849318</v>
      </c>
      <c r="AE2734" s="17">
        <v>0.89730290456431538</v>
      </c>
    </row>
    <row r="2735" spans="1:31" x14ac:dyDescent="0.35">
      <c r="A2735" t="str">
        <f t="shared" si="168"/>
        <v>November</v>
      </c>
      <c r="B2735">
        <f t="shared" si="169"/>
        <v>2024</v>
      </c>
      <c r="C2735" s="18">
        <v>45616</v>
      </c>
      <c r="D2735" t="s">
        <v>1387</v>
      </c>
      <c r="E2735" t="s">
        <v>56</v>
      </c>
      <c r="F2735" t="s">
        <v>1388</v>
      </c>
      <c r="G2735" s="15">
        <v>0.97109999999999996</v>
      </c>
      <c r="H2735" s="15" t="str">
        <f t="shared" si="170"/>
        <v>Istimewa</v>
      </c>
      <c r="I2735" s="19">
        <v>0.94246410000000003</v>
      </c>
      <c r="J2735" s="15" t="str">
        <f t="shared" si="171"/>
        <v>Baik Sekali</v>
      </c>
      <c r="K2735" s="16">
        <v>0.96932600000000013</v>
      </c>
      <c r="L2735">
        <v>2.61</v>
      </c>
      <c r="M2735">
        <v>2.93</v>
      </c>
      <c r="N2735">
        <v>3.23</v>
      </c>
      <c r="O2735">
        <v>4.17</v>
      </c>
      <c r="P2735" s="17">
        <v>0.62825278810408924</v>
      </c>
      <c r="Q2735" s="17">
        <v>0.61445783132530118</v>
      </c>
      <c r="R2735" s="17">
        <v>0.62940584088620344</v>
      </c>
      <c r="S2735" s="17">
        <v>0.82352941176470584</v>
      </c>
      <c r="T2735" s="17">
        <v>0.82352941176470584</v>
      </c>
      <c r="U2735" s="17">
        <v>1</v>
      </c>
      <c r="V2735" s="17">
        <v>0.42379182156133832</v>
      </c>
      <c r="W2735">
        <v>0.04</v>
      </c>
      <c r="X2735">
        <v>2.92</v>
      </c>
      <c r="Y2735">
        <v>4.3499999999999996</v>
      </c>
      <c r="Z2735">
        <v>27.96</v>
      </c>
      <c r="AA2735">
        <v>0</v>
      </c>
      <c r="AB2735" s="17">
        <v>0.87820512820512819</v>
      </c>
      <c r="AC2735" s="17">
        <v>0.72788203753351211</v>
      </c>
      <c r="AD2735" s="17">
        <v>0.94228571428571428</v>
      </c>
      <c r="AE2735" s="17">
        <v>0.97605893186003678</v>
      </c>
    </row>
    <row r="2736" spans="1:31" x14ac:dyDescent="0.35">
      <c r="A2736" t="str">
        <f t="shared" si="168"/>
        <v>November</v>
      </c>
      <c r="B2736">
        <f t="shared" si="169"/>
        <v>2024</v>
      </c>
      <c r="C2736" s="18">
        <v>45616</v>
      </c>
      <c r="D2736" t="s">
        <v>1387</v>
      </c>
      <c r="E2736" t="s">
        <v>80</v>
      </c>
      <c r="F2736" t="s">
        <v>1381</v>
      </c>
      <c r="G2736" s="15">
        <v>0.85160000000000002</v>
      </c>
      <c r="H2736" s="15" t="str">
        <f t="shared" si="170"/>
        <v>Baik</v>
      </c>
      <c r="I2736" s="19">
        <v>0.91786548691034209</v>
      </c>
      <c r="J2736" s="15" t="str">
        <f t="shared" si="171"/>
        <v>Baik Sekali</v>
      </c>
      <c r="K2736" s="16">
        <v>0.94732996260097768</v>
      </c>
      <c r="L2736">
        <v>7.84</v>
      </c>
      <c r="M2736">
        <v>5.23</v>
      </c>
      <c r="N2736">
        <v>6.16</v>
      </c>
      <c r="O2736">
        <v>6.03</v>
      </c>
      <c r="P2736" s="17">
        <v>0.34710533027288959</v>
      </c>
      <c r="Q2736" s="17">
        <v>0.48173207036535859</v>
      </c>
      <c r="R2736" s="17">
        <v>0.31583909490886242</v>
      </c>
      <c r="S2736" s="17">
        <v>0.7528089887640449</v>
      </c>
      <c r="T2736" s="17">
        <v>0.75070821529745047</v>
      </c>
      <c r="U2736" s="17">
        <v>0.99770466717674067</v>
      </c>
      <c r="V2736" s="17">
        <v>0.16118337158888041</v>
      </c>
      <c r="W2736">
        <v>0</v>
      </c>
      <c r="X2736">
        <v>7.24</v>
      </c>
      <c r="Y2736">
        <v>18.07</v>
      </c>
      <c r="Z2736">
        <v>12.2</v>
      </c>
      <c r="AA2736">
        <v>0</v>
      </c>
      <c r="AB2736" s="17">
        <v>0.50448585231193932</v>
      </c>
      <c r="AC2736" s="17">
        <v>0.37157360406091372</v>
      </c>
      <c r="AD2736" s="17">
        <v>0.61464030290281868</v>
      </c>
      <c r="AE2736" s="17">
        <v>0.93579234972677594</v>
      </c>
    </row>
    <row r="2737" spans="1:31" x14ac:dyDescent="0.35">
      <c r="A2737" t="str">
        <f t="shared" si="168"/>
        <v>November</v>
      </c>
      <c r="B2737">
        <f t="shared" si="169"/>
        <v>2024</v>
      </c>
      <c r="C2737" s="18">
        <v>45616</v>
      </c>
      <c r="D2737" t="s">
        <v>1387</v>
      </c>
      <c r="E2737" t="s">
        <v>74</v>
      </c>
      <c r="F2737" t="s">
        <v>1389</v>
      </c>
      <c r="G2737" s="15">
        <v>0.8569</v>
      </c>
      <c r="H2737" s="15" t="str">
        <f t="shared" si="170"/>
        <v>Baik</v>
      </c>
      <c r="I2737" s="19">
        <v>0.9328770175888802</v>
      </c>
      <c r="J2737" s="15" t="str">
        <f t="shared" si="171"/>
        <v>Baik Sekali</v>
      </c>
      <c r="K2737" s="16">
        <v>0.95679147882537174</v>
      </c>
      <c r="L2737">
        <v>6.9</v>
      </c>
      <c r="M2737">
        <v>5.43</v>
      </c>
      <c r="N2737">
        <v>6.41</v>
      </c>
      <c r="O2737">
        <v>7.56</v>
      </c>
      <c r="P2737" s="17">
        <v>0.55887909319899243</v>
      </c>
      <c r="Q2737" s="17">
        <v>0.49934640522875817</v>
      </c>
      <c r="R2737" s="17">
        <v>0.57776856076316885</v>
      </c>
      <c r="S2737" s="17">
        <v>0.62565445026178013</v>
      </c>
      <c r="T2737" s="17">
        <v>0.64402173913043481</v>
      </c>
      <c r="U2737" s="17">
        <v>0.99968513853904284</v>
      </c>
      <c r="V2737" s="17">
        <v>0.31108312342569272</v>
      </c>
      <c r="W2737">
        <v>0</v>
      </c>
      <c r="X2737">
        <v>5.31</v>
      </c>
      <c r="Y2737">
        <v>19.75</v>
      </c>
      <c r="Z2737">
        <v>14.1</v>
      </c>
      <c r="AA2737">
        <v>0</v>
      </c>
      <c r="AB2737" s="17">
        <v>0.42867400670177119</v>
      </c>
      <c r="AC2737" s="17">
        <v>0.33541202672605791</v>
      </c>
      <c r="AD2737" s="17">
        <v>0.53726708074534157</v>
      </c>
      <c r="AE2737" s="17">
        <v>0.89110225763612216</v>
      </c>
    </row>
    <row r="2738" spans="1:31" x14ac:dyDescent="0.35">
      <c r="A2738" t="str">
        <f t="shared" si="168"/>
        <v>November</v>
      </c>
      <c r="B2738">
        <f t="shared" si="169"/>
        <v>2024</v>
      </c>
      <c r="C2738" s="18">
        <v>45616</v>
      </c>
      <c r="D2738" t="s">
        <v>1387</v>
      </c>
      <c r="E2738" t="s">
        <v>34</v>
      </c>
      <c r="F2738" t="s">
        <v>1390</v>
      </c>
      <c r="G2738" s="15">
        <v>0.87609999999999999</v>
      </c>
      <c r="H2738" s="15" t="str">
        <f t="shared" si="170"/>
        <v>Baik</v>
      </c>
      <c r="I2738" s="19">
        <v>0.92717815000000003</v>
      </c>
      <c r="J2738" s="15" t="str">
        <f t="shared" si="171"/>
        <v>Baik Sekali</v>
      </c>
      <c r="K2738" s="16">
        <v>0.95350899999999994</v>
      </c>
      <c r="L2738">
        <v>1.8</v>
      </c>
      <c r="M2738">
        <v>3.92</v>
      </c>
      <c r="N2738">
        <v>3.88</v>
      </c>
      <c r="O2738">
        <v>5.35</v>
      </c>
      <c r="P2738" s="17">
        <v>0.28838451268357812</v>
      </c>
      <c r="Q2738" s="17">
        <v>0.33673469387755101</v>
      </c>
      <c r="R2738" s="17">
        <v>0.28110599078341009</v>
      </c>
      <c r="S2738" s="17">
        <v>0.33333333333333331</v>
      </c>
      <c r="T2738" s="17">
        <v>0.55000000000000004</v>
      </c>
      <c r="U2738" s="17">
        <v>0.99732977303070758</v>
      </c>
      <c r="V2738" s="17">
        <v>0.14819759679572761</v>
      </c>
      <c r="W2738">
        <v>0.69</v>
      </c>
      <c r="X2738">
        <v>3.42</v>
      </c>
      <c r="Y2738">
        <v>13.69</v>
      </c>
      <c r="Z2738">
        <v>37.270000000000003</v>
      </c>
      <c r="AA2738">
        <v>0</v>
      </c>
      <c r="AB2738" s="17">
        <v>0.44019138755980858</v>
      </c>
      <c r="AC2738" s="17">
        <v>0.41517857142857151</v>
      </c>
      <c r="AD2738" s="17">
        <v>0.48525469168900798</v>
      </c>
      <c r="AE2738" s="17">
        <v>0.66666666666666663</v>
      </c>
    </row>
    <row r="2739" spans="1:31" x14ac:dyDescent="0.35">
      <c r="A2739" t="str">
        <f t="shared" si="168"/>
        <v>November</v>
      </c>
      <c r="B2739">
        <f t="shared" si="169"/>
        <v>2024</v>
      </c>
      <c r="C2739" s="18">
        <v>45616</v>
      </c>
      <c r="D2739" t="s">
        <v>1391</v>
      </c>
      <c r="E2739" t="s">
        <v>70</v>
      </c>
      <c r="F2739" t="s">
        <v>1392</v>
      </c>
      <c r="G2739" s="15">
        <v>0.98270000000000002</v>
      </c>
      <c r="H2739" s="15" t="str">
        <f t="shared" si="170"/>
        <v>Istimewa</v>
      </c>
      <c r="I2739" s="19">
        <v>0.97638322787201548</v>
      </c>
      <c r="J2739" s="15" t="str">
        <f t="shared" si="171"/>
        <v>Istimewa</v>
      </c>
      <c r="K2739" s="16">
        <v>0.96038065106290116</v>
      </c>
      <c r="L2739">
        <v>2.82</v>
      </c>
      <c r="M2739">
        <v>2.06</v>
      </c>
      <c r="N2739">
        <v>6</v>
      </c>
      <c r="O2739">
        <v>4.91</v>
      </c>
      <c r="P2739" s="17">
        <v>0.82703488372093026</v>
      </c>
      <c r="Q2739" s="17">
        <v>0.92307692307692313</v>
      </c>
      <c r="R2739" s="17">
        <v>0.8170144462279294</v>
      </c>
      <c r="S2739" s="17">
        <v>0.95</v>
      </c>
      <c r="T2739" s="17">
        <v>0.95</v>
      </c>
      <c r="U2739" s="17">
        <v>0.99563953488372092</v>
      </c>
      <c r="V2739" s="17">
        <v>0.74563953488372092</v>
      </c>
      <c r="W2739">
        <v>0.19</v>
      </c>
      <c r="X2739">
        <v>2.61</v>
      </c>
      <c r="Y2739">
        <v>13.32</v>
      </c>
      <c r="Z2739">
        <v>27.33</v>
      </c>
      <c r="AA2739">
        <v>0</v>
      </c>
      <c r="AB2739" s="17">
        <v>0.97012078830260651</v>
      </c>
      <c r="AC2739" s="17">
        <v>0.95019157088122608</v>
      </c>
      <c r="AD2739" s="17">
        <v>0.97408536585365857</v>
      </c>
      <c r="AE2739" s="17">
        <v>0.87096774193548387</v>
      </c>
    </row>
    <row r="2740" spans="1:31" x14ac:dyDescent="0.35">
      <c r="A2740" t="str">
        <f t="shared" si="168"/>
        <v>November</v>
      </c>
      <c r="B2740">
        <f t="shared" si="169"/>
        <v>2024</v>
      </c>
      <c r="C2740" s="18">
        <v>45616</v>
      </c>
      <c r="D2740" t="s">
        <v>1391</v>
      </c>
      <c r="E2740" t="s">
        <v>43</v>
      </c>
      <c r="F2740" t="s">
        <v>1392</v>
      </c>
      <c r="G2740" s="15">
        <v>0.96230000000000004</v>
      </c>
      <c r="H2740" s="15" t="str">
        <f t="shared" si="170"/>
        <v>Istimewa</v>
      </c>
      <c r="I2740" s="19">
        <v>0.87947036903828768</v>
      </c>
      <c r="J2740" s="15" t="str">
        <f t="shared" si="171"/>
        <v>Baik</v>
      </c>
      <c r="K2740" s="16">
        <v>0.96577248296653606</v>
      </c>
      <c r="L2740">
        <v>2.5099999999999998</v>
      </c>
      <c r="M2740">
        <v>2.85</v>
      </c>
      <c r="N2740">
        <v>3.84</v>
      </c>
      <c r="O2740">
        <v>3.72</v>
      </c>
      <c r="P2740" s="17">
        <v>0.72524752475247523</v>
      </c>
      <c r="Q2740" s="17">
        <v>0.68965517241379315</v>
      </c>
      <c r="R2740" s="17">
        <v>0.73501577287066244</v>
      </c>
      <c r="S2740" s="17">
        <v>0.8666666666666667</v>
      </c>
      <c r="T2740" s="17">
        <v>0.8666666666666667</v>
      </c>
      <c r="U2740" s="17">
        <v>0.9356435643564357</v>
      </c>
      <c r="V2740" s="17">
        <v>0.74752475247524752</v>
      </c>
      <c r="W2740">
        <v>0.65</v>
      </c>
      <c r="X2740">
        <v>2.95</v>
      </c>
      <c r="Y2740">
        <v>10.130000000000001</v>
      </c>
      <c r="Z2740">
        <v>35.4</v>
      </c>
      <c r="AA2740">
        <v>0</v>
      </c>
      <c r="AB2740" s="17">
        <v>0.84802431610942253</v>
      </c>
      <c r="AC2740" s="17">
        <v>0.84230769230769231</v>
      </c>
      <c r="AD2740" s="17">
        <v>0.85175879396984921</v>
      </c>
      <c r="AE2740" s="17">
        <v>0.72146118721461183</v>
      </c>
    </row>
    <row r="2741" spans="1:31" x14ac:dyDescent="0.35">
      <c r="A2741" t="str">
        <f t="shared" si="168"/>
        <v>November</v>
      </c>
      <c r="B2741">
        <f t="shared" si="169"/>
        <v>2024</v>
      </c>
      <c r="C2741" s="18">
        <v>45616</v>
      </c>
      <c r="D2741" t="s">
        <v>1391</v>
      </c>
      <c r="E2741" t="s">
        <v>136</v>
      </c>
      <c r="F2741" t="s">
        <v>1392</v>
      </c>
      <c r="G2741" s="15">
        <v>0.85599999999999998</v>
      </c>
      <c r="H2741" s="15" t="str">
        <f t="shared" si="170"/>
        <v>Baik</v>
      </c>
      <c r="I2741" s="19">
        <v>0.95209109701313033</v>
      </c>
      <c r="J2741" s="15" t="str">
        <f t="shared" si="171"/>
        <v>Istimewa</v>
      </c>
      <c r="K2741" s="16">
        <v>0.92997456289465774</v>
      </c>
      <c r="L2741">
        <v>7.1</v>
      </c>
      <c r="M2741">
        <v>7.03</v>
      </c>
      <c r="N2741">
        <v>6.22</v>
      </c>
      <c r="O2741">
        <v>6.32</v>
      </c>
      <c r="P2741" s="17">
        <v>0.69991954947707158</v>
      </c>
      <c r="Q2741" s="17">
        <v>0.8660714285714286</v>
      </c>
      <c r="R2741" s="17">
        <v>0.66339548577036311</v>
      </c>
      <c r="S2741" s="17">
        <v>0.73195876288659789</v>
      </c>
      <c r="T2741" s="17">
        <v>0.73195876288659789</v>
      </c>
      <c r="U2741" s="17">
        <v>0.98954143201930811</v>
      </c>
      <c r="V2741" s="17">
        <v>0.33145615446500398</v>
      </c>
      <c r="W2741">
        <v>0.18</v>
      </c>
      <c r="X2741">
        <v>6.31</v>
      </c>
      <c r="Y2741">
        <v>8.1999999999999993</v>
      </c>
      <c r="Z2741">
        <v>24.09</v>
      </c>
      <c r="AA2741">
        <v>0</v>
      </c>
      <c r="AB2741" s="17">
        <v>0.60100502512562815</v>
      </c>
      <c r="AC2741" s="17">
        <v>0.6334563345633456</v>
      </c>
      <c r="AD2741" s="17">
        <v>0.57858963466440105</v>
      </c>
      <c r="AE2741" s="17">
        <v>0.45048543689320392</v>
      </c>
    </row>
    <row r="2742" spans="1:31" x14ac:dyDescent="0.35">
      <c r="A2742" t="str">
        <f t="shared" si="168"/>
        <v>November</v>
      </c>
      <c r="B2742">
        <f t="shared" si="169"/>
        <v>2024</v>
      </c>
      <c r="C2742" s="18">
        <v>45616</v>
      </c>
      <c r="D2742" t="s">
        <v>1391</v>
      </c>
      <c r="E2742" t="s">
        <v>60</v>
      </c>
      <c r="F2742" t="s">
        <v>1392</v>
      </c>
      <c r="G2742" s="15">
        <v>0.93779999999999997</v>
      </c>
      <c r="H2742" s="15" t="str">
        <f t="shared" si="170"/>
        <v>Baik Sekali</v>
      </c>
      <c r="I2742" s="19">
        <v>0.94598934397937173</v>
      </c>
      <c r="J2742" s="15" t="str">
        <f t="shared" si="171"/>
        <v>Baik Sekali</v>
      </c>
      <c r="K2742" s="16">
        <v>0.95061241136963359</v>
      </c>
      <c r="L2742">
        <v>3.12</v>
      </c>
      <c r="M2742">
        <v>2.88</v>
      </c>
      <c r="N2742">
        <v>4.0999999999999996</v>
      </c>
      <c r="O2742">
        <v>8.4600000000000009</v>
      </c>
      <c r="P2742" s="17">
        <v>0.55574762316335347</v>
      </c>
      <c r="Q2742" s="17">
        <v>0.80099502487562191</v>
      </c>
      <c r="R2742" s="17">
        <v>0.50418410041841</v>
      </c>
      <c r="S2742" s="17">
        <v>0.8571428571428571</v>
      </c>
      <c r="T2742" s="17">
        <v>0.86250000000000004</v>
      </c>
      <c r="U2742" s="17">
        <v>0.96888504753673288</v>
      </c>
      <c r="V2742" s="17">
        <v>0.32411408815903198</v>
      </c>
      <c r="W2742">
        <v>7.0000000000000007E-2</v>
      </c>
      <c r="X2742">
        <v>4.47</v>
      </c>
      <c r="Y2742">
        <v>10.4</v>
      </c>
      <c r="Z2742">
        <v>32.409999999999997</v>
      </c>
      <c r="AA2742">
        <v>0</v>
      </c>
      <c r="AB2742" s="17">
        <v>0.87014061207609594</v>
      </c>
      <c r="AC2742" s="17">
        <v>0.75247524752475248</v>
      </c>
      <c r="AD2742" s="17">
        <v>0.92919254658385098</v>
      </c>
      <c r="AE2742" s="17">
        <v>0.77960526315789469</v>
      </c>
    </row>
    <row r="2743" spans="1:31" x14ac:dyDescent="0.35">
      <c r="A2743" t="str">
        <f t="shared" si="168"/>
        <v>November</v>
      </c>
      <c r="B2743">
        <f t="shared" si="169"/>
        <v>2024</v>
      </c>
      <c r="C2743" s="18">
        <v>45616</v>
      </c>
      <c r="D2743" t="s">
        <v>1391</v>
      </c>
      <c r="E2743" t="s">
        <v>130</v>
      </c>
      <c r="F2743" t="s">
        <v>1392</v>
      </c>
      <c r="G2743" s="15">
        <v>0.86950000000000005</v>
      </c>
      <c r="H2743" s="15" t="str">
        <f t="shared" si="170"/>
        <v>Baik</v>
      </c>
      <c r="I2743" s="19">
        <v>0.97255670186226295</v>
      </c>
      <c r="J2743" s="15" t="str">
        <f t="shared" si="171"/>
        <v>Istimewa</v>
      </c>
      <c r="K2743" s="16">
        <v>0.95873343389217947</v>
      </c>
      <c r="L2743">
        <v>3.53</v>
      </c>
      <c r="M2743">
        <v>4.2</v>
      </c>
      <c r="N2743">
        <v>4.1500000000000004</v>
      </c>
      <c r="O2743">
        <v>3.62</v>
      </c>
      <c r="P2743" s="17">
        <v>0.78805970149253735</v>
      </c>
      <c r="Q2743" s="17">
        <v>0.84671532846715325</v>
      </c>
      <c r="R2743" s="17">
        <v>0.77880184331797231</v>
      </c>
      <c r="S2743" s="17">
        <v>0.87068965517241381</v>
      </c>
      <c r="T2743" s="17">
        <v>0.87068965517241381</v>
      </c>
      <c r="U2743" s="17">
        <v>0.98308457711442787</v>
      </c>
      <c r="V2743" s="17">
        <v>0.46965174129353232</v>
      </c>
      <c r="W2743">
        <v>9.67</v>
      </c>
      <c r="X2743">
        <v>13.29</v>
      </c>
      <c r="Y2743">
        <v>8.17</v>
      </c>
      <c r="Z2743">
        <v>24.66</v>
      </c>
      <c r="AA2743">
        <v>0</v>
      </c>
      <c r="AB2743" s="17">
        <v>0.84653465346534651</v>
      </c>
      <c r="AC2743" s="17">
        <v>0.81899109792284863</v>
      </c>
      <c r="AD2743" s="17">
        <v>0.85379202501954654</v>
      </c>
      <c r="AE2743" s="17">
        <v>0.55434782608695654</v>
      </c>
    </row>
    <row r="2744" spans="1:31" x14ac:dyDescent="0.35">
      <c r="A2744" t="str">
        <f t="shared" si="168"/>
        <v>November</v>
      </c>
      <c r="B2744">
        <f t="shared" si="169"/>
        <v>2024</v>
      </c>
      <c r="C2744" s="18">
        <v>45616</v>
      </c>
      <c r="D2744" t="s">
        <v>1391</v>
      </c>
      <c r="E2744" t="s">
        <v>140</v>
      </c>
      <c r="F2744" t="s">
        <v>1392</v>
      </c>
      <c r="G2744" s="15">
        <v>0.97809999999999997</v>
      </c>
      <c r="H2744" s="15" t="str">
        <f t="shared" si="170"/>
        <v>Istimewa</v>
      </c>
      <c r="I2744" s="19">
        <v>0.94992367817576162</v>
      </c>
      <c r="J2744" s="15" t="str">
        <f t="shared" si="171"/>
        <v>Baik Sekali</v>
      </c>
      <c r="K2744" s="16">
        <v>0.93771050907360431</v>
      </c>
      <c r="L2744">
        <v>3.78</v>
      </c>
      <c r="M2744">
        <v>4.17</v>
      </c>
      <c r="N2744">
        <v>5.83</v>
      </c>
      <c r="O2744">
        <v>6.8</v>
      </c>
      <c r="P2744" s="17">
        <v>0.84615384615384615</v>
      </c>
      <c r="Q2744" s="17">
        <v>0.9441624365482234</v>
      </c>
      <c r="R2744" s="17">
        <v>0.82426303854875282</v>
      </c>
      <c r="S2744" s="17">
        <v>0.9623655913978495</v>
      </c>
      <c r="T2744" s="17">
        <v>0.96216216216216222</v>
      </c>
      <c r="U2744" s="17">
        <v>0.99258572752548657</v>
      </c>
      <c r="V2744" s="17">
        <v>0.67469879518072284</v>
      </c>
      <c r="W2744">
        <v>0.15</v>
      </c>
      <c r="X2744">
        <v>3.98</v>
      </c>
      <c r="Y2744">
        <v>13.39</v>
      </c>
      <c r="Z2744">
        <v>32.03</v>
      </c>
      <c r="AA2744">
        <v>0</v>
      </c>
      <c r="AB2744" s="17">
        <v>0.96899783705839937</v>
      </c>
      <c r="AC2744" s="17">
        <v>0.93164556962025313</v>
      </c>
      <c r="AD2744" s="17">
        <v>0.9838709677419355</v>
      </c>
      <c r="AE2744" s="17">
        <v>0.92934782608695654</v>
      </c>
    </row>
    <row r="2745" spans="1:31" x14ac:dyDescent="0.35">
      <c r="A2745" t="str">
        <f t="shared" si="168"/>
        <v>November</v>
      </c>
      <c r="B2745">
        <f t="shared" si="169"/>
        <v>2024</v>
      </c>
      <c r="C2745" s="18">
        <v>45616</v>
      </c>
      <c r="D2745" t="s">
        <v>1393</v>
      </c>
      <c r="E2745" t="s">
        <v>138</v>
      </c>
      <c r="F2745" t="s">
        <v>1392</v>
      </c>
      <c r="G2745" s="15">
        <v>0.95109999999999995</v>
      </c>
      <c r="H2745" s="15" t="str">
        <f t="shared" si="170"/>
        <v>Istimewa</v>
      </c>
      <c r="I2745" s="19">
        <v>0.89541439999999994</v>
      </c>
      <c r="J2745" s="15" t="str">
        <f t="shared" si="171"/>
        <v>Baik</v>
      </c>
      <c r="K2745" s="16">
        <v>0.96768399999999999</v>
      </c>
      <c r="L2745">
        <v>1.98</v>
      </c>
      <c r="M2745">
        <v>0.84</v>
      </c>
      <c r="N2745">
        <v>4.75</v>
      </c>
      <c r="O2745">
        <v>4.4400000000000004</v>
      </c>
      <c r="P2745" s="17">
        <v>0.76879432624113475</v>
      </c>
      <c r="Q2745" s="17">
        <v>0.79166666666666663</v>
      </c>
      <c r="R2745" s="17">
        <v>0.76798825256975034</v>
      </c>
      <c r="S2745" s="17">
        <v>0.84210526315789469</v>
      </c>
      <c r="T2745" s="17">
        <v>0.84210526315789469</v>
      </c>
      <c r="U2745" s="17">
        <v>0.99148936170212765</v>
      </c>
      <c r="V2745" s="17">
        <v>0.3971631205673759</v>
      </c>
      <c r="W2745">
        <v>0.49</v>
      </c>
      <c r="X2745">
        <v>4.0199999999999996</v>
      </c>
      <c r="Y2745">
        <v>4.92</v>
      </c>
      <c r="Z2745">
        <v>49.9</v>
      </c>
      <c r="AA2745">
        <v>0</v>
      </c>
      <c r="AB2745" s="17">
        <v>0.70608108108108103</v>
      </c>
      <c r="AC2745" s="17">
        <v>0.69172932330827064</v>
      </c>
      <c r="AD2745" s="17">
        <v>0.710239651416122</v>
      </c>
      <c r="AE2745" s="17">
        <v>0.71195652173913049</v>
      </c>
    </row>
    <row r="2746" spans="1:31" x14ac:dyDescent="0.35">
      <c r="A2746" t="str">
        <f t="shared" si="168"/>
        <v>November</v>
      </c>
      <c r="B2746">
        <f t="shared" si="169"/>
        <v>2024</v>
      </c>
      <c r="C2746" s="18">
        <v>45616</v>
      </c>
      <c r="D2746" t="s">
        <v>1393</v>
      </c>
      <c r="E2746" t="s">
        <v>112</v>
      </c>
      <c r="F2746" t="s">
        <v>1392</v>
      </c>
      <c r="G2746" s="15">
        <v>0.98709999999999998</v>
      </c>
      <c r="H2746" s="15" t="str">
        <f t="shared" si="170"/>
        <v>Istimewa</v>
      </c>
      <c r="I2746" s="19">
        <v>0.98909795</v>
      </c>
      <c r="J2746" s="15" t="str">
        <f t="shared" si="171"/>
        <v>Istimewa</v>
      </c>
      <c r="K2746" s="16">
        <v>0.97813699999999992</v>
      </c>
      <c r="L2746">
        <v>1.42</v>
      </c>
      <c r="M2746">
        <v>2.36</v>
      </c>
      <c r="N2746">
        <v>5.24</v>
      </c>
      <c r="O2746">
        <v>2.31</v>
      </c>
      <c r="P2746" s="17">
        <v>0.78813559322033899</v>
      </c>
      <c r="Q2746" s="17">
        <v>0.91666666666666663</v>
      </c>
      <c r="R2746" s="17">
        <v>0.78125</v>
      </c>
      <c r="S2746" s="17">
        <v>0.95454545454545459</v>
      </c>
      <c r="T2746" s="17">
        <v>0.95454545454545459</v>
      </c>
      <c r="U2746" s="17">
        <v>1</v>
      </c>
      <c r="V2746" s="17">
        <v>0.54449152542372881</v>
      </c>
      <c r="W2746">
        <v>0.02</v>
      </c>
      <c r="X2746">
        <v>2.06</v>
      </c>
      <c r="Y2746">
        <v>6.7</v>
      </c>
      <c r="Z2746">
        <v>13.53</v>
      </c>
      <c r="AA2746">
        <v>0</v>
      </c>
      <c r="AB2746" s="17">
        <v>0.93714285714285717</v>
      </c>
      <c r="AC2746" s="17">
        <v>0.91333333333333333</v>
      </c>
      <c r="AD2746" s="17">
        <v>0.95499999999999996</v>
      </c>
      <c r="AE2746" s="17">
        <v>0.84671532846715325</v>
      </c>
    </row>
    <row r="2747" spans="1:31" x14ac:dyDescent="0.35">
      <c r="A2747" t="str">
        <f t="shared" si="168"/>
        <v>November</v>
      </c>
      <c r="B2747">
        <f t="shared" si="169"/>
        <v>2024</v>
      </c>
      <c r="C2747" s="18">
        <v>45616</v>
      </c>
      <c r="D2747" t="s">
        <v>1393</v>
      </c>
      <c r="E2747" t="s">
        <v>102</v>
      </c>
      <c r="F2747" t="s">
        <v>1392</v>
      </c>
      <c r="G2747" s="15">
        <v>0.95830000000000004</v>
      </c>
      <c r="H2747" s="15" t="str">
        <f t="shared" si="170"/>
        <v>Istimewa</v>
      </c>
      <c r="I2747" s="19">
        <v>0.9694089888000208</v>
      </c>
      <c r="J2747" s="15" t="str">
        <f t="shared" si="171"/>
        <v>Istimewa</v>
      </c>
      <c r="K2747" s="16">
        <v>0.94416853942863055</v>
      </c>
      <c r="L2747">
        <v>3.76</v>
      </c>
      <c r="M2747">
        <v>2.66</v>
      </c>
      <c r="N2747">
        <v>3.74</v>
      </c>
      <c r="O2747">
        <v>3.93</v>
      </c>
      <c r="P2747" s="17">
        <v>0.60849056603773588</v>
      </c>
      <c r="Q2747" s="17">
        <v>0.52380952380952384</v>
      </c>
      <c r="R2747" s="17">
        <v>0.61780104712041883</v>
      </c>
      <c r="S2747" s="17">
        <v>1</v>
      </c>
      <c r="T2747" s="17">
        <v>1</v>
      </c>
      <c r="U2747" s="17">
        <v>1</v>
      </c>
      <c r="V2747" s="17">
        <v>0.48349056603773582</v>
      </c>
      <c r="W2747">
        <v>0.02</v>
      </c>
      <c r="X2747">
        <v>2.37</v>
      </c>
      <c r="Y2747">
        <v>6.69</v>
      </c>
      <c r="Z2747">
        <v>30.94</v>
      </c>
      <c r="AA2747">
        <v>0</v>
      </c>
      <c r="AB2747" s="17">
        <v>0.75433526011560692</v>
      </c>
      <c r="AC2747" s="17">
        <v>0.67204301075268813</v>
      </c>
      <c r="AD2747" s="17">
        <v>0.85</v>
      </c>
      <c r="AE2747" s="17">
        <v>0.78400000000000003</v>
      </c>
    </row>
    <row r="2748" spans="1:31" x14ac:dyDescent="0.35">
      <c r="A2748" t="str">
        <f t="shared" si="168"/>
        <v>November</v>
      </c>
      <c r="B2748">
        <f t="shared" si="169"/>
        <v>2024</v>
      </c>
      <c r="C2748" s="18">
        <v>45616</v>
      </c>
      <c r="D2748" t="s">
        <v>1393</v>
      </c>
      <c r="E2748" t="s">
        <v>78</v>
      </c>
      <c r="F2748" t="s">
        <v>1392</v>
      </c>
      <c r="G2748" s="15">
        <v>0.94950000000000001</v>
      </c>
      <c r="H2748" s="15" t="str">
        <f t="shared" si="170"/>
        <v>Baik Sekali</v>
      </c>
      <c r="I2748" s="19">
        <v>0.90645946444085257</v>
      </c>
      <c r="J2748" s="15" t="str">
        <f t="shared" si="171"/>
        <v>Baik Sekali</v>
      </c>
      <c r="K2748" s="16">
        <v>0.95652704125957855</v>
      </c>
      <c r="L2748">
        <v>3.62</v>
      </c>
      <c r="M2748">
        <v>2.4700000000000002</v>
      </c>
      <c r="N2748">
        <v>4.4400000000000004</v>
      </c>
      <c r="O2748">
        <v>3.2</v>
      </c>
      <c r="P2748" s="17">
        <v>0.63188405797101455</v>
      </c>
      <c r="Q2748" s="17">
        <v>0.70588235294117652</v>
      </c>
      <c r="R2748" s="17">
        <v>0.62804878048780488</v>
      </c>
      <c r="S2748" s="17">
        <v>0.83333333333333337</v>
      </c>
      <c r="T2748" s="17">
        <v>0.83333333333333337</v>
      </c>
      <c r="U2748" s="17">
        <v>0.97101449275362317</v>
      </c>
      <c r="V2748" s="17">
        <v>0.39130434782608697</v>
      </c>
      <c r="W2748">
        <v>0.37</v>
      </c>
      <c r="X2748">
        <v>5.2</v>
      </c>
      <c r="Y2748">
        <v>5.63</v>
      </c>
      <c r="Z2748">
        <v>26.26</v>
      </c>
      <c r="AA2748">
        <v>0</v>
      </c>
      <c r="AB2748" s="17">
        <v>0.76763875823142047</v>
      </c>
      <c r="AC2748" s="17">
        <v>0.72524752475247523</v>
      </c>
      <c r="AD2748" s="17">
        <v>0.79362670713201822</v>
      </c>
      <c r="AE2748" s="17">
        <v>0.71331058020477811</v>
      </c>
    </row>
    <row r="2749" spans="1:31" x14ac:dyDescent="0.35">
      <c r="A2749" t="str">
        <f t="shared" si="168"/>
        <v>November</v>
      </c>
      <c r="B2749">
        <f t="shared" si="169"/>
        <v>2024</v>
      </c>
      <c r="C2749" s="18">
        <v>45616</v>
      </c>
      <c r="D2749" t="s">
        <v>1393</v>
      </c>
      <c r="E2749" t="s">
        <v>126</v>
      </c>
      <c r="F2749" t="s">
        <v>1392</v>
      </c>
      <c r="G2749" s="15">
        <v>0.95669999999999999</v>
      </c>
      <c r="H2749" s="15" t="str">
        <f t="shared" si="170"/>
        <v>Istimewa</v>
      </c>
      <c r="I2749" s="19">
        <v>0.96988411254535278</v>
      </c>
      <c r="J2749" s="15" t="str">
        <f t="shared" si="171"/>
        <v>Istimewa</v>
      </c>
      <c r="K2749" s="16">
        <v>0.95666889298672175</v>
      </c>
      <c r="L2749">
        <v>2.5299999999999998</v>
      </c>
      <c r="M2749">
        <v>2.02</v>
      </c>
      <c r="N2749">
        <v>5.65</v>
      </c>
      <c r="O2749">
        <v>3.24</v>
      </c>
      <c r="P2749" s="17">
        <v>0.87878787878787878</v>
      </c>
      <c r="Q2749" s="17">
        <v>0.9375</v>
      </c>
      <c r="R2749" s="17">
        <v>0.87362637362637363</v>
      </c>
      <c r="S2749" s="17">
        <v>0.9555555555555556</v>
      </c>
      <c r="T2749" s="17">
        <v>0.9555555555555556</v>
      </c>
      <c r="U2749" s="17">
        <v>0.99663299663299665</v>
      </c>
      <c r="V2749" s="17">
        <v>0.75589225589225584</v>
      </c>
      <c r="W2749">
        <v>0.03</v>
      </c>
      <c r="X2749">
        <v>4.2300000000000004</v>
      </c>
      <c r="Y2749">
        <v>7.2</v>
      </c>
      <c r="Z2749">
        <v>30.36</v>
      </c>
      <c r="AA2749">
        <v>0</v>
      </c>
      <c r="AB2749" s="17">
        <v>0.82025316455696207</v>
      </c>
      <c r="AC2749" s="17">
        <v>0.73885350318471332</v>
      </c>
      <c r="AD2749" s="17">
        <v>0.87394957983193278</v>
      </c>
      <c r="AE2749" s="17">
        <v>0.63793103448275867</v>
      </c>
    </row>
    <row r="2750" spans="1:31" x14ac:dyDescent="0.35">
      <c r="A2750" t="str">
        <f t="shared" si="168"/>
        <v>November</v>
      </c>
      <c r="B2750">
        <f t="shared" si="169"/>
        <v>2024</v>
      </c>
      <c r="C2750" s="18">
        <v>45616</v>
      </c>
      <c r="D2750" t="s">
        <v>1393</v>
      </c>
      <c r="E2750" t="s">
        <v>16</v>
      </c>
      <c r="F2750" t="s">
        <v>1392</v>
      </c>
      <c r="G2750" s="15">
        <v>0.93089999999999995</v>
      </c>
      <c r="H2750" s="15" t="str">
        <f t="shared" si="170"/>
        <v>Baik Sekali</v>
      </c>
      <c r="I2750" s="19">
        <v>0.96477045300853925</v>
      </c>
      <c r="J2750" s="15" t="str">
        <f t="shared" si="171"/>
        <v>Istimewa</v>
      </c>
      <c r="K2750" s="16">
        <v>0.97362986573868315</v>
      </c>
      <c r="L2750">
        <v>4.41</v>
      </c>
      <c r="M2750">
        <v>2.19</v>
      </c>
      <c r="N2750">
        <v>3.13</v>
      </c>
      <c r="O2750">
        <v>3.38</v>
      </c>
      <c r="P2750" s="17">
        <v>0.67419354838709677</v>
      </c>
      <c r="Q2750" s="17">
        <v>0.80952380952380953</v>
      </c>
      <c r="R2750" s="17">
        <v>0.63967611336032393</v>
      </c>
      <c r="S2750" s="17">
        <v>0.72549019607843135</v>
      </c>
      <c r="T2750" s="17">
        <v>0.72549019607843135</v>
      </c>
      <c r="U2750" s="17">
        <v>0.99677419354838714</v>
      </c>
      <c r="V2750" s="17">
        <v>0.43548387096774188</v>
      </c>
      <c r="W2750">
        <v>0.01</v>
      </c>
      <c r="X2750">
        <v>2.75</v>
      </c>
      <c r="Y2750">
        <v>12.88</v>
      </c>
      <c r="Z2750">
        <v>20.2</v>
      </c>
      <c r="AA2750">
        <v>0</v>
      </c>
      <c r="AB2750" s="17">
        <v>0.76470588235294112</v>
      </c>
      <c r="AC2750" s="17">
        <v>0.65909090909090906</v>
      </c>
      <c r="AD2750" s="17">
        <v>0.81521739130434778</v>
      </c>
      <c r="AE2750" s="17">
        <v>0.62068965517241381</v>
      </c>
    </row>
    <row r="2751" spans="1:31" x14ac:dyDescent="0.35">
      <c r="A2751" t="str">
        <f t="shared" si="168"/>
        <v>November</v>
      </c>
      <c r="B2751">
        <f t="shared" si="169"/>
        <v>2024</v>
      </c>
      <c r="C2751" s="18">
        <v>45616</v>
      </c>
      <c r="D2751" t="s">
        <v>1393</v>
      </c>
      <c r="E2751" t="s">
        <v>144</v>
      </c>
      <c r="F2751" t="s">
        <v>1392</v>
      </c>
      <c r="G2751" s="15">
        <v>0.92320000000000002</v>
      </c>
      <c r="H2751" s="15" t="str">
        <f t="shared" si="170"/>
        <v>Baik Sekali</v>
      </c>
      <c r="I2751" s="19">
        <v>0.95525630119460914</v>
      </c>
      <c r="J2751" s="15" t="str">
        <f t="shared" si="171"/>
        <v>Istimewa</v>
      </c>
      <c r="K2751" s="16">
        <v>0.97058943198459746</v>
      </c>
      <c r="L2751">
        <v>2.81</v>
      </c>
      <c r="M2751">
        <v>5.07</v>
      </c>
      <c r="N2751">
        <v>3.82</v>
      </c>
      <c r="O2751">
        <v>4.62</v>
      </c>
      <c r="P2751" s="17">
        <v>0.6268041237113402</v>
      </c>
      <c r="Q2751" s="17">
        <v>0.70833333333333337</v>
      </c>
      <c r="R2751" s="17">
        <v>0.6</v>
      </c>
      <c r="S2751" s="17">
        <v>0.6588235294117647</v>
      </c>
      <c r="T2751" s="17">
        <v>0.6588235294117647</v>
      </c>
      <c r="U2751" s="17">
        <v>0.99587628865979383</v>
      </c>
      <c r="V2751" s="17">
        <v>0.36288659793814432</v>
      </c>
      <c r="W2751">
        <v>1.06</v>
      </c>
      <c r="X2751">
        <v>4.82</v>
      </c>
      <c r="Y2751">
        <v>7</v>
      </c>
      <c r="Z2751">
        <v>60.41</v>
      </c>
      <c r="AA2751">
        <v>0</v>
      </c>
      <c r="AB2751" s="17">
        <v>0.84159159159159158</v>
      </c>
      <c r="AC2751" s="17">
        <v>0.78136200716845883</v>
      </c>
      <c r="AD2751" s="17">
        <v>0.88501291989664088</v>
      </c>
      <c r="AE2751" s="17">
        <v>0.55045871559633031</v>
      </c>
    </row>
    <row r="2752" spans="1:31" x14ac:dyDescent="0.35">
      <c r="A2752" t="str">
        <f t="shared" si="168"/>
        <v>November</v>
      </c>
      <c r="B2752">
        <f t="shared" si="169"/>
        <v>2024</v>
      </c>
      <c r="C2752" s="18">
        <v>45616</v>
      </c>
      <c r="D2752" t="s">
        <v>1394</v>
      </c>
      <c r="E2752" t="s">
        <v>106</v>
      </c>
      <c r="F2752" t="s">
        <v>1392</v>
      </c>
      <c r="G2752" s="15">
        <v>0.96450000000000002</v>
      </c>
      <c r="H2752" s="15" t="str">
        <f t="shared" si="170"/>
        <v>Istimewa</v>
      </c>
      <c r="I2752" s="19">
        <v>0.95490540000000002</v>
      </c>
      <c r="J2752" s="15" t="str">
        <f t="shared" si="171"/>
        <v>Istimewa</v>
      </c>
      <c r="K2752" s="16">
        <v>0.99094400000000005</v>
      </c>
      <c r="L2752">
        <v>2.63</v>
      </c>
      <c r="M2752">
        <v>3.87</v>
      </c>
      <c r="N2752">
        <v>3.76</v>
      </c>
      <c r="O2752">
        <v>4.5</v>
      </c>
      <c r="P2752" s="17">
        <v>0.94277929155313356</v>
      </c>
      <c r="Q2752" s="17">
        <v>1</v>
      </c>
      <c r="R2752" s="17">
        <v>0.93655589123867067</v>
      </c>
      <c r="S2752" s="17">
        <v>0.97222222222222221</v>
      </c>
      <c r="T2752" s="17">
        <v>0.97222222222222221</v>
      </c>
      <c r="U2752" s="17">
        <v>0.98910081743869205</v>
      </c>
      <c r="V2752" s="17">
        <v>0.67847411444141692</v>
      </c>
      <c r="W2752">
        <v>0</v>
      </c>
      <c r="X2752">
        <v>7.06</v>
      </c>
      <c r="Y2752">
        <v>14.53</v>
      </c>
      <c r="Z2752">
        <v>21.22</v>
      </c>
      <c r="AA2752">
        <v>0</v>
      </c>
      <c r="AB2752" s="17">
        <v>0.88104575163398691</v>
      </c>
      <c r="AC2752" s="17">
        <v>0.89918256130790186</v>
      </c>
      <c r="AD2752" s="17">
        <v>0.86432160804020097</v>
      </c>
      <c r="AE2752" s="17">
        <v>0.73030303030303034</v>
      </c>
    </row>
    <row r="2753" spans="1:31" x14ac:dyDescent="0.35">
      <c r="A2753" t="str">
        <f t="shared" si="168"/>
        <v>November</v>
      </c>
      <c r="B2753">
        <f t="shared" si="169"/>
        <v>2024</v>
      </c>
      <c r="C2753" s="18">
        <v>45616</v>
      </c>
      <c r="D2753" t="s">
        <v>1394</v>
      </c>
      <c r="E2753" t="s">
        <v>47</v>
      </c>
      <c r="F2753" t="s">
        <v>1392</v>
      </c>
      <c r="G2753" s="15">
        <v>0.77459999999999996</v>
      </c>
      <c r="H2753" s="15" t="str">
        <f t="shared" si="170"/>
        <v>Kurang</v>
      </c>
      <c r="I2753" s="19">
        <v>0.90500539201383368</v>
      </c>
      <c r="J2753" s="15" t="str">
        <f t="shared" si="171"/>
        <v>Baik Sekali</v>
      </c>
      <c r="K2753" s="16">
        <v>0.92544397718238169</v>
      </c>
      <c r="L2753">
        <v>14.75</v>
      </c>
      <c r="M2753">
        <v>9.93</v>
      </c>
      <c r="N2753">
        <v>9.59</v>
      </c>
      <c r="O2753">
        <v>11.13</v>
      </c>
      <c r="P2753" s="17">
        <v>0.40981240981240979</v>
      </c>
      <c r="Q2753" s="17">
        <v>0.5288065843621399</v>
      </c>
      <c r="R2753" s="17">
        <v>0.37350910232266171</v>
      </c>
      <c r="S2753" s="17">
        <v>0.71984435797665369</v>
      </c>
      <c r="T2753" s="17">
        <v>0.71764705882352942</v>
      </c>
      <c r="U2753" s="17">
        <v>0.99807599807599812</v>
      </c>
      <c r="V2753" s="17">
        <v>0.26743626743626742</v>
      </c>
      <c r="W2753">
        <v>1.33</v>
      </c>
      <c r="X2753">
        <v>11.99</v>
      </c>
      <c r="Y2753">
        <v>26.64</v>
      </c>
      <c r="Z2753">
        <v>24.81</v>
      </c>
      <c r="AA2753">
        <v>0</v>
      </c>
      <c r="AB2753" s="17">
        <v>0.4289405684754522</v>
      </c>
      <c r="AC2753" s="17">
        <v>0.44044086477320898</v>
      </c>
      <c r="AD2753" s="17">
        <v>0.35142857142857142</v>
      </c>
      <c r="AE2753" s="17">
        <v>0.76900866217516839</v>
      </c>
    </row>
    <row r="2754" spans="1:31" x14ac:dyDescent="0.35">
      <c r="A2754" t="str">
        <f t="shared" si="168"/>
        <v>November</v>
      </c>
      <c r="B2754">
        <f t="shared" si="169"/>
        <v>2024</v>
      </c>
      <c r="C2754" s="18">
        <v>45616</v>
      </c>
      <c r="D2754" t="s">
        <v>1394</v>
      </c>
      <c r="E2754" t="s">
        <v>29</v>
      </c>
      <c r="F2754" t="s">
        <v>1392</v>
      </c>
      <c r="G2754" s="15">
        <v>0.84079999999999999</v>
      </c>
      <c r="H2754" s="15" t="str">
        <f t="shared" si="170"/>
        <v>Cukup</v>
      </c>
      <c r="I2754" s="19">
        <v>0.90946680846414574</v>
      </c>
      <c r="J2754" s="15" t="str">
        <f t="shared" si="171"/>
        <v>Baik Sekali</v>
      </c>
      <c r="K2754" s="16">
        <v>0.95211945275470189</v>
      </c>
      <c r="L2754">
        <v>3.88</v>
      </c>
      <c r="M2754">
        <v>6.96</v>
      </c>
      <c r="N2754">
        <v>6.32</v>
      </c>
      <c r="O2754">
        <v>10.76</v>
      </c>
      <c r="P2754" s="17">
        <v>0.59199999999999997</v>
      </c>
      <c r="Q2754" s="17">
        <v>0.78861788617886175</v>
      </c>
      <c r="R2754" s="17">
        <v>0.56230816451810928</v>
      </c>
      <c r="S2754" s="17">
        <v>0.67525773195876293</v>
      </c>
      <c r="T2754" s="17">
        <v>0.671875</v>
      </c>
      <c r="U2754" s="17">
        <v>0.99253333333333338</v>
      </c>
      <c r="V2754" s="17">
        <v>0.27306666666666668</v>
      </c>
      <c r="W2754">
        <v>2.8</v>
      </c>
      <c r="X2754">
        <v>17.47</v>
      </c>
      <c r="Y2754">
        <v>22.2</v>
      </c>
      <c r="Z2754">
        <v>22.35</v>
      </c>
      <c r="AA2754">
        <v>0</v>
      </c>
      <c r="AB2754" s="17">
        <v>0.51929012345679015</v>
      </c>
      <c r="AC2754" s="17">
        <v>0.54600606673407481</v>
      </c>
      <c r="AD2754" s="17">
        <v>0.434640522875817</v>
      </c>
      <c r="AE2754" s="17">
        <v>0.66296296296296298</v>
      </c>
    </row>
    <row r="2755" spans="1:31" x14ac:dyDescent="0.35">
      <c r="A2755" t="str">
        <f t="shared" ref="A2755:A2818" si="172">TEXT(C2755, "mmmm")</f>
        <v>November</v>
      </c>
      <c r="B2755">
        <f t="shared" ref="B2755:B2818" si="173">YEAR(C2755)</f>
        <v>2024</v>
      </c>
      <c r="C2755" s="18">
        <v>45616</v>
      </c>
      <c r="D2755" t="s">
        <v>1394</v>
      </c>
      <c r="E2755" t="s">
        <v>62</v>
      </c>
      <c r="F2755" t="s">
        <v>1392</v>
      </c>
      <c r="G2755" s="15">
        <v>0.85119999999999996</v>
      </c>
      <c r="H2755" s="15" t="str">
        <f t="shared" ref="H2755:H2818" si="174">IF(G2755&gt;=0.95,"Istimewa",IF(G2755&gt;=0.9,"Baik Sekali",IF(G2755&gt;=0.85,"Baik",IF(G2755&gt;=0.8,"Cukup","Kurang"))))</f>
        <v>Baik</v>
      </c>
      <c r="I2755" s="19">
        <v>0.92522462461004307</v>
      </c>
      <c r="J2755" s="15" t="str">
        <f t="shared" ref="J2755:J2818" si="175">IF(I2755&gt;=0.95,"Istimewa",IF(I2755&gt;=0.9,"Baik Sekali",IF(I2755&gt;=0.85,"Baik",IF(I2755&gt;=0.8,"Cukup","Kurang"))))</f>
        <v>Baik Sekali</v>
      </c>
      <c r="K2755" s="16">
        <v>0.9395703560286941</v>
      </c>
      <c r="L2755">
        <v>4.5999999999999996</v>
      </c>
      <c r="M2755">
        <v>7.14</v>
      </c>
      <c r="N2755">
        <v>6.07</v>
      </c>
      <c r="O2755">
        <v>6.57</v>
      </c>
      <c r="P2755" s="17">
        <v>0.7205056179775281</v>
      </c>
      <c r="Q2755" s="17">
        <v>0.58282208588957052</v>
      </c>
      <c r="R2755" s="17">
        <v>0.73830293417922288</v>
      </c>
      <c r="S2755" s="17">
        <v>0.49473684210526309</v>
      </c>
      <c r="T2755" s="17">
        <v>0.5</v>
      </c>
      <c r="U2755" s="17">
        <v>0.9908707865168539</v>
      </c>
      <c r="V2755" s="17">
        <v>0.35463483146067409</v>
      </c>
      <c r="W2755">
        <v>6.76</v>
      </c>
      <c r="X2755">
        <v>16.14</v>
      </c>
      <c r="Y2755">
        <v>42.1</v>
      </c>
      <c r="Z2755">
        <v>81.47</v>
      </c>
      <c r="AA2755">
        <v>0</v>
      </c>
      <c r="AB2755" s="17">
        <v>0.6591820368885325</v>
      </c>
      <c r="AC2755" s="17">
        <v>0.66631799163179917</v>
      </c>
      <c r="AD2755" s="17">
        <v>0.6344827586206897</v>
      </c>
      <c r="AE2755" s="17">
        <v>0.61538461538461542</v>
      </c>
    </row>
    <row r="2756" spans="1:31" x14ac:dyDescent="0.35">
      <c r="A2756" t="str">
        <f t="shared" si="172"/>
        <v>November</v>
      </c>
      <c r="B2756">
        <f t="shared" si="173"/>
        <v>2024</v>
      </c>
      <c r="C2756" s="18">
        <v>45617</v>
      </c>
      <c r="D2756" t="s">
        <v>1378</v>
      </c>
      <c r="E2756" t="s">
        <v>110</v>
      </c>
      <c r="F2756" t="s">
        <v>1379</v>
      </c>
      <c r="G2756" s="15">
        <v>0.86419999999999997</v>
      </c>
      <c r="H2756" s="15" t="str">
        <f t="shared" si="174"/>
        <v>Baik</v>
      </c>
      <c r="I2756" s="19">
        <v>0.8745570468887891</v>
      </c>
      <c r="J2756" s="15" t="str">
        <f t="shared" si="175"/>
        <v>Baik</v>
      </c>
      <c r="K2756" s="16">
        <v>0.95730584825368314</v>
      </c>
      <c r="L2756">
        <v>5.59</v>
      </c>
      <c r="M2756">
        <v>4.1500000000000004</v>
      </c>
      <c r="N2756">
        <v>10.65</v>
      </c>
      <c r="O2756">
        <v>12.37</v>
      </c>
      <c r="P2756" s="17">
        <v>0.80121833921128571</v>
      </c>
      <c r="Q2756" s="17">
        <v>0.57869822485207101</v>
      </c>
      <c r="R2756" s="17">
        <v>0.88390501319261217</v>
      </c>
      <c r="S2756" s="17">
        <v>0.45807770961145189</v>
      </c>
      <c r="T2756" s="17">
        <v>0.46680942184154178</v>
      </c>
      <c r="U2756" s="17">
        <v>0.99583199743507533</v>
      </c>
      <c r="V2756" s="17">
        <v>0.29143956396280862</v>
      </c>
      <c r="W2756">
        <v>0.37</v>
      </c>
      <c r="X2756">
        <v>6.11</v>
      </c>
      <c r="Y2756">
        <v>22.11</v>
      </c>
      <c r="Z2756">
        <v>92.7</v>
      </c>
      <c r="AA2756">
        <v>0</v>
      </c>
      <c r="AB2756" s="17">
        <v>0.89378586253204739</v>
      </c>
      <c r="AC2756" s="17">
        <v>0.76426116838487967</v>
      </c>
      <c r="AD2756" s="17">
        <v>0.92176365795724469</v>
      </c>
      <c r="AE2756" s="17">
        <v>0.28597122302158268</v>
      </c>
    </row>
    <row r="2757" spans="1:31" x14ac:dyDescent="0.35">
      <c r="A2757" t="str">
        <f t="shared" si="172"/>
        <v>November</v>
      </c>
      <c r="B2757">
        <f t="shared" si="173"/>
        <v>2024</v>
      </c>
      <c r="C2757" s="18">
        <v>45617</v>
      </c>
      <c r="D2757" t="s">
        <v>1378</v>
      </c>
      <c r="E2757" t="s">
        <v>96</v>
      </c>
      <c r="F2757" t="s">
        <v>1380</v>
      </c>
      <c r="G2757" s="15">
        <v>0.89390000000000003</v>
      </c>
      <c r="H2757" s="15" t="str">
        <f t="shared" si="174"/>
        <v>Baik</v>
      </c>
      <c r="I2757" s="19">
        <v>0.8922460143275428</v>
      </c>
      <c r="J2757" s="15" t="str">
        <f t="shared" si="175"/>
        <v>Baik</v>
      </c>
      <c r="K2757" s="16">
        <v>0.97534575522155076</v>
      </c>
      <c r="L2757">
        <v>3.21</v>
      </c>
      <c r="M2757">
        <v>8.66</v>
      </c>
      <c r="N2757">
        <v>7.09</v>
      </c>
      <c r="O2757">
        <v>6.33</v>
      </c>
      <c r="P2757" s="17">
        <v>0.47830279652844743</v>
      </c>
      <c r="Q2757" s="17">
        <v>0.48529411764705882</v>
      </c>
      <c r="R2757" s="17">
        <v>0.47781217750257998</v>
      </c>
      <c r="S2757" s="17">
        <v>0.5757575757575758</v>
      </c>
      <c r="T2757" s="17">
        <v>0.5757575757575758</v>
      </c>
      <c r="U2757" s="17">
        <v>0.99421407907425263</v>
      </c>
      <c r="V2757" s="17">
        <v>0.22565091610414659</v>
      </c>
      <c r="W2757">
        <v>0.16</v>
      </c>
      <c r="X2757">
        <v>3.3</v>
      </c>
      <c r="Y2757">
        <v>22.98</v>
      </c>
      <c r="Z2757">
        <v>38.44</v>
      </c>
      <c r="AA2757">
        <v>0</v>
      </c>
      <c r="AB2757" s="17">
        <v>0.352112676056338</v>
      </c>
      <c r="AC2757" s="17">
        <v>0.37335285505124449</v>
      </c>
      <c r="AD2757" s="17">
        <v>0.34156976744186052</v>
      </c>
      <c r="AE2757" s="17">
        <v>0.67843137254901964</v>
      </c>
    </row>
    <row r="2758" spans="1:31" x14ac:dyDescent="0.35">
      <c r="A2758" t="str">
        <f t="shared" si="172"/>
        <v>November</v>
      </c>
      <c r="B2758">
        <f t="shared" si="173"/>
        <v>2024</v>
      </c>
      <c r="C2758" s="18">
        <v>45617</v>
      </c>
      <c r="D2758" t="s">
        <v>1378</v>
      </c>
      <c r="E2758" t="s">
        <v>132</v>
      </c>
      <c r="F2758" t="s">
        <v>1379</v>
      </c>
      <c r="G2758" s="15">
        <v>0.90820000000000001</v>
      </c>
      <c r="H2758" s="15" t="str">
        <f t="shared" si="174"/>
        <v>Baik Sekali</v>
      </c>
      <c r="I2758" s="19">
        <v>0.9385787000000001</v>
      </c>
      <c r="J2758" s="15" t="str">
        <f t="shared" si="175"/>
        <v>Baik Sekali</v>
      </c>
      <c r="K2758" s="16">
        <v>0.97958200000000006</v>
      </c>
      <c r="L2758">
        <v>1.32</v>
      </c>
      <c r="M2758">
        <v>4.2699999999999996</v>
      </c>
      <c r="N2758">
        <v>4.07</v>
      </c>
      <c r="O2758">
        <v>6.57</v>
      </c>
      <c r="P2758" s="17">
        <v>0.48666053357865691</v>
      </c>
      <c r="Q2758" s="17">
        <v>0.43636363636363629</v>
      </c>
      <c r="R2758" s="17">
        <v>0.49566160520607377</v>
      </c>
      <c r="S2758" s="17">
        <v>0.81944444444444442</v>
      </c>
      <c r="T2758" s="17">
        <v>0.81944444444444442</v>
      </c>
      <c r="U2758" s="17">
        <v>1</v>
      </c>
      <c r="V2758" s="17">
        <v>0.29438822447102109</v>
      </c>
      <c r="W2758">
        <v>0.02</v>
      </c>
      <c r="X2758">
        <v>13.46</v>
      </c>
      <c r="Y2758">
        <v>22.38</v>
      </c>
      <c r="Z2758">
        <v>11.31</v>
      </c>
      <c r="AA2758">
        <v>0</v>
      </c>
      <c r="AB2758" s="17">
        <v>0.41658630665380908</v>
      </c>
      <c r="AC2758" s="17">
        <v>0.19607843137254899</v>
      </c>
      <c r="AD2758" s="17">
        <v>0.55961844197138311</v>
      </c>
      <c r="AE2758" s="17">
        <v>0.95</v>
      </c>
    </row>
    <row r="2759" spans="1:31" x14ac:dyDescent="0.35">
      <c r="A2759" t="str">
        <f t="shared" si="172"/>
        <v>November</v>
      </c>
      <c r="B2759">
        <f t="shared" si="173"/>
        <v>2024</v>
      </c>
      <c r="C2759" s="18">
        <v>45617</v>
      </c>
      <c r="D2759" t="s">
        <v>1378</v>
      </c>
      <c r="E2759" t="s">
        <v>23</v>
      </c>
      <c r="F2759" t="s">
        <v>1381</v>
      </c>
      <c r="G2759" s="15">
        <v>0.91700000000000004</v>
      </c>
      <c r="H2759" s="15" t="str">
        <f t="shared" si="174"/>
        <v>Baik Sekali</v>
      </c>
      <c r="I2759" s="19">
        <v>0.91175773580449582</v>
      </c>
      <c r="J2759" s="15" t="str">
        <f t="shared" si="175"/>
        <v>Baik Sekali</v>
      </c>
      <c r="K2759" s="16">
        <v>0.96330781658427356</v>
      </c>
      <c r="L2759">
        <v>3.37</v>
      </c>
      <c r="M2759">
        <v>5.18</v>
      </c>
      <c r="N2759">
        <v>7.15</v>
      </c>
      <c r="O2759">
        <v>8.5399999999999991</v>
      </c>
      <c r="P2759" s="17">
        <v>0.41971830985915493</v>
      </c>
      <c r="Q2759" s="17">
        <v>0.62361623616236161</v>
      </c>
      <c r="R2759" s="17">
        <v>0.38297872340425532</v>
      </c>
      <c r="S2759" s="17">
        <v>0.57988165680473369</v>
      </c>
      <c r="T2759" s="17">
        <v>0.57988165680473369</v>
      </c>
      <c r="U2759" s="17">
        <v>0.99830985915492954</v>
      </c>
      <c r="V2759" s="17">
        <v>0.1695774647887324</v>
      </c>
      <c r="W2759">
        <v>0.24</v>
      </c>
      <c r="X2759">
        <v>2.74</v>
      </c>
      <c r="Y2759">
        <v>14.62</v>
      </c>
      <c r="Z2759">
        <v>58.86</v>
      </c>
      <c r="AA2759">
        <v>0</v>
      </c>
      <c r="AB2759" s="17">
        <v>0.38590438639724001</v>
      </c>
      <c r="AC2759" s="17">
        <v>0.48494453248811409</v>
      </c>
      <c r="AD2759" s="17">
        <v>0.29930715935334867</v>
      </c>
      <c r="AE2759" s="17">
        <v>0.55555555555555558</v>
      </c>
    </row>
    <row r="2760" spans="1:31" x14ac:dyDescent="0.35">
      <c r="A2760" t="str">
        <f t="shared" si="172"/>
        <v>November</v>
      </c>
      <c r="B2760">
        <f t="shared" si="173"/>
        <v>2024</v>
      </c>
      <c r="C2760" s="18">
        <v>45617</v>
      </c>
      <c r="D2760" t="s">
        <v>1378</v>
      </c>
      <c r="E2760" t="s">
        <v>134</v>
      </c>
      <c r="F2760" t="s">
        <v>1382</v>
      </c>
      <c r="G2760" s="15">
        <v>0.88800000000000001</v>
      </c>
      <c r="H2760" s="15" t="str">
        <f t="shared" si="174"/>
        <v>Baik</v>
      </c>
      <c r="I2760" s="19">
        <v>0.91109461477855502</v>
      </c>
      <c r="J2760" s="15" t="str">
        <f t="shared" si="175"/>
        <v>Baik Sekali</v>
      </c>
      <c r="K2760" s="16">
        <v>0.95491318508158596</v>
      </c>
      <c r="L2760">
        <v>5.98</v>
      </c>
      <c r="M2760">
        <v>5.39</v>
      </c>
      <c r="N2760">
        <v>7.91</v>
      </c>
      <c r="O2760">
        <v>8.16</v>
      </c>
      <c r="P2760" s="17">
        <v>0.29652255639097752</v>
      </c>
      <c r="Q2760" s="17">
        <v>0.31422505307855619</v>
      </c>
      <c r="R2760" s="17">
        <v>0.29149064574532291</v>
      </c>
      <c r="S2760" s="17">
        <v>0.67567567567567566</v>
      </c>
      <c r="T2760" s="17">
        <v>0.74436090225563911</v>
      </c>
      <c r="U2760" s="17">
        <v>0.97744360902255634</v>
      </c>
      <c r="V2760" s="17">
        <v>0.15460526315789469</v>
      </c>
      <c r="W2760">
        <v>0.85</v>
      </c>
      <c r="X2760">
        <v>3.99</v>
      </c>
      <c r="Y2760">
        <v>23.75</v>
      </c>
      <c r="Z2760">
        <v>97.78</v>
      </c>
      <c r="AA2760">
        <v>0</v>
      </c>
      <c r="AB2760" s="17">
        <v>0.18908725169725921</v>
      </c>
      <c r="AC2760" s="17">
        <v>0.24610591900311529</v>
      </c>
      <c r="AD2760" s="17">
        <v>0.17086927670869281</v>
      </c>
      <c r="AE2760" s="17">
        <v>0.92405063291139244</v>
      </c>
    </row>
    <row r="2761" spans="1:31" x14ac:dyDescent="0.35">
      <c r="A2761" t="str">
        <f t="shared" si="172"/>
        <v>November</v>
      </c>
      <c r="B2761">
        <f t="shared" si="173"/>
        <v>2024</v>
      </c>
      <c r="C2761" s="18">
        <v>45617</v>
      </c>
      <c r="D2761" t="s">
        <v>1378</v>
      </c>
      <c r="E2761" t="s">
        <v>150</v>
      </c>
      <c r="F2761" t="s">
        <v>1383</v>
      </c>
      <c r="G2761" s="15">
        <v>0.84940000000000004</v>
      </c>
      <c r="H2761" s="15" t="str">
        <f t="shared" si="174"/>
        <v>Cukup</v>
      </c>
      <c r="I2761" s="19">
        <v>0.89940231963385175</v>
      </c>
      <c r="J2761" s="15" t="str">
        <f t="shared" si="175"/>
        <v>Baik</v>
      </c>
      <c r="K2761" s="16">
        <v>0.94472091323957585</v>
      </c>
      <c r="L2761">
        <v>6.89</v>
      </c>
      <c r="M2761">
        <v>4.26</v>
      </c>
      <c r="N2761">
        <v>7.08</v>
      </c>
      <c r="O2761">
        <v>6.64</v>
      </c>
      <c r="P2761" s="17">
        <v>0.30815999999999999</v>
      </c>
      <c r="Q2761" s="17">
        <v>0.34354194407456717</v>
      </c>
      <c r="R2761" s="17">
        <v>0.29696714406065711</v>
      </c>
      <c r="S2761" s="17">
        <v>0.70155038759689925</v>
      </c>
      <c r="T2761" s="17">
        <v>0.70155038759689925</v>
      </c>
      <c r="U2761" s="17">
        <v>0.99199999999999999</v>
      </c>
      <c r="V2761" s="17">
        <v>0.17408000000000001</v>
      </c>
      <c r="W2761">
        <v>1.19</v>
      </c>
      <c r="X2761">
        <v>2.7</v>
      </c>
      <c r="Y2761">
        <v>19.690000000000001</v>
      </c>
      <c r="Z2761">
        <v>45.37</v>
      </c>
      <c r="AA2761">
        <v>0</v>
      </c>
      <c r="AB2761" s="17">
        <v>0.13128857303160649</v>
      </c>
      <c r="AC2761" s="17">
        <v>0.19258720930232559</v>
      </c>
      <c r="AD2761" s="17">
        <v>0.1100478468899522</v>
      </c>
      <c r="AE2761" s="17">
        <v>0.53962264150943395</v>
      </c>
    </row>
    <row r="2762" spans="1:31" x14ac:dyDescent="0.35">
      <c r="A2762" t="str">
        <f t="shared" si="172"/>
        <v>November</v>
      </c>
      <c r="B2762">
        <f t="shared" si="173"/>
        <v>2024</v>
      </c>
      <c r="C2762" s="18">
        <v>45617</v>
      </c>
      <c r="D2762" t="s">
        <v>1384</v>
      </c>
      <c r="E2762" t="s">
        <v>120</v>
      </c>
      <c r="F2762" t="s">
        <v>1385</v>
      </c>
      <c r="G2762" s="15">
        <v>0.83030000000000004</v>
      </c>
      <c r="H2762" s="15" t="str">
        <f t="shared" si="174"/>
        <v>Cukup</v>
      </c>
      <c r="I2762" s="19">
        <v>0.8451955452589921</v>
      </c>
      <c r="J2762" s="15" t="str">
        <f t="shared" si="175"/>
        <v>Cukup</v>
      </c>
      <c r="K2762" s="16">
        <v>0.9653444150256919</v>
      </c>
      <c r="L2762">
        <v>5.2</v>
      </c>
      <c r="M2762">
        <v>7.09</v>
      </c>
      <c r="N2762">
        <v>6.1</v>
      </c>
      <c r="O2762">
        <v>10.050000000000001</v>
      </c>
      <c r="P2762" s="17">
        <v>0.44771723122238588</v>
      </c>
      <c r="Q2762" s="17">
        <v>0.47217235188509882</v>
      </c>
      <c r="R2762" s="17">
        <v>0.44291754756871038</v>
      </c>
      <c r="S2762" s="17">
        <v>0.43726235741444869</v>
      </c>
      <c r="T2762" s="17">
        <v>0.43726235741444869</v>
      </c>
      <c r="U2762" s="17">
        <v>0.99823269513991164</v>
      </c>
      <c r="V2762" s="17">
        <v>0.18468335787923421</v>
      </c>
      <c r="W2762">
        <v>0.1</v>
      </c>
      <c r="X2762">
        <v>10</v>
      </c>
      <c r="Y2762">
        <v>24.65</v>
      </c>
      <c r="Z2762">
        <v>32.119999999999997</v>
      </c>
      <c r="AA2762">
        <v>0</v>
      </c>
      <c r="AB2762" s="17">
        <v>0.229128407967227</v>
      </c>
      <c r="AC2762" s="17">
        <v>0.43770174306003867</v>
      </c>
      <c r="AD2762" s="17">
        <v>0.17082880926529129</v>
      </c>
      <c r="AE2762" s="17">
        <v>0.3584070796460177</v>
      </c>
    </row>
    <row r="2763" spans="1:31" x14ac:dyDescent="0.35">
      <c r="A2763" t="str">
        <f t="shared" si="172"/>
        <v>November</v>
      </c>
      <c r="B2763">
        <f t="shared" si="173"/>
        <v>2024</v>
      </c>
      <c r="C2763" s="18">
        <v>45617</v>
      </c>
      <c r="D2763" t="s">
        <v>1384</v>
      </c>
      <c r="E2763" t="s">
        <v>124</v>
      </c>
      <c r="F2763" t="s">
        <v>1380</v>
      </c>
      <c r="G2763" s="15">
        <v>0.89829999999999999</v>
      </c>
      <c r="H2763" s="15" t="str">
        <f t="shared" si="174"/>
        <v>Baik</v>
      </c>
      <c r="I2763" s="19">
        <v>0.9187904175823175</v>
      </c>
      <c r="J2763" s="15" t="str">
        <f t="shared" si="175"/>
        <v>Baik Sekali</v>
      </c>
      <c r="K2763" s="16">
        <v>0.96482976452090696</v>
      </c>
      <c r="L2763">
        <v>3.55</v>
      </c>
      <c r="M2763">
        <v>5.27</v>
      </c>
      <c r="N2763">
        <v>4.83</v>
      </c>
      <c r="O2763">
        <v>6.97</v>
      </c>
      <c r="P2763" s="17">
        <v>0.57374392220421389</v>
      </c>
      <c r="Q2763" s="17">
        <v>0.72769953051643188</v>
      </c>
      <c r="R2763" s="17">
        <v>0.5416258570029383</v>
      </c>
      <c r="S2763" s="17">
        <v>0.70967741935483875</v>
      </c>
      <c r="T2763" s="17">
        <v>0.7142857142857143</v>
      </c>
      <c r="U2763" s="17">
        <v>0.99594813614262556</v>
      </c>
      <c r="V2763" s="17">
        <v>0.34197730956239869</v>
      </c>
      <c r="W2763">
        <v>1.53</v>
      </c>
      <c r="X2763">
        <v>7.17</v>
      </c>
      <c r="Y2763">
        <v>37.869999999999997</v>
      </c>
      <c r="Z2763">
        <v>112.7</v>
      </c>
      <c r="AA2763">
        <v>0</v>
      </c>
      <c r="AB2763" s="17">
        <v>0.19987507807620239</v>
      </c>
      <c r="AC2763" s="17">
        <v>0.45277361319340331</v>
      </c>
      <c r="AD2763" s="17">
        <v>0.1588875453446191</v>
      </c>
      <c r="AE2763" s="17">
        <v>0.74503311258278149</v>
      </c>
    </row>
    <row r="2764" spans="1:31" x14ac:dyDescent="0.35">
      <c r="A2764" t="str">
        <f t="shared" si="172"/>
        <v>November</v>
      </c>
      <c r="B2764">
        <f t="shared" si="173"/>
        <v>2024</v>
      </c>
      <c r="C2764" s="18">
        <v>45617</v>
      </c>
      <c r="D2764" t="s">
        <v>1384</v>
      </c>
      <c r="E2764" t="s">
        <v>32</v>
      </c>
      <c r="F2764" t="s">
        <v>1385</v>
      </c>
      <c r="G2764" s="15">
        <v>0.83460000000000001</v>
      </c>
      <c r="H2764" s="15" t="str">
        <f t="shared" si="174"/>
        <v>Cukup</v>
      </c>
      <c r="I2764" s="19">
        <v>0.84960904317406216</v>
      </c>
      <c r="J2764" s="15" t="str">
        <f t="shared" si="175"/>
        <v>Cukup</v>
      </c>
      <c r="K2764" s="16">
        <v>0.93524012335446316</v>
      </c>
      <c r="L2764">
        <v>6.89</v>
      </c>
      <c r="M2764">
        <v>7.62</v>
      </c>
      <c r="N2764">
        <v>8.35</v>
      </c>
      <c r="O2764">
        <v>11.62</v>
      </c>
      <c r="P2764" s="17">
        <v>0.60132221902845651</v>
      </c>
      <c r="Q2764" s="17">
        <v>0.755688622754491</v>
      </c>
      <c r="R2764" s="17">
        <v>0.55257186081694398</v>
      </c>
      <c r="S2764" s="17">
        <v>0.75911251980982564</v>
      </c>
      <c r="T2764" s="17">
        <v>0.76413570274636511</v>
      </c>
      <c r="U2764" s="17">
        <v>0.99712561080770334</v>
      </c>
      <c r="V2764" s="17">
        <v>0.32106927277953429</v>
      </c>
      <c r="W2764">
        <v>0.22</v>
      </c>
      <c r="X2764">
        <v>6.43</v>
      </c>
      <c r="Y2764">
        <v>36.61</v>
      </c>
      <c r="Z2764">
        <v>71.39</v>
      </c>
      <c r="AA2764">
        <v>0</v>
      </c>
      <c r="AB2764" s="17">
        <v>0.4943043884220355</v>
      </c>
      <c r="AC2764" s="17">
        <v>0.47647498132935029</v>
      </c>
      <c r="AD2764" s="17">
        <v>0.5004982561036373</v>
      </c>
      <c r="AE2764" s="17">
        <v>0.63793103448275867</v>
      </c>
    </row>
    <row r="2765" spans="1:31" x14ac:dyDescent="0.35">
      <c r="A2765" t="str">
        <f t="shared" si="172"/>
        <v>November</v>
      </c>
      <c r="B2765">
        <f t="shared" si="173"/>
        <v>2024</v>
      </c>
      <c r="C2765" s="18">
        <v>45617</v>
      </c>
      <c r="D2765" t="s">
        <v>1384</v>
      </c>
      <c r="E2765" t="s">
        <v>154</v>
      </c>
      <c r="F2765" t="s">
        <v>1386</v>
      </c>
      <c r="G2765" s="15">
        <v>0.8458</v>
      </c>
      <c r="H2765" s="15" t="str">
        <f t="shared" si="174"/>
        <v>Cukup</v>
      </c>
      <c r="I2765" s="19">
        <v>0.91210921217517282</v>
      </c>
      <c r="J2765" s="15" t="str">
        <f t="shared" si="175"/>
        <v>Baik Sekali</v>
      </c>
      <c r="K2765" s="16">
        <v>0.96709774907192214</v>
      </c>
      <c r="L2765">
        <v>3.12</v>
      </c>
      <c r="M2765">
        <v>10.48</v>
      </c>
      <c r="N2765">
        <v>7.34</v>
      </c>
      <c r="O2765">
        <v>6.92</v>
      </c>
      <c r="P2765" s="17">
        <v>0.36096458176337598</v>
      </c>
      <c r="Q2765" s="17">
        <v>0.42560553633218001</v>
      </c>
      <c r="R2765" s="17">
        <v>0.34296724470134882</v>
      </c>
      <c r="S2765" s="17">
        <v>0.71544715447154472</v>
      </c>
      <c r="T2765" s="17">
        <v>0.71544715447154472</v>
      </c>
      <c r="U2765" s="17">
        <v>0.99849284099472491</v>
      </c>
      <c r="V2765" s="17">
        <v>0.25320271288620949</v>
      </c>
      <c r="W2765">
        <v>0.06</v>
      </c>
      <c r="X2765">
        <v>9.7799999999999994</v>
      </c>
      <c r="Y2765">
        <v>23.29</v>
      </c>
      <c r="Z2765">
        <v>35.78</v>
      </c>
      <c r="AA2765">
        <v>0</v>
      </c>
      <c r="AB2765" s="17">
        <v>0.34464361929150661</v>
      </c>
      <c r="AC2765" s="17">
        <v>0.35085574572127137</v>
      </c>
      <c r="AD2765" s="17">
        <v>0.34332988624612198</v>
      </c>
      <c r="AE2765" s="17">
        <v>0.31707317073170732</v>
      </c>
    </row>
    <row r="2766" spans="1:31" x14ac:dyDescent="0.35">
      <c r="A2766" t="str">
        <f t="shared" si="172"/>
        <v>November</v>
      </c>
      <c r="B2766">
        <f t="shared" si="173"/>
        <v>2024</v>
      </c>
      <c r="C2766" s="18">
        <v>45617</v>
      </c>
      <c r="D2766" t="s">
        <v>1384</v>
      </c>
      <c r="E2766" t="s">
        <v>72</v>
      </c>
      <c r="F2766" t="s">
        <v>1382</v>
      </c>
      <c r="G2766" s="15">
        <v>0.80959999999999999</v>
      </c>
      <c r="H2766" s="15" t="str">
        <f t="shared" si="174"/>
        <v>Cukup</v>
      </c>
      <c r="I2766" s="19">
        <v>0.86938628702849052</v>
      </c>
      <c r="J2766" s="15" t="str">
        <f t="shared" si="175"/>
        <v>Baik</v>
      </c>
      <c r="K2766" s="16">
        <v>0.9434608200814012</v>
      </c>
      <c r="L2766">
        <v>6.57</v>
      </c>
      <c r="M2766">
        <v>5.94</v>
      </c>
      <c r="N2766">
        <v>5.91</v>
      </c>
      <c r="O2766">
        <v>7.82</v>
      </c>
      <c r="P2766" s="17">
        <v>0.40850059031877212</v>
      </c>
      <c r="Q2766" s="17">
        <v>0.51944444444444449</v>
      </c>
      <c r="R2766" s="17">
        <v>0.37052297939778128</v>
      </c>
      <c r="S2766" s="17">
        <v>0.67557932263814613</v>
      </c>
      <c r="T2766" s="17">
        <v>0.68692449355432783</v>
      </c>
      <c r="U2766" s="17">
        <v>0.99645808736717822</v>
      </c>
      <c r="V2766" s="17">
        <v>0.20070838252656431</v>
      </c>
      <c r="W2766">
        <v>7.29</v>
      </c>
      <c r="X2766">
        <v>4.46</v>
      </c>
      <c r="Y2766">
        <v>29.46</v>
      </c>
      <c r="Z2766">
        <v>42.28</v>
      </c>
      <c r="AA2766">
        <v>0</v>
      </c>
      <c r="AB2766" s="17">
        <v>0.29991617770326912</v>
      </c>
      <c r="AC2766" s="17">
        <v>0.31433628318584073</v>
      </c>
      <c r="AD2766" s="17">
        <v>0.28717294192724951</v>
      </c>
      <c r="AE2766" s="17">
        <v>0.83333333333333337</v>
      </c>
    </row>
    <row r="2767" spans="1:31" x14ac:dyDescent="0.35">
      <c r="A2767" t="str">
        <f t="shared" si="172"/>
        <v>November</v>
      </c>
      <c r="B2767">
        <f t="shared" si="173"/>
        <v>2024</v>
      </c>
      <c r="C2767" s="18">
        <v>45617</v>
      </c>
      <c r="D2767" t="s">
        <v>1387</v>
      </c>
      <c r="E2767" t="s">
        <v>116</v>
      </c>
      <c r="F2767" t="s">
        <v>1381</v>
      </c>
      <c r="G2767" s="15">
        <v>0.88460000000000005</v>
      </c>
      <c r="H2767" s="15" t="str">
        <f t="shared" si="174"/>
        <v>Baik</v>
      </c>
      <c r="I2767" s="19">
        <v>0.92615797364480013</v>
      </c>
      <c r="J2767" s="15" t="str">
        <f t="shared" si="175"/>
        <v>Baik Sekali</v>
      </c>
      <c r="K2767" s="16">
        <v>0.94316563898514305</v>
      </c>
      <c r="L2767">
        <v>4.53</v>
      </c>
      <c r="M2767">
        <v>4.74</v>
      </c>
      <c r="N2767">
        <v>6.31</v>
      </c>
      <c r="O2767">
        <v>7.82</v>
      </c>
      <c r="P2767" s="17">
        <v>0.34854014598540151</v>
      </c>
      <c r="Q2767" s="17">
        <v>0.40707964601769908</v>
      </c>
      <c r="R2767" s="17">
        <v>0.33639368343738518</v>
      </c>
      <c r="S2767" s="17">
        <v>0.66521739130434787</v>
      </c>
      <c r="T2767" s="17">
        <v>0.66521739130434787</v>
      </c>
      <c r="U2767" s="17">
        <v>0.9987834549878345</v>
      </c>
      <c r="V2767" s="17">
        <v>0.16727493917274941</v>
      </c>
      <c r="W2767">
        <v>0</v>
      </c>
      <c r="X2767">
        <v>5.32</v>
      </c>
      <c r="Y2767">
        <v>9.43</v>
      </c>
      <c r="Z2767">
        <v>18.05</v>
      </c>
      <c r="AA2767">
        <v>0</v>
      </c>
      <c r="AB2767" s="17">
        <v>0.43118383060635218</v>
      </c>
      <c r="AC2767" s="17">
        <v>0.34643916913946587</v>
      </c>
      <c r="AD2767" s="17">
        <v>0.58779149519890261</v>
      </c>
      <c r="AE2767" s="17">
        <v>0.88543897216274092</v>
      </c>
    </row>
    <row r="2768" spans="1:31" x14ac:dyDescent="0.35">
      <c r="A2768" t="str">
        <f t="shared" si="172"/>
        <v>November</v>
      </c>
      <c r="B2768">
        <f t="shared" si="173"/>
        <v>2024</v>
      </c>
      <c r="C2768" s="18">
        <v>45617</v>
      </c>
      <c r="D2768" t="s">
        <v>1387</v>
      </c>
      <c r="E2768" t="s">
        <v>64</v>
      </c>
      <c r="F2768" t="s">
        <v>1379</v>
      </c>
      <c r="G2768" s="15">
        <v>0.82769999999999999</v>
      </c>
      <c r="H2768" s="15" t="str">
        <f t="shared" si="174"/>
        <v>Cukup</v>
      </c>
      <c r="I2768" s="19">
        <v>0.87164044135910501</v>
      </c>
      <c r="J2768" s="15" t="str">
        <f t="shared" si="175"/>
        <v>Baik</v>
      </c>
      <c r="K2768" s="16">
        <v>0.93411554674029984</v>
      </c>
      <c r="L2768">
        <v>9.5399999999999991</v>
      </c>
      <c r="M2768">
        <v>6.31</v>
      </c>
      <c r="N2768">
        <v>7.12</v>
      </c>
      <c r="O2768">
        <v>9.1199999999999992</v>
      </c>
      <c r="P2768" s="17">
        <v>0.5163055872291904</v>
      </c>
      <c r="Q2768" s="17">
        <v>0.49290780141843971</v>
      </c>
      <c r="R2768" s="17">
        <v>0.52440896530549586</v>
      </c>
      <c r="S2768" s="17">
        <v>0.6690647482014388</v>
      </c>
      <c r="T2768" s="17">
        <v>0.69345794392523363</v>
      </c>
      <c r="U2768" s="17">
        <v>0.99954389965792478</v>
      </c>
      <c r="V2768" s="17">
        <v>0.2485746864310148</v>
      </c>
      <c r="W2768">
        <v>0</v>
      </c>
      <c r="X2768">
        <v>6.55</v>
      </c>
      <c r="Y2768">
        <v>13.44</v>
      </c>
      <c r="Z2768">
        <v>8.9700000000000006</v>
      </c>
      <c r="AA2768">
        <v>0</v>
      </c>
      <c r="AB2768" s="17">
        <v>0.54149332165535358</v>
      </c>
      <c r="AC2768" s="17">
        <v>0.38495739162652842</v>
      </c>
      <c r="AD2768" s="17">
        <v>0.76807712908409209</v>
      </c>
      <c r="AE2768" s="17">
        <v>0.8970163618864293</v>
      </c>
    </row>
    <row r="2769" spans="1:31" x14ac:dyDescent="0.35">
      <c r="A2769" t="str">
        <f t="shared" si="172"/>
        <v>November</v>
      </c>
      <c r="B2769">
        <f t="shared" si="173"/>
        <v>2024</v>
      </c>
      <c r="C2769" s="18">
        <v>45617</v>
      </c>
      <c r="D2769" t="s">
        <v>1387</v>
      </c>
      <c r="E2769" t="s">
        <v>56</v>
      </c>
      <c r="F2769" t="s">
        <v>1388</v>
      </c>
      <c r="G2769" s="15">
        <v>0.9708</v>
      </c>
      <c r="H2769" s="15" t="str">
        <f t="shared" si="174"/>
        <v>Istimewa</v>
      </c>
      <c r="I2769" s="19">
        <v>0.93246980000000002</v>
      </c>
      <c r="J2769" s="15" t="str">
        <f t="shared" si="175"/>
        <v>Baik Sekali</v>
      </c>
      <c r="K2769" s="16">
        <v>0.96862799999999993</v>
      </c>
      <c r="L2769">
        <v>4.71</v>
      </c>
      <c r="M2769">
        <v>2.99</v>
      </c>
      <c r="N2769">
        <v>3.43</v>
      </c>
      <c r="O2769">
        <v>4.37</v>
      </c>
      <c r="P2769" s="17">
        <v>0.63476070528967254</v>
      </c>
      <c r="Q2769" s="17">
        <v>0.61458333333333337</v>
      </c>
      <c r="R2769" s="17">
        <v>0.63652968036529678</v>
      </c>
      <c r="S2769" s="17">
        <v>0.83050847457627119</v>
      </c>
      <c r="T2769" s="17">
        <v>0.83050847457627119</v>
      </c>
      <c r="U2769" s="17">
        <v>1</v>
      </c>
      <c r="V2769" s="17">
        <v>0.42485306465155331</v>
      </c>
      <c r="W2769">
        <v>0.08</v>
      </c>
      <c r="X2769">
        <v>3.02</v>
      </c>
      <c r="Y2769">
        <v>4.4800000000000004</v>
      </c>
      <c r="Z2769">
        <v>26.09</v>
      </c>
      <c r="AA2769">
        <v>0</v>
      </c>
      <c r="AB2769" s="17">
        <v>0.88299817184643514</v>
      </c>
      <c r="AC2769" s="17">
        <v>0.73568818514007306</v>
      </c>
      <c r="AD2769" s="17">
        <v>0.9461859979101358</v>
      </c>
      <c r="AE2769" s="17">
        <v>0.97682119205298013</v>
      </c>
    </row>
    <row r="2770" spans="1:31" x14ac:dyDescent="0.35">
      <c r="A2770" t="str">
        <f t="shared" si="172"/>
        <v>November</v>
      </c>
      <c r="B2770">
        <f t="shared" si="173"/>
        <v>2024</v>
      </c>
      <c r="C2770" s="18">
        <v>45617</v>
      </c>
      <c r="D2770" t="s">
        <v>1387</v>
      </c>
      <c r="E2770" t="s">
        <v>80</v>
      </c>
      <c r="F2770" t="s">
        <v>1381</v>
      </c>
      <c r="G2770" s="15">
        <v>0.85329999999999995</v>
      </c>
      <c r="H2770" s="15" t="str">
        <f t="shared" si="174"/>
        <v>Baik</v>
      </c>
      <c r="I2770" s="19">
        <v>0.94364454113403395</v>
      </c>
      <c r="J2770" s="15" t="str">
        <f t="shared" si="175"/>
        <v>Baik Sekali</v>
      </c>
      <c r="K2770" s="16">
        <v>0.94855583181152558</v>
      </c>
      <c r="L2770">
        <v>7.84</v>
      </c>
      <c r="M2770">
        <v>5.52</v>
      </c>
      <c r="N2770">
        <v>6.14</v>
      </c>
      <c r="O2770">
        <v>5.78</v>
      </c>
      <c r="P2770" s="17">
        <v>0.35171919770773641</v>
      </c>
      <c r="Q2770" s="17">
        <v>0.47448979591836737</v>
      </c>
      <c r="R2770" s="17">
        <v>0.32344300822561689</v>
      </c>
      <c r="S2770" s="17">
        <v>0.7553763440860215</v>
      </c>
      <c r="T2770" s="17">
        <v>0.75338753387533874</v>
      </c>
      <c r="U2770" s="17">
        <v>0.99785100286532946</v>
      </c>
      <c r="V2770" s="17">
        <v>0.16284622731614129</v>
      </c>
      <c r="W2770">
        <v>0</v>
      </c>
      <c r="X2770">
        <v>7.05</v>
      </c>
      <c r="Y2770">
        <v>17.399999999999999</v>
      </c>
      <c r="Z2770">
        <v>11.19</v>
      </c>
      <c r="AA2770">
        <v>0</v>
      </c>
      <c r="AB2770" s="17">
        <v>0.51829787234042557</v>
      </c>
      <c r="AC2770" s="17">
        <v>0.38038277511961721</v>
      </c>
      <c r="AD2770" s="17">
        <v>0.62873563218390804</v>
      </c>
      <c r="AE2770" s="17">
        <v>0.9308176100628931</v>
      </c>
    </row>
    <row r="2771" spans="1:31" x14ac:dyDescent="0.35">
      <c r="A2771" t="str">
        <f t="shared" si="172"/>
        <v>November</v>
      </c>
      <c r="B2771">
        <f t="shared" si="173"/>
        <v>2024</v>
      </c>
      <c r="C2771" s="18">
        <v>45617</v>
      </c>
      <c r="D2771" t="s">
        <v>1387</v>
      </c>
      <c r="E2771" t="s">
        <v>74</v>
      </c>
      <c r="F2771" t="s">
        <v>1389</v>
      </c>
      <c r="G2771" s="15">
        <v>0.85670000000000002</v>
      </c>
      <c r="H2771" s="15" t="str">
        <f t="shared" si="174"/>
        <v>Baik</v>
      </c>
      <c r="I2771" s="19">
        <v>0.84295982614781906</v>
      </c>
      <c r="J2771" s="15" t="str">
        <f t="shared" si="175"/>
        <v>Cukup</v>
      </c>
      <c r="K2771" s="16">
        <v>0.9561709318509114</v>
      </c>
      <c r="L2771">
        <v>7.48</v>
      </c>
      <c r="M2771">
        <v>5.41</v>
      </c>
      <c r="N2771">
        <v>6.38</v>
      </c>
      <c r="O2771">
        <v>7.56</v>
      </c>
      <c r="P2771" s="17">
        <v>0.56740563211503892</v>
      </c>
      <c r="Q2771" s="17">
        <v>0.51736972704714645</v>
      </c>
      <c r="R2771" s="17">
        <v>0.58333333333333337</v>
      </c>
      <c r="S2771" s="17">
        <v>0.63549160671462834</v>
      </c>
      <c r="T2771" s="17">
        <v>0.65260545905707201</v>
      </c>
      <c r="U2771" s="17">
        <v>0.99940083882564412</v>
      </c>
      <c r="V2771" s="17">
        <v>0.32414619532654282</v>
      </c>
      <c r="W2771">
        <v>0</v>
      </c>
      <c r="X2771">
        <v>5.44</v>
      </c>
      <c r="Y2771">
        <v>20.83</v>
      </c>
      <c r="Z2771">
        <v>13.79</v>
      </c>
      <c r="AA2771">
        <v>0</v>
      </c>
      <c r="AB2771" s="17">
        <v>0.43880529979788913</v>
      </c>
      <c r="AC2771" s="17">
        <v>0.35014836795252219</v>
      </c>
      <c r="AD2771" s="17">
        <v>0.53919694072657742</v>
      </c>
      <c r="AE2771" s="17">
        <v>0.89709443099273611</v>
      </c>
    </row>
    <row r="2772" spans="1:31" x14ac:dyDescent="0.35">
      <c r="A2772" t="str">
        <f t="shared" si="172"/>
        <v>November</v>
      </c>
      <c r="B2772">
        <f t="shared" si="173"/>
        <v>2024</v>
      </c>
      <c r="C2772" s="18">
        <v>45617</v>
      </c>
      <c r="D2772" t="s">
        <v>1387</v>
      </c>
      <c r="E2772" t="s">
        <v>34</v>
      </c>
      <c r="F2772" t="s">
        <v>1390</v>
      </c>
      <c r="G2772" s="15">
        <v>0.8851</v>
      </c>
      <c r="H2772" s="15" t="str">
        <f t="shared" si="174"/>
        <v>Baik</v>
      </c>
      <c r="I2772" s="19">
        <v>0.91800890000000002</v>
      </c>
      <c r="J2772" s="15" t="str">
        <f t="shared" si="175"/>
        <v>Baik Sekali</v>
      </c>
      <c r="K2772" s="16">
        <v>0.95145399999999991</v>
      </c>
      <c r="L2772">
        <v>1.8</v>
      </c>
      <c r="M2772">
        <v>3.8</v>
      </c>
      <c r="N2772">
        <v>3.96</v>
      </c>
      <c r="O2772">
        <v>5.29</v>
      </c>
      <c r="P2772" s="17">
        <v>0.29831387808041498</v>
      </c>
      <c r="Q2772" s="17">
        <v>0.34653465346534651</v>
      </c>
      <c r="R2772" s="17">
        <v>0.29104477611940299</v>
      </c>
      <c r="S2772" s="17">
        <v>0.34285714285714292</v>
      </c>
      <c r="T2772" s="17">
        <v>0.54545454545454541</v>
      </c>
      <c r="U2772" s="17">
        <v>0.99740596627756162</v>
      </c>
      <c r="V2772" s="17">
        <v>0.15045395590142671</v>
      </c>
      <c r="W2772">
        <v>0.69</v>
      </c>
      <c r="X2772">
        <v>3.43</v>
      </c>
      <c r="Y2772">
        <v>13.56</v>
      </c>
      <c r="Z2772">
        <v>37.15</v>
      </c>
      <c r="AA2772">
        <v>0</v>
      </c>
      <c r="AB2772" s="17">
        <v>0.45262189512419498</v>
      </c>
      <c r="AC2772" s="17">
        <v>0.42547033285094071</v>
      </c>
      <c r="AD2772" s="17">
        <v>0.5</v>
      </c>
      <c r="AE2772" s="17">
        <v>0.67006802721088432</v>
      </c>
    </row>
    <row r="2773" spans="1:31" x14ac:dyDescent="0.35">
      <c r="A2773" t="str">
        <f t="shared" si="172"/>
        <v>November</v>
      </c>
      <c r="B2773">
        <f t="shared" si="173"/>
        <v>2024</v>
      </c>
      <c r="C2773" s="18">
        <v>45617</v>
      </c>
      <c r="D2773" t="s">
        <v>1391</v>
      </c>
      <c r="E2773" t="s">
        <v>70</v>
      </c>
      <c r="F2773" t="s">
        <v>1392</v>
      </c>
      <c r="G2773" s="15">
        <v>0.98250000000000004</v>
      </c>
      <c r="H2773" s="15" t="str">
        <f t="shared" si="174"/>
        <v>Istimewa</v>
      </c>
      <c r="I2773" s="19">
        <v>0.98585077787201558</v>
      </c>
      <c r="J2773" s="15" t="str">
        <f t="shared" si="175"/>
        <v>Istimewa</v>
      </c>
      <c r="K2773" s="16">
        <v>0.95957365106290127</v>
      </c>
      <c r="L2773">
        <v>3.08</v>
      </c>
      <c r="M2773">
        <v>2.06</v>
      </c>
      <c r="N2773">
        <v>5.99</v>
      </c>
      <c r="O2773">
        <v>4.8099999999999996</v>
      </c>
      <c r="P2773" s="17">
        <v>0.82981715893108299</v>
      </c>
      <c r="Q2773" s="17">
        <v>0.92753623188405798</v>
      </c>
      <c r="R2773" s="17">
        <v>0.81931464174454827</v>
      </c>
      <c r="S2773" s="17">
        <v>0.953125</v>
      </c>
      <c r="T2773" s="17">
        <v>0.953125</v>
      </c>
      <c r="U2773" s="17">
        <v>0.99578059071729963</v>
      </c>
      <c r="V2773" s="17">
        <v>0.75246132208157523</v>
      </c>
      <c r="W2773">
        <v>0.19</v>
      </c>
      <c r="X2773">
        <v>2.86</v>
      </c>
      <c r="Y2773">
        <v>13.47</v>
      </c>
      <c r="Z2773">
        <v>27.71</v>
      </c>
      <c r="AA2773">
        <v>0</v>
      </c>
      <c r="AB2773" s="17">
        <v>0.97053517739025852</v>
      </c>
      <c r="AC2773" s="17">
        <v>0.9517241379310345</v>
      </c>
      <c r="AD2773" s="17">
        <v>0.97450837581937366</v>
      </c>
      <c r="AE2773" s="17">
        <v>0.88043478260869568</v>
      </c>
    </row>
    <row r="2774" spans="1:31" x14ac:dyDescent="0.35">
      <c r="A2774" t="str">
        <f t="shared" si="172"/>
        <v>November</v>
      </c>
      <c r="B2774">
        <f t="shared" si="173"/>
        <v>2024</v>
      </c>
      <c r="C2774" s="18">
        <v>45617</v>
      </c>
      <c r="D2774" t="s">
        <v>1391</v>
      </c>
      <c r="E2774" t="s">
        <v>43</v>
      </c>
      <c r="F2774" t="s">
        <v>1392</v>
      </c>
      <c r="G2774" s="15">
        <v>0.96209999999999996</v>
      </c>
      <c r="H2774" s="15" t="str">
        <f t="shared" si="174"/>
        <v>Istimewa</v>
      </c>
      <c r="I2774" s="19">
        <v>0.9520411190382877</v>
      </c>
      <c r="J2774" s="15" t="str">
        <f t="shared" si="175"/>
        <v>Istimewa</v>
      </c>
      <c r="K2774" s="16">
        <v>0.9651174829665361</v>
      </c>
      <c r="L2774">
        <v>2.46</v>
      </c>
      <c r="M2774">
        <v>2.85</v>
      </c>
      <c r="N2774">
        <v>3.87</v>
      </c>
      <c r="O2774">
        <v>3.62</v>
      </c>
      <c r="P2774" s="17">
        <v>0.71702637889688248</v>
      </c>
      <c r="Q2774" s="17">
        <v>0.6853932584269663</v>
      </c>
      <c r="R2774" s="17">
        <v>0.72560975609756095</v>
      </c>
      <c r="S2774" s="17">
        <v>0.86885245901639341</v>
      </c>
      <c r="T2774" s="17">
        <v>0.86885245901639341</v>
      </c>
      <c r="U2774" s="17">
        <v>0.93525179856115104</v>
      </c>
      <c r="V2774" s="17">
        <v>0.73860911270983209</v>
      </c>
      <c r="W2774">
        <v>0.65</v>
      </c>
      <c r="X2774">
        <v>2.86</v>
      </c>
      <c r="Y2774">
        <v>11.28</v>
      </c>
      <c r="Z2774">
        <v>35.32</v>
      </c>
      <c r="AA2774">
        <v>0</v>
      </c>
      <c r="AB2774" s="17">
        <v>0.84525547445255478</v>
      </c>
      <c r="AC2774" s="17">
        <v>0.83763837638376382</v>
      </c>
      <c r="AD2774" s="17">
        <v>0.85024154589371981</v>
      </c>
      <c r="AE2774" s="17">
        <v>0.7180616740088106</v>
      </c>
    </row>
    <row r="2775" spans="1:31" x14ac:dyDescent="0.35">
      <c r="A2775" t="str">
        <f t="shared" si="172"/>
        <v>November</v>
      </c>
      <c r="B2775">
        <f t="shared" si="173"/>
        <v>2024</v>
      </c>
      <c r="C2775" s="18">
        <v>45617</v>
      </c>
      <c r="D2775" t="s">
        <v>1391</v>
      </c>
      <c r="E2775" t="s">
        <v>136</v>
      </c>
      <c r="F2775" t="s">
        <v>1392</v>
      </c>
      <c r="G2775" s="15">
        <v>0.85609999999999997</v>
      </c>
      <c r="H2775" s="15" t="str">
        <f t="shared" si="174"/>
        <v>Baik</v>
      </c>
      <c r="I2775" s="19">
        <v>0.90231137293274544</v>
      </c>
      <c r="J2775" s="15" t="str">
        <f t="shared" si="175"/>
        <v>Baik Sekali</v>
      </c>
      <c r="K2775" s="16">
        <v>0.92981820837927243</v>
      </c>
      <c r="L2775">
        <v>6.58</v>
      </c>
      <c r="M2775">
        <v>6.97</v>
      </c>
      <c r="N2775">
        <v>6.1</v>
      </c>
      <c r="O2775">
        <v>6.26</v>
      </c>
      <c r="P2775" s="17">
        <v>0.70704012112036341</v>
      </c>
      <c r="Q2775" s="17">
        <v>0.8728813559322034</v>
      </c>
      <c r="R2775" s="17">
        <v>0.67096774193548392</v>
      </c>
      <c r="S2775" s="17">
        <v>0.72815533980582525</v>
      </c>
      <c r="T2775" s="17">
        <v>0.72815533980582525</v>
      </c>
      <c r="U2775" s="17">
        <v>0.98864496593489781</v>
      </c>
      <c r="V2775" s="17">
        <v>0.33535200605601823</v>
      </c>
      <c r="W2775">
        <v>0.18</v>
      </c>
      <c r="X2775">
        <v>6.08</v>
      </c>
      <c r="Y2775">
        <v>8.1</v>
      </c>
      <c r="Z2775">
        <v>25.3</v>
      </c>
      <c r="AA2775">
        <v>0</v>
      </c>
      <c r="AB2775" s="17">
        <v>0.60387157695939564</v>
      </c>
      <c r="AC2775" s="17">
        <v>0.63908045977011496</v>
      </c>
      <c r="AD2775" s="17">
        <v>0.57932692307692313</v>
      </c>
      <c r="AE2775" s="17">
        <v>0.46043165467625902</v>
      </c>
    </row>
    <row r="2776" spans="1:31" x14ac:dyDescent="0.35">
      <c r="A2776" t="str">
        <f t="shared" si="172"/>
        <v>November</v>
      </c>
      <c r="B2776">
        <f t="shared" si="173"/>
        <v>2024</v>
      </c>
      <c r="C2776" s="18">
        <v>45617</v>
      </c>
      <c r="D2776" t="s">
        <v>1391</v>
      </c>
      <c r="E2776" t="s">
        <v>60</v>
      </c>
      <c r="F2776" t="s">
        <v>1392</v>
      </c>
      <c r="G2776" s="15">
        <v>0.94099999999999995</v>
      </c>
      <c r="H2776" s="15" t="str">
        <f t="shared" si="174"/>
        <v>Baik Sekali</v>
      </c>
      <c r="I2776" s="19">
        <v>0.9148950520416107</v>
      </c>
      <c r="J2776" s="15" t="str">
        <f t="shared" si="175"/>
        <v>Baik Sekali</v>
      </c>
      <c r="K2776" s="16">
        <v>0.94998586297603016</v>
      </c>
      <c r="L2776">
        <v>3.16</v>
      </c>
      <c r="M2776">
        <v>2.83</v>
      </c>
      <c r="N2776">
        <v>4.12</v>
      </c>
      <c r="O2776">
        <v>8.5</v>
      </c>
      <c r="P2776" s="17">
        <v>0.55628594905505346</v>
      </c>
      <c r="Q2776" s="17">
        <v>0.80094786729857825</v>
      </c>
      <c r="R2776" s="17">
        <v>0.50497017892644136</v>
      </c>
      <c r="S2776" s="17">
        <v>0.85798816568047342</v>
      </c>
      <c r="T2776" s="17">
        <v>0.86309523809523814</v>
      </c>
      <c r="U2776" s="17">
        <v>0.96877567789646668</v>
      </c>
      <c r="V2776" s="17">
        <v>0.32703368940016442</v>
      </c>
      <c r="W2776">
        <v>7.0000000000000007E-2</v>
      </c>
      <c r="X2776">
        <v>4.47</v>
      </c>
      <c r="Y2776">
        <v>10.4</v>
      </c>
      <c r="Z2776">
        <v>31.37</v>
      </c>
      <c r="AA2776">
        <v>0</v>
      </c>
      <c r="AB2776" s="17">
        <v>0.86530931871574002</v>
      </c>
      <c r="AC2776" s="17">
        <v>0.73963133640552992</v>
      </c>
      <c r="AD2776" s="17">
        <v>0.93001186239620404</v>
      </c>
      <c r="AE2776" s="17">
        <v>0.77881619937694702</v>
      </c>
    </row>
    <row r="2777" spans="1:31" x14ac:dyDescent="0.35">
      <c r="A2777" t="str">
        <f t="shared" si="172"/>
        <v>November</v>
      </c>
      <c r="B2777">
        <f t="shared" si="173"/>
        <v>2024</v>
      </c>
      <c r="C2777" s="18">
        <v>45617</v>
      </c>
      <c r="D2777" t="s">
        <v>1391</v>
      </c>
      <c r="E2777" t="s">
        <v>130</v>
      </c>
      <c r="F2777" t="s">
        <v>1392</v>
      </c>
      <c r="G2777" s="15">
        <v>0.86929999999999996</v>
      </c>
      <c r="H2777" s="15" t="str">
        <f t="shared" si="174"/>
        <v>Baik</v>
      </c>
      <c r="I2777" s="19">
        <v>0.95967377445537605</v>
      </c>
      <c r="J2777" s="15" t="str">
        <f t="shared" si="175"/>
        <v>Istimewa</v>
      </c>
      <c r="K2777" s="16">
        <v>0.95813935558678853</v>
      </c>
      <c r="L2777">
        <v>3.5</v>
      </c>
      <c r="M2777">
        <v>4.2</v>
      </c>
      <c r="N2777">
        <v>4.1500000000000004</v>
      </c>
      <c r="O2777">
        <v>3.57</v>
      </c>
      <c r="P2777" s="17">
        <v>0.78846153846153844</v>
      </c>
      <c r="Q2777" s="17">
        <v>0.84507042253521125</v>
      </c>
      <c r="R2777" s="17">
        <v>0.77951002227171495</v>
      </c>
      <c r="S2777" s="17">
        <v>0.875</v>
      </c>
      <c r="T2777" s="17">
        <v>0.875</v>
      </c>
      <c r="U2777" s="17">
        <v>0.98269230769230764</v>
      </c>
      <c r="V2777" s="17">
        <v>0.47499999999999998</v>
      </c>
      <c r="W2777">
        <v>9.67</v>
      </c>
      <c r="X2777">
        <v>13.27</v>
      </c>
      <c r="Y2777">
        <v>7.93</v>
      </c>
      <c r="Z2777">
        <v>24.58</v>
      </c>
      <c r="AA2777">
        <v>0</v>
      </c>
      <c r="AB2777" s="17">
        <v>0.84513805522208885</v>
      </c>
      <c r="AC2777" s="17">
        <v>0.82571428571428573</v>
      </c>
      <c r="AD2777" s="17">
        <v>0.85030395136778114</v>
      </c>
      <c r="AE2777" s="17">
        <v>0.5709342560553633</v>
      </c>
    </row>
    <row r="2778" spans="1:31" x14ac:dyDescent="0.35">
      <c r="A2778" t="str">
        <f t="shared" si="172"/>
        <v>November</v>
      </c>
      <c r="B2778">
        <f t="shared" si="173"/>
        <v>2024</v>
      </c>
      <c r="C2778" s="18">
        <v>45617</v>
      </c>
      <c r="D2778" t="s">
        <v>1391</v>
      </c>
      <c r="E2778" t="s">
        <v>140</v>
      </c>
      <c r="F2778" t="s">
        <v>1392</v>
      </c>
      <c r="G2778" s="15">
        <v>0.97760000000000002</v>
      </c>
      <c r="H2778" s="15" t="str">
        <f t="shared" si="174"/>
        <v>Istimewa</v>
      </c>
      <c r="I2778" s="19">
        <v>0.94097941068100743</v>
      </c>
      <c r="J2778" s="15" t="str">
        <f t="shared" si="175"/>
        <v>Baik Sekali</v>
      </c>
      <c r="K2778" s="16">
        <v>0.93629831623144999</v>
      </c>
      <c r="L2778">
        <v>3.7</v>
      </c>
      <c r="M2778">
        <v>4.17</v>
      </c>
      <c r="N2778">
        <v>5.83</v>
      </c>
      <c r="O2778">
        <v>6.11</v>
      </c>
      <c r="P2778" s="17">
        <v>0.83950617283950613</v>
      </c>
      <c r="Q2778" s="17">
        <v>0.94117647058823528</v>
      </c>
      <c r="R2778" s="17">
        <v>0.81720430107526887</v>
      </c>
      <c r="S2778" s="17">
        <v>0.96354166666666663</v>
      </c>
      <c r="T2778" s="17">
        <v>0.96335078534031415</v>
      </c>
      <c r="U2778" s="17">
        <v>0.99206349206349209</v>
      </c>
      <c r="V2778" s="17">
        <v>0.66137566137566139</v>
      </c>
      <c r="W2778">
        <v>0.15</v>
      </c>
      <c r="X2778">
        <v>4.04</v>
      </c>
      <c r="Y2778">
        <v>13.52</v>
      </c>
      <c r="Z2778">
        <v>31.83</v>
      </c>
      <c r="AA2778">
        <v>0</v>
      </c>
      <c r="AB2778" s="17">
        <v>0.96950796950796947</v>
      </c>
      <c r="AC2778" s="17">
        <v>0.93154034229828853</v>
      </c>
      <c r="AD2778" s="17">
        <v>0.98452611218568664</v>
      </c>
      <c r="AE2778" s="17">
        <v>0.93175853018372701</v>
      </c>
    </row>
    <row r="2779" spans="1:31" x14ac:dyDescent="0.35">
      <c r="A2779" t="str">
        <f t="shared" si="172"/>
        <v>November</v>
      </c>
      <c r="B2779">
        <f t="shared" si="173"/>
        <v>2024</v>
      </c>
      <c r="C2779" s="18">
        <v>45617</v>
      </c>
      <c r="D2779" t="s">
        <v>1393</v>
      </c>
      <c r="E2779" t="s">
        <v>138</v>
      </c>
      <c r="F2779" t="s">
        <v>1392</v>
      </c>
      <c r="G2779" s="15">
        <v>0.94550000000000001</v>
      </c>
      <c r="H2779" s="15" t="str">
        <f t="shared" si="174"/>
        <v>Baik Sekali</v>
      </c>
      <c r="I2779" s="19">
        <v>0.97981132361809053</v>
      </c>
      <c r="J2779" s="15" t="str">
        <f t="shared" si="175"/>
        <v>Istimewa</v>
      </c>
      <c r="K2779" s="16">
        <v>0.96646092462311561</v>
      </c>
      <c r="L2779">
        <v>1.94</v>
      </c>
      <c r="M2779">
        <v>0.84</v>
      </c>
      <c r="N2779">
        <v>4.75</v>
      </c>
      <c r="O2779">
        <v>4.38</v>
      </c>
      <c r="P2779" s="17">
        <v>0.76581426648721396</v>
      </c>
      <c r="Q2779" s="17">
        <v>0.80769230769230771</v>
      </c>
      <c r="R2779" s="17">
        <v>0.76429567642956764</v>
      </c>
      <c r="S2779" s="17">
        <v>0.8571428571428571</v>
      </c>
      <c r="T2779" s="17">
        <v>0.8571428571428571</v>
      </c>
      <c r="U2779" s="17">
        <v>0.99057873485868098</v>
      </c>
      <c r="V2779" s="17">
        <v>0.39434724091520862</v>
      </c>
      <c r="W2779">
        <v>0.49</v>
      </c>
      <c r="X2779">
        <v>4.04</v>
      </c>
      <c r="Y2779">
        <v>4.8</v>
      </c>
      <c r="Z2779">
        <v>49.16</v>
      </c>
      <c r="AA2779">
        <v>0</v>
      </c>
      <c r="AB2779" s="17">
        <v>0.70479999999999998</v>
      </c>
      <c r="AC2779" s="17">
        <v>0.6985815602836879</v>
      </c>
      <c r="AD2779" s="17">
        <v>0.70661157024793386</v>
      </c>
      <c r="AE2779" s="17">
        <v>0.7208121827411168</v>
      </c>
    </row>
    <row r="2780" spans="1:31" x14ac:dyDescent="0.35">
      <c r="A2780" t="str">
        <f t="shared" si="172"/>
        <v>November</v>
      </c>
      <c r="B2780">
        <f t="shared" si="173"/>
        <v>2024</v>
      </c>
      <c r="C2780" s="18">
        <v>45617</v>
      </c>
      <c r="D2780" t="s">
        <v>1393</v>
      </c>
      <c r="E2780" t="s">
        <v>112</v>
      </c>
      <c r="F2780" t="s">
        <v>1392</v>
      </c>
      <c r="G2780" s="15">
        <v>0.98670000000000002</v>
      </c>
      <c r="H2780" s="15" t="str">
        <f t="shared" si="174"/>
        <v>Istimewa</v>
      </c>
      <c r="I2780" s="19">
        <v>0.99189575000000008</v>
      </c>
      <c r="J2780" s="15" t="str">
        <f t="shared" si="175"/>
        <v>Istimewa</v>
      </c>
      <c r="K2780" s="16">
        <v>0.97684499999999996</v>
      </c>
      <c r="L2780">
        <v>1.81</v>
      </c>
      <c r="M2780">
        <v>2.36</v>
      </c>
      <c r="N2780">
        <v>5.26</v>
      </c>
      <c r="O2780">
        <v>2.38</v>
      </c>
      <c r="P2780" s="17">
        <v>0.79158699808795407</v>
      </c>
      <c r="Q2780" s="17">
        <v>0.9285714285714286</v>
      </c>
      <c r="R2780" s="17">
        <v>0.78383838383838389</v>
      </c>
      <c r="S2780" s="17">
        <v>0.96153846153846156</v>
      </c>
      <c r="T2780" s="17">
        <v>0.96153846153846156</v>
      </c>
      <c r="U2780" s="17">
        <v>1</v>
      </c>
      <c r="V2780" s="17">
        <v>0.54684512428298282</v>
      </c>
      <c r="W2780">
        <v>0.02</v>
      </c>
      <c r="X2780">
        <v>2.1</v>
      </c>
      <c r="Y2780">
        <v>6.68</v>
      </c>
      <c r="Z2780">
        <v>13.42</v>
      </c>
      <c r="AA2780">
        <v>0</v>
      </c>
      <c r="AB2780" s="17">
        <v>0.93963254593175849</v>
      </c>
      <c r="AC2780" s="17">
        <v>0.92215568862275454</v>
      </c>
      <c r="AD2780" s="17">
        <v>0.95327102803738317</v>
      </c>
      <c r="AE2780" s="17">
        <v>0.86363636363636365</v>
      </c>
    </row>
    <row r="2781" spans="1:31" x14ac:dyDescent="0.35">
      <c r="A2781" t="str">
        <f t="shared" si="172"/>
        <v>November</v>
      </c>
      <c r="B2781">
        <f t="shared" si="173"/>
        <v>2024</v>
      </c>
      <c r="C2781" s="18">
        <v>45617</v>
      </c>
      <c r="D2781" t="s">
        <v>1393</v>
      </c>
      <c r="E2781" t="s">
        <v>102</v>
      </c>
      <c r="F2781" t="s">
        <v>1392</v>
      </c>
      <c r="G2781" s="15">
        <v>0.95850000000000002</v>
      </c>
      <c r="H2781" s="15" t="str">
        <f t="shared" si="174"/>
        <v>Istimewa</v>
      </c>
      <c r="I2781" s="19">
        <v>0.96767849301508624</v>
      </c>
      <c r="J2781" s="15" t="str">
        <f t="shared" si="175"/>
        <v>Istimewa</v>
      </c>
      <c r="K2781" s="16">
        <v>0.9447956943288176</v>
      </c>
      <c r="L2781">
        <v>3.73</v>
      </c>
      <c r="M2781">
        <v>2.66</v>
      </c>
      <c r="N2781">
        <v>3.68</v>
      </c>
      <c r="O2781">
        <v>3.97</v>
      </c>
      <c r="P2781" s="17">
        <v>0.61904761904761907</v>
      </c>
      <c r="Q2781" s="17">
        <v>0.53488372093023251</v>
      </c>
      <c r="R2781" s="17">
        <v>0.62814070351758799</v>
      </c>
      <c r="S2781" s="17">
        <v>1</v>
      </c>
      <c r="T2781" s="17">
        <v>1</v>
      </c>
      <c r="U2781" s="17">
        <v>1</v>
      </c>
      <c r="V2781" s="17">
        <v>0.48299319727891149</v>
      </c>
      <c r="W2781">
        <v>0.02</v>
      </c>
      <c r="X2781">
        <v>2.4700000000000002</v>
      </c>
      <c r="Y2781">
        <v>6.87</v>
      </c>
      <c r="Z2781">
        <v>30.68</v>
      </c>
      <c r="AA2781">
        <v>0</v>
      </c>
      <c r="AB2781" s="17">
        <v>0.76502732240437155</v>
      </c>
      <c r="AC2781" s="17">
        <v>0.69191919191919193</v>
      </c>
      <c r="AD2781" s="17">
        <v>0.85119047619047616</v>
      </c>
      <c r="AE2781" s="17">
        <v>0.76642335766423353</v>
      </c>
    </row>
    <row r="2782" spans="1:31" x14ac:dyDescent="0.35">
      <c r="A2782" t="str">
        <f t="shared" si="172"/>
        <v>November</v>
      </c>
      <c r="B2782">
        <f t="shared" si="173"/>
        <v>2024</v>
      </c>
      <c r="C2782" s="18">
        <v>45617</v>
      </c>
      <c r="D2782" t="s">
        <v>1393</v>
      </c>
      <c r="E2782" t="s">
        <v>78</v>
      </c>
      <c r="F2782" t="s">
        <v>1392</v>
      </c>
      <c r="G2782" s="15">
        <v>0.93659999999999999</v>
      </c>
      <c r="H2782" s="15" t="str">
        <f t="shared" si="174"/>
        <v>Baik Sekali</v>
      </c>
      <c r="I2782" s="19">
        <v>0.8834427476953205</v>
      </c>
      <c r="J2782" s="15" t="str">
        <f t="shared" si="175"/>
        <v>Baik</v>
      </c>
      <c r="K2782" s="16">
        <v>0.95390785055805827</v>
      </c>
      <c r="L2782">
        <v>3.57</v>
      </c>
      <c r="M2782">
        <v>2.4700000000000002</v>
      </c>
      <c r="N2782">
        <v>4.41</v>
      </c>
      <c r="O2782">
        <v>3.23</v>
      </c>
      <c r="P2782" s="17">
        <v>0.60863697705802966</v>
      </c>
      <c r="Q2782" s="17">
        <v>0.68571428571428572</v>
      </c>
      <c r="R2782" s="17">
        <v>0.60481586402266285</v>
      </c>
      <c r="S2782" s="17">
        <v>0.83333333333333337</v>
      </c>
      <c r="T2782" s="17">
        <v>0.83333333333333337</v>
      </c>
      <c r="U2782" s="17">
        <v>0.97300944669365719</v>
      </c>
      <c r="V2782" s="17">
        <v>0.37651821862348178</v>
      </c>
      <c r="W2782">
        <v>0.37</v>
      </c>
      <c r="X2782">
        <v>4.93</v>
      </c>
      <c r="Y2782">
        <v>5.57</v>
      </c>
      <c r="Z2782">
        <v>26.63</v>
      </c>
      <c r="AA2782">
        <v>0</v>
      </c>
      <c r="AB2782" s="17">
        <v>0.76251137397634217</v>
      </c>
      <c r="AC2782" s="17">
        <v>0.71904761904761905</v>
      </c>
      <c r="AD2782" s="17">
        <v>0.78939617083946978</v>
      </c>
      <c r="AE2782" s="17">
        <v>0.71523178807947019</v>
      </c>
    </row>
    <row r="2783" spans="1:31" x14ac:dyDescent="0.35">
      <c r="A2783" t="str">
        <f t="shared" si="172"/>
        <v>November</v>
      </c>
      <c r="B2783">
        <f t="shared" si="173"/>
        <v>2024</v>
      </c>
      <c r="C2783" s="18">
        <v>45617</v>
      </c>
      <c r="D2783" t="s">
        <v>1393</v>
      </c>
      <c r="E2783" t="s">
        <v>126</v>
      </c>
      <c r="F2783" t="s">
        <v>1392</v>
      </c>
      <c r="G2783" s="15">
        <v>0.95630000000000004</v>
      </c>
      <c r="H2783" s="15" t="str">
        <f t="shared" si="174"/>
        <v>Istimewa</v>
      </c>
      <c r="I2783" s="19">
        <v>0.97461683025746537</v>
      </c>
      <c r="J2783" s="15" t="str">
        <f t="shared" si="175"/>
        <v>Istimewa</v>
      </c>
      <c r="K2783" s="16">
        <v>0.95533380073561514</v>
      </c>
      <c r="L2783">
        <v>2.5099999999999998</v>
      </c>
      <c r="M2783">
        <v>2.02</v>
      </c>
      <c r="N2783">
        <v>5.53</v>
      </c>
      <c r="O2783">
        <v>3.25</v>
      </c>
      <c r="P2783" s="17">
        <v>0.88244766505636074</v>
      </c>
      <c r="Q2783" s="17">
        <v>0.94230769230769229</v>
      </c>
      <c r="R2783" s="17">
        <v>0.87697715289982425</v>
      </c>
      <c r="S2783" s="17">
        <v>0.95918367346938771</v>
      </c>
      <c r="T2783" s="17">
        <v>0.95918367346938771</v>
      </c>
      <c r="U2783" s="17">
        <v>0.9967793880837359</v>
      </c>
      <c r="V2783" s="17">
        <v>0.75523349436392917</v>
      </c>
      <c r="W2783">
        <v>0.03</v>
      </c>
      <c r="X2783">
        <v>4.18</v>
      </c>
      <c r="Y2783">
        <v>7.04</v>
      </c>
      <c r="Z2783">
        <v>35.659999999999997</v>
      </c>
      <c r="AA2783">
        <v>0</v>
      </c>
      <c r="AB2783" s="17">
        <v>0.8255528255528255</v>
      </c>
      <c r="AC2783" s="17">
        <v>0.74375000000000002</v>
      </c>
      <c r="AD2783" s="17">
        <v>0.87854251012145745</v>
      </c>
      <c r="AE2783" s="17">
        <v>0.6386554621848739</v>
      </c>
    </row>
    <row r="2784" spans="1:31" x14ac:dyDescent="0.35">
      <c r="A2784" t="str">
        <f t="shared" si="172"/>
        <v>November</v>
      </c>
      <c r="B2784">
        <f t="shared" si="173"/>
        <v>2024</v>
      </c>
      <c r="C2784" s="18">
        <v>45617</v>
      </c>
      <c r="D2784" t="s">
        <v>1393</v>
      </c>
      <c r="E2784" t="s">
        <v>16</v>
      </c>
      <c r="F2784" t="s">
        <v>1392</v>
      </c>
      <c r="G2784" s="15">
        <v>0.92920000000000003</v>
      </c>
      <c r="H2784" s="15" t="str">
        <f t="shared" si="174"/>
        <v>Baik Sekali</v>
      </c>
      <c r="I2784" s="19">
        <v>0.89483790300853905</v>
      </c>
      <c r="J2784" s="15" t="str">
        <f t="shared" si="175"/>
        <v>Baik</v>
      </c>
      <c r="K2784" s="16">
        <v>0.97253686573868303</v>
      </c>
      <c r="L2784">
        <v>5</v>
      </c>
      <c r="M2784">
        <v>2.19</v>
      </c>
      <c r="N2784">
        <v>3.16</v>
      </c>
      <c r="O2784">
        <v>3.44</v>
      </c>
      <c r="P2784" s="17">
        <v>0.69184290030211482</v>
      </c>
      <c r="Q2784" s="17">
        <v>0.82352941176470584</v>
      </c>
      <c r="R2784" s="17">
        <v>0.65779467680608361</v>
      </c>
      <c r="S2784" s="17">
        <v>0.75</v>
      </c>
      <c r="T2784" s="17">
        <v>0.75</v>
      </c>
      <c r="U2784" s="17">
        <v>0.99697885196374625</v>
      </c>
      <c r="V2784" s="17">
        <v>0.45317220543806652</v>
      </c>
      <c r="W2784">
        <v>0.01</v>
      </c>
      <c r="X2784">
        <v>2.72</v>
      </c>
      <c r="Y2784">
        <v>12.86</v>
      </c>
      <c r="Z2784">
        <v>21.68</v>
      </c>
      <c r="AA2784">
        <v>0</v>
      </c>
      <c r="AB2784" s="17">
        <v>0.75601374570446733</v>
      </c>
      <c r="AC2784" s="17">
        <v>0.65346534653465349</v>
      </c>
      <c r="AD2784" s="17">
        <v>0.81052631578947365</v>
      </c>
      <c r="AE2784" s="17">
        <v>0.60606060606060608</v>
      </c>
    </row>
    <row r="2785" spans="1:31" x14ac:dyDescent="0.35">
      <c r="A2785" t="str">
        <f t="shared" si="172"/>
        <v>November</v>
      </c>
      <c r="B2785">
        <f t="shared" si="173"/>
        <v>2024</v>
      </c>
      <c r="C2785" s="18">
        <v>45617</v>
      </c>
      <c r="D2785" t="s">
        <v>1393</v>
      </c>
      <c r="E2785" t="s">
        <v>144</v>
      </c>
      <c r="F2785" t="s">
        <v>1392</v>
      </c>
      <c r="G2785" s="15">
        <v>0.9214</v>
      </c>
      <c r="H2785" s="15" t="str">
        <f t="shared" si="174"/>
        <v>Baik Sekali</v>
      </c>
      <c r="I2785" s="19">
        <v>0.96186830578260996</v>
      </c>
      <c r="J2785" s="15" t="str">
        <f t="shared" si="175"/>
        <v>Istimewa</v>
      </c>
      <c r="K2785" s="16">
        <v>0.97090944509317112</v>
      </c>
      <c r="L2785">
        <v>2.85</v>
      </c>
      <c r="M2785">
        <v>5.07</v>
      </c>
      <c r="N2785">
        <v>3.81</v>
      </c>
      <c r="O2785">
        <v>4.71</v>
      </c>
      <c r="P2785" s="17">
        <v>0.62230919765166337</v>
      </c>
      <c r="Q2785" s="17">
        <v>0.69767441860465118</v>
      </c>
      <c r="R2785" s="17">
        <v>0.59685863874345546</v>
      </c>
      <c r="S2785" s="17">
        <v>0.67777777777777781</v>
      </c>
      <c r="T2785" s="17">
        <v>0.67777777777777781</v>
      </c>
      <c r="U2785" s="17">
        <v>0.99608610567514677</v>
      </c>
      <c r="V2785" s="17">
        <v>0.3679060665362035</v>
      </c>
      <c r="W2785">
        <v>1.06</v>
      </c>
      <c r="X2785">
        <v>4.79</v>
      </c>
      <c r="Y2785">
        <v>6.99</v>
      </c>
      <c r="Z2785">
        <v>56.33</v>
      </c>
      <c r="AA2785">
        <v>0</v>
      </c>
      <c r="AB2785" s="17">
        <v>0.84094256259204714</v>
      </c>
      <c r="AC2785" s="17">
        <v>0.78053097345132738</v>
      </c>
      <c r="AD2785" s="17">
        <v>0.88398486759142492</v>
      </c>
      <c r="AE2785" s="17">
        <v>0.5487528344671202</v>
      </c>
    </row>
    <row r="2786" spans="1:31" x14ac:dyDescent="0.35">
      <c r="A2786" t="str">
        <f t="shared" si="172"/>
        <v>November</v>
      </c>
      <c r="B2786">
        <f t="shared" si="173"/>
        <v>2024</v>
      </c>
      <c r="C2786" s="18">
        <v>45617</v>
      </c>
      <c r="D2786" t="s">
        <v>1394</v>
      </c>
      <c r="E2786" t="s">
        <v>106</v>
      </c>
      <c r="F2786" t="s">
        <v>1392</v>
      </c>
      <c r="G2786" s="15">
        <v>0.96460000000000001</v>
      </c>
      <c r="H2786" s="15" t="str">
        <f t="shared" si="174"/>
        <v>Istimewa</v>
      </c>
      <c r="I2786" s="19">
        <v>0.95942460000000007</v>
      </c>
      <c r="J2786" s="15" t="str">
        <f t="shared" si="175"/>
        <v>Istimewa</v>
      </c>
      <c r="K2786" s="16">
        <v>0.99085599999999996</v>
      </c>
      <c r="L2786">
        <v>2.89</v>
      </c>
      <c r="M2786">
        <v>3.87</v>
      </c>
      <c r="N2786">
        <v>3.75</v>
      </c>
      <c r="O2786">
        <v>4.5</v>
      </c>
      <c r="P2786" s="17">
        <v>0.94210526315789478</v>
      </c>
      <c r="Q2786" s="17">
        <v>1</v>
      </c>
      <c r="R2786" s="17">
        <v>0.93452380952380953</v>
      </c>
      <c r="S2786" s="17">
        <v>0.97727272727272729</v>
      </c>
      <c r="T2786" s="17">
        <v>0.97727272727272729</v>
      </c>
      <c r="U2786" s="17">
        <v>0.98947368421052628</v>
      </c>
      <c r="V2786" s="17">
        <v>0.68684210526315792</v>
      </c>
      <c r="W2786">
        <v>0</v>
      </c>
      <c r="X2786">
        <v>7.1</v>
      </c>
      <c r="Y2786">
        <v>15.12</v>
      </c>
      <c r="Z2786">
        <v>21.79</v>
      </c>
      <c r="AA2786">
        <v>0</v>
      </c>
      <c r="AB2786" s="17">
        <v>0.8813349814585909</v>
      </c>
      <c r="AC2786" s="17">
        <v>0.90180878552971577</v>
      </c>
      <c r="AD2786" s="17">
        <v>0.86255924170616116</v>
      </c>
      <c r="AE2786" s="17">
        <v>0.73638968481375355</v>
      </c>
    </row>
    <row r="2787" spans="1:31" x14ac:dyDescent="0.35">
      <c r="A2787" t="str">
        <f t="shared" si="172"/>
        <v>November</v>
      </c>
      <c r="B2787">
        <f t="shared" si="173"/>
        <v>2024</v>
      </c>
      <c r="C2787" s="18">
        <v>45617</v>
      </c>
      <c r="D2787" t="s">
        <v>1394</v>
      </c>
      <c r="E2787" t="s">
        <v>47</v>
      </c>
      <c r="F2787" t="s">
        <v>1392</v>
      </c>
      <c r="G2787" s="15">
        <v>0.7742</v>
      </c>
      <c r="H2787" s="15" t="str">
        <f t="shared" si="174"/>
        <v>Kurang</v>
      </c>
      <c r="I2787" s="19">
        <v>0.89528916786189561</v>
      </c>
      <c r="J2787" s="15" t="str">
        <f t="shared" si="175"/>
        <v>Baik</v>
      </c>
      <c r="K2787" s="16">
        <v>0.92461190817684413</v>
      </c>
      <c r="L2787">
        <v>8.7799999999999994</v>
      </c>
      <c r="M2787">
        <v>9.57</v>
      </c>
      <c r="N2787">
        <v>9.01</v>
      </c>
      <c r="O2787">
        <v>10.76</v>
      </c>
      <c r="P2787" s="17">
        <v>0.45902975947819002</v>
      </c>
      <c r="Q2787" s="17">
        <v>0.59706362153344206</v>
      </c>
      <c r="R2787" s="17">
        <v>0.41304347826086962</v>
      </c>
      <c r="S2787" s="17">
        <v>0.72131147540983609</v>
      </c>
      <c r="T2787" s="17">
        <v>0.7142857142857143</v>
      </c>
      <c r="U2787" s="17">
        <v>0.99673868732164694</v>
      </c>
      <c r="V2787" s="17">
        <v>0.29188748471259679</v>
      </c>
      <c r="W2787">
        <v>1.47</v>
      </c>
      <c r="X2787">
        <v>11.92</v>
      </c>
      <c r="Y2787">
        <v>24.77</v>
      </c>
      <c r="Z2787">
        <v>23.82</v>
      </c>
      <c r="AA2787">
        <v>0</v>
      </c>
      <c r="AB2787" s="17">
        <v>0.44630872483221479</v>
      </c>
      <c r="AC2787" s="17">
        <v>0.4570658452060069</v>
      </c>
      <c r="AD2787" s="17">
        <v>0.37336814621409919</v>
      </c>
      <c r="AE2787" s="17">
        <v>0.77843302443133955</v>
      </c>
    </row>
    <row r="2788" spans="1:31" x14ac:dyDescent="0.35">
      <c r="A2788" t="str">
        <f t="shared" si="172"/>
        <v>November</v>
      </c>
      <c r="B2788">
        <f t="shared" si="173"/>
        <v>2024</v>
      </c>
      <c r="C2788" s="18">
        <v>45617</v>
      </c>
      <c r="D2788" t="s">
        <v>1394</v>
      </c>
      <c r="E2788" t="s">
        <v>29</v>
      </c>
      <c r="F2788" t="s">
        <v>1392</v>
      </c>
      <c r="G2788" s="15">
        <v>0.86629999999999996</v>
      </c>
      <c r="H2788" s="15" t="str">
        <f t="shared" si="174"/>
        <v>Baik</v>
      </c>
      <c r="I2788" s="19">
        <v>0.93841109334135553</v>
      </c>
      <c r="J2788" s="15" t="str">
        <f t="shared" si="175"/>
        <v>Baik Sekali</v>
      </c>
      <c r="K2788" s="16">
        <v>0.95217455240387272</v>
      </c>
      <c r="L2788">
        <v>3.62</v>
      </c>
      <c r="M2788">
        <v>6.98</v>
      </c>
      <c r="N2788">
        <v>6.38</v>
      </c>
      <c r="O2788">
        <v>10.66</v>
      </c>
      <c r="P2788" s="17">
        <v>0.60187007874015752</v>
      </c>
      <c r="Q2788" s="17">
        <v>0.78136200716845883</v>
      </c>
      <c r="R2788" s="17">
        <v>0.57330290929834571</v>
      </c>
      <c r="S2788" s="17">
        <v>0.69266055045871555</v>
      </c>
      <c r="T2788" s="17">
        <v>0.68981481481481477</v>
      </c>
      <c r="U2788" s="17">
        <v>0.99311023622047245</v>
      </c>
      <c r="V2788" s="17">
        <v>0.28937007874015752</v>
      </c>
      <c r="W2788">
        <v>2.78</v>
      </c>
      <c r="X2788">
        <v>16.62</v>
      </c>
      <c r="Y2788">
        <v>21.67</v>
      </c>
      <c r="Z2788">
        <v>23.08</v>
      </c>
      <c r="AA2788">
        <v>0</v>
      </c>
      <c r="AB2788" s="17">
        <v>0.5337200870195794</v>
      </c>
      <c r="AC2788" s="17">
        <v>0.56308851224105461</v>
      </c>
      <c r="AD2788" s="17">
        <v>0.43670886075949372</v>
      </c>
      <c r="AE2788" s="17">
        <v>0.66220735785953178</v>
      </c>
    </row>
    <row r="2789" spans="1:31" x14ac:dyDescent="0.35">
      <c r="A2789" t="str">
        <f t="shared" si="172"/>
        <v>November</v>
      </c>
      <c r="B2789">
        <f t="shared" si="173"/>
        <v>2024</v>
      </c>
      <c r="C2789" s="18">
        <v>45617</v>
      </c>
      <c r="D2789" t="s">
        <v>1394</v>
      </c>
      <c r="E2789" t="s">
        <v>62</v>
      </c>
      <c r="F2789" t="s">
        <v>1392</v>
      </c>
      <c r="G2789" s="15">
        <v>0.84430000000000005</v>
      </c>
      <c r="H2789" s="15" t="str">
        <f t="shared" si="174"/>
        <v>Cukup</v>
      </c>
      <c r="I2789" s="19">
        <v>0.87896227731132548</v>
      </c>
      <c r="J2789" s="15" t="str">
        <f t="shared" si="175"/>
        <v>Baik</v>
      </c>
      <c r="K2789" s="16">
        <v>0.93832079231807308</v>
      </c>
      <c r="L2789">
        <v>3.86</v>
      </c>
      <c r="M2789">
        <v>6.87</v>
      </c>
      <c r="N2789">
        <v>6.07</v>
      </c>
      <c r="O2789">
        <v>6.45</v>
      </c>
      <c r="P2789" s="17">
        <v>0.71619812583668008</v>
      </c>
      <c r="Q2789" s="17">
        <v>0.57692307692307687</v>
      </c>
      <c r="R2789" s="17">
        <v>0.73551829268292679</v>
      </c>
      <c r="S2789" s="17">
        <v>0.50476190476190474</v>
      </c>
      <c r="T2789" s="17">
        <v>0.50961538461538458</v>
      </c>
      <c r="U2789" s="17">
        <v>0.9872824631860776</v>
      </c>
      <c r="V2789" s="17">
        <v>0.37349397590361438</v>
      </c>
      <c r="W2789">
        <v>5.0999999999999996</v>
      </c>
      <c r="X2789">
        <v>15.84</v>
      </c>
      <c r="Y2789">
        <v>40.19</v>
      </c>
      <c r="Z2789">
        <v>84.39</v>
      </c>
      <c r="AA2789">
        <v>0</v>
      </c>
      <c r="AB2789" s="17">
        <v>0.6590736522399393</v>
      </c>
      <c r="AC2789" s="17">
        <v>0.66532663316582918</v>
      </c>
      <c r="AD2789" s="17">
        <v>0.63862928348909653</v>
      </c>
      <c r="AE2789" s="17">
        <v>0.60876132930513593</v>
      </c>
    </row>
    <row r="2790" spans="1:31" x14ac:dyDescent="0.35">
      <c r="A2790" t="str">
        <f t="shared" si="172"/>
        <v>November</v>
      </c>
      <c r="B2790">
        <f t="shared" si="173"/>
        <v>2024</v>
      </c>
      <c r="C2790" s="18">
        <v>45618</v>
      </c>
      <c r="D2790" t="s">
        <v>1378</v>
      </c>
      <c r="E2790" t="s">
        <v>110</v>
      </c>
      <c r="F2790" t="s">
        <v>1379</v>
      </c>
      <c r="G2790" s="15">
        <v>0.84309999999999996</v>
      </c>
      <c r="H2790" s="15" t="str">
        <f t="shared" si="174"/>
        <v>Cukup</v>
      </c>
      <c r="I2790" s="19">
        <v>0.84702059725437051</v>
      </c>
      <c r="J2790" s="15" t="str">
        <f t="shared" si="175"/>
        <v>Cukup</v>
      </c>
      <c r="K2790" s="16">
        <v>0.95755884929820145</v>
      </c>
      <c r="L2790">
        <v>5.59</v>
      </c>
      <c r="M2790">
        <v>4.41</v>
      </c>
      <c r="N2790">
        <v>10.33</v>
      </c>
      <c r="O2790">
        <v>12.96</v>
      </c>
      <c r="P2790" s="17">
        <v>0.80555555555555558</v>
      </c>
      <c r="Q2790" s="17">
        <v>0.58411214953271029</v>
      </c>
      <c r="R2790" s="17">
        <v>0.8862862010221465</v>
      </c>
      <c r="S2790" s="17">
        <v>0.45800000000000002</v>
      </c>
      <c r="T2790" s="17">
        <v>0.46652719665271969</v>
      </c>
      <c r="U2790" s="17">
        <v>0.99594257178526846</v>
      </c>
      <c r="V2790" s="17">
        <v>0.2949438202247191</v>
      </c>
      <c r="W2790">
        <v>0.36</v>
      </c>
      <c r="X2790">
        <v>6.13</v>
      </c>
      <c r="Y2790">
        <v>22.02</v>
      </c>
      <c r="Z2790">
        <v>91.63</v>
      </c>
      <c r="AA2790">
        <v>0</v>
      </c>
      <c r="AB2790" s="17">
        <v>0.89529287475055763</v>
      </c>
      <c r="AC2790" s="17">
        <v>0.76622516556291387</v>
      </c>
      <c r="AD2790" s="17">
        <v>0.92309887287772863</v>
      </c>
      <c r="AE2790" s="17">
        <v>0.2808988764044944</v>
      </c>
    </row>
    <row r="2791" spans="1:31" x14ac:dyDescent="0.35">
      <c r="A2791" t="str">
        <f t="shared" si="172"/>
        <v>November</v>
      </c>
      <c r="B2791">
        <f t="shared" si="173"/>
        <v>2024</v>
      </c>
      <c r="C2791" s="18">
        <v>45618</v>
      </c>
      <c r="D2791" t="s">
        <v>1378</v>
      </c>
      <c r="E2791" t="s">
        <v>96</v>
      </c>
      <c r="F2791" t="s">
        <v>1380</v>
      </c>
      <c r="G2791" s="15">
        <v>0.89419999999999999</v>
      </c>
      <c r="H2791" s="15" t="str">
        <f t="shared" si="174"/>
        <v>Baik</v>
      </c>
      <c r="I2791" s="19">
        <v>0.8925301478718467</v>
      </c>
      <c r="J2791" s="15" t="str">
        <f t="shared" si="175"/>
        <v>Baik</v>
      </c>
      <c r="K2791" s="16">
        <v>0.97615756534813314</v>
      </c>
      <c r="L2791">
        <v>3.21</v>
      </c>
      <c r="M2791">
        <v>8.44</v>
      </c>
      <c r="N2791">
        <v>5.78</v>
      </c>
      <c r="O2791">
        <v>6.22</v>
      </c>
      <c r="P2791" s="17">
        <v>0.48915009041591317</v>
      </c>
      <c r="Q2791" s="17">
        <v>0.49333333333333329</v>
      </c>
      <c r="R2791" s="17">
        <v>0.48884578079534441</v>
      </c>
      <c r="S2791" s="17">
        <v>0.54054054054054057</v>
      </c>
      <c r="T2791" s="17">
        <v>0.54054054054054057</v>
      </c>
      <c r="U2791" s="17">
        <v>0.99457504520795659</v>
      </c>
      <c r="V2791" s="17">
        <v>0.22965641952983731</v>
      </c>
      <c r="W2791">
        <v>0.17</v>
      </c>
      <c r="X2791">
        <v>3.22</v>
      </c>
      <c r="Y2791">
        <v>23.3</v>
      </c>
      <c r="Z2791">
        <v>38.299999999999997</v>
      </c>
      <c r="AA2791">
        <v>0</v>
      </c>
      <c r="AB2791" s="17">
        <v>0.36118721461187209</v>
      </c>
      <c r="AC2791" s="17">
        <v>0.38356164383561642</v>
      </c>
      <c r="AD2791" s="17">
        <v>0.35</v>
      </c>
      <c r="AE2791" s="17">
        <v>0.66428571428571426</v>
      </c>
    </row>
    <row r="2792" spans="1:31" x14ac:dyDescent="0.35">
      <c r="A2792" t="str">
        <f t="shared" si="172"/>
        <v>November</v>
      </c>
      <c r="B2792">
        <f t="shared" si="173"/>
        <v>2024</v>
      </c>
      <c r="C2792" s="18">
        <v>45618</v>
      </c>
      <c r="D2792" t="s">
        <v>1378</v>
      </c>
      <c r="E2792" t="s">
        <v>132</v>
      </c>
      <c r="F2792" t="s">
        <v>1379</v>
      </c>
      <c r="G2792" s="15">
        <v>0.90820000000000001</v>
      </c>
      <c r="H2792" s="15" t="str">
        <f t="shared" si="174"/>
        <v>Baik Sekali</v>
      </c>
      <c r="I2792" s="19">
        <v>0.89832315000000007</v>
      </c>
      <c r="J2792" s="15" t="str">
        <f t="shared" si="175"/>
        <v>Baik</v>
      </c>
      <c r="K2792" s="16">
        <v>0.97970900000000005</v>
      </c>
      <c r="L2792">
        <v>1.32</v>
      </c>
      <c r="M2792">
        <v>4.33</v>
      </c>
      <c r="N2792">
        <v>4.03</v>
      </c>
      <c r="O2792">
        <v>6.61</v>
      </c>
      <c r="P2792" s="17">
        <v>0.48752228163992872</v>
      </c>
      <c r="Q2792" s="17">
        <v>0.43529411764705878</v>
      </c>
      <c r="R2792" s="17">
        <v>0.49684873949579828</v>
      </c>
      <c r="S2792" s="17">
        <v>0.82432432432432434</v>
      </c>
      <c r="T2792" s="17">
        <v>0.82432432432432434</v>
      </c>
      <c r="U2792" s="17">
        <v>1</v>
      </c>
      <c r="V2792" s="17">
        <v>0.2967914438502674</v>
      </c>
      <c r="W2792">
        <v>0.02</v>
      </c>
      <c r="X2792">
        <v>13.63</v>
      </c>
      <c r="Y2792">
        <v>21.77</v>
      </c>
      <c r="Z2792">
        <v>15.87</v>
      </c>
      <c r="AA2792">
        <v>0</v>
      </c>
      <c r="AB2792" s="17">
        <v>0.41589648798521262</v>
      </c>
      <c r="AC2792" s="17">
        <v>0.19103773584905659</v>
      </c>
      <c r="AD2792" s="17">
        <v>0.56079027355623101</v>
      </c>
      <c r="AE2792" s="17">
        <v>0.95061728395061729</v>
      </c>
    </row>
    <row r="2793" spans="1:31" x14ac:dyDescent="0.35">
      <c r="A2793" t="str">
        <f t="shared" si="172"/>
        <v>November</v>
      </c>
      <c r="B2793">
        <f t="shared" si="173"/>
        <v>2024</v>
      </c>
      <c r="C2793" s="18">
        <v>45618</v>
      </c>
      <c r="D2793" t="s">
        <v>1378</v>
      </c>
      <c r="E2793" t="s">
        <v>23</v>
      </c>
      <c r="F2793" t="s">
        <v>1381</v>
      </c>
      <c r="G2793" s="15">
        <v>0.91369999999999996</v>
      </c>
      <c r="H2793" s="15" t="str">
        <f t="shared" si="174"/>
        <v>Baik Sekali</v>
      </c>
      <c r="I2793" s="19">
        <v>0.91697452707690319</v>
      </c>
      <c r="J2793" s="15" t="str">
        <f t="shared" si="175"/>
        <v>Baik Sekali</v>
      </c>
      <c r="K2793" s="16">
        <v>0.96335579164829443</v>
      </c>
      <c r="L2793">
        <v>3.37</v>
      </c>
      <c r="M2793">
        <v>5.17</v>
      </c>
      <c r="N2793">
        <v>7.23</v>
      </c>
      <c r="O2793">
        <v>8.77</v>
      </c>
      <c r="P2793" s="17">
        <v>0.41579237990060741</v>
      </c>
      <c r="Q2793" s="17">
        <v>0.62093862815884482</v>
      </c>
      <c r="R2793" s="17">
        <v>0.37874837027379399</v>
      </c>
      <c r="S2793" s="17">
        <v>0.58139534883720934</v>
      </c>
      <c r="T2793" s="17">
        <v>0.58139534883720934</v>
      </c>
      <c r="U2793" s="17">
        <v>0.99834345665378244</v>
      </c>
      <c r="V2793" s="17">
        <v>0.1684152401987852</v>
      </c>
      <c r="W2793">
        <v>0.34</v>
      </c>
      <c r="X2793">
        <v>2.75</v>
      </c>
      <c r="Y2793">
        <v>14.65</v>
      </c>
      <c r="Z2793">
        <v>54.09</v>
      </c>
      <c r="AA2793">
        <v>0</v>
      </c>
      <c r="AB2793" s="17">
        <v>0.3847061600188813</v>
      </c>
      <c r="AC2793" s="17">
        <v>0.48056537102473501</v>
      </c>
      <c r="AD2793" s="17">
        <v>0.30053191489361702</v>
      </c>
      <c r="AE2793" s="17">
        <v>0.55462184873949583</v>
      </c>
    </row>
    <row r="2794" spans="1:31" x14ac:dyDescent="0.35">
      <c r="A2794" t="str">
        <f t="shared" si="172"/>
        <v>November</v>
      </c>
      <c r="B2794">
        <f t="shared" si="173"/>
        <v>2024</v>
      </c>
      <c r="C2794" s="18">
        <v>45618</v>
      </c>
      <c r="D2794" t="s">
        <v>1378</v>
      </c>
      <c r="E2794" t="s">
        <v>134</v>
      </c>
      <c r="F2794" t="s">
        <v>1382</v>
      </c>
      <c r="G2794" s="15">
        <v>0.87980000000000003</v>
      </c>
      <c r="H2794" s="15" t="str">
        <f t="shared" si="174"/>
        <v>Baik</v>
      </c>
      <c r="I2794" s="19">
        <v>0.91128913418536073</v>
      </c>
      <c r="J2794" s="15" t="str">
        <f t="shared" si="175"/>
        <v>Baik Sekali</v>
      </c>
      <c r="K2794" s="16">
        <v>0.95454038338674518</v>
      </c>
      <c r="L2794">
        <v>5.98</v>
      </c>
      <c r="M2794">
        <v>5.38</v>
      </c>
      <c r="N2794">
        <v>7.57</v>
      </c>
      <c r="O2794">
        <v>7.97</v>
      </c>
      <c r="P2794" s="17">
        <v>0.2959090909090909</v>
      </c>
      <c r="Q2794" s="17">
        <v>0.31352459016393441</v>
      </c>
      <c r="R2794" s="17">
        <v>0.29088785046728971</v>
      </c>
      <c r="S2794" s="17">
        <v>0.6797385620915033</v>
      </c>
      <c r="T2794" s="17">
        <v>0.74637681159420288</v>
      </c>
      <c r="U2794" s="17">
        <v>0.97818181818181815</v>
      </c>
      <c r="V2794" s="17">
        <v>0.1531818181818182</v>
      </c>
      <c r="W2794">
        <v>0.85</v>
      </c>
      <c r="X2794">
        <v>3.87</v>
      </c>
      <c r="Y2794">
        <v>23.81</v>
      </c>
      <c r="Z2794">
        <v>97.35</v>
      </c>
      <c r="AA2794">
        <v>0</v>
      </c>
      <c r="AB2794" s="17">
        <v>0.18972235752557229</v>
      </c>
      <c r="AC2794" s="17">
        <v>0.2465346534653465</v>
      </c>
      <c r="AD2794" s="17">
        <v>0.17118863049095609</v>
      </c>
      <c r="AE2794" s="17">
        <v>0.92771084337349397</v>
      </c>
    </row>
    <row r="2795" spans="1:31" x14ac:dyDescent="0.35">
      <c r="A2795" t="str">
        <f t="shared" si="172"/>
        <v>November</v>
      </c>
      <c r="B2795">
        <f t="shared" si="173"/>
        <v>2024</v>
      </c>
      <c r="C2795" s="18">
        <v>45618</v>
      </c>
      <c r="D2795" t="s">
        <v>1378</v>
      </c>
      <c r="E2795" t="s">
        <v>150</v>
      </c>
      <c r="F2795" t="s">
        <v>1383</v>
      </c>
      <c r="G2795" s="15">
        <v>0.84630000000000005</v>
      </c>
      <c r="H2795" s="15" t="str">
        <f t="shared" si="174"/>
        <v>Cukup</v>
      </c>
      <c r="I2795" s="19">
        <v>0.89380454428079936</v>
      </c>
      <c r="J2795" s="15" t="str">
        <f t="shared" si="175"/>
        <v>Baik</v>
      </c>
      <c r="K2795" s="16">
        <v>0.94544155508799788</v>
      </c>
      <c r="L2795">
        <v>6.88</v>
      </c>
      <c r="M2795">
        <v>4.2300000000000004</v>
      </c>
      <c r="N2795">
        <v>7.07</v>
      </c>
      <c r="O2795">
        <v>6.63</v>
      </c>
      <c r="P2795" s="17">
        <v>0.31181150550795589</v>
      </c>
      <c r="Q2795" s="17">
        <v>0.34732824427480918</v>
      </c>
      <c r="R2795" s="17">
        <v>0.30056406124093471</v>
      </c>
      <c r="S2795" s="17">
        <v>0.706959706959707</v>
      </c>
      <c r="T2795" s="17">
        <v>0.706959706959707</v>
      </c>
      <c r="U2795" s="17">
        <v>0.99235006119951041</v>
      </c>
      <c r="V2795" s="17">
        <v>0.17564259485924111</v>
      </c>
      <c r="W2795">
        <v>1.0900000000000001</v>
      </c>
      <c r="X2795">
        <v>2.77</v>
      </c>
      <c r="Y2795">
        <v>19.32</v>
      </c>
      <c r="Z2795">
        <v>45.66</v>
      </c>
      <c r="AA2795">
        <v>0</v>
      </c>
      <c r="AB2795" s="17">
        <v>0.13725841088045809</v>
      </c>
      <c r="AC2795" s="17">
        <v>0.2004189944134078</v>
      </c>
      <c r="AD2795" s="17">
        <v>0.11549566891241581</v>
      </c>
      <c r="AE2795" s="17">
        <v>0.54006968641114983</v>
      </c>
    </row>
    <row r="2796" spans="1:31" x14ac:dyDescent="0.35">
      <c r="A2796" t="str">
        <f t="shared" si="172"/>
        <v>November</v>
      </c>
      <c r="B2796">
        <f t="shared" si="173"/>
        <v>2024</v>
      </c>
      <c r="C2796" s="18">
        <v>45618</v>
      </c>
      <c r="D2796" t="s">
        <v>1384</v>
      </c>
      <c r="E2796" t="s">
        <v>120</v>
      </c>
      <c r="F2796" t="s">
        <v>1385</v>
      </c>
      <c r="G2796" s="15">
        <v>0.83009999999999995</v>
      </c>
      <c r="H2796" s="15" t="str">
        <f t="shared" si="174"/>
        <v>Cukup</v>
      </c>
      <c r="I2796" s="19">
        <v>0.83297711753627712</v>
      </c>
      <c r="J2796" s="15" t="str">
        <f t="shared" si="175"/>
        <v>Cukup</v>
      </c>
      <c r="K2796" s="16">
        <v>0.9647917643893632</v>
      </c>
      <c r="L2796">
        <v>5.12</v>
      </c>
      <c r="M2796">
        <v>8.35</v>
      </c>
      <c r="N2796">
        <v>6.03</v>
      </c>
      <c r="O2796">
        <v>10.09</v>
      </c>
      <c r="P2796" s="17">
        <v>0.45594405594405601</v>
      </c>
      <c r="Q2796" s="17">
        <v>0.48722316865417381</v>
      </c>
      <c r="R2796" s="17">
        <v>0.44979919678714858</v>
      </c>
      <c r="S2796" s="17">
        <v>0.43356643356643348</v>
      </c>
      <c r="T2796" s="17">
        <v>0.43356643356643348</v>
      </c>
      <c r="U2796" s="17">
        <v>0.99832167832167829</v>
      </c>
      <c r="V2796" s="17">
        <v>0.18349650349650351</v>
      </c>
      <c r="W2796">
        <v>0.1</v>
      </c>
      <c r="X2796">
        <v>10</v>
      </c>
      <c r="Y2796">
        <v>24.65</v>
      </c>
      <c r="Z2796">
        <v>32.72</v>
      </c>
      <c r="AA2796">
        <v>0</v>
      </c>
      <c r="AB2796" s="17">
        <v>0.23134126554894541</v>
      </c>
      <c r="AC2796" s="17">
        <v>0.43673218673218672</v>
      </c>
      <c r="AD2796" s="17">
        <v>0.17352073572791951</v>
      </c>
      <c r="AE2796" s="17">
        <v>0.35443037974683539</v>
      </c>
    </row>
    <row r="2797" spans="1:31" x14ac:dyDescent="0.35">
      <c r="A2797" t="str">
        <f t="shared" si="172"/>
        <v>November</v>
      </c>
      <c r="B2797">
        <f t="shared" si="173"/>
        <v>2024</v>
      </c>
      <c r="C2797" s="18">
        <v>45618</v>
      </c>
      <c r="D2797" t="s">
        <v>1384</v>
      </c>
      <c r="E2797" t="s">
        <v>124</v>
      </c>
      <c r="F2797" t="s">
        <v>1380</v>
      </c>
      <c r="G2797" s="15">
        <v>0.89370000000000005</v>
      </c>
      <c r="H2797" s="15" t="str">
        <f t="shared" si="174"/>
        <v>Baik</v>
      </c>
      <c r="I2797" s="19">
        <v>0.7763135150170315</v>
      </c>
      <c r="J2797" s="15" t="str">
        <f t="shared" si="175"/>
        <v>Kurang</v>
      </c>
      <c r="K2797" s="16">
        <v>0.9653957571915186</v>
      </c>
      <c r="L2797">
        <v>3.55</v>
      </c>
      <c r="M2797">
        <v>5.27</v>
      </c>
      <c r="N2797">
        <v>4.8600000000000003</v>
      </c>
      <c r="O2797">
        <v>6.79</v>
      </c>
      <c r="P2797" s="17">
        <v>0.57505773672055427</v>
      </c>
      <c r="Q2797" s="17">
        <v>0.726457399103139</v>
      </c>
      <c r="R2797" s="17">
        <v>0.54368029739776946</v>
      </c>
      <c r="S2797" s="17">
        <v>0.71604938271604934</v>
      </c>
      <c r="T2797" s="17">
        <v>0.72049689440993792</v>
      </c>
      <c r="U2797" s="17">
        <v>0.99538106235565815</v>
      </c>
      <c r="V2797" s="17">
        <v>0.34411085450346418</v>
      </c>
      <c r="W2797">
        <v>1.78</v>
      </c>
      <c r="X2797">
        <v>8.66</v>
      </c>
      <c r="Y2797">
        <v>40.19</v>
      </c>
      <c r="Z2797">
        <v>115.61</v>
      </c>
      <c r="AA2797">
        <v>0</v>
      </c>
      <c r="AB2797" s="17">
        <v>0.19623233908948201</v>
      </c>
      <c r="AC2797" s="17">
        <v>0.46011396011396011</v>
      </c>
      <c r="AD2797" s="17">
        <v>0.15395126394898659</v>
      </c>
      <c r="AE2797" s="17">
        <v>0.75232198142414863</v>
      </c>
    </row>
    <row r="2798" spans="1:31" x14ac:dyDescent="0.35">
      <c r="A2798" t="str">
        <f t="shared" si="172"/>
        <v>November</v>
      </c>
      <c r="B2798">
        <f t="shared" si="173"/>
        <v>2024</v>
      </c>
      <c r="C2798" s="18">
        <v>45618</v>
      </c>
      <c r="D2798" t="s">
        <v>1384</v>
      </c>
      <c r="E2798" t="s">
        <v>32</v>
      </c>
      <c r="F2798" t="s">
        <v>1385</v>
      </c>
      <c r="G2798" s="15">
        <v>0.83340000000000003</v>
      </c>
      <c r="H2798" s="15" t="str">
        <f t="shared" si="174"/>
        <v>Cukup</v>
      </c>
      <c r="I2798" s="19">
        <v>0.91042637574619589</v>
      </c>
      <c r="J2798" s="15" t="str">
        <f t="shared" si="175"/>
        <v>Baik Sekali</v>
      </c>
      <c r="K2798" s="16">
        <v>0.93164678784627397</v>
      </c>
      <c r="L2798">
        <v>6.89</v>
      </c>
      <c r="M2798">
        <v>7.63</v>
      </c>
      <c r="N2798">
        <v>8.26</v>
      </c>
      <c r="O2798">
        <v>11.56</v>
      </c>
      <c r="P2798" s="17">
        <v>0.59983633387888702</v>
      </c>
      <c r="Q2798" s="17">
        <v>0.75222222222222224</v>
      </c>
      <c r="R2798" s="17">
        <v>0.55025307302964566</v>
      </c>
      <c r="S2798" s="17">
        <v>0.76514032496307238</v>
      </c>
      <c r="T2798" s="17">
        <v>0.76992481203007523</v>
      </c>
      <c r="U2798" s="17">
        <v>0.99727223131478449</v>
      </c>
      <c r="V2798" s="17">
        <v>0.32596835788325151</v>
      </c>
      <c r="W2798">
        <v>0.22</v>
      </c>
      <c r="X2798">
        <v>6.32</v>
      </c>
      <c r="Y2798">
        <v>35.700000000000003</v>
      </c>
      <c r="Z2798">
        <v>70.62</v>
      </c>
      <c r="AA2798">
        <v>0</v>
      </c>
      <c r="AB2798" s="17">
        <v>0.49278974541570231</v>
      </c>
      <c r="AC2798" s="17">
        <v>0.47822983583154888</v>
      </c>
      <c r="AD2798" s="17">
        <v>0.4978642619838633</v>
      </c>
      <c r="AE2798" s="17">
        <v>0.64029850746268657</v>
      </c>
    </row>
    <row r="2799" spans="1:31" x14ac:dyDescent="0.35">
      <c r="A2799" t="str">
        <f t="shared" si="172"/>
        <v>November</v>
      </c>
      <c r="B2799">
        <f t="shared" si="173"/>
        <v>2024</v>
      </c>
      <c r="C2799" s="18">
        <v>45618</v>
      </c>
      <c r="D2799" t="s">
        <v>1384</v>
      </c>
      <c r="E2799" t="s">
        <v>154</v>
      </c>
      <c r="F2799" t="s">
        <v>1386</v>
      </c>
      <c r="G2799" s="15">
        <v>0.84930000000000005</v>
      </c>
      <c r="H2799" s="15" t="str">
        <f t="shared" si="174"/>
        <v>Cukup</v>
      </c>
      <c r="I2799" s="19">
        <v>0.79271460899001434</v>
      </c>
      <c r="J2799" s="15" t="str">
        <f t="shared" si="175"/>
        <v>Kurang</v>
      </c>
      <c r="K2799" s="16">
        <v>0.96768459711432653</v>
      </c>
      <c r="L2799">
        <v>3.67</v>
      </c>
      <c r="M2799">
        <v>10.48</v>
      </c>
      <c r="N2799">
        <v>7.8</v>
      </c>
      <c r="O2799">
        <v>6.96</v>
      </c>
      <c r="P2799" s="17">
        <v>0.36311239193083572</v>
      </c>
      <c r="Q2799" s="17">
        <v>0.42524916943521601</v>
      </c>
      <c r="R2799" s="17">
        <v>0.34590616375344979</v>
      </c>
      <c r="S2799" s="17">
        <v>0.7265625</v>
      </c>
      <c r="T2799" s="17">
        <v>0.7265625</v>
      </c>
      <c r="U2799" s="17">
        <v>0.99855907780979825</v>
      </c>
      <c r="V2799" s="17">
        <v>0.25288184438040351</v>
      </c>
      <c r="W2799">
        <v>0.06</v>
      </c>
      <c r="X2799">
        <v>10.09</v>
      </c>
      <c r="Y2799">
        <v>23.29</v>
      </c>
      <c r="Z2799">
        <v>45.62</v>
      </c>
      <c r="AA2799">
        <v>0</v>
      </c>
      <c r="AB2799" s="17">
        <v>0.36221590909090912</v>
      </c>
      <c r="AC2799" s="17">
        <v>0.35</v>
      </c>
      <c r="AD2799" s="17">
        <v>0.36479842674532942</v>
      </c>
      <c r="AE2799" s="17">
        <v>0.30564784053156152</v>
      </c>
    </row>
    <row r="2800" spans="1:31" x14ac:dyDescent="0.35">
      <c r="A2800" t="str">
        <f t="shared" si="172"/>
        <v>November</v>
      </c>
      <c r="B2800">
        <f t="shared" si="173"/>
        <v>2024</v>
      </c>
      <c r="C2800" s="18">
        <v>45618</v>
      </c>
      <c r="D2800" t="s">
        <v>1384</v>
      </c>
      <c r="E2800" t="s">
        <v>72</v>
      </c>
      <c r="F2800" t="s">
        <v>1382</v>
      </c>
      <c r="G2800" s="15">
        <v>0.8095</v>
      </c>
      <c r="H2800" s="15" t="str">
        <f t="shared" si="174"/>
        <v>Cukup</v>
      </c>
      <c r="I2800" s="19">
        <v>0.80296271465582825</v>
      </c>
      <c r="J2800" s="15" t="str">
        <f t="shared" si="175"/>
        <v>Cukup</v>
      </c>
      <c r="K2800" s="16">
        <v>0.94310775615950926</v>
      </c>
      <c r="L2800">
        <v>6.75</v>
      </c>
      <c r="M2800">
        <v>6.2</v>
      </c>
      <c r="N2800">
        <v>5.98</v>
      </c>
      <c r="O2800">
        <v>7.65</v>
      </c>
      <c r="P2800" s="17">
        <v>0.41172460804362643</v>
      </c>
      <c r="Q2800" s="17">
        <v>0.52338129496402874</v>
      </c>
      <c r="R2800" s="17">
        <v>0.37397385223472179</v>
      </c>
      <c r="S2800" s="17">
        <v>0.68041237113402064</v>
      </c>
      <c r="T2800" s="17">
        <v>0.69148936170212771</v>
      </c>
      <c r="U2800" s="17">
        <v>0.9963644626221313</v>
      </c>
      <c r="V2800" s="17">
        <v>0.20177232447171101</v>
      </c>
      <c r="W2800">
        <v>7.06</v>
      </c>
      <c r="X2800">
        <v>4.45</v>
      </c>
      <c r="Y2800">
        <v>29.42</v>
      </c>
      <c r="Z2800">
        <v>41.62</v>
      </c>
      <c r="AA2800">
        <v>0</v>
      </c>
      <c r="AB2800" s="17">
        <v>0.30657516757101821</v>
      </c>
      <c r="AC2800" s="17">
        <v>0.32482993197278909</v>
      </c>
      <c r="AD2800" s="17">
        <v>0.29066265060240959</v>
      </c>
      <c r="AE2800" s="17">
        <v>0.83350785340314137</v>
      </c>
    </row>
    <row r="2801" spans="1:31" x14ac:dyDescent="0.35">
      <c r="A2801" t="str">
        <f t="shared" si="172"/>
        <v>November</v>
      </c>
      <c r="B2801">
        <f t="shared" si="173"/>
        <v>2024</v>
      </c>
      <c r="C2801" s="18">
        <v>45618</v>
      </c>
      <c r="D2801" t="s">
        <v>1387</v>
      </c>
      <c r="E2801" t="s">
        <v>116</v>
      </c>
      <c r="F2801" t="s">
        <v>1381</v>
      </c>
      <c r="G2801" s="15">
        <v>0.87739999999999996</v>
      </c>
      <c r="H2801" s="15" t="str">
        <f t="shared" si="174"/>
        <v>Baik</v>
      </c>
      <c r="I2801" s="19">
        <v>0.93470944896352293</v>
      </c>
      <c r="J2801" s="15" t="str">
        <f t="shared" si="175"/>
        <v>Baik Sekali</v>
      </c>
      <c r="K2801" s="16">
        <v>0.94345556846720802</v>
      </c>
      <c r="L2801">
        <v>4.53</v>
      </c>
      <c r="M2801">
        <v>4.78</v>
      </c>
      <c r="N2801">
        <v>6.2</v>
      </c>
      <c r="O2801">
        <v>7.75</v>
      </c>
      <c r="P2801" s="17">
        <v>0.34918759231905472</v>
      </c>
      <c r="Q2801" s="17">
        <v>0.41025641025641019</v>
      </c>
      <c r="R2801" s="17">
        <v>0.33642857142857141</v>
      </c>
      <c r="S2801" s="17">
        <v>0.67083333333333328</v>
      </c>
      <c r="T2801" s="17">
        <v>0.67083333333333328</v>
      </c>
      <c r="U2801" s="17">
        <v>0.99852289512555392</v>
      </c>
      <c r="V2801" s="17">
        <v>0.16986706056129991</v>
      </c>
      <c r="W2801">
        <v>0</v>
      </c>
      <c r="X2801">
        <v>5.32</v>
      </c>
      <c r="Y2801">
        <v>9.4</v>
      </c>
      <c r="Z2801">
        <v>16.66</v>
      </c>
      <c r="AA2801">
        <v>0</v>
      </c>
      <c r="AB2801" s="17">
        <v>0.4448512585812357</v>
      </c>
      <c r="AC2801" s="17">
        <v>0.35759943181818182</v>
      </c>
      <c r="AD2801" s="17">
        <v>0.60309278350515461</v>
      </c>
      <c r="AE2801" s="17">
        <v>0.89374379344587884</v>
      </c>
    </row>
    <row r="2802" spans="1:31" x14ac:dyDescent="0.35">
      <c r="A2802" t="str">
        <f t="shared" si="172"/>
        <v>November</v>
      </c>
      <c r="B2802">
        <f t="shared" si="173"/>
        <v>2024</v>
      </c>
      <c r="C2802" s="18">
        <v>45618</v>
      </c>
      <c r="D2802" t="s">
        <v>1387</v>
      </c>
      <c r="E2802" t="s">
        <v>64</v>
      </c>
      <c r="F2802" t="s">
        <v>1379</v>
      </c>
      <c r="G2802" s="15">
        <v>0.82940000000000003</v>
      </c>
      <c r="H2802" s="15" t="str">
        <f t="shared" si="174"/>
        <v>Cukup</v>
      </c>
      <c r="I2802" s="19">
        <v>0.8125065806021301</v>
      </c>
      <c r="J2802" s="15" t="str">
        <f t="shared" si="175"/>
        <v>Cukup</v>
      </c>
      <c r="K2802" s="16">
        <v>0.93323308743465749</v>
      </c>
      <c r="L2802">
        <v>8.64</v>
      </c>
      <c r="M2802">
        <v>6.42</v>
      </c>
      <c r="N2802">
        <v>7.19</v>
      </c>
      <c r="O2802">
        <v>9.1300000000000008</v>
      </c>
      <c r="P2802" s="17">
        <v>0.52380952380952384</v>
      </c>
      <c r="Q2802" s="17">
        <v>0.50505902192242835</v>
      </c>
      <c r="R2802" s="17">
        <v>0.53036556603773588</v>
      </c>
      <c r="S2802" s="17">
        <v>0.67946577629382299</v>
      </c>
      <c r="T2802" s="17">
        <v>0.70242214532871972</v>
      </c>
      <c r="U2802" s="17">
        <v>0.99956312800349501</v>
      </c>
      <c r="V2802" s="17">
        <v>0.25688073394495409</v>
      </c>
      <c r="W2802">
        <v>0</v>
      </c>
      <c r="X2802">
        <v>6.68</v>
      </c>
      <c r="Y2802">
        <v>14.06</v>
      </c>
      <c r="Z2802">
        <v>8.9700000000000006</v>
      </c>
      <c r="AA2802">
        <v>0</v>
      </c>
      <c r="AB2802" s="17">
        <v>0.55051975051975055</v>
      </c>
      <c r="AC2802" s="17">
        <v>0.395987328405491</v>
      </c>
      <c r="AD2802" s="17">
        <v>0.77388211382113825</v>
      </c>
      <c r="AE2802" s="17">
        <v>0.89688888888888885</v>
      </c>
    </row>
    <row r="2803" spans="1:31" x14ac:dyDescent="0.35">
      <c r="A2803" t="str">
        <f t="shared" si="172"/>
        <v>November</v>
      </c>
      <c r="B2803">
        <f t="shared" si="173"/>
        <v>2024</v>
      </c>
      <c r="C2803" s="18">
        <v>45618</v>
      </c>
      <c r="D2803" t="s">
        <v>1387</v>
      </c>
      <c r="E2803" t="s">
        <v>56</v>
      </c>
      <c r="F2803" t="s">
        <v>1388</v>
      </c>
      <c r="G2803" s="15">
        <v>0.9446</v>
      </c>
      <c r="H2803" s="15" t="str">
        <f t="shared" si="174"/>
        <v>Baik Sekali</v>
      </c>
      <c r="I2803" s="19">
        <v>0.98421190000000003</v>
      </c>
      <c r="J2803" s="15" t="str">
        <f t="shared" si="175"/>
        <v>Istimewa</v>
      </c>
      <c r="K2803" s="16">
        <v>0.96603399999999995</v>
      </c>
      <c r="L2803">
        <v>4.29</v>
      </c>
      <c r="M2803">
        <v>2.99</v>
      </c>
      <c r="N2803">
        <v>3.43</v>
      </c>
      <c r="O2803">
        <v>4.22</v>
      </c>
      <c r="P2803" s="17">
        <v>0.63083003952569172</v>
      </c>
      <c r="Q2803" s="17">
        <v>0.6262626262626263</v>
      </c>
      <c r="R2803" s="17">
        <v>0.63121783876500859</v>
      </c>
      <c r="S2803" s="17">
        <v>0.83870967741935487</v>
      </c>
      <c r="T2803" s="17">
        <v>0.83870967741935487</v>
      </c>
      <c r="U2803" s="17">
        <v>1</v>
      </c>
      <c r="V2803" s="17">
        <v>0.42450592885375488</v>
      </c>
      <c r="W2803">
        <v>0.08</v>
      </c>
      <c r="X2803">
        <v>3.01</v>
      </c>
      <c r="Y2803">
        <v>4.42</v>
      </c>
      <c r="Z2803">
        <v>25.85</v>
      </c>
      <c r="AA2803">
        <v>0</v>
      </c>
      <c r="AB2803" s="17">
        <v>0.88794277929155319</v>
      </c>
      <c r="AC2803" s="17">
        <v>0.74421296296296291</v>
      </c>
      <c r="AD2803" s="17">
        <v>0.94787644787644787</v>
      </c>
      <c r="AE2803" s="17">
        <v>0.97822706065318821</v>
      </c>
    </row>
    <row r="2804" spans="1:31" x14ac:dyDescent="0.35">
      <c r="A2804" t="str">
        <f t="shared" si="172"/>
        <v>November</v>
      </c>
      <c r="B2804">
        <f t="shared" si="173"/>
        <v>2024</v>
      </c>
      <c r="C2804" s="18">
        <v>45618</v>
      </c>
      <c r="D2804" t="s">
        <v>1387</v>
      </c>
      <c r="E2804" t="s">
        <v>80</v>
      </c>
      <c r="F2804" t="s">
        <v>1381</v>
      </c>
      <c r="G2804" s="15">
        <v>0.85270000000000001</v>
      </c>
      <c r="H2804" s="15" t="str">
        <f t="shared" si="174"/>
        <v>Baik</v>
      </c>
      <c r="I2804" s="19">
        <v>0.93384676141322043</v>
      </c>
      <c r="J2804" s="15" t="str">
        <f t="shared" si="175"/>
        <v>Baik Sekali</v>
      </c>
      <c r="K2804" s="16">
        <v>0.94656217546634414</v>
      </c>
      <c r="L2804">
        <v>7.57</v>
      </c>
      <c r="M2804">
        <v>5.6</v>
      </c>
      <c r="N2804">
        <v>6.12</v>
      </c>
      <c r="O2804">
        <v>5.91</v>
      </c>
      <c r="P2804" s="17">
        <v>0.36026250282869432</v>
      </c>
      <c r="Q2804" s="17">
        <v>0.49527186761229308</v>
      </c>
      <c r="R2804" s="17">
        <v>0.32829554995801852</v>
      </c>
      <c r="S2804" s="17">
        <v>0.76133651551312653</v>
      </c>
      <c r="T2804" s="17">
        <v>0.75961538461538458</v>
      </c>
      <c r="U2804" s="17">
        <v>0.99773704458022172</v>
      </c>
      <c r="V2804" s="17">
        <v>0.16768499660556691</v>
      </c>
      <c r="W2804">
        <v>0</v>
      </c>
      <c r="X2804">
        <v>7</v>
      </c>
      <c r="Y2804">
        <v>16.68</v>
      </c>
      <c r="Z2804">
        <v>10.43</v>
      </c>
      <c r="AA2804">
        <v>0</v>
      </c>
      <c r="AB2804" s="17">
        <v>0.530547263681592</v>
      </c>
      <c r="AC2804" s="17">
        <v>0.38443935926773448</v>
      </c>
      <c r="AD2804" s="17">
        <v>0.64295774647887327</v>
      </c>
      <c r="AE2804" s="17">
        <v>0.9285714285714286</v>
      </c>
    </row>
    <row r="2805" spans="1:31" x14ac:dyDescent="0.35">
      <c r="A2805" t="str">
        <f t="shared" si="172"/>
        <v>November</v>
      </c>
      <c r="B2805">
        <f t="shared" si="173"/>
        <v>2024</v>
      </c>
      <c r="C2805" s="18">
        <v>45618</v>
      </c>
      <c r="D2805" t="s">
        <v>1387</v>
      </c>
      <c r="E2805" t="s">
        <v>74</v>
      </c>
      <c r="F2805" t="s">
        <v>1389</v>
      </c>
      <c r="G2805" s="15">
        <v>0.85670000000000002</v>
      </c>
      <c r="H2805" s="15" t="str">
        <f t="shared" si="174"/>
        <v>Baik</v>
      </c>
      <c r="I2805" s="19">
        <v>0.87099756314703081</v>
      </c>
      <c r="J2805" s="15" t="str">
        <f t="shared" si="175"/>
        <v>Baik</v>
      </c>
      <c r="K2805" s="16">
        <v>0.95085018042008784</v>
      </c>
      <c r="L2805">
        <v>7.58</v>
      </c>
      <c r="M2805">
        <v>5.4</v>
      </c>
      <c r="N2805">
        <v>6.33</v>
      </c>
      <c r="O2805">
        <v>7.4</v>
      </c>
      <c r="P2805" s="17">
        <v>0.57673481140224592</v>
      </c>
      <c r="Q2805" s="17">
        <v>0.52517985611510787</v>
      </c>
      <c r="R2805" s="17">
        <v>0.59302766199317924</v>
      </c>
      <c r="S2805" s="17">
        <v>0.64383561643835618</v>
      </c>
      <c r="T2805" s="17">
        <v>0.660377358490566</v>
      </c>
      <c r="U2805" s="17">
        <v>0.99942412899510513</v>
      </c>
      <c r="V2805" s="17">
        <v>0.33515692484883391</v>
      </c>
      <c r="W2805">
        <v>0</v>
      </c>
      <c r="X2805">
        <v>5.43</v>
      </c>
      <c r="Y2805">
        <v>20.010000000000002</v>
      </c>
      <c r="Z2805">
        <v>13.33</v>
      </c>
      <c r="AA2805">
        <v>0</v>
      </c>
      <c r="AB2805" s="17">
        <v>0.44794549712582499</v>
      </c>
      <c r="AC2805" s="17">
        <v>0.36182336182336178</v>
      </c>
      <c r="AD2805" s="17">
        <v>0.54289544235924936</v>
      </c>
      <c r="AE2805" s="17">
        <v>0.89876265466816652</v>
      </c>
    </row>
    <row r="2806" spans="1:31" x14ac:dyDescent="0.35">
      <c r="A2806" t="str">
        <f t="shared" si="172"/>
        <v>November</v>
      </c>
      <c r="B2806">
        <f t="shared" si="173"/>
        <v>2024</v>
      </c>
      <c r="C2806" s="18">
        <v>45618</v>
      </c>
      <c r="D2806" t="s">
        <v>1387</v>
      </c>
      <c r="E2806" t="s">
        <v>34</v>
      </c>
      <c r="F2806" t="s">
        <v>1390</v>
      </c>
      <c r="G2806" s="15">
        <v>0.89910000000000001</v>
      </c>
      <c r="H2806" s="15" t="str">
        <f t="shared" si="174"/>
        <v>Baik</v>
      </c>
      <c r="I2806" s="19">
        <v>0.88314395000000023</v>
      </c>
      <c r="J2806" s="15" t="str">
        <f t="shared" si="175"/>
        <v>Baik</v>
      </c>
      <c r="K2806" s="16">
        <v>0.95119699999999996</v>
      </c>
      <c r="L2806">
        <v>1.8</v>
      </c>
      <c r="M2806">
        <v>3.8</v>
      </c>
      <c r="N2806">
        <v>4</v>
      </c>
      <c r="O2806">
        <v>5.28</v>
      </c>
      <c r="P2806" s="17">
        <v>0.30384615384615382</v>
      </c>
      <c r="Q2806" s="17">
        <v>0.34653465346534651</v>
      </c>
      <c r="R2806" s="17">
        <v>0.29749631811487481</v>
      </c>
      <c r="S2806" s="17">
        <v>0.34285714285714292</v>
      </c>
      <c r="T2806" s="17">
        <v>0.54545454545454541</v>
      </c>
      <c r="U2806" s="17">
        <v>0.99743589743589745</v>
      </c>
      <c r="V2806" s="17">
        <v>0.15641025641025641</v>
      </c>
      <c r="W2806">
        <v>0.69</v>
      </c>
      <c r="X2806">
        <v>3.52</v>
      </c>
      <c r="Y2806">
        <v>12.74</v>
      </c>
      <c r="Z2806">
        <v>33.049999999999997</v>
      </c>
      <c r="AA2806">
        <v>0</v>
      </c>
      <c r="AB2806" s="17">
        <v>0.4798283261802575</v>
      </c>
      <c r="AC2806" s="17">
        <v>0.44055944055944057</v>
      </c>
      <c r="AD2806" s="17">
        <v>0.54222222222222227</v>
      </c>
      <c r="AE2806" s="17">
        <v>0.67619047619047623</v>
      </c>
    </row>
    <row r="2807" spans="1:31" x14ac:dyDescent="0.35">
      <c r="A2807" t="str">
        <f t="shared" si="172"/>
        <v>November</v>
      </c>
      <c r="B2807">
        <f t="shared" si="173"/>
        <v>2024</v>
      </c>
      <c r="C2807" s="18">
        <v>45618</v>
      </c>
      <c r="D2807" t="s">
        <v>1391</v>
      </c>
      <c r="E2807" t="s">
        <v>70</v>
      </c>
      <c r="F2807" t="s">
        <v>1392</v>
      </c>
      <c r="G2807" s="15">
        <v>0.98229999999999995</v>
      </c>
      <c r="H2807" s="15" t="str">
        <f t="shared" si="174"/>
        <v>Istimewa</v>
      </c>
      <c r="I2807" s="19">
        <v>0.97986675951440638</v>
      </c>
      <c r="J2807" s="15" t="str">
        <f t="shared" si="175"/>
        <v>Istimewa</v>
      </c>
      <c r="K2807" s="16">
        <v>0.95919074146973204</v>
      </c>
      <c r="L2807">
        <v>3.19</v>
      </c>
      <c r="M2807">
        <v>2.06</v>
      </c>
      <c r="N2807">
        <v>5.77</v>
      </c>
      <c r="O2807">
        <v>4.63</v>
      </c>
      <c r="P2807" s="17">
        <v>0.82195448460508702</v>
      </c>
      <c r="Q2807" s="17">
        <v>0.93150684931506844</v>
      </c>
      <c r="R2807" s="17">
        <v>0.81008902077151335</v>
      </c>
      <c r="S2807" s="17">
        <v>0.95588235294117652</v>
      </c>
      <c r="T2807" s="17">
        <v>0.95588235294117652</v>
      </c>
      <c r="U2807" s="17">
        <v>0.99598393574297184</v>
      </c>
      <c r="V2807" s="17">
        <v>0.76305220883534142</v>
      </c>
      <c r="W2807">
        <v>0.19</v>
      </c>
      <c r="X2807">
        <v>2.75</v>
      </c>
      <c r="Y2807">
        <v>13.21</v>
      </c>
      <c r="Z2807">
        <v>27.93</v>
      </c>
      <c r="AA2807">
        <v>0</v>
      </c>
      <c r="AB2807" s="17">
        <v>0.96923937360178969</v>
      </c>
      <c r="AC2807" s="17">
        <v>0.94848484848484849</v>
      </c>
      <c r="AD2807" s="17">
        <v>0.97393689986282583</v>
      </c>
      <c r="AE2807" s="17">
        <v>0.87859424920127793</v>
      </c>
    </row>
    <row r="2808" spans="1:31" x14ac:dyDescent="0.35">
      <c r="A2808" t="str">
        <f t="shared" si="172"/>
        <v>November</v>
      </c>
      <c r="B2808">
        <f t="shared" si="173"/>
        <v>2024</v>
      </c>
      <c r="C2808" s="18">
        <v>45618</v>
      </c>
      <c r="D2808" t="s">
        <v>1391</v>
      </c>
      <c r="E2808" t="s">
        <v>43</v>
      </c>
      <c r="F2808" t="s">
        <v>1392</v>
      </c>
      <c r="G2808" s="15">
        <v>0.96220000000000006</v>
      </c>
      <c r="H2808" s="15" t="str">
        <f t="shared" si="174"/>
        <v>Istimewa</v>
      </c>
      <c r="I2808" s="19">
        <v>0.97024639488996089</v>
      </c>
      <c r="J2808" s="15" t="str">
        <f t="shared" si="175"/>
        <v>Istimewa</v>
      </c>
      <c r="K2808" s="16">
        <v>0.96513255682845955</v>
      </c>
      <c r="L2808">
        <v>2.35</v>
      </c>
      <c r="M2808">
        <v>2.85</v>
      </c>
      <c r="N2808">
        <v>3.85</v>
      </c>
      <c r="O2808">
        <v>3.67</v>
      </c>
      <c r="P2808" s="17">
        <v>0.71296296296296291</v>
      </c>
      <c r="Q2808" s="17">
        <v>0.69892473118279574</v>
      </c>
      <c r="R2808" s="17">
        <v>0.7168141592920354</v>
      </c>
      <c r="S2808" s="17">
        <v>0.87692307692307692</v>
      </c>
      <c r="T2808" s="17">
        <v>0.87692307692307692</v>
      </c>
      <c r="U2808" s="17">
        <v>0.9375</v>
      </c>
      <c r="V2808" s="17">
        <v>0.72685185185185186</v>
      </c>
      <c r="W2808">
        <v>0.65</v>
      </c>
      <c r="X2808">
        <v>2.86</v>
      </c>
      <c r="Y2808">
        <v>10.52</v>
      </c>
      <c r="Z2808">
        <v>35.369999999999997</v>
      </c>
      <c r="AA2808">
        <v>0</v>
      </c>
      <c r="AB2808" s="17">
        <v>0.84269662921348309</v>
      </c>
      <c r="AC2808" s="17">
        <v>0.8309352517985612</v>
      </c>
      <c r="AD2808" s="17">
        <v>0.85023041474654382</v>
      </c>
      <c r="AE2808" s="17">
        <v>0.7186147186147186</v>
      </c>
    </row>
    <row r="2809" spans="1:31" x14ac:dyDescent="0.35">
      <c r="A2809" t="str">
        <f t="shared" si="172"/>
        <v>November</v>
      </c>
      <c r="B2809">
        <f t="shared" si="173"/>
        <v>2024</v>
      </c>
      <c r="C2809" s="18">
        <v>45618</v>
      </c>
      <c r="D2809" t="s">
        <v>1391</v>
      </c>
      <c r="E2809" t="s">
        <v>136</v>
      </c>
      <c r="F2809" t="s">
        <v>1392</v>
      </c>
      <c r="G2809" s="15">
        <v>0.8639</v>
      </c>
      <c r="H2809" s="15" t="str">
        <f t="shared" si="174"/>
        <v>Baik</v>
      </c>
      <c r="I2809" s="19">
        <v>0.90123573258995693</v>
      </c>
      <c r="J2809" s="15" t="str">
        <f t="shared" si="175"/>
        <v>Baik Sekali</v>
      </c>
      <c r="K2809" s="16">
        <v>0.92860209311416253</v>
      </c>
      <c r="L2809">
        <v>6.37</v>
      </c>
      <c r="M2809">
        <v>6.97</v>
      </c>
      <c r="N2809">
        <v>6.11</v>
      </c>
      <c r="O2809">
        <v>6.17</v>
      </c>
      <c r="P2809" s="17">
        <v>0.70260492040520983</v>
      </c>
      <c r="Q2809" s="17">
        <v>0.83858267716535428</v>
      </c>
      <c r="R2809" s="17">
        <v>0.67198581560283688</v>
      </c>
      <c r="S2809" s="17">
        <v>0.73239436619718312</v>
      </c>
      <c r="T2809" s="17">
        <v>0.73239436619718312</v>
      </c>
      <c r="U2809" s="17">
        <v>0.98191027496382055</v>
      </c>
      <c r="V2809" s="17">
        <v>0.3386396526772793</v>
      </c>
      <c r="W2809">
        <v>0.18</v>
      </c>
      <c r="X2809">
        <v>6.44</v>
      </c>
      <c r="Y2809">
        <v>8</v>
      </c>
      <c r="Z2809">
        <v>25.43</v>
      </c>
      <c r="AA2809">
        <v>0</v>
      </c>
      <c r="AB2809" s="17">
        <v>0.60408163265306125</v>
      </c>
      <c r="AC2809" s="17">
        <v>0.63986784140969166</v>
      </c>
      <c r="AD2809" s="17">
        <v>0.57902852737085586</v>
      </c>
      <c r="AE2809" s="17">
        <v>0.46127366609294318</v>
      </c>
    </row>
    <row r="2810" spans="1:31" x14ac:dyDescent="0.35">
      <c r="A2810" t="str">
        <f t="shared" si="172"/>
        <v>November</v>
      </c>
      <c r="B2810">
        <f t="shared" si="173"/>
        <v>2024</v>
      </c>
      <c r="C2810" s="18">
        <v>45618</v>
      </c>
      <c r="D2810" t="s">
        <v>1391</v>
      </c>
      <c r="E2810" t="s">
        <v>60</v>
      </c>
      <c r="F2810" t="s">
        <v>1392</v>
      </c>
      <c r="G2810" s="15">
        <v>0.94020000000000004</v>
      </c>
      <c r="H2810" s="15" t="str">
        <f t="shared" si="174"/>
        <v>Baik Sekali</v>
      </c>
      <c r="I2810" s="19">
        <v>0.90507842749041212</v>
      </c>
      <c r="J2810" s="15" t="str">
        <f t="shared" si="175"/>
        <v>Baik Sekali</v>
      </c>
      <c r="K2810" s="16">
        <v>0.94886693568689173</v>
      </c>
      <c r="L2810">
        <v>3.2</v>
      </c>
      <c r="M2810">
        <v>2.83</v>
      </c>
      <c r="N2810">
        <v>4.26</v>
      </c>
      <c r="O2810">
        <v>8.5</v>
      </c>
      <c r="P2810" s="17">
        <v>0.55555555555555558</v>
      </c>
      <c r="Q2810" s="17">
        <v>0.79262672811059909</v>
      </c>
      <c r="R2810" s="17">
        <v>0.50623202301054648</v>
      </c>
      <c r="S2810" s="17">
        <v>0.86046511627906974</v>
      </c>
      <c r="T2810" s="17">
        <v>0.86549707602339176</v>
      </c>
      <c r="U2810" s="17">
        <v>0.96746031746031746</v>
      </c>
      <c r="V2810" s="17">
        <v>0.32539682539682541</v>
      </c>
      <c r="W2810">
        <v>0.05</v>
      </c>
      <c r="X2810">
        <v>4.41</v>
      </c>
      <c r="Y2810">
        <v>10.56</v>
      </c>
      <c r="Z2810">
        <v>31.12</v>
      </c>
      <c r="AA2810">
        <v>0</v>
      </c>
      <c r="AB2810" s="17">
        <v>0.86214605067064087</v>
      </c>
      <c r="AC2810" s="17">
        <v>0.72527472527472525</v>
      </c>
      <c r="AD2810" s="17">
        <v>0.93235625704622327</v>
      </c>
      <c r="AE2810" s="17">
        <v>0.77272727272727271</v>
      </c>
    </row>
    <row r="2811" spans="1:31" x14ac:dyDescent="0.35">
      <c r="A2811" t="str">
        <f t="shared" si="172"/>
        <v>November</v>
      </c>
      <c r="B2811">
        <f t="shared" si="173"/>
        <v>2024</v>
      </c>
      <c r="C2811" s="18">
        <v>45618</v>
      </c>
      <c r="D2811" t="s">
        <v>1391</v>
      </c>
      <c r="E2811" t="s">
        <v>130</v>
      </c>
      <c r="F2811" t="s">
        <v>1392</v>
      </c>
      <c r="G2811" s="15">
        <v>0.86929999999999996</v>
      </c>
      <c r="H2811" s="15" t="str">
        <f t="shared" si="174"/>
        <v>Baik</v>
      </c>
      <c r="I2811" s="19">
        <v>0.97035575186226297</v>
      </c>
      <c r="J2811" s="15" t="str">
        <f t="shared" si="175"/>
        <v>Istimewa</v>
      </c>
      <c r="K2811" s="16">
        <v>0.95801643389217961</v>
      </c>
      <c r="L2811">
        <v>3.49</v>
      </c>
      <c r="M2811">
        <v>4.2</v>
      </c>
      <c r="N2811">
        <v>4.1500000000000004</v>
      </c>
      <c r="O2811">
        <v>3.53</v>
      </c>
      <c r="P2811" s="17">
        <v>0.79558011049723754</v>
      </c>
      <c r="Q2811" s="17">
        <v>0.85333333333333339</v>
      </c>
      <c r="R2811" s="17">
        <v>0.78632478632478631</v>
      </c>
      <c r="S2811" s="17">
        <v>0.8828125</v>
      </c>
      <c r="T2811" s="17">
        <v>0.8828125</v>
      </c>
      <c r="U2811" s="17">
        <v>0.98342541436464093</v>
      </c>
      <c r="V2811" s="17">
        <v>0.48618784530386738</v>
      </c>
      <c r="W2811">
        <v>9.67</v>
      </c>
      <c r="X2811">
        <v>13.26</v>
      </c>
      <c r="Y2811">
        <v>7.59</v>
      </c>
      <c r="Z2811">
        <v>24.29</v>
      </c>
      <c r="AA2811">
        <v>0</v>
      </c>
      <c r="AB2811" s="17">
        <v>0.84761357101782631</v>
      </c>
      <c r="AC2811" s="17">
        <v>0.82320441988950277</v>
      </c>
      <c r="AD2811" s="17">
        <v>0.85403050108932466</v>
      </c>
      <c r="AE2811" s="17">
        <v>0.57046979865771807</v>
      </c>
    </row>
    <row r="2812" spans="1:31" x14ac:dyDescent="0.35">
      <c r="A2812" t="str">
        <f t="shared" si="172"/>
        <v>November</v>
      </c>
      <c r="B2812">
        <f t="shared" si="173"/>
        <v>2024</v>
      </c>
      <c r="C2812" s="18">
        <v>45618</v>
      </c>
      <c r="D2812" t="s">
        <v>1391</v>
      </c>
      <c r="E2812" t="s">
        <v>140</v>
      </c>
      <c r="F2812" t="s">
        <v>1392</v>
      </c>
      <c r="G2812" s="15">
        <v>0.97740000000000005</v>
      </c>
      <c r="H2812" s="15" t="str">
        <f t="shared" si="174"/>
        <v>Istimewa</v>
      </c>
      <c r="I2812" s="19">
        <v>0.94540729582167582</v>
      </c>
      <c r="J2812" s="15" t="str">
        <f t="shared" si="175"/>
        <v>Baik Sekali</v>
      </c>
      <c r="K2812" s="16">
        <v>0.93594941663335929</v>
      </c>
      <c r="L2812">
        <v>3.82</v>
      </c>
      <c r="M2812">
        <v>4.17</v>
      </c>
      <c r="N2812">
        <v>5.83</v>
      </c>
      <c r="O2812">
        <v>5.8</v>
      </c>
      <c r="P2812" s="17">
        <v>0.83471760797342198</v>
      </c>
      <c r="Q2812" s="17">
        <v>0.94339622641509435</v>
      </c>
      <c r="R2812" s="17">
        <v>0.811491935483871</v>
      </c>
      <c r="S2812" s="17">
        <v>0.96499999999999997</v>
      </c>
      <c r="T2812" s="17">
        <v>0.96482412060301503</v>
      </c>
      <c r="U2812" s="17">
        <v>0.99252491694352163</v>
      </c>
      <c r="V2812" s="17">
        <v>0.65946843853820603</v>
      </c>
      <c r="W2812">
        <v>0.15</v>
      </c>
      <c r="X2812">
        <v>4.12</v>
      </c>
      <c r="Y2812">
        <v>13.45</v>
      </c>
      <c r="Z2812">
        <v>32.71</v>
      </c>
      <c r="AA2812">
        <v>0</v>
      </c>
      <c r="AB2812" s="17">
        <v>0.97107166337935569</v>
      </c>
      <c r="AC2812" s="17">
        <v>0.93427230046948362</v>
      </c>
      <c r="AD2812" s="17">
        <v>0.9853881278538813</v>
      </c>
      <c r="AE2812" s="17">
        <v>0.92964824120603018</v>
      </c>
    </row>
    <row r="2813" spans="1:31" x14ac:dyDescent="0.35">
      <c r="A2813" t="str">
        <f t="shared" si="172"/>
        <v>November</v>
      </c>
      <c r="B2813">
        <f t="shared" si="173"/>
        <v>2024</v>
      </c>
      <c r="C2813" s="18">
        <v>45618</v>
      </c>
      <c r="D2813" t="s">
        <v>1393</v>
      </c>
      <c r="E2813" t="s">
        <v>138</v>
      </c>
      <c r="F2813" t="s">
        <v>1392</v>
      </c>
      <c r="G2813" s="15">
        <v>0.96319999999999995</v>
      </c>
      <c r="H2813" s="15" t="str">
        <f t="shared" si="174"/>
        <v>Istimewa</v>
      </c>
      <c r="I2813" s="19">
        <v>0.96861032361809052</v>
      </c>
      <c r="J2813" s="15" t="str">
        <f t="shared" si="175"/>
        <v>Istimewa</v>
      </c>
      <c r="K2813" s="16">
        <v>0.96510092462311559</v>
      </c>
      <c r="L2813">
        <v>1.93</v>
      </c>
      <c r="M2813">
        <v>0.84</v>
      </c>
      <c r="N2813">
        <v>4.75</v>
      </c>
      <c r="O2813">
        <v>4.43</v>
      </c>
      <c r="P2813" s="17">
        <v>0.77003942181340346</v>
      </c>
      <c r="Q2813" s="17">
        <v>0.81481481481481477</v>
      </c>
      <c r="R2813" s="17">
        <v>0.76839237057220711</v>
      </c>
      <c r="S2813" s="17">
        <v>0.86363636363636365</v>
      </c>
      <c r="T2813" s="17">
        <v>0.86363636363636365</v>
      </c>
      <c r="U2813" s="17">
        <v>0.99080157687253612</v>
      </c>
      <c r="V2813" s="17">
        <v>0.40210249671484888</v>
      </c>
      <c r="W2813">
        <v>0.49</v>
      </c>
      <c r="X2813">
        <v>4.01</v>
      </c>
      <c r="Y2813">
        <v>4.71</v>
      </c>
      <c r="Z2813">
        <v>61.96</v>
      </c>
      <c r="AA2813">
        <v>0</v>
      </c>
      <c r="AB2813" s="17">
        <v>0.70184899845916793</v>
      </c>
      <c r="AC2813" s="17">
        <v>0.7</v>
      </c>
      <c r="AD2813" s="17">
        <v>0.70238095238095233</v>
      </c>
      <c r="AE2813" s="17">
        <v>0.71921182266009853</v>
      </c>
    </row>
    <row r="2814" spans="1:31" x14ac:dyDescent="0.35">
      <c r="A2814" t="str">
        <f t="shared" si="172"/>
        <v>November</v>
      </c>
      <c r="B2814">
        <f t="shared" si="173"/>
        <v>2024</v>
      </c>
      <c r="C2814" s="18">
        <v>45618</v>
      </c>
      <c r="D2814" t="s">
        <v>1393</v>
      </c>
      <c r="E2814" t="s">
        <v>112</v>
      </c>
      <c r="F2814" t="s">
        <v>1392</v>
      </c>
      <c r="G2814" s="15">
        <v>0.9859</v>
      </c>
      <c r="H2814" s="15" t="str">
        <f t="shared" si="174"/>
        <v>Istimewa</v>
      </c>
      <c r="I2814" s="19">
        <v>0.99099100000000018</v>
      </c>
      <c r="J2814" s="15" t="str">
        <f t="shared" si="175"/>
        <v>Istimewa</v>
      </c>
      <c r="K2814" s="16">
        <v>0.97426000000000001</v>
      </c>
      <c r="L2814">
        <v>1.8</v>
      </c>
      <c r="M2814">
        <v>2.36</v>
      </c>
      <c r="N2814">
        <v>5.03</v>
      </c>
      <c r="O2814">
        <v>2.39</v>
      </c>
      <c r="P2814" s="17">
        <v>0.79454545454545455</v>
      </c>
      <c r="Q2814" s="17">
        <v>0.93548387096774188</v>
      </c>
      <c r="R2814" s="17">
        <v>0.78612716763005785</v>
      </c>
      <c r="S2814" s="17">
        <v>0.96551724137931039</v>
      </c>
      <c r="T2814" s="17">
        <v>0.96551724137931039</v>
      </c>
      <c r="U2814" s="17">
        <v>1</v>
      </c>
      <c r="V2814" s="17">
        <v>0.55272727272727273</v>
      </c>
      <c r="W2814">
        <v>0.02</v>
      </c>
      <c r="X2814">
        <v>2.09</v>
      </c>
      <c r="Y2814">
        <v>6.67</v>
      </c>
      <c r="Z2814">
        <v>14.6</v>
      </c>
      <c r="AA2814">
        <v>0</v>
      </c>
      <c r="AB2814" s="17">
        <v>0.94306930693069302</v>
      </c>
      <c r="AC2814" s="17">
        <v>0.92655367231638419</v>
      </c>
      <c r="AD2814" s="17">
        <v>0.95594713656387664</v>
      </c>
      <c r="AE2814" s="17">
        <v>0.87195121951219512</v>
      </c>
    </row>
    <row r="2815" spans="1:31" x14ac:dyDescent="0.35">
      <c r="A2815" t="str">
        <f t="shared" si="172"/>
        <v>November</v>
      </c>
      <c r="B2815">
        <f t="shared" si="173"/>
        <v>2024</v>
      </c>
      <c r="C2815" s="18">
        <v>45618</v>
      </c>
      <c r="D2815" t="s">
        <v>1393</v>
      </c>
      <c r="E2815" t="s">
        <v>102</v>
      </c>
      <c r="F2815" t="s">
        <v>1392</v>
      </c>
      <c r="G2815" s="15">
        <v>0.95840000000000003</v>
      </c>
      <c r="H2815" s="15" t="str">
        <f t="shared" si="174"/>
        <v>Istimewa</v>
      </c>
      <c r="I2815" s="19">
        <v>0.97021760722846251</v>
      </c>
      <c r="J2815" s="15" t="str">
        <f t="shared" si="175"/>
        <v>Istimewa</v>
      </c>
      <c r="K2815" s="16">
        <v>0.94462173493846369</v>
      </c>
      <c r="L2815">
        <v>3.66</v>
      </c>
      <c r="M2815">
        <v>2.66</v>
      </c>
      <c r="N2815">
        <v>3.55</v>
      </c>
      <c r="O2815">
        <v>3.83</v>
      </c>
      <c r="P2815" s="17">
        <v>0.62554112554112551</v>
      </c>
      <c r="Q2815" s="17">
        <v>0.55555555555555558</v>
      </c>
      <c r="R2815" s="17">
        <v>0.63309352517985606</v>
      </c>
      <c r="S2815" s="17">
        <v>1</v>
      </c>
      <c r="T2815" s="17">
        <v>1</v>
      </c>
      <c r="U2815" s="17">
        <v>1</v>
      </c>
      <c r="V2815" s="17">
        <v>0.48051948051948051</v>
      </c>
      <c r="W2815">
        <v>0.02</v>
      </c>
      <c r="X2815">
        <v>2.4700000000000002</v>
      </c>
      <c r="Y2815">
        <v>6.95</v>
      </c>
      <c r="Z2815">
        <v>30.3</v>
      </c>
      <c r="AA2815">
        <v>0</v>
      </c>
      <c r="AB2815" s="17">
        <v>0.75710594315245483</v>
      </c>
      <c r="AC2815" s="17">
        <v>0.69565217391304346</v>
      </c>
      <c r="AD2815" s="17">
        <v>0.82777777777777772</v>
      </c>
      <c r="AE2815" s="17">
        <v>0.77083333333333337</v>
      </c>
    </row>
    <row r="2816" spans="1:31" x14ac:dyDescent="0.35">
      <c r="A2816" t="str">
        <f t="shared" si="172"/>
        <v>November</v>
      </c>
      <c r="B2816">
        <f t="shared" si="173"/>
        <v>2024</v>
      </c>
      <c r="C2816" s="18">
        <v>45618</v>
      </c>
      <c r="D2816" t="s">
        <v>1393</v>
      </c>
      <c r="E2816" t="s">
        <v>78</v>
      </c>
      <c r="F2816" t="s">
        <v>1392</v>
      </c>
      <c r="G2816" s="15">
        <v>0.94130000000000003</v>
      </c>
      <c r="H2816" s="15" t="str">
        <f t="shared" si="174"/>
        <v>Baik Sekali</v>
      </c>
      <c r="I2816" s="19">
        <v>0.90118598490829416</v>
      </c>
      <c r="J2816" s="15" t="str">
        <f t="shared" si="175"/>
        <v>Baik Sekali</v>
      </c>
      <c r="K2816" s="16">
        <v>0.9544599568808404</v>
      </c>
      <c r="L2816">
        <v>3.57</v>
      </c>
      <c r="M2816">
        <v>2.4700000000000002</v>
      </c>
      <c r="N2816">
        <v>4.41</v>
      </c>
      <c r="O2816">
        <v>3.26</v>
      </c>
      <c r="P2816" s="17">
        <v>0.60779220779220777</v>
      </c>
      <c r="Q2816" s="17">
        <v>0.68571428571428572</v>
      </c>
      <c r="R2816" s="17">
        <v>0.60408163265306125</v>
      </c>
      <c r="S2816" s="17">
        <v>0.83333333333333337</v>
      </c>
      <c r="T2816" s="17">
        <v>0.83333333333333337</v>
      </c>
      <c r="U2816" s="17">
        <v>0.97402597402597402</v>
      </c>
      <c r="V2816" s="17">
        <v>0.37662337662337658</v>
      </c>
      <c r="W2816">
        <v>0.37</v>
      </c>
      <c r="X2816">
        <v>4.6900000000000004</v>
      </c>
      <c r="Y2816">
        <v>5.54</v>
      </c>
      <c r="Z2816">
        <v>26.26</v>
      </c>
      <c r="AA2816">
        <v>0</v>
      </c>
      <c r="AB2816" s="17">
        <v>0.7640845070422535</v>
      </c>
      <c r="AC2816" s="17">
        <v>0.72093023255813948</v>
      </c>
      <c r="AD2816" s="17">
        <v>0.79036827195467418</v>
      </c>
      <c r="AE2816" s="17">
        <v>0.71935483870967742</v>
      </c>
    </row>
    <row r="2817" spans="1:31" x14ac:dyDescent="0.35">
      <c r="A2817" t="str">
        <f t="shared" si="172"/>
        <v>November</v>
      </c>
      <c r="B2817">
        <f t="shared" si="173"/>
        <v>2024</v>
      </c>
      <c r="C2817" s="18">
        <v>45618</v>
      </c>
      <c r="D2817" t="s">
        <v>1393</v>
      </c>
      <c r="E2817" t="s">
        <v>126</v>
      </c>
      <c r="F2817" t="s">
        <v>1392</v>
      </c>
      <c r="G2817" s="15">
        <v>0.95579999999999998</v>
      </c>
      <c r="H2817" s="15" t="str">
        <f t="shared" si="174"/>
        <v>Istimewa</v>
      </c>
      <c r="I2817" s="19">
        <v>0.89513504711139791</v>
      </c>
      <c r="J2817" s="15" t="str">
        <f t="shared" si="175"/>
        <v>Baik</v>
      </c>
      <c r="K2817" s="16">
        <v>0.95388584888970829</v>
      </c>
      <c r="L2817">
        <v>2.5099999999999998</v>
      </c>
      <c r="M2817">
        <v>2.02</v>
      </c>
      <c r="N2817">
        <v>5.53</v>
      </c>
      <c r="O2817">
        <v>3.23</v>
      </c>
      <c r="P2817" s="17">
        <v>0.87912087912087911</v>
      </c>
      <c r="Q2817" s="17">
        <v>0.94230769230769229</v>
      </c>
      <c r="R2817" s="17">
        <v>0.87350427350427351</v>
      </c>
      <c r="S2817" s="17">
        <v>0.95918367346938771</v>
      </c>
      <c r="T2817" s="17">
        <v>0.95918367346938771</v>
      </c>
      <c r="U2817" s="17">
        <v>0.99686028257456827</v>
      </c>
      <c r="V2817" s="17">
        <v>0.75667189952904235</v>
      </c>
      <c r="W2817">
        <v>0.03</v>
      </c>
      <c r="X2817">
        <v>4.1500000000000004</v>
      </c>
      <c r="Y2817">
        <v>6.92</v>
      </c>
      <c r="Z2817">
        <v>35.630000000000003</v>
      </c>
      <c r="AA2817">
        <v>0</v>
      </c>
      <c r="AB2817" s="17">
        <v>0.82535885167464118</v>
      </c>
      <c r="AC2817" s="17">
        <v>0.74404761904761907</v>
      </c>
      <c r="AD2817" s="17">
        <v>0.88</v>
      </c>
      <c r="AE2817" s="17">
        <v>0.64</v>
      </c>
    </row>
    <row r="2818" spans="1:31" x14ac:dyDescent="0.35">
      <c r="A2818" t="str">
        <f t="shared" si="172"/>
        <v>November</v>
      </c>
      <c r="B2818">
        <f t="shared" si="173"/>
        <v>2024</v>
      </c>
      <c r="C2818" s="18">
        <v>45618</v>
      </c>
      <c r="D2818" t="s">
        <v>1393</v>
      </c>
      <c r="E2818" t="s">
        <v>16</v>
      </c>
      <c r="F2818" t="s">
        <v>1392</v>
      </c>
      <c r="G2818" s="15">
        <v>0.92869999999999997</v>
      </c>
      <c r="H2818" s="15" t="str">
        <f t="shared" si="174"/>
        <v>Baik Sekali</v>
      </c>
      <c r="I2818" s="19">
        <v>0.94508639143307316</v>
      </c>
      <c r="J2818" s="15" t="str">
        <f t="shared" si="175"/>
        <v>Baik Sekali</v>
      </c>
      <c r="K2818" s="16">
        <v>0.97124683266592304</v>
      </c>
      <c r="L2818">
        <v>4.4400000000000004</v>
      </c>
      <c r="M2818">
        <v>2.13</v>
      </c>
      <c r="N2818">
        <v>3.12</v>
      </c>
      <c r="O2818">
        <v>3.47</v>
      </c>
      <c r="P2818" s="17">
        <v>0.70083102493074789</v>
      </c>
      <c r="Q2818" s="17">
        <v>0.84146341463414631</v>
      </c>
      <c r="R2818" s="17">
        <v>0.65949820788530467</v>
      </c>
      <c r="S2818" s="17">
        <v>0.75362318840579712</v>
      </c>
      <c r="T2818" s="17">
        <v>0.75362318840579712</v>
      </c>
      <c r="U2818" s="17">
        <v>0.99722991689750695</v>
      </c>
      <c r="V2818" s="17">
        <v>0.46537396121883662</v>
      </c>
      <c r="W2818">
        <v>0.01</v>
      </c>
      <c r="X2818">
        <v>2.76</v>
      </c>
      <c r="Y2818">
        <v>12.46</v>
      </c>
      <c r="Z2818">
        <v>21.68</v>
      </c>
      <c r="AA2818">
        <v>0</v>
      </c>
      <c r="AB2818" s="17">
        <v>0.76547231270358307</v>
      </c>
      <c r="AC2818" s="17">
        <v>0.66666666666666663</v>
      </c>
      <c r="AD2818" s="17">
        <v>0.81909547738693467</v>
      </c>
      <c r="AE2818" s="17">
        <v>0.61111111111111116</v>
      </c>
    </row>
    <row r="2819" spans="1:31" x14ac:dyDescent="0.35">
      <c r="A2819" t="str">
        <f t="shared" ref="A2819:A2882" si="176">TEXT(C2819, "mmmm")</f>
        <v>November</v>
      </c>
      <c r="B2819">
        <f t="shared" ref="B2819:B2882" si="177">YEAR(C2819)</f>
        <v>2024</v>
      </c>
      <c r="C2819" s="18">
        <v>45618</v>
      </c>
      <c r="D2819" t="s">
        <v>1393</v>
      </c>
      <c r="E2819" t="s">
        <v>144</v>
      </c>
      <c r="F2819" t="s">
        <v>1392</v>
      </c>
      <c r="G2819" s="15">
        <v>0.92120000000000002</v>
      </c>
      <c r="H2819" s="15" t="str">
        <f t="shared" ref="H2819:H2882" si="178">IF(G2819&gt;=0.95,"Istimewa",IF(G2819&gt;=0.9,"Baik Sekali",IF(G2819&gt;=0.85,"Baik",IF(G2819&gt;=0.8,"Cukup","Kurang"))))</f>
        <v>Baik Sekali</v>
      </c>
      <c r="I2819" s="19">
        <v>0.92982757231175517</v>
      </c>
      <c r="J2819" s="15" t="str">
        <f t="shared" ref="J2819:J2882" si="179">IF(I2819&gt;=0.95,"Istimewa",IF(I2819&gt;=0.9,"Baik Sekali",IF(I2819&gt;=0.85,"Baik",IF(I2819&gt;=0.8,"Cukup","Kurang"))))</f>
        <v>Baik Sekali</v>
      </c>
      <c r="K2819" s="16">
        <v>0.97036449231930033</v>
      </c>
      <c r="L2819">
        <v>2.85</v>
      </c>
      <c r="M2819">
        <v>5.07</v>
      </c>
      <c r="N2819">
        <v>3.81</v>
      </c>
      <c r="O2819">
        <v>4.53</v>
      </c>
      <c r="P2819" s="17">
        <v>0.61904761904761907</v>
      </c>
      <c r="Q2819" s="17">
        <v>0.68148148148148147</v>
      </c>
      <c r="R2819" s="17">
        <v>0.59743589743589742</v>
      </c>
      <c r="S2819" s="17">
        <v>0.67391304347826086</v>
      </c>
      <c r="T2819" s="17">
        <v>0.67391304347826086</v>
      </c>
      <c r="U2819" s="17">
        <v>0.99428571428571433</v>
      </c>
      <c r="V2819" s="17">
        <v>0.36952380952380948</v>
      </c>
      <c r="W2819">
        <v>1.06</v>
      </c>
      <c r="X2819">
        <v>4.6900000000000004</v>
      </c>
      <c r="Y2819">
        <v>7.01</v>
      </c>
      <c r="Z2819">
        <v>55.26</v>
      </c>
      <c r="AA2819">
        <v>0</v>
      </c>
      <c r="AB2819" s="17">
        <v>0.83917083631165112</v>
      </c>
      <c r="AC2819" s="17">
        <v>0.77777777777777779</v>
      </c>
      <c r="AD2819" s="17">
        <v>0.88329238329238324</v>
      </c>
      <c r="AE2819" s="17">
        <v>0.5494505494505495</v>
      </c>
    </row>
    <row r="2820" spans="1:31" x14ac:dyDescent="0.35">
      <c r="A2820" t="str">
        <f t="shared" si="176"/>
        <v>November</v>
      </c>
      <c r="B2820">
        <f t="shared" si="177"/>
        <v>2024</v>
      </c>
      <c r="C2820" s="18">
        <v>45618</v>
      </c>
      <c r="D2820" t="s">
        <v>1394</v>
      </c>
      <c r="E2820" t="s">
        <v>106</v>
      </c>
      <c r="F2820" t="s">
        <v>1392</v>
      </c>
      <c r="G2820" s="15">
        <v>0.96440000000000003</v>
      </c>
      <c r="H2820" s="15" t="str">
        <f t="shared" si="178"/>
        <v>Istimewa</v>
      </c>
      <c r="I2820" s="19">
        <v>0.89148475000000027</v>
      </c>
      <c r="J2820" s="15" t="str">
        <f t="shared" si="179"/>
        <v>Baik</v>
      </c>
      <c r="K2820" s="16">
        <v>0.98988500000000001</v>
      </c>
      <c r="L2820">
        <v>2.89</v>
      </c>
      <c r="M2820">
        <v>3.87</v>
      </c>
      <c r="N2820">
        <v>3.79</v>
      </c>
      <c r="O2820">
        <v>4.5</v>
      </c>
      <c r="P2820" s="17">
        <v>0.94373401534526857</v>
      </c>
      <c r="Q2820" s="17">
        <v>1</v>
      </c>
      <c r="R2820" s="17">
        <v>0.93659942363112392</v>
      </c>
      <c r="S2820" s="17">
        <v>0.97727272727272729</v>
      </c>
      <c r="T2820" s="17">
        <v>0.97727272727272729</v>
      </c>
      <c r="U2820" s="17">
        <v>0.98976982097186705</v>
      </c>
      <c r="V2820" s="17">
        <v>0.69053708439897699</v>
      </c>
      <c r="W2820">
        <v>0</v>
      </c>
      <c r="X2820">
        <v>7.06</v>
      </c>
      <c r="Y2820">
        <v>14.76</v>
      </c>
      <c r="Z2820">
        <v>22.26</v>
      </c>
      <c r="AA2820">
        <v>0</v>
      </c>
      <c r="AB2820" s="17">
        <v>0.88561320754716977</v>
      </c>
      <c r="AC2820" s="17">
        <v>0.90640394088669951</v>
      </c>
      <c r="AD2820" s="17">
        <v>0.86651583710407243</v>
      </c>
      <c r="AE2820" s="17">
        <v>0.72554347826086951</v>
      </c>
    </row>
    <row r="2821" spans="1:31" x14ac:dyDescent="0.35">
      <c r="A2821" t="str">
        <f t="shared" si="176"/>
        <v>November</v>
      </c>
      <c r="B2821">
        <f t="shared" si="177"/>
        <v>2024</v>
      </c>
      <c r="C2821" s="18">
        <v>45618</v>
      </c>
      <c r="D2821" t="s">
        <v>1394</v>
      </c>
      <c r="E2821" t="s">
        <v>47</v>
      </c>
      <c r="F2821" t="s">
        <v>1392</v>
      </c>
      <c r="G2821" s="15">
        <v>0.77769999999999995</v>
      </c>
      <c r="H2821" s="15" t="str">
        <f t="shared" si="178"/>
        <v>Kurang</v>
      </c>
      <c r="I2821" s="19">
        <v>0.88776226686680126</v>
      </c>
      <c r="J2821" s="15" t="str">
        <f t="shared" si="179"/>
        <v>Baik</v>
      </c>
      <c r="K2821" s="16">
        <v>0.91610647676228907</v>
      </c>
      <c r="L2821">
        <v>8.4</v>
      </c>
      <c r="M2821">
        <v>8.98</v>
      </c>
      <c r="N2821">
        <v>9.07</v>
      </c>
      <c r="O2821">
        <v>10.7</v>
      </c>
      <c r="P2821" s="17">
        <v>0.46920360925853283</v>
      </c>
      <c r="Q2821" s="17">
        <v>0.60769230769230764</v>
      </c>
      <c r="R2821" s="17">
        <v>0.4218009478672986</v>
      </c>
      <c r="S2821" s="17">
        <v>0.71392405063291142</v>
      </c>
      <c r="T2821" s="17">
        <v>0.70684931506849313</v>
      </c>
      <c r="U2821" s="17">
        <v>0.9964692036092585</v>
      </c>
      <c r="V2821" s="17">
        <v>0.2977638289525304</v>
      </c>
      <c r="W2821">
        <v>1.47</v>
      </c>
      <c r="X2821">
        <v>11.85</v>
      </c>
      <c r="Y2821">
        <v>23.76</v>
      </c>
      <c r="Z2821">
        <v>24.67</v>
      </c>
      <c r="AA2821">
        <v>0</v>
      </c>
      <c r="AB2821" s="17">
        <v>0.45309964297306071</v>
      </c>
      <c r="AC2821" s="17">
        <v>0.46512495337560611</v>
      </c>
      <c r="AD2821" s="17">
        <v>0.3725</v>
      </c>
      <c r="AE2821" s="17">
        <v>0.77305533279871697</v>
      </c>
    </row>
    <row r="2822" spans="1:31" x14ac:dyDescent="0.35">
      <c r="A2822" t="str">
        <f t="shared" si="176"/>
        <v>November</v>
      </c>
      <c r="B2822">
        <f t="shared" si="177"/>
        <v>2024</v>
      </c>
      <c r="C2822" s="18">
        <v>45618</v>
      </c>
      <c r="D2822" t="s">
        <v>1394</v>
      </c>
      <c r="E2822" t="s">
        <v>29</v>
      </c>
      <c r="F2822" t="s">
        <v>1392</v>
      </c>
      <c r="G2822" s="15">
        <v>0.84530000000000005</v>
      </c>
      <c r="H2822" s="15" t="str">
        <f t="shared" si="178"/>
        <v>Cukup</v>
      </c>
      <c r="I2822" s="19">
        <v>0.89168440832700357</v>
      </c>
      <c r="J2822" s="15" t="str">
        <f t="shared" si="179"/>
        <v>Baik</v>
      </c>
      <c r="K2822" s="16">
        <v>0.95052688093429583</v>
      </c>
      <c r="L2822">
        <v>3.62</v>
      </c>
      <c r="M2822">
        <v>6.94</v>
      </c>
      <c r="N2822">
        <v>6.31</v>
      </c>
      <c r="O2822">
        <v>10.16</v>
      </c>
      <c r="P2822" s="17">
        <v>0.58551401869158881</v>
      </c>
      <c r="Q2822" s="17">
        <v>0.76079734219269102</v>
      </c>
      <c r="R2822" s="17">
        <v>0.55682436106579658</v>
      </c>
      <c r="S2822" s="17">
        <v>0.68995633187772931</v>
      </c>
      <c r="T2822" s="17">
        <v>0.68722466960352424</v>
      </c>
      <c r="U2822" s="17">
        <v>0.99252336448598133</v>
      </c>
      <c r="V2822" s="17">
        <v>0.28224299065420561</v>
      </c>
      <c r="W2822">
        <v>2.78</v>
      </c>
      <c r="X2822">
        <v>16.16</v>
      </c>
      <c r="Y2822">
        <v>21.67</v>
      </c>
      <c r="Z2822">
        <v>22.56</v>
      </c>
      <c r="AA2822">
        <v>0</v>
      </c>
      <c r="AB2822" s="17">
        <v>0.52733564013840828</v>
      </c>
      <c r="AC2822" s="17">
        <v>0.55695067264573994</v>
      </c>
      <c r="AD2822" s="17">
        <v>0.42857142857142849</v>
      </c>
      <c r="AE2822" s="17">
        <v>0.66344605475040253</v>
      </c>
    </row>
    <row r="2823" spans="1:31" x14ac:dyDescent="0.35">
      <c r="A2823" t="str">
        <f t="shared" si="176"/>
        <v>November</v>
      </c>
      <c r="B2823">
        <f t="shared" si="177"/>
        <v>2024</v>
      </c>
      <c r="C2823" s="18">
        <v>45618</v>
      </c>
      <c r="D2823" t="s">
        <v>1394</v>
      </c>
      <c r="E2823" t="s">
        <v>62</v>
      </c>
      <c r="F2823" t="s">
        <v>1392</v>
      </c>
      <c r="G2823" s="15">
        <v>0.87409999999999999</v>
      </c>
      <c r="H2823" s="15" t="str">
        <f t="shared" si="178"/>
        <v>Baik</v>
      </c>
      <c r="I2823" s="19">
        <v>0.91521798657501174</v>
      </c>
      <c r="J2823" s="15" t="str">
        <f t="shared" si="179"/>
        <v>Baik Sekali</v>
      </c>
      <c r="K2823" s="16">
        <v>0.93605139021431893</v>
      </c>
      <c r="L2823">
        <v>3.69</v>
      </c>
      <c r="M2823">
        <v>6.79</v>
      </c>
      <c r="N2823">
        <v>6.04</v>
      </c>
      <c r="O2823">
        <v>6.89</v>
      </c>
      <c r="P2823" s="17">
        <v>0.71842783505154639</v>
      </c>
      <c r="Q2823" s="17">
        <v>0.59473684210526312</v>
      </c>
      <c r="R2823" s="17">
        <v>0.73568281938325997</v>
      </c>
      <c r="S2823" s="17">
        <v>0.51327433628318586</v>
      </c>
      <c r="T2823" s="17">
        <v>0.5178571428571429</v>
      </c>
      <c r="U2823" s="17">
        <v>0.98775773195876293</v>
      </c>
      <c r="V2823" s="17">
        <v>0.38530927835051548</v>
      </c>
      <c r="W2823">
        <v>5.0999999999999996</v>
      </c>
      <c r="X2823">
        <v>15.67</v>
      </c>
      <c r="Y2823">
        <v>40.46</v>
      </c>
      <c r="Z2823">
        <v>77.08</v>
      </c>
      <c r="AA2823">
        <v>0</v>
      </c>
      <c r="AB2823" s="17">
        <v>0.65404224326292792</v>
      </c>
      <c r="AC2823" s="17">
        <v>0.65766634522661527</v>
      </c>
      <c r="AD2823" s="17">
        <v>0.64179104477611937</v>
      </c>
      <c r="AE2823" s="17">
        <v>0.61436950146627567</v>
      </c>
    </row>
    <row r="2824" spans="1:31" x14ac:dyDescent="0.35">
      <c r="A2824" t="str">
        <f t="shared" si="176"/>
        <v>November</v>
      </c>
      <c r="B2824">
        <f t="shared" si="177"/>
        <v>2024</v>
      </c>
      <c r="C2824" s="18">
        <v>45619</v>
      </c>
      <c r="D2824" t="s">
        <v>1378</v>
      </c>
      <c r="E2824" t="s">
        <v>110</v>
      </c>
      <c r="F2824" t="s">
        <v>1379</v>
      </c>
      <c r="G2824" s="15">
        <v>0.85609999999999997</v>
      </c>
      <c r="H2824" s="15" t="str">
        <f t="shared" si="178"/>
        <v>Baik</v>
      </c>
      <c r="I2824" s="19">
        <v>0.82913052078927874</v>
      </c>
      <c r="J2824" s="15" t="str">
        <f t="shared" si="179"/>
        <v>Cukup</v>
      </c>
      <c r="K2824" s="16">
        <v>0.95751577368365337</v>
      </c>
      <c r="L2824">
        <v>5.59</v>
      </c>
      <c r="M2824">
        <v>4.6100000000000003</v>
      </c>
      <c r="N2824">
        <v>10.71</v>
      </c>
      <c r="O2824">
        <v>13.75</v>
      </c>
      <c r="P2824" s="17">
        <v>0.80879712746858168</v>
      </c>
      <c r="Q2824" s="17">
        <v>0.5889145496535797</v>
      </c>
      <c r="R2824" s="17">
        <v>0.88570274636510504</v>
      </c>
      <c r="S2824" s="17">
        <v>0.45294117647058818</v>
      </c>
      <c r="T2824" s="17">
        <v>0.46106557377049179</v>
      </c>
      <c r="U2824" s="17">
        <v>0.99611011370436864</v>
      </c>
      <c r="V2824" s="17">
        <v>0.28964691801316578</v>
      </c>
      <c r="W2824">
        <v>0.33</v>
      </c>
      <c r="X2824">
        <v>6.23</v>
      </c>
      <c r="Y2824">
        <v>22.26</v>
      </c>
      <c r="Z2824">
        <v>88.02</v>
      </c>
      <c r="AA2824">
        <v>0</v>
      </c>
      <c r="AB2824" s="17">
        <v>0.89494337930261236</v>
      </c>
      <c r="AC2824" s="17">
        <v>0.77171845275840201</v>
      </c>
      <c r="AD2824" s="17">
        <v>0.92141105965676928</v>
      </c>
      <c r="AE2824" s="17">
        <v>0.28184059161873459</v>
      </c>
    </row>
    <row r="2825" spans="1:31" x14ac:dyDescent="0.35">
      <c r="A2825" t="str">
        <f t="shared" si="176"/>
        <v>November</v>
      </c>
      <c r="B2825">
        <f t="shared" si="177"/>
        <v>2024</v>
      </c>
      <c r="C2825" s="18">
        <v>45619</v>
      </c>
      <c r="D2825" t="s">
        <v>1378</v>
      </c>
      <c r="E2825" t="s">
        <v>96</v>
      </c>
      <c r="F2825" t="s">
        <v>1380</v>
      </c>
      <c r="G2825" s="15">
        <v>0.90900000000000003</v>
      </c>
      <c r="H2825" s="15" t="str">
        <f t="shared" si="178"/>
        <v>Baik Sekali</v>
      </c>
      <c r="I2825" s="19">
        <v>0.90192710161129086</v>
      </c>
      <c r="J2825" s="15" t="str">
        <f t="shared" si="179"/>
        <v>Baik Sekali</v>
      </c>
      <c r="K2825" s="16">
        <v>0.97607743317511619</v>
      </c>
      <c r="L2825">
        <v>3.21</v>
      </c>
      <c r="M2825">
        <v>7.77</v>
      </c>
      <c r="N2825">
        <v>5.44</v>
      </c>
      <c r="O2825">
        <v>5.88</v>
      </c>
      <c r="P2825" s="17">
        <v>0.49476439790575921</v>
      </c>
      <c r="Q2825" s="17">
        <v>0.50617283950617287</v>
      </c>
      <c r="R2825" s="17">
        <v>0.49389671361502352</v>
      </c>
      <c r="S2825" s="17">
        <v>0.51219512195121952</v>
      </c>
      <c r="T2825" s="17">
        <v>0.51219512195121952</v>
      </c>
      <c r="U2825" s="17">
        <v>0.99476439790575921</v>
      </c>
      <c r="V2825" s="17">
        <v>0.2329842931937173</v>
      </c>
      <c r="W2825">
        <v>0.17</v>
      </c>
      <c r="X2825">
        <v>3.28</v>
      </c>
      <c r="Y2825">
        <v>22.94</v>
      </c>
      <c r="Z2825">
        <v>38.25</v>
      </c>
      <c r="AA2825">
        <v>0</v>
      </c>
      <c r="AB2825" s="17">
        <v>0.36707211120764549</v>
      </c>
      <c r="AC2825" s="17">
        <v>0.38481675392670162</v>
      </c>
      <c r="AD2825" s="17">
        <v>0.35825747724317297</v>
      </c>
      <c r="AE2825" s="17">
        <v>0.6462585034013606</v>
      </c>
    </row>
    <row r="2826" spans="1:31" x14ac:dyDescent="0.35">
      <c r="A2826" t="str">
        <f t="shared" si="176"/>
        <v>November</v>
      </c>
      <c r="B2826">
        <f t="shared" si="177"/>
        <v>2024</v>
      </c>
      <c r="C2826" s="18">
        <v>45619</v>
      </c>
      <c r="D2826" t="s">
        <v>1378</v>
      </c>
      <c r="E2826" t="s">
        <v>132</v>
      </c>
      <c r="F2826" t="s">
        <v>1379</v>
      </c>
      <c r="G2826" s="15">
        <v>0.90920000000000001</v>
      </c>
      <c r="H2826" s="15" t="str">
        <f t="shared" si="178"/>
        <v>Baik Sekali</v>
      </c>
      <c r="I2826" s="19">
        <v>0.91031105000000012</v>
      </c>
      <c r="J2826" s="15" t="str">
        <f t="shared" si="179"/>
        <v>Baik Sekali</v>
      </c>
      <c r="K2826" s="16">
        <v>0.979603</v>
      </c>
      <c r="L2826">
        <v>1.32</v>
      </c>
      <c r="M2826">
        <v>4.29</v>
      </c>
      <c r="N2826">
        <v>4.0199999999999996</v>
      </c>
      <c r="O2826">
        <v>6.61</v>
      </c>
      <c r="P2826" s="17">
        <v>0.48871527777777779</v>
      </c>
      <c r="Q2826" s="17">
        <v>0.43678160919540232</v>
      </c>
      <c r="R2826" s="17">
        <v>0.49795501022494892</v>
      </c>
      <c r="S2826" s="17">
        <v>0.81578947368421051</v>
      </c>
      <c r="T2826" s="17">
        <v>0.81578947368421051</v>
      </c>
      <c r="U2826" s="17">
        <v>1</v>
      </c>
      <c r="V2826" s="17">
        <v>0.29774305555555558</v>
      </c>
      <c r="W2826">
        <v>0.02</v>
      </c>
      <c r="X2826">
        <v>13.36</v>
      </c>
      <c r="Y2826">
        <v>20.56</v>
      </c>
      <c r="Z2826">
        <v>15.9</v>
      </c>
      <c r="AA2826">
        <v>0</v>
      </c>
      <c r="AB2826" s="17">
        <v>0.41314131413141308</v>
      </c>
      <c r="AC2826" s="17">
        <v>0.1886363636363636</v>
      </c>
      <c r="AD2826" s="17">
        <v>0.56035767511177348</v>
      </c>
      <c r="AE2826" s="17">
        <v>0.95180722891566261</v>
      </c>
    </row>
    <row r="2827" spans="1:31" x14ac:dyDescent="0.35">
      <c r="A2827" t="str">
        <f t="shared" si="176"/>
        <v>November</v>
      </c>
      <c r="B2827">
        <f t="shared" si="177"/>
        <v>2024</v>
      </c>
      <c r="C2827" s="18">
        <v>45619</v>
      </c>
      <c r="D2827" t="s">
        <v>1378</v>
      </c>
      <c r="E2827" t="s">
        <v>23</v>
      </c>
      <c r="F2827" t="s">
        <v>1381</v>
      </c>
      <c r="G2827" s="15">
        <v>0.90690000000000004</v>
      </c>
      <c r="H2827" s="15" t="str">
        <f t="shared" si="178"/>
        <v>Baik Sekali</v>
      </c>
      <c r="I2827" s="19">
        <v>0.91792120427818968</v>
      </c>
      <c r="J2827" s="15" t="str">
        <f t="shared" si="179"/>
        <v>Baik Sekali</v>
      </c>
      <c r="K2827" s="16">
        <v>0.96234629793768478</v>
      </c>
      <c r="L2827">
        <v>3.37</v>
      </c>
      <c r="M2827">
        <v>5.0999999999999996</v>
      </c>
      <c r="N2827">
        <v>7.17</v>
      </c>
      <c r="O2827">
        <v>8.5399999999999991</v>
      </c>
      <c r="P2827" s="17">
        <v>0.41083640189374021</v>
      </c>
      <c r="Q2827" s="17">
        <v>0.61379310344827587</v>
      </c>
      <c r="R2827" s="17">
        <v>0.37430167597765363</v>
      </c>
      <c r="S2827" s="17">
        <v>0.5786516853932584</v>
      </c>
      <c r="T2827" s="17">
        <v>0.5786516853932584</v>
      </c>
      <c r="U2827" s="17">
        <v>0.99842188321935821</v>
      </c>
      <c r="V2827" s="17">
        <v>0.16622830089426621</v>
      </c>
      <c r="W2827">
        <v>0.32</v>
      </c>
      <c r="X2827">
        <v>2.72</v>
      </c>
      <c r="Y2827">
        <v>14.53</v>
      </c>
      <c r="Z2827">
        <v>50.88</v>
      </c>
      <c r="AA2827">
        <v>0</v>
      </c>
      <c r="AB2827" s="17">
        <v>0.38808988764044938</v>
      </c>
      <c r="AC2827" s="17">
        <v>0.4814278822961891</v>
      </c>
      <c r="AD2827" s="17">
        <v>0.30668910391249482</v>
      </c>
      <c r="AE2827" s="17">
        <v>0.55811623246492981</v>
      </c>
    </row>
    <row r="2828" spans="1:31" x14ac:dyDescent="0.35">
      <c r="A2828" t="str">
        <f t="shared" si="176"/>
        <v>November</v>
      </c>
      <c r="B2828">
        <f t="shared" si="177"/>
        <v>2024</v>
      </c>
      <c r="C2828" s="18">
        <v>45619</v>
      </c>
      <c r="D2828" t="s">
        <v>1378</v>
      </c>
      <c r="E2828" t="s">
        <v>134</v>
      </c>
      <c r="F2828" t="s">
        <v>1382</v>
      </c>
      <c r="G2828" s="15">
        <v>0.8891</v>
      </c>
      <c r="H2828" s="15" t="str">
        <f t="shared" si="178"/>
        <v>Baik</v>
      </c>
      <c r="I2828" s="19">
        <v>0.92292847804016509</v>
      </c>
      <c r="J2828" s="15" t="str">
        <f t="shared" si="179"/>
        <v>Baik Sekali</v>
      </c>
      <c r="K2828" s="16">
        <v>0.95436708011475746</v>
      </c>
      <c r="L2828">
        <v>5.9</v>
      </c>
      <c r="M2828">
        <v>5.39</v>
      </c>
      <c r="N2828">
        <v>7.34</v>
      </c>
      <c r="O2828">
        <v>7.82</v>
      </c>
      <c r="P2828" s="17">
        <v>0.30048394192696881</v>
      </c>
      <c r="Q2828" s="17">
        <v>0.30769230769230771</v>
      </c>
      <c r="R2828" s="17">
        <v>0.2984144960362401</v>
      </c>
      <c r="S2828" s="17">
        <v>0.6858974358974359</v>
      </c>
      <c r="T2828" s="17">
        <v>0.75177304964539005</v>
      </c>
      <c r="U2828" s="17">
        <v>0.97888253409590853</v>
      </c>
      <c r="V2828" s="17">
        <v>0.15222173339199299</v>
      </c>
      <c r="W2828">
        <v>0.85</v>
      </c>
      <c r="X2828">
        <v>3.79</v>
      </c>
      <c r="Y2828">
        <v>23.86</v>
      </c>
      <c r="Z2828">
        <v>97.36</v>
      </c>
      <c r="AA2828">
        <v>0</v>
      </c>
      <c r="AB2828" s="17">
        <v>0.18847058823529411</v>
      </c>
      <c r="AC2828" s="17">
        <v>0.24643196955280691</v>
      </c>
      <c r="AD2828" s="17">
        <v>0.1694279462331979</v>
      </c>
      <c r="AE2828" s="17">
        <v>0.93050193050193053</v>
      </c>
    </row>
    <row r="2829" spans="1:31" x14ac:dyDescent="0.35">
      <c r="A2829" t="str">
        <f t="shared" si="176"/>
        <v>November</v>
      </c>
      <c r="B2829">
        <f t="shared" si="177"/>
        <v>2024</v>
      </c>
      <c r="C2829" s="18">
        <v>45619</v>
      </c>
      <c r="D2829" t="s">
        <v>1378</v>
      </c>
      <c r="E2829" t="s">
        <v>150</v>
      </c>
      <c r="F2829" t="s">
        <v>1383</v>
      </c>
      <c r="G2829" s="15">
        <v>0.85109999999999997</v>
      </c>
      <c r="H2829" s="15" t="str">
        <f t="shared" si="178"/>
        <v>Baik</v>
      </c>
      <c r="I2829" s="19">
        <v>0.8926595923277687</v>
      </c>
      <c r="J2829" s="15" t="str">
        <f t="shared" si="179"/>
        <v>Baik</v>
      </c>
      <c r="K2829" s="16">
        <v>0.94588454950791034</v>
      </c>
      <c r="L2829">
        <v>6.88</v>
      </c>
      <c r="M2829">
        <v>4.57</v>
      </c>
      <c r="N2829">
        <v>7.06</v>
      </c>
      <c r="O2829">
        <v>6.63</v>
      </c>
      <c r="P2829" s="17">
        <v>0.31541850220264323</v>
      </c>
      <c r="Q2829" s="17">
        <v>0.35819070904645478</v>
      </c>
      <c r="R2829" s="17">
        <v>0.30189408581368382</v>
      </c>
      <c r="S2829" s="17">
        <v>0.68941979522184305</v>
      </c>
      <c r="T2829" s="17">
        <v>0.68941979522184305</v>
      </c>
      <c r="U2829" s="17">
        <v>0.99207048458149782</v>
      </c>
      <c r="V2829" s="17">
        <v>0.17650513950073421</v>
      </c>
      <c r="W2829">
        <v>1.0900000000000001</v>
      </c>
      <c r="X2829">
        <v>2.78</v>
      </c>
      <c r="Y2829">
        <v>19.18</v>
      </c>
      <c r="Z2829">
        <v>45.61</v>
      </c>
      <c r="AA2829">
        <v>0</v>
      </c>
      <c r="AB2829" s="17">
        <v>0.14503025064822819</v>
      </c>
      <c r="AC2829" s="17">
        <v>0.20629604822505021</v>
      </c>
      <c r="AD2829" s="17">
        <v>0.12371854613233919</v>
      </c>
      <c r="AE2829" s="17">
        <v>0.52272727272727271</v>
      </c>
    </row>
    <row r="2830" spans="1:31" x14ac:dyDescent="0.35">
      <c r="A2830" t="str">
        <f t="shared" si="176"/>
        <v>November</v>
      </c>
      <c r="B2830">
        <f t="shared" si="177"/>
        <v>2024</v>
      </c>
      <c r="C2830" s="18">
        <v>45619</v>
      </c>
      <c r="D2830" t="s">
        <v>1384</v>
      </c>
      <c r="E2830" t="s">
        <v>120</v>
      </c>
      <c r="F2830" t="s">
        <v>1385</v>
      </c>
      <c r="G2830" s="15">
        <v>0.8306</v>
      </c>
      <c r="H2830" s="15" t="str">
        <f t="shared" si="178"/>
        <v>Cukup</v>
      </c>
      <c r="I2830" s="19">
        <v>0.85822218915162451</v>
      </c>
      <c r="J2830" s="15" t="str">
        <f t="shared" si="179"/>
        <v>Baik</v>
      </c>
      <c r="K2830" s="16">
        <v>0.9663491118617844</v>
      </c>
      <c r="L2830">
        <v>5.12</v>
      </c>
      <c r="M2830">
        <v>7.66</v>
      </c>
      <c r="N2830">
        <v>6.06</v>
      </c>
      <c r="O2830">
        <v>10.27</v>
      </c>
      <c r="P2830" s="17">
        <v>0.45733512786002689</v>
      </c>
      <c r="Q2830" s="17">
        <v>0.48344370860927149</v>
      </c>
      <c r="R2830" s="17">
        <v>0.45226615236258438</v>
      </c>
      <c r="S2830" s="17">
        <v>0.43493150684931509</v>
      </c>
      <c r="T2830" s="17">
        <v>0.43493150684931509</v>
      </c>
      <c r="U2830" s="17">
        <v>0.99838492597577388</v>
      </c>
      <c r="V2830" s="17">
        <v>0.1798115746971736</v>
      </c>
      <c r="W2830">
        <v>0.1</v>
      </c>
      <c r="X2830">
        <v>10</v>
      </c>
      <c r="Y2830">
        <v>24.65</v>
      </c>
      <c r="Z2830">
        <v>31.48</v>
      </c>
      <c r="AA2830">
        <v>0</v>
      </c>
      <c r="AB2830" s="17">
        <v>0.2354922279792746</v>
      </c>
      <c r="AC2830" s="17">
        <v>0.4377962085308057</v>
      </c>
      <c r="AD2830" s="17">
        <v>0.1790277086444334</v>
      </c>
      <c r="AE2830" s="17">
        <v>0.35182679296346409</v>
      </c>
    </row>
    <row r="2831" spans="1:31" x14ac:dyDescent="0.35">
      <c r="A2831" t="str">
        <f t="shared" si="176"/>
        <v>November</v>
      </c>
      <c r="B2831">
        <f t="shared" si="177"/>
        <v>2024</v>
      </c>
      <c r="C2831" s="18">
        <v>45619</v>
      </c>
      <c r="D2831" t="s">
        <v>1384</v>
      </c>
      <c r="E2831" t="s">
        <v>124</v>
      </c>
      <c r="F2831" t="s">
        <v>1380</v>
      </c>
      <c r="G2831" s="15">
        <v>0.89349999999999996</v>
      </c>
      <c r="H2831" s="15" t="str">
        <f t="shared" si="178"/>
        <v>Baik</v>
      </c>
      <c r="I2831" s="19">
        <v>0.91555103675170302</v>
      </c>
      <c r="J2831" s="15" t="str">
        <f t="shared" si="179"/>
        <v>Baik Sekali</v>
      </c>
      <c r="K2831" s="16">
        <v>0.96486010500486574</v>
      </c>
      <c r="L2831">
        <v>3.55</v>
      </c>
      <c r="M2831">
        <v>5.94</v>
      </c>
      <c r="N2831">
        <v>4.84</v>
      </c>
      <c r="O2831">
        <v>6.84</v>
      </c>
      <c r="P2831" s="17">
        <v>0.5757575757575758</v>
      </c>
      <c r="Q2831" s="17">
        <v>0.7191489361702128</v>
      </c>
      <c r="R2831" s="17">
        <v>0.54561717352415029</v>
      </c>
      <c r="S2831" s="17">
        <v>0.7100591715976331</v>
      </c>
      <c r="T2831" s="17">
        <v>0.7142857142857143</v>
      </c>
      <c r="U2831" s="17">
        <v>0.99556541019955658</v>
      </c>
      <c r="V2831" s="17">
        <v>0.34663710273466369</v>
      </c>
      <c r="W2831">
        <v>1.78</v>
      </c>
      <c r="X2831">
        <v>8.5500000000000007</v>
      </c>
      <c r="Y2831">
        <v>39.94</v>
      </c>
      <c r="Z2831">
        <v>115.5</v>
      </c>
      <c r="AA2831">
        <v>0</v>
      </c>
      <c r="AB2831" s="17">
        <v>0.19850402761795169</v>
      </c>
      <c r="AC2831" s="17">
        <v>0.46324549237170598</v>
      </c>
      <c r="AD2831" s="17">
        <v>0.15590200445434299</v>
      </c>
      <c r="AE2831" s="17">
        <v>0.75748502994011979</v>
      </c>
    </row>
    <row r="2832" spans="1:31" x14ac:dyDescent="0.35">
      <c r="A2832" t="str">
        <f t="shared" si="176"/>
        <v>November</v>
      </c>
      <c r="B2832">
        <f t="shared" si="177"/>
        <v>2024</v>
      </c>
      <c r="C2832" s="18">
        <v>45619</v>
      </c>
      <c r="D2832" t="s">
        <v>1384</v>
      </c>
      <c r="E2832" t="s">
        <v>32</v>
      </c>
      <c r="F2832" t="s">
        <v>1385</v>
      </c>
      <c r="G2832" s="15">
        <v>0.83520000000000005</v>
      </c>
      <c r="H2832" s="15" t="str">
        <f t="shared" si="178"/>
        <v>Cukup</v>
      </c>
      <c r="I2832" s="19">
        <v>0.90545902776634868</v>
      </c>
      <c r="J2832" s="15" t="str">
        <f t="shared" si="179"/>
        <v>Baik Sekali</v>
      </c>
      <c r="K2832" s="16">
        <v>0.93324007933242481</v>
      </c>
      <c r="L2832">
        <v>6.89</v>
      </c>
      <c r="M2832">
        <v>7.27</v>
      </c>
      <c r="N2832">
        <v>8.1999999999999993</v>
      </c>
      <c r="O2832">
        <v>11.26</v>
      </c>
      <c r="P2832" s="17">
        <v>0.60570824524312894</v>
      </c>
      <c r="Q2832" s="17">
        <v>0.75630252100840334</v>
      </c>
      <c r="R2832" s="17">
        <v>0.55508474576271183</v>
      </c>
      <c r="S2832" s="17">
        <v>0.76249999999999996</v>
      </c>
      <c r="T2832" s="17">
        <v>0.76694915254237284</v>
      </c>
      <c r="U2832" s="17">
        <v>0.99709302325581395</v>
      </c>
      <c r="V2832" s="17">
        <v>0.33007399577167018</v>
      </c>
      <c r="W2832">
        <v>0.22</v>
      </c>
      <c r="X2832">
        <v>6.3</v>
      </c>
      <c r="Y2832">
        <v>34.92</v>
      </c>
      <c r="Z2832">
        <v>70.349999999999994</v>
      </c>
      <c r="AA2832">
        <v>0</v>
      </c>
      <c r="AB2832" s="17">
        <v>0.49572210814510609</v>
      </c>
      <c r="AC2832" s="17">
        <v>0.4812239221140473</v>
      </c>
      <c r="AD2832" s="17">
        <v>0.50068119891008178</v>
      </c>
      <c r="AE2832" s="17">
        <v>0.63583815028901736</v>
      </c>
    </row>
    <row r="2833" spans="1:31" x14ac:dyDescent="0.35">
      <c r="A2833" t="str">
        <f t="shared" si="176"/>
        <v>November</v>
      </c>
      <c r="B2833">
        <f t="shared" si="177"/>
        <v>2024</v>
      </c>
      <c r="C2833" s="18">
        <v>45619</v>
      </c>
      <c r="D2833" t="s">
        <v>1384</v>
      </c>
      <c r="E2833" t="s">
        <v>154</v>
      </c>
      <c r="F2833" t="s">
        <v>1386</v>
      </c>
      <c r="G2833" s="15">
        <v>0.85189999999999999</v>
      </c>
      <c r="H2833" s="15" t="str">
        <f t="shared" si="178"/>
        <v>Baik</v>
      </c>
      <c r="I2833" s="19">
        <v>0.88249515355125197</v>
      </c>
      <c r="J2833" s="15" t="str">
        <f t="shared" si="179"/>
        <v>Baik</v>
      </c>
      <c r="K2833" s="16">
        <v>0.96605758157500576</v>
      </c>
      <c r="L2833">
        <v>3.67</v>
      </c>
      <c r="M2833">
        <v>10.27</v>
      </c>
      <c r="N2833">
        <v>7.8</v>
      </c>
      <c r="O2833">
        <v>6.34</v>
      </c>
      <c r="P2833" s="17">
        <v>0.35365036838580038</v>
      </c>
      <c r="Q2833" s="17">
        <v>0.42675159235668791</v>
      </c>
      <c r="R2833" s="17">
        <v>0.33418150975402883</v>
      </c>
      <c r="S2833" s="17">
        <v>0.73134328358208955</v>
      </c>
      <c r="T2833" s="17">
        <v>0.73134328358208955</v>
      </c>
      <c r="U2833" s="17">
        <v>0.99866041527126592</v>
      </c>
      <c r="V2833" s="17">
        <v>0.24380442062960481</v>
      </c>
      <c r="W2833">
        <v>0.06</v>
      </c>
      <c r="X2833">
        <v>10.1</v>
      </c>
      <c r="Y2833">
        <v>23.29</v>
      </c>
      <c r="Z2833">
        <v>46.81</v>
      </c>
      <c r="AA2833">
        <v>0</v>
      </c>
      <c r="AB2833" s="17">
        <v>0.3649780614280016</v>
      </c>
      <c r="AC2833" s="17">
        <v>0.34875846501128671</v>
      </c>
      <c r="AD2833" s="17">
        <v>0.36845930232558138</v>
      </c>
      <c r="AE2833" s="17">
        <v>0.30744336569579289</v>
      </c>
    </row>
    <row r="2834" spans="1:31" x14ac:dyDescent="0.35">
      <c r="A2834" t="str">
        <f t="shared" si="176"/>
        <v>November</v>
      </c>
      <c r="B2834">
        <f t="shared" si="177"/>
        <v>2024</v>
      </c>
      <c r="C2834" s="18">
        <v>45619</v>
      </c>
      <c r="D2834" t="s">
        <v>1384</v>
      </c>
      <c r="E2834" t="s">
        <v>72</v>
      </c>
      <c r="F2834" t="s">
        <v>1382</v>
      </c>
      <c r="G2834" s="15">
        <v>0.80920000000000003</v>
      </c>
      <c r="H2834" s="15" t="str">
        <f t="shared" si="178"/>
        <v>Cukup</v>
      </c>
      <c r="I2834" s="19">
        <v>0.87679425695793889</v>
      </c>
      <c r="J2834" s="15" t="str">
        <f t="shared" si="179"/>
        <v>Baik</v>
      </c>
      <c r="K2834" s="16">
        <v>0.94234073416553943</v>
      </c>
      <c r="L2834">
        <v>6.33</v>
      </c>
      <c r="M2834">
        <v>6.29</v>
      </c>
      <c r="N2834">
        <v>5.98</v>
      </c>
      <c r="O2834">
        <v>8.01</v>
      </c>
      <c r="P2834" s="17">
        <v>0.4129572498898193</v>
      </c>
      <c r="Q2834" s="17">
        <v>0.527367506516073</v>
      </c>
      <c r="R2834" s="17">
        <v>0.37407735459108349</v>
      </c>
      <c r="S2834" s="17">
        <v>0.68204283360790774</v>
      </c>
      <c r="T2834" s="17">
        <v>0.69387755102040816</v>
      </c>
      <c r="U2834" s="17">
        <v>0.99647421771705602</v>
      </c>
      <c r="V2834" s="17">
        <v>0.20383428823270161</v>
      </c>
      <c r="W2834">
        <v>6.6</v>
      </c>
      <c r="X2834">
        <v>4.43</v>
      </c>
      <c r="Y2834">
        <v>29.81</v>
      </c>
      <c r="Z2834">
        <v>42.66</v>
      </c>
      <c r="AA2834">
        <v>0</v>
      </c>
      <c r="AB2834" s="17">
        <v>0.3101246579507449</v>
      </c>
      <c r="AC2834" s="17">
        <v>0.32727862471618552</v>
      </c>
      <c r="AD2834" s="17">
        <v>0.29521352823158498</v>
      </c>
      <c r="AE2834" s="17">
        <v>0.83151635282457881</v>
      </c>
    </row>
    <row r="2835" spans="1:31" x14ac:dyDescent="0.35">
      <c r="A2835" t="str">
        <f t="shared" si="176"/>
        <v>November</v>
      </c>
      <c r="B2835">
        <f t="shared" si="177"/>
        <v>2024</v>
      </c>
      <c r="C2835" s="18">
        <v>45619</v>
      </c>
      <c r="D2835" t="s">
        <v>1387</v>
      </c>
      <c r="E2835" t="s">
        <v>116</v>
      </c>
      <c r="F2835" t="s">
        <v>1381</v>
      </c>
      <c r="G2835" s="15">
        <v>0.88149999999999995</v>
      </c>
      <c r="H2835" s="15" t="str">
        <f t="shared" si="178"/>
        <v>Baik</v>
      </c>
      <c r="I2835" s="19">
        <v>0.91328324157570018</v>
      </c>
      <c r="J2835" s="15" t="str">
        <f t="shared" si="179"/>
        <v>Baik Sekali</v>
      </c>
      <c r="K2835" s="16">
        <v>0.94352354735914323</v>
      </c>
      <c r="L2835">
        <v>4.4800000000000004</v>
      </c>
      <c r="M2835">
        <v>4.72</v>
      </c>
      <c r="N2835">
        <v>6.11</v>
      </c>
      <c r="O2835">
        <v>7.67</v>
      </c>
      <c r="P2835" s="17">
        <v>0.35323801513877212</v>
      </c>
      <c r="Q2835" s="17">
        <v>0.41311475409836068</v>
      </c>
      <c r="R2835" s="17">
        <v>0.34088603314169769</v>
      </c>
      <c r="S2835" s="17">
        <v>0.67063492063492058</v>
      </c>
      <c r="T2835" s="17">
        <v>0.67063492063492058</v>
      </c>
      <c r="U2835" s="17">
        <v>0.99859826184468736</v>
      </c>
      <c r="V2835" s="17">
        <v>0.17241379310344829</v>
      </c>
      <c r="W2835">
        <v>0</v>
      </c>
      <c r="X2835">
        <v>5.1100000000000003</v>
      </c>
      <c r="Y2835">
        <v>9.41</v>
      </c>
      <c r="Z2835">
        <v>16.27</v>
      </c>
      <c r="AA2835">
        <v>0</v>
      </c>
      <c r="AB2835" s="17">
        <v>0.45174582520060719</v>
      </c>
      <c r="AC2835" s="17">
        <v>0.36970303636970298</v>
      </c>
      <c r="AD2835" s="17">
        <v>0.6042183622828784</v>
      </c>
      <c r="AE2835" s="17">
        <v>0.89350180505415167</v>
      </c>
    </row>
    <row r="2836" spans="1:31" x14ac:dyDescent="0.35">
      <c r="A2836" t="str">
        <f t="shared" si="176"/>
        <v>November</v>
      </c>
      <c r="B2836">
        <f t="shared" si="177"/>
        <v>2024</v>
      </c>
      <c r="C2836" s="18">
        <v>45619</v>
      </c>
      <c r="D2836" t="s">
        <v>1387</v>
      </c>
      <c r="E2836" t="s">
        <v>64</v>
      </c>
      <c r="F2836" t="s">
        <v>1379</v>
      </c>
      <c r="G2836" s="15">
        <v>0.83109999999999995</v>
      </c>
      <c r="H2836" s="15" t="str">
        <f t="shared" si="178"/>
        <v>Cukup</v>
      </c>
      <c r="I2836" s="19">
        <v>0.77948573235217222</v>
      </c>
      <c r="J2836" s="15" t="str">
        <f t="shared" si="179"/>
        <v>Kurang</v>
      </c>
      <c r="K2836" s="16">
        <v>0.93267352100620615</v>
      </c>
      <c r="L2836">
        <v>9.32</v>
      </c>
      <c r="M2836">
        <v>6.9</v>
      </c>
      <c r="N2836">
        <v>7.36</v>
      </c>
      <c r="O2836">
        <v>9.0399999999999991</v>
      </c>
      <c r="P2836" s="17">
        <v>0.52834008097165996</v>
      </c>
      <c r="Q2836" s="17">
        <v>0.5146604938271605</v>
      </c>
      <c r="R2836" s="17">
        <v>0.53320526893523601</v>
      </c>
      <c r="S2836" s="17">
        <v>0.679160419790105</v>
      </c>
      <c r="T2836" s="17">
        <v>0.69969040247678016</v>
      </c>
      <c r="U2836" s="17">
        <v>0.99959514170040487</v>
      </c>
      <c r="V2836" s="17">
        <v>0.26012145748987853</v>
      </c>
      <c r="W2836">
        <v>0</v>
      </c>
      <c r="X2836">
        <v>6.69</v>
      </c>
      <c r="Y2836">
        <v>15.26</v>
      </c>
      <c r="Z2836">
        <v>9.14</v>
      </c>
      <c r="AA2836">
        <v>0</v>
      </c>
      <c r="AB2836" s="17">
        <v>0.56137957911145753</v>
      </c>
      <c r="AC2836" s="17">
        <v>0.40876152832674573</v>
      </c>
      <c r="AD2836" s="17">
        <v>0.78281622911694515</v>
      </c>
      <c r="AE2836" s="17">
        <v>0.89685737308622082</v>
      </c>
    </row>
    <row r="2837" spans="1:31" x14ac:dyDescent="0.35">
      <c r="A2837" t="str">
        <f t="shared" si="176"/>
        <v>November</v>
      </c>
      <c r="B2837">
        <f t="shared" si="177"/>
        <v>2024</v>
      </c>
      <c r="C2837" s="18">
        <v>45619</v>
      </c>
      <c r="D2837" t="s">
        <v>1387</v>
      </c>
      <c r="E2837" t="s">
        <v>56</v>
      </c>
      <c r="F2837" t="s">
        <v>1388</v>
      </c>
      <c r="G2837" s="15">
        <v>0.94530000000000003</v>
      </c>
      <c r="H2837" s="15" t="str">
        <f t="shared" si="178"/>
        <v>Baik Sekali</v>
      </c>
      <c r="I2837" s="19">
        <v>0.98364515000000008</v>
      </c>
      <c r="J2837" s="15" t="str">
        <f t="shared" si="179"/>
        <v>Istimewa</v>
      </c>
      <c r="K2837" s="16">
        <v>0.96812900000000002</v>
      </c>
      <c r="L2837">
        <v>3.87</v>
      </c>
      <c r="M2837">
        <v>3.15</v>
      </c>
      <c r="N2837">
        <v>3.4</v>
      </c>
      <c r="O2837">
        <v>4.37</v>
      </c>
      <c r="P2837" s="17">
        <v>0.63657230298393264</v>
      </c>
      <c r="Q2837" s="17">
        <v>0.64761904761904765</v>
      </c>
      <c r="R2837" s="17">
        <v>0.63560732113144758</v>
      </c>
      <c r="S2837" s="17">
        <v>0.8529411764705882</v>
      </c>
      <c r="T2837" s="17">
        <v>0.8529411764705882</v>
      </c>
      <c r="U2837" s="17">
        <v>1</v>
      </c>
      <c r="V2837" s="17">
        <v>0.43534812547819429</v>
      </c>
      <c r="W2837">
        <v>0.08</v>
      </c>
      <c r="X2837">
        <v>2.95</v>
      </c>
      <c r="Y2837">
        <v>4.37</v>
      </c>
      <c r="Z2837">
        <v>25.78</v>
      </c>
      <c r="AA2837">
        <v>0</v>
      </c>
      <c r="AB2837" s="17">
        <v>0.88752025931928691</v>
      </c>
      <c r="AC2837" s="17">
        <v>0.74102285092491837</v>
      </c>
      <c r="AD2837" s="17">
        <v>0.94967682363804251</v>
      </c>
      <c r="AE2837" s="17">
        <v>0.97797356828193838</v>
      </c>
    </row>
    <row r="2838" spans="1:31" x14ac:dyDescent="0.35">
      <c r="A2838" t="str">
        <f t="shared" si="176"/>
        <v>November</v>
      </c>
      <c r="B2838">
        <f t="shared" si="177"/>
        <v>2024</v>
      </c>
      <c r="C2838" s="18">
        <v>45619</v>
      </c>
      <c r="D2838" t="s">
        <v>1387</v>
      </c>
      <c r="E2838" t="s">
        <v>80</v>
      </c>
      <c r="F2838" t="s">
        <v>1381</v>
      </c>
      <c r="G2838" s="15">
        <v>0.85519999999999996</v>
      </c>
      <c r="H2838" s="15" t="str">
        <f t="shared" si="178"/>
        <v>Baik</v>
      </c>
      <c r="I2838" s="19">
        <v>0.95057602861612545</v>
      </c>
      <c r="J2838" s="15" t="str">
        <f t="shared" si="179"/>
        <v>Istimewa</v>
      </c>
      <c r="K2838" s="16">
        <v>0.94793151033178669</v>
      </c>
      <c r="L2838">
        <v>6.03</v>
      </c>
      <c r="M2838">
        <v>5.65</v>
      </c>
      <c r="N2838">
        <v>6.1</v>
      </c>
      <c r="O2838">
        <v>6.02</v>
      </c>
      <c r="P2838" s="17">
        <v>0.36954697986577179</v>
      </c>
      <c r="Q2838" s="17">
        <v>0.50547045951859959</v>
      </c>
      <c r="R2838" s="17">
        <v>0.33731188375713539</v>
      </c>
      <c r="S2838" s="17">
        <v>0.77056277056277056</v>
      </c>
      <c r="T2838" s="17">
        <v>0.76906318082788672</v>
      </c>
      <c r="U2838" s="17">
        <v>0.99790268456375841</v>
      </c>
      <c r="V2838" s="17">
        <v>0.17302852348993289</v>
      </c>
      <c r="W2838">
        <v>0</v>
      </c>
      <c r="X2838">
        <v>6.5</v>
      </c>
      <c r="Y2838">
        <v>15.78</v>
      </c>
      <c r="Z2838">
        <v>10.16</v>
      </c>
      <c r="AA2838">
        <v>0</v>
      </c>
      <c r="AB2838" s="17">
        <v>0.53968547641073084</v>
      </c>
      <c r="AC2838" s="17">
        <v>0.39018087855297162</v>
      </c>
      <c r="AD2838" s="17">
        <v>0.65228673370094059</v>
      </c>
      <c r="AE2838" s="17">
        <v>0.92715231788079466</v>
      </c>
    </row>
    <row r="2839" spans="1:31" x14ac:dyDescent="0.35">
      <c r="A2839" t="str">
        <f t="shared" si="176"/>
        <v>November</v>
      </c>
      <c r="B2839">
        <f t="shared" si="177"/>
        <v>2024</v>
      </c>
      <c r="C2839" s="18">
        <v>45619</v>
      </c>
      <c r="D2839" t="s">
        <v>1387</v>
      </c>
      <c r="E2839" t="s">
        <v>74</v>
      </c>
      <c r="F2839" t="s">
        <v>1389</v>
      </c>
      <c r="G2839" s="15">
        <v>0.85909999999999997</v>
      </c>
      <c r="H2839" s="15" t="str">
        <f t="shared" si="178"/>
        <v>Baik</v>
      </c>
      <c r="I2839" s="19">
        <v>0.95009995828802918</v>
      </c>
      <c r="J2839" s="15" t="str">
        <f t="shared" si="179"/>
        <v>Istimewa</v>
      </c>
      <c r="K2839" s="16">
        <v>0.95399988082294018</v>
      </c>
      <c r="L2839">
        <v>7.39</v>
      </c>
      <c r="M2839">
        <v>5.43</v>
      </c>
      <c r="N2839">
        <v>6.35</v>
      </c>
      <c r="O2839">
        <v>7.32</v>
      </c>
      <c r="P2839" s="17">
        <v>0.58953613807982741</v>
      </c>
      <c r="Q2839" s="17">
        <v>0.54063205417607219</v>
      </c>
      <c r="R2839" s="17">
        <v>0.60489014883061654</v>
      </c>
      <c r="S2839" s="17">
        <v>0.66388308977035493</v>
      </c>
      <c r="T2839" s="17">
        <v>0.67956989247311828</v>
      </c>
      <c r="U2839" s="17">
        <v>0.9994606256742179</v>
      </c>
      <c r="V2839" s="17">
        <v>0.34951456310679607</v>
      </c>
      <c r="W2839">
        <v>0</v>
      </c>
      <c r="X2839">
        <v>5.31</v>
      </c>
      <c r="Y2839">
        <v>20.03</v>
      </c>
      <c r="Z2839">
        <v>13.38</v>
      </c>
      <c r="AA2839">
        <v>0</v>
      </c>
      <c r="AB2839" s="17">
        <v>0.44938371388159232</v>
      </c>
      <c r="AC2839" s="17">
        <v>0.36899224806201553</v>
      </c>
      <c r="AD2839" s="17">
        <v>0.53738910012674268</v>
      </c>
      <c r="AE2839" s="17">
        <v>0.90021008403361347</v>
      </c>
    </row>
    <row r="2840" spans="1:31" x14ac:dyDescent="0.35">
      <c r="A2840" t="str">
        <f t="shared" si="176"/>
        <v>November</v>
      </c>
      <c r="B2840">
        <f t="shared" si="177"/>
        <v>2024</v>
      </c>
      <c r="C2840" s="18">
        <v>45619</v>
      </c>
      <c r="D2840" t="s">
        <v>1387</v>
      </c>
      <c r="E2840" t="s">
        <v>34</v>
      </c>
      <c r="F2840" t="s">
        <v>1390</v>
      </c>
      <c r="G2840" s="15">
        <v>0.90110000000000001</v>
      </c>
      <c r="H2840" s="15" t="str">
        <f t="shared" si="178"/>
        <v>Baik Sekali</v>
      </c>
      <c r="I2840" s="19">
        <v>0.87443820000000005</v>
      </c>
      <c r="J2840" s="15" t="str">
        <f t="shared" si="179"/>
        <v>Baik</v>
      </c>
      <c r="K2840" s="16">
        <v>0.95325199999999999</v>
      </c>
      <c r="L2840">
        <v>1.8</v>
      </c>
      <c r="M2840">
        <v>3.8</v>
      </c>
      <c r="N2840">
        <v>4.24</v>
      </c>
      <c r="O2840">
        <v>5.34</v>
      </c>
      <c r="P2840" s="17">
        <v>0.31265822784810132</v>
      </c>
      <c r="Q2840" s="17">
        <v>0.34653465346534651</v>
      </c>
      <c r="R2840" s="17">
        <v>0.30769230769230771</v>
      </c>
      <c r="S2840" s="17">
        <v>0.34285714285714292</v>
      </c>
      <c r="T2840" s="17">
        <v>0.54545454545454541</v>
      </c>
      <c r="U2840" s="17">
        <v>0.99746835443037973</v>
      </c>
      <c r="V2840" s="17">
        <v>0.16202531645569621</v>
      </c>
      <c r="W2840">
        <v>0.69</v>
      </c>
      <c r="X2840">
        <v>3.82</v>
      </c>
      <c r="Y2840">
        <v>9.42</v>
      </c>
      <c r="Z2840">
        <v>28.46</v>
      </c>
      <c r="AA2840">
        <v>0</v>
      </c>
      <c r="AB2840" s="17">
        <v>0.49177631578947367</v>
      </c>
      <c r="AC2840" s="17">
        <v>0.45380434782608697</v>
      </c>
      <c r="AD2840" s="17">
        <v>0.55000000000000004</v>
      </c>
      <c r="AE2840" s="17">
        <v>0.67964071856287422</v>
      </c>
    </row>
    <row r="2841" spans="1:31" x14ac:dyDescent="0.35">
      <c r="A2841" t="str">
        <f t="shared" si="176"/>
        <v>November</v>
      </c>
      <c r="B2841">
        <f t="shared" si="177"/>
        <v>2024</v>
      </c>
      <c r="C2841" s="18">
        <v>45619</v>
      </c>
      <c r="D2841" t="s">
        <v>1391</v>
      </c>
      <c r="E2841" t="s">
        <v>70</v>
      </c>
      <c r="F2841" t="s">
        <v>1392</v>
      </c>
      <c r="G2841" s="15">
        <v>0.98240000000000005</v>
      </c>
      <c r="H2841" s="15" t="str">
        <f t="shared" si="178"/>
        <v>Istimewa</v>
      </c>
      <c r="I2841" s="19">
        <v>0.97539769846156243</v>
      </c>
      <c r="J2841" s="15" t="str">
        <f t="shared" si="179"/>
        <v>Istimewa</v>
      </c>
      <c r="K2841" s="16">
        <v>0.95942199560446373</v>
      </c>
      <c r="L2841">
        <v>3.15</v>
      </c>
      <c r="M2841">
        <v>2.06</v>
      </c>
      <c r="N2841">
        <v>5.73</v>
      </c>
      <c r="O2841">
        <v>4.57</v>
      </c>
      <c r="P2841" s="17">
        <v>0.81395348837209303</v>
      </c>
      <c r="Q2841" s="17">
        <v>0.93333333333333335</v>
      </c>
      <c r="R2841" s="17">
        <v>0.80114449213161665</v>
      </c>
      <c r="S2841" s="17">
        <v>0.95714285714285718</v>
      </c>
      <c r="T2841" s="17">
        <v>0.95714285714285718</v>
      </c>
      <c r="U2841" s="17">
        <v>0.99612403100775193</v>
      </c>
      <c r="V2841" s="17">
        <v>0.76098191214470279</v>
      </c>
      <c r="W2841">
        <v>0.19</v>
      </c>
      <c r="X2841">
        <v>2.9</v>
      </c>
      <c r="Y2841">
        <v>13.21</v>
      </c>
      <c r="Z2841">
        <v>27.94</v>
      </c>
      <c r="AA2841">
        <v>0</v>
      </c>
      <c r="AB2841" s="17">
        <v>0.96989247311827953</v>
      </c>
      <c r="AC2841" s="17">
        <v>0.94782608695652171</v>
      </c>
      <c r="AD2841" s="17">
        <v>0.97491749174917497</v>
      </c>
      <c r="AE2841" s="17">
        <v>0.87461773700305812</v>
      </c>
    </row>
    <row r="2842" spans="1:31" x14ac:dyDescent="0.35">
      <c r="A2842" t="str">
        <f t="shared" si="176"/>
        <v>November</v>
      </c>
      <c r="B2842">
        <f t="shared" si="177"/>
        <v>2024</v>
      </c>
      <c r="C2842" s="18">
        <v>45619</v>
      </c>
      <c r="D2842" t="s">
        <v>1391</v>
      </c>
      <c r="E2842" t="s">
        <v>43</v>
      </c>
      <c r="F2842" t="s">
        <v>1392</v>
      </c>
      <c r="G2842" s="15">
        <v>0.96389999999999998</v>
      </c>
      <c r="H2842" s="15" t="str">
        <f t="shared" si="178"/>
        <v>Istimewa</v>
      </c>
      <c r="I2842" s="19">
        <v>0.94830619488996071</v>
      </c>
      <c r="J2842" s="15" t="str">
        <f t="shared" si="179"/>
        <v>Baik Sekali</v>
      </c>
      <c r="K2842" s="16">
        <v>0.96466055682845953</v>
      </c>
      <c r="L2842">
        <v>2.2200000000000002</v>
      </c>
      <c r="M2842">
        <v>2.85</v>
      </c>
      <c r="N2842">
        <v>3.85</v>
      </c>
      <c r="O2842">
        <v>3.59</v>
      </c>
      <c r="P2842" s="17">
        <v>0.7065462753950339</v>
      </c>
      <c r="Q2842" s="17">
        <v>0.71134020618556704</v>
      </c>
      <c r="R2842" s="17">
        <v>0.7052023121387283</v>
      </c>
      <c r="S2842" s="17">
        <v>0.88405797101449279</v>
      </c>
      <c r="T2842" s="17">
        <v>0.88405797101449279</v>
      </c>
      <c r="U2842" s="17">
        <v>0.93905191873589167</v>
      </c>
      <c r="V2842" s="17">
        <v>0.72009029345372455</v>
      </c>
      <c r="W2842">
        <v>0.65</v>
      </c>
      <c r="X2842">
        <v>2.95</v>
      </c>
      <c r="Y2842">
        <v>12.26</v>
      </c>
      <c r="Z2842">
        <v>35.340000000000003</v>
      </c>
      <c r="AA2842">
        <v>0</v>
      </c>
      <c r="AB2842" s="17">
        <v>0.8393574297188755</v>
      </c>
      <c r="AC2842" s="17">
        <v>0.83448275862068966</v>
      </c>
      <c r="AD2842" s="17">
        <v>0.84245076586433265</v>
      </c>
      <c r="AE2842" s="17">
        <v>0.71074380165289253</v>
      </c>
    </row>
    <row r="2843" spans="1:31" x14ac:dyDescent="0.35">
      <c r="A2843" t="str">
        <f t="shared" si="176"/>
        <v>November</v>
      </c>
      <c r="B2843">
        <f t="shared" si="177"/>
        <v>2024</v>
      </c>
      <c r="C2843" s="18">
        <v>45619</v>
      </c>
      <c r="D2843" t="s">
        <v>1391</v>
      </c>
      <c r="E2843" t="s">
        <v>136</v>
      </c>
      <c r="F2843" t="s">
        <v>1392</v>
      </c>
      <c r="G2843" s="15">
        <v>0.88070000000000004</v>
      </c>
      <c r="H2843" s="15" t="str">
        <f t="shared" si="178"/>
        <v>Baik</v>
      </c>
      <c r="I2843" s="19">
        <v>0.89261656889846641</v>
      </c>
      <c r="J2843" s="15" t="str">
        <f t="shared" si="179"/>
        <v>Baik</v>
      </c>
      <c r="K2843" s="16">
        <v>0.92719019685276149</v>
      </c>
      <c r="L2843">
        <v>5.92</v>
      </c>
      <c r="M2843">
        <v>6.91</v>
      </c>
      <c r="N2843">
        <v>5.98</v>
      </c>
      <c r="O2843">
        <v>6.04</v>
      </c>
      <c r="P2843" s="17">
        <v>0.69804741980474194</v>
      </c>
      <c r="Q2843" s="17">
        <v>0.82116788321167888</v>
      </c>
      <c r="R2843" s="17">
        <v>0.66896551724137931</v>
      </c>
      <c r="S2843" s="17">
        <v>0.73777777777777775</v>
      </c>
      <c r="T2843" s="17">
        <v>0.73777777777777775</v>
      </c>
      <c r="U2843" s="17">
        <v>0.97768479776847983</v>
      </c>
      <c r="V2843" s="17">
        <v>0.34100418410041838</v>
      </c>
      <c r="W2843">
        <v>0.18</v>
      </c>
      <c r="X2843">
        <v>6.62</v>
      </c>
      <c r="Y2843">
        <v>8.23</v>
      </c>
      <c r="Z2843">
        <v>25.5</v>
      </c>
      <c r="AA2843">
        <v>0</v>
      </c>
      <c r="AB2843" s="17">
        <v>0.60255844728716368</v>
      </c>
      <c r="AC2843" s="17">
        <v>0.63987138263665599</v>
      </c>
      <c r="AD2843" s="17">
        <v>0.57646176911544222</v>
      </c>
      <c r="AE2843" s="17">
        <v>0.46231155778894473</v>
      </c>
    </row>
    <row r="2844" spans="1:31" x14ac:dyDescent="0.35">
      <c r="A2844" t="str">
        <f t="shared" si="176"/>
        <v>November</v>
      </c>
      <c r="B2844">
        <f t="shared" si="177"/>
        <v>2024</v>
      </c>
      <c r="C2844" s="18">
        <v>45619</v>
      </c>
      <c r="D2844" t="s">
        <v>1391</v>
      </c>
      <c r="E2844" t="s">
        <v>60</v>
      </c>
      <c r="F2844" t="s">
        <v>1392</v>
      </c>
      <c r="G2844" s="15">
        <v>0.93820000000000003</v>
      </c>
      <c r="H2844" s="15" t="str">
        <f t="shared" si="178"/>
        <v>Baik Sekali</v>
      </c>
      <c r="I2844" s="19">
        <v>0.94551022749041225</v>
      </c>
      <c r="J2844" s="15" t="str">
        <f t="shared" si="179"/>
        <v>Baik Sekali</v>
      </c>
      <c r="K2844" s="16">
        <v>0.94831493568689174</v>
      </c>
      <c r="L2844">
        <v>3.16</v>
      </c>
      <c r="M2844">
        <v>2.83</v>
      </c>
      <c r="N2844">
        <v>4.24</v>
      </c>
      <c r="O2844">
        <v>8.5299999999999994</v>
      </c>
      <c r="P2844" s="17">
        <v>0.55054432348367033</v>
      </c>
      <c r="Q2844" s="17">
        <v>0.78733031674208143</v>
      </c>
      <c r="R2844" s="17">
        <v>0.50140845070422535</v>
      </c>
      <c r="S2844" s="17">
        <v>0.86206896551724133</v>
      </c>
      <c r="T2844" s="17">
        <v>0.86705202312138729</v>
      </c>
      <c r="U2844" s="17">
        <v>0.96656298600311041</v>
      </c>
      <c r="V2844" s="17">
        <v>0.32426127527216181</v>
      </c>
      <c r="W2844">
        <v>0.05</v>
      </c>
      <c r="X2844">
        <v>4.46</v>
      </c>
      <c r="Y2844">
        <v>10.4</v>
      </c>
      <c r="Z2844">
        <v>31.04</v>
      </c>
      <c r="AA2844">
        <v>0</v>
      </c>
      <c r="AB2844" s="17">
        <v>0.86321094312455005</v>
      </c>
      <c r="AC2844" s="17">
        <v>0.72961373390557938</v>
      </c>
      <c r="AD2844" s="17">
        <v>0.93066088840736727</v>
      </c>
      <c r="AE2844" s="17">
        <v>0.77647058823529413</v>
      </c>
    </row>
    <row r="2845" spans="1:31" x14ac:dyDescent="0.35">
      <c r="A2845" t="str">
        <f t="shared" si="176"/>
        <v>November</v>
      </c>
      <c r="B2845">
        <f t="shared" si="177"/>
        <v>2024</v>
      </c>
      <c r="C2845" s="18">
        <v>45619</v>
      </c>
      <c r="D2845" t="s">
        <v>1391</v>
      </c>
      <c r="E2845" t="s">
        <v>130</v>
      </c>
      <c r="F2845" t="s">
        <v>1392</v>
      </c>
      <c r="G2845" s="15">
        <v>0.87050000000000005</v>
      </c>
      <c r="H2845" s="15" t="str">
        <f t="shared" si="178"/>
        <v>Baik</v>
      </c>
      <c r="I2845" s="19">
        <v>0.93700520186226288</v>
      </c>
      <c r="J2845" s="15" t="str">
        <f t="shared" si="179"/>
        <v>Baik Sekali</v>
      </c>
      <c r="K2845" s="16">
        <v>0.95744343389217945</v>
      </c>
      <c r="L2845">
        <v>3.5</v>
      </c>
      <c r="M2845">
        <v>4.2</v>
      </c>
      <c r="N2845">
        <v>4.1500000000000004</v>
      </c>
      <c r="O2845">
        <v>3.48</v>
      </c>
      <c r="P2845" s="17">
        <v>0.80122591943957966</v>
      </c>
      <c r="Q2845" s="17">
        <v>0.85534591194968557</v>
      </c>
      <c r="R2845" s="17">
        <v>0.79247202441505593</v>
      </c>
      <c r="S2845" s="17">
        <v>0.88970588235294112</v>
      </c>
      <c r="T2845" s="17">
        <v>0.88970588235294112</v>
      </c>
      <c r="U2845" s="17">
        <v>0.9833625218914186</v>
      </c>
      <c r="V2845" s="17">
        <v>0.49912434325744309</v>
      </c>
      <c r="W2845">
        <v>9.67</v>
      </c>
      <c r="X2845">
        <v>13.23</v>
      </c>
      <c r="Y2845">
        <v>7.23</v>
      </c>
      <c r="Z2845">
        <v>23.92</v>
      </c>
      <c r="AA2845">
        <v>0</v>
      </c>
      <c r="AB2845" s="17">
        <v>0.85013774104683193</v>
      </c>
      <c r="AC2845" s="17">
        <v>0.8306878306878307</v>
      </c>
      <c r="AD2845" s="17">
        <v>0.85525400139178842</v>
      </c>
      <c r="AE2845" s="17">
        <v>0.57961783439490444</v>
      </c>
    </row>
    <row r="2846" spans="1:31" x14ac:dyDescent="0.35">
      <c r="A2846" t="str">
        <f t="shared" si="176"/>
        <v>November</v>
      </c>
      <c r="B2846">
        <f t="shared" si="177"/>
        <v>2024</v>
      </c>
      <c r="C2846" s="18">
        <v>45619</v>
      </c>
      <c r="D2846" t="s">
        <v>1391</v>
      </c>
      <c r="E2846" t="s">
        <v>140</v>
      </c>
      <c r="F2846" t="s">
        <v>1392</v>
      </c>
      <c r="G2846" s="15">
        <v>0.9607</v>
      </c>
      <c r="H2846" s="15" t="str">
        <f t="shared" si="178"/>
        <v>Istimewa</v>
      </c>
      <c r="I2846" s="19">
        <v>0.94623198984949974</v>
      </c>
      <c r="J2846" s="15" t="str">
        <f t="shared" si="179"/>
        <v>Baik Sekali</v>
      </c>
      <c r="K2846" s="16">
        <v>0.93459139956999882</v>
      </c>
      <c r="L2846">
        <v>3.8</v>
      </c>
      <c r="M2846">
        <v>4.17</v>
      </c>
      <c r="N2846">
        <v>5.83</v>
      </c>
      <c r="O2846">
        <v>5.38</v>
      </c>
      <c r="P2846" s="17">
        <v>0.83493589743589747</v>
      </c>
      <c r="Q2846" s="17">
        <v>0.94444444444444442</v>
      </c>
      <c r="R2846" s="17">
        <v>0.81201550387596899</v>
      </c>
      <c r="S2846" s="17">
        <v>0.96568627450980393</v>
      </c>
      <c r="T2846" s="17">
        <v>0.96551724137931039</v>
      </c>
      <c r="U2846" s="17">
        <v>0.99278846153846156</v>
      </c>
      <c r="V2846" s="17">
        <v>0.66025641025641024</v>
      </c>
      <c r="W2846">
        <v>0.15</v>
      </c>
      <c r="X2846">
        <v>4.16</v>
      </c>
      <c r="Y2846">
        <v>13.52</v>
      </c>
      <c r="Z2846">
        <v>34.64</v>
      </c>
      <c r="AA2846">
        <v>0</v>
      </c>
      <c r="AB2846" s="17">
        <v>0.97079365079365076</v>
      </c>
      <c r="AC2846" s="17">
        <v>0.93592677345537756</v>
      </c>
      <c r="AD2846" s="17">
        <v>0.98418277680140598</v>
      </c>
      <c r="AE2846" s="17">
        <v>0.92909535452322733</v>
      </c>
    </row>
    <row r="2847" spans="1:31" x14ac:dyDescent="0.35">
      <c r="A2847" t="str">
        <f t="shared" si="176"/>
        <v>November</v>
      </c>
      <c r="B2847">
        <f t="shared" si="177"/>
        <v>2024</v>
      </c>
      <c r="C2847" s="18">
        <v>45619</v>
      </c>
      <c r="D2847" t="s">
        <v>1393</v>
      </c>
      <c r="E2847" t="s">
        <v>138</v>
      </c>
      <c r="F2847" t="s">
        <v>1392</v>
      </c>
      <c r="G2847" s="15">
        <v>0.95899999999999996</v>
      </c>
      <c r="H2847" s="15" t="str">
        <f t="shared" si="178"/>
        <v>Istimewa</v>
      </c>
      <c r="I2847" s="19">
        <v>0.93350277361809053</v>
      </c>
      <c r="J2847" s="15" t="str">
        <f t="shared" si="179"/>
        <v>Baik Sekali</v>
      </c>
      <c r="K2847" s="16">
        <v>0.96600792462311558</v>
      </c>
      <c r="L2847">
        <v>2.0499999999999998</v>
      </c>
      <c r="M2847">
        <v>0.84</v>
      </c>
      <c r="N2847">
        <v>4.75</v>
      </c>
      <c r="O2847">
        <v>4.16</v>
      </c>
      <c r="P2847" s="17">
        <v>0.77386934673366836</v>
      </c>
      <c r="Q2847" s="17">
        <v>0.8</v>
      </c>
      <c r="R2847" s="17">
        <v>0.77284595300261094</v>
      </c>
      <c r="S2847" s="17">
        <v>0.83333333333333337</v>
      </c>
      <c r="T2847" s="17">
        <v>0.83333333333333337</v>
      </c>
      <c r="U2847" s="17">
        <v>0.9886934673366834</v>
      </c>
      <c r="V2847" s="17">
        <v>0.4020100502512563</v>
      </c>
      <c r="W2847">
        <v>0.49</v>
      </c>
      <c r="X2847">
        <v>3.99</v>
      </c>
      <c r="Y2847">
        <v>4.66</v>
      </c>
      <c r="Z2847">
        <v>59.8</v>
      </c>
      <c r="AA2847">
        <v>0</v>
      </c>
      <c r="AB2847" s="17">
        <v>0.69962825278810414</v>
      </c>
      <c r="AC2847" s="17">
        <v>0.69407894736842102</v>
      </c>
      <c r="AD2847" s="17">
        <v>0.70124879923150818</v>
      </c>
      <c r="AE2847" s="17">
        <v>0.71563981042654023</v>
      </c>
    </row>
    <row r="2848" spans="1:31" x14ac:dyDescent="0.35">
      <c r="A2848" t="str">
        <f t="shared" si="176"/>
        <v>November</v>
      </c>
      <c r="B2848">
        <f t="shared" si="177"/>
        <v>2024</v>
      </c>
      <c r="C2848" s="18">
        <v>45619</v>
      </c>
      <c r="D2848" t="s">
        <v>1393</v>
      </c>
      <c r="E2848" t="s">
        <v>112</v>
      </c>
      <c r="F2848" t="s">
        <v>1392</v>
      </c>
      <c r="G2848" s="15">
        <v>0.98629999999999995</v>
      </c>
      <c r="H2848" s="15" t="str">
        <f t="shared" si="178"/>
        <v>Istimewa</v>
      </c>
      <c r="I2848" s="19">
        <v>0.99020795000000017</v>
      </c>
      <c r="J2848" s="15" t="str">
        <f t="shared" si="179"/>
        <v>Istimewa</v>
      </c>
      <c r="K2848" s="16">
        <v>0.97573700000000008</v>
      </c>
      <c r="L2848">
        <v>1.8</v>
      </c>
      <c r="M2848">
        <v>2.36</v>
      </c>
      <c r="N2848">
        <v>5.14</v>
      </c>
      <c r="O2848">
        <v>2.4900000000000002</v>
      </c>
      <c r="P2848" s="17">
        <v>0.79202772963604851</v>
      </c>
      <c r="Q2848" s="17">
        <v>0.9375</v>
      </c>
      <c r="R2848" s="17">
        <v>0.78348623853211008</v>
      </c>
      <c r="S2848" s="17">
        <v>0.96666666666666667</v>
      </c>
      <c r="T2848" s="17">
        <v>0.96666666666666667</v>
      </c>
      <c r="U2848" s="17">
        <v>1</v>
      </c>
      <c r="V2848" s="17">
        <v>0.56325823223570193</v>
      </c>
      <c r="W2848">
        <v>0.02</v>
      </c>
      <c r="X2848">
        <v>2.09</v>
      </c>
      <c r="Y2848">
        <v>6.8</v>
      </c>
      <c r="Z2848">
        <v>14.78</v>
      </c>
      <c r="AA2848">
        <v>0</v>
      </c>
      <c r="AB2848" s="17">
        <v>0.93691588785046731</v>
      </c>
      <c r="AC2848" s="17">
        <v>0.92737430167597767</v>
      </c>
      <c r="AD2848" s="17">
        <v>0.94377510040160639</v>
      </c>
      <c r="AE2848" s="17">
        <v>0.87349397590361444</v>
      </c>
    </row>
    <row r="2849" spans="1:31" x14ac:dyDescent="0.35">
      <c r="A2849" t="str">
        <f t="shared" si="176"/>
        <v>November</v>
      </c>
      <c r="B2849">
        <f t="shared" si="177"/>
        <v>2024</v>
      </c>
      <c r="C2849" s="18">
        <v>45619</v>
      </c>
      <c r="D2849" t="s">
        <v>1393</v>
      </c>
      <c r="E2849" t="s">
        <v>102</v>
      </c>
      <c r="F2849" t="s">
        <v>1392</v>
      </c>
      <c r="G2849" s="15">
        <v>0.9355</v>
      </c>
      <c r="H2849" s="15" t="str">
        <f t="shared" si="178"/>
        <v>Baik Sekali</v>
      </c>
      <c r="I2849" s="19">
        <v>0.94344505249067034</v>
      </c>
      <c r="J2849" s="15" t="str">
        <f t="shared" si="179"/>
        <v>Baik Sekali</v>
      </c>
      <c r="K2849" s="16">
        <v>0.94612872140191495</v>
      </c>
      <c r="L2849">
        <v>4.12</v>
      </c>
      <c r="M2849">
        <v>2.66</v>
      </c>
      <c r="N2849">
        <v>4.0999999999999996</v>
      </c>
      <c r="O2849">
        <v>4.03</v>
      </c>
      <c r="P2849" s="17">
        <v>0.63991769547325106</v>
      </c>
      <c r="Q2849" s="17">
        <v>0.58333333333333337</v>
      </c>
      <c r="R2849" s="17">
        <v>0.64611872146118721</v>
      </c>
      <c r="S2849" s="17">
        <v>1</v>
      </c>
      <c r="T2849" s="17">
        <v>1</v>
      </c>
      <c r="U2849" s="17">
        <v>1</v>
      </c>
      <c r="V2849" s="17">
        <v>0.5</v>
      </c>
      <c r="W2849">
        <v>0.02</v>
      </c>
      <c r="X2849">
        <v>2.44</v>
      </c>
      <c r="Y2849">
        <v>6.64</v>
      </c>
      <c r="Z2849">
        <v>29.91</v>
      </c>
      <c r="AA2849">
        <v>0</v>
      </c>
      <c r="AB2849" s="17">
        <v>0.74401913875598091</v>
      </c>
      <c r="AC2849" s="17">
        <v>0.67567567567567566</v>
      </c>
      <c r="AD2849" s="17">
        <v>0.8214285714285714</v>
      </c>
      <c r="AE2849" s="17">
        <v>0.77333333333333332</v>
      </c>
    </row>
    <row r="2850" spans="1:31" x14ac:dyDescent="0.35">
      <c r="A2850" t="str">
        <f t="shared" si="176"/>
        <v>November</v>
      </c>
      <c r="B2850">
        <f t="shared" si="177"/>
        <v>2024</v>
      </c>
      <c r="C2850" s="18">
        <v>45619</v>
      </c>
      <c r="D2850" t="s">
        <v>1393</v>
      </c>
      <c r="E2850" t="s">
        <v>78</v>
      </c>
      <c r="F2850" t="s">
        <v>1392</v>
      </c>
      <c r="G2850" s="15">
        <v>0.93840000000000001</v>
      </c>
      <c r="H2850" s="15" t="str">
        <f t="shared" si="178"/>
        <v>Baik Sekali</v>
      </c>
      <c r="I2850" s="19">
        <v>0.89304609717546835</v>
      </c>
      <c r="J2850" s="15" t="str">
        <f t="shared" si="179"/>
        <v>Baik</v>
      </c>
      <c r="K2850" s="16">
        <v>0.95534599192990921</v>
      </c>
      <c r="L2850">
        <v>3.51</v>
      </c>
      <c r="M2850">
        <v>2.4700000000000002</v>
      </c>
      <c r="N2850">
        <v>4.41</v>
      </c>
      <c r="O2850">
        <v>3.2</v>
      </c>
      <c r="P2850" s="17">
        <v>0.61076345431789736</v>
      </c>
      <c r="Q2850" s="17">
        <v>0.66666666666666663</v>
      </c>
      <c r="R2850" s="17">
        <v>0.60812581913499342</v>
      </c>
      <c r="S2850" s="17">
        <v>0.83333333333333337</v>
      </c>
      <c r="T2850" s="17">
        <v>0.83333333333333337</v>
      </c>
      <c r="U2850" s="17">
        <v>0.9737171464330413</v>
      </c>
      <c r="V2850" s="17">
        <v>0.37421777221526908</v>
      </c>
      <c r="W2850">
        <v>0.36</v>
      </c>
      <c r="X2850">
        <v>4.28</v>
      </c>
      <c r="Y2850">
        <v>5.42</v>
      </c>
      <c r="Z2850">
        <v>27.96</v>
      </c>
      <c r="AA2850">
        <v>0</v>
      </c>
      <c r="AB2850" s="17">
        <v>0.76420695504664971</v>
      </c>
      <c r="AC2850" s="17">
        <v>0.7254464285714286</v>
      </c>
      <c r="AD2850" s="17">
        <v>0.78796169630642954</v>
      </c>
      <c r="AE2850" s="17">
        <v>0.71692307692307689</v>
      </c>
    </row>
    <row r="2851" spans="1:31" x14ac:dyDescent="0.35">
      <c r="A2851" t="str">
        <f t="shared" si="176"/>
        <v>November</v>
      </c>
      <c r="B2851">
        <f t="shared" si="177"/>
        <v>2024</v>
      </c>
      <c r="C2851" s="18">
        <v>45619</v>
      </c>
      <c r="D2851" t="s">
        <v>1393</v>
      </c>
      <c r="E2851" t="s">
        <v>126</v>
      </c>
      <c r="F2851" t="s">
        <v>1392</v>
      </c>
      <c r="G2851" s="15">
        <v>0.95599999999999996</v>
      </c>
      <c r="H2851" s="15" t="str">
        <f t="shared" si="178"/>
        <v>Istimewa</v>
      </c>
      <c r="I2851" s="19">
        <v>0.97179459711139793</v>
      </c>
      <c r="J2851" s="15" t="str">
        <f t="shared" si="179"/>
        <v>Istimewa</v>
      </c>
      <c r="K2851" s="16">
        <v>0.95469884888970824</v>
      </c>
      <c r="L2851">
        <v>2.5099999999999998</v>
      </c>
      <c r="M2851">
        <v>2.02</v>
      </c>
      <c r="N2851">
        <v>5.34</v>
      </c>
      <c r="O2851">
        <v>3.27</v>
      </c>
      <c r="P2851" s="17">
        <v>0.87779433681073027</v>
      </c>
      <c r="Q2851" s="17">
        <v>0.92592592592592593</v>
      </c>
      <c r="R2851" s="17">
        <v>0.87358184764991897</v>
      </c>
      <c r="S2851" s="17">
        <v>0.96</v>
      </c>
      <c r="T2851" s="17">
        <v>0.96</v>
      </c>
      <c r="U2851" s="17">
        <v>0.99701937406855434</v>
      </c>
      <c r="V2851" s="17">
        <v>0.76602086438152017</v>
      </c>
      <c r="W2851">
        <v>0.06</v>
      </c>
      <c r="X2851">
        <v>4.1399999999999997</v>
      </c>
      <c r="Y2851">
        <v>6.54</v>
      </c>
      <c r="Z2851">
        <v>34.06</v>
      </c>
      <c r="AA2851">
        <v>0</v>
      </c>
      <c r="AB2851" s="17">
        <v>0.82993197278911568</v>
      </c>
      <c r="AC2851" s="17">
        <v>0.74566473988439308</v>
      </c>
      <c r="AD2851" s="17">
        <v>0.88432835820895528</v>
      </c>
      <c r="AE2851" s="17">
        <v>0.64341085271317833</v>
      </c>
    </row>
    <row r="2852" spans="1:31" x14ac:dyDescent="0.35">
      <c r="A2852" t="str">
        <f t="shared" si="176"/>
        <v>November</v>
      </c>
      <c r="B2852">
        <f t="shared" si="177"/>
        <v>2024</v>
      </c>
      <c r="C2852" s="18">
        <v>45619</v>
      </c>
      <c r="D2852" t="s">
        <v>1393</v>
      </c>
      <c r="E2852" t="s">
        <v>16</v>
      </c>
      <c r="F2852" t="s">
        <v>1392</v>
      </c>
      <c r="G2852" s="15">
        <v>0.93120000000000003</v>
      </c>
      <c r="H2852" s="15" t="str">
        <f t="shared" si="178"/>
        <v>Baik Sekali</v>
      </c>
      <c r="I2852" s="19">
        <v>0.97752797951280879</v>
      </c>
      <c r="J2852" s="15" t="str">
        <f t="shared" si="179"/>
        <v>Istimewa</v>
      </c>
      <c r="K2852" s="16">
        <v>0.96922279860802452</v>
      </c>
      <c r="L2852">
        <v>4.34</v>
      </c>
      <c r="M2852">
        <v>2.13</v>
      </c>
      <c r="N2852">
        <v>3.17</v>
      </c>
      <c r="O2852">
        <v>3.7</v>
      </c>
      <c r="P2852" s="17">
        <v>0.70833333333333337</v>
      </c>
      <c r="Q2852" s="17">
        <v>0.84042553191489366</v>
      </c>
      <c r="R2852" s="17">
        <v>0.66551724137931034</v>
      </c>
      <c r="S2852" s="17">
        <v>0.78481012658227844</v>
      </c>
      <c r="T2852" s="17">
        <v>0.78481012658227844</v>
      </c>
      <c r="U2852" s="17">
        <v>0.99739583333333337</v>
      </c>
      <c r="V2852" s="17">
        <v>0.48177083333333331</v>
      </c>
      <c r="W2852">
        <v>0.01</v>
      </c>
      <c r="X2852">
        <v>3.21</v>
      </c>
      <c r="Y2852">
        <v>10.46</v>
      </c>
      <c r="Z2852">
        <v>20.94</v>
      </c>
      <c r="AA2852">
        <v>0</v>
      </c>
      <c r="AB2852" s="17">
        <v>0.76851851851851849</v>
      </c>
      <c r="AC2852" s="17">
        <v>0.66956521739130437</v>
      </c>
      <c r="AD2852" s="17">
        <v>0.82296650717703346</v>
      </c>
      <c r="AE2852" s="17">
        <v>0.61038961038961037</v>
      </c>
    </row>
    <row r="2853" spans="1:31" x14ac:dyDescent="0.35">
      <c r="A2853" t="str">
        <f t="shared" si="176"/>
        <v>November</v>
      </c>
      <c r="B2853">
        <f t="shared" si="177"/>
        <v>2024</v>
      </c>
      <c r="C2853" s="18">
        <v>45619</v>
      </c>
      <c r="D2853" t="s">
        <v>1393</v>
      </c>
      <c r="E2853" t="s">
        <v>144</v>
      </c>
      <c r="F2853" t="s">
        <v>1392</v>
      </c>
      <c r="G2853" s="15">
        <v>0.92100000000000004</v>
      </c>
      <c r="H2853" s="15" t="str">
        <f t="shared" si="178"/>
        <v>Baik Sekali</v>
      </c>
      <c r="I2853" s="19">
        <v>0.97315183177879583</v>
      </c>
      <c r="J2853" s="15" t="str">
        <f t="shared" si="179"/>
        <v>Istimewa</v>
      </c>
      <c r="K2853" s="16">
        <v>0.96971951936798806</v>
      </c>
      <c r="L2853">
        <v>2.85</v>
      </c>
      <c r="M2853">
        <v>5.07</v>
      </c>
      <c r="N2853">
        <v>3.82</v>
      </c>
      <c r="O2853">
        <v>4.53</v>
      </c>
      <c r="P2853" s="17">
        <v>0.62271062271062272</v>
      </c>
      <c r="Q2853" s="17">
        <v>0.66666666666666663</v>
      </c>
      <c r="R2853" s="17">
        <v>0.6074074074074074</v>
      </c>
      <c r="S2853" s="17">
        <v>0.68085106382978722</v>
      </c>
      <c r="T2853" s="17">
        <v>0.68085106382978722</v>
      </c>
      <c r="U2853" s="17">
        <v>0.98351648351648346</v>
      </c>
      <c r="V2853" s="17">
        <v>0.37362637362637358</v>
      </c>
      <c r="W2853">
        <v>1.06</v>
      </c>
      <c r="X2853">
        <v>4.6100000000000003</v>
      </c>
      <c r="Y2853">
        <v>7.06</v>
      </c>
      <c r="Z2853">
        <v>54.01</v>
      </c>
      <c r="AA2853">
        <v>0</v>
      </c>
      <c r="AB2853" s="17">
        <v>0.84065934065934067</v>
      </c>
      <c r="AC2853" s="17">
        <v>0.78325123152709364</v>
      </c>
      <c r="AD2853" s="17">
        <v>0.88193624557260919</v>
      </c>
      <c r="AE2853" s="17">
        <v>0.56394129979035634</v>
      </c>
    </row>
    <row r="2854" spans="1:31" x14ac:dyDescent="0.35">
      <c r="A2854" t="str">
        <f t="shared" si="176"/>
        <v>November</v>
      </c>
      <c r="B2854">
        <f t="shared" si="177"/>
        <v>2024</v>
      </c>
      <c r="C2854" s="18">
        <v>45619</v>
      </c>
      <c r="D2854" t="s">
        <v>1394</v>
      </c>
      <c r="E2854" t="s">
        <v>106</v>
      </c>
      <c r="F2854" t="s">
        <v>1392</v>
      </c>
      <c r="G2854" s="15">
        <v>0.96450000000000002</v>
      </c>
      <c r="H2854" s="15" t="str">
        <f t="shared" si="178"/>
        <v>Istimewa</v>
      </c>
      <c r="I2854" s="19">
        <v>0.97386165000000013</v>
      </c>
      <c r="J2854" s="15" t="str">
        <f t="shared" si="179"/>
        <v>Istimewa</v>
      </c>
      <c r="K2854" s="16">
        <v>0.99031900000000006</v>
      </c>
      <c r="L2854">
        <v>2.89</v>
      </c>
      <c r="M2854">
        <v>3.87</v>
      </c>
      <c r="N2854">
        <v>3.72</v>
      </c>
      <c r="O2854">
        <v>4.4400000000000004</v>
      </c>
      <c r="P2854" s="17">
        <v>0.94965675057208243</v>
      </c>
      <c r="Q2854" s="17">
        <v>1</v>
      </c>
      <c r="R2854" s="17">
        <v>0.94344473007712082</v>
      </c>
      <c r="S2854" s="17">
        <v>0.97916666666666663</v>
      </c>
      <c r="T2854" s="17">
        <v>0.97916666666666663</v>
      </c>
      <c r="U2854" s="17">
        <v>0.99084668192219683</v>
      </c>
      <c r="V2854" s="17">
        <v>0.7208237986270023</v>
      </c>
      <c r="W2854">
        <v>0</v>
      </c>
      <c r="X2854">
        <v>7.05</v>
      </c>
      <c r="Y2854">
        <v>15.35</v>
      </c>
      <c r="Z2854">
        <v>22.29</v>
      </c>
      <c r="AA2854">
        <v>0</v>
      </c>
      <c r="AB2854" s="17">
        <v>0.88876651982378851</v>
      </c>
      <c r="AC2854" s="17">
        <v>0.91116173120728927</v>
      </c>
      <c r="AD2854" s="17">
        <v>0.86780383795309168</v>
      </c>
      <c r="AE2854" s="17">
        <v>0.73</v>
      </c>
    </row>
    <row r="2855" spans="1:31" x14ac:dyDescent="0.35">
      <c r="A2855" t="str">
        <f t="shared" si="176"/>
        <v>November</v>
      </c>
      <c r="B2855">
        <f t="shared" si="177"/>
        <v>2024</v>
      </c>
      <c r="C2855" s="18">
        <v>45619</v>
      </c>
      <c r="D2855" t="s">
        <v>1394</v>
      </c>
      <c r="E2855" t="s">
        <v>47</v>
      </c>
      <c r="F2855" t="s">
        <v>1392</v>
      </c>
      <c r="G2855" s="15">
        <v>0.77700000000000002</v>
      </c>
      <c r="H2855" s="15" t="str">
        <f t="shared" si="178"/>
        <v>Kurang</v>
      </c>
      <c r="I2855" s="19">
        <v>0.89085688317610101</v>
      </c>
      <c r="J2855" s="15" t="str">
        <f t="shared" si="179"/>
        <v>Baik</v>
      </c>
      <c r="K2855" s="16">
        <v>0.92309109478885953</v>
      </c>
      <c r="L2855">
        <v>8.19</v>
      </c>
      <c r="M2855">
        <v>9.15</v>
      </c>
      <c r="N2855">
        <v>8.83</v>
      </c>
      <c r="O2855">
        <v>10.76</v>
      </c>
      <c r="P2855" s="17">
        <v>0.47142857142857142</v>
      </c>
      <c r="Q2855" s="17">
        <v>0.60614934114202046</v>
      </c>
      <c r="R2855" s="17">
        <v>0.42488619119878601</v>
      </c>
      <c r="S2855" s="17">
        <v>0.71739130434782605</v>
      </c>
      <c r="T2855" s="17">
        <v>0.71279373368146215</v>
      </c>
      <c r="U2855" s="17">
        <v>0.99624060150375937</v>
      </c>
      <c r="V2855" s="17">
        <v>0.3007518796992481</v>
      </c>
      <c r="W2855">
        <v>1.47</v>
      </c>
      <c r="X2855">
        <v>11.36</v>
      </c>
      <c r="Y2855">
        <v>23.02</v>
      </c>
      <c r="Z2855">
        <v>23.8</v>
      </c>
      <c r="AA2855">
        <v>0</v>
      </c>
      <c r="AB2855" s="17">
        <v>0.46189881324172388</v>
      </c>
      <c r="AC2855" s="17">
        <v>0.47453371592539462</v>
      </c>
      <c r="AD2855" s="17">
        <v>0.37681159420289861</v>
      </c>
      <c r="AE2855" s="17">
        <v>0.76870748299319724</v>
      </c>
    </row>
    <row r="2856" spans="1:31" x14ac:dyDescent="0.35">
      <c r="A2856" t="str">
        <f t="shared" si="176"/>
        <v>November</v>
      </c>
      <c r="B2856">
        <f t="shared" si="177"/>
        <v>2024</v>
      </c>
      <c r="C2856" s="18">
        <v>45619</v>
      </c>
      <c r="D2856" t="s">
        <v>1394</v>
      </c>
      <c r="E2856" t="s">
        <v>29</v>
      </c>
      <c r="F2856" t="s">
        <v>1392</v>
      </c>
      <c r="G2856" s="15">
        <v>0.87019999999999997</v>
      </c>
      <c r="H2856" s="15" t="str">
        <f t="shared" si="178"/>
        <v>Baik</v>
      </c>
      <c r="I2856" s="19">
        <v>0.91442529292756469</v>
      </c>
      <c r="J2856" s="15" t="str">
        <f t="shared" si="179"/>
        <v>Baik Sekali</v>
      </c>
      <c r="K2856" s="16">
        <v>0.95050083693589837</v>
      </c>
      <c r="L2856">
        <v>3.52</v>
      </c>
      <c r="M2856">
        <v>6.9</v>
      </c>
      <c r="N2856">
        <v>6.29</v>
      </c>
      <c r="O2856">
        <v>10.199999999999999</v>
      </c>
      <c r="P2856" s="17">
        <v>0.5785457809694794</v>
      </c>
      <c r="Q2856" s="17">
        <v>0.76205787781350487</v>
      </c>
      <c r="R2856" s="17">
        <v>0.54877412623891497</v>
      </c>
      <c r="S2856" s="17">
        <v>0.69198312236286919</v>
      </c>
      <c r="T2856" s="17">
        <v>0.68936170212765957</v>
      </c>
      <c r="U2856" s="17">
        <v>0.99192100538599637</v>
      </c>
      <c r="V2856" s="17">
        <v>0.28186714542190311</v>
      </c>
      <c r="W2856">
        <v>2.78</v>
      </c>
      <c r="X2856">
        <v>15.95</v>
      </c>
      <c r="Y2856">
        <v>21.01</v>
      </c>
      <c r="Z2856">
        <v>21.2</v>
      </c>
      <c r="AA2856">
        <v>0</v>
      </c>
      <c r="AB2856" s="17">
        <v>0.52515090543259557</v>
      </c>
      <c r="AC2856" s="17">
        <v>0.55439512619669273</v>
      </c>
      <c r="AD2856" s="17">
        <v>0.42815249266862171</v>
      </c>
      <c r="AE2856" s="17">
        <v>0.66718995290423866</v>
      </c>
    </row>
    <row r="2857" spans="1:31" x14ac:dyDescent="0.35">
      <c r="A2857" t="str">
        <f t="shared" si="176"/>
        <v>November</v>
      </c>
      <c r="B2857">
        <f t="shared" si="177"/>
        <v>2024</v>
      </c>
      <c r="C2857" s="18">
        <v>45619</v>
      </c>
      <c r="D2857" t="s">
        <v>1394</v>
      </c>
      <c r="E2857" t="s">
        <v>62</v>
      </c>
      <c r="F2857" t="s">
        <v>1392</v>
      </c>
      <c r="G2857" s="15">
        <v>0.87370000000000003</v>
      </c>
      <c r="H2857" s="15" t="str">
        <f t="shared" si="178"/>
        <v>Baik</v>
      </c>
      <c r="I2857" s="19">
        <v>0.89495357422938437</v>
      </c>
      <c r="J2857" s="15" t="str">
        <f t="shared" si="179"/>
        <v>Baik</v>
      </c>
      <c r="K2857" s="16">
        <v>0.93572449779824107</v>
      </c>
      <c r="L2857">
        <v>3.69</v>
      </c>
      <c r="M2857">
        <v>6.83</v>
      </c>
      <c r="N2857">
        <v>6.05</v>
      </c>
      <c r="O2857">
        <v>6.89</v>
      </c>
      <c r="P2857" s="17">
        <v>0.7152605459057072</v>
      </c>
      <c r="Q2857" s="17">
        <v>0.59798994974874375</v>
      </c>
      <c r="R2857" s="17">
        <v>0.73177636234961074</v>
      </c>
      <c r="S2857" s="17">
        <v>0.51260504201680668</v>
      </c>
      <c r="T2857" s="17">
        <v>0.51694915254237284</v>
      </c>
      <c r="U2857" s="17">
        <v>0.98821339950372211</v>
      </c>
      <c r="V2857" s="17">
        <v>0.38771712158808941</v>
      </c>
      <c r="W2857">
        <v>5.0999999999999996</v>
      </c>
      <c r="X2857">
        <v>15.02</v>
      </c>
      <c r="Y2857">
        <v>38.450000000000003</v>
      </c>
      <c r="Z2857">
        <v>90.77</v>
      </c>
      <c r="AA2857">
        <v>0</v>
      </c>
      <c r="AB2857" s="17">
        <v>0.65198863636363635</v>
      </c>
      <c r="AC2857" s="17">
        <v>0.65630885122410543</v>
      </c>
      <c r="AD2857" s="17">
        <v>0.6376811594202898</v>
      </c>
      <c r="AE2857" s="17">
        <v>0.61549497847919654</v>
      </c>
    </row>
    <row r="2858" spans="1:31" x14ac:dyDescent="0.35">
      <c r="A2858" t="str">
        <f t="shared" si="176"/>
        <v>November</v>
      </c>
      <c r="B2858">
        <f t="shared" si="177"/>
        <v>2024</v>
      </c>
      <c r="C2858" s="18">
        <v>45620</v>
      </c>
      <c r="D2858" t="s">
        <v>1378</v>
      </c>
      <c r="E2858" t="s">
        <v>110</v>
      </c>
      <c r="F2858" t="s">
        <v>1379</v>
      </c>
      <c r="G2858" s="15">
        <v>0.84309999999999996</v>
      </c>
      <c r="H2858" s="15" t="str">
        <f t="shared" si="178"/>
        <v>Cukup</v>
      </c>
      <c r="I2858" s="19">
        <v>0.80379594430191292</v>
      </c>
      <c r="J2858" s="15" t="str">
        <f t="shared" si="179"/>
        <v>Cukup</v>
      </c>
      <c r="K2858" s="16">
        <v>0.95755984086260837</v>
      </c>
      <c r="L2858">
        <v>5.59</v>
      </c>
      <c r="M2858">
        <v>4.9800000000000004</v>
      </c>
      <c r="N2858">
        <v>10.65</v>
      </c>
      <c r="O2858">
        <v>13.48</v>
      </c>
      <c r="P2858" s="17">
        <v>0.80792248503847253</v>
      </c>
      <c r="Q2858" s="17">
        <v>0.6015625</v>
      </c>
      <c r="R2858" s="17">
        <v>0.87868350554917718</v>
      </c>
      <c r="S2858" s="17">
        <v>0.45454545454545447</v>
      </c>
      <c r="T2858" s="17">
        <v>0.46228239845261121</v>
      </c>
      <c r="U2858" s="17">
        <v>0.99629524080934739</v>
      </c>
      <c r="V2858" s="17">
        <v>0.28811627244229132</v>
      </c>
      <c r="W2858">
        <v>0.37</v>
      </c>
      <c r="X2858">
        <v>6.36</v>
      </c>
      <c r="Y2858">
        <v>22.27</v>
      </c>
      <c r="Z2858">
        <v>87.59</v>
      </c>
      <c r="AA2858">
        <v>0</v>
      </c>
      <c r="AB2858" s="17">
        <v>0.89522176987358049</v>
      </c>
      <c r="AC2858" s="17">
        <v>0.77344701583434838</v>
      </c>
      <c r="AD2858" s="17">
        <v>0.92121684867394693</v>
      </c>
      <c r="AE2858" s="17">
        <v>0.27716535433070871</v>
      </c>
    </row>
    <row r="2859" spans="1:31" x14ac:dyDescent="0.35">
      <c r="A2859" t="str">
        <f t="shared" si="176"/>
        <v>November</v>
      </c>
      <c r="B2859">
        <f t="shared" si="177"/>
        <v>2024</v>
      </c>
      <c r="C2859" s="18">
        <v>45620</v>
      </c>
      <c r="D2859" t="s">
        <v>1378</v>
      </c>
      <c r="E2859" t="s">
        <v>96</v>
      </c>
      <c r="F2859" t="s">
        <v>1380</v>
      </c>
      <c r="G2859" s="15">
        <v>0.90890000000000004</v>
      </c>
      <c r="H2859" s="15" t="str">
        <f t="shared" si="178"/>
        <v>Baik Sekali</v>
      </c>
      <c r="I2859" s="19">
        <v>0.87738913452268297</v>
      </c>
      <c r="J2859" s="15" t="str">
        <f t="shared" si="179"/>
        <v>Baik</v>
      </c>
      <c r="K2859" s="16">
        <v>0.97561181292195154</v>
      </c>
      <c r="L2859">
        <v>3.21</v>
      </c>
      <c r="M2859">
        <v>7.77</v>
      </c>
      <c r="N2859">
        <v>5.44</v>
      </c>
      <c r="O2859">
        <v>5.88</v>
      </c>
      <c r="P2859" s="17">
        <v>0.49829351535836169</v>
      </c>
      <c r="Q2859" s="17">
        <v>0.50617283950617287</v>
      </c>
      <c r="R2859" s="17">
        <v>0.49770852428964252</v>
      </c>
      <c r="S2859" s="17">
        <v>0.51219512195121952</v>
      </c>
      <c r="T2859" s="17">
        <v>0.51219512195121952</v>
      </c>
      <c r="U2859" s="17">
        <v>0.99488054607508536</v>
      </c>
      <c r="V2859" s="17">
        <v>0.23549488054607509</v>
      </c>
      <c r="W2859">
        <v>0.17</v>
      </c>
      <c r="X2859">
        <v>3.21</v>
      </c>
      <c r="Y2859">
        <v>22.58</v>
      </c>
      <c r="Z2859">
        <v>38.880000000000003</v>
      </c>
      <c r="AA2859">
        <v>0</v>
      </c>
      <c r="AB2859" s="17">
        <v>0.37327766179540711</v>
      </c>
      <c r="AC2859" s="17">
        <v>0.38881829733163908</v>
      </c>
      <c r="AD2859" s="17">
        <v>0.36567164179104478</v>
      </c>
      <c r="AE2859" s="17">
        <v>0.63071895424836599</v>
      </c>
    </row>
    <row r="2860" spans="1:31" x14ac:dyDescent="0.35">
      <c r="A2860" t="str">
        <f t="shared" si="176"/>
        <v>November</v>
      </c>
      <c r="B2860">
        <f t="shared" si="177"/>
        <v>2024</v>
      </c>
      <c r="C2860" s="18">
        <v>45620</v>
      </c>
      <c r="D2860" t="s">
        <v>1378</v>
      </c>
      <c r="E2860" t="s">
        <v>132</v>
      </c>
      <c r="F2860" t="s">
        <v>1379</v>
      </c>
      <c r="G2860" s="15">
        <v>0.90920000000000001</v>
      </c>
      <c r="H2860" s="15" t="str">
        <f t="shared" si="178"/>
        <v>Baik Sekali</v>
      </c>
      <c r="I2860" s="19">
        <v>0.86546105000000007</v>
      </c>
      <c r="J2860" s="15" t="str">
        <f t="shared" si="179"/>
        <v>Baik</v>
      </c>
      <c r="K2860" s="16">
        <v>0.979603</v>
      </c>
      <c r="L2860">
        <v>1.32</v>
      </c>
      <c r="M2860">
        <v>4.29</v>
      </c>
      <c r="N2860">
        <v>4.0199999999999996</v>
      </c>
      <c r="O2860">
        <v>6.62</v>
      </c>
      <c r="P2860" s="17">
        <v>0.48923341946597759</v>
      </c>
      <c r="Q2860" s="17">
        <v>0.43678160919540232</v>
      </c>
      <c r="R2860" s="17">
        <v>0.49848024316109418</v>
      </c>
      <c r="S2860" s="17">
        <v>0.81578947368421051</v>
      </c>
      <c r="T2860" s="17">
        <v>0.81578947368421051</v>
      </c>
      <c r="U2860" s="17">
        <v>1</v>
      </c>
      <c r="V2860" s="17">
        <v>0.29801894918173988</v>
      </c>
      <c r="W2860">
        <v>0.02</v>
      </c>
      <c r="X2860">
        <v>13.36</v>
      </c>
      <c r="Y2860">
        <v>20.8</v>
      </c>
      <c r="Z2860">
        <v>16.170000000000002</v>
      </c>
      <c r="AA2860">
        <v>0</v>
      </c>
      <c r="AB2860" s="17">
        <v>0.41342756183745583</v>
      </c>
      <c r="AC2860" s="17">
        <v>0.19111111111111109</v>
      </c>
      <c r="AD2860" s="17">
        <v>0.56011730205278587</v>
      </c>
      <c r="AE2860" s="17">
        <v>0.95348837209302328</v>
      </c>
    </row>
    <row r="2861" spans="1:31" x14ac:dyDescent="0.35">
      <c r="A2861" t="str">
        <f t="shared" si="176"/>
        <v>November</v>
      </c>
      <c r="B2861">
        <f t="shared" si="177"/>
        <v>2024</v>
      </c>
      <c r="C2861" s="18">
        <v>45620</v>
      </c>
      <c r="D2861" t="s">
        <v>1378</v>
      </c>
      <c r="E2861" t="s">
        <v>23</v>
      </c>
      <c r="F2861" t="s">
        <v>1381</v>
      </c>
      <c r="G2861" s="15">
        <v>0.90649999999999997</v>
      </c>
      <c r="H2861" s="15" t="str">
        <f t="shared" si="178"/>
        <v>Baik Sekali</v>
      </c>
      <c r="I2861" s="19">
        <v>0.89411139165451925</v>
      </c>
      <c r="J2861" s="15" t="str">
        <f t="shared" si="179"/>
        <v>Baik</v>
      </c>
      <c r="K2861" s="16">
        <v>0.96117540472719765</v>
      </c>
      <c r="L2861">
        <v>3.37</v>
      </c>
      <c r="M2861">
        <v>4.93</v>
      </c>
      <c r="N2861">
        <v>6.95</v>
      </c>
      <c r="O2861">
        <v>8.5</v>
      </c>
      <c r="P2861" s="17">
        <v>0.40676229508196721</v>
      </c>
      <c r="Q2861" s="17">
        <v>0.61616161616161613</v>
      </c>
      <c r="R2861" s="17">
        <v>0.36918429003021153</v>
      </c>
      <c r="S2861" s="17">
        <v>0.56830601092896171</v>
      </c>
      <c r="T2861" s="17">
        <v>0.56830601092896171</v>
      </c>
      <c r="U2861" s="17">
        <v>0.99846311475409832</v>
      </c>
      <c r="V2861" s="17">
        <v>0.1664959016393443</v>
      </c>
      <c r="W2861">
        <v>0.32</v>
      </c>
      <c r="X2861">
        <v>2.72</v>
      </c>
      <c r="Y2861">
        <v>14.52</v>
      </c>
      <c r="Z2861">
        <v>50.56</v>
      </c>
      <c r="AA2861">
        <v>0</v>
      </c>
      <c r="AB2861" s="17">
        <v>0.38970106916866681</v>
      </c>
      <c r="AC2861" s="17">
        <v>0.4795539033457249</v>
      </c>
      <c r="AD2861" s="17">
        <v>0.31016042780748659</v>
      </c>
      <c r="AE2861" s="17">
        <v>0.55523255813953487</v>
      </c>
    </row>
    <row r="2862" spans="1:31" x14ac:dyDescent="0.35">
      <c r="A2862" t="str">
        <f t="shared" si="176"/>
        <v>November</v>
      </c>
      <c r="B2862">
        <f t="shared" si="177"/>
        <v>2024</v>
      </c>
      <c r="C2862" s="18">
        <v>45620</v>
      </c>
      <c r="D2862" t="s">
        <v>1378</v>
      </c>
      <c r="E2862" t="s">
        <v>134</v>
      </c>
      <c r="F2862" t="s">
        <v>1382</v>
      </c>
      <c r="G2862" s="15">
        <v>0.88449999999999995</v>
      </c>
      <c r="H2862" s="15" t="str">
        <f t="shared" si="178"/>
        <v>Baik</v>
      </c>
      <c r="I2862" s="19">
        <v>0.9172574878856592</v>
      </c>
      <c r="J2862" s="15" t="str">
        <f t="shared" si="179"/>
        <v>Baik Sekali</v>
      </c>
      <c r="K2862" s="16">
        <v>0.95394996538759802</v>
      </c>
      <c r="L2862">
        <v>5.9</v>
      </c>
      <c r="M2862">
        <v>5.36</v>
      </c>
      <c r="N2862">
        <v>7.2</v>
      </c>
      <c r="O2862">
        <v>7.7</v>
      </c>
      <c r="P2862" s="17">
        <v>0.29653401797175871</v>
      </c>
      <c r="Q2862" s="17">
        <v>0.30285714285714288</v>
      </c>
      <c r="R2862" s="17">
        <v>0.29470198675496689</v>
      </c>
      <c r="S2862" s="17">
        <v>0.69182389937106914</v>
      </c>
      <c r="T2862" s="17">
        <v>0.75694444444444442</v>
      </c>
      <c r="U2862" s="17">
        <v>0.97860504920838687</v>
      </c>
      <c r="V2862" s="17">
        <v>0.15104835258878899</v>
      </c>
      <c r="W2862">
        <v>0.85</v>
      </c>
      <c r="X2862">
        <v>3.74</v>
      </c>
      <c r="Y2862">
        <v>23.91</v>
      </c>
      <c r="Z2862">
        <v>96.6</v>
      </c>
      <c r="AA2862">
        <v>0</v>
      </c>
      <c r="AB2862" s="17">
        <v>0.1875284478834775</v>
      </c>
      <c r="AC2862" s="17">
        <v>0.24446494464944649</v>
      </c>
      <c r="AD2862" s="17">
        <v>0.16888217522658611</v>
      </c>
      <c r="AE2862" s="17">
        <v>0.93207547169811322</v>
      </c>
    </row>
    <row r="2863" spans="1:31" x14ac:dyDescent="0.35">
      <c r="A2863" t="str">
        <f t="shared" si="176"/>
        <v>November</v>
      </c>
      <c r="B2863">
        <f t="shared" si="177"/>
        <v>2024</v>
      </c>
      <c r="C2863" s="18">
        <v>45620</v>
      </c>
      <c r="D2863" t="s">
        <v>1378</v>
      </c>
      <c r="E2863" t="s">
        <v>150</v>
      </c>
      <c r="F2863" t="s">
        <v>1383</v>
      </c>
      <c r="G2863" s="15">
        <v>0.85119999999999996</v>
      </c>
      <c r="H2863" s="15" t="str">
        <f t="shared" si="178"/>
        <v>Baik</v>
      </c>
      <c r="I2863" s="19">
        <v>0.87200934150734288</v>
      </c>
      <c r="J2863" s="15" t="str">
        <f t="shared" si="179"/>
        <v>Baik</v>
      </c>
      <c r="K2863" s="16">
        <v>0.94631240430669405</v>
      </c>
      <c r="L2863">
        <v>6.88</v>
      </c>
      <c r="M2863">
        <v>4.9000000000000004</v>
      </c>
      <c r="N2863">
        <v>6.96</v>
      </c>
      <c r="O2863">
        <v>6.63</v>
      </c>
      <c r="P2863" s="17">
        <v>0.316961736150771</v>
      </c>
      <c r="Q2863" s="17">
        <v>0.35885167464114831</v>
      </c>
      <c r="R2863" s="17">
        <v>0.30382595648912231</v>
      </c>
      <c r="S2863" s="17">
        <v>0.69</v>
      </c>
      <c r="T2863" s="17">
        <v>0.69</v>
      </c>
      <c r="U2863" s="17">
        <v>0.99229011993146776</v>
      </c>
      <c r="V2863" s="17">
        <v>0.1770416904625928</v>
      </c>
      <c r="W2863">
        <v>0.99</v>
      </c>
      <c r="X2863">
        <v>2.77</v>
      </c>
      <c r="Y2863">
        <v>19.149999999999999</v>
      </c>
      <c r="Z2863">
        <v>44.62</v>
      </c>
      <c r="AA2863">
        <v>0</v>
      </c>
      <c r="AB2863" s="17">
        <v>0.14754647462736559</v>
      </c>
      <c r="AC2863" s="17">
        <v>0.20430809399477809</v>
      </c>
      <c r="AD2863" s="17">
        <v>0.12795674701509349</v>
      </c>
      <c r="AE2863" s="17">
        <v>0.51757188498402551</v>
      </c>
    </row>
    <row r="2864" spans="1:31" x14ac:dyDescent="0.35">
      <c r="A2864" t="str">
        <f t="shared" si="176"/>
        <v>November</v>
      </c>
      <c r="B2864">
        <f t="shared" si="177"/>
        <v>2024</v>
      </c>
      <c r="C2864" s="18">
        <v>45620</v>
      </c>
      <c r="D2864" t="s">
        <v>1384</v>
      </c>
      <c r="E2864" t="s">
        <v>120</v>
      </c>
      <c r="F2864" t="s">
        <v>1385</v>
      </c>
      <c r="G2864" s="15">
        <v>0.83069999999999999</v>
      </c>
      <c r="H2864" s="15" t="str">
        <f t="shared" si="178"/>
        <v>Cukup</v>
      </c>
      <c r="I2864" s="19">
        <v>0.8472797227448563</v>
      </c>
      <c r="J2864" s="15" t="str">
        <f t="shared" si="179"/>
        <v>Cukup</v>
      </c>
      <c r="K2864" s="16">
        <v>0.96665635069958933</v>
      </c>
      <c r="L2864">
        <v>4.9000000000000004</v>
      </c>
      <c r="M2864">
        <v>7.54</v>
      </c>
      <c r="N2864">
        <v>6.06</v>
      </c>
      <c r="O2864">
        <v>10.34</v>
      </c>
      <c r="P2864" s="17">
        <v>0.4512794003618506</v>
      </c>
      <c r="Q2864" s="17">
        <v>0.47716535433070872</v>
      </c>
      <c r="R2864" s="17">
        <v>0.44619666048237477</v>
      </c>
      <c r="S2864" s="17">
        <v>0.43234323432343241</v>
      </c>
      <c r="T2864" s="17">
        <v>0.43234323432343241</v>
      </c>
      <c r="U2864" s="17">
        <v>0.99844921168260536</v>
      </c>
      <c r="V2864" s="17">
        <v>0.17627293874386149</v>
      </c>
      <c r="W2864">
        <v>0.1</v>
      </c>
      <c r="X2864">
        <v>10</v>
      </c>
      <c r="Y2864">
        <v>24.65</v>
      </c>
      <c r="Z2864">
        <v>30.8</v>
      </c>
      <c r="AA2864">
        <v>0</v>
      </c>
      <c r="AB2864" s="17">
        <v>0.2375450366505156</v>
      </c>
      <c r="AC2864" s="17">
        <v>0.43141718838929988</v>
      </c>
      <c r="AD2864" s="17">
        <v>0.18355336408461909</v>
      </c>
      <c r="AE2864" s="17">
        <v>0.35092348284960417</v>
      </c>
    </row>
    <row r="2865" spans="1:31" x14ac:dyDescent="0.35">
      <c r="A2865" t="str">
        <f t="shared" si="176"/>
        <v>November</v>
      </c>
      <c r="B2865">
        <f t="shared" si="177"/>
        <v>2024</v>
      </c>
      <c r="C2865" s="18">
        <v>45620</v>
      </c>
      <c r="D2865" t="s">
        <v>1384</v>
      </c>
      <c r="E2865" t="s">
        <v>124</v>
      </c>
      <c r="F2865" t="s">
        <v>1380</v>
      </c>
      <c r="G2865" s="15">
        <v>0.89349999999999996</v>
      </c>
      <c r="H2865" s="15" t="str">
        <f t="shared" si="178"/>
        <v>Baik</v>
      </c>
      <c r="I2865" s="19">
        <v>0.86550103675170309</v>
      </c>
      <c r="J2865" s="15" t="str">
        <f t="shared" si="179"/>
        <v>Baik</v>
      </c>
      <c r="K2865" s="16">
        <v>0.96486010500486574</v>
      </c>
      <c r="L2865">
        <v>5.35</v>
      </c>
      <c r="M2865">
        <v>5.59</v>
      </c>
      <c r="N2865">
        <v>4.99</v>
      </c>
      <c r="O2865">
        <v>6.4</v>
      </c>
      <c r="P2865" s="17">
        <v>0.57323943661971832</v>
      </c>
      <c r="Q2865" s="17">
        <v>0.72</v>
      </c>
      <c r="R2865" s="17">
        <v>0.54188034188034184</v>
      </c>
      <c r="S2865" s="17">
        <v>0.71111111111111114</v>
      </c>
      <c r="T2865" s="17">
        <v>0.71508379888268159</v>
      </c>
      <c r="U2865" s="17">
        <v>0.99577464788732395</v>
      </c>
      <c r="V2865" s="17">
        <v>0.3492957746478873</v>
      </c>
      <c r="W2865">
        <v>1.78</v>
      </c>
      <c r="X2865">
        <v>8.2899999999999991</v>
      </c>
      <c r="Y2865">
        <v>38.92</v>
      </c>
      <c r="Z2865">
        <v>115.5</v>
      </c>
      <c r="AA2865">
        <v>0</v>
      </c>
      <c r="AB2865" s="17">
        <v>0.20067834934991521</v>
      </c>
      <c r="AC2865" s="17">
        <v>0.46308724832214759</v>
      </c>
      <c r="AD2865" s="17">
        <v>0.15771002412809829</v>
      </c>
      <c r="AE2865" s="17">
        <v>0.75072463768115938</v>
      </c>
    </row>
    <row r="2866" spans="1:31" x14ac:dyDescent="0.35">
      <c r="A2866" t="str">
        <f t="shared" si="176"/>
        <v>November</v>
      </c>
      <c r="B2866">
        <f t="shared" si="177"/>
        <v>2024</v>
      </c>
      <c r="C2866" s="18">
        <v>45620</v>
      </c>
      <c r="D2866" t="s">
        <v>1384</v>
      </c>
      <c r="E2866" t="s">
        <v>32</v>
      </c>
      <c r="F2866" t="s">
        <v>1385</v>
      </c>
      <c r="G2866" s="15">
        <v>0.83540000000000003</v>
      </c>
      <c r="H2866" s="15" t="str">
        <f t="shared" si="178"/>
        <v>Cukup</v>
      </c>
      <c r="I2866" s="19">
        <v>0.86495780087163343</v>
      </c>
      <c r="J2866" s="15" t="str">
        <f t="shared" si="179"/>
        <v>Baik</v>
      </c>
      <c r="K2866" s="16">
        <v>0.93359371677609559</v>
      </c>
      <c r="L2866">
        <v>6.89</v>
      </c>
      <c r="M2866">
        <v>7.58</v>
      </c>
      <c r="N2866">
        <v>8.06</v>
      </c>
      <c r="O2866">
        <v>11.68</v>
      </c>
      <c r="P2866" s="17">
        <v>0.604344453064391</v>
      </c>
      <c r="Q2866" s="17">
        <v>0.74822335025380715</v>
      </c>
      <c r="R2866" s="17">
        <v>0.55517002081887579</v>
      </c>
      <c r="S2866" s="17">
        <v>0.76119402985074625</v>
      </c>
      <c r="T2866" s="17">
        <v>0.76551724137931032</v>
      </c>
      <c r="U2866" s="17">
        <v>0.99715541763641069</v>
      </c>
      <c r="V2866" s="17">
        <v>0.33333333333333331</v>
      </c>
      <c r="W2866">
        <v>0.22</v>
      </c>
      <c r="X2866">
        <v>6.22</v>
      </c>
      <c r="Y2866">
        <v>34.61</v>
      </c>
      <c r="Z2866">
        <v>68.73</v>
      </c>
      <c r="AA2866">
        <v>0</v>
      </c>
      <c r="AB2866" s="17">
        <v>0.49669966996699672</v>
      </c>
      <c r="AC2866" s="17">
        <v>0.47875927174645988</v>
      </c>
      <c r="AD2866" s="17">
        <v>0.50273224043715847</v>
      </c>
      <c r="AE2866" s="17">
        <v>0.63521126760563384</v>
      </c>
    </row>
    <row r="2867" spans="1:31" x14ac:dyDescent="0.35">
      <c r="A2867" t="str">
        <f t="shared" si="176"/>
        <v>November</v>
      </c>
      <c r="B2867">
        <f t="shared" si="177"/>
        <v>2024</v>
      </c>
      <c r="C2867" s="18">
        <v>45620</v>
      </c>
      <c r="D2867" t="s">
        <v>1384</v>
      </c>
      <c r="E2867" t="s">
        <v>154</v>
      </c>
      <c r="F2867" t="s">
        <v>1386</v>
      </c>
      <c r="G2867" s="15">
        <v>0.85170000000000001</v>
      </c>
      <c r="H2867" s="15" t="str">
        <f t="shared" si="178"/>
        <v>Baik</v>
      </c>
      <c r="I2867" s="19">
        <v>0.8780186599176486</v>
      </c>
      <c r="J2867" s="15" t="str">
        <f t="shared" si="179"/>
        <v>Baik</v>
      </c>
      <c r="K2867" s="16">
        <v>0.96533902833613883</v>
      </c>
      <c r="L2867">
        <v>3.67</v>
      </c>
      <c r="M2867">
        <v>10.41</v>
      </c>
      <c r="N2867">
        <v>7.8</v>
      </c>
      <c r="O2867">
        <v>6.18</v>
      </c>
      <c r="P2867" s="17">
        <v>0.35456885456885462</v>
      </c>
      <c r="Q2867" s="17">
        <v>0.4254658385093168</v>
      </c>
      <c r="R2867" s="17">
        <v>0.33603896103896103</v>
      </c>
      <c r="S2867" s="17">
        <v>0.73722627737226276</v>
      </c>
      <c r="T2867" s="17">
        <v>0.73722627737226276</v>
      </c>
      <c r="U2867" s="17">
        <v>0.99871299871299868</v>
      </c>
      <c r="V2867" s="17">
        <v>0.25160875160875162</v>
      </c>
      <c r="W2867">
        <v>0.05</v>
      </c>
      <c r="X2867">
        <v>10.1</v>
      </c>
      <c r="Y2867">
        <v>23.29</v>
      </c>
      <c r="Z2867">
        <v>46.96</v>
      </c>
      <c r="AA2867">
        <v>0</v>
      </c>
      <c r="AB2867" s="17">
        <v>0.36937291134263811</v>
      </c>
      <c r="AC2867" s="17">
        <v>0.35138121546961332</v>
      </c>
      <c r="AD2867" s="17">
        <v>0.37335565654149733</v>
      </c>
      <c r="AE2867" s="17">
        <v>0.30503144654088049</v>
      </c>
    </row>
    <row r="2868" spans="1:31" x14ac:dyDescent="0.35">
      <c r="A2868" t="str">
        <f t="shared" si="176"/>
        <v>November</v>
      </c>
      <c r="B2868">
        <f t="shared" si="177"/>
        <v>2024</v>
      </c>
      <c r="C2868" s="18">
        <v>45620</v>
      </c>
      <c r="D2868" t="s">
        <v>1384</v>
      </c>
      <c r="E2868" t="s">
        <v>72</v>
      </c>
      <c r="F2868" t="s">
        <v>1382</v>
      </c>
      <c r="G2868" s="15">
        <v>0.80910000000000004</v>
      </c>
      <c r="H2868" s="15" t="str">
        <f t="shared" si="178"/>
        <v>Cukup</v>
      </c>
      <c r="I2868" s="19">
        <v>0.84383865871800723</v>
      </c>
      <c r="J2868" s="15" t="str">
        <f t="shared" si="179"/>
        <v>Cukup</v>
      </c>
      <c r="K2868" s="16">
        <v>0.9419675963371632</v>
      </c>
      <c r="L2868">
        <v>6.84</v>
      </c>
      <c r="M2868">
        <v>6.36</v>
      </c>
      <c r="N2868">
        <v>5.91</v>
      </c>
      <c r="O2868">
        <v>8.08</v>
      </c>
      <c r="P2868" s="17">
        <v>0.41648776298840712</v>
      </c>
      <c r="Q2868" s="17">
        <v>0.53508030431107356</v>
      </c>
      <c r="R2868" s="17">
        <v>0.37611510791366909</v>
      </c>
      <c r="S2868" s="17">
        <v>0.69036334913112163</v>
      </c>
      <c r="T2868" s="17">
        <v>0.70195439739413679</v>
      </c>
      <c r="U2868" s="17">
        <v>0.9963503649635036</v>
      </c>
      <c r="V2868" s="17">
        <v>0.2069557750107342</v>
      </c>
      <c r="W2868">
        <v>6.31</v>
      </c>
      <c r="X2868">
        <v>4.37</v>
      </c>
      <c r="Y2868">
        <v>28.82</v>
      </c>
      <c r="Z2868">
        <v>41.66</v>
      </c>
      <c r="AA2868">
        <v>0</v>
      </c>
      <c r="AB2868" s="17">
        <v>0.31799470743898861</v>
      </c>
      <c r="AC2868" s="17">
        <v>0.33887668653906489</v>
      </c>
      <c r="AD2868" s="17">
        <v>0.29988913525498889</v>
      </c>
      <c r="AE2868" s="17">
        <v>0.82777777777777772</v>
      </c>
    </row>
    <row r="2869" spans="1:31" x14ac:dyDescent="0.35">
      <c r="A2869" t="str">
        <f t="shared" si="176"/>
        <v>November</v>
      </c>
      <c r="B2869">
        <f t="shared" si="177"/>
        <v>2024</v>
      </c>
      <c r="C2869" s="18">
        <v>45620</v>
      </c>
      <c r="D2869" t="s">
        <v>1387</v>
      </c>
      <c r="E2869" t="s">
        <v>116</v>
      </c>
      <c r="F2869" t="s">
        <v>1381</v>
      </c>
      <c r="G2869" s="15">
        <v>0.88060000000000005</v>
      </c>
      <c r="H2869" s="15" t="str">
        <f t="shared" si="178"/>
        <v>Baik</v>
      </c>
      <c r="I2869" s="19">
        <v>0.94180215581376836</v>
      </c>
      <c r="J2869" s="15" t="str">
        <f t="shared" si="179"/>
        <v>Baik Sekali</v>
      </c>
      <c r="K2869" s="16">
        <v>0.94329187375362378</v>
      </c>
      <c r="L2869">
        <v>4.4800000000000004</v>
      </c>
      <c r="M2869">
        <v>4.72</v>
      </c>
      <c r="N2869">
        <v>6.08</v>
      </c>
      <c r="O2869">
        <v>7.59</v>
      </c>
      <c r="P2869" s="17">
        <v>0.3546042003231018</v>
      </c>
      <c r="Q2869" s="17">
        <v>0.41915227629513352</v>
      </c>
      <c r="R2869" s="17">
        <v>0.3412414689632759</v>
      </c>
      <c r="S2869" s="17">
        <v>0.68164794007490637</v>
      </c>
      <c r="T2869" s="17">
        <v>0.68164794007490637</v>
      </c>
      <c r="U2869" s="17">
        <v>0.99811523963381799</v>
      </c>
      <c r="V2869" s="17">
        <v>0.17528271405492729</v>
      </c>
      <c r="W2869">
        <v>0</v>
      </c>
      <c r="X2869">
        <v>5.08</v>
      </c>
      <c r="Y2869">
        <v>9.02</v>
      </c>
      <c r="Z2869">
        <v>16.739999999999998</v>
      </c>
      <c r="AA2869">
        <v>0</v>
      </c>
      <c r="AB2869" s="17">
        <v>0.45134575569358182</v>
      </c>
      <c r="AC2869" s="17">
        <v>0.37348629700446151</v>
      </c>
      <c r="AD2869" s="17">
        <v>0.59585798816568047</v>
      </c>
      <c r="AE2869" s="17">
        <v>0.8950511945392492</v>
      </c>
    </row>
    <row r="2870" spans="1:31" x14ac:dyDescent="0.35">
      <c r="A2870" t="str">
        <f t="shared" si="176"/>
        <v>November</v>
      </c>
      <c r="B2870">
        <f t="shared" si="177"/>
        <v>2024</v>
      </c>
      <c r="C2870" s="18">
        <v>45620</v>
      </c>
      <c r="D2870" t="s">
        <v>1387</v>
      </c>
      <c r="E2870" t="s">
        <v>64</v>
      </c>
      <c r="F2870" t="s">
        <v>1379</v>
      </c>
      <c r="G2870" s="15">
        <v>0.83089999999999997</v>
      </c>
      <c r="H2870" s="15" t="str">
        <f t="shared" si="178"/>
        <v>Cukup</v>
      </c>
      <c r="I2870" s="19">
        <v>0.881915922661896</v>
      </c>
      <c r="J2870" s="15" t="str">
        <f t="shared" si="179"/>
        <v>Baik</v>
      </c>
      <c r="K2870" s="16">
        <v>0.93190263617684588</v>
      </c>
      <c r="L2870">
        <v>8.58</v>
      </c>
      <c r="M2870">
        <v>6.91</v>
      </c>
      <c r="N2870">
        <v>7.48</v>
      </c>
      <c r="O2870">
        <v>9</v>
      </c>
      <c r="P2870" s="17">
        <v>0.52971271153089339</v>
      </c>
      <c r="Q2870" s="17">
        <v>0.51385767790262171</v>
      </c>
      <c r="R2870" s="17">
        <v>0.53536162263143849</v>
      </c>
      <c r="S2870" s="17">
        <v>0.67930029154518945</v>
      </c>
      <c r="T2870" s="17">
        <v>0.6992481203007519</v>
      </c>
      <c r="U2870" s="17">
        <v>0.99960645415190874</v>
      </c>
      <c r="V2870" s="17">
        <v>0.26347894529712712</v>
      </c>
      <c r="W2870">
        <v>0</v>
      </c>
      <c r="X2870">
        <v>6.57</v>
      </c>
      <c r="Y2870">
        <v>15.55</v>
      </c>
      <c r="Z2870">
        <v>8.99</v>
      </c>
      <c r="AA2870">
        <v>0</v>
      </c>
      <c r="AB2870" s="17">
        <v>0.56560916087854329</v>
      </c>
      <c r="AC2870" s="17">
        <v>0.41587901701323249</v>
      </c>
      <c r="AD2870" s="17">
        <v>0.78671003717472121</v>
      </c>
      <c r="AE2870" s="17">
        <v>0.89090909090909087</v>
      </c>
    </row>
    <row r="2871" spans="1:31" x14ac:dyDescent="0.35">
      <c r="A2871" t="str">
        <f t="shared" si="176"/>
        <v>November</v>
      </c>
      <c r="B2871">
        <f t="shared" si="177"/>
        <v>2024</v>
      </c>
      <c r="C2871" s="18">
        <v>45620</v>
      </c>
      <c r="D2871" t="s">
        <v>1387</v>
      </c>
      <c r="E2871" t="s">
        <v>56</v>
      </c>
      <c r="F2871" t="s">
        <v>1388</v>
      </c>
      <c r="G2871" s="15">
        <v>0.97060000000000002</v>
      </c>
      <c r="H2871" s="15" t="str">
        <f t="shared" si="178"/>
        <v>Istimewa</v>
      </c>
      <c r="I2871" s="19">
        <v>0.95562515000000015</v>
      </c>
      <c r="J2871" s="15" t="str">
        <f t="shared" si="179"/>
        <v>Istimewa</v>
      </c>
      <c r="K2871" s="16">
        <v>0.96792900000000004</v>
      </c>
      <c r="L2871">
        <v>3.45</v>
      </c>
      <c r="M2871">
        <v>3.15</v>
      </c>
      <c r="N2871">
        <v>3.36</v>
      </c>
      <c r="O2871">
        <v>4.38</v>
      </c>
      <c r="P2871" s="17">
        <v>0.63595166163141992</v>
      </c>
      <c r="Q2871" s="17">
        <v>0.65420560747663548</v>
      </c>
      <c r="R2871" s="17">
        <v>0.63434675431388665</v>
      </c>
      <c r="S2871" s="17">
        <v>0.84285714285714286</v>
      </c>
      <c r="T2871" s="17">
        <v>0.84285714285714286</v>
      </c>
      <c r="U2871" s="17">
        <v>1</v>
      </c>
      <c r="V2871" s="17">
        <v>0.43580060422960731</v>
      </c>
      <c r="W2871">
        <v>0.08</v>
      </c>
      <c r="X2871">
        <v>2.93</v>
      </c>
      <c r="Y2871">
        <v>4.3899999999999997</v>
      </c>
      <c r="Z2871">
        <v>25.52</v>
      </c>
      <c r="AA2871">
        <v>0</v>
      </c>
      <c r="AB2871" s="17">
        <v>0.88788819875776392</v>
      </c>
      <c r="AC2871" s="17">
        <v>0.74583333333333335</v>
      </c>
      <c r="AD2871" s="17">
        <v>0.94823008849557522</v>
      </c>
      <c r="AE2871" s="17">
        <v>0.97905027932960897</v>
      </c>
    </row>
    <row r="2872" spans="1:31" x14ac:dyDescent="0.35">
      <c r="A2872" t="str">
        <f t="shared" si="176"/>
        <v>November</v>
      </c>
      <c r="B2872">
        <f t="shared" si="177"/>
        <v>2024</v>
      </c>
      <c r="C2872" s="18">
        <v>45620</v>
      </c>
      <c r="D2872" t="s">
        <v>1387</v>
      </c>
      <c r="E2872" t="s">
        <v>80</v>
      </c>
      <c r="F2872" t="s">
        <v>1381</v>
      </c>
      <c r="G2872" s="15">
        <v>0.87990000000000002</v>
      </c>
      <c r="H2872" s="15" t="str">
        <f t="shared" si="178"/>
        <v>Baik</v>
      </c>
      <c r="I2872" s="19">
        <v>0.92262948537314282</v>
      </c>
      <c r="J2872" s="15" t="str">
        <f t="shared" si="179"/>
        <v>Baik Sekali</v>
      </c>
      <c r="K2872" s="16">
        <v>0.94608424392326484</v>
      </c>
      <c r="L2872">
        <v>5.82</v>
      </c>
      <c r="M2872">
        <v>5.62</v>
      </c>
      <c r="N2872">
        <v>6.1</v>
      </c>
      <c r="O2872">
        <v>5.82</v>
      </c>
      <c r="P2872" s="17">
        <v>0.37088247254981699</v>
      </c>
      <c r="Q2872" s="17">
        <v>0.51257861635220126</v>
      </c>
      <c r="R2872" s="17">
        <v>0.33678102926337028</v>
      </c>
      <c r="S2872" s="17">
        <v>0.76278118609406953</v>
      </c>
      <c r="T2872" s="17">
        <v>0.76131687242798352</v>
      </c>
      <c r="U2872" s="17">
        <v>0.99796665311102073</v>
      </c>
      <c r="V2872" s="17">
        <v>0.17507116714111429</v>
      </c>
      <c r="W2872">
        <v>0</v>
      </c>
      <c r="X2872">
        <v>6.46</v>
      </c>
      <c r="Y2872">
        <v>15.52</v>
      </c>
      <c r="Z2872">
        <v>9.9700000000000006</v>
      </c>
      <c r="AA2872">
        <v>0</v>
      </c>
      <c r="AB2872" s="17">
        <v>0.5462289263531499</v>
      </c>
      <c r="AC2872" s="17">
        <v>0.39374999999999999</v>
      </c>
      <c r="AD2872" s="17">
        <v>0.65935085007727978</v>
      </c>
      <c r="AE2872" s="17">
        <v>0.92910052910052909</v>
      </c>
    </row>
    <row r="2873" spans="1:31" x14ac:dyDescent="0.35">
      <c r="A2873" t="str">
        <f t="shared" si="176"/>
        <v>November</v>
      </c>
      <c r="B2873">
        <f t="shared" si="177"/>
        <v>2024</v>
      </c>
      <c r="C2873" s="18">
        <v>45620</v>
      </c>
      <c r="D2873" t="s">
        <v>1387</v>
      </c>
      <c r="E2873" t="s">
        <v>74</v>
      </c>
      <c r="F2873" t="s">
        <v>1389</v>
      </c>
      <c r="G2873" s="15">
        <v>0.86229999999999996</v>
      </c>
      <c r="H2873" s="15" t="str">
        <f t="shared" si="178"/>
        <v>Baik</v>
      </c>
      <c r="I2873" s="19">
        <v>0.94480703392889431</v>
      </c>
      <c r="J2873" s="15" t="str">
        <f t="shared" si="179"/>
        <v>Baik Sekali</v>
      </c>
      <c r="K2873" s="16">
        <v>0.95373438265398347</v>
      </c>
      <c r="L2873">
        <v>7.39</v>
      </c>
      <c r="M2873">
        <v>5.43</v>
      </c>
      <c r="N2873">
        <v>6.33</v>
      </c>
      <c r="O2873">
        <v>7.39</v>
      </c>
      <c r="P2873" s="17">
        <v>0.59126984126984128</v>
      </c>
      <c r="Q2873" s="17">
        <v>0.53940066592674807</v>
      </c>
      <c r="R2873" s="17">
        <v>0.60750260507120524</v>
      </c>
      <c r="S2873" s="17">
        <v>0.66666666666666663</v>
      </c>
      <c r="T2873" s="17">
        <v>0.68220338983050843</v>
      </c>
      <c r="U2873" s="17">
        <v>0.99947089947089951</v>
      </c>
      <c r="V2873" s="17">
        <v>0.35449735449735448</v>
      </c>
      <c r="W2873">
        <v>0</v>
      </c>
      <c r="X2873">
        <v>5.18</v>
      </c>
      <c r="Y2873">
        <v>19.93</v>
      </c>
      <c r="Z2873">
        <v>13.33</v>
      </c>
      <c r="AA2873">
        <v>0</v>
      </c>
      <c r="AB2873" s="17">
        <v>0.4503220769080617</v>
      </c>
      <c r="AC2873" s="17">
        <v>0.3769259676813228</v>
      </c>
      <c r="AD2873" s="17">
        <v>0.53029686864579095</v>
      </c>
      <c r="AE2873" s="17">
        <v>0.90428713858424725</v>
      </c>
    </row>
    <row r="2874" spans="1:31" x14ac:dyDescent="0.35">
      <c r="A2874" t="str">
        <f t="shared" si="176"/>
        <v>November</v>
      </c>
      <c r="B2874">
        <f t="shared" si="177"/>
        <v>2024</v>
      </c>
      <c r="C2874" s="18">
        <v>45620</v>
      </c>
      <c r="D2874" t="s">
        <v>1387</v>
      </c>
      <c r="E2874" t="s">
        <v>34</v>
      </c>
      <c r="F2874" t="s">
        <v>1390</v>
      </c>
      <c r="G2874" s="15">
        <v>0.90139999999999998</v>
      </c>
      <c r="H2874" s="15" t="str">
        <f t="shared" si="178"/>
        <v>Baik Sekali</v>
      </c>
      <c r="I2874" s="19">
        <v>0.89778305000000014</v>
      </c>
      <c r="J2874" s="15" t="str">
        <f t="shared" si="179"/>
        <v>Baik</v>
      </c>
      <c r="K2874" s="16">
        <v>0.95402299999999995</v>
      </c>
      <c r="L2874">
        <v>1.8</v>
      </c>
      <c r="M2874">
        <v>3.8</v>
      </c>
      <c r="N2874">
        <v>4.0199999999999996</v>
      </c>
      <c r="O2874">
        <v>5.38</v>
      </c>
      <c r="P2874" s="17">
        <v>0.32713754646840149</v>
      </c>
      <c r="Q2874" s="17">
        <v>0.34653465346534651</v>
      </c>
      <c r="R2874" s="17">
        <v>0.32436260623229463</v>
      </c>
      <c r="S2874" s="17">
        <v>0.34285714285714292</v>
      </c>
      <c r="T2874" s="17">
        <v>0.54545454545454541</v>
      </c>
      <c r="U2874" s="17">
        <v>0.99752168525402729</v>
      </c>
      <c r="V2874" s="17">
        <v>0.16728624535315989</v>
      </c>
      <c r="W2874">
        <v>0.69</v>
      </c>
      <c r="X2874">
        <v>3.69</v>
      </c>
      <c r="Y2874">
        <v>7.49</v>
      </c>
      <c r="Z2874">
        <v>25.79</v>
      </c>
      <c r="AA2874">
        <v>0</v>
      </c>
      <c r="AB2874" s="17">
        <v>0.49762282091917592</v>
      </c>
      <c r="AC2874" s="17">
        <v>0.46286472148541108</v>
      </c>
      <c r="AD2874" s="17">
        <v>0.54921259842519687</v>
      </c>
      <c r="AE2874" s="17">
        <v>0.68194842406876788</v>
      </c>
    </row>
    <row r="2875" spans="1:31" x14ac:dyDescent="0.35">
      <c r="A2875" t="str">
        <f t="shared" si="176"/>
        <v>November</v>
      </c>
      <c r="B2875">
        <f t="shared" si="177"/>
        <v>2024</v>
      </c>
      <c r="C2875" s="18">
        <v>45620</v>
      </c>
      <c r="D2875" t="s">
        <v>1391</v>
      </c>
      <c r="E2875" t="s">
        <v>70</v>
      </c>
      <c r="F2875" t="s">
        <v>1392</v>
      </c>
      <c r="G2875" s="15">
        <v>0.98260000000000003</v>
      </c>
      <c r="H2875" s="15" t="str">
        <f t="shared" si="178"/>
        <v>Istimewa</v>
      </c>
      <c r="I2875" s="19">
        <v>0.97295142457753125</v>
      </c>
      <c r="J2875" s="15" t="str">
        <f t="shared" si="179"/>
        <v>Istimewa</v>
      </c>
      <c r="K2875" s="16">
        <v>0.95986121307866046</v>
      </c>
      <c r="L2875">
        <v>3.09</v>
      </c>
      <c r="M2875">
        <v>2.06</v>
      </c>
      <c r="N2875">
        <v>5.75</v>
      </c>
      <c r="O2875">
        <v>4.75</v>
      </c>
      <c r="P2875" s="17">
        <v>0.81637717121588094</v>
      </c>
      <c r="Q2875" s="17">
        <v>0.93506493506493504</v>
      </c>
      <c r="R2875" s="17">
        <v>0.80384087791495196</v>
      </c>
      <c r="S2875" s="17">
        <v>0.95833333333333337</v>
      </c>
      <c r="T2875" s="17">
        <v>0.95833333333333337</v>
      </c>
      <c r="U2875" s="17">
        <v>0.99627791563275436</v>
      </c>
      <c r="V2875" s="17">
        <v>0.76923076923076927</v>
      </c>
      <c r="W2875">
        <v>0.19</v>
      </c>
      <c r="X2875">
        <v>2.87</v>
      </c>
      <c r="Y2875">
        <v>13.44</v>
      </c>
      <c r="Z2875">
        <v>28.63</v>
      </c>
      <c r="AA2875">
        <v>0</v>
      </c>
      <c r="AB2875" s="17">
        <v>0.96876626756897444</v>
      </c>
      <c r="AC2875" s="17">
        <v>0.94586894586894588</v>
      </c>
      <c r="AD2875" s="17">
        <v>0.97388535031847134</v>
      </c>
      <c r="AE2875" s="17">
        <v>0.87349397590361444</v>
      </c>
    </row>
    <row r="2876" spans="1:31" x14ac:dyDescent="0.35">
      <c r="A2876" t="str">
        <f t="shared" si="176"/>
        <v>November</v>
      </c>
      <c r="B2876">
        <f t="shared" si="177"/>
        <v>2024</v>
      </c>
      <c r="C2876" s="18">
        <v>45620</v>
      </c>
      <c r="D2876" t="s">
        <v>1391</v>
      </c>
      <c r="E2876" t="s">
        <v>43</v>
      </c>
      <c r="F2876" t="s">
        <v>1392</v>
      </c>
      <c r="G2876" s="15">
        <v>0.96389999999999998</v>
      </c>
      <c r="H2876" s="15" t="str">
        <f t="shared" si="178"/>
        <v>Istimewa</v>
      </c>
      <c r="I2876" s="19">
        <v>0.94408119488996078</v>
      </c>
      <c r="J2876" s="15" t="str">
        <f t="shared" si="179"/>
        <v>Baik Sekali</v>
      </c>
      <c r="K2876" s="16">
        <v>0.96466055682845953</v>
      </c>
      <c r="L2876">
        <v>2.48</v>
      </c>
      <c r="M2876">
        <v>2.85</v>
      </c>
      <c r="N2876">
        <v>3.84</v>
      </c>
      <c r="O2876">
        <v>3.95</v>
      </c>
      <c r="P2876" s="17">
        <v>0.689727463312369</v>
      </c>
      <c r="Q2876" s="17">
        <v>0.71698113207547165</v>
      </c>
      <c r="R2876" s="17">
        <v>0.68194070080862534</v>
      </c>
      <c r="S2876" s="17">
        <v>0.88157894736842102</v>
      </c>
      <c r="T2876" s="17">
        <v>0.88157894736842102</v>
      </c>
      <c r="U2876" s="17">
        <v>0.93920335429769397</v>
      </c>
      <c r="V2876" s="17">
        <v>0.70230607966457026</v>
      </c>
      <c r="W2876">
        <v>0.65</v>
      </c>
      <c r="X2876">
        <v>3.01</v>
      </c>
      <c r="Y2876">
        <v>11.44</v>
      </c>
      <c r="Z2876">
        <v>35.06</v>
      </c>
      <c r="AA2876">
        <v>0</v>
      </c>
      <c r="AB2876" s="17">
        <v>0.83506493506493507</v>
      </c>
      <c r="AC2876" s="17">
        <v>0.82450331125827814</v>
      </c>
      <c r="AD2876" s="17">
        <v>0.84188034188034189</v>
      </c>
      <c r="AE2876" s="17">
        <v>0.71887550200803207</v>
      </c>
    </row>
    <row r="2877" spans="1:31" x14ac:dyDescent="0.35">
      <c r="A2877" t="str">
        <f t="shared" si="176"/>
        <v>November</v>
      </c>
      <c r="B2877">
        <f t="shared" si="177"/>
        <v>2024</v>
      </c>
      <c r="C2877" s="18">
        <v>45620</v>
      </c>
      <c r="D2877" t="s">
        <v>1391</v>
      </c>
      <c r="E2877" t="s">
        <v>136</v>
      </c>
      <c r="F2877" t="s">
        <v>1392</v>
      </c>
      <c r="G2877" s="15">
        <v>0.88070000000000004</v>
      </c>
      <c r="H2877" s="15" t="str">
        <f t="shared" si="178"/>
        <v>Baik</v>
      </c>
      <c r="I2877" s="19">
        <v>0.92609156889846656</v>
      </c>
      <c r="J2877" s="15" t="str">
        <f t="shared" si="179"/>
        <v>Baik Sekali</v>
      </c>
      <c r="K2877" s="16">
        <v>0.92719019685276149</v>
      </c>
      <c r="L2877">
        <v>5.68</v>
      </c>
      <c r="M2877">
        <v>6.91</v>
      </c>
      <c r="N2877">
        <v>5.93</v>
      </c>
      <c r="O2877">
        <v>5.87</v>
      </c>
      <c r="P2877" s="17">
        <v>0.69335142469470823</v>
      </c>
      <c r="Q2877" s="17">
        <v>0.82269503546099287</v>
      </c>
      <c r="R2877" s="17">
        <v>0.66275167785234901</v>
      </c>
      <c r="S2877" s="17">
        <v>0.74137931034482762</v>
      </c>
      <c r="T2877" s="17">
        <v>0.74137931034482762</v>
      </c>
      <c r="U2877" s="17">
        <v>0.97761194029850751</v>
      </c>
      <c r="V2877" s="17">
        <v>0.34192672998643148</v>
      </c>
      <c r="W2877">
        <v>0.18</v>
      </c>
      <c r="X2877">
        <v>6.7</v>
      </c>
      <c r="Y2877">
        <v>8.1</v>
      </c>
      <c r="Z2877">
        <v>26.28</v>
      </c>
      <c r="AA2877">
        <v>0</v>
      </c>
      <c r="AB2877" s="17">
        <v>0.60468085106382974</v>
      </c>
      <c r="AC2877" s="17">
        <v>0.64426059979317474</v>
      </c>
      <c r="AD2877" s="17">
        <v>0.57700650759219085</v>
      </c>
      <c r="AE2877" s="17">
        <v>0.478330658105939</v>
      </c>
    </row>
    <row r="2878" spans="1:31" x14ac:dyDescent="0.35">
      <c r="A2878" t="str">
        <f t="shared" si="176"/>
        <v>November</v>
      </c>
      <c r="B2878">
        <f t="shared" si="177"/>
        <v>2024</v>
      </c>
      <c r="C2878" s="18">
        <v>45620</v>
      </c>
      <c r="D2878" t="s">
        <v>1391</v>
      </c>
      <c r="E2878" t="s">
        <v>60</v>
      </c>
      <c r="F2878" t="s">
        <v>1392</v>
      </c>
      <c r="G2878" s="15">
        <v>0.93820000000000003</v>
      </c>
      <c r="H2878" s="15" t="str">
        <f t="shared" si="178"/>
        <v>Baik Sekali</v>
      </c>
      <c r="I2878" s="19">
        <v>0.89318522749041218</v>
      </c>
      <c r="J2878" s="15" t="str">
        <f t="shared" si="179"/>
        <v>Baik</v>
      </c>
      <c r="K2878" s="16">
        <v>0.94831493568689174</v>
      </c>
      <c r="L2878">
        <v>3.15</v>
      </c>
      <c r="M2878">
        <v>2.81</v>
      </c>
      <c r="N2878">
        <v>4.2</v>
      </c>
      <c r="O2878">
        <v>8.57</v>
      </c>
      <c r="P2878" s="17">
        <v>0.54946727549467278</v>
      </c>
      <c r="Q2878" s="17">
        <v>0.78222222222222226</v>
      </c>
      <c r="R2878" s="17">
        <v>0.50137741046831952</v>
      </c>
      <c r="S2878" s="17">
        <v>0.85227272727272729</v>
      </c>
      <c r="T2878" s="17">
        <v>0.8571428571428571</v>
      </c>
      <c r="U2878" s="17">
        <v>0.96575342465753422</v>
      </c>
      <c r="V2878" s="17">
        <v>0.32039573820395739</v>
      </c>
      <c r="W2878">
        <v>0.04</v>
      </c>
      <c r="X2878">
        <v>4.4400000000000004</v>
      </c>
      <c r="Y2878">
        <v>10.4</v>
      </c>
      <c r="Z2878">
        <v>26.44</v>
      </c>
      <c r="AA2878">
        <v>0</v>
      </c>
      <c r="AB2878" s="17">
        <v>0.85773768216516311</v>
      </c>
      <c r="AC2878" s="17">
        <v>0.72199170124481327</v>
      </c>
      <c r="AD2878" s="17">
        <v>0.92596454640250259</v>
      </c>
      <c r="AE2878" s="17">
        <v>0.77586206896551724</v>
      </c>
    </row>
    <row r="2879" spans="1:31" x14ac:dyDescent="0.35">
      <c r="A2879" t="str">
        <f t="shared" si="176"/>
        <v>November</v>
      </c>
      <c r="B2879">
        <f t="shared" si="177"/>
        <v>2024</v>
      </c>
      <c r="C2879" s="18">
        <v>45620</v>
      </c>
      <c r="D2879" t="s">
        <v>1391</v>
      </c>
      <c r="E2879" t="s">
        <v>130</v>
      </c>
      <c r="F2879" t="s">
        <v>1392</v>
      </c>
      <c r="G2879" s="15">
        <v>0.87050000000000005</v>
      </c>
      <c r="H2879" s="15" t="str">
        <f t="shared" si="178"/>
        <v>Baik</v>
      </c>
      <c r="I2879" s="19">
        <v>0.96625520186226288</v>
      </c>
      <c r="J2879" s="15" t="str">
        <f t="shared" si="179"/>
        <v>Istimewa</v>
      </c>
      <c r="K2879" s="16">
        <v>0.95744343389217945</v>
      </c>
      <c r="L2879">
        <v>3.49</v>
      </c>
      <c r="M2879">
        <v>4.0199999999999996</v>
      </c>
      <c r="N2879">
        <v>4.1500000000000004</v>
      </c>
      <c r="O2879">
        <v>3.48</v>
      </c>
      <c r="P2879" s="17">
        <v>0.80932896890343697</v>
      </c>
      <c r="Q2879" s="17">
        <v>0.86627906976744184</v>
      </c>
      <c r="R2879" s="17">
        <v>0.8</v>
      </c>
      <c r="S2879" s="17">
        <v>0.89932885906040272</v>
      </c>
      <c r="T2879" s="17">
        <v>0.89932885906040272</v>
      </c>
      <c r="U2879" s="17">
        <v>0.98445171849427171</v>
      </c>
      <c r="V2879" s="17">
        <v>0.5049099836333879</v>
      </c>
      <c r="W2879">
        <v>9.67</v>
      </c>
      <c r="X2879">
        <v>12.18</v>
      </c>
      <c r="Y2879">
        <v>7.1</v>
      </c>
      <c r="Z2879">
        <v>23.62</v>
      </c>
      <c r="AA2879">
        <v>0</v>
      </c>
      <c r="AB2879" s="17">
        <v>0.84349173553719003</v>
      </c>
      <c r="AC2879" s="17">
        <v>0.80476190476190479</v>
      </c>
      <c r="AD2879" s="17">
        <v>0.85422163588390498</v>
      </c>
      <c r="AE2879" s="17">
        <v>0.57692307692307687</v>
      </c>
    </row>
    <row r="2880" spans="1:31" x14ac:dyDescent="0.35">
      <c r="A2880" t="str">
        <f t="shared" si="176"/>
        <v>November</v>
      </c>
      <c r="B2880">
        <f t="shared" si="177"/>
        <v>2024</v>
      </c>
      <c r="C2880" s="18">
        <v>45620</v>
      </c>
      <c r="D2880" t="s">
        <v>1391</v>
      </c>
      <c r="E2880" t="s">
        <v>140</v>
      </c>
      <c r="F2880" t="s">
        <v>1392</v>
      </c>
      <c r="G2880" s="15">
        <v>0.96040000000000003</v>
      </c>
      <c r="H2880" s="15" t="str">
        <f t="shared" si="178"/>
        <v>Istimewa</v>
      </c>
      <c r="I2880" s="19">
        <v>0.9472596898494996</v>
      </c>
      <c r="J2880" s="15" t="str">
        <f t="shared" si="179"/>
        <v>Baik Sekali</v>
      </c>
      <c r="K2880" s="16">
        <v>0.93381339956999876</v>
      </c>
      <c r="L2880">
        <v>3.83</v>
      </c>
      <c r="M2880">
        <v>4.17</v>
      </c>
      <c r="N2880">
        <v>5.82</v>
      </c>
      <c r="O2880">
        <v>5.43</v>
      </c>
      <c r="P2880" s="17">
        <v>0.83294117647058818</v>
      </c>
      <c r="Q2880" s="17">
        <v>0.94063926940639264</v>
      </c>
      <c r="R2880" s="17">
        <v>0.81060606060606055</v>
      </c>
      <c r="S2880" s="17">
        <v>0.96601941747572817</v>
      </c>
      <c r="T2880" s="17">
        <v>0.96585365853658534</v>
      </c>
      <c r="U2880" s="17">
        <v>0.99215686274509807</v>
      </c>
      <c r="V2880" s="17">
        <v>0.65803921568627455</v>
      </c>
      <c r="W2880">
        <v>0.15</v>
      </c>
      <c r="X2880">
        <v>4.16</v>
      </c>
      <c r="Y2880">
        <v>13.57</v>
      </c>
      <c r="Z2880">
        <v>34.479999999999997</v>
      </c>
      <c r="AA2880">
        <v>0</v>
      </c>
      <c r="AB2880" s="17">
        <v>0.97038864898210986</v>
      </c>
      <c r="AC2880" s="17">
        <v>0.93693693693693691</v>
      </c>
      <c r="AD2880" s="17">
        <v>0.98300764655904838</v>
      </c>
      <c r="AE2880" s="17">
        <v>0.93028846153846156</v>
      </c>
    </row>
    <row r="2881" spans="1:31" x14ac:dyDescent="0.35">
      <c r="A2881" t="str">
        <f t="shared" si="176"/>
        <v>November</v>
      </c>
      <c r="B2881">
        <f t="shared" si="177"/>
        <v>2024</v>
      </c>
      <c r="C2881" s="18">
        <v>45620</v>
      </c>
      <c r="D2881" t="s">
        <v>1393</v>
      </c>
      <c r="E2881" t="s">
        <v>138</v>
      </c>
      <c r="F2881" t="s">
        <v>1392</v>
      </c>
      <c r="G2881" s="15">
        <v>0.96020000000000005</v>
      </c>
      <c r="H2881" s="15" t="str">
        <f t="shared" si="178"/>
        <v>Istimewa</v>
      </c>
      <c r="I2881" s="19">
        <v>0.89797172361809063</v>
      </c>
      <c r="J2881" s="15" t="str">
        <f t="shared" si="179"/>
        <v>Baik</v>
      </c>
      <c r="K2881" s="16">
        <v>0.96570492462311563</v>
      </c>
      <c r="L2881">
        <v>2.0499999999999998</v>
      </c>
      <c r="M2881">
        <v>0.84</v>
      </c>
      <c r="N2881">
        <v>4.75</v>
      </c>
      <c r="O2881">
        <v>4.17</v>
      </c>
      <c r="P2881" s="17">
        <v>0.77536231884057971</v>
      </c>
      <c r="Q2881" s="17">
        <v>0.8</v>
      </c>
      <c r="R2881" s="17">
        <v>0.77443609022556392</v>
      </c>
      <c r="S2881" s="17">
        <v>0.83333333333333337</v>
      </c>
      <c r="T2881" s="17">
        <v>0.83333333333333337</v>
      </c>
      <c r="U2881" s="17">
        <v>0.98913043478260865</v>
      </c>
      <c r="V2881" s="17">
        <v>0.40579710144927539</v>
      </c>
      <c r="W2881">
        <v>0.49</v>
      </c>
      <c r="X2881">
        <v>3.98</v>
      </c>
      <c r="Y2881">
        <v>4.5199999999999996</v>
      </c>
      <c r="Z2881">
        <v>57.13</v>
      </c>
      <c r="AA2881">
        <v>0</v>
      </c>
      <c r="AB2881" s="17">
        <v>0.69512195121951215</v>
      </c>
      <c r="AC2881" s="17">
        <v>0.69278996865203757</v>
      </c>
      <c r="AD2881" s="17">
        <v>0.69581395348837205</v>
      </c>
      <c r="AE2881" s="17">
        <v>0.71493212669683259</v>
      </c>
    </row>
    <row r="2882" spans="1:31" x14ac:dyDescent="0.35">
      <c r="A2882" t="str">
        <f t="shared" si="176"/>
        <v>November</v>
      </c>
      <c r="B2882">
        <f t="shared" si="177"/>
        <v>2024</v>
      </c>
      <c r="C2882" s="18">
        <v>45620</v>
      </c>
      <c r="D2882" t="s">
        <v>1393</v>
      </c>
      <c r="E2882" t="s">
        <v>112</v>
      </c>
      <c r="F2882" t="s">
        <v>1392</v>
      </c>
      <c r="G2882" s="15">
        <v>0.9859</v>
      </c>
      <c r="H2882" s="15" t="str">
        <f t="shared" si="178"/>
        <v>Istimewa</v>
      </c>
      <c r="I2882" s="19">
        <v>0.91214514999999996</v>
      </c>
      <c r="J2882" s="15" t="str">
        <f t="shared" si="179"/>
        <v>Baik Sekali</v>
      </c>
      <c r="K2882" s="16">
        <v>0.97462900000000008</v>
      </c>
      <c r="L2882">
        <v>1.8</v>
      </c>
      <c r="M2882">
        <v>2.36</v>
      </c>
      <c r="N2882">
        <v>5.0999999999999996</v>
      </c>
      <c r="O2882">
        <v>2.5499999999999998</v>
      </c>
      <c r="P2882" s="17">
        <v>0.79401993355481726</v>
      </c>
      <c r="Q2882" s="17">
        <v>0.9375</v>
      </c>
      <c r="R2882" s="17">
        <v>0.78596491228070176</v>
      </c>
      <c r="S2882" s="17">
        <v>0.96666666666666667</v>
      </c>
      <c r="T2882" s="17">
        <v>0.96666666666666667</v>
      </c>
      <c r="U2882" s="17">
        <v>1</v>
      </c>
      <c r="V2882" s="17">
        <v>0.56146179401993357</v>
      </c>
      <c r="W2882">
        <v>0.02</v>
      </c>
      <c r="X2882">
        <v>2.08</v>
      </c>
      <c r="Y2882">
        <v>6.83</v>
      </c>
      <c r="Z2882">
        <v>14.66</v>
      </c>
      <c r="AA2882">
        <v>0</v>
      </c>
      <c r="AB2882" s="17">
        <v>0.9368191721132898</v>
      </c>
      <c r="AC2882" s="17">
        <v>0.92746113989637302</v>
      </c>
      <c r="AD2882" s="17">
        <v>0.94360902255639101</v>
      </c>
      <c r="AE2882" s="17">
        <v>0.87150837988826813</v>
      </c>
    </row>
    <row r="2883" spans="1:31" x14ac:dyDescent="0.35">
      <c r="A2883" t="str">
        <f t="shared" ref="A2883:A2946" si="180">TEXT(C2883, "mmmm")</f>
        <v>November</v>
      </c>
      <c r="B2883">
        <f t="shared" ref="B2883:B2946" si="181">YEAR(C2883)</f>
        <v>2024</v>
      </c>
      <c r="C2883" s="18">
        <v>45620</v>
      </c>
      <c r="D2883" t="s">
        <v>1393</v>
      </c>
      <c r="E2883" t="s">
        <v>102</v>
      </c>
      <c r="F2883" t="s">
        <v>1392</v>
      </c>
      <c r="G2883" s="15">
        <v>0.93589999999999995</v>
      </c>
      <c r="H2883" s="15" t="str">
        <f t="shared" ref="H2883:H2946" si="182">IF(G2883&gt;=0.95,"Istimewa",IF(G2883&gt;=0.9,"Baik Sekali",IF(G2883&gt;=0.85,"Baik",IF(G2883&gt;=0.8,"Cukup","Kurang"))))</f>
        <v>Baik Sekali</v>
      </c>
      <c r="I2883" s="19">
        <v>0.88950080249067021</v>
      </c>
      <c r="J2883" s="15" t="str">
        <f t="shared" ref="J2883:J2946" si="183">IF(I2883&gt;=0.95,"Istimewa",IF(I2883&gt;=0.9,"Baik Sekali",IF(I2883&gt;=0.85,"Baik",IF(I2883&gt;=0.8,"Cukup","Kurang"))))</f>
        <v>Baik</v>
      </c>
      <c r="K2883" s="16">
        <v>0.94707372140191493</v>
      </c>
      <c r="L2883">
        <v>4.0999999999999996</v>
      </c>
      <c r="M2883">
        <v>2.66</v>
      </c>
      <c r="N2883">
        <v>4.09</v>
      </c>
      <c r="O2883">
        <v>4.24</v>
      </c>
      <c r="P2883" s="17">
        <v>0.6411290322580645</v>
      </c>
      <c r="Q2883" s="17">
        <v>0.5714285714285714</v>
      </c>
      <c r="R2883" s="17">
        <v>0.64876957494407161</v>
      </c>
      <c r="S2883" s="17">
        <v>1</v>
      </c>
      <c r="T2883" s="17">
        <v>1</v>
      </c>
      <c r="U2883" s="17">
        <v>1</v>
      </c>
      <c r="V2883" s="17">
        <v>0.49798387096774188</v>
      </c>
      <c r="W2883">
        <v>0.02</v>
      </c>
      <c r="X2883">
        <v>2.44</v>
      </c>
      <c r="Y2883">
        <v>6.53</v>
      </c>
      <c r="Z2883">
        <v>28.37</v>
      </c>
      <c r="AA2883">
        <v>0</v>
      </c>
      <c r="AB2883" s="17">
        <v>0.73076923076923073</v>
      </c>
      <c r="AC2883" s="17">
        <v>0.66523605150214593</v>
      </c>
      <c r="AD2883" s="17">
        <v>0.80382775119617222</v>
      </c>
      <c r="AE2883" s="17">
        <v>0.77419354838709675</v>
      </c>
    </row>
    <row r="2884" spans="1:31" x14ac:dyDescent="0.35">
      <c r="A2884" t="str">
        <f t="shared" si="180"/>
        <v>November</v>
      </c>
      <c r="B2884">
        <f t="shared" si="181"/>
        <v>2024</v>
      </c>
      <c r="C2884" s="18">
        <v>45620</v>
      </c>
      <c r="D2884" t="s">
        <v>1393</v>
      </c>
      <c r="E2884" t="s">
        <v>78</v>
      </c>
      <c r="F2884" t="s">
        <v>1392</v>
      </c>
      <c r="G2884" s="15">
        <v>0.9415</v>
      </c>
      <c r="H2884" s="15" t="str">
        <f t="shared" si="182"/>
        <v>Baik Sekali</v>
      </c>
      <c r="I2884" s="19">
        <v>0.92797216753450951</v>
      </c>
      <c r="J2884" s="15" t="str">
        <f t="shared" si="183"/>
        <v>Baik Sekali</v>
      </c>
      <c r="K2884" s="16">
        <v>0.95484905009859844</v>
      </c>
      <c r="L2884">
        <v>3.46</v>
      </c>
      <c r="M2884">
        <v>2.44</v>
      </c>
      <c r="N2884">
        <v>4.46</v>
      </c>
      <c r="O2884">
        <v>3.48</v>
      </c>
      <c r="P2884" s="17">
        <v>0.60688836104513066</v>
      </c>
      <c r="Q2884" s="17">
        <v>0.69230769230769229</v>
      </c>
      <c r="R2884" s="17">
        <v>0.60273972602739723</v>
      </c>
      <c r="S2884" s="17">
        <v>0.81481481481481477</v>
      </c>
      <c r="T2884" s="17">
        <v>0.81481481481481477</v>
      </c>
      <c r="U2884" s="17">
        <v>0.97387173396674587</v>
      </c>
      <c r="V2884" s="17">
        <v>0.37054631828978618</v>
      </c>
      <c r="W2884">
        <v>0.36</v>
      </c>
      <c r="X2884">
        <v>4.42</v>
      </c>
      <c r="Y2884">
        <v>5.41</v>
      </c>
      <c r="Z2884">
        <v>26.71</v>
      </c>
      <c r="AA2884">
        <v>0</v>
      </c>
      <c r="AB2884" s="17">
        <v>0.76523151909017062</v>
      </c>
      <c r="AC2884" s="17">
        <v>0.72707889125799574</v>
      </c>
      <c r="AD2884" s="17">
        <v>0.78871391076115482</v>
      </c>
      <c r="AE2884" s="17">
        <v>0.72140762463343111</v>
      </c>
    </row>
    <row r="2885" spans="1:31" x14ac:dyDescent="0.35">
      <c r="A2885" t="str">
        <f t="shared" si="180"/>
        <v>November</v>
      </c>
      <c r="B2885">
        <f t="shared" si="181"/>
        <v>2024</v>
      </c>
      <c r="C2885" s="18">
        <v>45620</v>
      </c>
      <c r="D2885" t="s">
        <v>1393</v>
      </c>
      <c r="E2885" t="s">
        <v>126</v>
      </c>
      <c r="F2885" t="s">
        <v>1392</v>
      </c>
      <c r="G2885" s="15">
        <v>0.97209999999999996</v>
      </c>
      <c r="H2885" s="15" t="str">
        <f t="shared" si="182"/>
        <v>Istimewa</v>
      </c>
      <c r="I2885" s="19">
        <v>0.96637411254535266</v>
      </c>
      <c r="J2885" s="15" t="str">
        <f t="shared" si="183"/>
        <v>Istimewa</v>
      </c>
      <c r="K2885" s="16">
        <v>0.95406889298672171</v>
      </c>
      <c r="L2885">
        <v>2.5099999999999998</v>
      </c>
      <c r="M2885">
        <v>2.02</v>
      </c>
      <c r="N2885">
        <v>5.34</v>
      </c>
      <c r="O2885">
        <v>3.23</v>
      </c>
      <c r="P2885" s="17">
        <v>0.87428571428571433</v>
      </c>
      <c r="Q2885" s="17">
        <v>0.92727272727272725</v>
      </c>
      <c r="R2885" s="17">
        <v>0.86976744186046506</v>
      </c>
      <c r="S2885" s="17">
        <v>0.96078431372549022</v>
      </c>
      <c r="T2885" s="17">
        <v>0.96078431372549022</v>
      </c>
      <c r="U2885" s="17">
        <v>0.99714285714285711</v>
      </c>
      <c r="V2885" s="17">
        <v>0.76857142857142857</v>
      </c>
      <c r="W2885">
        <v>0.06</v>
      </c>
      <c r="X2885">
        <v>3.87</v>
      </c>
      <c r="Y2885">
        <v>7.18</v>
      </c>
      <c r="Z2885">
        <v>31.77</v>
      </c>
      <c r="AA2885">
        <v>0</v>
      </c>
      <c r="AB2885" s="17">
        <v>0.83439490445859876</v>
      </c>
      <c r="AC2885" s="17">
        <v>0.75268817204301075</v>
      </c>
      <c r="AD2885" s="17">
        <v>0.88771929824561402</v>
      </c>
      <c r="AE2885" s="17">
        <v>0.62857142857142856</v>
      </c>
    </row>
    <row r="2886" spans="1:31" x14ac:dyDescent="0.35">
      <c r="A2886" t="str">
        <f t="shared" si="180"/>
        <v>November</v>
      </c>
      <c r="B2886">
        <f t="shared" si="181"/>
        <v>2024</v>
      </c>
      <c r="C2886" s="18">
        <v>45620</v>
      </c>
      <c r="D2886" t="s">
        <v>1393</v>
      </c>
      <c r="E2886" t="s">
        <v>16</v>
      </c>
      <c r="F2886" t="s">
        <v>1392</v>
      </c>
      <c r="G2886" s="15">
        <v>0.95660000000000001</v>
      </c>
      <c r="H2886" s="15" t="str">
        <f t="shared" si="182"/>
        <v>Istimewa</v>
      </c>
      <c r="I2886" s="19">
        <v>0.9284529795128087</v>
      </c>
      <c r="J2886" s="15" t="str">
        <f t="shared" si="183"/>
        <v>Baik Sekali</v>
      </c>
      <c r="K2886" s="16">
        <v>0.96922279860802452</v>
      </c>
      <c r="L2886">
        <v>4.01</v>
      </c>
      <c r="M2886">
        <v>2.13</v>
      </c>
      <c r="N2886">
        <v>3.18</v>
      </c>
      <c r="O2886">
        <v>3.86</v>
      </c>
      <c r="P2886" s="17">
        <v>0.71177944862155385</v>
      </c>
      <c r="Q2886" s="17">
        <v>0.84848484848484851</v>
      </c>
      <c r="R2886" s="17">
        <v>0.66666666666666663</v>
      </c>
      <c r="S2886" s="17">
        <v>0.7857142857142857</v>
      </c>
      <c r="T2886" s="17">
        <v>0.7857142857142857</v>
      </c>
      <c r="U2886" s="17">
        <v>0.99749373433583954</v>
      </c>
      <c r="V2886" s="17">
        <v>0.48370927318295742</v>
      </c>
      <c r="W2886">
        <v>0.01</v>
      </c>
      <c r="X2886">
        <v>3.17</v>
      </c>
      <c r="Y2886">
        <v>10.14</v>
      </c>
      <c r="Z2886">
        <v>23.17</v>
      </c>
      <c r="AA2886">
        <v>0</v>
      </c>
      <c r="AB2886" s="17">
        <v>0.76876876876876876</v>
      </c>
      <c r="AC2886" s="17">
        <v>0.65811965811965811</v>
      </c>
      <c r="AD2886" s="17">
        <v>0.82870370370370372</v>
      </c>
      <c r="AE2886" s="17">
        <v>0.61038961038961037</v>
      </c>
    </row>
    <row r="2887" spans="1:31" x14ac:dyDescent="0.35">
      <c r="A2887" t="str">
        <f t="shared" si="180"/>
        <v>November</v>
      </c>
      <c r="B2887">
        <f t="shared" si="181"/>
        <v>2024</v>
      </c>
      <c r="C2887" s="18">
        <v>45620</v>
      </c>
      <c r="D2887" t="s">
        <v>1393</v>
      </c>
      <c r="E2887" t="s">
        <v>144</v>
      </c>
      <c r="F2887" t="s">
        <v>1392</v>
      </c>
      <c r="G2887" s="15">
        <v>0.92090000000000005</v>
      </c>
      <c r="H2887" s="15" t="str">
        <f t="shared" si="182"/>
        <v>Baik Sekali</v>
      </c>
      <c r="I2887" s="19">
        <v>0.97892834477688895</v>
      </c>
      <c r="J2887" s="15" t="str">
        <f t="shared" si="183"/>
        <v>Istimewa</v>
      </c>
      <c r="K2887" s="16">
        <v>0.9695095565053965</v>
      </c>
      <c r="L2887">
        <v>2.85</v>
      </c>
      <c r="M2887">
        <v>5.07</v>
      </c>
      <c r="N2887">
        <v>3.88</v>
      </c>
      <c r="O2887">
        <v>4.53</v>
      </c>
      <c r="P2887" s="17">
        <v>0.62827225130890052</v>
      </c>
      <c r="Q2887" s="17">
        <v>0.66666666666666663</v>
      </c>
      <c r="R2887" s="17">
        <v>0.61538461538461542</v>
      </c>
      <c r="S2887" s="17">
        <v>0.6875</v>
      </c>
      <c r="T2887" s="17">
        <v>0.6875</v>
      </c>
      <c r="U2887" s="17">
        <v>0.97905759162303663</v>
      </c>
      <c r="V2887" s="17">
        <v>0.37870855148342059</v>
      </c>
      <c r="W2887">
        <v>1.06</v>
      </c>
      <c r="X2887">
        <v>4.58</v>
      </c>
      <c r="Y2887">
        <v>6.91</v>
      </c>
      <c r="Z2887">
        <v>53.03</v>
      </c>
      <c r="AA2887">
        <v>0</v>
      </c>
      <c r="AB2887" s="17">
        <v>0.84096858638743455</v>
      </c>
      <c r="AC2887" s="17">
        <v>0.78330658105938999</v>
      </c>
      <c r="AD2887" s="17">
        <v>0.88066298342541438</v>
      </c>
      <c r="AE2887" s="17">
        <v>0.57377049180327866</v>
      </c>
    </row>
    <row r="2888" spans="1:31" x14ac:dyDescent="0.35">
      <c r="A2888" t="str">
        <f t="shared" si="180"/>
        <v>November</v>
      </c>
      <c r="B2888">
        <f t="shared" si="181"/>
        <v>2024</v>
      </c>
      <c r="C2888" s="18">
        <v>45620</v>
      </c>
      <c r="D2888" t="s">
        <v>1394</v>
      </c>
      <c r="E2888" t="s">
        <v>106</v>
      </c>
      <c r="F2888" t="s">
        <v>1392</v>
      </c>
      <c r="G2888" s="15">
        <v>0.96450000000000002</v>
      </c>
      <c r="H2888" s="15" t="str">
        <f t="shared" si="182"/>
        <v>Istimewa</v>
      </c>
      <c r="I2888" s="19">
        <v>0.96248665</v>
      </c>
      <c r="J2888" s="15" t="str">
        <f t="shared" si="183"/>
        <v>Istimewa</v>
      </c>
      <c r="K2888" s="16">
        <v>0.99031900000000006</v>
      </c>
      <c r="L2888">
        <v>3.71</v>
      </c>
      <c r="M2888">
        <v>3.87</v>
      </c>
      <c r="N2888">
        <v>4.3099999999999996</v>
      </c>
      <c r="O2888">
        <v>4.42</v>
      </c>
      <c r="P2888" s="17">
        <v>0.96099290780141844</v>
      </c>
      <c r="Q2888" s="17">
        <v>1</v>
      </c>
      <c r="R2888" s="17">
        <v>0.94954128440366969</v>
      </c>
      <c r="S2888" s="17">
        <v>0.9296875</v>
      </c>
      <c r="T2888" s="17">
        <v>0.98360655737704916</v>
      </c>
      <c r="U2888" s="17">
        <v>0.98936170212765961</v>
      </c>
      <c r="V2888" s="17">
        <v>0.75886524822695034</v>
      </c>
      <c r="W2888">
        <v>0</v>
      </c>
      <c r="X2888">
        <v>7.1</v>
      </c>
      <c r="Y2888">
        <v>14.53</v>
      </c>
      <c r="Z2888">
        <v>22.65</v>
      </c>
      <c r="AA2888">
        <v>0</v>
      </c>
      <c r="AB2888" s="17">
        <v>0.89319371727748686</v>
      </c>
      <c r="AC2888" s="17">
        <v>0.91360691144708428</v>
      </c>
      <c r="AD2888" s="17">
        <v>0.87398373983739841</v>
      </c>
      <c r="AE2888" s="17">
        <v>0.72340425531914898</v>
      </c>
    </row>
    <row r="2889" spans="1:31" x14ac:dyDescent="0.35">
      <c r="A2889" t="str">
        <f t="shared" si="180"/>
        <v>November</v>
      </c>
      <c r="B2889">
        <f t="shared" si="181"/>
        <v>2024</v>
      </c>
      <c r="C2889" s="18">
        <v>45620</v>
      </c>
      <c r="D2889" t="s">
        <v>1394</v>
      </c>
      <c r="E2889" t="s">
        <v>47</v>
      </c>
      <c r="F2889" t="s">
        <v>1392</v>
      </c>
      <c r="G2889" s="15">
        <v>0.81059999999999999</v>
      </c>
      <c r="H2889" s="15" t="str">
        <f t="shared" si="182"/>
        <v>Cukup</v>
      </c>
      <c r="I2889" s="19">
        <v>0.90141663218438828</v>
      </c>
      <c r="J2889" s="15" t="str">
        <f t="shared" si="183"/>
        <v>Baik Sekali</v>
      </c>
      <c r="K2889" s="16">
        <v>0.92354752052682343</v>
      </c>
      <c r="L2889">
        <v>7.47</v>
      </c>
      <c r="M2889">
        <v>8.6199999999999992</v>
      </c>
      <c r="N2889">
        <v>8.68</v>
      </c>
      <c r="O2889">
        <v>10.64</v>
      </c>
      <c r="P2889" s="17">
        <v>0.46923917000364029</v>
      </c>
      <c r="Q2889" s="17">
        <v>0.59858156028368792</v>
      </c>
      <c r="R2889" s="17">
        <v>0.42458374142997057</v>
      </c>
      <c r="S2889" s="17">
        <v>0.71800947867298581</v>
      </c>
      <c r="T2889" s="17">
        <v>0.71355498721227617</v>
      </c>
      <c r="U2889" s="17">
        <v>0.99635966508918816</v>
      </c>
      <c r="V2889" s="17">
        <v>0.30105569712413538</v>
      </c>
      <c r="W2889">
        <v>1.47</v>
      </c>
      <c r="X2889">
        <v>11.21</v>
      </c>
      <c r="Y2889">
        <v>22.46</v>
      </c>
      <c r="Z2889">
        <v>23.64</v>
      </c>
      <c r="AA2889">
        <v>0</v>
      </c>
      <c r="AB2889" s="17">
        <v>0.45817091454272862</v>
      </c>
      <c r="AC2889" s="17">
        <v>0.47101449275362323</v>
      </c>
      <c r="AD2889" s="17">
        <v>0.37299771167048063</v>
      </c>
      <c r="AE2889" s="17">
        <v>0.77362637362637365</v>
      </c>
    </row>
    <row r="2890" spans="1:31" x14ac:dyDescent="0.35">
      <c r="A2890" t="str">
        <f t="shared" si="180"/>
        <v>November</v>
      </c>
      <c r="B2890">
        <f t="shared" si="181"/>
        <v>2024</v>
      </c>
      <c r="C2890" s="18">
        <v>45620</v>
      </c>
      <c r="D2890" t="s">
        <v>1394</v>
      </c>
      <c r="E2890" t="s">
        <v>29</v>
      </c>
      <c r="F2890" t="s">
        <v>1392</v>
      </c>
      <c r="G2890" s="15">
        <v>0.87019999999999997</v>
      </c>
      <c r="H2890" s="15" t="str">
        <f t="shared" si="182"/>
        <v>Baik</v>
      </c>
      <c r="I2890" s="19">
        <v>0.94237529292756461</v>
      </c>
      <c r="J2890" s="15" t="str">
        <f t="shared" si="183"/>
        <v>Baik Sekali</v>
      </c>
      <c r="K2890" s="16">
        <v>0.95050083693589837</v>
      </c>
      <c r="L2890">
        <v>3.52</v>
      </c>
      <c r="M2890">
        <v>6.89</v>
      </c>
      <c r="N2890">
        <v>6.17</v>
      </c>
      <c r="O2890">
        <v>10.54</v>
      </c>
      <c r="P2890" s="17">
        <v>0.57931638913234007</v>
      </c>
      <c r="Q2890" s="17">
        <v>0.76038338658146964</v>
      </c>
      <c r="R2890" s="17">
        <v>0.5505332656170645</v>
      </c>
      <c r="S2890" s="17">
        <v>0.69327731092436973</v>
      </c>
      <c r="T2890" s="17">
        <v>0.69067796610169496</v>
      </c>
      <c r="U2890" s="17">
        <v>0.99211218229623133</v>
      </c>
      <c r="V2890" s="17">
        <v>0.28045574057844003</v>
      </c>
      <c r="W2890">
        <v>2.78</v>
      </c>
      <c r="X2890">
        <v>15.51</v>
      </c>
      <c r="Y2890">
        <v>20.53</v>
      </c>
      <c r="Z2890">
        <v>20.62</v>
      </c>
      <c r="AA2890">
        <v>0</v>
      </c>
      <c r="AB2890" s="17">
        <v>0.52628120893561103</v>
      </c>
      <c r="AC2890" s="17">
        <v>0.55593509820666098</v>
      </c>
      <c r="AD2890" s="17">
        <v>0.42857142857142849</v>
      </c>
      <c r="AE2890" s="17">
        <v>0.66359447004608296</v>
      </c>
    </row>
    <row r="2891" spans="1:31" x14ac:dyDescent="0.35">
      <c r="A2891" t="str">
        <f t="shared" si="180"/>
        <v>November</v>
      </c>
      <c r="B2891">
        <f t="shared" si="181"/>
        <v>2024</v>
      </c>
      <c r="C2891" s="18">
        <v>45620</v>
      </c>
      <c r="D2891" t="s">
        <v>1394</v>
      </c>
      <c r="E2891" t="s">
        <v>62</v>
      </c>
      <c r="F2891" t="s">
        <v>1392</v>
      </c>
      <c r="G2891" s="15">
        <v>0.87370000000000003</v>
      </c>
      <c r="H2891" s="15" t="str">
        <f t="shared" si="182"/>
        <v>Baik</v>
      </c>
      <c r="I2891" s="19">
        <v>0.93102857422938445</v>
      </c>
      <c r="J2891" s="15" t="str">
        <f t="shared" si="183"/>
        <v>Baik Sekali</v>
      </c>
      <c r="K2891" s="16">
        <v>0.93572449779824107</v>
      </c>
      <c r="L2891">
        <v>3.93</v>
      </c>
      <c r="M2891">
        <v>6.83</v>
      </c>
      <c r="N2891">
        <v>6.04</v>
      </c>
      <c r="O2891">
        <v>6.95</v>
      </c>
      <c r="P2891" s="17">
        <v>0.71768292682926826</v>
      </c>
      <c r="Q2891" s="17">
        <v>0.6</v>
      </c>
      <c r="R2891" s="17">
        <v>0.73402777777777772</v>
      </c>
      <c r="S2891" s="17">
        <v>0.51666666666666672</v>
      </c>
      <c r="T2891" s="17">
        <v>0.52100840336134457</v>
      </c>
      <c r="U2891" s="17">
        <v>0.98841463414634145</v>
      </c>
      <c r="V2891" s="17">
        <v>0.38658536585365849</v>
      </c>
      <c r="W2891">
        <v>5.0999999999999996</v>
      </c>
      <c r="X2891">
        <v>15.05</v>
      </c>
      <c r="Y2891">
        <v>35.58</v>
      </c>
      <c r="Z2891">
        <v>90.5</v>
      </c>
      <c r="AA2891">
        <v>0</v>
      </c>
      <c r="AB2891" s="17">
        <v>0.65440666204024978</v>
      </c>
      <c r="AC2891" s="17">
        <v>0.65959409594095941</v>
      </c>
      <c r="AD2891" s="17">
        <v>0.63764044943820219</v>
      </c>
      <c r="AE2891" s="17">
        <v>0.60979020979020981</v>
      </c>
    </row>
    <row r="2892" spans="1:31" x14ac:dyDescent="0.35">
      <c r="A2892" t="str">
        <f t="shared" si="180"/>
        <v>November</v>
      </c>
      <c r="B2892">
        <f t="shared" si="181"/>
        <v>2024</v>
      </c>
      <c r="C2892" s="18">
        <v>45621</v>
      </c>
      <c r="D2892" t="s">
        <v>1378</v>
      </c>
      <c r="E2892" t="s">
        <v>110</v>
      </c>
      <c r="F2892" t="s">
        <v>1379</v>
      </c>
      <c r="G2892" s="15">
        <v>0.84289999999999998</v>
      </c>
      <c r="H2892" s="15" t="str">
        <f t="shared" si="182"/>
        <v>Cukup</v>
      </c>
      <c r="I2892" s="19">
        <v>0.91110458953051499</v>
      </c>
      <c r="J2892" s="15" t="str">
        <f t="shared" si="183"/>
        <v>Baik Sekali</v>
      </c>
      <c r="K2892" s="16">
        <v>0.9567988272300425</v>
      </c>
      <c r="L2892">
        <v>5.59</v>
      </c>
      <c r="M2892">
        <v>4.96</v>
      </c>
      <c r="N2892">
        <v>10.42</v>
      </c>
      <c r="O2892">
        <v>13.12</v>
      </c>
      <c r="P2892" s="17">
        <v>0.80658436213991769</v>
      </c>
      <c r="Q2892" s="17">
        <v>0.60416666666666663</v>
      </c>
      <c r="R2892" s="17">
        <v>0.8741309915843396</v>
      </c>
      <c r="S2892" s="17">
        <v>0.45553539019963701</v>
      </c>
      <c r="T2892" s="17">
        <v>0.46313799621928159</v>
      </c>
      <c r="U2892" s="17">
        <v>0.99643347050754461</v>
      </c>
      <c r="V2892" s="17">
        <v>0.28943758573388201</v>
      </c>
      <c r="W2892">
        <v>0.36</v>
      </c>
      <c r="X2892">
        <v>6.1</v>
      </c>
      <c r="Y2892">
        <v>22.26</v>
      </c>
      <c r="Z2892">
        <v>85.22</v>
      </c>
      <c r="AA2892">
        <v>0</v>
      </c>
      <c r="AB2892" s="17">
        <v>0.89224005725385958</v>
      </c>
      <c r="AC2892" s="17">
        <v>0.76707530647985989</v>
      </c>
      <c r="AD2892" s="17">
        <v>0.91881507188894396</v>
      </c>
      <c r="AE2892" s="17">
        <v>0.27549467275494671</v>
      </c>
    </row>
    <row r="2893" spans="1:31" x14ac:dyDescent="0.35">
      <c r="A2893" t="str">
        <f t="shared" si="180"/>
        <v>November</v>
      </c>
      <c r="B2893">
        <f t="shared" si="181"/>
        <v>2024</v>
      </c>
      <c r="C2893" s="18">
        <v>45621</v>
      </c>
      <c r="D2893" t="s">
        <v>1378</v>
      </c>
      <c r="E2893" t="s">
        <v>96</v>
      </c>
      <c r="F2893" t="s">
        <v>1380</v>
      </c>
      <c r="G2893" s="15">
        <v>0.90890000000000004</v>
      </c>
      <c r="H2893" s="15" t="str">
        <f t="shared" si="182"/>
        <v>Baik Sekali</v>
      </c>
      <c r="I2893" s="19">
        <v>0.92782893670886091</v>
      </c>
      <c r="J2893" s="15" t="str">
        <f t="shared" si="183"/>
        <v>Baik Sekali</v>
      </c>
      <c r="K2893" s="16">
        <v>0.97579696202531652</v>
      </c>
      <c r="L2893">
        <v>3.21</v>
      </c>
      <c r="M2893">
        <v>7.37</v>
      </c>
      <c r="N2893">
        <v>4.7699999999999996</v>
      </c>
      <c r="O2893">
        <v>5.87</v>
      </c>
      <c r="P2893" s="17">
        <v>0.49754098360655741</v>
      </c>
      <c r="Q2893" s="17">
        <v>0.5</v>
      </c>
      <c r="R2893" s="17">
        <v>0.49735915492957739</v>
      </c>
      <c r="S2893" s="17">
        <v>0.52380952380952384</v>
      </c>
      <c r="T2893" s="17">
        <v>0.52380952380952384</v>
      </c>
      <c r="U2893" s="17">
        <v>0.9950819672131147</v>
      </c>
      <c r="V2893" s="17">
        <v>0.2327868852459016</v>
      </c>
      <c r="W2893">
        <v>0.17</v>
      </c>
      <c r="X2893">
        <v>3.14</v>
      </c>
      <c r="Y2893">
        <v>20.57</v>
      </c>
      <c r="Z2893">
        <v>38.76</v>
      </c>
      <c r="AA2893">
        <v>0</v>
      </c>
      <c r="AB2893" s="17">
        <v>0.37225109956017588</v>
      </c>
      <c r="AC2893" s="17">
        <v>0.38814993954050792</v>
      </c>
      <c r="AD2893" s="17">
        <v>0.36439665471923538</v>
      </c>
      <c r="AE2893" s="17">
        <v>0.61682242990654201</v>
      </c>
    </row>
    <row r="2894" spans="1:31" x14ac:dyDescent="0.35">
      <c r="A2894" t="str">
        <f t="shared" si="180"/>
        <v>November</v>
      </c>
      <c r="B2894">
        <f t="shared" si="181"/>
        <v>2024</v>
      </c>
      <c r="C2894" s="18">
        <v>45621</v>
      </c>
      <c r="D2894" t="s">
        <v>1378</v>
      </c>
      <c r="E2894" t="s">
        <v>132</v>
      </c>
      <c r="F2894" t="s">
        <v>1379</v>
      </c>
      <c r="G2894" s="15">
        <v>0.90939999999999999</v>
      </c>
      <c r="H2894" s="15" t="str">
        <f t="shared" si="182"/>
        <v>Baik Sekali</v>
      </c>
      <c r="I2894" s="19">
        <v>0.93988605000000003</v>
      </c>
      <c r="J2894" s="15" t="str">
        <f t="shared" si="183"/>
        <v>Baik Sekali</v>
      </c>
      <c r="K2894" s="16">
        <v>0.979603</v>
      </c>
      <c r="L2894">
        <v>1.32</v>
      </c>
      <c r="M2894">
        <v>4.2</v>
      </c>
      <c r="N2894">
        <v>4.0199999999999996</v>
      </c>
      <c r="O2894">
        <v>6.61</v>
      </c>
      <c r="P2894" s="17">
        <v>0.49251247920133112</v>
      </c>
      <c r="Q2894" s="17">
        <v>0.44692737430167601</v>
      </c>
      <c r="R2894" s="17">
        <v>0.50048875855327468</v>
      </c>
      <c r="S2894" s="17">
        <v>0.82499999999999996</v>
      </c>
      <c r="T2894" s="17">
        <v>0.82499999999999996</v>
      </c>
      <c r="U2894" s="17">
        <v>1</v>
      </c>
      <c r="V2894" s="17">
        <v>0.29866888519134782</v>
      </c>
      <c r="W2894">
        <v>0.02</v>
      </c>
      <c r="X2894">
        <v>13.6</v>
      </c>
      <c r="Y2894">
        <v>19.43</v>
      </c>
      <c r="Z2894">
        <v>15.93</v>
      </c>
      <c r="AA2894">
        <v>0</v>
      </c>
      <c r="AB2894" s="17">
        <v>0.41367521367521359</v>
      </c>
      <c r="AC2894" s="17">
        <v>0.19569892473118281</v>
      </c>
      <c r="AD2894" s="17">
        <v>0.55744680851063833</v>
      </c>
      <c r="AE2894" s="17">
        <v>0.95604395604395609</v>
      </c>
    </row>
    <row r="2895" spans="1:31" x14ac:dyDescent="0.35">
      <c r="A2895" t="str">
        <f t="shared" si="180"/>
        <v>November</v>
      </c>
      <c r="B2895">
        <f t="shared" si="181"/>
        <v>2024</v>
      </c>
      <c r="C2895" s="18">
        <v>45621</v>
      </c>
      <c r="D2895" t="s">
        <v>1378</v>
      </c>
      <c r="E2895" t="s">
        <v>23</v>
      </c>
      <c r="F2895" t="s">
        <v>1381</v>
      </c>
      <c r="G2895" s="15">
        <v>0.90620000000000001</v>
      </c>
      <c r="H2895" s="15" t="str">
        <f t="shared" si="182"/>
        <v>Baik Sekali</v>
      </c>
      <c r="I2895" s="19">
        <v>0.88211175018361154</v>
      </c>
      <c r="J2895" s="15" t="str">
        <f t="shared" si="183"/>
        <v>Baik</v>
      </c>
      <c r="K2895" s="16">
        <v>0.96031928623888985</v>
      </c>
      <c r="L2895">
        <v>3.37</v>
      </c>
      <c r="M2895">
        <v>4.8099999999999996</v>
      </c>
      <c r="N2895">
        <v>7.15</v>
      </c>
      <c r="O2895">
        <v>8.5</v>
      </c>
      <c r="P2895" s="17">
        <v>0.40541896638233821</v>
      </c>
      <c r="Q2895" s="17">
        <v>0.60655737704918034</v>
      </c>
      <c r="R2895" s="17">
        <v>0.36907582938388628</v>
      </c>
      <c r="S2895" s="17">
        <v>0.572972972972973</v>
      </c>
      <c r="T2895" s="17">
        <v>0.572972972972973</v>
      </c>
      <c r="U2895" s="17">
        <v>0.99849473156046165</v>
      </c>
      <c r="V2895" s="17">
        <v>0.1670847967887607</v>
      </c>
      <c r="W2895">
        <v>0.35</v>
      </c>
      <c r="X2895">
        <v>2.72</v>
      </c>
      <c r="Y2895">
        <v>14.32</v>
      </c>
      <c r="Z2895">
        <v>50.48</v>
      </c>
      <c r="AA2895">
        <v>0</v>
      </c>
      <c r="AB2895" s="17">
        <v>0.39344608879492599</v>
      </c>
      <c r="AC2895" s="17">
        <v>0.48185117967332131</v>
      </c>
      <c r="AD2895" s="17">
        <v>0.31631037212984958</v>
      </c>
      <c r="AE2895" s="17">
        <v>0.55461393596986819</v>
      </c>
    </row>
    <row r="2896" spans="1:31" x14ac:dyDescent="0.35">
      <c r="A2896" t="str">
        <f t="shared" si="180"/>
        <v>November</v>
      </c>
      <c r="B2896">
        <f t="shared" si="181"/>
        <v>2024</v>
      </c>
      <c r="C2896" s="18">
        <v>45621</v>
      </c>
      <c r="D2896" t="s">
        <v>1378</v>
      </c>
      <c r="E2896" t="s">
        <v>134</v>
      </c>
      <c r="F2896" t="s">
        <v>1382</v>
      </c>
      <c r="G2896" s="15">
        <v>0.88300000000000001</v>
      </c>
      <c r="H2896" s="15" t="str">
        <f t="shared" si="182"/>
        <v>Baik</v>
      </c>
      <c r="I2896" s="19">
        <v>0.88948202505558549</v>
      </c>
      <c r="J2896" s="15" t="str">
        <f t="shared" si="183"/>
        <v>Baik</v>
      </c>
      <c r="K2896" s="16">
        <v>0.95444864301595866</v>
      </c>
      <c r="L2896">
        <v>5.9</v>
      </c>
      <c r="M2896">
        <v>5.18</v>
      </c>
      <c r="N2896">
        <v>6.81</v>
      </c>
      <c r="O2896">
        <v>7.75</v>
      </c>
      <c r="P2896" s="17">
        <v>0.29475437135720228</v>
      </c>
      <c r="Q2896" s="17">
        <v>0.3054003724394786</v>
      </c>
      <c r="R2896" s="17">
        <v>0.29168900804289538</v>
      </c>
      <c r="S2896" s="17">
        <v>0.68902439024390238</v>
      </c>
      <c r="T2896" s="17">
        <v>0.75167785234899331</v>
      </c>
      <c r="U2896" s="17">
        <v>0.97918401332223148</v>
      </c>
      <c r="V2896" s="17">
        <v>0.15195670274771031</v>
      </c>
      <c r="W2896">
        <v>0.19</v>
      </c>
      <c r="X2896">
        <v>3.81</v>
      </c>
      <c r="Y2896">
        <v>23.7</v>
      </c>
      <c r="Z2896">
        <v>95.38</v>
      </c>
      <c r="AA2896">
        <v>0</v>
      </c>
      <c r="AB2896" s="17">
        <v>0.18697571743929359</v>
      </c>
      <c r="AC2896" s="17">
        <v>0.24464285714285711</v>
      </c>
      <c r="AD2896" s="17">
        <v>0.1680351906158358</v>
      </c>
      <c r="AE2896" s="17">
        <v>0.93430656934306566</v>
      </c>
    </row>
    <row r="2897" spans="1:31" x14ac:dyDescent="0.35">
      <c r="A2897" t="str">
        <f t="shared" si="180"/>
        <v>November</v>
      </c>
      <c r="B2897">
        <f t="shared" si="181"/>
        <v>2024</v>
      </c>
      <c r="C2897" s="18">
        <v>45621</v>
      </c>
      <c r="D2897" t="s">
        <v>1378</v>
      </c>
      <c r="E2897" t="s">
        <v>150</v>
      </c>
      <c r="F2897" t="s">
        <v>1383</v>
      </c>
      <c r="G2897" s="15">
        <v>0.85119999999999996</v>
      </c>
      <c r="H2897" s="15" t="str">
        <f t="shared" si="182"/>
        <v>Baik</v>
      </c>
      <c r="I2897" s="19">
        <v>0.88660408978072092</v>
      </c>
      <c r="J2897" s="15" t="str">
        <f t="shared" si="183"/>
        <v>Baik</v>
      </c>
      <c r="K2897" s="16">
        <v>0.94622597080205972</v>
      </c>
      <c r="L2897">
        <v>6.88</v>
      </c>
      <c r="M2897">
        <v>4.92</v>
      </c>
      <c r="N2897">
        <v>6.89</v>
      </c>
      <c r="O2897">
        <v>6.62</v>
      </c>
      <c r="P2897" s="17">
        <v>0.31687014428412869</v>
      </c>
      <c r="Q2897" s="17">
        <v>0.3681765389082462</v>
      </c>
      <c r="R2897" s="17">
        <v>0.30076558512577473</v>
      </c>
      <c r="S2897" s="17">
        <v>0.68454258675078861</v>
      </c>
      <c r="T2897" s="17">
        <v>0.68454258675078861</v>
      </c>
      <c r="U2897" s="17">
        <v>0.99250832408435075</v>
      </c>
      <c r="V2897" s="17">
        <v>0.1781354051054384</v>
      </c>
      <c r="W2897">
        <v>0.88</v>
      </c>
      <c r="X2897">
        <v>2.8</v>
      </c>
      <c r="Y2897">
        <v>19.190000000000001</v>
      </c>
      <c r="Z2897">
        <v>44.31</v>
      </c>
      <c r="AA2897">
        <v>0</v>
      </c>
      <c r="AB2897" s="17">
        <v>0.15363533773980331</v>
      </c>
      <c r="AC2897" s="17">
        <v>0.20670037926675089</v>
      </c>
      <c r="AD2897" s="17">
        <v>0.1354685133088076</v>
      </c>
      <c r="AE2897" s="17">
        <v>0.51376146788990829</v>
      </c>
    </row>
    <row r="2898" spans="1:31" x14ac:dyDescent="0.35">
      <c r="A2898" t="str">
        <f t="shared" si="180"/>
        <v>November</v>
      </c>
      <c r="B2898">
        <f t="shared" si="181"/>
        <v>2024</v>
      </c>
      <c r="C2898" s="18">
        <v>45621</v>
      </c>
      <c r="D2898" t="s">
        <v>1384</v>
      </c>
      <c r="E2898" t="s">
        <v>120</v>
      </c>
      <c r="F2898" t="s">
        <v>1385</v>
      </c>
      <c r="G2898" s="15">
        <v>0.83199999999999996</v>
      </c>
      <c r="H2898" s="15" t="str">
        <f t="shared" si="182"/>
        <v>Cukup</v>
      </c>
      <c r="I2898" s="19">
        <v>0.81736902932389544</v>
      </c>
      <c r="J2898" s="15" t="str">
        <f t="shared" si="183"/>
        <v>Cukup</v>
      </c>
      <c r="K2898" s="16">
        <v>0.96662579806827242</v>
      </c>
      <c r="L2898">
        <v>4.43</v>
      </c>
      <c r="M2898">
        <v>7.28</v>
      </c>
      <c r="N2898">
        <v>6.06</v>
      </c>
      <c r="O2898">
        <v>10.24</v>
      </c>
      <c r="P2898" s="17">
        <v>0.45614906832298141</v>
      </c>
      <c r="Q2898" s="17">
        <v>0.49031296572280181</v>
      </c>
      <c r="R2898" s="17">
        <v>0.44931425163983302</v>
      </c>
      <c r="S2898" s="17">
        <v>0.41033434650455919</v>
      </c>
      <c r="T2898" s="17">
        <v>0.41925465838509318</v>
      </c>
      <c r="U2898" s="17">
        <v>0.99850931677018628</v>
      </c>
      <c r="V2898" s="17">
        <v>0.17614906832298141</v>
      </c>
      <c r="W2898">
        <v>0.1</v>
      </c>
      <c r="X2898">
        <v>10</v>
      </c>
      <c r="Y2898">
        <v>24.65</v>
      </c>
      <c r="Z2898">
        <v>29.03</v>
      </c>
      <c r="AA2898">
        <v>0</v>
      </c>
      <c r="AB2898" s="17">
        <v>0.2416636787378989</v>
      </c>
      <c r="AC2898" s="17">
        <v>0.42841530054644811</v>
      </c>
      <c r="AD2898" s="17">
        <v>0.18952847519902019</v>
      </c>
      <c r="AE2898" s="17">
        <v>0.34183673469387749</v>
      </c>
    </row>
    <row r="2899" spans="1:31" x14ac:dyDescent="0.35">
      <c r="A2899" t="str">
        <f t="shared" si="180"/>
        <v>November</v>
      </c>
      <c r="B2899">
        <f t="shared" si="181"/>
        <v>2024</v>
      </c>
      <c r="C2899" s="18">
        <v>45621</v>
      </c>
      <c r="D2899" t="s">
        <v>1384</v>
      </c>
      <c r="E2899" t="s">
        <v>124</v>
      </c>
      <c r="F2899" t="s">
        <v>1380</v>
      </c>
      <c r="G2899" s="15">
        <v>0.8679</v>
      </c>
      <c r="H2899" s="15" t="str">
        <f t="shared" si="182"/>
        <v>Baik</v>
      </c>
      <c r="I2899" s="19">
        <v>0.96411712191541155</v>
      </c>
      <c r="J2899" s="15" t="str">
        <f t="shared" si="183"/>
        <v>Istimewa</v>
      </c>
      <c r="K2899" s="16">
        <v>0.96433463404403252</v>
      </c>
      <c r="L2899">
        <v>5.35</v>
      </c>
      <c r="M2899">
        <v>5.74</v>
      </c>
      <c r="N2899">
        <v>4.95</v>
      </c>
      <c r="O2899">
        <v>6.35</v>
      </c>
      <c r="P2899" s="17">
        <v>0.57529493407356003</v>
      </c>
      <c r="Q2899" s="17">
        <v>0.72156862745098038</v>
      </c>
      <c r="R2899" s="17">
        <v>0.54384485666104554</v>
      </c>
      <c r="S2899" s="17">
        <v>0.71195652173913049</v>
      </c>
      <c r="T2899" s="17">
        <v>0.71584699453551914</v>
      </c>
      <c r="U2899" s="17">
        <v>0.99583622484385848</v>
      </c>
      <c r="V2899" s="17">
        <v>0.35114503816793891</v>
      </c>
      <c r="W2899">
        <v>1.77</v>
      </c>
      <c r="X2899">
        <v>7.77</v>
      </c>
      <c r="Y2899">
        <v>37.64</v>
      </c>
      <c r="Z2899">
        <v>114.89</v>
      </c>
      <c r="AA2899">
        <v>0</v>
      </c>
      <c r="AB2899" s="17">
        <v>0.2081010776662951</v>
      </c>
      <c r="AC2899" s="17">
        <v>0.47035573122529639</v>
      </c>
      <c r="AD2899" s="17">
        <v>0.16493506493506491</v>
      </c>
      <c r="AE2899" s="17">
        <v>0.7591036414565826</v>
      </c>
    </row>
    <row r="2900" spans="1:31" x14ac:dyDescent="0.35">
      <c r="A2900" t="str">
        <f t="shared" si="180"/>
        <v>November</v>
      </c>
      <c r="B2900">
        <f t="shared" si="181"/>
        <v>2024</v>
      </c>
      <c r="C2900" s="18">
        <v>45621</v>
      </c>
      <c r="D2900" t="s">
        <v>1384</v>
      </c>
      <c r="E2900" t="s">
        <v>32</v>
      </c>
      <c r="F2900" t="s">
        <v>1385</v>
      </c>
      <c r="G2900" s="15">
        <v>0.83530000000000004</v>
      </c>
      <c r="H2900" s="15" t="str">
        <f t="shared" si="182"/>
        <v>Cukup</v>
      </c>
      <c r="I2900" s="19">
        <v>0.88729802594314822</v>
      </c>
      <c r="J2900" s="15" t="str">
        <f t="shared" si="183"/>
        <v>Baik</v>
      </c>
      <c r="K2900" s="16">
        <v>0.93335150269470912</v>
      </c>
      <c r="L2900">
        <v>6.89</v>
      </c>
      <c r="M2900">
        <v>7.4</v>
      </c>
      <c r="N2900">
        <v>8.23</v>
      </c>
      <c r="O2900">
        <v>11.82</v>
      </c>
      <c r="P2900" s="17">
        <v>0.60643377733098769</v>
      </c>
      <c r="Q2900" s="17">
        <v>0.74682306940371457</v>
      </c>
      <c r="R2900" s="17">
        <v>0.55784844384303112</v>
      </c>
      <c r="S2900" s="17">
        <v>0.76439790575916233</v>
      </c>
      <c r="T2900" s="17">
        <v>0.7686170212765957</v>
      </c>
      <c r="U2900" s="17">
        <v>0.99723548630309122</v>
      </c>
      <c r="V2900" s="17">
        <v>0.33626539331490318</v>
      </c>
      <c r="W2900">
        <v>0.22</v>
      </c>
      <c r="X2900">
        <v>6.22</v>
      </c>
      <c r="Y2900">
        <v>33.799999999999997</v>
      </c>
      <c r="Z2900">
        <v>68.02</v>
      </c>
      <c r="AA2900">
        <v>0</v>
      </c>
      <c r="AB2900" s="17">
        <v>0.49872448979591838</v>
      </c>
      <c r="AC2900" s="17">
        <v>0.47897503285151122</v>
      </c>
      <c r="AD2900" s="17">
        <v>0.50526537489469248</v>
      </c>
      <c r="AE2900" s="17">
        <v>0.63100137174211246</v>
      </c>
    </row>
    <row r="2901" spans="1:31" x14ac:dyDescent="0.35">
      <c r="A2901" t="str">
        <f t="shared" si="180"/>
        <v>November</v>
      </c>
      <c r="B2901">
        <f t="shared" si="181"/>
        <v>2024</v>
      </c>
      <c r="C2901" s="18">
        <v>45621</v>
      </c>
      <c r="D2901" t="s">
        <v>1384</v>
      </c>
      <c r="E2901" t="s">
        <v>154</v>
      </c>
      <c r="F2901" t="s">
        <v>1386</v>
      </c>
      <c r="G2901" s="15">
        <v>0.8508</v>
      </c>
      <c r="H2901" s="15" t="str">
        <f t="shared" si="182"/>
        <v>Baik</v>
      </c>
      <c r="I2901" s="19">
        <v>0.89958397574789228</v>
      </c>
      <c r="J2901" s="15" t="str">
        <f t="shared" si="183"/>
        <v>Baik</v>
      </c>
      <c r="K2901" s="16">
        <v>0.96288278785112036</v>
      </c>
      <c r="L2901">
        <v>3.17</v>
      </c>
      <c r="M2901">
        <v>10.27</v>
      </c>
      <c r="N2901">
        <v>7.81</v>
      </c>
      <c r="O2901">
        <v>6.18</v>
      </c>
      <c r="P2901" s="17">
        <v>0.36953883495145629</v>
      </c>
      <c r="Q2901" s="17">
        <v>0.43440233236151599</v>
      </c>
      <c r="R2901" s="17">
        <v>0.35249042145593867</v>
      </c>
      <c r="S2901" s="17">
        <v>0.73825503355704702</v>
      </c>
      <c r="T2901" s="17">
        <v>0.73825503355704702</v>
      </c>
      <c r="U2901" s="17">
        <v>0.99878640776699024</v>
      </c>
      <c r="V2901" s="17">
        <v>0.26577669902912621</v>
      </c>
      <c r="W2901">
        <v>7.0000000000000007E-2</v>
      </c>
      <c r="X2901">
        <v>10</v>
      </c>
      <c r="Y2901">
        <v>23.29</v>
      </c>
      <c r="Z2901">
        <v>47.11</v>
      </c>
      <c r="AA2901">
        <v>0</v>
      </c>
      <c r="AB2901" s="17">
        <v>0.3766781741465286</v>
      </c>
      <c r="AC2901" s="17">
        <v>0.35691657866948262</v>
      </c>
      <c r="AD2901" s="17">
        <v>0.38115330520393809</v>
      </c>
      <c r="AE2901" s="17">
        <v>0.32840236686390528</v>
      </c>
    </row>
    <row r="2902" spans="1:31" x14ac:dyDescent="0.35">
      <c r="A2902" t="str">
        <f t="shared" si="180"/>
        <v>November</v>
      </c>
      <c r="B2902">
        <f t="shared" si="181"/>
        <v>2024</v>
      </c>
      <c r="C2902" s="18">
        <v>45621</v>
      </c>
      <c r="D2902" t="s">
        <v>1384</v>
      </c>
      <c r="E2902" t="s">
        <v>72</v>
      </c>
      <c r="F2902" t="s">
        <v>1382</v>
      </c>
      <c r="G2902" s="15">
        <v>0.80920000000000003</v>
      </c>
      <c r="H2902" s="15" t="str">
        <f t="shared" si="182"/>
        <v>Cukup</v>
      </c>
      <c r="I2902" s="19">
        <v>0.96350676054309625</v>
      </c>
      <c r="J2902" s="15" t="str">
        <f t="shared" si="183"/>
        <v>Istimewa</v>
      </c>
      <c r="K2902" s="16">
        <v>0.94216217298027516</v>
      </c>
      <c r="L2902">
        <v>5.93</v>
      </c>
      <c r="M2902">
        <v>6.27</v>
      </c>
      <c r="N2902">
        <v>5.82</v>
      </c>
      <c r="O2902">
        <v>8.07</v>
      </c>
      <c r="P2902" s="17">
        <v>0.42029589497812042</v>
      </c>
      <c r="Q2902" s="17">
        <v>0.5512510088781275</v>
      </c>
      <c r="R2902" s="17">
        <v>0.37471910112359552</v>
      </c>
      <c r="S2902" s="17">
        <v>0.70717423133235724</v>
      </c>
      <c r="T2902" s="17">
        <v>0.71837349397590367</v>
      </c>
      <c r="U2902" s="17">
        <v>0.99645759533236089</v>
      </c>
      <c r="V2902" s="17">
        <v>0.21441967076474269</v>
      </c>
      <c r="W2902">
        <v>3.61</v>
      </c>
      <c r="X2902">
        <v>4.26</v>
      </c>
      <c r="Y2902">
        <v>28.04</v>
      </c>
      <c r="Z2902">
        <v>40</v>
      </c>
      <c r="AA2902">
        <v>0</v>
      </c>
      <c r="AB2902" s="17">
        <v>0.33671313899450778</v>
      </c>
      <c r="AC2902" s="17">
        <v>0.35881294964028781</v>
      </c>
      <c r="AD2902" s="17">
        <v>0.31745609366684407</v>
      </c>
      <c r="AE2902" s="17">
        <v>0.83375104427736002</v>
      </c>
    </row>
    <row r="2903" spans="1:31" x14ac:dyDescent="0.35">
      <c r="A2903" t="str">
        <f t="shared" si="180"/>
        <v>November</v>
      </c>
      <c r="B2903">
        <f t="shared" si="181"/>
        <v>2024</v>
      </c>
      <c r="C2903" s="18">
        <v>45621</v>
      </c>
      <c r="D2903" t="s">
        <v>1387</v>
      </c>
      <c r="E2903" t="s">
        <v>116</v>
      </c>
      <c r="F2903" t="s">
        <v>1381</v>
      </c>
      <c r="G2903" s="15">
        <v>0.88129999999999997</v>
      </c>
      <c r="H2903" s="15" t="str">
        <f t="shared" si="182"/>
        <v>Baik</v>
      </c>
      <c r="I2903" s="19">
        <v>0.90256395566321856</v>
      </c>
      <c r="J2903" s="15" t="str">
        <f t="shared" si="183"/>
        <v>Baik Sekali</v>
      </c>
      <c r="K2903" s="16">
        <v>0.94353987332348144</v>
      </c>
      <c r="L2903">
        <v>4.4800000000000004</v>
      </c>
      <c r="M2903">
        <v>4.79</v>
      </c>
      <c r="N2903">
        <v>6.2</v>
      </c>
      <c r="O2903">
        <v>7.59</v>
      </c>
      <c r="P2903" s="17">
        <v>0.3618777405210214</v>
      </c>
      <c r="Q2903" s="17">
        <v>0.42638036809815949</v>
      </c>
      <c r="R2903" s="17">
        <v>0.34883720930232559</v>
      </c>
      <c r="S2903" s="17">
        <v>0.69064748201438853</v>
      </c>
      <c r="T2903" s="17">
        <v>0.69064748201438853</v>
      </c>
      <c r="U2903" s="17">
        <v>0.99819448026824864</v>
      </c>
      <c r="V2903" s="17">
        <v>0.17874645344338411</v>
      </c>
      <c r="W2903">
        <v>0</v>
      </c>
      <c r="X2903">
        <v>5.2</v>
      </c>
      <c r="Y2903">
        <v>9.26</v>
      </c>
      <c r="Z2903">
        <v>17.600000000000001</v>
      </c>
      <c r="AA2903">
        <v>0</v>
      </c>
      <c r="AB2903" s="17">
        <v>0.46011424069332291</v>
      </c>
      <c r="AC2903" s="17">
        <v>0.38104032009849192</v>
      </c>
      <c r="AD2903" s="17">
        <v>0.60076670317634173</v>
      </c>
      <c r="AE2903" s="17">
        <v>0.89256865912762517</v>
      </c>
    </row>
    <row r="2904" spans="1:31" x14ac:dyDescent="0.35">
      <c r="A2904" t="str">
        <f t="shared" si="180"/>
        <v>November</v>
      </c>
      <c r="B2904">
        <f t="shared" si="181"/>
        <v>2024</v>
      </c>
      <c r="C2904" s="18">
        <v>45621</v>
      </c>
      <c r="D2904" t="s">
        <v>1387</v>
      </c>
      <c r="E2904" t="s">
        <v>64</v>
      </c>
      <c r="F2904" t="s">
        <v>1379</v>
      </c>
      <c r="G2904" s="15">
        <v>0.83050000000000002</v>
      </c>
      <c r="H2904" s="15" t="str">
        <f t="shared" si="182"/>
        <v>Cukup</v>
      </c>
      <c r="I2904" s="19">
        <v>0.91795510147599835</v>
      </c>
      <c r="J2904" s="15" t="str">
        <f t="shared" si="183"/>
        <v>Baik Sekali</v>
      </c>
      <c r="K2904" s="16">
        <v>0.93087171850285211</v>
      </c>
      <c r="L2904">
        <v>8.31</v>
      </c>
      <c r="M2904">
        <v>6.81</v>
      </c>
      <c r="N2904">
        <v>7.43</v>
      </c>
      <c r="O2904">
        <v>8.85</v>
      </c>
      <c r="P2904" s="17">
        <v>0.53288846520495714</v>
      </c>
      <c r="Q2904" s="17">
        <v>0.5163398692810458</v>
      </c>
      <c r="R2904" s="17">
        <v>0.53877973112719757</v>
      </c>
      <c r="S2904" s="17">
        <v>0.68213783403656825</v>
      </c>
      <c r="T2904" s="17">
        <v>0.70144927536231882</v>
      </c>
      <c r="U2904" s="17">
        <v>0.99961868446139179</v>
      </c>
      <c r="V2904" s="17">
        <v>0.26577693040991418</v>
      </c>
      <c r="W2904">
        <v>0</v>
      </c>
      <c r="X2904">
        <v>6.53</v>
      </c>
      <c r="Y2904">
        <v>15.64</v>
      </c>
      <c r="Z2904">
        <v>8.99</v>
      </c>
      <c r="AA2904">
        <v>0</v>
      </c>
      <c r="AB2904" s="17">
        <v>0.57376754228139615</v>
      </c>
      <c r="AC2904" s="17">
        <v>0.4229368932038835</v>
      </c>
      <c r="AD2904" s="17">
        <v>0.79389650597080941</v>
      </c>
      <c r="AE2904" s="17">
        <v>0.88809182209469151</v>
      </c>
    </row>
    <row r="2905" spans="1:31" x14ac:dyDescent="0.35">
      <c r="A2905" t="str">
        <f t="shared" si="180"/>
        <v>November</v>
      </c>
      <c r="B2905">
        <f t="shared" si="181"/>
        <v>2024</v>
      </c>
      <c r="C2905" s="18">
        <v>45621</v>
      </c>
      <c r="D2905" t="s">
        <v>1387</v>
      </c>
      <c r="E2905" t="s">
        <v>56</v>
      </c>
      <c r="F2905" t="s">
        <v>1388</v>
      </c>
      <c r="G2905" s="15">
        <v>0.97050000000000003</v>
      </c>
      <c r="H2905" s="15" t="str">
        <f t="shared" si="182"/>
        <v>Istimewa</v>
      </c>
      <c r="I2905" s="19">
        <v>0.96469015000000002</v>
      </c>
      <c r="J2905" s="15" t="str">
        <f t="shared" si="183"/>
        <v>Istimewa</v>
      </c>
      <c r="K2905" s="16">
        <v>0.96782899999999994</v>
      </c>
      <c r="L2905">
        <v>3.45</v>
      </c>
      <c r="M2905">
        <v>3.05</v>
      </c>
      <c r="N2905">
        <v>3.32</v>
      </c>
      <c r="O2905">
        <v>4.37</v>
      </c>
      <c r="P2905" s="17">
        <v>0.63938053097345138</v>
      </c>
      <c r="Q2905" s="17">
        <v>0.66363636363636369</v>
      </c>
      <c r="R2905" s="17">
        <v>0.637239165329053</v>
      </c>
      <c r="S2905" s="17">
        <v>0.83561643835616439</v>
      </c>
      <c r="T2905" s="17">
        <v>0.83561643835616439</v>
      </c>
      <c r="U2905" s="17">
        <v>1</v>
      </c>
      <c r="V2905" s="17">
        <v>0.43657817109144542</v>
      </c>
      <c r="W2905">
        <v>7.0000000000000007E-2</v>
      </c>
      <c r="X2905">
        <v>2.9</v>
      </c>
      <c r="Y2905">
        <v>4.37</v>
      </c>
      <c r="Z2905">
        <v>25.15</v>
      </c>
      <c r="AA2905">
        <v>0</v>
      </c>
      <c r="AB2905" s="17">
        <v>0.89067055393586003</v>
      </c>
      <c r="AC2905" s="17">
        <v>0.75099601593625498</v>
      </c>
      <c r="AD2905" s="17">
        <v>0.948474855729596</v>
      </c>
      <c r="AE2905" s="17">
        <v>0.97877984084880632</v>
      </c>
    </row>
    <row r="2906" spans="1:31" x14ac:dyDescent="0.35">
      <c r="A2906" t="str">
        <f t="shared" si="180"/>
        <v>November</v>
      </c>
      <c r="B2906">
        <f t="shared" si="181"/>
        <v>2024</v>
      </c>
      <c r="C2906" s="18">
        <v>45621</v>
      </c>
      <c r="D2906" t="s">
        <v>1387</v>
      </c>
      <c r="E2906" t="s">
        <v>80</v>
      </c>
      <c r="F2906" t="s">
        <v>1381</v>
      </c>
      <c r="G2906" s="15">
        <v>0.88039999999999996</v>
      </c>
      <c r="H2906" s="15" t="str">
        <f t="shared" si="182"/>
        <v>Baik</v>
      </c>
      <c r="I2906" s="19">
        <v>0.9270254450999631</v>
      </c>
      <c r="J2906" s="15" t="str">
        <f t="shared" si="183"/>
        <v>Baik Sekali</v>
      </c>
      <c r="K2906" s="16">
        <v>0.94750127171417975</v>
      </c>
      <c r="L2906">
        <v>5.55</v>
      </c>
      <c r="M2906">
        <v>5.48</v>
      </c>
      <c r="N2906">
        <v>6.06</v>
      </c>
      <c r="O2906">
        <v>5.71</v>
      </c>
      <c r="P2906" s="17">
        <v>0.37002756990941321</v>
      </c>
      <c r="Q2906" s="17">
        <v>0.50912778904665312</v>
      </c>
      <c r="R2906" s="17">
        <v>0.33651026392961869</v>
      </c>
      <c r="S2906" s="17">
        <v>0.75697211155378485</v>
      </c>
      <c r="T2906" s="17">
        <v>0.75551102204408815</v>
      </c>
      <c r="U2906" s="17">
        <v>0.99803072075620325</v>
      </c>
      <c r="V2906" s="17">
        <v>0.1754627806222922</v>
      </c>
      <c r="W2906">
        <v>0</v>
      </c>
      <c r="X2906">
        <v>6.4</v>
      </c>
      <c r="Y2906">
        <v>15.24</v>
      </c>
      <c r="Z2906">
        <v>9.41</v>
      </c>
      <c r="AA2906">
        <v>0</v>
      </c>
      <c r="AB2906" s="17">
        <v>0.5580417227456258</v>
      </c>
      <c r="AC2906" s="17">
        <v>0.39621882542236531</v>
      </c>
      <c r="AD2906" s="17">
        <v>0.67437825332562173</v>
      </c>
      <c r="AE2906" s="17">
        <v>0.92994923857868017</v>
      </c>
    </row>
    <row r="2907" spans="1:31" x14ac:dyDescent="0.35">
      <c r="A2907" t="str">
        <f t="shared" si="180"/>
        <v>November</v>
      </c>
      <c r="B2907">
        <f t="shared" si="181"/>
        <v>2024</v>
      </c>
      <c r="C2907" s="18">
        <v>45621</v>
      </c>
      <c r="D2907" t="s">
        <v>1387</v>
      </c>
      <c r="E2907" t="s">
        <v>74</v>
      </c>
      <c r="F2907" t="s">
        <v>1389</v>
      </c>
      <c r="G2907" s="15">
        <v>0.85960000000000003</v>
      </c>
      <c r="H2907" s="15" t="str">
        <f t="shared" si="182"/>
        <v>Baik</v>
      </c>
      <c r="I2907" s="19">
        <v>0.96876582142994216</v>
      </c>
      <c r="J2907" s="15" t="str">
        <f t="shared" si="183"/>
        <v>Istimewa</v>
      </c>
      <c r="K2907" s="16">
        <v>0.95533091837126305</v>
      </c>
      <c r="L2907">
        <v>7.3</v>
      </c>
      <c r="M2907">
        <v>5.43</v>
      </c>
      <c r="N2907">
        <v>6.26</v>
      </c>
      <c r="O2907">
        <v>7.29</v>
      </c>
      <c r="P2907" s="17">
        <v>0.5964597229348384</v>
      </c>
      <c r="Q2907" s="17">
        <v>0.54613733905579398</v>
      </c>
      <c r="R2907" s="17">
        <v>0.61227242076871202</v>
      </c>
      <c r="S2907" s="17">
        <v>0.6777996070726916</v>
      </c>
      <c r="T2907" s="17">
        <v>0.69292929292929295</v>
      </c>
      <c r="U2907" s="17">
        <v>0.99948691636736786</v>
      </c>
      <c r="V2907" s="17">
        <v>0.36095433555669582</v>
      </c>
      <c r="W2907">
        <v>0</v>
      </c>
      <c r="X2907">
        <v>4.91</v>
      </c>
      <c r="Y2907">
        <v>19.149999999999999</v>
      </c>
      <c r="Z2907">
        <v>13.35</v>
      </c>
      <c r="AA2907">
        <v>0</v>
      </c>
      <c r="AB2907" s="17">
        <v>0.4543591654247392</v>
      </c>
      <c r="AC2907" s="17">
        <v>0.3850345078096622</v>
      </c>
      <c r="AD2907" s="17">
        <v>0.527947932618683</v>
      </c>
      <c r="AE2907" s="17">
        <v>0.90943396226415096</v>
      </c>
    </row>
    <row r="2908" spans="1:31" x14ac:dyDescent="0.35">
      <c r="A2908" t="str">
        <f t="shared" si="180"/>
        <v>November</v>
      </c>
      <c r="B2908">
        <f t="shared" si="181"/>
        <v>2024</v>
      </c>
      <c r="C2908" s="18">
        <v>45621</v>
      </c>
      <c r="D2908" t="s">
        <v>1387</v>
      </c>
      <c r="E2908" t="s">
        <v>34</v>
      </c>
      <c r="F2908" t="s">
        <v>1390</v>
      </c>
      <c r="G2908" s="15">
        <v>0.90190000000000003</v>
      </c>
      <c r="H2908" s="15" t="str">
        <f t="shared" si="182"/>
        <v>Baik Sekali</v>
      </c>
      <c r="I2908" s="19">
        <v>0.87654739999999998</v>
      </c>
      <c r="J2908" s="15" t="str">
        <f t="shared" si="183"/>
        <v>Baik</v>
      </c>
      <c r="K2908" s="16">
        <v>0.95556399999999997</v>
      </c>
      <c r="L2908">
        <v>1.8</v>
      </c>
      <c r="M2908">
        <v>3.8</v>
      </c>
      <c r="N2908">
        <v>4.01</v>
      </c>
      <c r="O2908">
        <v>5.32</v>
      </c>
      <c r="P2908" s="17">
        <v>0.33292533659730722</v>
      </c>
      <c r="Q2908" s="17">
        <v>0.34653465346534651</v>
      </c>
      <c r="R2908" s="17">
        <v>0.33100558659217882</v>
      </c>
      <c r="S2908" s="17">
        <v>0.34285714285714292</v>
      </c>
      <c r="T2908" s="17">
        <v>0.54545454545454541</v>
      </c>
      <c r="U2908" s="17">
        <v>0.99755201958384332</v>
      </c>
      <c r="V2908" s="17">
        <v>0.17258261933904531</v>
      </c>
      <c r="W2908">
        <v>0.69</v>
      </c>
      <c r="X2908">
        <v>3.86</v>
      </c>
      <c r="Y2908">
        <v>7.22</v>
      </c>
      <c r="Z2908">
        <v>27.44</v>
      </c>
      <c r="AA2908">
        <v>0</v>
      </c>
      <c r="AB2908" s="17">
        <v>0.50723533891850725</v>
      </c>
      <c r="AC2908" s="17">
        <v>0.46928104575163399</v>
      </c>
      <c r="AD2908" s="17">
        <v>0.56021897810218979</v>
      </c>
      <c r="AE2908" s="17">
        <v>0.68245125348189417</v>
      </c>
    </row>
    <row r="2909" spans="1:31" x14ac:dyDescent="0.35">
      <c r="A2909" t="str">
        <f t="shared" si="180"/>
        <v>November</v>
      </c>
      <c r="B2909">
        <f t="shared" si="181"/>
        <v>2024</v>
      </c>
      <c r="C2909" s="18">
        <v>45621</v>
      </c>
      <c r="D2909" t="s">
        <v>1391</v>
      </c>
      <c r="E2909" t="s">
        <v>70</v>
      </c>
      <c r="F2909" t="s">
        <v>1392</v>
      </c>
      <c r="G2909" s="15">
        <v>0.98240000000000005</v>
      </c>
      <c r="H2909" s="15" t="str">
        <f t="shared" si="182"/>
        <v>Istimewa</v>
      </c>
      <c r="I2909" s="19">
        <v>0.96565828740871851</v>
      </c>
      <c r="J2909" s="15" t="str">
        <f t="shared" si="183"/>
        <v>Istimewa</v>
      </c>
      <c r="K2909" s="16">
        <v>0.95945224973919552</v>
      </c>
      <c r="L2909">
        <v>2.97</v>
      </c>
      <c r="M2909">
        <v>2.06</v>
      </c>
      <c r="N2909">
        <v>5.69</v>
      </c>
      <c r="O2909">
        <v>4.5999999999999996</v>
      </c>
      <c r="P2909" s="17">
        <v>0.81310679611650483</v>
      </c>
      <c r="Q2909" s="17">
        <v>0.93827160493827155</v>
      </c>
      <c r="R2909" s="17">
        <v>0.7994616419919246</v>
      </c>
      <c r="S2909" s="17">
        <v>0.96052631578947367</v>
      </c>
      <c r="T2909" s="17">
        <v>0.96052631578947367</v>
      </c>
      <c r="U2909" s="17">
        <v>0.99635922330097082</v>
      </c>
      <c r="V2909" s="17">
        <v>0.77427184466019416</v>
      </c>
      <c r="W2909">
        <v>0.19</v>
      </c>
      <c r="X2909">
        <v>2.95</v>
      </c>
      <c r="Y2909">
        <v>13.3</v>
      </c>
      <c r="Z2909">
        <v>28.59</v>
      </c>
      <c r="AA2909">
        <v>0</v>
      </c>
      <c r="AB2909" s="17">
        <v>0.96873424104891581</v>
      </c>
      <c r="AC2909" s="17">
        <v>0.94490358126721763</v>
      </c>
      <c r="AD2909" s="17">
        <v>0.97407407407407409</v>
      </c>
      <c r="AE2909" s="17">
        <v>0.87755102040816324</v>
      </c>
    </row>
    <row r="2910" spans="1:31" x14ac:dyDescent="0.35">
      <c r="A2910" t="str">
        <f t="shared" si="180"/>
        <v>November</v>
      </c>
      <c r="B2910">
        <f t="shared" si="181"/>
        <v>2024</v>
      </c>
      <c r="C2910" s="18">
        <v>45621</v>
      </c>
      <c r="D2910" t="s">
        <v>1391</v>
      </c>
      <c r="E2910" t="s">
        <v>43</v>
      </c>
      <c r="F2910" t="s">
        <v>1392</v>
      </c>
      <c r="G2910" s="15">
        <v>0.95850000000000002</v>
      </c>
      <c r="H2910" s="15" t="str">
        <f t="shared" si="182"/>
        <v>Istimewa</v>
      </c>
      <c r="I2910" s="19">
        <v>0.94979151733494138</v>
      </c>
      <c r="J2910" s="15" t="str">
        <f t="shared" si="183"/>
        <v>Baik Sekali</v>
      </c>
      <c r="K2910" s="16">
        <v>0.9624043352426892</v>
      </c>
      <c r="L2910">
        <v>2.48</v>
      </c>
      <c r="M2910">
        <v>2.85</v>
      </c>
      <c r="N2910">
        <v>3.84</v>
      </c>
      <c r="O2910">
        <v>4.09</v>
      </c>
      <c r="P2910" s="17">
        <v>0.69450101832993894</v>
      </c>
      <c r="Q2910" s="17">
        <v>0.72477064220183485</v>
      </c>
      <c r="R2910" s="17">
        <v>0.68586387434554974</v>
      </c>
      <c r="S2910" s="17">
        <v>0.88607594936708856</v>
      </c>
      <c r="T2910" s="17">
        <v>0.88607594936708856</v>
      </c>
      <c r="U2910" s="17">
        <v>0.94093686354378814</v>
      </c>
      <c r="V2910" s="17">
        <v>0.70672097759674135</v>
      </c>
      <c r="W2910">
        <v>0.65</v>
      </c>
      <c r="X2910">
        <v>3.01</v>
      </c>
      <c r="Y2910">
        <v>10.57</v>
      </c>
      <c r="Z2910">
        <v>34.909999999999997</v>
      </c>
      <c r="AA2910">
        <v>0</v>
      </c>
      <c r="AB2910" s="17">
        <v>0.83229813664596275</v>
      </c>
      <c r="AC2910" s="17">
        <v>0.82334384858044163</v>
      </c>
      <c r="AD2910" s="17">
        <v>0.83811475409836067</v>
      </c>
      <c r="AE2910" s="17">
        <v>0.70881226053639845</v>
      </c>
    </row>
    <row r="2911" spans="1:31" x14ac:dyDescent="0.35">
      <c r="A2911" t="str">
        <f t="shared" si="180"/>
        <v>November</v>
      </c>
      <c r="B2911">
        <f t="shared" si="181"/>
        <v>2024</v>
      </c>
      <c r="C2911" s="18">
        <v>45621</v>
      </c>
      <c r="D2911" t="s">
        <v>1391</v>
      </c>
      <c r="E2911" t="s">
        <v>136</v>
      </c>
      <c r="F2911" t="s">
        <v>1392</v>
      </c>
      <c r="G2911" s="15">
        <v>0.88039999999999996</v>
      </c>
      <c r="H2911" s="15" t="str">
        <f t="shared" si="182"/>
        <v>Baik</v>
      </c>
      <c r="I2911" s="19">
        <v>0.92809574958404328</v>
      </c>
      <c r="J2911" s="15" t="str">
        <f t="shared" si="183"/>
        <v>Baik Sekali</v>
      </c>
      <c r="K2911" s="16">
        <v>0.92641642738298091</v>
      </c>
      <c r="L2911">
        <v>5.57</v>
      </c>
      <c r="M2911">
        <v>6.91</v>
      </c>
      <c r="N2911">
        <v>5.93</v>
      </c>
      <c r="O2911">
        <v>6.15</v>
      </c>
      <c r="P2911" s="17">
        <v>0.6964520367936925</v>
      </c>
      <c r="Q2911" s="17">
        <v>0.82474226804123707</v>
      </c>
      <c r="R2911" s="17">
        <v>0.66612510154346061</v>
      </c>
      <c r="S2911" s="17">
        <v>0.74583333333333335</v>
      </c>
      <c r="T2911" s="17">
        <v>0.74583333333333335</v>
      </c>
      <c r="U2911" s="17">
        <v>0.9776609724047306</v>
      </c>
      <c r="V2911" s="17">
        <v>0.34296977660972411</v>
      </c>
      <c r="W2911">
        <v>0.18</v>
      </c>
      <c r="X2911">
        <v>6.67</v>
      </c>
      <c r="Y2911">
        <v>7.92</v>
      </c>
      <c r="Z2911">
        <v>26.43</v>
      </c>
      <c r="AA2911">
        <v>0</v>
      </c>
      <c r="AB2911" s="17">
        <v>0.60299473897207612</v>
      </c>
      <c r="AC2911" s="17">
        <v>0.64647467725918573</v>
      </c>
      <c r="AD2911" s="17">
        <v>0.57308743169398912</v>
      </c>
      <c r="AE2911" s="17">
        <v>0.47926267281105989</v>
      </c>
    </row>
    <row r="2912" spans="1:31" x14ac:dyDescent="0.35">
      <c r="A2912" t="str">
        <f t="shared" si="180"/>
        <v>November</v>
      </c>
      <c r="B2912">
        <f t="shared" si="181"/>
        <v>2024</v>
      </c>
      <c r="C2912" s="18">
        <v>45621</v>
      </c>
      <c r="D2912" t="s">
        <v>1391</v>
      </c>
      <c r="E2912" t="s">
        <v>60</v>
      </c>
      <c r="F2912" t="s">
        <v>1392</v>
      </c>
      <c r="G2912" s="15">
        <v>0.93700000000000006</v>
      </c>
      <c r="H2912" s="15" t="str">
        <f t="shared" si="182"/>
        <v>Baik Sekali</v>
      </c>
      <c r="I2912" s="19">
        <v>0.93587933465504791</v>
      </c>
      <c r="J2912" s="15" t="str">
        <f t="shared" si="183"/>
        <v>Baik Sekali</v>
      </c>
      <c r="K2912" s="16">
        <v>0.94865524187156547</v>
      </c>
      <c r="L2912">
        <v>3.19</v>
      </c>
      <c r="M2912">
        <v>2.81</v>
      </c>
      <c r="N2912">
        <v>4.13</v>
      </c>
      <c r="O2912">
        <v>8.5500000000000007</v>
      </c>
      <c r="P2912" s="17">
        <v>0.54231052244297273</v>
      </c>
      <c r="Q2912" s="17">
        <v>0.78260869565217395</v>
      </c>
      <c r="R2912" s="17">
        <v>0.49335695305580157</v>
      </c>
      <c r="S2912" s="17">
        <v>0.85555555555555551</v>
      </c>
      <c r="T2912" s="17">
        <v>0.86033519553072624</v>
      </c>
      <c r="U2912" s="17">
        <v>0.96615158204562179</v>
      </c>
      <c r="V2912" s="17">
        <v>0.31861662987490802</v>
      </c>
      <c r="W2912">
        <v>0.04</v>
      </c>
      <c r="X2912">
        <v>4.3600000000000003</v>
      </c>
      <c r="Y2912">
        <v>10.4</v>
      </c>
      <c r="Z2912">
        <v>26.55</v>
      </c>
      <c r="AA2912">
        <v>0</v>
      </c>
      <c r="AB2912" s="17">
        <v>0.85799999999999998</v>
      </c>
      <c r="AC2912" s="17">
        <v>0.72564612326043743</v>
      </c>
      <c r="AD2912" s="17">
        <v>0.92477432296890671</v>
      </c>
      <c r="AE2912" s="17">
        <v>0.76986301369863008</v>
      </c>
    </row>
    <row r="2913" spans="1:31" x14ac:dyDescent="0.35">
      <c r="A2913" t="str">
        <f t="shared" si="180"/>
        <v>November</v>
      </c>
      <c r="B2913">
        <f t="shared" si="181"/>
        <v>2024</v>
      </c>
      <c r="C2913" s="18">
        <v>45621</v>
      </c>
      <c r="D2913" t="s">
        <v>1391</v>
      </c>
      <c r="E2913" t="s">
        <v>130</v>
      </c>
      <c r="F2913" t="s">
        <v>1392</v>
      </c>
      <c r="G2913" s="15">
        <v>0.87009999999999998</v>
      </c>
      <c r="H2913" s="15" t="str">
        <f t="shared" si="182"/>
        <v>Baik</v>
      </c>
      <c r="I2913" s="19">
        <v>0.95995055186226308</v>
      </c>
      <c r="J2913" s="15" t="str">
        <f t="shared" si="183"/>
        <v>Istimewa</v>
      </c>
      <c r="K2913" s="16">
        <v>0.95614443389217951</v>
      </c>
      <c r="L2913">
        <v>3.48</v>
      </c>
      <c r="M2913">
        <v>4.0199999999999996</v>
      </c>
      <c r="N2913">
        <v>4.1500000000000004</v>
      </c>
      <c r="O2913">
        <v>3.48</v>
      </c>
      <c r="P2913" s="17">
        <v>0.81224818694601131</v>
      </c>
      <c r="Q2913" s="17">
        <v>0.86705202312138729</v>
      </c>
      <c r="R2913" s="17">
        <v>0.8033707865168539</v>
      </c>
      <c r="S2913" s="17">
        <v>0.9</v>
      </c>
      <c r="T2913" s="17">
        <v>0.9</v>
      </c>
      <c r="U2913" s="17">
        <v>0.98468976631748595</v>
      </c>
      <c r="V2913" s="17">
        <v>0.50926672038678489</v>
      </c>
      <c r="W2913">
        <v>9.67</v>
      </c>
      <c r="X2913">
        <v>10.73</v>
      </c>
      <c r="Y2913">
        <v>7.29</v>
      </c>
      <c r="Z2913">
        <v>23.59</v>
      </c>
      <c r="AA2913">
        <v>0</v>
      </c>
      <c r="AB2913" s="17">
        <v>0.83941970985492742</v>
      </c>
      <c r="AC2913" s="17">
        <v>0.78310502283105021</v>
      </c>
      <c r="AD2913" s="17">
        <v>0.85522101217168478</v>
      </c>
      <c r="AE2913" s="17">
        <v>0.58017492711370267</v>
      </c>
    </row>
    <row r="2914" spans="1:31" x14ac:dyDescent="0.35">
      <c r="A2914" t="str">
        <f t="shared" si="180"/>
        <v>November</v>
      </c>
      <c r="B2914">
        <f t="shared" si="181"/>
        <v>2024</v>
      </c>
      <c r="C2914" s="18">
        <v>45621</v>
      </c>
      <c r="D2914" t="s">
        <v>1391</v>
      </c>
      <c r="E2914" t="s">
        <v>140</v>
      </c>
      <c r="F2914" t="s">
        <v>1392</v>
      </c>
      <c r="G2914" s="15">
        <v>0.96030000000000004</v>
      </c>
      <c r="H2914" s="15" t="str">
        <f t="shared" si="182"/>
        <v>Istimewa</v>
      </c>
      <c r="I2914" s="19">
        <v>0.94552273175286206</v>
      </c>
      <c r="J2914" s="15" t="str">
        <f t="shared" si="183"/>
        <v>Baik Sekali</v>
      </c>
      <c r="K2914" s="16">
        <v>0.93349351929389146</v>
      </c>
      <c r="L2914">
        <v>3.82</v>
      </c>
      <c r="M2914">
        <v>4.1399999999999997</v>
      </c>
      <c r="N2914">
        <v>5.79</v>
      </c>
      <c r="O2914">
        <v>5.23</v>
      </c>
      <c r="P2914" s="17">
        <v>0.82568807339449546</v>
      </c>
      <c r="Q2914" s="17">
        <v>0.9419642857142857</v>
      </c>
      <c r="R2914" s="17">
        <v>0.80166051660516602</v>
      </c>
      <c r="S2914" s="17">
        <v>0.96682464454976302</v>
      </c>
      <c r="T2914" s="17">
        <v>0.96666666666666667</v>
      </c>
      <c r="U2914" s="17">
        <v>0.99235474006116209</v>
      </c>
      <c r="V2914" s="17">
        <v>0.65137614678899081</v>
      </c>
      <c r="W2914">
        <v>0.15</v>
      </c>
      <c r="X2914">
        <v>4.2300000000000004</v>
      </c>
      <c r="Y2914">
        <v>13.57</v>
      </c>
      <c r="Z2914">
        <v>33.76</v>
      </c>
      <c r="AA2914">
        <v>0</v>
      </c>
      <c r="AB2914" s="17">
        <v>0.96869462492616654</v>
      </c>
      <c r="AC2914" s="17">
        <v>0.9329004329004329</v>
      </c>
      <c r="AD2914" s="17">
        <v>0.98212835093419981</v>
      </c>
      <c r="AE2914" s="17">
        <v>0.93271461716937354</v>
      </c>
    </row>
    <row r="2915" spans="1:31" x14ac:dyDescent="0.35">
      <c r="A2915" t="str">
        <f t="shared" si="180"/>
        <v>November</v>
      </c>
      <c r="B2915">
        <f t="shared" si="181"/>
        <v>2024</v>
      </c>
      <c r="C2915" s="18">
        <v>45621</v>
      </c>
      <c r="D2915" t="s">
        <v>1393</v>
      </c>
      <c r="E2915" t="s">
        <v>138</v>
      </c>
      <c r="F2915" t="s">
        <v>1392</v>
      </c>
      <c r="G2915" s="15">
        <v>0.95779999999999998</v>
      </c>
      <c r="H2915" s="15" t="str">
        <f t="shared" si="182"/>
        <v>Istimewa</v>
      </c>
      <c r="I2915" s="19">
        <v>0.95664607361809062</v>
      </c>
      <c r="J2915" s="15" t="str">
        <f t="shared" si="183"/>
        <v>Istimewa</v>
      </c>
      <c r="K2915" s="16">
        <v>0.96434592462311552</v>
      </c>
      <c r="L2915">
        <v>2.0099999999999998</v>
      </c>
      <c r="M2915">
        <v>0.84</v>
      </c>
      <c r="N2915">
        <v>4.75</v>
      </c>
      <c r="O2915">
        <v>4.1399999999999997</v>
      </c>
      <c r="P2915" s="17">
        <v>0.78121420389461627</v>
      </c>
      <c r="Q2915" s="17">
        <v>0.78125</v>
      </c>
      <c r="R2915" s="17">
        <v>0.78121284185493456</v>
      </c>
      <c r="S2915" s="17">
        <v>0.84</v>
      </c>
      <c r="T2915" s="17">
        <v>0.84</v>
      </c>
      <c r="U2915" s="17">
        <v>0.98969072164948457</v>
      </c>
      <c r="V2915" s="17">
        <v>0.41008018327605961</v>
      </c>
      <c r="W2915">
        <v>0.49</v>
      </c>
      <c r="X2915">
        <v>3.98</v>
      </c>
      <c r="Y2915">
        <v>4.4800000000000004</v>
      </c>
      <c r="Z2915">
        <v>63.44</v>
      </c>
      <c r="AA2915">
        <v>0</v>
      </c>
      <c r="AB2915" s="17">
        <v>0.69161469161469158</v>
      </c>
      <c r="AC2915" s="17">
        <v>0.6837349397590361</v>
      </c>
      <c r="AD2915" s="17">
        <v>0.69396939693969395</v>
      </c>
      <c r="AE2915" s="17">
        <v>0.71365638766519823</v>
      </c>
    </row>
    <row r="2916" spans="1:31" x14ac:dyDescent="0.35">
      <c r="A2916" t="str">
        <f t="shared" si="180"/>
        <v>November</v>
      </c>
      <c r="B2916">
        <f t="shared" si="181"/>
        <v>2024</v>
      </c>
      <c r="C2916" s="18">
        <v>45621</v>
      </c>
      <c r="D2916" t="s">
        <v>1393</v>
      </c>
      <c r="E2916" t="s">
        <v>112</v>
      </c>
      <c r="F2916" t="s">
        <v>1392</v>
      </c>
      <c r="G2916" s="15">
        <v>0.98640000000000005</v>
      </c>
      <c r="H2916" s="15" t="str">
        <f t="shared" si="182"/>
        <v>Istimewa</v>
      </c>
      <c r="I2916" s="19">
        <v>0.90024770000000021</v>
      </c>
      <c r="J2916" s="15" t="str">
        <f t="shared" si="183"/>
        <v>Baik Sekali</v>
      </c>
      <c r="K2916" s="16">
        <v>0.97592200000000007</v>
      </c>
      <c r="L2916">
        <v>1.8</v>
      </c>
      <c r="M2916">
        <v>2.31</v>
      </c>
      <c r="N2916">
        <v>5.05</v>
      </c>
      <c r="O2916">
        <v>2.93</v>
      </c>
      <c r="P2916" s="17">
        <v>0.79644588045234244</v>
      </c>
      <c r="Q2916" s="17">
        <v>0.90909090909090906</v>
      </c>
      <c r="R2916" s="17">
        <v>0.79010238907849828</v>
      </c>
      <c r="S2916" s="17">
        <v>0.96666666666666667</v>
      </c>
      <c r="T2916" s="17">
        <v>0.96666666666666667</v>
      </c>
      <c r="U2916" s="17">
        <v>1</v>
      </c>
      <c r="V2916" s="17">
        <v>0.56058158319870754</v>
      </c>
      <c r="W2916">
        <v>0.02</v>
      </c>
      <c r="X2916">
        <v>2.11</v>
      </c>
      <c r="Y2916">
        <v>6.86</v>
      </c>
      <c r="Z2916">
        <v>14.29</v>
      </c>
      <c r="AA2916">
        <v>0</v>
      </c>
      <c r="AB2916" s="17">
        <v>0.9327731092436975</v>
      </c>
      <c r="AC2916" s="17">
        <v>0.93069306930693074</v>
      </c>
      <c r="AD2916" s="17">
        <v>0.93430656934306566</v>
      </c>
      <c r="AE2916" s="17">
        <v>0.8563829787234043</v>
      </c>
    </row>
    <row r="2917" spans="1:31" x14ac:dyDescent="0.35">
      <c r="A2917" t="str">
        <f t="shared" si="180"/>
        <v>November</v>
      </c>
      <c r="B2917">
        <f t="shared" si="181"/>
        <v>2024</v>
      </c>
      <c r="C2917" s="18">
        <v>45621</v>
      </c>
      <c r="D2917" t="s">
        <v>1393</v>
      </c>
      <c r="E2917" t="s">
        <v>102</v>
      </c>
      <c r="F2917" t="s">
        <v>1392</v>
      </c>
      <c r="G2917" s="15">
        <v>0.93459999999999999</v>
      </c>
      <c r="H2917" s="15" t="str">
        <f t="shared" si="182"/>
        <v>Baik Sekali</v>
      </c>
      <c r="I2917" s="19">
        <v>0.87332397144183849</v>
      </c>
      <c r="J2917" s="15" t="str">
        <f t="shared" si="183"/>
        <v>Baik</v>
      </c>
      <c r="K2917" s="16">
        <v>0.94728277554810969</v>
      </c>
      <c r="L2917">
        <v>4.07</v>
      </c>
      <c r="M2917">
        <v>2.66</v>
      </c>
      <c r="N2917">
        <v>4.09</v>
      </c>
      <c r="O2917">
        <v>4.2300000000000004</v>
      </c>
      <c r="P2917" s="17">
        <v>0.63872255489021956</v>
      </c>
      <c r="Q2917" s="17">
        <v>0.5490196078431373</v>
      </c>
      <c r="R2917" s="17">
        <v>0.64888888888888885</v>
      </c>
      <c r="S2917" s="17">
        <v>1</v>
      </c>
      <c r="T2917" s="17">
        <v>1</v>
      </c>
      <c r="U2917" s="17">
        <v>1</v>
      </c>
      <c r="V2917" s="17">
        <v>0.49500998003992008</v>
      </c>
      <c r="W2917">
        <v>0.02</v>
      </c>
      <c r="X2917">
        <v>2.4300000000000002</v>
      </c>
      <c r="Y2917">
        <v>6.66</v>
      </c>
      <c r="Z2917">
        <v>27.67</v>
      </c>
      <c r="AA2917">
        <v>0</v>
      </c>
      <c r="AB2917" s="17">
        <v>0.73348017621145378</v>
      </c>
      <c r="AC2917" s="17">
        <v>0.66527196652719667</v>
      </c>
      <c r="AD2917" s="17">
        <v>0.80930232558139537</v>
      </c>
      <c r="AE2917" s="17">
        <v>0.76100628930817615</v>
      </c>
    </row>
    <row r="2918" spans="1:31" x14ac:dyDescent="0.35">
      <c r="A2918" t="str">
        <f t="shared" si="180"/>
        <v>November</v>
      </c>
      <c r="B2918">
        <f t="shared" si="181"/>
        <v>2024</v>
      </c>
      <c r="C2918" s="18">
        <v>45621</v>
      </c>
      <c r="D2918" t="s">
        <v>1393</v>
      </c>
      <c r="E2918" t="s">
        <v>78</v>
      </c>
      <c r="F2918" t="s">
        <v>1392</v>
      </c>
      <c r="G2918" s="15">
        <v>0.94130000000000003</v>
      </c>
      <c r="H2918" s="15" t="str">
        <f t="shared" si="182"/>
        <v>Baik Sekali</v>
      </c>
      <c r="I2918" s="19">
        <v>0.97361656753450965</v>
      </c>
      <c r="J2918" s="15" t="str">
        <f t="shared" si="183"/>
        <v>Istimewa</v>
      </c>
      <c r="K2918" s="16">
        <v>0.95433305009859848</v>
      </c>
      <c r="L2918">
        <v>3.39</v>
      </c>
      <c r="M2918">
        <v>2.44</v>
      </c>
      <c r="N2918">
        <v>4.41</v>
      </c>
      <c r="O2918">
        <v>3.46</v>
      </c>
      <c r="P2918" s="17">
        <v>0.60529344073647873</v>
      </c>
      <c r="Q2918" s="17">
        <v>0.70731707317073167</v>
      </c>
      <c r="R2918" s="17">
        <v>0.60024154589371981</v>
      </c>
      <c r="S2918" s="17">
        <v>0.82758620689655171</v>
      </c>
      <c r="T2918" s="17">
        <v>0.82758620689655171</v>
      </c>
      <c r="U2918" s="17">
        <v>0.97468354430379744</v>
      </c>
      <c r="V2918" s="17">
        <v>0.36823935558112769</v>
      </c>
      <c r="W2918">
        <v>0.36</v>
      </c>
      <c r="X2918">
        <v>4.29</v>
      </c>
      <c r="Y2918">
        <v>5.32</v>
      </c>
      <c r="Z2918">
        <v>27.85</v>
      </c>
      <c r="AA2918">
        <v>0</v>
      </c>
      <c r="AB2918" s="17">
        <v>0.76420233463035014</v>
      </c>
      <c r="AC2918" s="17">
        <v>0.72633744855967075</v>
      </c>
      <c r="AD2918" s="17">
        <v>0.78723404255319152</v>
      </c>
      <c r="AE2918" s="17">
        <v>0.73087818696883855</v>
      </c>
    </row>
    <row r="2919" spans="1:31" x14ac:dyDescent="0.35">
      <c r="A2919" t="str">
        <f t="shared" si="180"/>
        <v>November</v>
      </c>
      <c r="B2919">
        <f t="shared" si="181"/>
        <v>2024</v>
      </c>
      <c r="C2919" s="18">
        <v>45621</v>
      </c>
      <c r="D2919" t="s">
        <v>1393</v>
      </c>
      <c r="E2919" t="s">
        <v>126</v>
      </c>
      <c r="F2919" t="s">
        <v>1392</v>
      </c>
      <c r="G2919" s="15">
        <v>0.97199999999999998</v>
      </c>
      <c r="H2919" s="15" t="str">
        <f t="shared" si="182"/>
        <v>Istimewa</v>
      </c>
      <c r="I2919" s="19">
        <v>0.89053009569142005</v>
      </c>
      <c r="J2919" s="15" t="str">
        <f t="shared" si="183"/>
        <v>Baik</v>
      </c>
      <c r="K2919" s="16">
        <v>0.95372884483262865</v>
      </c>
      <c r="L2919">
        <v>2.5099999999999998</v>
      </c>
      <c r="M2919">
        <v>2.02</v>
      </c>
      <c r="N2919">
        <v>5.34</v>
      </c>
      <c r="O2919">
        <v>3.17</v>
      </c>
      <c r="P2919" s="17">
        <v>0.8665730337078652</v>
      </c>
      <c r="Q2919" s="17">
        <v>0.92727272727272725</v>
      </c>
      <c r="R2919" s="17">
        <v>0.86149162861491624</v>
      </c>
      <c r="S2919" s="17">
        <v>0.96078431372549022</v>
      </c>
      <c r="T2919" s="17">
        <v>0.96078431372549022</v>
      </c>
      <c r="U2919" s="17">
        <v>0.9971910112359551</v>
      </c>
      <c r="V2919" s="17">
        <v>0.7640449438202247</v>
      </c>
      <c r="W2919">
        <v>0.06</v>
      </c>
      <c r="X2919">
        <v>3.76</v>
      </c>
      <c r="Y2919">
        <v>7.17</v>
      </c>
      <c r="Z2919">
        <v>30.36</v>
      </c>
      <c r="AA2919">
        <v>0</v>
      </c>
      <c r="AB2919" s="17">
        <v>0.82352941176470584</v>
      </c>
      <c r="AC2919" s="17">
        <v>0.73604060913705582</v>
      </c>
      <c r="AD2919" s="17">
        <v>0.8817567567567568</v>
      </c>
      <c r="AE2919" s="17">
        <v>0.6344827586206897</v>
      </c>
    </row>
    <row r="2920" spans="1:31" x14ac:dyDescent="0.35">
      <c r="A2920" t="str">
        <f t="shared" si="180"/>
        <v>November</v>
      </c>
      <c r="B2920">
        <f t="shared" si="181"/>
        <v>2024</v>
      </c>
      <c r="C2920" s="18">
        <v>45621</v>
      </c>
      <c r="D2920" t="s">
        <v>1393</v>
      </c>
      <c r="E2920" t="s">
        <v>16</v>
      </c>
      <c r="F2920" t="s">
        <v>1392</v>
      </c>
      <c r="G2920" s="15">
        <v>0.95660000000000001</v>
      </c>
      <c r="H2920" s="15" t="str">
        <f t="shared" si="182"/>
        <v>Istimewa</v>
      </c>
      <c r="I2920" s="19">
        <v>0.96972271793734266</v>
      </c>
      <c r="J2920" s="15" t="str">
        <f t="shared" si="183"/>
        <v>Istimewa</v>
      </c>
      <c r="K2920" s="16">
        <v>0.96920776553526433</v>
      </c>
      <c r="L2920">
        <v>3.94</v>
      </c>
      <c r="M2920">
        <v>2.13</v>
      </c>
      <c r="N2920">
        <v>3.18</v>
      </c>
      <c r="O2920">
        <v>3.77</v>
      </c>
      <c r="P2920" s="17">
        <v>0.70833333333333337</v>
      </c>
      <c r="Q2920" s="17">
        <v>0.85</v>
      </c>
      <c r="R2920" s="17">
        <v>0.66233766233766234</v>
      </c>
      <c r="S2920" s="17">
        <v>0.78823529411764703</v>
      </c>
      <c r="T2920" s="17">
        <v>0.78823529411764703</v>
      </c>
      <c r="U2920" s="17">
        <v>0.99754901960784315</v>
      </c>
      <c r="V2920" s="17">
        <v>0.47794117647058831</v>
      </c>
      <c r="W2920">
        <v>0.01</v>
      </c>
      <c r="X2920">
        <v>3.06</v>
      </c>
      <c r="Y2920">
        <v>10.11</v>
      </c>
      <c r="Z2920">
        <v>22.43</v>
      </c>
      <c r="AA2920">
        <v>0</v>
      </c>
      <c r="AB2920" s="17">
        <v>0.76991150442477874</v>
      </c>
      <c r="AC2920" s="17">
        <v>0.66666666666666663</v>
      </c>
      <c r="AD2920" s="17">
        <v>0.82648401826484019</v>
      </c>
      <c r="AE2920" s="17">
        <v>0.61250000000000004</v>
      </c>
    </row>
    <row r="2921" spans="1:31" x14ac:dyDescent="0.35">
      <c r="A2921" t="str">
        <f t="shared" si="180"/>
        <v>November</v>
      </c>
      <c r="B2921">
        <f t="shared" si="181"/>
        <v>2024</v>
      </c>
      <c r="C2921" s="18">
        <v>45621</v>
      </c>
      <c r="D2921" t="s">
        <v>1393</v>
      </c>
      <c r="E2921" t="s">
        <v>144</v>
      </c>
      <c r="F2921" t="s">
        <v>1392</v>
      </c>
      <c r="G2921" s="15">
        <v>0.92220000000000002</v>
      </c>
      <c r="H2921" s="15" t="str">
        <f t="shared" si="182"/>
        <v>Baik Sekali</v>
      </c>
      <c r="I2921" s="19">
        <v>0.94513886618507392</v>
      </c>
      <c r="J2921" s="15" t="str">
        <f t="shared" si="183"/>
        <v>Baik Sekali</v>
      </c>
      <c r="K2921" s="16">
        <v>0.96953961767163943</v>
      </c>
      <c r="L2921">
        <v>2.92</v>
      </c>
      <c r="M2921">
        <v>5.07</v>
      </c>
      <c r="N2921">
        <v>3.86</v>
      </c>
      <c r="O2921">
        <v>4.6399999999999997</v>
      </c>
      <c r="P2921" s="17">
        <v>0.63247863247863245</v>
      </c>
      <c r="Q2921" s="17">
        <v>0.68211920529801329</v>
      </c>
      <c r="R2921" s="17">
        <v>0.61520737327188935</v>
      </c>
      <c r="S2921" s="17">
        <v>0.68932038834951459</v>
      </c>
      <c r="T2921" s="17">
        <v>0.68932038834951459</v>
      </c>
      <c r="U2921" s="17">
        <v>0.97948717948717945</v>
      </c>
      <c r="V2921" s="17">
        <v>0.38119658119658117</v>
      </c>
      <c r="W2921">
        <v>0.86</v>
      </c>
      <c r="X2921">
        <v>4.22</v>
      </c>
      <c r="Y2921">
        <v>6.74</v>
      </c>
      <c r="Z2921">
        <v>50.79</v>
      </c>
      <c r="AA2921">
        <v>0</v>
      </c>
      <c r="AB2921" s="17">
        <v>0.8467595396729255</v>
      </c>
      <c r="AC2921" s="17">
        <v>0.80504908835904632</v>
      </c>
      <c r="AD2921" s="17">
        <v>0.87846481876332627</v>
      </c>
      <c r="AE2921" s="17">
        <v>0.63414634146341464</v>
      </c>
    </row>
    <row r="2922" spans="1:31" x14ac:dyDescent="0.35">
      <c r="A2922" t="str">
        <f t="shared" si="180"/>
        <v>November</v>
      </c>
      <c r="B2922">
        <f t="shared" si="181"/>
        <v>2024</v>
      </c>
      <c r="C2922" s="18">
        <v>45621</v>
      </c>
      <c r="D2922" t="s">
        <v>1394</v>
      </c>
      <c r="E2922" t="s">
        <v>106</v>
      </c>
      <c r="F2922" t="s">
        <v>1392</v>
      </c>
      <c r="G2922" s="15">
        <v>0.88480000000000003</v>
      </c>
      <c r="H2922" s="15" t="str">
        <f t="shared" si="182"/>
        <v>Baik</v>
      </c>
      <c r="I2922" s="19">
        <v>0.935141</v>
      </c>
      <c r="J2922" s="15" t="str">
        <f t="shared" si="183"/>
        <v>Baik Sekali</v>
      </c>
      <c r="K2922" s="16">
        <v>0.98926000000000003</v>
      </c>
      <c r="L2922">
        <v>3.71</v>
      </c>
      <c r="M2922">
        <v>3.87</v>
      </c>
      <c r="N2922">
        <v>4.45</v>
      </c>
      <c r="O2922">
        <v>4.5199999999999996</v>
      </c>
      <c r="P2922" s="17">
        <v>0.9627749576988156</v>
      </c>
      <c r="Q2922" s="17">
        <v>1</v>
      </c>
      <c r="R2922" s="17">
        <v>0.95227765726681124</v>
      </c>
      <c r="S2922" s="17">
        <v>0.93076923076923079</v>
      </c>
      <c r="T2922" s="17">
        <v>0.98412698412698407</v>
      </c>
      <c r="U2922" s="17">
        <v>0.98984771573604058</v>
      </c>
      <c r="V2922" s="17">
        <v>0.76142131979695427</v>
      </c>
      <c r="W2922">
        <v>0</v>
      </c>
      <c r="X2922">
        <v>7.04</v>
      </c>
      <c r="Y2922">
        <v>14.88</v>
      </c>
      <c r="Z2922">
        <v>22.53</v>
      </c>
      <c r="AA2922">
        <v>0</v>
      </c>
      <c r="AB2922" s="17">
        <v>0.89154228855721396</v>
      </c>
      <c r="AC2922" s="17">
        <v>0.91277890466531442</v>
      </c>
      <c r="AD2922" s="17">
        <v>0.87109375</v>
      </c>
      <c r="AE2922" s="17">
        <v>0.72</v>
      </c>
    </row>
    <row r="2923" spans="1:31" x14ac:dyDescent="0.35">
      <c r="A2923" t="str">
        <f t="shared" si="180"/>
        <v>November</v>
      </c>
      <c r="B2923">
        <f t="shared" si="181"/>
        <v>2024</v>
      </c>
      <c r="C2923" s="18">
        <v>45621</v>
      </c>
      <c r="D2923" t="s">
        <v>1394</v>
      </c>
      <c r="E2923" t="s">
        <v>47</v>
      </c>
      <c r="F2923" t="s">
        <v>1392</v>
      </c>
      <c r="G2923" s="15">
        <v>0.80769999999999997</v>
      </c>
      <c r="H2923" s="15" t="str">
        <f t="shared" si="182"/>
        <v>Cukup</v>
      </c>
      <c r="I2923" s="19">
        <v>0.92080544324981639</v>
      </c>
      <c r="J2923" s="15" t="str">
        <f t="shared" si="183"/>
        <v>Baik Sekali</v>
      </c>
      <c r="K2923" s="16">
        <v>0.92415840928518955</v>
      </c>
      <c r="L2923">
        <v>6.58</v>
      </c>
      <c r="M2923">
        <v>7.87</v>
      </c>
      <c r="N2923">
        <v>8.57</v>
      </c>
      <c r="O2923">
        <v>10.63</v>
      </c>
      <c r="P2923" s="17">
        <v>0.46921443736730362</v>
      </c>
      <c r="Q2923" s="17">
        <v>0.58935879945429737</v>
      </c>
      <c r="R2923" s="17">
        <v>0.42713807931199238</v>
      </c>
      <c r="S2923" s="17">
        <v>0.72222222222222221</v>
      </c>
      <c r="T2923" s="17">
        <v>0.71820448877805487</v>
      </c>
      <c r="U2923" s="17">
        <v>0.99646142958244865</v>
      </c>
      <c r="V2923" s="17">
        <v>0.30325548478414721</v>
      </c>
      <c r="W2923">
        <v>1.47</v>
      </c>
      <c r="X2923">
        <v>10.81</v>
      </c>
      <c r="Y2923">
        <v>22.53</v>
      </c>
      <c r="Z2923">
        <v>22.78</v>
      </c>
      <c r="AA2923">
        <v>0</v>
      </c>
      <c r="AB2923" s="17">
        <v>0.46064478652338081</v>
      </c>
      <c r="AC2923" s="17">
        <v>0.4732620320855615</v>
      </c>
      <c r="AD2923" s="17">
        <v>0.37694013303769403</v>
      </c>
      <c r="AE2923" s="17">
        <v>0.76977401129943501</v>
      </c>
    </row>
    <row r="2924" spans="1:31" x14ac:dyDescent="0.35">
      <c r="A2924" t="str">
        <f t="shared" si="180"/>
        <v>November</v>
      </c>
      <c r="B2924">
        <f t="shared" si="181"/>
        <v>2024</v>
      </c>
      <c r="C2924" s="18">
        <v>45621</v>
      </c>
      <c r="D2924" t="s">
        <v>1394</v>
      </c>
      <c r="E2924" t="s">
        <v>29</v>
      </c>
      <c r="F2924" t="s">
        <v>1392</v>
      </c>
      <c r="G2924" s="15">
        <v>0.86990000000000001</v>
      </c>
      <c r="H2924" s="15" t="str">
        <f t="shared" si="182"/>
        <v>Baik</v>
      </c>
      <c r="I2924" s="19">
        <v>0.91542152185821268</v>
      </c>
      <c r="J2924" s="15" t="str">
        <f t="shared" si="183"/>
        <v>Baik Sekali</v>
      </c>
      <c r="K2924" s="16">
        <v>0.94963291959489315</v>
      </c>
      <c r="L2924">
        <v>3.52</v>
      </c>
      <c r="M2924">
        <v>6.86</v>
      </c>
      <c r="N2924">
        <v>6.32</v>
      </c>
      <c r="O2924">
        <v>10</v>
      </c>
      <c r="P2924" s="17">
        <v>0.59045226130653261</v>
      </c>
      <c r="Q2924" s="17">
        <v>0.76234567901234573</v>
      </c>
      <c r="R2924" s="17">
        <v>0.56346899224806202</v>
      </c>
      <c r="S2924" s="17">
        <v>0.69230769230769229</v>
      </c>
      <c r="T2924" s="17">
        <v>0.68979591836734699</v>
      </c>
      <c r="U2924" s="17">
        <v>0.99246231155778897</v>
      </c>
      <c r="V2924" s="17">
        <v>0.29145728643216079</v>
      </c>
      <c r="W2924">
        <v>2.78</v>
      </c>
      <c r="X2924">
        <v>14.92</v>
      </c>
      <c r="Y2924">
        <v>20.149999999999999</v>
      </c>
      <c r="Z2924">
        <v>21.42</v>
      </c>
      <c r="AA2924">
        <v>0</v>
      </c>
      <c r="AB2924" s="17">
        <v>0.52877925363693867</v>
      </c>
      <c r="AC2924" s="17">
        <v>0.55683690280065901</v>
      </c>
      <c r="AD2924" s="17">
        <v>0.43715846994535518</v>
      </c>
      <c r="AE2924" s="17">
        <v>0.66272189349112431</v>
      </c>
    </row>
    <row r="2925" spans="1:31" x14ac:dyDescent="0.35">
      <c r="A2925" t="str">
        <f t="shared" si="180"/>
        <v>November</v>
      </c>
      <c r="B2925">
        <f t="shared" si="181"/>
        <v>2024</v>
      </c>
      <c r="C2925" s="18">
        <v>45621</v>
      </c>
      <c r="D2925" t="s">
        <v>1394</v>
      </c>
      <c r="E2925" t="s">
        <v>62</v>
      </c>
      <c r="F2925" t="s">
        <v>1392</v>
      </c>
      <c r="G2925" s="15">
        <v>0.87370000000000003</v>
      </c>
      <c r="H2925" s="15" t="str">
        <f t="shared" si="182"/>
        <v>Baik</v>
      </c>
      <c r="I2925" s="19">
        <v>0.84357459541664515</v>
      </c>
      <c r="J2925" s="15" t="str">
        <f t="shared" si="183"/>
        <v>Cukup</v>
      </c>
      <c r="K2925" s="16">
        <v>0.93564170119041479</v>
      </c>
      <c r="L2925">
        <v>3.93</v>
      </c>
      <c r="M2925">
        <v>6.73</v>
      </c>
      <c r="N2925">
        <v>6.04</v>
      </c>
      <c r="O2925">
        <v>7.03</v>
      </c>
      <c r="P2925" s="17">
        <v>0.71854502087060224</v>
      </c>
      <c r="Q2925" s="17">
        <v>0.59223300970873782</v>
      </c>
      <c r="R2925" s="17">
        <v>0.7362338545207342</v>
      </c>
      <c r="S2925" s="17">
        <v>0.50819672131147542</v>
      </c>
      <c r="T2925" s="17">
        <v>0.51239669421487599</v>
      </c>
      <c r="U2925" s="17">
        <v>0.98867024448419794</v>
      </c>
      <c r="V2925" s="17">
        <v>0.38044126416219443</v>
      </c>
      <c r="W2925">
        <v>5.0999999999999996</v>
      </c>
      <c r="X2925">
        <v>14.83</v>
      </c>
      <c r="Y2925">
        <v>37.22</v>
      </c>
      <c r="Z2925">
        <v>88.78</v>
      </c>
      <c r="AA2925">
        <v>0</v>
      </c>
      <c r="AB2925" s="17">
        <v>0.65273095077545518</v>
      </c>
      <c r="AC2925" s="17">
        <v>0.65650224215246633</v>
      </c>
      <c r="AD2925" s="17">
        <v>0.64032697547683926</v>
      </c>
      <c r="AE2925" s="17">
        <v>0.60245901639344257</v>
      </c>
    </row>
    <row r="2926" spans="1:31" x14ac:dyDescent="0.35">
      <c r="A2926" t="str">
        <f t="shared" si="180"/>
        <v>November</v>
      </c>
      <c r="B2926">
        <f t="shared" si="181"/>
        <v>2024</v>
      </c>
      <c r="C2926" s="18">
        <v>45622</v>
      </c>
      <c r="D2926" t="s">
        <v>1378</v>
      </c>
      <c r="E2926" t="s">
        <v>110</v>
      </c>
      <c r="F2926" t="s">
        <v>1379</v>
      </c>
      <c r="G2926" s="15">
        <v>0.84470000000000001</v>
      </c>
      <c r="H2926" s="15" t="str">
        <f t="shared" si="182"/>
        <v>Cukup</v>
      </c>
      <c r="I2926" s="19">
        <v>0.88629061497074701</v>
      </c>
      <c r="J2926" s="15" t="str">
        <f t="shared" si="183"/>
        <v>Baik</v>
      </c>
      <c r="K2926" s="16">
        <v>0.9564731856307056</v>
      </c>
      <c r="L2926">
        <v>5.59</v>
      </c>
      <c r="M2926">
        <v>4.99</v>
      </c>
      <c r="N2926">
        <v>10.24</v>
      </c>
      <c r="O2926">
        <v>12.49</v>
      </c>
      <c r="P2926" s="17">
        <v>0.80890538033395176</v>
      </c>
      <c r="Q2926" s="17">
        <v>0.60625674217907233</v>
      </c>
      <c r="R2926" s="17">
        <v>0.87491215741391426</v>
      </c>
      <c r="S2926" s="17">
        <v>0.45907473309608537</v>
      </c>
      <c r="T2926" s="17">
        <v>0.46666666666666667</v>
      </c>
      <c r="U2926" s="17">
        <v>0.99655446594222108</v>
      </c>
      <c r="V2926" s="17">
        <v>0.29021998409753508</v>
      </c>
      <c r="W2926">
        <v>0.35</v>
      </c>
      <c r="X2926">
        <v>6.09</v>
      </c>
      <c r="Y2926">
        <v>22.21</v>
      </c>
      <c r="Z2926">
        <v>85.12</v>
      </c>
      <c r="AA2926">
        <v>0</v>
      </c>
      <c r="AB2926" s="17">
        <v>0.89038935436175459</v>
      </c>
      <c r="AC2926" s="17">
        <v>0.762409369771333</v>
      </c>
      <c r="AD2926" s="17">
        <v>0.9178639846743295</v>
      </c>
      <c r="AE2926" s="17">
        <v>0.28017556693489393</v>
      </c>
    </row>
    <row r="2927" spans="1:31" x14ac:dyDescent="0.35">
      <c r="A2927" t="str">
        <f t="shared" si="180"/>
        <v>November</v>
      </c>
      <c r="B2927">
        <f t="shared" si="181"/>
        <v>2024</v>
      </c>
      <c r="C2927" s="18">
        <v>45622</v>
      </c>
      <c r="D2927" t="s">
        <v>1378</v>
      </c>
      <c r="E2927" t="s">
        <v>96</v>
      </c>
      <c r="F2927" t="s">
        <v>1380</v>
      </c>
      <c r="G2927" s="15">
        <v>0.91600000000000004</v>
      </c>
      <c r="H2927" s="15" t="str">
        <f t="shared" si="182"/>
        <v>Baik Sekali</v>
      </c>
      <c r="I2927" s="19">
        <v>0.87740410253164569</v>
      </c>
      <c r="J2927" s="15" t="str">
        <f t="shared" si="183"/>
        <v>Baik</v>
      </c>
      <c r="K2927" s="16">
        <v>0.97751172151898746</v>
      </c>
      <c r="L2927">
        <v>3.21</v>
      </c>
      <c r="M2927">
        <v>7.99</v>
      </c>
      <c r="N2927">
        <v>4.41</v>
      </c>
      <c r="O2927">
        <v>6.22</v>
      </c>
      <c r="P2927" s="17">
        <v>0.5115384615384615</v>
      </c>
      <c r="Q2927" s="17">
        <v>0.50588235294117645</v>
      </c>
      <c r="R2927" s="17">
        <v>0.51193415637860085</v>
      </c>
      <c r="S2927" s="17">
        <v>0.51162790697674421</v>
      </c>
      <c r="T2927" s="17">
        <v>0.51162790697674421</v>
      </c>
      <c r="U2927" s="17">
        <v>0.99538461538461542</v>
      </c>
      <c r="V2927" s="17">
        <v>0.2330769230769231</v>
      </c>
      <c r="W2927">
        <v>0.17</v>
      </c>
      <c r="X2927">
        <v>3.13</v>
      </c>
      <c r="Y2927">
        <v>20</v>
      </c>
      <c r="Z2927">
        <v>38.29</v>
      </c>
      <c r="AA2927">
        <v>0</v>
      </c>
      <c r="AB2927" s="17">
        <v>0.3775901765157329</v>
      </c>
      <c r="AC2927" s="17">
        <v>0.39722863741339492</v>
      </c>
      <c r="AD2927" s="17">
        <v>0.36781609195402298</v>
      </c>
      <c r="AE2927" s="17">
        <v>0.59883720930232553</v>
      </c>
    </row>
    <row r="2928" spans="1:31" x14ac:dyDescent="0.35">
      <c r="A2928" t="str">
        <f t="shared" si="180"/>
        <v>November</v>
      </c>
      <c r="B2928">
        <f t="shared" si="181"/>
        <v>2024</v>
      </c>
      <c r="C2928" s="18">
        <v>45622</v>
      </c>
      <c r="D2928" t="s">
        <v>1378</v>
      </c>
      <c r="E2928" t="s">
        <v>132</v>
      </c>
      <c r="F2928" t="s">
        <v>1379</v>
      </c>
      <c r="G2928" s="15">
        <v>0.90949999999999998</v>
      </c>
      <c r="H2928" s="15" t="str">
        <f t="shared" si="182"/>
        <v>Baik Sekali</v>
      </c>
      <c r="I2928" s="19">
        <v>0.89008650000000011</v>
      </c>
      <c r="J2928" s="15" t="str">
        <f t="shared" si="183"/>
        <v>Baik</v>
      </c>
      <c r="K2928" s="16">
        <v>0.97938999999999998</v>
      </c>
      <c r="L2928">
        <v>1.32</v>
      </c>
      <c r="M2928">
        <v>4.2</v>
      </c>
      <c r="N2928">
        <v>4.0199999999999996</v>
      </c>
      <c r="O2928">
        <v>7</v>
      </c>
      <c r="P2928" s="17">
        <v>0.48043818466353683</v>
      </c>
      <c r="Q2928" s="17">
        <v>0.43915343915343907</v>
      </c>
      <c r="R2928" s="17">
        <v>0.48760330578512401</v>
      </c>
      <c r="S2928" s="17">
        <v>0.81927710843373491</v>
      </c>
      <c r="T2928" s="17">
        <v>0.81927710843373491</v>
      </c>
      <c r="U2928" s="17">
        <v>1</v>
      </c>
      <c r="V2928" s="17">
        <v>0.29342723004694837</v>
      </c>
      <c r="W2928">
        <v>0.02</v>
      </c>
      <c r="X2928">
        <v>13.51</v>
      </c>
      <c r="Y2928">
        <v>20.82</v>
      </c>
      <c r="Z2928">
        <v>16.68</v>
      </c>
      <c r="AA2928">
        <v>0</v>
      </c>
      <c r="AB2928" s="17">
        <v>0.40569105691056911</v>
      </c>
      <c r="AC2928" s="17">
        <v>0.19517102615694171</v>
      </c>
      <c r="AD2928" s="17">
        <v>0.54843110504774895</v>
      </c>
      <c r="AE2928" s="17">
        <v>0.95876288659793818</v>
      </c>
    </row>
    <row r="2929" spans="1:31" x14ac:dyDescent="0.35">
      <c r="A2929" t="str">
        <f t="shared" si="180"/>
        <v>November</v>
      </c>
      <c r="B2929">
        <f t="shared" si="181"/>
        <v>2024</v>
      </c>
      <c r="C2929" s="18">
        <v>45622</v>
      </c>
      <c r="D2929" t="s">
        <v>1378</v>
      </c>
      <c r="E2929" t="s">
        <v>23</v>
      </c>
      <c r="F2929" t="s">
        <v>1381</v>
      </c>
      <c r="G2929" s="15">
        <v>0.90400000000000003</v>
      </c>
      <c r="H2929" s="15" t="str">
        <f t="shared" si="182"/>
        <v>Baik Sekali</v>
      </c>
      <c r="I2929" s="19">
        <v>0.88896155006008093</v>
      </c>
      <c r="J2929" s="15" t="str">
        <f t="shared" si="183"/>
        <v>Baik</v>
      </c>
      <c r="K2929" s="16">
        <v>0.96131871445737405</v>
      </c>
      <c r="L2929">
        <v>3.54</v>
      </c>
      <c r="M2929">
        <v>4.8</v>
      </c>
      <c r="N2929">
        <v>6.78</v>
      </c>
      <c r="O2929">
        <v>8.36</v>
      </c>
      <c r="P2929" s="17">
        <v>0.40056953013763652</v>
      </c>
      <c r="Q2929" s="17">
        <v>0.60856269113149852</v>
      </c>
      <c r="R2929" s="17">
        <v>0.36235955056179769</v>
      </c>
      <c r="S2929" s="17">
        <v>0.54773869346733672</v>
      </c>
      <c r="T2929" s="17">
        <v>0.54773869346733672</v>
      </c>
      <c r="U2929" s="17">
        <v>0.99857617465590887</v>
      </c>
      <c r="V2929" s="17">
        <v>0.16326530612244899</v>
      </c>
      <c r="W2929">
        <v>0.35</v>
      </c>
      <c r="X2929">
        <v>2.7</v>
      </c>
      <c r="Y2929">
        <v>14.52</v>
      </c>
      <c r="Z2929">
        <v>50.08</v>
      </c>
      <c r="AA2929">
        <v>0</v>
      </c>
      <c r="AB2929" s="17">
        <v>0.39867042707493949</v>
      </c>
      <c r="AC2929" s="17">
        <v>0.48483554036736443</v>
      </c>
      <c r="AD2929" s="17">
        <v>0.32176896683187189</v>
      </c>
      <c r="AE2929" s="17">
        <v>0.55154185022026436</v>
      </c>
    </row>
    <row r="2930" spans="1:31" x14ac:dyDescent="0.35">
      <c r="A2930" t="str">
        <f t="shared" si="180"/>
        <v>November</v>
      </c>
      <c r="B2930">
        <f t="shared" si="181"/>
        <v>2024</v>
      </c>
      <c r="C2930" s="18">
        <v>45622</v>
      </c>
      <c r="D2930" t="s">
        <v>1378</v>
      </c>
      <c r="E2930" t="s">
        <v>134</v>
      </c>
      <c r="F2930" t="s">
        <v>1382</v>
      </c>
      <c r="G2930" s="15">
        <v>0.88300000000000001</v>
      </c>
      <c r="H2930" s="15" t="str">
        <f t="shared" si="182"/>
        <v>Baik</v>
      </c>
      <c r="I2930" s="19">
        <v>0.86631492291345835</v>
      </c>
      <c r="J2930" s="15" t="str">
        <f t="shared" si="183"/>
        <v>Baik</v>
      </c>
      <c r="K2930" s="16">
        <v>0.95604263689559521</v>
      </c>
      <c r="L2930">
        <v>6</v>
      </c>
      <c r="M2930">
        <v>5.13</v>
      </c>
      <c r="N2930">
        <v>6.56</v>
      </c>
      <c r="O2930">
        <v>7.66</v>
      </c>
      <c r="P2930" s="17">
        <v>0.29515938606847703</v>
      </c>
      <c r="Q2930" s="17">
        <v>0.31205673758865249</v>
      </c>
      <c r="R2930" s="17">
        <v>0.29033889731917051</v>
      </c>
      <c r="S2930" s="17">
        <v>0.6875</v>
      </c>
      <c r="T2930" s="17">
        <v>0.74534161490683226</v>
      </c>
      <c r="U2930" s="17">
        <v>0.98032270759543483</v>
      </c>
      <c r="V2930" s="17">
        <v>0.15190869736324281</v>
      </c>
      <c r="W2930">
        <v>0.18</v>
      </c>
      <c r="X2930">
        <v>3.74</v>
      </c>
      <c r="Y2930">
        <v>23.48</v>
      </c>
      <c r="Z2930">
        <v>91.51</v>
      </c>
      <c r="AA2930">
        <v>0</v>
      </c>
      <c r="AB2930" s="17">
        <v>0.1852941176470588</v>
      </c>
      <c r="AC2930" s="17">
        <v>0.23889354568315169</v>
      </c>
      <c r="AD2930" s="17">
        <v>0.16736753574432289</v>
      </c>
      <c r="AE2930" s="17">
        <v>0.93333333333333335</v>
      </c>
    </row>
    <row r="2931" spans="1:31" x14ac:dyDescent="0.35">
      <c r="A2931" t="str">
        <f t="shared" si="180"/>
        <v>November</v>
      </c>
      <c r="B2931">
        <f t="shared" si="181"/>
        <v>2024</v>
      </c>
      <c r="C2931" s="18">
        <v>45622</v>
      </c>
      <c r="D2931" t="s">
        <v>1378</v>
      </c>
      <c r="E2931" t="s">
        <v>150</v>
      </c>
      <c r="F2931" t="s">
        <v>1383</v>
      </c>
      <c r="G2931" s="15">
        <v>0.85150000000000003</v>
      </c>
      <c r="H2931" s="15" t="str">
        <f t="shared" si="182"/>
        <v>Baik</v>
      </c>
      <c r="I2931" s="19">
        <v>0.87752971264929802</v>
      </c>
      <c r="J2931" s="15" t="str">
        <f t="shared" si="183"/>
        <v>Baik</v>
      </c>
      <c r="K2931" s="16">
        <v>0.9472277504265656</v>
      </c>
      <c r="L2931">
        <v>6.88</v>
      </c>
      <c r="M2931">
        <v>4.84</v>
      </c>
      <c r="N2931">
        <v>6.88</v>
      </c>
      <c r="O2931">
        <v>6.6</v>
      </c>
      <c r="P2931" s="17">
        <v>0.32402684563758388</v>
      </c>
      <c r="Q2931" s="17">
        <v>0.3690744920993228</v>
      </c>
      <c r="R2931" s="17">
        <v>0.30996829869672421</v>
      </c>
      <c r="S2931" s="17">
        <v>0.67584097859327219</v>
      </c>
      <c r="T2931" s="17">
        <v>0.67584097859327219</v>
      </c>
      <c r="U2931" s="17">
        <v>0.99275167785234897</v>
      </c>
      <c r="V2931" s="17">
        <v>0.178255033557047</v>
      </c>
      <c r="W2931">
        <v>0.73</v>
      </c>
      <c r="X2931">
        <v>2.74</v>
      </c>
      <c r="Y2931">
        <v>19.149999999999999</v>
      </c>
      <c r="Z2931">
        <v>42.78</v>
      </c>
      <c r="AA2931">
        <v>0</v>
      </c>
      <c r="AB2931" s="17">
        <v>0.1580978848232206</v>
      </c>
      <c r="AC2931" s="17">
        <v>0.2108140947752126</v>
      </c>
      <c r="AD2931" s="17">
        <v>0.14013661767749949</v>
      </c>
      <c r="AE2931" s="17">
        <v>0.49279538904899128</v>
      </c>
    </row>
    <row r="2932" spans="1:31" x14ac:dyDescent="0.35">
      <c r="A2932" t="str">
        <f t="shared" si="180"/>
        <v>November</v>
      </c>
      <c r="B2932">
        <f t="shared" si="181"/>
        <v>2024</v>
      </c>
      <c r="C2932" s="18">
        <v>45622</v>
      </c>
      <c r="D2932" t="s">
        <v>1384</v>
      </c>
      <c r="E2932" t="s">
        <v>120</v>
      </c>
      <c r="F2932" t="s">
        <v>1385</v>
      </c>
      <c r="G2932" s="15">
        <v>0.82740000000000002</v>
      </c>
      <c r="H2932" s="15" t="str">
        <f t="shared" si="182"/>
        <v>Cukup</v>
      </c>
      <c r="I2932" s="19">
        <v>0.81875518721201934</v>
      </c>
      <c r="J2932" s="15" t="str">
        <f t="shared" si="183"/>
        <v>Cukup</v>
      </c>
      <c r="K2932" s="16">
        <v>0.96687196346291227</v>
      </c>
      <c r="L2932">
        <v>4.43</v>
      </c>
      <c r="M2932">
        <v>8.74</v>
      </c>
      <c r="N2932">
        <v>6.06</v>
      </c>
      <c r="O2932">
        <v>10.210000000000001</v>
      </c>
      <c r="P2932" s="17">
        <v>0.45768025078369912</v>
      </c>
      <c r="Q2932" s="17">
        <v>0.49496402877697843</v>
      </c>
      <c r="R2932" s="17">
        <v>0.45017381228273462</v>
      </c>
      <c r="S2932" s="17">
        <v>0.40406976744186052</v>
      </c>
      <c r="T2932" s="17">
        <v>0.41246290801186941</v>
      </c>
      <c r="U2932" s="17">
        <v>0.99807089462261878</v>
      </c>
      <c r="V2932" s="17">
        <v>0.1753074511695201</v>
      </c>
      <c r="W2932">
        <v>0.1</v>
      </c>
      <c r="X2932">
        <v>10</v>
      </c>
      <c r="Y2932">
        <v>24.65</v>
      </c>
      <c r="Z2932">
        <v>29.61</v>
      </c>
      <c r="AA2932">
        <v>0</v>
      </c>
      <c r="AB2932" s="17">
        <v>0.2410704031239233</v>
      </c>
      <c r="AC2932" s="17">
        <v>0.42607313195548491</v>
      </c>
      <c r="AD2932" s="17">
        <v>0.19002201027146001</v>
      </c>
      <c r="AE2932" s="17">
        <v>0.3383084577114428</v>
      </c>
    </row>
    <row r="2933" spans="1:31" x14ac:dyDescent="0.35">
      <c r="A2933" t="str">
        <f t="shared" si="180"/>
        <v>November</v>
      </c>
      <c r="B2933">
        <f t="shared" si="181"/>
        <v>2024</v>
      </c>
      <c r="C2933" s="18">
        <v>45622</v>
      </c>
      <c r="D2933" t="s">
        <v>1384</v>
      </c>
      <c r="E2933" t="s">
        <v>124</v>
      </c>
      <c r="F2933" t="s">
        <v>1380</v>
      </c>
      <c r="G2933" s="15">
        <v>0.8679</v>
      </c>
      <c r="H2933" s="15" t="str">
        <f t="shared" si="182"/>
        <v>Baik</v>
      </c>
      <c r="I2933" s="19">
        <v>0.92412859647541123</v>
      </c>
      <c r="J2933" s="15" t="str">
        <f t="shared" si="183"/>
        <v>Baik Sekali</v>
      </c>
      <c r="K2933" s="16">
        <v>0.9642959899297463</v>
      </c>
      <c r="L2933">
        <v>5.35</v>
      </c>
      <c r="M2933">
        <v>5.88</v>
      </c>
      <c r="N2933">
        <v>5.19</v>
      </c>
      <c r="O2933">
        <v>6.39</v>
      </c>
      <c r="P2933" s="17">
        <v>0.5837193911317009</v>
      </c>
      <c r="Q2933" s="17">
        <v>0.73529411764705888</v>
      </c>
      <c r="R2933" s="17">
        <v>0.55044390637610974</v>
      </c>
      <c r="S2933" s="17">
        <v>0.72</v>
      </c>
      <c r="T2933" s="17">
        <v>0.72361809045226133</v>
      </c>
      <c r="U2933" s="17">
        <v>0.99602911978821973</v>
      </c>
      <c r="V2933" s="17">
        <v>0.3626737260092654</v>
      </c>
      <c r="W2933">
        <v>1.77</v>
      </c>
      <c r="X2933">
        <v>7.14</v>
      </c>
      <c r="Y2933">
        <v>37.68</v>
      </c>
      <c r="Z2933">
        <v>113.07</v>
      </c>
      <c r="AA2933">
        <v>0</v>
      </c>
      <c r="AB2933" s="17">
        <v>0.2197762540599062</v>
      </c>
      <c r="AC2933" s="17">
        <v>0.47095179233621748</v>
      </c>
      <c r="AD2933" s="17">
        <v>0.1767441860465116</v>
      </c>
      <c r="AE2933" s="17">
        <v>0.74540682414698167</v>
      </c>
    </row>
    <row r="2934" spans="1:31" x14ac:dyDescent="0.35">
      <c r="A2934" t="str">
        <f t="shared" si="180"/>
        <v>November</v>
      </c>
      <c r="B2934">
        <f t="shared" si="181"/>
        <v>2024</v>
      </c>
      <c r="C2934" s="18">
        <v>45622</v>
      </c>
      <c r="D2934" t="s">
        <v>1384</v>
      </c>
      <c r="E2934" t="s">
        <v>32</v>
      </c>
      <c r="F2934" t="s">
        <v>1385</v>
      </c>
      <c r="G2934" s="15">
        <v>0.84350000000000003</v>
      </c>
      <c r="H2934" s="15" t="str">
        <f t="shared" si="182"/>
        <v>Cukup</v>
      </c>
      <c r="I2934" s="19">
        <v>0.92510312898543079</v>
      </c>
      <c r="J2934" s="15" t="str">
        <f t="shared" si="183"/>
        <v>Baik Sekali</v>
      </c>
      <c r="K2934" s="16">
        <v>0.93365179710123047</v>
      </c>
      <c r="L2934">
        <v>6.89</v>
      </c>
      <c r="M2934">
        <v>7.21</v>
      </c>
      <c r="N2934">
        <v>8.1999999999999993</v>
      </c>
      <c r="O2934">
        <v>11.83</v>
      </c>
      <c r="P2934" s="17">
        <v>0.60997566909975665</v>
      </c>
      <c r="Q2934" s="17">
        <v>0.74789915966386555</v>
      </c>
      <c r="R2934" s="17">
        <v>0.56136887133925628</v>
      </c>
      <c r="S2934" s="17">
        <v>0.77153558052434457</v>
      </c>
      <c r="T2934" s="17">
        <v>0.7756653992395437</v>
      </c>
      <c r="U2934" s="17">
        <v>0.99732360097323602</v>
      </c>
      <c r="V2934" s="17">
        <v>0.34330900243308998</v>
      </c>
      <c r="W2934">
        <v>0.22</v>
      </c>
      <c r="X2934">
        <v>6.2</v>
      </c>
      <c r="Y2934">
        <v>31.28</v>
      </c>
      <c r="Z2934">
        <v>66.31</v>
      </c>
      <c r="AA2934">
        <v>0</v>
      </c>
      <c r="AB2934" s="17">
        <v>0.50452940273299551</v>
      </c>
      <c r="AC2934" s="17">
        <v>0.48500319081046578</v>
      </c>
      <c r="AD2934" s="17">
        <v>0.51112909753136382</v>
      </c>
      <c r="AE2934" s="17">
        <v>0.63552631578947372</v>
      </c>
    </row>
    <row r="2935" spans="1:31" x14ac:dyDescent="0.35">
      <c r="A2935" t="str">
        <f t="shared" si="180"/>
        <v>November</v>
      </c>
      <c r="B2935">
        <f t="shared" si="181"/>
        <v>2024</v>
      </c>
      <c r="C2935" s="18">
        <v>45622</v>
      </c>
      <c r="D2935" t="s">
        <v>1384</v>
      </c>
      <c r="E2935" t="s">
        <v>154</v>
      </c>
      <c r="F2935" t="s">
        <v>1386</v>
      </c>
      <c r="G2935" s="15">
        <v>0.85350000000000004</v>
      </c>
      <c r="H2935" s="15" t="str">
        <f t="shared" si="182"/>
        <v>Baik</v>
      </c>
      <c r="I2935" s="19">
        <v>0.89379646980108185</v>
      </c>
      <c r="J2935" s="15" t="str">
        <f t="shared" si="183"/>
        <v>Baik</v>
      </c>
      <c r="K2935" s="16">
        <v>0.96120419943166269</v>
      </c>
      <c r="L2935">
        <v>3.17</v>
      </c>
      <c r="M2935">
        <v>9.84</v>
      </c>
      <c r="N2935">
        <v>7.81</v>
      </c>
      <c r="O2935">
        <v>6.19</v>
      </c>
      <c r="P2935" s="17">
        <v>0.39035591274397252</v>
      </c>
      <c r="Q2935" s="17">
        <v>0.44598337950138511</v>
      </c>
      <c r="R2935" s="17">
        <v>0.37581462708182478</v>
      </c>
      <c r="S2935" s="17">
        <v>0.73291925465838514</v>
      </c>
      <c r="T2935" s="17">
        <v>0.73291925465838514</v>
      </c>
      <c r="U2935" s="17">
        <v>0.99827784156142363</v>
      </c>
      <c r="V2935" s="17">
        <v>0.28013777267508611</v>
      </c>
      <c r="W2935">
        <v>7.0000000000000007E-2</v>
      </c>
      <c r="X2935">
        <v>10.1</v>
      </c>
      <c r="Y2935">
        <v>23.29</v>
      </c>
      <c r="Z2935">
        <v>48.08</v>
      </c>
      <c r="AA2935">
        <v>0</v>
      </c>
      <c r="AB2935" s="17">
        <v>0.38677839851024209</v>
      </c>
      <c r="AC2935" s="17">
        <v>0.36217303822937619</v>
      </c>
      <c r="AD2935" s="17">
        <v>0.39245714285714278</v>
      </c>
      <c r="AE2935" s="17">
        <v>0.34166666666666667</v>
      </c>
    </row>
    <row r="2936" spans="1:31" x14ac:dyDescent="0.35">
      <c r="A2936" t="str">
        <f t="shared" si="180"/>
        <v>November</v>
      </c>
      <c r="B2936">
        <f t="shared" si="181"/>
        <v>2024</v>
      </c>
      <c r="C2936" s="18">
        <v>45622</v>
      </c>
      <c r="D2936" t="s">
        <v>1384</v>
      </c>
      <c r="E2936" t="s">
        <v>72</v>
      </c>
      <c r="F2936" t="s">
        <v>1382</v>
      </c>
      <c r="G2936" s="15">
        <v>0.83299999999999996</v>
      </c>
      <c r="H2936" s="15" t="str">
        <f t="shared" si="182"/>
        <v>Cukup</v>
      </c>
      <c r="I2936" s="19">
        <v>0.91029678859061969</v>
      </c>
      <c r="J2936" s="15" t="str">
        <f t="shared" si="183"/>
        <v>Baik Sekali</v>
      </c>
      <c r="K2936" s="16">
        <v>0.94241939597319924</v>
      </c>
      <c r="L2936">
        <v>6.25</v>
      </c>
      <c r="M2936">
        <v>6.05</v>
      </c>
      <c r="N2936">
        <v>5.82</v>
      </c>
      <c r="O2936">
        <v>8.01</v>
      </c>
      <c r="P2936" s="17">
        <v>0.43015075376884421</v>
      </c>
      <c r="Q2936" s="17">
        <v>0.55981595092024539</v>
      </c>
      <c r="R2936" s="17">
        <v>0.38409152819395259</v>
      </c>
      <c r="S2936" s="17">
        <v>0.71780821917808224</v>
      </c>
      <c r="T2936" s="17">
        <v>0.72855133614627288</v>
      </c>
      <c r="U2936" s="17">
        <v>0.99597989949748744</v>
      </c>
      <c r="V2936" s="17">
        <v>0.22251256281407039</v>
      </c>
      <c r="W2936">
        <v>2.1</v>
      </c>
      <c r="X2936">
        <v>4.22</v>
      </c>
      <c r="Y2936">
        <v>27.17</v>
      </c>
      <c r="Z2936">
        <v>38.85</v>
      </c>
      <c r="AA2936">
        <v>0</v>
      </c>
      <c r="AB2936" s="17">
        <v>0.35285346346753421</v>
      </c>
      <c r="AC2936" s="17">
        <v>0.37861851533390661</v>
      </c>
      <c r="AD2936" s="17">
        <v>0.3300695696985313</v>
      </c>
      <c r="AE2936" s="17">
        <v>0.83497350492051481</v>
      </c>
    </row>
    <row r="2937" spans="1:31" x14ac:dyDescent="0.35">
      <c r="A2937" t="str">
        <f t="shared" si="180"/>
        <v>November</v>
      </c>
      <c r="B2937">
        <f t="shared" si="181"/>
        <v>2024</v>
      </c>
      <c r="C2937" s="18">
        <v>45622</v>
      </c>
      <c r="D2937" t="s">
        <v>1387</v>
      </c>
      <c r="E2937" t="s">
        <v>116</v>
      </c>
      <c r="F2937" t="s">
        <v>1381</v>
      </c>
      <c r="G2937" s="15">
        <v>0.88190000000000002</v>
      </c>
      <c r="H2937" s="15" t="str">
        <f t="shared" si="182"/>
        <v>Baik</v>
      </c>
      <c r="I2937" s="19">
        <v>0.92259348686358567</v>
      </c>
      <c r="J2937" s="15" t="str">
        <f t="shared" si="183"/>
        <v>Baik Sekali</v>
      </c>
      <c r="K2937" s="16">
        <v>0.94412424818167306</v>
      </c>
      <c r="L2937">
        <v>4.4800000000000004</v>
      </c>
      <c r="M2937">
        <v>4.91</v>
      </c>
      <c r="N2937">
        <v>6.13</v>
      </c>
      <c r="O2937">
        <v>7.58</v>
      </c>
      <c r="P2937" s="17">
        <v>0.36163910145643052</v>
      </c>
      <c r="Q2937" s="17">
        <v>0.43604651162790697</v>
      </c>
      <c r="R2937" s="17">
        <v>0.34641688968183171</v>
      </c>
      <c r="S2937" s="17">
        <v>0.69666666666666666</v>
      </c>
      <c r="T2937" s="17">
        <v>0.69666666666666666</v>
      </c>
      <c r="U2937" s="17">
        <v>0.99827203159713651</v>
      </c>
      <c r="V2937" s="17">
        <v>0.18143668230066651</v>
      </c>
      <c r="W2937">
        <v>0</v>
      </c>
      <c r="X2937">
        <v>5.22</v>
      </c>
      <c r="Y2937">
        <v>9.1300000000000008</v>
      </c>
      <c r="Z2937">
        <v>16.739999999999998</v>
      </c>
      <c r="AA2937">
        <v>0</v>
      </c>
      <c r="AB2937" s="17">
        <v>0.46452576549663932</v>
      </c>
      <c r="AC2937" s="17">
        <v>0.38470588235294118</v>
      </c>
      <c r="AD2937" s="17">
        <v>0.6033776867963152</v>
      </c>
      <c r="AE2937" s="17">
        <v>0.89525993883792054</v>
      </c>
    </row>
    <row r="2938" spans="1:31" x14ac:dyDescent="0.35">
      <c r="A2938" t="str">
        <f t="shared" si="180"/>
        <v>November</v>
      </c>
      <c r="B2938">
        <f t="shared" si="181"/>
        <v>2024</v>
      </c>
      <c r="C2938" s="18">
        <v>45622</v>
      </c>
      <c r="D2938" t="s">
        <v>1387</v>
      </c>
      <c r="E2938" t="s">
        <v>64</v>
      </c>
      <c r="F2938" t="s">
        <v>1379</v>
      </c>
      <c r="G2938" s="15">
        <v>0.8306</v>
      </c>
      <c r="H2938" s="15" t="str">
        <f t="shared" si="182"/>
        <v>Cukup</v>
      </c>
      <c r="I2938" s="19">
        <v>0.87128656512199687</v>
      </c>
      <c r="J2938" s="15" t="str">
        <f t="shared" si="183"/>
        <v>Baik</v>
      </c>
      <c r="K2938" s="16">
        <v>0.93124732891999074</v>
      </c>
      <c r="L2938">
        <v>8.31</v>
      </c>
      <c r="M2938">
        <v>7.29</v>
      </c>
      <c r="N2938">
        <v>7.49</v>
      </c>
      <c r="O2938">
        <v>8.84</v>
      </c>
      <c r="P2938" s="17">
        <v>0.53545187362233648</v>
      </c>
      <c r="Q2938" s="17">
        <v>0.51668984700973575</v>
      </c>
      <c r="R2938" s="17">
        <v>0.5421867199201198</v>
      </c>
      <c r="S2938" s="17">
        <v>0.68506056527590853</v>
      </c>
      <c r="T2938" s="17">
        <v>0.70360110803324105</v>
      </c>
      <c r="U2938" s="17">
        <v>0.9996326230712711</v>
      </c>
      <c r="V2938" s="17">
        <v>0.26836884643644382</v>
      </c>
      <c r="W2938">
        <v>0</v>
      </c>
      <c r="X2938">
        <v>6.5</v>
      </c>
      <c r="Y2938">
        <v>16.25</v>
      </c>
      <c r="Z2938">
        <v>9.11</v>
      </c>
      <c r="AA2938">
        <v>0</v>
      </c>
      <c r="AB2938" s="17">
        <v>0.57796901893287433</v>
      </c>
      <c r="AC2938" s="17">
        <v>0.42935567754984111</v>
      </c>
      <c r="AD2938" s="17">
        <v>0.79727427597955702</v>
      </c>
      <c r="AE2938" s="17">
        <v>0.88761776581426644</v>
      </c>
    </row>
    <row r="2939" spans="1:31" x14ac:dyDescent="0.35">
      <c r="A2939" t="str">
        <f t="shared" si="180"/>
        <v>November</v>
      </c>
      <c r="B2939">
        <f t="shared" si="181"/>
        <v>2024</v>
      </c>
      <c r="C2939" s="18">
        <v>45622</v>
      </c>
      <c r="D2939" t="s">
        <v>1387</v>
      </c>
      <c r="E2939" t="s">
        <v>56</v>
      </c>
      <c r="F2939" t="s">
        <v>1388</v>
      </c>
      <c r="G2939" s="15">
        <v>0.9698</v>
      </c>
      <c r="H2939" s="15" t="str">
        <f t="shared" si="182"/>
        <v>Istimewa</v>
      </c>
      <c r="I2939" s="19">
        <v>0.98414190000000001</v>
      </c>
      <c r="J2939" s="15" t="str">
        <f t="shared" si="183"/>
        <v>Istimewa</v>
      </c>
      <c r="K2939" s="16">
        <v>0.96583399999999997</v>
      </c>
      <c r="L2939">
        <v>3.45</v>
      </c>
      <c r="M2939">
        <v>3.02</v>
      </c>
      <c r="N2939">
        <v>3.43</v>
      </c>
      <c r="O2939">
        <v>4.3899999999999997</v>
      </c>
      <c r="P2939" s="17">
        <v>0.64755244755244756</v>
      </c>
      <c r="Q2939" s="17">
        <v>0.66666666666666663</v>
      </c>
      <c r="R2939" s="17">
        <v>0.64589665653495443</v>
      </c>
      <c r="S2939" s="17">
        <v>0.84210526315789469</v>
      </c>
      <c r="T2939" s="17">
        <v>0.84210526315789469</v>
      </c>
      <c r="U2939" s="17">
        <v>1</v>
      </c>
      <c r="V2939" s="17">
        <v>0.44265734265734258</v>
      </c>
      <c r="W2939">
        <v>0.19</v>
      </c>
      <c r="X2939">
        <v>2.92</v>
      </c>
      <c r="Y2939">
        <v>4.38</v>
      </c>
      <c r="Z2939">
        <v>24.09</v>
      </c>
      <c r="AA2939">
        <v>0</v>
      </c>
      <c r="AB2939" s="17">
        <v>0.88879781420765025</v>
      </c>
      <c r="AC2939" s="17">
        <v>0.75023386342376053</v>
      </c>
      <c r="AD2939" s="17">
        <v>0.94596680818216905</v>
      </c>
      <c r="AE2939" s="17">
        <v>0.98004987531172072</v>
      </c>
    </row>
    <row r="2940" spans="1:31" x14ac:dyDescent="0.35">
      <c r="A2940" t="str">
        <f t="shared" si="180"/>
        <v>November</v>
      </c>
      <c r="B2940">
        <f t="shared" si="181"/>
        <v>2024</v>
      </c>
      <c r="C2940" s="18">
        <v>45622</v>
      </c>
      <c r="D2940" t="s">
        <v>1387</v>
      </c>
      <c r="E2940" t="s">
        <v>80</v>
      </c>
      <c r="F2940" t="s">
        <v>1381</v>
      </c>
      <c r="G2940" s="15">
        <v>0.89039999999999997</v>
      </c>
      <c r="H2940" s="15" t="str">
        <f t="shared" si="182"/>
        <v>Baik</v>
      </c>
      <c r="I2940" s="19">
        <v>0.95663564143456936</v>
      </c>
      <c r="J2940" s="15" t="str">
        <f t="shared" si="183"/>
        <v>Istimewa</v>
      </c>
      <c r="K2940" s="16">
        <v>0.94853040409876954</v>
      </c>
      <c r="L2940">
        <v>5.55</v>
      </c>
      <c r="M2940">
        <v>5.55</v>
      </c>
      <c r="N2940">
        <v>6</v>
      </c>
      <c r="O2940">
        <v>6.01</v>
      </c>
      <c r="P2940" s="17">
        <v>0.37012113055181689</v>
      </c>
      <c r="Q2940" s="17">
        <v>0.50698602794411174</v>
      </c>
      <c r="R2940" s="17">
        <v>0.33746130030959748</v>
      </c>
      <c r="S2940" s="17">
        <v>0.75984251968503935</v>
      </c>
      <c r="T2940" s="17">
        <v>0.75841584158415842</v>
      </c>
      <c r="U2940" s="17">
        <v>0.99807729282830226</v>
      </c>
      <c r="V2940" s="17">
        <v>0.17746587194770241</v>
      </c>
      <c r="W2940">
        <v>0</v>
      </c>
      <c r="X2940">
        <v>6.32</v>
      </c>
      <c r="Y2940">
        <v>14.14</v>
      </c>
      <c r="Z2940">
        <v>9.02</v>
      </c>
      <c r="AA2940">
        <v>0</v>
      </c>
      <c r="AB2940" s="17">
        <v>0.57047193877551017</v>
      </c>
      <c r="AC2940" s="17">
        <v>0.40062232594321268</v>
      </c>
      <c r="AD2940" s="17">
        <v>0.6884625776817076</v>
      </c>
      <c r="AE2940" s="17">
        <v>0.93300970873786404</v>
      </c>
    </row>
    <row r="2941" spans="1:31" x14ac:dyDescent="0.35">
      <c r="A2941" t="str">
        <f t="shared" si="180"/>
        <v>November</v>
      </c>
      <c r="B2941">
        <f t="shared" si="181"/>
        <v>2024</v>
      </c>
      <c r="C2941" s="18">
        <v>45622</v>
      </c>
      <c r="D2941" t="s">
        <v>1387</v>
      </c>
      <c r="E2941" t="s">
        <v>74</v>
      </c>
      <c r="F2941" t="s">
        <v>1389</v>
      </c>
      <c r="G2941" s="15">
        <v>0.86299999999999999</v>
      </c>
      <c r="H2941" s="15" t="str">
        <f t="shared" si="182"/>
        <v>Baik</v>
      </c>
      <c r="I2941" s="19">
        <v>0.86948601331815456</v>
      </c>
      <c r="J2941" s="15" t="str">
        <f t="shared" si="183"/>
        <v>Baik</v>
      </c>
      <c r="K2941" s="16">
        <v>0.95581718090901258</v>
      </c>
      <c r="L2941">
        <v>7.48</v>
      </c>
      <c r="M2941">
        <v>5.43</v>
      </c>
      <c r="N2941">
        <v>6.23</v>
      </c>
      <c r="O2941">
        <v>7.23</v>
      </c>
      <c r="P2941" s="17">
        <v>0.59924623115577891</v>
      </c>
      <c r="Q2941" s="17">
        <v>0.54926624737945495</v>
      </c>
      <c r="R2941" s="17">
        <v>0.61500330469266362</v>
      </c>
      <c r="S2941" s="17">
        <v>0.68320610687022898</v>
      </c>
      <c r="T2941" s="17">
        <v>0.69803921568627447</v>
      </c>
      <c r="U2941" s="17">
        <v>0.99924623115577893</v>
      </c>
      <c r="V2941" s="17">
        <v>0.36658291457286429</v>
      </c>
      <c r="W2941">
        <v>7.0000000000000007E-2</v>
      </c>
      <c r="X2941">
        <v>4.88</v>
      </c>
      <c r="Y2941">
        <v>18.54</v>
      </c>
      <c r="Z2941">
        <v>13</v>
      </c>
      <c r="AA2941">
        <v>0</v>
      </c>
      <c r="AB2941" s="17">
        <v>0.45864527629233509</v>
      </c>
      <c r="AC2941" s="17">
        <v>0.3922050561797753</v>
      </c>
      <c r="AD2941" s="17">
        <v>0.52772743747734685</v>
      </c>
      <c r="AE2941" s="17">
        <v>0.91316025067144135</v>
      </c>
    </row>
    <row r="2942" spans="1:31" x14ac:dyDescent="0.35">
      <c r="A2942" t="str">
        <f t="shared" si="180"/>
        <v>November</v>
      </c>
      <c r="B2942">
        <f t="shared" si="181"/>
        <v>2024</v>
      </c>
      <c r="C2942" s="18">
        <v>45622</v>
      </c>
      <c r="D2942" t="s">
        <v>1387</v>
      </c>
      <c r="E2942" t="s">
        <v>34</v>
      </c>
      <c r="F2942" t="s">
        <v>1390</v>
      </c>
      <c r="G2942" s="15">
        <v>0.90429999999999999</v>
      </c>
      <c r="H2942" s="15" t="str">
        <f t="shared" si="182"/>
        <v>Baik Sekali</v>
      </c>
      <c r="I2942" s="19">
        <v>0.87900195000000003</v>
      </c>
      <c r="J2942" s="15" t="str">
        <f t="shared" si="183"/>
        <v>Baik</v>
      </c>
      <c r="K2942" s="16">
        <v>0.95607699999999995</v>
      </c>
      <c r="L2942">
        <v>1.8</v>
      </c>
      <c r="M2942">
        <v>3.8</v>
      </c>
      <c r="N2942">
        <v>3.99</v>
      </c>
      <c r="O2942">
        <v>5.38</v>
      </c>
      <c r="P2942" s="17">
        <v>0.33653846153846162</v>
      </c>
      <c r="Q2942" s="17">
        <v>0.34653465346534651</v>
      </c>
      <c r="R2942" s="17">
        <v>0.33515731874144999</v>
      </c>
      <c r="S2942" s="17">
        <v>0.34285714285714292</v>
      </c>
      <c r="T2942" s="17">
        <v>0.54545454545454541</v>
      </c>
      <c r="U2942" s="17">
        <v>0.99759615384615385</v>
      </c>
      <c r="V2942" s="17">
        <v>0.17427884615384609</v>
      </c>
      <c r="W2942">
        <v>0.69</v>
      </c>
      <c r="X2942">
        <v>3.95</v>
      </c>
      <c r="Y2942">
        <v>6.93</v>
      </c>
      <c r="Z2942">
        <v>25.91</v>
      </c>
      <c r="AA2942">
        <v>0</v>
      </c>
      <c r="AB2942" s="17">
        <v>0.52436363636363637</v>
      </c>
      <c r="AC2942" s="17">
        <v>0.48808030112923462</v>
      </c>
      <c r="AD2942" s="17">
        <v>0.5743944636678201</v>
      </c>
      <c r="AE2942" s="17">
        <v>0.68380462724935731</v>
      </c>
    </row>
    <row r="2943" spans="1:31" x14ac:dyDescent="0.35">
      <c r="A2943" t="str">
        <f t="shared" si="180"/>
        <v>November</v>
      </c>
      <c r="B2943">
        <f t="shared" si="181"/>
        <v>2024</v>
      </c>
      <c r="C2943" s="18">
        <v>45622</v>
      </c>
      <c r="D2943" t="s">
        <v>1391</v>
      </c>
      <c r="E2943" t="s">
        <v>70</v>
      </c>
      <c r="F2943" t="s">
        <v>1392</v>
      </c>
      <c r="G2943" s="15">
        <v>0.98270000000000002</v>
      </c>
      <c r="H2943" s="15" t="str">
        <f t="shared" si="182"/>
        <v>Istimewa</v>
      </c>
      <c r="I2943" s="19">
        <v>0.89408265247184349</v>
      </c>
      <c r="J2943" s="15" t="str">
        <f t="shared" si="183"/>
        <v>Baik</v>
      </c>
      <c r="K2943" s="16">
        <v>0.96016472134812392</v>
      </c>
      <c r="L2943">
        <v>2.97</v>
      </c>
      <c r="M2943">
        <v>2.06</v>
      </c>
      <c r="N2943">
        <v>5.68</v>
      </c>
      <c r="O2943">
        <v>4.57</v>
      </c>
      <c r="P2943" s="17">
        <v>0.81459330143540665</v>
      </c>
      <c r="Q2943" s="17">
        <v>0.93827160493827155</v>
      </c>
      <c r="R2943" s="17">
        <v>0.80132450331125826</v>
      </c>
      <c r="S2943" s="17">
        <v>0.96052631578947367</v>
      </c>
      <c r="T2943" s="17">
        <v>0.96052631578947367</v>
      </c>
      <c r="U2943" s="17">
        <v>0.99641148325358853</v>
      </c>
      <c r="V2943" s="17">
        <v>0.77631578947368418</v>
      </c>
      <c r="W2943">
        <v>0.19</v>
      </c>
      <c r="X2943">
        <v>3.06</v>
      </c>
      <c r="Y2943">
        <v>13.2</v>
      </c>
      <c r="Z2943">
        <v>28.38</v>
      </c>
      <c r="AA2943">
        <v>0</v>
      </c>
      <c r="AB2943" s="17">
        <v>0.96868884540117417</v>
      </c>
      <c r="AC2943" s="17">
        <v>0.94623655913978499</v>
      </c>
      <c r="AD2943" s="17">
        <v>0.97368421052631582</v>
      </c>
      <c r="AE2943" s="17">
        <v>0.88068181818181823</v>
      </c>
    </row>
    <row r="2944" spans="1:31" x14ac:dyDescent="0.35">
      <c r="A2944" t="str">
        <f t="shared" si="180"/>
        <v>November</v>
      </c>
      <c r="B2944">
        <f t="shared" si="181"/>
        <v>2024</v>
      </c>
      <c r="C2944" s="18">
        <v>45622</v>
      </c>
      <c r="D2944" t="s">
        <v>1391</v>
      </c>
      <c r="E2944" t="s">
        <v>43</v>
      </c>
      <c r="F2944" t="s">
        <v>1392</v>
      </c>
      <c r="G2944" s="15">
        <v>0.95640000000000003</v>
      </c>
      <c r="H2944" s="15" t="str">
        <f t="shared" si="182"/>
        <v>Istimewa</v>
      </c>
      <c r="I2944" s="19">
        <v>0.89462359148326798</v>
      </c>
      <c r="J2944" s="15" t="str">
        <f t="shared" si="183"/>
        <v>Baik</v>
      </c>
      <c r="K2944" s="16">
        <v>0.96171026138076565</v>
      </c>
      <c r="L2944">
        <v>2.48</v>
      </c>
      <c r="M2944">
        <v>2.85</v>
      </c>
      <c r="N2944">
        <v>3.84</v>
      </c>
      <c r="O2944">
        <v>4.04</v>
      </c>
      <c r="P2944" s="17">
        <v>0.69199999999999995</v>
      </c>
      <c r="Q2944" s="17">
        <v>0.72477064220183485</v>
      </c>
      <c r="R2944" s="17">
        <v>0.68286445012787722</v>
      </c>
      <c r="S2944" s="17">
        <v>0.88607594936708856</v>
      </c>
      <c r="T2944" s="17">
        <v>0.88607594936708856</v>
      </c>
      <c r="U2944" s="17">
        <v>0.94199999999999995</v>
      </c>
      <c r="V2944" s="17">
        <v>0.7</v>
      </c>
      <c r="W2944">
        <v>0.65</v>
      </c>
      <c r="X2944">
        <v>3.01</v>
      </c>
      <c r="Y2944">
        <v>10.62</v>
      </c>
      <c r="Z2944">
        <v>35.49</v>
      </c>
      <c r="AA2944">
        <v>0</v>
      </c>
      <c r="AB2944" s="17">
        <v>0.82713085234093642</v>
      </c>
      <c r="AC2944" s="17">
        <v>0.80966767371601212</v>
      </c>
      <c r="AD2944" s="17">
        <v>0.83864541832669326</v>
      </c>
      <c r="AE2944" s="17">
        <v>0.71268656716417911</v>
      </c>
    </row>
    <row r="2945" spans="1:31" x14ac:dyDescent="0.35">
      <c r="A2945" t="str">
        <f t="shared" si="180"/>
        <v>November</v>
      </c>
      <c r="B2945">
        <f t="shared" si="181"/>
        <v>2024</v>
      </c>
      <c r="C2945" s="18">
        <v>45622</v>
      </c>
      <c r="D2945" t="s">
        <v>1391</v>
      </c>
      <c r="E2945" t="s">
        <v>136</v>
      </c>
      <c r="F2945" t="s">
        <v>1392</v>
      </c>
      <c r="G2945" s="15">
        <v>0.88039999999999996</v>
      </c>
      <c r="H2945" s="15" t="str">
        <f t="shared" si="182"/>
        <v>Baik</v>
      </c>
      <c r="I2945" s="19">
        <v>0.92188863833817769</v>
      </c>
      <c r="J2945" s="15" t="str">
        <f t="shared" si="183"/>
        <v>Baik Sekali</v>
      </c>
      <c r="K2945" s="16">
        <v>0.92632468096622234</v>
      </c>
      <c r="L2945">
        <v>5.53</v>
      </c>
      <c r="M2945">
        <v>6.91</v>
      </c>
      <c r="N2945">
        <v>5.91</v>
      </c>
      <c r="O2945">
        <v>5.91</v>
      </c>
      <c r="P2945" s="17">
        <v>0.69038461538461537</v>
      </c>
      <c r="Q2945" s="17">
        <v>0.82653061224489799</v>
      </c>
      <c r="R2945" s="17">
        <v>0.65876777251184837</v>
      </c>
      <c r="S2945" s="17">
        <v>0.74897119341563789</v>
      </c>
      <c r="T2945" s="17">
        <v>0.74897119341563789</v>
      </c>
      <c r="U2945" s="17">
        <v>0.97756410256410253</v>
      </c>
      <c r="V2945" s="17">
        <v>0.34102564102564098</v>
      </c>
      <c r="W2945">
        <v>0.18</v>
      </c>
      <c r="X2945">
        <v>6.56</v>
      </c>
      <c r="Y2945">
        <v>7.99</v>
      </c>
      <c r="Z2945">
        <v>27.72</v>
      </c>
      <c r="AA2945">
        <v>0</v>
      </c>
      <c r="AB2945" s="17">
        <v>0.60062402496099843</v>
      </c>
      <c r="AC2945" s="17">
        <v>0.64346997140133455</v>
      </c>
      <c r="AD2945" s="17">
        <v>0.57095709570957098</v>
      </c>
      <c r="AE2945" s="17">
        <v>0.48</v>
      </c>
    </row>
    <row r="2946" spans="1:31" x14ac:dyDescent="0.35">
      <c r="A2946" t="str">
        <f t="shared" si="180"/>
        <v>November</v>
      </c>
      <c r="B2946">
        <f t="shared" si="181"/>
        <v>2024</v>
      </c>
      <c r="C2946" s="18">
        <v>45622</v>
      </c>
      <c r="D2946" t="s">
        <v>1391</v>
      </c>
      <c r="E2946" t="s">
        <v>60</v>
      </c>
      <c r="F2946" t="s">
        <v>1392</v>
      </c>
      <c r="G2946" s="15">
        <v>0.93679999999999997</v>
      </c>
      <c r="H2946" s="15" t="str">
        <f t="shared" si="182"/>
        <v>Baik Sekali</v>
      </c>
      <c r="I2946" s="19">
        <v>0.94050273680531504</v>
      </c>
      <c r="J2946" s="15" t="str">
        <f t="shared" si="183"/>
        <v>Baik Sekali</v>
      </c>
      <c r="K2946" s="16">
        <v>0.94793639087232862</v>
      </c>
      <c r="L2946">
        <v>3.15</v>
      </c>
      <c r="M2946">
        <v>2.81</v>
      </c>
      <c r="N2946">
        <v>4.26</v>
      </c>
      <c r="O2946">
        <v>8.61</v>
      </c>
      <c r="P2946" s="17">
        <v>0.53944562899786785</v>
      </c>
      <c r="Q2946" s="17">
        <v>0.78481012658227844</v>
      </c>
      <c r="R2946" s="17">
        <v>0.48974358974358972</v>
      </c>
      <c r="S2946" s="17">
        <v>0.86021505376344087</v>
      </c>
      <c r="T2946" s="17">
        <v>0.86486486486486491</v>
      </c>
      <c r="U2946" s="17">
        <v>0.9658848614072495</v>
      </c>
      <c r="V2946" s="17">
        <v>0.32054015636105188</v>
      </c>
      <c r="W2946">
        <v>0.04</v>
      </c>
      <c r="X2946">
        <v>4.3499999999999996</v>
      </c>
      <c r="Y2946">
        <v>10.53</v>
      </c>
      <c r="Z2946">
        <v>27.35</v>
      </c>
      <c r="AA2946">
        <v>0</v>
      </c>
      <c r="AB2946" s="17">
        <v>0.85667963683527881</v>
      </c>
      <c r="AC2946" s="17">
        <v>0.72373540856031127</v>
      </c>
      <c r="AD2946" s="17">
        <v>0.9231517509727627</v>
      </c>
      <c r="AE2946" s="17">
        <v>0.77419354838709675</v>
      </c>
    </row>
    <row r="2947" spans="1:31" x14ac:dyDescent="0.35">
      <c r="A2947" t="str">
        <f t="shared" ref="A2947:A3010" si="184">TEXT(C2947, "mmmm")</f>
        <v>November</v>
      </c>
      <c r="B2947">
        <f t="shared" ref="B2947:B3010" si="185">YEAR(C2947)</f>
        <v>2024</v>
      </c>
      <c r="C2947" s="18">
        <v>45622</v>
      </c>
      <c r="D2947" t="s">
        <v>1391</v>
      </c>
      <c r="E2947" t="s">
        <v>130</v>
      </c>
      <c r="F2947" t="s">
        <v>1392</v>
      </c>
      <c r="G2947" s="15">
        <v>0.87460000000000004</v>
      </c>
      <c r="H2947" s="15" t="str">
        <f t="shared" ref="H2947:H3010" si="186">IF(G2947&gt;=0.95,"Istimewa",IF(G2947&gt;=0.9,"Baik Sekali",IF(G2947&gt;=0.85,"Baik",IF(G2947&gt;=0.8,"Cukup","Kurang"))))</f>
        <v>Baik</v>
      </c>
      <c r="I2947" s="19">
        <v>0.94692080186226302</v>
      </c>
      <c r="J2947" s="15" t="str">
        <f t="shared" ref="J2947:J3010" si="187">IF(I2947&gt;=0.95,"Istimewa",IF(I2947&gt;=0.9,"Baik Sekali",IF(I2947&gt;=0.85,"Baik",IF(I2947&gt;=0.8,"Cukup","Kurang"))))</f>
        <v>Baik Sekali</v>
      </c>
      <c r="K2947" s="16">
        <v>0.95605943389217951</v>
      </c>
      <c r="L2947">
        <v>3.46</v>
      </c>
      <c r="M2947">
        <v>4.0199999999999996</v>
      </c>
      <c r="N2947">
        <v>4.1399999999999997</v>
      </c>
      <c r="O2947">
        <v>3.48</v>
      </c>
      <c r="P2947" s="17">
        <v>0.81081081081081086</v>
      </c>
      <c r="Q2947" s="17">
        <v>0.86363636363636365</v>
      </c>
      <c r="R2947" s="17">
        <v>0.80221811460258785</v>
      </c>
      <c r="S2947" s="17">
        <v>0.90131578947368418</v>
      </c>
      <c r="T2947" s="17">
        <v>0.90131578947368418</v>
      </c>
      <c r="U2947" s="17">
        <v>0.98410174880763113</v>
      </c>
      <c r="V2947" s="17">
        <v>0.5119236883942766</v>
      </c>
      <c r="W2947">
        <v>9.67</v>
      </c>
      <c r="X2947">
        <v>10.69</v>
      </c>
      <c r="Y2947">
        <v>7.27</v>
      </c>
      <c r="Z2947">
        <v>23.6</v>
      </c>
      <c r="AA2947">
        <v>0</v>
      </c>
      <c r="AB2947" s="17">
        <v>0.8406647116324536</v>
      </c>
      <c r="AC2947" s="17">
        <v>0.78396436525612467</v>
      </c>
      <c r="AD2947" s="17">
        <v>0.85660613650594863</v>
      </c>
      <c r="AE2947" s="17">
        <v>0.57954545454545459</v>
      </c>
    </row>
    <row r="2948" spans="1:31" x14ac:dyDescent="0.35">
      <c r="A2948" t="str">
        <f t="shared" si="184"/>
        <v>November</v>
      </c>
      <c r="B2948">
        <f t="shared" si="185"/>
        <v>2024</v>
      </c>
      <c r="C2948" s="18">
        <v>45622</v>
      </c>
      <c r="D2948" t="s">
        <v>1391</v>
      </c>
      <c r="E2948" t="s">
        <v>140</v>
      </c>
      <c r="F2948" t="s">
        <v>1392</v>
      </c>
      <c r="G2948" s="15">
        <v>0.96009999999999995</v>
      </c>
      <c r="H2948" s="15" t="str">
        <f t="shared" si="186"/>
        <v>Istimewa</v>
      </c>
      <c r="I2948" s="19">
        <v>0.9290015316244653</v>
      </c>
      <c r="J2948" s="15" t="str">
        <f t="shared" si="187"/>
        <v>Baik Sekali</v>
      </c>
      <c r="K2948" s="16">
        <v>0.9327186617841865</v>
      </c>
      <c r="L2948">
        <v>3.8</v>
      </c>
      <c r="M2948">
        <v>4.1399999999999997</v>
      </c>
      <c r="N2948">
        <v>5.79</v>
      </c>
      <c r="O2948">
        <v>5.17</v>
      </c>
      <c r="P2948" s="17">
        <v>0.82272727272727275</v>
      </c>
      <c r="Q2948" s="17">
        <v>0.94247787610619471</v>
      </c>
      <c r="R2948" s="17">
        <v>0.79798903107861063</v>
      </c>
      <c r="S2948" s="17">
        <v>0.96713615023474175</v>
      </c>
      <c r="T2948" s="17">
        <v>0.96698113207547165</v>
      </c>
      <c r="U2948" s="17">
        <v>0.99242424242424243</v>
      </c>
      <c r="V2948" s="17">
        <v>0.65</v>
      </c>
      <c r="W2948">
        <v>0.15</v>
      </c>
      <c r="X2948">
        <v>4.6100000000000003</v>
      </c>
      <c r="Y2948">
        <v>13.66</v>
      </c>
      <c r="Z2948">
        <v>35.33</v>
      </c>
      <c r="AA2948">
        <v>0</v>
      </c>
      <c r="AB2948" s="17">
        <v>0.96846330275229353</v>
      </c>
      <c r="AC2948" s="17">
        <v>0.93263157894736837</v>
      </c>
      <c r="AD2948" s="17">
        <v>0.98187549251379036</v>
      </c>
      <c r="AE2948" s="17">
        <v>0.93227990970654628</v>
      </c>
    </row>
    <row r="2949" spans="1:31" x14ac:dyDescent="0.35">
      <c r="A2949" t="str">
        <f t="shared" si="184"/>
        <v>November</v>
      </c>
      <c r="B2949">
        <f t="shared" si="185"/>
        <v>2024</v>
      </c>
      <c r="C2949" s="18">
        <v>45622</v>
      </c>
      <c r="D2949" t="s">
        <v>1393</v>
      </c>
      <c r="E2949" t="s">
        <v>138</v>
      </c>
      <c r="F2949" t="s">
        <v>1392</v>
      </c>
      <c r="G2949" s="15">
        <v>0.95730000000000004</v>
      </c>
      <c r="H2949" s="15" t="str">
        <f t="shared" si="186"/>
        <v>Istimewa</v>
      </c>
      <c r="I2949" s="19">
        <v>0.89175392361809058</v>
      </c>
      <c r="J2949" s="15" t="str">
        <f t="shared" si="187"/>
        <v>Baik</v>
      </c>
      <c r="K2949" s="16">
        <v>0.96279692462311561</v>
      </c>
      <c r="L2949">
        <v>2.0099999999999998</v>
      </c>
      <c r="M2949">
        <v>0.84</v>
      </c>
      <c r="N2949">
        <v>4.75</v>
      </c>
      <c r="O2949">
        <v>4.08</v>
      </c>
      <c r="P2949" s="17">
        <v>0.77752808988764044</v>
      </c>
      <c r="Q2949" s="17">
        <v>0.78125</v>
      </c>
      <c r="R2949" s="17">
        <v>0.77738927738927743</v>
      </c>
      <c r="S2949" s="17">
        <v>0.84</v>
      </c>
      <c r="T2949" s="17">
        <v>0.84</v>
      </c>
      <c r="U2949" s="17">
        <v>0.98988764044943822</v>
      </c>
      <c r="V2949" s="17">
        <v>0.41123595505617982</v>
      </c>
      <c r="W2949">
        <v>0.49</v>
      </c>
      <c r="X2949">
        <v>3.95</v>
      </c>
      <c r="Y2949">
        <v>4.5199999999999996</v>
      </c>
      <c r="Z2949">
        <v>62.09</v>
      </c>
      <c r="AA2949">
        <v>0</v>
      </c>
      <c r="AB2949" s="17">
        <v>0.68860244233378565</v>
      </c>
      <c r="AC2949" s="17">
        <v>0.6785714285714286</v>
      </c>
      <c r="AD2949" s="17">
        <v>0.69156414762741647</v>
      </c>
      <c r="AE2949" s="17">
        <v>0.71491228070175439</v>
      </c>
    </row>
    <row r="2950" spans="1:31" x14ac:dyDescent="0.35">
      <c r="A2950" t="str">
        <f t="shared" si="184"/>
        <v>November</v>
      </c>
      <c r="B2950">
        <f t="shared" si="185"/>
        <v>2024</v>
      </c>
      <c r="C2950" s="18">
        <v>45622</v>
      </c>
      <c r="D2950" t="s">
        <v>1393</v>
      </c>
      <c r="E2950" t="s">
        <v>112</v>
      </c>
      <c r="F2950" t="s">
        <v>1392</v>
      </c>
      <c r="G2950" s="15">
        <v>0.98570000000000002</v>
      </c>
      <c r="H2950" s="15" t="str">
        <f t="shared" si="186"/>
        <v>Istimewa</v>
      </c>
      <c r="I2950" s="19">
        <v>0.97648555000000015</v>
      </c>
      <c r="J2950" s="15" t="str">
        <f t="shared" si="187"/>
        <v>Istimewa</v>
      </c>
      <c r="K2950" s="16">
        <v>0.97367300000000001</v>
      </c>
      <c r="L2950">
        <v>1.79</v>
      </c>
      <c r="M2950">
        <v>2.31</v>
      </c>
      <c r="N2950">
        <v>5.03</v>
      </c>
      <c r="O2950">
        <v>2.93</v>
      </c>
      <c r="P2950" s="17">
        <v>0.79679999999999995</v>
      </c>
      <c r="Q2950" s="17">
        <v>0.91176470588235292</v>
      </c>
      <c r="R2950" s="17">
        <v>0.79018612521150589</v>
      </c>
      <c r="S2950" s="17">
        <v>0.967741935483871</v>
      </c>
      <c r="T2950" s="17">
        <v>0.967741935483871</v>
      </c>
      <c r="U2950" s="17">
        <v>1</v>
      </c>
      <c r="V2950" s="17">
        <v>0.56159999999999999</v>
      </c>
      <c r="W2950">
        <v>0.02</v>
      </c>
      <c r="X2950">
        <v>2.11</v>
      </c>
      <c r="Y2950">
        <v>6.84</v>
      </c>
      <c r="Z2950">
        <v>15.45</v>
      </c>
      <c r="AA2950">
        <v>0</v>
      </c>
      <c r="AB2950" s="17">
        <v>0.9238683127572016</v>
      </c>
      <c r="AC2950" s="17">
        <v>0.91747572815533984</v>
      </c>
      <c r="AD2950" s="17">
        <v>0.9285714285714286</v>
      </c>
      <c r="AE2950" s="17">
        <v>0.8571428571428571</v>
      </c>
    </row>
    <row r="2951" spans="1:31" x14ac:dyDescent="0.35">
      <c r="A2951" t="str">
        <f t="shared" si="184"/>
        <v>November</v>
      </c>
      <c r="B2951">
        <f t="shared" si="185"/>
        <v>2024</v>
      </c>
      <c r="C2951" s="18">
        <v>45622</v>
      </c>
      <c r="D2951" t="s">
        <v>1393</v>
      </c>
      <c r="E2951" t="s">
        <v>102</v>
      </c>
      <c r="F2951" t="s">
        <v>1392</v>
      </c>
      <c r="G2951" s="15">
        <v>0.95960000000000001</v>
      </c>
      <c r="H2951" s="15" t="str">
        <f t="shared" si="186"/>
        <v>Istimewa</v>
      </c>
      <c r="I2951" s="19">
        <v>0.89309243091742263</v>
      </c>
      <c r="J2951" s="15" t="str">
        <f t="shared" si="187"/>
        <v>Baik</v>
      </c>
      <c r="K2951" s="16">
        <v>0.94804980262120719</v>
      </c>
      <c r="L2951">
        <v>4.07</v>
      </c>
      <c r="M2951">
        <v>2.66</v>
      </c>
      <c r="N2951">
        <v>4.07</v>
      </c>
      <c r="O2951">
        <v>4.1500000000000004</v>
      </c>
      <c r="P2951" s="17">
        <v>0.64313725490196083</v>
      </c>
      <c r="Q2951" s="17">
        <v>0.5490196078431373</v>
      </c>
      <c r="R2951" s="17">
        <v>0.65359477124183007</v>
      </c>
      <c r="S2951" s="17">
        <v>1</v>
      </c>
      <c r="T2951" s="17">
        <v>1</v>
      </c>
      <c r="U2951" s="17">
        <v>1</v>
      </c>
      <c r="V2951" s="17">
        <v>0.49607843137254898</v>
      </c>
      <c r="W2951">
        <v>0.02</v>
      </c>
      <c r="X2951">
        <v>2.42</v>
      </c>
      <c r="Y2951">
        <v>7.32</v>
      </c>
      <c r="Z2951">
        <v>27.29</v>
      </c>
      <c r="AA2951">
        <v>0</v>
      </c>
      <c r="AB2951" s="17">
        <v>0.7286324786324786</v>
      </c>
      <c r="AC2951" s="17">
        <v>0.65843621399176955</v>
      </c>
      <c r="AD2951" s="17">
        <v>0.80444444444444441</v>
      </c>
      <c r="AE2951" s="17">
        <v>0.76249999999999996</v>
      </c>
    </row>
    <row r="2952" spans="1:31" x14ac:dyDescent="0.35">
      <c r="A2952" t="str">
        <f t="shared" si="184"/>
        <v>November</v>
      </c>
      <c r="B2952">
        <f t="shared" si="185"/>
        <v>2024</v>
      </c>
      <c r="C2952" s="18">
        <v>45622</v>
      </c>
      <c r="D2952" t="s">
        <v>1393</v>
      </c>
      <c r="E2952" t="s">
        <v>78</v>
      </c>
      <c r="F2952" t="s">
        <v>1392</v>
      </c>
      <c r="G2952" s="15">
        <v>0.94259999999999999</v>
      </c>
      <c r="H2952" s="15" t="str">
        <f t="shared" si="186"/>
        <v>Baik Sekali</v>
      </c>
      <c r="I2952" s="19">
        <v>0.88714929557396638</v>
      </c>
      <c r="J2952" s="15" t="str">
        <f t="shared" si="187"/>
        <v>Baik</v>
      </c>
      <c r="K2952" s="16">
        <v>0.953355130211332</v>
      </c>
      <c r="L2952">
        <v>3.39</v>
      </c>
      <c r="M2952">
        <v>2.44</v>
      </c>
      <c r="N2952">
        <v>4.41</v>
      </c>
      <c r="O2952">
        <v>3.47</v>
      </c>
      <c r="P2952" s="17">
        <v>0.6050516647531573</v>
      </c>
      <c r="Q2952" s="17">
        <v>0.70731707317073167</v>
      </c>
      <c r="R2952" s="17">
        <v>0.6</v>
      </c>
      <c r="S2952" s="17">
        <v>0.82758620689655171</v>
      </c>
      <c r="T2952" s="17">
        <v>0.82758620689655171</v>
      </c>
      <c r="U2952" s="17">
        <v>0.97474167623421359</v>
      </c>
      <c r="V2952" s="17">
        <v>0.36739380022962109</v>
      </c>
      <c r="W2952">
        <v>0.36</v>
      </c>
      <c r="X2952">
        <v>4.26</v>
      </c>
      <c r="Y2952">
        <v>5.33</v>
      </c>
      <c r="Z2952">
        <v>27.71</v>
      </c>
      <c r="AA2952">
        <v>0</v>
      </c>
      <c r="AB2952" s="17">
        <v>0.76194086429112962</v>
      </c>
      <c r="AC2952" s="17">
        <v>0.72891566265060237</v>
      </c>
      <c r="AD2952" s="17">
        <v>0.78197320341047505</v>
      </c>
      <c r="AE2952" s="17">
        <v>0.72727272727272729</v>
      </c>
    </row>
    <row r="2953" spans="1:31" x14ac:dyDescent="0.35">
      <c r="A2953" t="str">
        <f t="shared" si="184"/>
        <v>November</v>
      </c>
      <c r="B2953">
        <f t="shared" si="185"/>
        <v>2024</v>
      </c>
      <c r="C2953" s="18">
        <v>45622</v>
      </c>
      <c r="D2953" t="s">
        <v>1393</v>
      </c>
      <c r="E2953" t="s">
        <v>126</v>
      </c>
      <c r="F2953" t="s">
        <v>1392</v>
      </c>
      <c r="G2953" s="15">
        <v>0.97209999999999996</v>
      </c>
      <c r="H2953" s="15" t="str">
        <f t="shared" si="186"/>
        <v>Istimewa</v>
      </c>
      <c r="I2953" s="19">
        <v>0.86331586112537484</v>
      </c>
      <c r="J2953" s="15" t="str">
        <f t="shared" si="187"/>
        <v>Baik</v>
      </c>
      <c r="K2953" s="16">
        <v>0.95397388892964219</v>
      </c>
      <c r="L2953">
        <v>2.5099999999999998</v>
      </c>
      <c r="M2953">
        <v>2.02</v>
      </c>
      <c r="N2953">
        <v>5.34</v>
      </c>
      <c r="O2953">
        <v>3.16</v>
      </c>
      <c r="P2953" s="17">
        <v>0.86713286713286708</v>
      </c>
      <c r="Q2953" s="17">
        <v>0.92727272727272725</v>
      </c>
      <c r="R2953" s="17">
        <v>0.86212121212121207</v>
      </c>
      <c r="S2953" s="17">
        <v>0.96078431372549022</v>
      </c>
      <c r="T2953" s="17">
        <v>0.96078431372549022</v>
      </c>
      <c r="U2953" s="17">
        <v>0.99720279720279725</v>
      </c>
      <c r="V2953" s="17">
        <v>0.76503496503496504</v>
      </c>
      <c r="W2953">
        <v>0.06</v>
      </c>
      <c r="X2953">
        <v>3.76</v>
      </c>
      <c r="Y2953">
        <v>7.16</v>
      </c>
      <c r="Z2953">
        <v>29.85</v>
      </c>
      <c r="AA2953">
        <v>0</v>
      </c>
      <c r="AB2953" s="17">
        <v>0.82435129740518964</v>
      </c>
      <c r="AC2953" s="17">
        <v>0.73604060913705582</v>
      </c>
      <c r="AD2953" s="17">
        <v>0.88157894736842102</v>
      </c>
      <c r="AE2953" s="17">
        <v>0.6344827586206897</v>
      </c>
    </row>
    <row r="2954" spans="1:31" x14ac:dyDescent="0.35">
      <c r="A2954" t="str">
        <f t="shared" si="184"/>
        <v>November</v>
      </c>
      <c r="B2954">
        <f t="shared" si="185"/>
        <v>2024</v>
      </c>
      <c r="C2954" s="18">
        <v>45622</v>
      </c>
      <c r="D2954" t="s">
        <v>1393</v>
      </c>
      <c r="E2954" t="s">
        <v>16</v>
      </c>
      <c r="F2954" t="s">
        <v>1392</v>
      </c>
      <c r="G2954" s="15">
        <v>0.95650000000000002</v>
      </c>
      <c r="H2954" s="15" t="str">
        <f t="shared" si="186"/>
        <v>Istimewa</v>
      </c>
      <c r="I2954" s="19">
        <v>0.94035057951280865</v>
      </c>
      <c r="J2954" s="15" t="str">
        <f t="shared" si="187"/>
        <v>Baik Sekali</v>
      </c>
      <c r="K2954" s="16">
        <v>0.96885879860802449</v>
      </c>
      <c r="L2954">
        <v>3.74</v>
      </c>
      <c r="M2954">
        <v>3.24</v>
      </c>
      <c r="N2954">
        <v>3.18</v>
      </c>
      <c r="O2954">
        <v>3.75</v>
      </c>
      <c r="P2954" s="17">
        <v>0.71394230769230771</v>
      </c>
      <c r="Q2954" s="17">
        <v>0.8571428571428571</v>
      </c>
      <c r="R2954" s="17">
        <v>0.66559485530546625</v>
      </c>
      <c r="S2954" s="17">
        <v>0.8</v>
      </c>
      <c r="T2954" s="17">
        <v>0.8</v>
      </c>
      <c r="U2954" s="17">
        <v>0.99759615384615385</v>
      </c>
      <c r="V2954" s="17">
        <v>0.48557692307692307</v>
      </c>
      <c r="W2954">
        <v>0.01</v>
      </c>
      <c r="X2954">
        <v>3.32</v>
      </c>
      <c r="Y2954">
        <v>11.46</v>
      </c>
      <c r="Z2954">
        <v>22.43</v>
      </c>
      <c r="AA2954">
        <v>0</v>
      </c>
      <c r="AB2954" s="17">
        <v>0.76521739130434785</v>
      </c>
      <c r="AC2954" s="17">
        <v>0.66129032258064513</v>
      </c>
      <c r="AD2954" s="17">
        <v>0.82352941176470584</v>
      </c>
      <c r="AE2954" s="17">
        <v>0.62195121951219512</v>
      </c>
    </row>
    <row r="2955" spans="1:31" x14ac:dyDescent="0.35">
      <c r="A2955" t="str">
        <f t="shared" si="184"/>
        <v>November</v>
      </c>
      <c r="B2955">
        <f t="shared" si="185"/>
        <v>2024</v>
      </c>
      <c r="C2955" s="18">
        <v>45622</v>
      </c>
      <c r="D2955" t="s">
        <v>1393</v>
      </c>
      <c r="E2955" t="s">
        <v>144</v>
      </c>
      <c r="F2955" t="s">
        <v>1392</v>
      </c>
      <c r="G2955" s="15">
        <v>0.9274</v>
      </c>
      <c r="H2955" s="15" t="str">
        <f t="shared" si="186"/>
        <v>Baik Sekali</v>
      </c>
      <c r="I2955" s="19">
        <v>0.95256347918316675</v>
      </c>
      <c r="J2955" s="15" t="str">
        <f t="shared" si="187"/>
        <v>Istimewa</v>
      </c>
      <c r="K2955" s="16">
        <v>0.96939565480904788</v>
      </c>
      <c r="L2955">
        <v>3.02</v>
      </c>
      <c r="M2955">
        <v>5.12</v>
      </c>
      <c r="N2955">
        <v>3.92</v>
      </c>
      <c r="O2955">
        <v>4.84</v>
      </c>
      <c r="P2955" s="17">
        <v>0.63</v>
      </c>
      <c r="Q2955" s="17">
        <v>0.67924528301886788</v>
      </c>
      <c r="R2955" s="17">
        <v>0.61224489795918369</v>
      </c>
      <c r="S2955" s="17">
        <v>0.68518518518518523</v>
      </c>
      <c r="T2955" s="17">
        <v>0.68518518518518523</v>
      </c>
      <c r="U2955" s="17">
        <v>0.98</v>
      </c>
      <c r="V2955" s="17">
        <v>0.38333333333333341</v>
      </c>
      <c r="W2955">
        <v>0.86</v>
      </c>
      <c r="X2955">
        <v>4.1399999999999997</v>
      </c>
      <c r="Y2955">
        <v>6.74</v>
      </c>
      <c r="Z2955">
        <v>54.11</v>
      </c>
      <c r="AA2955">
        <v>0</v>
      </c>
      <c r="AB2955" s="17">
        <v>0.84791544333529068</v>
      </c>
      <c r="AC2955" s="17">
        <v>0.80784844384303112</v>
      </c>
      <c r="AD2955" s="17">
        <v>0.87863070539419086</v>
      </c>
      <c r="AE2955" s="17">
        <v>0.64656616415410384</v>
      </c>
    </row>
    <row r="2956" spans="1:31" x14ac:dyDescent="0.35">
      <c r="A2956" t="str">
        <f t="shared" si="184"/>
        <v>November</v>
      </c>
      <c r="B2956">
        <f t="shared" si="185"/>
        <v>2024</v>
      </c>
      <c r="C2956" s="18">
        <v>45622</v>
      </c>
      <c r="D2956" t="s">
        <v>1394</v>
      </c>
      <c r="E2956" t="s">
        <v>106</v>
      </c>
      <c r="F2956" t="s">
        <v>1392</v>
      </c>
      <c r="G2956" s="15">
        <v>0.88759999999999994</v>
      </c>
      <c r="H2956" s="15" t="str">
        <f t="shared" si="186"/>
        <v>Baik</v>
      </c>
      <c r="I2956" s="19">
        <v>0.90565670000000009</v>
      </c>
      <c r="J2956" s="15" t="str">
        <f t="shared" si="187"/>
        <v>Baik Sekali</v>
      </c>
      <c r="K2956" s="16">
        <v>0.98766199999999993</v>
      </c>
      <c r="L2956">
        <v>3.71</v>
      </c>
      <c r="M2956">
        <v>3.87</v>
      </c>
      <c r="N2956">
        <v>4.4400000000000004</v>
      </c>
      <c r="O2956">
        <v>4.67</v>
      </c>
      <c r="P2956" s="17">
        <v>0.9639344262295082</v>
      </c>
      <c r="Q2956" s="17">
        <v>1</v>
      </c>
      <c r="R2956" s="17">
        <v>0.95416666666666672</v>
      </c>
      <c r="S2956" s="17">
        <v>0.93076923076923079</v>
      </c>
      <c r="T2956" s="17">
        <v>0.98412698412698407</v>
      </c>
      <c r="U2956" s="17">
        <v>0.99016393442622952</v>
      </c>
      <c r="V2956" s="17">
        <v>0.75901639344262295</v>
      </c>
      <c r="W2956">
        <v>0</v>
      </c>
      <c r="X2956">
        <v>7.03</v>
      </c>
      <c r="Y2956">
        <v>14.29</v>
      </c>
      <c r="Z2956">
        <v>22.3</v>
      </c>
      <c r="AA2956">
        <v>0</v>
      </c>
      <c r="AB2956" s="17">
        <v>0.88878326996197721</v>
      </c>
      <c r="AC2956" s="17">
        <v>0.91262135922330101</v>
      </c>
      <c r="AD2956" s="17">
        <v>0.86592178770949724</v>
      </c>
      <c r="AE2956" s="17">
        <v>0.71063829787234045</v>
      </c>
    </row>
    <row r="2957" spans="1:31" x14ac:dyDescent="0.35">
      <c r="A2957" t="str">
        <f t="shared" si="184"/>
        <v>November</v>
      </c>
      <c r="B2957">
        <f t="shared" si="185"/>
        <v>2024</v>
      </c>
      <c r="C2957" s="18">
        <v>45622</v>
      </c>
      <c r="D2957" t="s">
        <v>1394</v>
      </c>
      <c r="E2957" t="s">
        <v>47</v>
      </c>
      <c r="F2957" t="s">
        <v>1392</v>
      </c>
      <c r="G2957" s="15">
        <v>0.83379999999999999</v>
      </c>
      <c r="H2957" s="15" t="str">
        <f t="shared" si="186"/>
        <v>Cukup</v>
      </c>
      <c r="I2957" s="19">
        <v>0.90310448572841739</v>
      </c>
      <c r="J2957" s="15" t="str">
        <f t="shared" si="187"/>
        <v>Baik Sekali</v>
      </c>
      <c r="K2957" s="16">
        <v>0.92465567350976341</v>
      </c>
      <c r="L2957">
        <v>6.4</v>
      </c>
      <c r="M2957">
        <v>7.87</v>
      </c>
      <c r="N2957">
        <v>8.51</v>
      </c>
      <c r="O2957">
        <v>10.56</v>
      </c>
      <c r="P2957" s="17">
        <v>0.47233748271092668</v>
      </c>
      <c r="Q2957" s="17">
        <v>0.59420289855072461</v>
      </c>
      <c r="R2957" s="17">
        <v>0.42897327707454291</v>
      </c>
      <c r="S2957" s="17">
        <v>0.72283813747228376</v>
      </c>
      <c r="T2957" s="17">
        <v>0.71904761904761905</v>
      </c>
      <c r="U2957" s="17">
        <v>0.99585062240663902</v>
      </c>
      <c r="V2957" s="17">
        <v>0.3067081604426003</v>
      </c>
      <c r="W2957">
        <v>1.45</v>
      </c>
      <c r="X2957">
        <v>10.65</v>
      </c>
      <c r="Y2957">
        <v>22.39</v>
      </c>
      <c r="Z2957">
        <v>21.88</v>
      </c>
      <c r="AA2957">
        <v>0</v>
      </c>
      <c r="AB2957" s="17">
        <v>0.46476510067114102</v>
      </c>
      <c r="AC2957" s="17">
        <v>0.47750642673521848</v>
      </c>
      <c r="AD2957" s="17">
        <v>0.37931034482758619</v>
      </c>
      <c r="AE2957" s="17">
        <v>0.75908479138627183</v>
      </c>
    </row>
    <row r="2958" spans="1:31" x14ac:dyDescent="0.35">
      <c r="A2958" t="str">
        <f t="shared" si="184"/>
        <v>November</v>
      </c>
      <c r="B2958">
        <f t="shared" si="185"/>
        <v>2024</v>
      </c>
      <c r="C2958" s="18">
        <v>45622</v>
      </c>
      <c r="D2958" t="s">
        <v>1394</v>
      </c>
      <c r="E2958" t="s">
        <v>29</v>
      </c>
      <c r="F2958" t="s">
        <v>1392</v>
      </c>
      <c r="G2958" s="15">
        <v>0.86970000000000003</v>
      </c>
      <c r="H2958" s="15" t="str">
        <f t="shared" si="186"/>
        <v>Baik</v>
      </c>
      <c r="I2958" s="19">
        <v>0.92234435312664487</v>
      </c>
      <c r="J2958" s="15" t="str">
        <f t="shared" si="187"/>
        <v>Baik Sekali</v>
      </c>
      <c r="K2958" s="16">
        <v>0.94898386607612817</v>
      </c>
      <c r="L2958">
        <v>3.04</v>
      </c>
      <c r="M2958">
        <v>6.69</v>
      </c>
      <c r="N2958">
        <v>6.25</v>
      </c>
      <c r="O2958">
        <v>10.08</v>
      </c>
      <c r="P2958" s="17">
        <v>0.60120481927710845</v>
      </c>
      <c r="Q2958" s="17">
        <v>0.76646706586826352</v>
      </c>
      <c r="R2958" s="17">
        <v>0.57560296846011128</v>
      </c>
      <c r="S2958" s="17">
        <v>0.6953125</v>
      </c>
      <c r="T2958" s="17">
        <v>0.69291338582677164</v>
      </c>
      <c r="U2958" s="17">
        <v>0.99236947791164654</v>
      </c>
      <c r="V2958" s="17">
        <v>0.29317269076305219</v>
      </c>
      <c r="W2958">
        <v>2.76</v>
      </c>
      <c r="X2958">
        <v>14.82</v>
      </c>
      <c r="Y2958">
        <v>20.21</v>
      </c>
      <c r="Z2958">
        <v>23.52</v>
      </c>
      <c r="AA2958">
        <v>0</v>
      </c>
      <c r="AB2958" s="17">
        <v>0.53194103194103193</v>
      </c>
      <c r="AC2958" s="17">
        <v>0.56044835868694953</v>
      </c>
      <c r="AD2958" s="17">
        <v>0.43915343915343907</v>
      </c>
      <c r="AE2958" s="17">
        <v>0.65428571428571425</v>
      </c>
    </row>
    <row r="2959" spans="1:31" x14ac:dyDescent="0.35">
      <c r="A2959" t="str">
        <f t="shared" si="184"/>
        <v>November</v>
      </c>
      <c r="B2959">
        <f t="shared" si="185"/>
        <v>2024</v>
      </c>
      <c r="C2959" s="18">
        <v>45622</v>
      </c>
      <c r="D2959" t="s">
        <v>1394</v>
      </c>
      <c r="E2959" t="s">
        <v>62</v>
      </c>
      <c r="F2959" t="s">
        <v>1392</v>
      </c>
      <c r="G2959" s="15">
        <v>0.87</v>
      </c>
      <c r="H2959" s="15" t="str">
        <f t="shared" si="186"/>
        <v>Baik</v>
      </c>
      <c r="I2959" s="19">
        <v>0.91619884007709018</v>
      </c>
      <c r="J2959" s="15" t="str">
        <f t="shared" si="187"/>
        <v>Baik Sekali</v>
      </c>
      <c r="K2959" s="16">
        <v>0.93513954307740055</v>
      </c>
      <c r="L2959">
        <v>3.93</v>
      </c>
      <c r="M2959">
        <v>6.73</v>
      </c>
      <c r="N2959">
        <v>6.04</v>
      </c>
      <c r="O2959">
        <v>7.15</v>
      </c>
      <c r="P2959" s="17">
        <v>0.7178130511463845</v>
      </c>
      <c r="Q2959" s="17">
        <v>0.59420289855072461</v>
      </c>
      <c r="R2959" s="17">
        <v>0.73493975903614461</v>
      </c>
      <c r="S2959" s="17">
        <v>0.51219512195121952</v>
      </c>
      <c r="T2959" s="17">
        <v>0.51639344262295084</v>
      </c>
      <c r="U2959" s="17">
        <v>0.98883009994121107</v>
      </c>
      <c r="V2959" s="17">
        <v>0.38212815990593768</v>
      </c>
      <c r="W2959">
        <v>5.0999999999999996</v>
      </c>
      <c r="X2959">
        <v>14.93</v>
      </c>
      <c r="Y2959">
        <v>39.659999999999997</v>
      </c>
      <c r="Z2959">
        <v>87.32</v>
      </c>
      <c r="AA2959">
        <v>0</v>
      </c>
      <c r="AB2959" s="17">
        <v>0.6511936339522546</v>
      </c>
      <c r="AC2959" s="17">
        <v>0.65492957746478875</v>
      </c>
      <c r="AD2959" s="17">
        <v>0.63881401617250677</v>
      </c>
      <c r="AE2959" s="17">
        <v>0.603494623655914</v>
      </c>
    </row>
    <row r="2960" spans="1:31" x14ac:dyDescent="0.35">
      <c r="A2960" t="str">
        <f t="shared" si="184"/>
        <v>November</v>
      </c>
      <c r="B2960">
        <f t="shared" si="185"/>
        <v>2024</v>
      </c>
      <c r="C2960" s="18">
        <v>45623</v>
      </c>
      <c r="D2960" t="s">
        <v>1378</v>
      </c>
      <c r="E2960" t="s">
        <v>110</v>
      </c>
      <c r="F2960" t="s">
        <v>1379</v>
      </c>
      <c r="G2960" s="15">
        <v>0.85260000000000002</v>
      </c>
      <c r="H2960" s="15" t="str">
        <f t="shared" si="186"/>
        <v>Baik</v>
      </c>
      <c r="I2960" s="19">
        <v>0.88859657737875331</v>
      </c>
      <c r="J2960" s="15" t="str">
        <f t="shared" si="187"/>
        <v>Baik</v>
      </c>
      <c r="K2960" s="16">
        <v>0.9556330782250092</v>
      </c>
      <c r="L2960">
        <v>5.59</v>
      </c>
      <c r="M2960">
        <v>4.9400000000000004</v>
      </c>
      <c r="N2960">
        <v>10.18</v>
      </c>
      <c r="O2960">
        <v>12.22</v>
      </c>
      <c r="P2960" s="17">
        <v>0.80744378392349447</v>
      </c>
      <c r="Q2960" s="17">
        <v>0.61016949152542377</v>
      </c>
      <c r="R2960" s="17">
        <v>0.87111111111111106</v>
      </c>
      <c r="S2960" s="17">
        <v>0.45833333333333331</v>
      </c>
      <c r="T2960" s="17">
        <v>0.46570397111913359</v>
      </c>
      <c r="U2960" s="17">
        <v>0.99663995864564492</v>
      </c>
      <c r="V2960" s="17">
        <v>0.28948048591367281</v>
      </c>
      <c r="W2960">
        <v>0.35</v>
      </c>
      <c r="X2960">
        <v>6.03</v>
      </c>
      <c r="Y2960">
        <v>22.26</v>
      </c>
      <c r="Z2960">
        <v>84.24</v>
      </c>
      <c r="AA2960">
        <v>0</v>
      </c>
      <c r="AB2960" s="17">
        <v>0.88873065603341883</v>
      </c>
      <c r="AC2960" s="17">
        <v>0.76233905579399142</v>
      </c>
      <c r="AD2960" s="17">
        <v>0.91590725573883958</v>
      </c>
      <c r="AE2960" s="17">
        <v>0.28360309641097819</v>
      </c>
    </row>
    <row r="2961" spans="1:31" x14ac:dyDescent="0.35">
      <c r="A2961" t="str">
        <f t="shared" si="184"/>
        <v>November</v>
      </c>
      <c r="B2961">
        <f t="shared" si="185"/>
        <v>2024</v>
      </c>
      <c r="C2961" s="18">
        <v>45623</v>
      </c>
      <c r="D2961" t="s">
        <v>1378</v>
      </c>
      <c r="E2961" t="s">
        <v>96</v>
      </c>
      <c r="F2961" t="s">
        <v>1380</v>
      </c>
      <c r="G2961" s="15">
        <v>0.90429999999999999</v>
      </c>
      <c r="H2961" s="15" t="str">
        <f t="shared" si="186"/>
        <v>Baik Sekali</v>
      </c>
      <c r="I2961" s="19">
        <v>0.908881985443038</v>
      </c>
      <c r="J2961" s="15" t="str">
        <f t="shared" si="187"/>
        <v>Baik Sekali</v>
      </c>
      <c r="K2961" s="16">
        <v>0.97737710126582267</v>
      </c>
      <c r="L2961">
        <v>3.21</v>
      </c>
      <c r="M2961">
        <v>7.77</v>
      </c>
      <c r="N2961">
        <v>4.37</v>
      </c>
      <c r="O2961">
        <v>6.27</v>
      </c>
      <c r="P2961" s="17">
        <v>0.51716417910447765</v>
      </c>
      <c r="Q2961" s="17">
        <v>0.5168539325842697</v>
      </c>
      <c r="R2961" s="17">
        <v>0.51718625099920068</v>
      </c>
      <c r="S2961" s="17">
        <v>0.5</v>
      </c>
      <c r="T2961" s="17">
        <v>0.5</v>
      </c>
      <c r="U2961" s="17">
        <v>0.9955223880597015</v>
      </c>
      <c r="V2961" s="17">
        <v>0.23582089552238811</v>
      </c>
      <c r="W2961">
        <v>0.16</v>
      </c>
      <c r="X2961">
        <v>3.1</v>
      </c>
      <c r="Y2961">
        <v>19.239999999999998</v>
      </c>
      <c r="Z2961">
        <v>38.24</v>
      </c>
      <c r="AA2961">
        <v>0</v>
      </c>
      <c r="AB2961" s="17">
        <v>0.38060249816311542</v>
      </c>
      <c r="AC2961" s="17">
        <v>0.39514348785871972</v>
      </c>
      <c r="AD2961" s="17">
        <v>0.37334801762114539</v>
      </c>
      <c r="AE2961" s="17">
        <v>0.58379888268156421</v>
      </c>
    </row>
    <row r="2962" spans="1:31" x14ac:dyDescent="0.35">
      <c r="A2962" t="str">
        <f t="shared" si="184"/>
        <v>November</v>
      </c>
      <c r="B2962">
        <f t="shared" si="185"/>
        <v>2024</v>
      </c>
      <c r="C2962" s="18">
        <v>45623</v>
      </c>
      <c r="D2962" t="s">
        <v>1378</v>
      </c>
      <c r="E2962" t="s">
        <v>132</v>
      </c>
      <c r="F2962" t="s">
        <v>1379</v>
      </c>
      <c r="G2962" s="15">
        <v>0.90659999999999996</v>
      </c>
      <c r="H2962" s="15" t="str">
        <f t="shared" si="186"/>
        <v>Baik Sekali</v>
      </c>
      <c r="I2962" s="19">
        <v>0.84289725000000004</v>
      </c>
      <c r="J2962" s="15" t="str">
        <f t="shared" si="187"/>
        <v>Cukup</v>
      </c>
      <c r="K2962" s="16">
        <v>0.98013499999999998</v>
      </c>
      <c r="L2962">
        <v>4.47</v>
      </c>
      <c r="M2962">
        <v>5.35</v>
      </c>
      <c r="N2962">
        <v>4.16</v>
      </c>
      <c r="O2962">
        <v>7.49</v>
      </c>
      <c r="P2962" s="17">
        <v>0.45968882602545968</v>
      </c>
      <c r="Q2962" s="17">
        <v>0.42452830188679253</v>
      </c>
      <c r="R2962" s="17">
        <v>0.46589018302828622</v>
      </c>
      <c r="S2962" s="17">
        <v>0.82222222222222219</v>
      </c>
      <c r="T2962" s="17">
        <v>0.82222222222222219</v>
      </c>
      <c r="U2962" s="17">
        <v>0.99646393210749651</v>
      </c>
      <c r="V2962" s="17">
        <v>0.28429985855728429</v>
      </c>
      <c r="W2962">
        <v>0.02</v>
      </c>
      <c r="X2962">
        <v>13.64</v>
      </c>
      <c r="Y2962">
        <v>21.41</v>
      </c>
      <c r="Z2962">
        <v>16.559999999999999</v>
      </c>
      <c r="AA2962">
        <v>0</v>
      </c>
      <c r="AB2962" s="17">
        <v>0.39890710382513661</v>
      </c>
      <c r="AC2962" s="17">
        <v>0.19577735124760079</v>
      </c>
      <c r="AD2962" s="17">
        <v>0.53815789473684206</v>
      </c>
      <c r="AE2962" s="17">
        <v>0.96078431372549022</v>
      </c>
    </row>
    <row r="2963" spans="1:31" x14ac:dyDescent="0.35">
      <c r="A2963" t="str">
        <f t="shared" si="184"/>
        <v>November</v>
      </c>
      <c r="B2963">
        <f t="shared" si="185"/>
        <v>2024</v>
      </c>
      <c r="C2963" s="18">
        <v>45623</v>
      </c>
      <c r="D2963" t="s">
        <v>1378</v>
      </c>
      <c r="E2963" t="s">
        <v>23</v>
      </c>
      <c r="F2963" t="s">
        <v>1381</v>
      </c>
      <c r="G2963" s="15">
        <v>0.90620000000000001</v>
      </c>
      <c r="H2963" s="15" t="str">
        <f t="shared" si="186"/>
        <v>Baik Sekali</v>
      </c>
      <c r="I2963" s="19">
        <v>0.92604327766763239</v>
      </c>
      <c r="J2963" s="15" t="str">
        <f t="shared" si="187"/>
        <v>Baik Sekali</v>
      </c>
      <c r="K2963" s="16">
        <v>0.96140936476466365</v>
      </c>
      <c r="L2963">
        <v>3.54</v>
      </c>
      <c r="M2963">
        <v>4.8</v>
      </c>
      <c r="N2963">
        <v>6.73</v>
      </c>
      <c r="O2963">
        <v>8.4</v>
      </c>
      <c r="P2963" s="17">
        <v>0.40196537201684612</v>
      </c>
      <c r="Q2963" s="17">
        <v>0.60909090909090913</v>
      </c>
      <c r="R2963" s="17">
        <v>0.36413945766463751</v>
      </c>
      <c r="S2963" s="17">
        <v>0.54726368159203975</v>
      </c>
      <c r="T2963" s="17">
        <v>0.54726368159203975</v>
      </c>
      <c r="U2963" s="17">
        <v>0.99859616284510999</v>
      </c>
      <c r="V2963" s="17">
        <v>0.1651848385587272</v>
      </c>
      <c r="W2963">
        <v>0.35</v>
      </c>
      <c r="X2963">
        <v>2.72</v>
      </c>
      <c r="Y2963">
        <v>14.52</v>
      </c>
      <c r="Z2963">
        <v>50.14</v>
      </c>
      <c r="AA2963">
        <v>0</v>
      </c>
      <c r="AB2963" s="17">
        <v>0.40118226600985218</v>
      </c>
      <c r="AC2963" s="17">
        <v>0.48738435660218671</v>
      </c>
      <c r="AD2963" s="17">
        <v>0.32517612161661102</v>
      </c>
      <c r="AE2963" s="17">
        <v>0.5530629853321829</v>
      </c>
    </row>
    <row r="2964" spans="1:31" x14ac:dyDescent="0.35">
      <c r="A2964" t="str">
        <f t="shared" si="184"/>
        <v>November</v>
      </c>
      <c r="B2964">
        <f t="shared" si="185"/>
        <v>2024</v>
      </c>
      <c r="C2964" s="18">
        <v>45623</v>
      </c>
      <c r="D2964" t="s">
        <v>1378</v>
      </c>
      <c r="E2964" t="s">
        <v>134</v>
      </c>
      <c r="F2964" t="s">
        <v>1382</v>
      </c>
      <c r="G2964" s="15">
        <v>0.88029999999999997</v>
      </c>
      <c r="H2964" s="15" t="str">
        <f t="shared" si="186"/>
        <v>Baik</v>
      </c>
      <c r="I2964" s="19">
        <v>0.8730883317117808</v>
      </c>
      <c r="J2964" s="15" t="str">
        <f t="shared" si="187"/>
        <v>Baik</v>
      </c>
      <c r="K2964" s="16">
        <v>0.95589523346223104</v>
      </c>
      <c r="L2964">
        <v>5.92</v>
      </c>
      <c r="M2964">
        <v>5.0999999999999996</v>
      </c>
      <c r="N2964">
        <v>6.56</v>
      </c>
      <c r="O2964">
        <v>7.35</v>
      </c>
      <c r="P2964" s="17">
        <v>0.29236363636363638</v>
      </c>
      <c r="Q2964" s="17">
        <v>0.31343283582089548</v>
      </c>
      <c r="R2964" s="17">
        <v>0.28644620400558918</v>
      </c>
      <c r="S2964" s="17">
        <v>0.68783068783068779</v>
      </c>
      <c r="T2964" s="17">
        <v>0.74137931034482762</v>
      </c>
      <c r="U2964" s="17">
        <v>0.98072727272727278</v>
      </c>
      <c r="V2964" s="17">
        <v>0.14799999999999999</v>
      </c>
      <c r="W2964">
        <v>0.18</v>
      </c>
      <c r="X2964">
        <v>3.82</v>
      </c>
      <c r="Y2964">
        <v>23.59</v>
      </c>
      <c r="Z2964">
        <v>91.47</v>
      </c>
      <c r="AA2964">
        <v>0</v>
      </c>
      <c r="AB2964" s="17">
        <v>0.18053904082441541</v>
      </c>
      <c r="AC2964" s="17">
        <v>0.23290937996820349</v>
      </c>
      <c r="AD2964" s="17">
        <v>0.16314677930306229</v>
      </c>
      <c r="AE2964" s="17">
        <v>0.93515358361774747</v>
      </c>
    </row>
    <row r="2965" spans="1:31" x14ac:dyDescent="0.35">
      <c r="A2965" t="str">
        <f t="shared" si="184"/>
        <v>November</v>
      </c>
      <c r="B2965">
        <f t="shared" si="185"/>
        <v>2024</v>
      </c>
      <c r="C2965" s="18">
        <v>45623</v>
      </c>
      <c r="D2965" t="s">
        <v>1378</v>
      </c>
      <c r="E2965" t="s">
        <v>150</v>
      </c>
      <c r="F2965" t="s">
        <v>1383</v>
      </c>
      <c r="G2965" s="15">
        <v>0.84970000000000001</v>
      </c>
      <c r="H2965" s="15" t="str">
        <f t="shared" si="186"/>
        <v>Cukup</v>
      </c>
      <c r="I2965" s="19">
        <v>0.86000630876955353</v>
      </c>
      <c r="J2965" s="15" t="str">
        <f t="shared" si="187"/>
        <v>Baik</v>
      </c>
      <c r="K2965" s="16">
        <v>0.94730373934158141</v>
      </c>
      <c r="L2965">
        <v>6.88</v>
      </c>
      <c r="M2965">
        <v>4.8099999999999996</v>
      </c>
      <c r="N2965">
        <v>6.86</v>
      </c>
      <c r="O2965">
        <v>6.64</v>
      </c>
      <c r="P2965" s="17">
        <v>0.32450501414245309</v>
      </c>
      <c r="Q2965" s="17">
        <v>0.37650933040614709</v>
      </c>
      <c r="R2965" s="17">
        <v>0.30859637340496981</v>
      </c>
      <c r="S2965" s="17">
        <v>0.66472303206997085</v>
      </c>
      <c r="T2965" s="17">
        <v>0.66472303206997085</v>
      </c>
      <c r="U2965" s="17">
        <v>0.99254307019799437</v>
      </c>
      <c r="V2965" s="17">
        <v>0.17690923116482379</v>
      </c>
      <c r="W2965">
        <v>0.72</v>
      </c>
      <c r="X2965">
        <v>2.75</v>
      </c>
      <c r="Y2965">
        <v>19.09</v>
      </c>
      <c r="Z2965">
        <v>39.770000000000003</v>
      </c>
      <c r="AA2965">
        <v>0</v>
      </c>
      <c r="AB2965" s="17">
        <v>0.15678832116788319</v>
      </c>
      <c r="AC2965" s="17">
        <v>0.2102206736353078</v>
      </c>
      <c r="AD2965" s="17">
        <v>0.13884555382215291</v>
      </c>
      <c r="AE2965" s="17">
        <v>0.48066298342541441</v>
      </c>
    </row>
    <row r="2966" spans="1:31" x14ac:dyDescent="0.35">
      <c r="A2966" t="str">
        <f t="shared" si="184"/>
        <v>November</v>
      </c>
      <c r="B2966">
        <f t="shared" si="185"/>
        <v>2024</v>
      </c>
      <c r="C2966" s="18">
        <v>45623</v>
      </c>
      <c r="D2966" t="s">
        <v>1384</v>
      </c>
      <c r="E2966" t="s">
        <v>120</v>
      </c>
      <c r="F2966" t="s">
        <v>1385</v>
      </c>
      <c r="G2966" s="15">
        <v>0.8246</v>
      </c>
      <c r="H2966" s="15" t="str">
        <f t="shared" si="186"/>
        <v>Cukup</v>
      </c>
      <c r="I2966" s="19">
        <v>0.8840238152532518</v>
      </c>
      <c r="J2966" s="15" t="str">
        <f t="shared" si="187"/>
        <v>Baik</v>
      </c>
      <c r="K2966" s="16">
        <v>0.96763947215214752</v>
      </c>
      <c r="L2966">
        <v>4.43</v>
      </c>
      <c r="M2966">
        <v>8.44</v>
      </c>
      <c r="N2966">
        <v>6.04</v>
      </c>
      <c r="O2966">
        <v>10.14</v>
      </c>
      <c r="P2966" s="17">
        <v>0.45977824958716679</v>
      </c>
      <c r="Q2966" s="17">
        <v>0.50141643059490082</v>
      </c>
      <c r="R2966" s="17">
        <v>0.45145768468723457</v>
      </c>
      <c r="S2966" s="17">
        <v>0.403954802259887</v>
      </c>
      <c r="T2966" s="17">
        <v>0.41210374639769448</v>
      </c>
      <c r="U2966" s="17">
        <v>0.99811276244397262</v>
      </c>
      <c r="V2966" s="17">
        <v>0.17740033026657229</v>
      </c>
      <c r="W2966">
        <v>0.1</v>
      </c>
      <c r="X2966">
        <v>9.99</v>
      </c>
      <c r="Y2966">
        <v>24.65</v>
      </c>
      <c r="Z2966">
        <v>28.21</v>
      </c>
      <c r="AA2966">
        <v>0</v>
      </c>
      <c r="AB2966" s="17">
        <v>0.24180464496055121</v>
      </c>
      <c r="AC2966" s="17">
        <v>0.43275154004106781</v>
      </c>
      <c r="AD2966" s="17">
        <v>0.18923906871095969</v>
      </c>
      <c r="AE2966" s="17">
        <v>0.33570581257414001</v>
      </c>
    </row>
    <row r="2967" spans="1:31" x14ac:dyDescent="0.35">
      <c r="A2967" t="str">
        <f t="shared" si="184"/>
        <v>November</v>
      </c>
      <c r="B2967">
        <f t="shared" si="185"/>
        <v>2024</v>
      </c>
      <c r="C2967" s="18">
        <v>45623</v>
      </c>
      <c r="D2967" t="s">
        <v>1384</v>
      </c>
      <c r="E2967" t="s">
        <v>124</v>
      </c>
      <c r="F2967" t="s">
        <v>1380</v>
      </c>
      <c r="G2967" s="15">
        <v>0.87239999999999995</v>
      </c>
      <c r="H2967" s="15" t="str">
        <f t="shared" si="186"/>
        <v>Baik</v>
      </c>
      <c r="I2967" s="19">
        <v>0.93184082765991838</v>
      </c>
      <c r="J2967" s="15" t="str">
        <f t="shared" si="187"/>
        <v>Baik Sekali</v>
      </c>
      <c r="K2967" s="16">
        <v>0.96311665045690986</v>
      </c>
      <c r="L2967">
        <v>5.35</v>
      </c>
      <c r="M2967">
        <v>5.85</v>
      </c>
      <c r="N2967">
        <v>5.19</v>
      </c>
      <c r="O2967">
        <v>6.31</v>
      </c>
      <c r="P2967" s="17">
        <v>0.58495460440985736</v>
      </c>
      <c r="Q2967" s="17">
        <v>0.7345454545454545</v>
      </c>
      <c r="R2967" s="17">
        <v>0.5524861878453039</v>
      </c>
      <c r="S2967" s="17">
        <v>0.72277227722772275</v>
      </c>
      <c r="T2967" s="17">
        <v>0.72636815920398012</v>
      </c>
      <c r="U2967" s="17">
        <v>0.99610894941634243</v>
      </c>
      <c r="V2967" s="17">
        <v>0.3664072632944228</v>
      </c>
      <c r="W2967">
        <v>1.76</v>
      </c>
      <c r="X2967">
        <v>9.1300000000000008</v>
      </c>
      <c r="Y2967">
        <v>28.67</v>
      </c>
      <c r="Z2967">
        <v>113.15</v>
      </c>
      <c r="AA2967">
        <v>0</v>
      </c>
      <c r="AB2967" s="17">
        <v>0.2547278408156553</v>
      </c>
      <c r="AC2967" s="17">
        <v>0.47841306884480739</v>
      </c>
      <c r="AD2967" s="17">
        <v>0.21796590691438419</v>
      </c>
      <c r="AE2967" s="17">
        <v>0.75365853658536586</v>
      </c>
    </row>
    <row r="2968" spans="1:31" x14ac:dyDescent="0.35">
      <c r="A2968" t="str">
        <f t="shared" si="184"/>
        <v>November</v>
      </c>
      <c r="B2968">
        <f t="shared" si="185"/>
        <v>2024</v>
      </c>
      <c r="C2968" s="18">
        <v>45623</v>
      </c>
      <c r="D2968" t="s">
        <v>1384</v>
      </c>
      <c r="E2968" t="s">
        <v>32</v>
      </c>
      <c r="F2968" t="s">
        <v>1385</v>
      </c>
      <c r="G2968" s="15">
        <v>0.83579999999999999</v>
      </c>
      <c r="H2968" s="15" t="str">
        <f t="shared" si="186"/>
        <v>Cukup</v>
      </c>
      <c r="I2968" s="19">
        <v>0.90899786416559303</v>
      </c>
      <c r="J2968" s="15" t="str">
        <f t="shared" si="187"/>
        <v>Baik Sekali</v>
      </c>
      <c r="K2968" s="16">
        <v>0.93499389761597951</v>
      </c>
      <c r="L2968">
        <v>6.11</v>
      </c>
      <c r="M2968">
        <v>7.19</v>
      </c>
      <c r="N2968">
        <v>7.95</v>
      </c>
      <c r="O2968">
        <v>11.92</v>
      </c>
      <c r="P2968" s="17">
        <v>0.61964327078990045</v>
      </c>
      <c r="Q2968" s="17">
        <v>0.76592082616179002</v>
      </c>
      <c r="R2968" s="17">
        <v>0.56576862123613314</v>
      </c>
      <c r="S2968" s="17">
        <v>0.77415730337078648</v>
      </c>
      <c r="T2968" s="17">
        <v>0.77803203661327236</v>
      </c>
      <c r="U2968" s="17">
        <v>0.99675700718091265</v>
      </c>
      <c r="V2968" s="17">
        <v>0.36020384526291399</v>
      </c>
      <c r="W2968">
        <v>0.22</v>
      </c>
      <c r="X2968">
        <v>6.04</v>
      </c>
      <c r="Y2968">
        <v>30.88</v>
      </c>
      <c r="Z2968">
        <v>66.11</v>
      </c>
      <c r="AA2968">
        <v>0</v>
      </c>
      <c r="AB2968" s="17">
        <v>0.50756227758007122</v>
      </c>
      <c r="AC2968" s="17">
        <v>0.49629171817058099</v>
      </c>
      <c r="AD2968" s="17">
        <v>0.51171875</v>
      </c>
      <c r="AE2968" s="17">
        <v>0.63013698630136983</v>
      </c>
    </row>
    <row r="2969" spans="1:31" x14ac:dyDescent="0.35">
      <c r="A2969" t="str">
        <f t="shared" si="184"/>
        <v>November</v>
      </c>
      <c r="B2969">
        <f t="shared" si="185"/>
        <v>2024</v>
      </c>
      <c r="C2969" s="18">
        <v>45623</v>
      </c>
      <c r="D2969" t="s">
        <v>1384</v>
      </c>
      <c r="E2969" t="s">
        <v>154</v>
      </c>
      <c r="F2969" t="s">
        <v>1386</v>
      </c>
      <c r="G2969" s="15">
        <v>0.85350000000000004</v>
      </c>
      <c r="H2969" s="15" t="str">
        <f t="shared" si="186"/>
        <v>Baik</v>
      </c>
      <c r="I2969" s="19">
        <v>0.90157669943960772</v>
      </c>
      <c r="J2969" s="15" t="str">
        <f t="shared" si="187"/>
        <v>Baik Sekali</v>
      </c>
      <c r="K2969" s="16">
        <v>0.96021914125602192</v>
      </c>
      <c r="L2969">
        <v>3.17</v>
      </c>
      <c r="M2969">
        <v>9.66</v>
      </c>
      <c r="N2969">
        <v>7.8</v>
      </c>
      <c r="O2969">
        <v>6.19</v>
      </c>
      <c r="P2969" s="17">
        <v>0.39823982398239832</v>
      </c>
      <c r="Q2969" s="17">
        <v>0.45135135135135129</v>
      </c>
      <c r="R2969" s="17">
        <v>0.38466850828729282</v>
      </c>
      <c r="S2969" s="17">
        <v>0.72455089820359286</v>
      </c>
      <c r="T2969" s="17">
        <v>0.72455089820359286</v>
      </c>
      <c r="U2969" s="17">
        <v>0.99779977997799785</v>
      </c>
      <c r="V2969" s="17">
        <v>0.28712871287128711</v>
      </c>
      <c r="W2969">
        <v>7.0000000000000007E-2</v>
      </c>
      <c r="X2969">
        <v>11.84</v>
      </c>
      <c r="Y2969">
        <v>23.29</v>
      </c>
      <c r="Z2969">
        <v>49.1</v>
      </c>
      <c r="AA2969">
        <v>0</v>
      </c>
      <c r="AB2969" s="17">
        <v>0.4277456647398844</v>
      </c>
      <c r="AC2969" s="17">
        <v>0.38204393505253098</v>
      </c>
      <c r="AD2969" s="17">
        <v>0.43782329815849369</v>
      </c>
      <c r="AE2969" s="17">
        <v>0.38</v>
      </c>
    </row>
    <row r="2970" spans="1:31" x14ac:dyDescent="0.35">
      <c r="A2970" t="str">
        <f t="shared" si="184"/>
        <v>November</v>
      </c>
      <c r="B2970">
        <f t="shared" si="185"/>
        <v>2024</v>
      </c>
      <c r="C2970" s="18">
        <v>45623</v>
      </c>
      <c r="D2970" t="s">
        <v>1384</v>
      </c>
      <c r="E2970" t="s">
        <v>72</v>
      </c>
      <c r="F2970" t="s">
        <v>1382</v>
      </c>
      <c r="G2970" s="15">
        <v>0.8306</v>
      </c>
      <c r="H2970" s="15" t="str">
        <f t="shared" si="186"/>
        <v>Cukup</v>
      </c>
      <c r="I2970" s="19">
        <v>0.96350510181084426</v>
      </c>
      <c r="J2970" s="15" t="str">
        <f t="shared" si="187"/>
        <v>Istimewa</v>
      </c>
      <c r="K2970" s="16">
        <v>0.94215743374526939</v>
      </c>
      <c r="L2970">
        <v>5.93</v>
      </c>
      <c r="M2970">
        <v>6</v>
      </c>
      <c r="N2970">
        <v>5.8</v>
      </c>
      <c r="O2970">
        <v>7.83</v>
      </c>
      <c r="P2970" s="17">
        <v>0.44052949192135488</v>
      </c>
      <c r="Q2970" s="17">
        <v>0.56681681681681684</v>
      </c>
      <c r="R2970" s="17">
        <v>0.39632063074901452</v>
      </c>
      <c r="S2970" s="17">
        <v>0.72052980132450328</v>
      </c>
      <c r="T2970" s="17">
        <v>0.73396998635743516</v>
      </c>
      <c r="U2970" s="17">
        <v>0.99610667704886124</v>
      </c>
      <c r="V2970" s="17">
        <v>0.2275647264940627</v>
      </c>
      <c r="W2970">
        <v>2.02</v>
      </c>
      <c r="X2970">
        <v>4.2</v>
      </c>
      <c r="Y2970">
        <v>26.43</v>
      </c>
      <c r="Z2970">
        <v>37.200000000000003</v>
      </c>
      <c r="AA2970">
        <v>0</v>
      </c>
      <c r="AB2970" s="17">
        <v>0.36722644975072161</v>
      </c>
      <c r="AC2970" s="17">
        <v>0.39343810311552252</v>
      </c>
      <c r="AD2970" s="17">
        <v>0.34395383843452082</v>
      </c>
      <c r="AE2970" s="17">
        <v>0.82901191310441491</v>
      </c>
    </row>
    <row r="2971" spans="1:31" x14ac:dyDescent="0.35">
      <c r="A2971" t="str">
        <f t="shared" si="184"/>
        <v>November</v>
      </c>
      <c r="B2971">
        <f t="shared" si="185"/>
        <v>2024</v>
      </c>
      <c r="C2971" s="18">
        <v>45623</v>
      </c>
      <c r="D2971" t="s">
        <v>1387</v>
      </c>
      <c r="E2971" t="s">
        <v>116</v>
      </c>
      <c r="F2971" t="s">
        <v>1381</v>
      </c>
      <c r="G2971" s="15">
        <v>0.88319999999999999</v>
      </c>
      <c r="H2971" s="15" t="str">
        <f t="shared" si="186"/>
        <v>Baik</v>
      </c>
      <c r="I2971" s="19">
        <v>0.90157835381680262</v>
      </c>
      <c r="J2971" s="15" t="str">
        <f t="shared" si="187"/>
        <v>Baik Sekali</v>
      </c>
      <c r="K2971" s="16">
        <v>0.94350958233372184</v>
      </c>
      <c r="L2971">
        <v>4.58</v>
      </c>
      <c r="M2971">
        <v>4.9000000000000004</v>
      </c>
      <c r="N2971">
        <v>6.05</v>
      </c>
      <c r="O2971">
        <v>7.48</v>
      </c>
      <c r="P2971" s="17">
        <v>0.36445926631729397</v>
      </c>
      <c r="Q2971" s="17">
        <v>0.4431977559607293</v>
      </c>
      <c r="R2971" s="17">
        <v>0.34835007173601151</v>
      </c>
      <c r="S2971" s="17">
        <v>0.70253164556962022</v>
      </c>
      <c r="T2971" s="17">
        <v>0.70253164556962022</v>
      </c>
      <c r="U2971" s="17">
        <v>0.99785612196283946</v>
      </c>
      <c r="V2971" s="17">
        <v>0.18222963315864699</v>
      </c>
      <c r="W2971">
        <v>0</v>
      </c>
      <c r="X2971">
        <v>5.2</v>
      </c>
      <c r="Y2971">
        <v>8.89</v>
      </c>
      <c r="Z2971">
        <v>16.559999999999999</v>
      </c>
      <c r="AA2971">
        <v>0</v>
      </c>
      <c r="AB2971" s="17">
        <v>0.46614116804012901</v>
      </c>
      <c r="AC2971" s="17">
        <v>0.38949733221005328</v>
      </c>
      <c r="AD2971" s="17">
        <v>0.60128776622090141</v>
      </c>
      <c r="AE2971" s="17">
        <v>0.8954578226387887</v>
      </c>
    </row>
    <row r="2972" spans="1:31" x14ac:dyDescent="0.35">
      <c r="A2972" t="str">
        <f t="shared" si="184"/>
        <v>November</v>
      </c>
      <c r="B2972">
        <f t="shared" si="185"/>
        <v>2024</v>
      </c>
      <c r="C2972" s="18">
        <v>45623</v>
      </c>
      <c r="D2972" t="s">
        <v>1387</v>
      </c>
      <c r="E2972" t="s">
        <v>64</v>
      </c>
      <c r="F2972" t="s">
        <v>1379</v>
      </c>
      <c r="G2972" s="15">
        <v>0.85609999999999997</v>
      </c>
      <c r="H2972" s="15" t="str">
        <f t="shared" si="186"/>
        <v>Baik</v>
      </c>
      <c r="I2972" s="19">
        <v>0.82701282299896384</v>
      </c>
      <c r="J2972" s="15" t="str">
        <f t="shared" si="187"/>
        <v>Cukup</v>
      </c>
      <c r="K2972" s="16">
        <v>0.93196520856846798</v>
      </c>
      <c r="L2972">
        <v>8.31</v>
      </c>
      <c r="M2972">
        <v>7.5</v>
      </c>
      <c r="N2972">
        <v>7.47</v>
      </c>
      <c r="O2972">
        <v>8.83</v>
      </c>
      <c r="P2972" s="17">
        <v>0.53521630318198066</v>
      </c>
      <c r="Q2972" s="17">
        <v>0.52029769959404604</v>
      </c>
      <c r="R2972" s="17">
        <v>0.5405733722060253</v>
      </c>
      <c r="S2972" s="17">
        <v>0.68790637191157344</v>
      </c>
      <c r="T2972" s="17">
        <v>0.70588235294117652</v>
      </c>
      <c r="U2972" s="17">
        <v>0.99964247407937079</v>
      </c>
      <c r="V2972" s="17">
        <v>0.26993207007508052</v>
      </c>
      <c r="W2972">
        <v>0</v>
      </c>
      <c r="X2972">
        <v>6.54</v>
      </c>
      <c r="Y2972">
        <v>15.75</v>
      </c>
      <c r="Z2972">
        <v>8.9600000000000009</v>
      </c>
      <c r="AA2972">
        <v>0</v>
      </c>
      <c r="AB2972" s="17">
        <v>0.58333333333333337</v>
      </c>
      <c r="AC2972" s="17">
        <v>0.43481917577796469</v>
      </c>
      <c r="AD2972" s="17">
        <v>0.80032733224222585</v>
      </c>
      <c r="AE2972" s="17">
        <v>0.88845905867182462</v>
      </c>
    </row>
    <row r="2973" spans="1:31" x14ac:dyDescent="0.35">
      <c r="A2973" t="str">
        <f t="shared" si="184"/>
        <v>November</v>
      </c>
      <c r="B2973">
        <f t="shared" si="185"/>
        <v>2024</v>
      </c>
      <c r="C2973" s="18">
        <v>45623</v>
      </c>
      <c r="D2973" t="s">
        <v>1387</v>
      </c>
      <c r="E2973" t="s">
        <v>56</v>
      </c>
      <c r="F2973" t="s">
        <v>1388</v>
      </c>
      <c r="G2973" s="15">
        <v>0.96860000000000002</v>
      </c>
      <c r="H2973" s="15" t="str">
        <f t="shared" si="186"/>
        <v>Istimewa</v>
      </c>
      <c r="I2973" s="19">
        <v>0.98421970000000014</v>
      </c>
      <c r="J2973" s="15" t="str">
        <f t="shared" si="187"/>
        <v>Istimewa</v>
      </c>
      <c r="K2973" s="16">
        <v>0.96234200000000003</v>
      </c>
      <c r="L2973">
        <v>3.45</v>
      </c>
      <c r="M2973">
        <v>3.01</v>
      </c>
      <c r="N2973">
        <v>3.43</v>
      </c>
      <c r="O2973">
        <v>4.37</v>
      </c>
      <c r="P2973" s="17">
        <v>0.64746703678001383</v>
      </c>
      <c r="Q2973" s="17">
        <v>0.66956521739130437</v>
      </c>
      <c r="R2973" s="17">
        <v>0.64555052790346912</v>
      </c>
      <c r="S2973" s="17">
        <v>0.8441558441558441</v>
      </c>
      <c r="T2973" s="17">
        <v>0.8441558441558441</v>
      </c>
      <c r="U2973" s="17">
        <v>1</v>
      </c>
      <c r="V2973" s="17">
        <v>0.44344205412907711</v>
      </c>
      <c r="W2973">
        <v>0.19</v>
      </c>
      <c r="X2973">
        <v>2.93</v>
      </c>
      <c r="Y2973">
        <v>4.38</v>
      </c>
      <c r="Z2973">
        <v>22.04</v>
      </c>
      <c r="AA2973">
        <v>0</v>
      </c>
      <c r="AB2973" s="17">
        <v>0.89106811555791143</v>
      </c>
      <c r="AC2973" s="17">
        <v>0.7563176895306859</v>
      </c>
      <c r="AD2973" s="17">
        <v>0.94709193245778611</v>
      </c>
      <c r="AE2973" s="17">
        <v>0.98090692124105017</v>
      </c>
    </row>
    <row r="2974" spans="1:31" x14ac:dyDescent="0.35">
      <c r="A2974" t="str">
        <f t="shared" si="184"/>
        <v>November</v>
      </c>
      <c r="B2974">
        <f t="shared" si="185"/>
        <v>2024</v>
      </c>
      <c r="C2974" s="18">
        <v>45623</v>
      </c>
      <c r="D2974" t="s">
        <v>1387</v>
      </c>
      <c r="E2974" t="s">
        <v>80</v>
      </c>
      <c r="F2974" t="s">
        <v>1381</v>
      </c>
      <c r="G2974" s="15">
        <v>0.8921</v>
      </c>
      <c r="H2974" s="15" t="str">
        <f t="shared" si="186"/>
        <v>Baik</v>
      </c>
      <c r="I2974" s="19">
        <v>0.9550723341631312</v>
      </c>
      <c r="J2974" s="15" t="str">
        <f t="shared" si="187"/>
        <v>Istimewa</v>
      </c>
      <c r="K2974" s="16">
        <v>0.94592095475180316</v>
      </c>
      <c r="L2974">
        <v>5.55</v>
      </c>
      <c r="M2974">
        <v>5.53</v>
      </c>
      <c r="N2974">
        <v>5.99</v>
      </c>
      <c r="O2974">
        <v>6.02</v>
      </c>
      <c r="P2974" s="17">
        <v>0.37125521425862718</v>
      </c>
      <c r="Q2974" s="17">
        <v>0.50545094152626358</v>
      </c>
      <c r="R2974" s="17">
        <v>0.33950762016412661</v>
      </c>
      <c r="S2974" s="17">
        <v>0.76078431372549016</v>
      </c>
      <c r="T2974" s="17">
        <v>0.75936883629191321</v>
      </c>
      <c r="U2974" s="17">
        <v>0.99810390595373533</v>
      </c>
      <c r="V2974" s="17">
        <v>0.17766401213500191</v>
      </c>
      <c r="W2974">
        <v>0</v>
      </c>
      <c r="X2974">
        <v>6.14</v>
      </c>
      <c r="Y2974">
        <v>13.8</v>
      </c>
      <c r="Z2974">
        <v>8.93</v>
      </c>
      <c r="AA2974">
        <v>0</v>
      </c>
      <c r="AB2974" s="17">
        <v>0.57818517947927905</v>
      </c>
      <c r="AC2974" s="17">
        <v>0.40478905359179018</v>
      </c>
      <c r="AD2974" s="17">
        <v>0.69637305699481866</v>
      </c>
      <c r="AE2974" s="17">
        <v>0.93521126760563378</v>
      </c>
    </row>
    <row r="2975" spans="1:31" x14ac:dyDescent="0.35">
      <c r="A2975" t="str">
        <f t="shared" si="184"/>
        <v>November</v>
      </c>
      <c r="B2975">
        <f t="shared" si="185"/>
        <v>2024</v>
      </c>
      <c r="C2975" s="18">
        <v>45623</v>
      </c>
      <c r="D2975" t="s">
        <v>1387</v>
      </c>
      <c r="E2975" t="s">
        <v>74</v>
      </c>
      <c r="F2975" t="s">
        <v>1389</v>
      </c>
      <c r="G2975" s="15">
        <v>0.86299999999999999</v>
      </c>
      <c r="H2975" s="15" t="str">
        <f t="shared" si="186"/>
        <v>Baik</v>
      </c>
      <c r="I2975" s="19">
        <v>0.93050551331815456</v>
      </c>
      <c r="J2975" s="15" t="str">
        <f t="shared" si="187"/>
        <v>Baik Sekali</v>
      </c>
      <c r="K2975" s="16">
        <v>0.95558718090901262</v>
      </c>
      <c r="L2975">
        <v>7.48</v>
      </c>
      <c r="M2975">
        <v>5.43</v>
      </c>
      <c r="N2975">
        <v>6.23</v>
      </c>
      <c r="O2975">
        <v>7.28</v>
      </c>
      <c r="P2975" s="17">
        <v>0.59891998036327931</v>
      </c>
      <c r="Q2975" s="17">
        <v>0.54601226993865026</v>
      </c>
      <c r="R2975" s="17">
        <v>0.61563307493540054</v>
      </c>
      <c r="S2975" s="17">
        <v>0.68352059925093633</v>
      </c>
      <c r="T2975" s="17">
        <v>0.69807692307692304</v>
      </c>
      <c r="U2975" s="17">
        <v>0.99926362297496318</v>
      </c>
      <c r="V2975" s="17">
        <v>0.36696121747668142</v>
      </c>
      <c r="W2975">
        <v>7.0000000000000007E-2</v>
      </c>
      <c r="X2975">
        <v>4.88</v>
      </c>
      <c r="Y2975">
        <v>18.559999999999999</v>
      </c>
      <c r="Z2975">
        <v>13.09</v>
      </c>
      <c r="AA2975">
        <v>0</v>
      </c>
      <c r="AB2975" s="17">
        <v>0.45844827586206899</v>
      </c>
      <c r="AC2975" s="17">
        <v>0.3955071477195371</v>
      </c>
      <c r="AD2975" s="17">
        <v>0.52360965372507873</v>
      </c>
      <c r="AE2975" s="17">
        <v>0.91394148020654042</v>
      </c>
    </row>
    <row r="2976" spans="1:31" x14ac:dyDescent="0.35">
      <c r="A2976" t="str">
        <f t="shared" si="184"/>
        <v>November</v>
      </c>
      <c r="B2976">
        <f t="shared" si="185"/>
        <v>2024</v>
      </c>
      <c r="C2976" s="18">
        <v>45623</v>
      </c>
      <c r="D2976" t="s">
        <v>1387</v>
      </c>
      <c r="E2976" t="s">
        <v>34</v>
      </c>
      <c r="F2976" t="s">
        <v>1390</v>
      </c>
      <c r="G2976" s="15">
        <v>0.90449999999999997</v>
      </c>
      <c r="H2976" s="15" t="str">
        <f t="shared" si="186"/>
        <v>Baik Sekali</v>
      </c>
      <c r="I2976" s="19">
        <v>0.8710568500000001</v>
      </c>
      <c r="J2976" s="15" t="str">
        <f t="shared" si="187"/>
        <v>Baik</v>
      </c>
      <c r="K2976" s="16">
        <v>0.95659099999999997</v>
      </c>
      <c r="L2976">
        <v>1.8</v>
      </c>
      <c r="M2976">
        <v>3.8</v>
      </c>
      <c r="N2976">
        <v>3.99</v>
      </c>
      <c r="O2976">
        <v>5.35</v>
      </c>
      <c r="P2976" s="17">
        <v>0.33691756272401441</v>
      </c>
      <c r="Q2976" s="17">
        <v>0.34653465346534651</v>
      </c>
      <c r="R2976" s="17">
        <v>0.33559782608695649</v>
      </c>
      <c r="S2976" s="17">
        <v>0.34285714285714292</v>
      </c>
      <c r="T2976" s="17">
        <v>0.54545454545454541</v>
      </c>
      <c r="U2976" s="17">
        <v>0.99761051373954601</v>
      </c>
      <c r="V2976" s="17">
        <v>0.1744324970131422</v>
      </c>
      <c r="W2976">
        <v>0.69</v>
      </c>
      <c r="X2976">
        <v>4.07</v>
      </c>
      <c r="Y2976">
        <v>7.02</v>
      </c>
      <c r="Z2976">
        <v>25.88</v>
      </c>
      <c r="AA2976">
        <v>0</v>
      </c>
      <c r="AB2976" s="17">
        <v>0.52728561304039689</v>
      </c>
      <c r="AC2976" s="17">
        <v>0.4956949569495695</v>
      </c>
      <c r="AD2976" s="17">
        <v>0.57023411371237454</v>
      </c>
      <c r="AE2976" s="17">
        <v>0.69230769230769229</v>
      </c>
    </row>
    <row r="2977" spans="1:31" x14ac:dyDescent="0.35">
      <c r="A2977" t="str">
        <f t="shared" si="184"/>
        <v>November</v>
      </c>
      <c r="B2977">
        <f t="shared" si="185"/>
        <v>2024</v>
      </c>
      <c r="C2977" s="18">
        <v>45623</v>
      </c>
      <c r="D2977" t="s">
        <v>1391</v>
      </c>
      <c r="E2977" t="s">
        <v>70</v>
      </c>
      <c r="F2977" t="s">
        <v>1392</v>
      </c>
      <c r="G2977" s="15">
        <v>0.98270000000000002</v>
      </c>
      <c r="H2977" s="15" t="str">
        <f t="shared" si="186"/>
        <v>Istimewa</v>
      </c>
      <c r="I2977" s="19">
        <v>0.90391429141899948</v>
      </c>
      <c r="J2977" s="15" t="str">
        <f t="shared" si="187"/>
        <v>Baik Sekali</v>
      </c>
      <c r="K2977" s="16">
        <v>0.96039797548285544</v>
      </c>
      <c r="L2977">
        <v>2.97</v>
      </c>
      <c r="M2977">
        <v>2.06</v>
      </c>
      <c r="N2977">
        <v>5.6</v>
      </c>
      <c r="O2977">
        <v>4.5599999999999996</v>
      </c>
      <c r="P2977" s="17">
        <v>0.80611045828437133</v>
      </c>
      <c r="Q2977" s="17">
        <v>0.93827160493827155</v>
      </c>
      <c r="R2977" s="17">
        <v>0.79220779220779225</v>
      </c>
      <c r="S2977" s="17">
        <v>0.96052631578947367</v>
      </c>
      <c r="T2977" s="17">
        <v>0.96052631578947367</v>
      </c>
      <c r="U2977" s="17">
        <v>0.99647473560517041</v>
      </c>
      <c r="V2977" s="17">
        <v>0.77908343125734425</v>
      </c>
      <c r="W2977">
        <v>0.19</v>
      </c>
      <c r="X2977">
        <v>3.11</v>
      </c>
      <c r="Y2977">
        <v>13.19</v>
      </c>
      <c r="Z2977">
        <v>28.27</v>
      </c>
      <c r="AA2977">
        <v>0</v>
      </c>
      <c r="AB2977" s="17">
        <v>0.96870554765291605</v>
      </c>
      <c r="AC2977" s="17">
        <v>0.94516971279373363</v>
      </c>
      <c r="AD2977" s="17">
        <v>0.973928157589803</v>
      </c>
      <c r="AE2977" s="17">
        <v>0.88397790055248615</v>
      </c>
    </row>
    <row r="2978" spans="1:31" x14ac:dyDescent="0.35">
      <c r="A2978" t="str">
        <f t="shared" si="184"/>
        <v>November</v>
      </c>
      <c r="B2978">
        <f t="shared" si="185"/>
        <v>2024</v>
      </c>
      <c r="C2978" s="18">
        <v>45623</v>
      </c>
      <c r="D2978" t="s">
        <v>1391</v>
      </c>
      <c r="E2978" t="s">
        <v>43</v>
      </c>
      <c r="F2978" t="s">
        <v>1392</v>
      </c>
      <c r="G2978" s="15">
        <v>0.96160000000000001</v>
      </c>
      <c r="H2978" s="15" t="str">
        <f t="shared" si="186"/>
        <v>Istimewa</v>
      </c>
      <c r="I2978" s="19">
        <v>0.97872546733494126</v>
      </c>
      <c r="J2978" s="15" t="str">
        <f t="shared" si="187"/>
        <v>Istimewa</v>
      </c>
      <c r="K2978" s="16">
        <v>0.96150133524268921</v>
      </c>
      <c r="L2978">
        <v>2.48</v>
      </c>
      <c r="M2978">
        <v>2.85</v>
      </c>
      <c r="N2978">
        <v>3.84</v>
      </c>
      <c r="O2978">
        <v>3.93</v>
      </c>
      <c r="P2978" s="17">
        <v>0.69455252918287935</v>
      </c>
      <c r="Q2978" s="17">
        <v>0.7321428571428571</v>
      </c>
      <c r="R2978" s="17">
        <v>0.6840796019900498</v>
      </c>
      <c r="S2978" s="17">
        <v>0.8902439024390244</v>
      </c>
      <c r="T2978" s="17">
        <v>0.8902439024390244</v>
      </c>
      <c r="U2978" s="17">
        <v>0.94357976653696496</v>
      </c>
      <c r="V2978" s="17">
        <v>0.70817120622568097</v>
      </c>
      <c r="W2978">
        <v>0.65</v>
      </c>
      <c r="X2978">
        <v>3.01</v>
      </c>
      <c r="Y2978">
        <v>10.56</v>
      </c>
      <c r="Z2978">
        <v>35.799999999999997</v>
      </c>
      <c r="AA2978">
        <v>0</v>
      </c>
      <c r="AB2978" s="17">
        <v>0.82297772567409144</v>
      </c>
      <c r="AC2978" s="17">
        <v>0.80712166172106825</v>
      </c>
      <c r="AD2978" s="17">
        <v>0.83333333333333337</v>
      </c>
      <c r="AE2978" s="17">
        <v>0.71691176470588236</v>
      </c>
    </row>
    <row r="2979" spans="1:31" x14ac:dyDescent="0.35">
      <c r="A2979" t="str">
        <f t="shared" si="184"/>
        <v>November</v>
      </c>
      <c r="B2979">
        <f t="shared" si="185"/>
        <v>2024</v>
      </c>
      <c r="C2979" s="18">
        <v>45623</v>
      </c>
      <c r="D2979" t="s">
        <v>1391</v>
      </c>
      <c r="E2979" t="s">
        <v>136</v>
      </c>
      <c r="F2979" t="s">
        <v>1392</v>
      </c>
      <c r="G2979" s="15">
        <v>0.88039999999999996</v>
      </c>
      <c r="H2979" s="15" t="str">
        <f t="shared" si="186"/>
        <v>Baik</v>
      </c>
      <c r="I2979" s="19">
        <v>0.88188534078380276</v>
      </c>
      <c r="J2979" s="15" t="str">
        <f t="shared" si="187"/>
        <v>Baik</v>
      </c>
      <c r="K2979" s="16">
        <v>0.92624383081086503</v>
      </c>
      <c r="L2979">
        <v>5.45</v>
      </c>
      <c r="M2979">
        <v>6.91</v>
      </c>
      <c r="N2979">
        <v>5.83</v>
      </c>
      <c r="O2979">
        <v>5.77</v>
      </c>
      <c r="P2979" s="17">
        <v>0.68982943777637395</v>
      </c>
      <c r="Q2979" s="17">
        <v>0.82550335570469802</v>
      </c>
      <c r="R2979" s="17">
        <v>0.65836575875486381</v>
      </c>
      <c r="S2979" s="17">
        <v>0.74796747967479671</v>
      </c>
      <c r="T2979" s="17">
        <v>0.74796747967479671</v>
      </c>
      <c r="U2979" s="17">
        <v>0.9772583701831965</v>
      </c>
      <c r="V2979" s="17">
        <v>0.34175615919140873</v>
      </c>
      <c r="W2979">
        <v>0.18</v>
      </c>
      <c r="X2979">
        <v>6.6</v>
      </c>
      <c r="Y2979">
        <v>8.4499999999999993</v>
      </c>
      <c r="Z2979">
        <v>27.69</v>
      </c>
      <c r="AA2979">
        <v>0</v>
      </c>
      <c r="AB2979" s="17">
        <v>0.59592145015105735</v>
      </c>
      <c r="AC2979" s="17">
        <v>0.63940520446096649</v>
      </c>
      <c r="AD2979" s="17">
        <v>0.5661577608142494</v>
      </c>
      <c r="AE2979" s="17">
        <v>0.48110465116279072</v>
      </c>
    </row>
    <row r="2980" spans="1:31" x14ac:dyDescent="0.35">
      <c r="A2980" t="str">
        <f t="shared" si="184"/>
        <v>November</v>
      </c>
      <c r="B2980">
        <f t="shared" si="185"/>
        <v>2024</v>
      </c>
      <c r="C2980" s="18">
        <v>45623</v>
      </c>
      <c r="D2980" t="s">
        <v>1391</v>
      </c>
      <c r="E2980" t="s">
        <v>60</v>
      </c>
      <c r="F2980" t="s">
        <v>1392</v>
      </c>
      <c r="G2980" s="15">
        <v>0.93669999999999998</v>
      </c>
      <c r="H2980" s="15" t="str">
        <f t="shared" si="186"/>
        <v>Baik Sekali</v>
      </c>
      <c r="I2980" s="19">
        <v>0.95695141511821835</v>
      </c>
      <c r="J2980" s="15" t="str">
        <f t="shared" si="187"/>
        <v>Istimewa</v>
      </c>
      <c r="K2980" s="16">
        <v>0.9475754717663375</v>
      </c>
      <c r="L2980">
        <v>3.09</v>
      </c>
      <c r="M2980">
        <v>2.81</v>
      </c>
      <c r="N2980">
        <v>4.38</v>
      </c>
      <c r="O2980">
        <v>8.52</v>
      </c>
      <c r="P2980" s="17">
        <v>0.54600000000000004</v>
      </c>
      <c r="Q2980" s="17">
        <v>0.78486055776892427</v>
      </c>
      <c r="R2980" s="17">
        <v>0.49799839871897522</v>
      </c>
      <c r="S2980" s="17">
        <v>0.86294416243654826</v>
      </c>
      <c r="T2980" s="17">
        <v>0.86734693877551017</v>
      </c>
      <c r="U2980" s="17">
        <v>0.96599999999999997</v>
      </c>
      <c r="V2980" s="17">
        <v>0.31733333333333341</v>
      </c>
      <c r="W2980">
        <v>0.25</v>
      </c>
      <c r="X2980">
        <v>4.25</v>
      </c>
      <c r="Y2980">
        <v>10.96</v>
      </c>
      <c r="Z2980">
        <v>26.28</v>
      </c>
      <c r="AA2980">
        <v>0</v>
      </c>
      <c r="AB2980" s="17">
        <v>0.85203452527743528</v>
      </c>
      <c r="AC2980" s="17">
        <v>0.71897810218978098</v>
      </c>
      <c r="AD2980" s="17">
        <v>0.91992551210428308</v>
      </c>
      <c r="AE2980" s="17">
        <v>0.78172588832487311</v>
      </c>
    </row>
    <row r="2981" spans="1:31" x14ac:dyDescent="0.35">
      <c r="A2981" t="str">
        <f t="shared" si="184"/>
        <v>November</v>
      </c>
      <c r="B2981">
        <f t="shared" si="185"/>
        <v>2024</v>
      </c>
      <c r="C2981" s="18">
        <v>45623</v>
      </c>
      <c r="D2981" t="s">
        <v>1391</v>
      </c>
      <c r="E2981" t="s">
        <v>130</v>
      </c>
      <c r="F2981" t="s">
        <v>1392</v>
      </c>
      <c r="G2981" s="15">
        <v>0.87460000000000004</v>
      </c>
      <c r="H2981" s="15" t="str">
        <f t="shared" si="186"/>
        <v>Baik</v>
      </c>
      <c r="I2981" s="19">
        <v>0.94139580186226279</v>
      </c>
      <c r="J2981" s="15" t="str">
        <f t="shared" si="187"/>
        <v>Baik Sekali</v>
      </c>
      <c r="K2981" s="16">
        <v>0.95605943389217951</v>
      </c>
      <c r="L2981">
        <v>3.45</v>
      </c>
      <c r="M2981">
        <v>4.0199999999999996</v>
      </c>
      <c r="N2981">
        <v>4.0999999999999996</v>
      </c>
      <c r="O2981">
        <v>3.5</v>
      </c>
      <c r="P2981" s="17">
        <v>0.81161695447409732</v>
      </c>
      <c r="Q2981" s="17">
        <v>0.86592178770949724</v>
      </c>
      <c r="R2981" s="17">
        <v>0.80273972602739729</v>
      </c>
      <c r="S2981" s="17">
        <v>0.90322580645161288</v>
      </c>
      <c r="T2981" s="17">
        <v>0.90322580645161288</v>
      </c>
      <c r="U2981" s="17">
        <v>0.98430141287284145</v>
      </c>
      <c r="V2981" s="17">
        <v>0.51491365777080067</v>
      </c>
      <c r="W2981">
        <v>9.67</v>
      </c>
      <c r="X2981">
        <v>11.75</v>
      </c>
      <c r="Y2981">
        <v>7.3</v>
      </c>
      <c r="Z2981">
        <v>23.6</v>
      </c>
      <c r="AA2981">
        <v>0</v>
      </c>
      <c r="AB2981" s="17">
        <v>0.83883309421329511</v>
      </c>
      <c r="AC2981" s="17">
        <v>0.77899343544857769</v>
      </c>
      <c r="AD2981" s="17">
        <v>0.85556915544675638</v>
      </c>
      <c r="AE2981" s="17">
        <v>0.5786516853932584</v>
      </c>
    </row>
    <row r="2982" spans="1:31" x14ac:dyDescent="0.35">
      <c r="A2982" t="str">
        <f t="shared" si="184"/>
        <v>November</v>
      </c>
      <c r="B2982">
        <f t="shared" si="185"/>
        <v>2024</v>
      </c>
      <c r="C2982" s="18">
        <v>45623</v>
      </c>
      <c r="D2982" t="s">
        <v>1391</v>
      </c>
      <c r="E2982" t="s">
        <v>140</v>
      </c>
      <c r="F2982" t="s">
        <v>1392</v>
      </c>
      <c r="G2982" s="15">
        <v>0.95899999999999996</v>
      </c>
      <c r="H2982" s="15" t="str">
        <f t="shared" si="186"/>
        <v>Istimewa</v>
      </c>
      <c r="I2982" s="19">
        <v>0.85090268149606874</v>
      </c>
      <c r="J2982" s="15" t="str">
        <f t="shared" si="187"/>
        <v>Baik</v>
      </c>
      <c r="K2982" s="16">
        <v>0.93336480427448154</v>
      </c>
      <c r="L2982">
        <v>3.8</v>
      </c>
      <c r="M2982">
        <v>4.1399999999999997</v>
      </c>
      <c r="N2982">
        <v>5.79</v>
      </c>
      <c r="O2982">
        <v>5.08</v>
      </c>
      <c r="P2982" s="17">
        <v>0.81647940074906367</v>
      </c>
      <c r="Q2982" s="17">
        <v>0.94247787610619471</v>
      </c>
      <c r="R2982" s="17">
        <v>0.79080252479711455</v>
      </c>
      <c r="S2982" s="17">
        <v>0.96713615023474175</v>
      </c>
      <c r="T2982" s="17">
        <v>0.96698113207547165</v>
      </c>
      <c r="U2982" s="17">
        <v>0.99250936329588013</v>
      </c>
      <c r="V2982" s="17">
        <v>0.64419475655430714</v>
      </c>
      <c r="W2982">
        <v>0.15</v>
      </c>
      <c r="X2982">
        <v>4.74</v>
      </c>
      <c r="Y2982">
        <v>13.86</v>
      </c>
      <c r="Z2982">
        <v>35.36</v>
      </c>
      <c r="AA2982">
        <v>0</v>
      </c>
      <c r="AB2982" s="17">
        <v>0.96869759642258246</v>
      </c>
      <c r="AC2982" s="17">
        <v>0.93495934959349591</v>
      </c>
      <c r="AD2982" s="17">
        <v>0.98149575944487277</v>
      </c>
      <c r="AE2982" s="17">
        <v>0.93478260869565222</v>
      </c>
    </row>
    <row r="2983" spans="1:31" x14ac:dyDescent="0.35">
      <c r="A2983" t="str">
        <f t="shared" si="184"/>
        <v>November</v>
      </c>
      <c r="B2983">
        <f t="shared" si="185"/>
        <v>2024</v>
      </c>
      <c r="C2983" s="18">
        <v>45623</v>
      </c>
      <c r="D2983" t="s">
        <v>1393</v>
      </c>
      <c r="E2983" t="s">
        <v>138</v>
      </c>
      <c r="F2983" t="s">
        <v>1392</v>
      </c>
      <c r="G2983" s="15">
        <v>0.95740000000000003</v>
      </c>
      <c r="H2983" s="15" t="str">
        <f t="shared" si="186"/>
        <v>Istimewa</v>
      </c>
      <c r="I2983" s="19">
        <v>0.9596842000000001</v>
      </c>
      <c r="J2983" s="15" t="str">
        <f t="shared" si="187"/>
        <v>Istimewa</v>
      </c>
      <c r="K2983" s="16">
        <v>0.962812</v>
      </c>
      <c r="L2983">
        <v>2.11</v>
      </c>
      <c r="M2983">
        <v>0.84</v>
      </c>
      <c r="N2983">
        <v>4.53</v>
      </c>
      <c r="O2983">
        <v>4.13</v>
      </c>
      <c r="P2983" s="17">
        <v>0.7769145394006659</v>
      </c>
      <c r="Q2983" s="17">
        <v>0.78787878787878785</v>
      </c>
      <c r="R2983" s="17">
        <v>0.77649769585253459</v>
      </c>
      <c r="S2983" s="17">
        <v>0.84615384615384615</v>
      </c>
      <c r="T2983" s="17">
        <v>0.84615384615384615</v>
      </c>
      <c r="U2983" s="17">
        <v>0.99001109877913429</v>
      </c>
      <c r="V2983" s="17">
        <v>0.41509433962264147</v>
      </c>
      <c r="W2983">
        <v>0.49</v>
      </c>
      <c r="X2983">
        <v>3.91</v>
      </c>
      <c r="Y2983">
        <v>4.5199999999999996</v>
      </c>
      <c r="Z2983">
        <v>60.97</v>
      </c>
      <c r="AA2983">
        <v>0</v>
      </c>
      <c r="AB2983" s="17">
        <v>0.68654738237243207</v>
      </c>
      <c r="AC2983" s="17">
        <v>0.67741935483870963</v>
      </c>
      <c r="AD2983" s="17">
        <v>0.68921232876712324</v>
      </c>
      <c r="AE2983" s="17">
        <v>0.7142857142857143</v>
      </c>
    </row>
    <row r="2984" spans="1:31" x14ac:dyDescent="0.35">
      <c r="A2984" t="str">
        <f t="shared" si="184"/>
        <v>November</v>
      </c>
      <c r="B2984">
        <f t="shared" si="185"/>
        <v>2024</v>
      </c>
      <c r="C2984" s="18">
        <v>45623</v>
      </c>
      <c r="D2984" t="s">
        <v>1393</v>
      </c>
      <c r="E2984" t="s">
        <v>112</v>
      </c>
      <c r="F2984" t="s">
        <v>1392</v>
      </c>
      <c r="G2984" s="15">
        <v>0.9859</v>
      </c>
      <c r="H2984" s="15" t="str">
        <f t="shared" si="186"/>
        <v>Istimewa</v>
      </c>
      <c r="I2984" s="19">
        <v>0.91135480000000002</v>
      </c>
      <c r="J2984" s="15" t="str">
        <f t="shared" si="187"/>
        <v>Baik Sekali</v>
      </c>
      <c r="K2984" s="16">
        <v>0.97422799999999998</v>
      </c>
      <c r="L2984">
        <v>1.79</v>
      </c>
      <c r="M2984">
        <v>2.31</v>
      </c>
      <c r="N2984">
        <v>5.03</v>
      </c>
      <c r="O2984">
        <v>2.9</v>
      </c>
      <c r="P2984" s="17">
        <v>0.79968454258675081</v>
      </c>
      <c r="Q2984" s="17">
        <v>0.91176470588235292</v>
      </c>
      <c r="R2984" s="17">
        <v>0.79333333333333333</v>
      </c>
      <c r="S2984" s="17">
        <v>0.967741935483871</v>
      </c>
      <c r="T2984" s="17">
        <v>0.967741935483871</v>
      </c>
      <c r="U2984" s="17">
        <v>1</v>
      </c>
      <c r="V2984" s="17">
        <v>0.56151419558359617</v>
      </c>
      <c r="W2984">
        <v>0.02</v>
      </c>
      <c r="X2984">
        <v>2.11</v>
      </c>
      <c r="Y2984">
        <v>6.8</v>
      </c>
      <c r="Z2984">
        <v>15.45</v>
      </c>
      <c r="AA2984">
        <v>0</v>
      </c>
      <c r="AB2984" s="17">
        <v>0.9213709677419355</v>
      </c>
      <c r="AC2984" s="17">
        <v>0.90995260663507105</v>
      </c>
      <c r="AD2984" s="17">
        <v>0.92982456140350878</v>
      </c>
      <c r="AE2984" s="17">
        <v>0.859375</v>
      </c>
    </row>
    <row r="2985" spans="1:31" x14ac:dyDescent="0.35">
      <c r="A2985" t="str">
        <f t="shared" si="184"/>
        <v>November</v>
      </c>
      <c r="B2985">
        <f t="shared" si="185"/>
        <v>2024</v>
      </c>
      <c r="C2985" s="18">
        <v>45623</v>
      </c>
      <c r="D2985" t="s">
        <v>1393</v>
      </c>
      <c r="E2985" t="s">
        <v>102</v>
      </c>
      <c r="F2985" t="s">
        <v>1392</v>
      </c>
      <c r="G2985" s="15">
        <v>0.95960000000000001</v>
      </c>
      <c r="H2985" s="15" t="str">
        <f t="shared" si="186"/>
        <v>Istimewa</v>
      </c>
      <c r="I2985" s="19">
        <v>0.96232444986859078</v>
      </c>
      <c r="J2985" s="15" t="str">
        <f t="shared" si="187"/>
        <v>Istimewa</v>
      </c>
      <c r="K2985" s="16">
        <v>0.94806985676740196</v>
      </c>
      <c r="L2985">
        <v>4.05</v>
      </c>
      <c r="M2985">
        <v>2.66</v>
      </c>
      <c r="N2985">
        <v>4.03</v>
      </c>
      <c r="O2985">
        <v>4.24</v>
      </c>
      <c r="P2985" s="17">
        <v>0.64864864864864868</v>
      </c>
      <c r="Q2985" s="17">
        <v>0.55769230769230771</v>
      </c>
      <c r="R2985" s="17">
        <v>0.65879828326180256</v>
      </c>
      <c r="S2985" s="17">
        <v>1</v>
      </c>
      <c r="T2985" s="17">
        <v>1</v>
      </c>
      <c r="U2985" s="17">
        <v>1</v>
      </c>
      <c r="V2985" s="17">
        <v>0.49613899613899609</v>
      </c>
      <c r="W2985">
        <v>0.02</v>
      </c>
      <c r="X2985">
        <v>2.42</v>
      </c>
      <c r="Y2985">
        <v>7.79</v>
      </c>
      <c r="Z2985">
        <v>28.37</v>
      </c>
      <c r="AA2985">
        <v>0</v>
      </c>
      <c r="AB2985" s="17">
        <v>0.73180873180873185</v>
      </c>
      <c r="AC2985" s="17">
        <v>0.66260162601626016</v>
      </c>
      <c r="AD2985" s="17">
        <v>0.80425531914893622</v>
      </c>
      <c r="AE2985" s="17">
        <v>0.754601226993865</v>
      </c>
    </row>
    <row r="2986" spans="1:31" x14ac:dyDescent="0.35">
      <c r="A2986" t="str">
        <f t="shared" si="184"/>
        <v>November</v>
      </c>
      <c r="B2986">
        <f t="shared" si="185"/>
        <v>2024</v>
      </c>
      <c r="C2986" s="18">
        <v>45623</v>
      </c>
      <c r="D2986" t="s">
        <v>1393</v>
      </c>
      <c r="E2986" t="s">
        <v>78</v>
      </c>
      <c r="F2986" t="s">
        <v>1392</v>
      </c>
      <c r="G2986" s="15">
        <v>0.94269999999999998</v>
      </c>
      <c r="H2986" s="15" t="str">
        <f t="shared" si="186"/>
        <v>Baik Sekali</v>
      </c>
      <c r="I2986" s="19">
        <v>0.87839448644239482</v>
      </c>
      <c r="J2986" s="15" t="str">
        <f t="shared" si="187"/>
        <v>Baik</v>
      </c>
      <c r="K2986" s="16">
        <v>0.95434138983541361</v>
      </c>
      <c r="L2986">
        <v>3.39</v>
      </c>
      <c r="M2986">
        <v>2.44</v>
      </c>
      <c r="N2986">
        <v>4.41</v>
      </c>
      <c r="O2986">
        <v>3.46</v>
      </c>
      <c r="P2986" s="17">
        <v>0.60475651189127977</v>
      </c>
      <c r="Q2986" s="17">
        <v>0.70731707317073167</v>
      </c>
      <c r="R2986" s="17">
        <v>0.5997624703087886</v>
      </c>
      <c r="S2986" s="17">
        <v>0.82758620689655171</v>
      </c>
      <c r="T2986" s="17">
        <v>0.82758620689655171</v>
      </c>
      <c r="U2986" s="17">
        <v>0.97508493771234428</v>
      </c>
      <c r="V2986" s="17">
        <v>0.36693091732729333</v>
      </c>
      <c r="W2986">
        <v>0.36</v>
      </c>
      <c r="X2986">
        <v>4.26</v>
      </c>
      <c r="Y2986">
        <v>5.25</v>
      </c>
      <c r="Z2986">
        <v>28.07</v>
      </c>
      <c r="AA2986">
        <v>0</v>
      </c>
      <c r="AB2986" s="17">
        <v>0.7613803230543319</v>
      </c>
      <c r="AC2986" s="17">
        <v>0.72978303747534512</v>
      </c>
      <c r="AD2986" s="17">
        <v>0.78011695906432743</v>
      </c>
      <c r="AE2986" s="17">
        <v>0.72702702702702704</v>
      </c>
    </row>
    <row r="2987" spans="1:31" x14ac:dyDescent="0.35">
      <c r="A2987" t="str">
        <f t="shared" si="184"/>
        <v>November</v>
      </c>
      <c r="B2987">
        <f t="shared" si="185"/>
        <v>2024</v>
      </c>
      <c r="C2987" s="18">
        <v>45623</v>
      </c>
      <c r="D2987" t="s">
        <v>1393</v>
      </c>
      <c r="E2987" t="s">
        <v>126</v>
      </c>
      <c r="F2987" t="s">
        <v>1392</v>
      </c>
      <c r="G2987" s="15">
        <v>0.97170000000000001</v>
      </c>
      <c r="H2987" s="15" t="str">
        <f t="shared" si="186"/>
        <v>Istimewa</v>
      </c>
      <c r="I2987" s="19">
        <v>0.9444971279793074</v>
      </c>
      <c r="J2987" s="15" t="str">
        <f t="shared" si="187"/>
        <v>Baik Sekali</v>
      </c>
      <c r="K2987" s="16">
        <v>0.95284893708373519</v>
      </c>
      <c r="L2987">
        <v>2.5099999999999998</v>
      </c>
      <c r="M2987">
        <v>2.02</v>
      </c>
      <c r="N2987">
        <v>5.34</v>
      </c>
      <c r="O2987">
        <v>3.15</v>
      </c>
      <c r="P2987" s="17">
        <v>0.86768802228412256</v>
      </c>
      <c r="Q2987" s="17">
        <v>0.9285714285714286</v>
      </c>
      <c r="R2987" s="17">
        <v>0.86253776435045315</v>
      </c>
      <c r="S2987" s="17">
        <v>0.96153846153846156</v>
      </c>
      <c r="T2987" s="17">
        <v>0.96153846153846156</v>
      </c>
      <c r="U2987" s="17">
        <v>0.99721448467966578</v>
      </c>
      <c r="V2987" s="17">
        <v>0.76601671309192199</v>
      </c>
      <c r="W2987">
        <v>0.06</v>
      </c>
      <c r="X2987">
        <v>3.74</v>
      </c>
      <c r="Y2987">
        <v>7.18</v>
      </c>
      <c r="Z2987">
        <v>29.31</v>
      </c>
      <c r="AA2987">
        <v>0</v>
      </c>
      <c r="AB2987" s="17">
        <v>0.82480314960629919</v>
      </c>
      <c r="AC2987" s="17">
        <v>0.73737373737373735</v>
      </c>
      <c r="AD2987" s="17">
        <v>0.88064516129032255</v>
      </c>
      <c r="AE2987" s="17">
        <v>0.63013698630136983</v>
      </c>
    </row>
    <row r="2988" spans="1:31" x14ac:dyDescent="0.35">
      <c r="A2988" t="str">
        <f t="shared" si="184"/>
        <v>November</v>
      </c>
      <c r="B2988">
        <f t="shared" si="185"/>
        <v>2024</v>
      </c>
      <c r="C2988" s="18">
        <v>45623</v>
      </c>
      <c r="D2988" t="s">
        <v>1393</v>
      </c>
      <c r="E2988" t="s">
        <v>16</v>
      </c>
      <c r="F2988" t="s">
        <v>1392</v>
      </c>
      <c r="G2988" s="15">
        <v>0.96299999999999997</v>
      </c>
      <c r="H2988" s="15" t="str">
        <f t="shared" si="186"/>
        <v>Istimewa</v>
      </c>
      <c r="I2988" s="19">
        <v>0.94170901793734263</v>
      </c>
      <c r="J2988" s="15" t="str">
        <f t="shared" si="187"/>
        <v>Baik Sekali</v>
      </c>
      <c r="K2988" s="16">
        <v>0.96902576553526443</v>
      </c>
      <c r="L2988">
        <v>3.72</v>
      </c>
      <c r="M2988">
        <v>3.24</v>
      </c>
      <c r="N2988">
        <v>3.17</v>
      </c>
      <c r="O2988">
        <v>3.87</v>
      </c>
      <c r="P2988" s="17">
        <v>0.71328671328671334</v>
      </c>
      <c r="Q2988" s="17">
        <v>0.85849056603773588</v>
      </c>
      <c r="R2988" s="17">
        <v>0.66563467492260064</v>
      </c>
      <c r="S2988" s="17">
        <v>0.80219780219780223</v>
      </c>
      <c r="T2988" s="17">
        <v>0.80219780219780223</v>
      </c>
      <c r="U2988" s="17">
        <v>0.99766899766899764</v>
      </c>
      <c r="V2988" s="17">
        <v>0.48484848484848492</v>
      </c>
      <c r="W2988">
        <v>0.01</v>
      </c>
      <c r="X2988">
        <v>3.25</v>
      </c>
      <c r="Y2988">
        <v>11.71</v>
      </c>
      <c r="Z2988">
        <v>21.68</v>
      </c>
      <c r="AA2988">
        <v>0</v>
      </c>
      <c r="AB2988" s="17">
        <v>0.76815642458100564</v>
      </c>
      <c r="AC2988" s="17">
        <v>0.65079365079365081</v>
      </c>
      <c r="AD2988" s="17">
        <v>0.8318965517241379</v>
      </c>
      <c r="AE2988" s="17">
        <v>0.62195121951219512</v>
      </c>
    </row>
    <row r="2989" spans="1:31" x14ac:dyDescent="0.35">
      <c r="A2989" t="str">
        <f t="shared" si="184"/>
        <v>November</v>
      </c>
      <c r="B2989">
        <f t="shared" si="185"/>
        <v>2024</v>
      </c>
      <c r="C2989" s="18">
        <v>45623</v>
      </c>
      <c r="D2989" t="s">
        <v>1393</v>
      </c>
      <c r="E2989" t="s">
        <v>144</v>
      </c>
      <c r="F2989" t="s">
        <v>1392</v>
      </c>
      <c r="G2989" s="15">
        <v>0.92749999999999999</v>
      </c>
      <c r="H2989" s="15" t="str">
        <f t="shared" si="186"/>
        <v>Baik Sekali</v>
      </c>
      <c r="I2989" s="19">
        <v>0.87723355851971219</v>
      </c>
      <c r="J2989" s="15" t="str">
        <f t="shared" si="187"/>
        <v>Baik</v>
      </c>
      <c r="K2989" s="16">
        <v>0.96959588148489151</v>
      </c>
      <c r="L2989">
        <v>3.18</v>
      </c>
      <c r="M2989">
        <v>5.12</v>
      </c>
      <c r="N2989">
        <v>4.0199999999999996</v>
      </c>
      <c r="O2989">
        <v>4.7</v>
      </c>
      <c r="P2989" s="17">
        <v>0.63857374392220423</v>
      </c>
      <c r="Q2989" s="17">
        <v>0.69277108433734935</v>
      </c>
      <c r="R2989" s="17">
        <v>0.61862527716186255</v>
      </c>
      <c r="S2989" s="17">
        <v>0.68695652173913047</v>
      </c>
      <c r="T2989" s="17">
        <v>0.68695652173913047</v>
      </c>
      <c r="U2989" s="17">
        <v>0.9692058346839546</v>
      </c>
      <c r="V2989" s="17">
        <v>0.39222042139384122</v>
      </c>
      <c r="W2989">
        <v>0.86</v>
      </c>
      <c r="X2989">
        <v>4.1399999999999997</v>
      </c>
      <c r="Y2989">
        <v>6.94</v>
      </c>
      <c r="Z2989">
        <v>54.06</v>
      </c>
      <c r="AA2989">
        <v>0</v>
      </c>
      <c r="AB2989" s="17">
        <v>0.84508670520231211</v>
      </c>
      <c r="AC2989" s="17">
        <v>0.80748663101604279</v>
      </c>
      <c r="AD2989" s="17">
        <v>0.87372708757637474</v>
      </c>
      <c r="AE2989" s="17">
        <v>0.65066225165562919</v>
      </c>
    </row>
    <row r="2990" spans="1:31" x14ac:dyDescent="0.35">
      <c r="A2990" t="str">
        <f t="shared" si="184"/>
        <v>November</v>
      </c>
      <c r="B2990">
        <f t="shared" si="185"/>
        <v>2024</v>
      </c>
      <c r="C2990" s="18">
        <v>45623</v>
      </c>
      <c r="D2990" t="s">
        <v>1394</v>
      </c>
      <c r="E2990" t="s">
        <v>106</v>
      </c>
      <c r="F2990" t="s">
        <v>1392</v>
      </c>
      <c r="G2990" s="15">
        <v>0.88429999999999997</v>
      </c>
      <c r="H2990" s="15" t="str">
        <f t="shared" si="186"/>
        <v>Baik</v>
      </c>
      <c r="I2990" s="19">
        <v>0.96493100000000009</v>
      </c>
      <c r="J2990" s="15" t="str">
        <f t="shared" si="187"/>
        <v>Istimewa</v>
      </c>
      <c r="K2990" s="16">
        <v>0.98616000000000004</v>
      </c>
      <c r="L2990">
        <v>3.71</v>
      </c>
      <c r="M2990">
        <v>3.87</v>
      </c>
      <c r="N2990">
        <v>4.4400000000000004</v>
      </c>
      <c r="O2990">
        <v>4.6500000000000004</v>
      </c>
      <c r="P2990" s="17">
        <v>0.96319999999999995</v>
      </c>
      <c r="Q2990" s="17">
        <v>1</v>
      </c>
      <c r="R2990" s="17">
        <v>0.9532520325203252</v>
      </c>
      <c r="S2990" s="17">
        <v>0.93233082706766912</v>
      </c>
      <c r="T2990" s="17">
        <v>0.98484848484848486</v>
      </c>
      <c r="U2990" s="17">
        <v>0.99039999999999995</v>
      </c>
      <c r="V2990" s="17">
        <v>0.76319999999999999</v>
      </c>
      <c r="W2990">
        <v>0</v>
      </c>
      <c r="X2990">
        <v>7.01</v>
      </c>
      <c r="Y2990">
        <v>15</v>
      </c>
      <c r="Z2990">
        <v>22.41</v>
      </c>
      <c r="AA2990">
        <v>0</v>
      </c>
      <c r="AB2990" s="17">
        <v>0.88602941176470584</v>
      </c>
      <c r="AC2990" s="17">
        <v>0.91369606003752346</v>
      </c>
      <c r="AD2990" s="17">
        <v>0.85945945945945945</v>
      </c>
      <c r="AE2990" s="17">
        <v>0.70636550308008217</v>
      </c>
    </row>
    <row r="2991" spans="1:31" x14ac:dyDescent="0.35">
      <c r="A2991" t="str">
        <f t="shared" si="184"/>
        <v>November</v>
      </c>
      <c r="B2991">
        <f t="shared" si="185"/>
        <v>2024</v>
      </c>
      <c r="C2991" s="18">
        <v>45623</v>
      </c>
      <c r="D2991" t="s">
        <v>1394</v>
      </c>
      <c r="E2991" t="s">
        <v>47</v>
      </c>
      <c r="F2991" t="s">
        <v>1392</v>
      </c>
      <c r="G2991" s="15">
        <v>0.83389999999999997</v>
      </c>
      <c r="H2991" s="15" t="str">
        <f t="shared" si="186"/>
        <v>Cukup</v>
      </c>
      <c r="I2991" s="19">
        <v>0.89387101576438466</v>
      </c>
      <c r="J2991" s="15" t="str">
        <f t="shared" si="187"/>
        <v>Baik</v>
      </c>
      <c r="K2991" s="16">
        <v>0.92613147361252757</v>
      </c>
      <c r="L2991">
        <v>6.4</v>
      </c>
      <c r="M2991">
        <v>7.87</v>
      </c>
      <c r="N2991">
        <v>8.51</v>
      </c>
      <c r="O2991">
        <v>10.58</v>
      </c>
      <c r="P2991" s="17">
        <v>0.47462787550744251</v>
      </c>
      <c r="Q2991" s="17">
        <v>0.59669211195928751</v>
      </c>
      <c r="R2991" s="17">
        <v>0.43041474654377881</v>
      </c>
      <c r="S2991" s="17">
        <v>0.71855010660980811</v>
      </c>
      <c r="T2991" s="17">
        <v>0.71461187214611877</v>
      </c>
      <c r="U2991" s="17">
        <v>0.99492557510148849</v>
      </c>
      <c r="V2991" s="17">
        <v>0.31055480378890388</v>
      </c>
      <c r="W2991">
        <v>1.45</v>
      </c>
      <c r="X2991">
        <v>10.63</v>
      </c>
      <c r="Y2991">
        <v>22.48</v>
      </c>
      <c r="Z2991">
        <v>23.02</v>
      </c>
      <c r="AA2991">
        <v>0</v>
      </c>
      <c r="AB2991" s="17">
        <v>0.46376021798365119</v>
      </c>
      <c r="AC2991" s="17">
        <v>0.47546108158799633</v>
      </c>
      <c r="AD2991" s="17">
        <v>0.38428874734607221</v>
      </c>
      <c r="AE2991" s="17">
        <v>0.75805391190006577</v>
      </c>
    </row>
    <row r="2992" spans="1:31" x14ac:dyDescent="0.35">
      <c r="A2992" t="str">
        <f t="shared" si="184"/>
        <v>November</v>
      </c>
      <c r="B2992">
        <f t="shared" si="185"/>
        <v>2024</v>
      </c>
      <c r="C2992" s="18">
        <v>45623</v>
      </c>
      <c r="D2992" t="s">
        <v>1394</v>
      </c>
      <c r="E2992" t="s">
        <v>29</v>
      </c>
      <c r="F2992" t="s">
        <v>1392</v>
      </c>
      <c r="G2992" s="15">
        <v>0.86980000000000002</v>
      </c>
      <c r="H2992" s="15" t="str">
        <f t="shared" si="186"/>
        <v>Baik</v>
      </c>
      <c r="I2992" s="19">
        <v>0.91001542617994324</v>
      </c>
      <c r="J2992" s="15" t="str">
        <f t="shared" si="187"/>
        <v>Baik Sekali</v>
      </c>
      <c r="K2992" s="16">
        <v>0.94904407479983799</v>
      </c>
      <c r="L2992">
        <v>3.04</v>
      </c>
      <c r="M2992">
        <v>6.55</v>
      </c>
      <c r="N2992">
        <v>6.25</v>
      </c>
      <c r="O2992">
        <v>10.54</v>
      </c>
      <c r="P2992" s="17">
        <v>0.59388475107800864</v>
      </c>
      <c r="Q2992" s="17">
        <v>0.76627218934911245</v>
      </c>
      <c r="R2992" s="17">
        <v>0.56755535472209673</v>
      </c>
      <c r="S2992" s="17">
        <v>0.69111969111969107</v>
      </c>
      <c r="T2992" s="17">
        <v>0.68871595330739299</v>
      </c>
      <c r="U2992" s="17">
        <v>0.9925519404155233</v>
      </c>
      <c r="V2992" s="17">
        <v>0.29008232065856532</v>
      </c>
      <c r="W2992">
        <v>2.76</v>
      </c>
      <c r="X2992">
        <v>14.42</v>
      </c>
      <c r="Y2992">
        <v>20.09</v>
      </c>
      <c r="Z2992">
        <v>24.1</v>
      </c>
      <c r="AA2992">
        <v>0</v>
      </c>
      <c r="AB2992" s="17">
        <v>0.53042959427207637</v>
      </c>
      <c r="AC2992" s="17">
        <v>0.56031128404669261</v>
      </c>
      <c r="AD2992" s="17">
        <v>0.43333333333333329</v>
      </c>
      <c r="AE2992" s="17">
        <v>0.65972222222222221</v>
      </c>
    </row>
    <row r="2993" spans="1:31" x14ac:dyDescent="0.35">
      <c r="A2993" t="str">
        <f t="shared" si="184"/>
        <v>November</v>
      </c>
      <c r="B2993">
        <f t="shared" si="185"/>
        <v>2024</v>
      </c>
      <c r="C2993" s="18">
        <v>45623</v>
      </c>
      <c r="D2993" t="s">
        <v>1394</v>
      </c>
      <c r="E2993" t="s">
        <v>62</v>
      </c>
      <c r="F2993" t="s">
        <v>1392</v>
      </c>
      <c r="G2993" s="15">
        <v>0.87019999999999997</v>
      </c>
      <c r="H2993" s="15" t="str">
        <f t="shared" si="186"/>
        <v>Baik</v>
      </c>
      <c r="I2993" s="19">
        <v>0.81978976305851292</v>
      </c>
      <c r="J2993" s="15" t="str">
        <f t="shared" si="187"/>
        <v>Cukup</v>
      </c>
      <c r="K2993" s="16">
        <v>0.93547075159575088</v>
      </c>
      <c r="L2993">
        <v>3.93</v>
      </c>
      <c r="M2993">
        <v>6.72</v>
      </c>
      <c r="N2993">
        <v>6.04</v>
      </c>
      <c r="O2993">
        <v>7.13</v>
      </c>
      <c r="P2993" s="17">
        <v>0.71072463768115945</v>
      </c>
      <c r="Q2993" s="17">
        <v>0.58851674641148322</v>
      </c>
      <c r="R2993" s="17">
        <v>0.72757255936675458</v>
      </c>
      <c r="S2993" s="17">
        <v>0.51219512195121952</v>
      </c>
      <c r="T2993" s="17">
        <v>0.51639344262295084</v>
      </c>
      <c r="U2993" s="17">
        <v>0.98898550724637679</v>
      </c>
      <c r="V2993" s="17">
        <v>0.37855072463768108</v>
      </c>
      <c r="W2993">
        <v>5.0999999999999996</v>
      </c>
      <c r="X2993">
        <v>14.86</v>
      </c>
      <c r="Y2993">
        <v>42.1</v>
      </c>
      <c r="Z2993">
        <v>81.47</v>
      </c>
      <c r="AA2993">
        <v>0</v>
      </c>
      <c r="AB2993" s="17">
        <v>0.6492829204693612</v>
      </c>
      <c r="AC2993" s="17">
        <v>0.65134431916738944</v>
      </c>
      <c r="AD2993" s="17">
        <v>0.64210526315789473</v>
      </c>
      <c r="AE2993" s="17">
        <v>0.60053262316910783</v>
      </c>
    </row>
    <row r="2994" spans="1:31" x14ac:dyDescent="0.35">
      <c r="A2994" t="str">
        <f t="shared" si="184"/>
        <v>November</v>
      </c>
      <c r="B2994">
        <f t="shared" si="185"/>
        <v>2024</v>
      </c>
      <c r="C2994" s="18">
        <v>45624</v>
      </c>
      <c r="D2994" t="s">
        <v>1378</v>
      </c>
      <c r="E2994" t="s">
        <v>110</v>
      </c>
      <c r="F2994" t="s">
        <v>1379</v>
      </c>
      <c r="G2994" s="15">
        <v>0.8659</v>
      </c>
      <c r="H2994" s="15" t="str">
        <f t="shared" si="186"/>
        <v>Baik</v>
      </c>
      <c r="I2994" s="19">
        <v>0.88016377481610086</v>
      </c>
      <c r="J2994" s="15" t="str">
        <f t="shared" si="187"/>
        <v>Baik</v>
      </c>
      <c r="K2994" s="16">
        <v>0.95661078518885967</v>
      </c>
      <c r="L2994">
        <v>5.59</v>
      </c>
      <c r="M2994">
        <v>4.88</v>
      </c>
      <c r="N2994">
        <v>10.11</v>
      </c>
      <c r="O2994">
        <v>12.55</v>
      </c>
      <c r="P2994" s="17">
        <v>0.80903644533200203</v>
      </c>
      <c r="Q2994" s="17">
        <v>0.61297071129707115</v>
      </c>
      <c r="R2994" s="17">
        <v>0.87049180327868847</v>
      </c>
      <c r="S2994" s="17">
        <v>0.4539249146757679</v>
      </c>
      <c r="T2994" s="17">
        <v>0.46099290780141838</v>
      </c>
      <c r="U2994" s="17">
        <v>0.99675486769845234</v>
      </c>
      <c r="V2994" s="17">
        <v>0.29006490264603102</v>
      </c>
      <c r="W2994">
        <v>0.19</v>
      </c>
      <c r="X2994">
        <v>5.93</v>
      </c>
      <c r="Y2994">
        <v>22.53</v>
      </c>
      <c r="Z2994">
        <v>84.31</v>
      </c>
      <c r="AA2994">
        <v>0</v>
      </c>
      <c r="AB2994" s="17">
        <v>0.88644285452210603</v>
      </c>
      <c r="AC2994" s="17">
        <v>0.75837197320968575</v>
      </c>
      <c r="AD2994" s="17">
        <v>0.91418368485660084</v>
      </c>
      <c r="AE2994" s="17">
        <v>0.27921195652173908</v>
      </c>
    </row>
    <row r="2995" spans="1:31" x14ac:dyDescent="0.35">
      <c r="A2995" t="str">
        <f t="shared" si="184"/>
        <v>November</v>
      </c>
      <c r="B2995">
        <f t="shared" si="185"/>
        <v>2024</v>
      </c>
      <c r="C2995" s="18">
        <v>45624</v>
      </c>
      <c r="D2995" t="s">
        <v>1378</v>
      </c>
      <c r="E2995" t="s">
        <v>96</v>
      </c>
      <c r="F2995" t="s">
        <v>1380</v>
      </c>
      <c r="G2995" s="15">
        <v>0.90749999999999997</v>
      </c>
      <c r="H2995" s="15" t="str">
        <f t="shared" si="186"/>
        <v>Baik Sekali</v>
      </c>
      <c r="I2995" s="19">
        <v>0.87920708481012655</v>
      </c>
      <c r="J2995" s="15" t="str">
        <f t="shared" si="187"/>
        <v>Baik</v>
      </c>
      <c r="K2995" s="16">
        <v>0.97709167088607585</v>
      </c>
      <c r="L2995">
        <v>3.21</v>
      </c>
      <c r="M2995">
        <v>7.71</v>
      </c>
      <c r="N2995">
        <v>4.3899999999999997</v>
      </c>
      <c r="O2995">
        <v>6.33</v>
      </c>
      <c r="P2995" s="17">
        <v>0.51231884057971011</v>
      </c>
      <c r="Q2995" s="17">
        <v>0.51111111111111107</v>
      </c>
      <c r="R2995" s="17">
        <v>0.5124031007751938</v>
      </c>
      <c r="S2995" s="17">
        <v>0.5</v>
      </c>
      <c r="T2995" s="17">
        <v>0.5</v>
      </c>
      <c r="U2995" s="17">
        <v>0.9956521739130435</v>
      </c>
      <c r="V2995" s="17">
        <v>0.2326086956521739</v>
      </c>
      <c r="W2995">
        <v>0.16</v>
      </c>
      <c r="X2995">
        <v>3.09</v>
      </c>
      <c r="Y2995">
        <v>18.72</v>
      </c>
      <c r="Z2995">
        <v>36.51</v>
      </c>
      <c r="AA2995">
        <v>0</v>
      </c>
      <c r="AB2995" s="17">
        <v>0.38125894134477828</v>
      </c>
      <c r="AC2995" s="17">
        <v>0.39657020364415863</v>
      </c>
      <c r="AD2995" s="17">
        <v>0.37359098228663451</v>
      </c>
      <c r="AE2995" s="17">
        <v>0.58108108108108103</v>
      </c>
    </row>
    <row r="2996" spans="1:31" x14ac:dyDescent="0.35">
      <c r="A2996" t="str">
        <f t="shared" si="184"/>
        <v>November</v>
      </c>
      <c r="B2996">
        <f t="shared" si="185"/>
        <v>2024</v>
      </c>
      <c r="C2996" s="18">
        <v>45624</v>
      </c>
      <c r="D2996" t="s">
        <v>1378</v>
      </c>
      <c r="E2996" t="s">
        <v>132</v>
      </c>
      <c r="F2996" t="s">
        <v>1379</v>
      </c>
      <c r="G2996" s="15">
        <v>0.8831</v>
      </c>
      <c r="H2996" s="15" t="str">
        <f t="shared" si="186"/>
        <v>Baik</v>
      </c>
      <c r="I2996" s="19">
        <v>0.87869054999999985</v>
      </c>
      <c r="J2996" s="15" t="str">
        <f t="shared" si="187"/>
        <v>Baik</v>
      </c>
      <c r="K2996" s="16">
        <v>0.97747299999999993</v>
      </c>
      <c r="L2996">
        <v>4.47</v>
      </c>
      <c r="M2996">
        <v>5.2</v>
      </c>
      <c r="N2996">
        <v>4.21</v>
      </c>
      <c r="O2996">
        <v>7.44</v>
      </c>
      <c r="P2996" s="17">
        <v>0.45821917808219181</v>
      </c>
      <c r="Q2996" s="17">
        <v>0.42272727272727267</v>
      </c>
      <c r="R2996" s="17">
        <v>0.46451612903225808</v>
      </c>
      <c r="S2996" s="17">
        <v>0.82795698924731187</v>
      </c>
      <c r="T2996" s="17">
        <v>0.82795698924731187</v>
      </c>
      <c r="U2996" s="17">
        <v>0.99657534246575341</v>
      </c>
      <c r="V2996" s="17">
        <v>0.28150684931506847</v>
      </c>
      <c r="W2996">
        <v>0.02</v>
      </c>
      <c r="X2996">
        <v>13.61</v>
      </c>
      <c r="Y2996">
        <v>22.18</v>
      </c>
      <c r="Z2996">
        <v>16.329999999999998</v>
      </c>
      <c r="AA2996">
        <v>0</v>
      </c>
      <c r="AB2996" s="17">
        <v>0.39201183431952658</v>
      </c>
      <c r="AC2996" s="17">
        <v>0.1910112359550562</v>
      </c>
      <c r="AD2996" s="17">
        <v>0.52322738386308065</v>
      </c>
      <c r="AE2996" s="17">
        <v>0.96078431372549022</v>
      </c>
    </row>
    <row r="2997" spans="1:31" x14ac:dyDescent="0.35">
      <c r="A2997" t="str">
        <f t="shared" si="184"/>
        <v>November</v>
      </c>
      <c r="B2997">
        <f t="shared" si="185"/>
        <v>2024</v>
      </c>
      <c r="C2997" s="18">
        <v>45624</v>
      </c>
      <c r="D2997" t="s">
        <v>1378</v>
      </c>
      <c r="E2997" t="s">
        <v>23</v>
      </c>
      <c r="F2997" t="s">
        <v>1381</v>
      </c>
      <c r="G2997" s="15">
        <v>0.90580000000000005</v>
      </c>
      <c r="H2997" s="15" t="str">
        <f t="shared" si="186"/>
        <v>Baik Sekali</v>
      </c>
      <c r="I2997" s="19">
        <v>0.89053447822148568</v>
      </c>
      <c r="J2997" s="15" t="str">
        <f t="shared" si="187"/>
        <v>Baik</v>
      </c>
      <c r="K2997" s="16">
        <v>0.960241366347102</v>
      </c>
      <c r="L2997">
        <v>3.54</v>
      </c>
      <c r="M2997">
        <v>4.66</v>
      </c>
      <c r="N2997">
        <v>6.77</v>
      </c>
      <c r="O2997">
        <v>8.36</v>
      </c>
      <c r="P2997" s="17">
        <v>0.39524647887323938</v>
      </c>
      <c r="Q2997" s="17">
        <v>0.59654178674351588</v>
      </c>
      <c r="R2997" s="17">
        <v>0.35896103896103898</v>
      </c>
      <c r="S2997" s="17">
        <v>0.54106280193236711</v>
      </c>
      <c r="T2997" s="17">
        <v>0.54106280193236711</v>
      </c>
      <c r="U2997" s="17">
        <v>0.99867957746478875</v>
      </c>
      <c r="V2997" s="17">
        <v>0.16021126760563381</v>
      </c>
      <c r="W2997">
        <v>0.35</v>
      </c>
      <c r="X2997">
        <v>2.71</v>
      </c>
      <c r="Y2997">
        <v>14.32</v>
      </c>
      <c r="Z2997">
        <v>50.08</v>
      </c>
      <c r="AA2997">
        <v>0</v>
      </c>
      <c r="AB2997" s="17">
        <v>0.40272778935404441</v>
      </c>
      <c r="AC2997" s="17">
        <v>0.48525252525252532</v>
      </c>
      <c r="AD2997" s="17">
        <v>0.32988587731811703</v>
      </c>
      <c r="AE2997" s="17">
        <v>0.54704412989175688</v>
      </c>
    </row>
    <row r="2998" spans="1:31" x14ac:dyDescent="0.35">
      <c r="A2998" t="str">
        <f t="shared" si="184"/>
        <v>November</v>
      </c>
      <c r="B2998">
        <f t="shared" si="185"/>
        <v>2024</v>
      </c>
      <c r="C2998" s="18">
        <v>45624</v>
      </c>
      <c r="D2998" t="s">
        <v>1378</v>
      </c>
      <c r="E2998" t="s">
        <v>134</v>
      </c>
      <c r="F2998" t="s">
        <v>1382</v>
      </c>
      <c r="G2998" s="15">
        <v>0.88380000000000003</v>
      </c>
      <c r="H2998" s="15" t="str">
        <f t="shared" si="186"/>
        <v>Baik</v>
      </c>
      <c r="I2998" s="19">
        <v>0.9110819665814951</v>
      </c>
      <c r="J2998" s="15" t="str">
        <f t="shared" si="187"/>
        <v>Baik Sekali</v>
      </c>
      <c r="K2998" s="16">
        <v>0.95673419023284312</v>
      </c>
      <c r="L2998">
        <v>5.92</v>
      </c>
      <c r="M2998">
        <v>5.12</v>
      </c>
      <c r="N2998">
        <v>6.56</v>
      </c>
      <c r="O2998">
        <v>7.15</v>
      </c>
      <c r="P2998" s="17">
        <v>0.29323044545773408</v>
      </c>
      <c r="Q2998" s="17">
        <v>0.30696202531645572</v>
      </c>
      <c r="R2998" s="17">
        <v>0.28931951329427669</v>
      </c>
      <c r="S2998" s="17">
        <v>0.69072164948453607</v>
      </c>
      <c r="T2998" s="17">
        <v>0.74301675977653636</v>
      </c>
      <c r="U2998" s="17">
        <v>0.98105927744651</v>
      </c>
      <c r="V2998" s="17">
        <v>0.1473167309715889</v>
      </c>
      <c r="W2998">
        <v>0.18</v>
      </c>
      <c r="X2998">
        <v>3.79</v>
      </c>
      <c r="Y2998">
        <v>25.29</v>
      </c>
      <c r="Z2998">
        <v>90.98</v>
      </c>
      <c r="AA2998">
        <v>0</v>
      </c>
      <c r="AB2998" s="17">
        <v>0.180966940569463</v>
      </c>
      <c r="AC2998" s="17">
        <v>0.2316602316602317</v>
      </c>
      <c r="AD2998" s="17">
        <v>0.1642965972574911</v>
      </c>
      <c r="AE2998" s="17">
        <v>0.93333333333333335</v>
      </c>
    </row>
    <row r="2999" spans="1:31" x14ac:dyDescent="0.35">
      <c r="A2999" t="str">
        <f t="shared" si="184"/>
        <v>November</v>
      </c>
      <c r="B2999">
        <f t="shared" si="185"/>
        <v>2024</v>
      </c>
      <c r="C2999" s="18">
        <v>45624</v>
      </c>
      <c r="D2999" t="s">
        <v>1378</v>
      </c>
      <c r="E2999" t="s">
        <v>150</v>
      </c>
      <c r="F2999" t="s">
        <v>1383</v>
      </c>
      <c r="G2999" s="15">
        <v>0.84950000000000003</v>
      </c>
      <c r="H2999" s="15" t="str">
        <f t="shared" si="186"/>
        <v>Cukup</v>
      </c>
      <c r="I2999" s="19">
        <v>0.88650202497980279</v>
      </c>
      <c r="J2999" s="15" t="str">
        <f t="shared" si="187"/>
        <v>Baik</v>
      </c>
      <c r="K2999" s="16">
        <v>0.946862928513722</v>
      </c>
      <c r="L2999">
        <v>6.84</v>
      </c>
      <c r="M2999">
        <v>4.92</v>
      </c>
      <c r="N2999">
        <v>6.83</v>
      </c>
      <c r="O2999">
        <v>6.64</v>
      </c>
      <c r="P2999" s="17">
        <v>0.32759910246821239</v>
      </c>
      <c r="Q2999" s="17">
        <v>0.3812038014783527</v>
      </c>
      <c r="R2999" s="17">
        <v>0.31103133159268931</v>
      </c>
      <c r="S2999" s="17">
        <v>0.65927977839335183</v>
      </c>
      <c r="T2999" s="17">
        <v>0.65927977839335183</v>
      </c>
      <c r="U2999" s="17">
        <v>0.99252056843679881</v>
      </c>
      <c r="V2999" s="17">
        <v>0.17925704313138871</v>
      </c>
      <c r="W2999">
        <v>0.72</v>
      </c>
      <c r="X2999">
        <v>2.74</v>
      </c>
      <c r="Y2999">
        <v>18.29</v>
      </c>
      <c r="Z2999">
        <v>39.14</v>
      </c>
      <c r="AA2999">
        <v>0</v>
      </c>
      <c r="AB2999" s="17">
        <v>0.165606895577222</v>
      </c>
      <c r="AC2999" s="17">
        <v>0.213882618510158</v>
      </c>
      <c r="AD2999" s="17">
        <v>0.14948162111215829</v>
      </c>
      <c r="AE2999" s="17">
        <v>0.48812664907651709</v>
      </c>
    </row>
    <row r="3000" spans="1:31" x14ac:dyDescent="0.35">
      <c r="A3000" t="str">
        <f t="shared" si="184"/>
        <v>November</v>
      </c>
      <c r="B3000">
        <f t="shared" si="185"/>
        <v>2024</v>
      </c>
      <c r="C3000" s="18">
        <v>45624</v>
      </c>
      <c r="D3000" t="s">
        <v>1384</v>
      </c>
      <c r="E3000" t="s">
        <v>120</v>
      </c>
      <c r="F3000" t="s">
        <v>1385</v>
      </c>
      <c r="G3000" s="15">
        <v>0.82489999999999997</v>
      </c>
      <c r="H3000" s="15" t="str">
        <f t="shared" si="186"/>
        <v>Cukup</v>
      </c>
      <c r="I3000" s="19">
        <v>0.91851016532442642</v>
      </c>
      <c r="J3000" s="15" t="str">
        <f t="shared" si="187"/>
        <v>Baik Sekali</v>
      </c>
      <c r="K3000" s="16">
        <v>0.96867190092693212</v>
      </c>
      <c r="L3000">
        <v>4.04</v>
      </c>
      <c r="M3000">
        <v>8.44</v>
      </c>
      <c r="N3000">
        <v>5.99</v>
      </c>
      <c r="O3000">
        <v>10.19</v>
      </c>
      <c r="P3000" s="17">
        <v>0.46403288422014161</v>
      </c>
      <c r="Q3000" s="17">
        <v>0.51775956284153002</v>
      </c>
      <c r="R3000" s="17">
        <v>0.45324924595557992</v>
      </c>
      <c r="S3000" s="17">
        <v>0.42744063324538262</v>
      </c>
      <c r="T3000" s="17">
        <v>0.43548387096774188</v>
      </c>
      <c r="U3000" s="17">
        <v>0.99817309888102301</v>
      </c>
      <c r="V3000" s="17">
        <v>0.18383192509705409</v>
      </c>
      <c r="W3000">
        <v>0.13</v>
      </c>
      <c r="X3000">
        <v>9.9700000000000006</v>
      </c>
      <c r="Y3000">
        <v>24.65</v>
      </c>
      <c r="Z3000">
        <v>27.33</v>
      </c>
      <c r="AA3000">
        <v>0</v>
      </c>
      <c r="AB3000" s="17">
        <v>0.24651212706589401</v>
      </c>
      <c r="AC3000" s="17">
        <v>0.44135188866799202</v>
      </c>
      <c r="AD3000" s="17">
        <v>0.19304014248527199</v>
      </c>
      <c r="AE3000" s="17">
        <v>0.34346846846846851</v>
      </c>
    </row>
    <row r="3001" spans="1:31" x14ac:dyDescent="0.35">
      <c r="A3001" t="str">
        <f t="shared" si="184"/>
        <v>November</v>
      </c>
      <c r="B3001">
        <f t="shared" si="185"/>
        <v>2024</v>
      </c>
      <c r="C3001" s="18">
        <v>45624</v>
      </c>
      <c r="D3001" t="s">
        <v>1384</v>
      </c>
      <c r="E3001" t="s">
        <v>124</v>
      </c>
      <c r="F3001" t="s">
        <v>1380</v>
      </c>
      <c r="G3001" s="15">
        <v>0.86599999999999999</v>
      </c>
      <c r="H3001" s="15" t="str">
        <f t="shared" si="186"/>
        <v>Baik</v>
      </c>
      <c r="I3001" s="19">
        <v>0.92154517642602507</v>
      </c>
      <c r="J3001" s="15" t="str">
        <f t="shared" si="187"/>
        <v>Baik Sekali</v>
      </c>
      <c r="K3001" s="16">
        <v>0.96434336121721487</v>
      </c>
      <c r="L3001">
        <v>5.12</v>
      </c>
      <c r="M3001">
        <v>5.65</v>
      </c>
      <c r="N3001">
        <v>5.1100000000000003</v>
      </c>
      <c r="O3001">
        <v>6.37</v>
      </c>
      <c r="P3001" s="17">
        <v>0.59243176178660051</v>
      </c>
      <c r="Q3001" s="17">
        <v>0.74048442906574397</v>
      </c>
      <c r="R3001" s="17">
        <v>0.5600907029478458</v>
      </c>
      <c r="S3001" s="17">
        <v>0.7289719626168224</v>
      </c>
      <c r="T3001" s="17">
        <v>0.73239436619718312</v>
      </c>
      <c r="U3001" s="17">
        <v>0.99627791563275436</v>
      </c>
      <c r="V3001" s="17">
        <v>0.36662531017369732</v>
      </c>
      <c r="W3001">
        <v>1.76</v>
      </c>
      <c r="X3001">
        <v>9.0500000000000007</v>
      </c>
      <c r="Y3001">
        <v>28.92</v>
      </c>
      <c r="Z3001">
        <v>112.46</v>
      </c>
      <c r="AA3001">
        <v>0</v>
      </c>
      <c r="AB3001" s="17">
        <v>0.26447473937449878</v>
      </c>
      <c r="AC3001" s="17">
        <v>0.48697621744054359</v>
      </c>
      <c r="AD3001" s="17">
        <v>0.22770611329220411</v>
      </c>
      <c r="AE3001" s="17">
        <v>0.75116279069767444</v>
      </c>
    </row>
    <row r="3002" spans="1:31" x14ac:dyDescent="0.35">
      <c r="A3002" t="str">
        <f t="shared" si="184"/>
        <v>November</v>
      </c>
      <c r="B3002">
        <f t="shared" si="185"/>
        <v>2024</v>
      </c>
      <c r="C3002" s="18">
        <v>45624</v>
      </c>
      <c r="D3002" t="s">
        <v>1384</v>
      </c>
      <c r="E3002" t="s">
        <v>32</v>
      </c>
      <c r="F3002" t="s">
        <v>1385</v>
      </c>
      <c r="G3002" s="15">
        <v>0.84860000000000002</v>
      </c>
      <c r="H3002" s="15" t="str">
        <f t="shared" si="186"/>
        <v>Cukup</v>
      </c>
      <c r="I3002" s="19">
        <v>0.88047171493164189</v>
      </c>
      <c r="J3002" s="15" t="str">
        <f t="shared" si="187"/>
        <v>Baik</v>
      </c>
      <c r="K3002" s="16">
        <v>0.93427632837611996</v>
      </c>
      <c r="L3002">
        <v>5.87</v>
      </c>
      <c r="M3002">
        <v>7.14</v>
      </c>
      <c r="N3002">
        <v>8.1999999999999993</v>
      </c>
      <c r="O3002">
        <v>11.93</v>
      </c>
      <c r="P3002" s="17">
        <v>0.62103843560350636</v>
      </c>
      <c r="Q3002" s="17">
        <v>0.76822276822276825</v>
      </c>
      <c r="R3002" s="17">
        <v>0.56536555142503098</v>
      </c>
      <c r="S3002" s="17">
        <v>0.77611940298507465</v>
      </c>
      <c r="T3002" s="17">
        <v>0.78046103183315041</v>
      </c>
      <c r="U3002" s="17">
        <v>0.99685322544391997</v>
      </c>
      <c r="V3002" s="17">
        <v>0.3654753877275792</v>
      </c>
      <c r="W3002">
        <v>0.22</v>
      </c>
      <c r="X3002">
        <v>6.07</v>
      </c>
      <c r="Y3002">
        <v>30.94</v>
      </c>
      <c r="Z3002">
        <v>66.36</v>
      </c>
      <c r="AA3002">
        <v>0</v>
      </c>
      <c r="AB3002" s="17">
        <v>0.5044273064838618</v>
      </c>
      <c r="AC3002" s="17">
        <v>0.49547374773687392</v>
      </c>
      <c r="AD3002" s="17">
        <v>0.50777299119685337</v>
      </c>
      <c r="AE3002" s="17">
        <v>0.63215590742996342</v>
      </c>
    </row>
    <row r="3003" spans="1:31" x14ac:dyDescent="0.35">
      <c r="A3003" t="str">
        <f t="shared" si="184"/>
        <v>November</v>
      </c>
      <c r="B3003">
        <f t="shared" si="185"/>
        <v>2024</v>
      </c>
      <c r="C3003" s="18">
        <v>45624</v>
      </c>
      <c r="D3003" t="s">
        <v>1384</v>
      </c>
      <c r="E3003" t="s">
        <v>154</v>
      </c>
      <c r="F3003" t="s">
        <v>1386</v>
      </c>
      <c r="G3003" s="15">
        <v>0.85499999999999998</v>
      </c>
      <c r="H3003" s="15" t="str">
        <f t="shared" si="186"/>
        <v>Baik</v>
      </c>
      <c r="I3003" s="19">
        <v>0.89723591731960706</v>
      </c>
      <c r="J3003" s="15" t="str">
        <f t="shared" si="187"/>
        <v>Baik</v>
      </c>
      <c r="K3003" s="16">
        <v>0.96174547805602006</v>
      </c>
      <c r="L3003">
        <v>3.17</v>
      </c>
      <c r="M3003">
        <v>9.6199999999999992</v>
      </c>
      <c r="N3003">
        <v>7.24</v>
      </c>
      <c r="O3003">
        <v>6.17</v>
      </c>
      <c r="P3003" s="17">
        <v>0.40705128205128199</v>
      </c>
      <c r="Q3003" s="17">
        <v>0.45888594164456231</v>
      </c>
      <c r="R3003" s="17">
        <v>0.39397993311036789</v>
      </c>
      <c r="S3003" s="17">
        <v>0.7225433526011561</v>
      </c>
      <c r="T3003" s="17">
        <v>0.7225433526011561</v>
      </c>
      <c r="U3003" s="17">
        <v>0.99786324786324787</v>
      </c>
      <c r="V3003" s="17">
        <v>0.29326923076923078</v>
      </c>
      <c r="W3003">
        <v>0.09</v>
      </c>
      <c r="X3003">
        <v>11.8</v>
      </c>
      <c r="Y3003">
        <v>23.29</v>
      </c>
      <c r="Z3003">
        <v>51.18</v>
      </c>
      <c r="AA3003">
        <v>0</v>
      </c>
      <c r="AB3003" s="17">
        <v>0.43595281608240571</v>
      </c>
      <c r="AC3003" s="17">
        <v>0.38909426987061002</v>
      </c>
      <c r="AD3003" s="17">
        <v>0.44640324214792299</v>
      </c>
      <c r="AE3003" s="17">
        <v>0.38479809976247031</v>
      </c>
    </row>
    <row r="3004" spans="1:31" x14ac:dyDescent="0.35">
      <c r="A3004" t="str">
        <f t="shared" si="184"/>
        <v>November</v>
      </c>
      <c r="B3004">
        <f t="shared" si="185"/>
        <v>2024</v>
      </c>
      <c r="C3004" s="18">
        <v>45624</v>
      </c>
      <c r="D3004" t="s">
        <v>1384</v>
      </c>
      <c r="E3004" t="s">
        <v>72</v>
      </c>
      <c r="F3004" t="s">
        <v>1382</v>
      </c>
      <c r="G3004" s="15">
        <v>0.87870000000000004</v>
      </c>
      <c r="H3004" s="15" t="str">
        <f t="shared" si="186"/>
        <v>Baik</v>
      </c>
      <c r="I3004" s="19">
        <v>0.90372734786878683</v>
      </c>
      <c r="J3004" s="15" t="str">
        <f t="shared" si="187"/>
        <v>Baik Sekali</v>
      </c>
      <c r="K3004" s="16">
        <v>0.94222099391081915</v>
      </c>
      <c r="L3004">
        <v>6.11</v>
      </c>
      <c r="M3004">
        <v>5.91</v>
      </c>
      <c r="N3004">
        <v>5.78</v>
      </c>
      <c r="O3004">
        <v>7.75</v>
      </c>
      <c r="P3004" s="17">
        <v>0.444254835039818</v>
      </c>
      <c r="Q3004" s="17">
        <v>0.57216117216117213</v>
      </c>
      <c r="R3004" s="17">
        <v>0.3995906881555385</v>
      </c>
      <c r="S3004" s="17">
        <v>0.72343149807938545</v>
      </c>
      <c r="T3004" s="17">
        <v>0.73649538866930175</v>
      </c>
      <c r="U3004" s="17">
        <v>0.99601820250284412</v>
      </c>
      <c r="V3004" s="17">
        <v>0.23113386423966631</v>
      </c>
      <c r="W3004">
        <v>1.89</v>
      </c>
      <c r="X3004">
        <v>4.1500000000000004</v>
      </c>
      <c r="Y3004">
        <v>25.86</v>
      </c>
      <c r="Z3004">
        <v>36.659999999999997</v>
      </c>
      <c r="AA3004">
        <v>0</v>
      </c>
      <c r="AB3004" s="17">
        <v>0.37867039532223212</v>
      </c>
      <c r="AC3004" s="17">
        <v>0.40320855614973261</v>
      </c>
      <c r="AD3004" s="17">
        <v>0.35696940262263233</v>
      </c>
      <c r="AE3004" s="17">
        <v>0.82625994694960214</v>
      </c>
    </row>
    <row r="3005" spans="1:31" x14ac:dyDescent="0.35">
      <c r="A3005" t="str">
        <f t="shared" si="184"/>
        <v>November</v>
      </c>
      <c r="B3005">
        <f t="shared" si="185"/>
        <v>2024</v>
      </c>
      <c r="C3005" s="18">
        <v>45624</v>
      </c>
      <c r="D3005" t="s">
        <v>1387</v>
      </c>
      <c r="E3005" t="s">
        <v>116</v>
      </c>
      <c r="F3005" t="s">
        <v>1381</v>
      </c>
      <c r="G3005" s="15">
        <v>0.88360000000000005</v>
      </c>
      <c r="H3005" s="15" t="str">
        <f t="shared" si="186"/>
        <v>Baik</v>
      </c>
      <c r="I3005" s="19">
        <v>0.92413275656837413</v>
      </c>
      <c r="J3005" s="15" t="str">
        <f t="shared" si="187"/>
        <v>Baik Sekali</v>
      </c>
      <c r="K3005" s="16">
        <v>0.94202216162392605</v>
      </c>
      <c r="L3005">
        <v>4.58</v>
      </c>
      <c r="M3005">
        <v>4.84</v>
      </c>
      <c r="N3005">
        <v>6.04</v>
      </c>
      <c r="O3005">
        <v>7.53</v>
      </c>
      <c r="P3005" s="17">
        <v>0.36650199952952239</v>
      </c>
      <c r="Q3005" s="17">
        <v>0.44490358126721757</v>
      </c>
      <c r="R3005" s="17">
        <v>0.35035460992907802</v>
      </c>
      <c r="S3005" s="17">
        <v>0.70588235294117652</v>
      </c>
      <c r="T3005" s="17">
        <v>0.70588235294117652</v>
      </c>
      <c r="U3005" s="17">
        <v>0.99788285109386032</v>
      </c>
      <c r="V3005" s="17">
        <v>0.1844271936015055</v>
      </c>
      <c r="W3005">
        <v>0</v>
      </c>
      <c r="X3005">
        <v>5.29</v>
      </c>
      <c r="Y3005">
        <v>8.7799999999999994</v>
      </c>
      <c r="Z3005">
        <v>15.51</v>
      </c>
      <c r="AA3005">
        <v>0</v>
      </c>
      <c r="AB3005" s="17">
        <v>0.47353856796956068</v>
      </c>
      <c r="AC3005" s="17">
        <v>0.39628820960698691</v>
      </c>
      <c r="AD3005" s="17">
        <v>0.60727788279773154</v>
      </c>
      <c r="AE3005" s="17">
        <v>0.89807162534435259</v>
      </c>
    </row>
    <row r="3006" spans="1:31" x14ac:dyDescent="0.35">
      <c r="A3006" t="str">
        <f t="shared" si="184"/>
        <v>November</v>
      </c>
      <c r="B3006">
        <f t="shared" si="185"/>
        <v>2024</v>
      </c>
      <c r="C3006" s="18">
        <v>45624</v>
      </c>
      <c r="D3006" t="s">
        <v>1387</v>
      </c>
      <c r="E3006" t="s">
        <v>64</v>
      </c>
      <c r="F3006" t="s">
        <v>1379</v>
      </c>
      <c r="G3006" s="15">
        <v>0.85670000000000002</v>
      </c>
      <c r="H3006" s="15" t="str">
        <f t="shared" si="186"/>
        <v>Baik</v>
      </c>
      <c r="I3006" s="19">
        <v>0.8862179219662123</v>
      </c>
      <c r="J3006" s="15" t="str">
        <f t="shared" si="187"/>
        <v>Baik</v>
      </c>
      <c r="K3006" s="16">
        <v>0.9330512056177489</v>
      </c>
      <c r="L3006">
        <v>8.31</v>
      </c>
      <c r="M3006">
        <v>7.46</v>
      </c>
      <c r="N3006">
        <v>7.43</v>
      </c>
      <c r="O3006">
        <v>8.84</v>
      </c>
      <c r="P3006" s="17">
        <v>0.53644925008719913</v>
      </c>
      <c r="Q3006" s="17">
        <v>0.52614379084967322</v>
      </c>
      <c r="R3006" s="17">
        <v>0.54019980970504278</v>
      </c>
      <c r="S3006" s="17">
        <v>0.69068322981366459</v>
      </c>
      <c r="T3006" s="17">
        <v>0.70790816326530615</v>
      </c>
      <c r="U3006" s="17">
        <v>0.99965120334844781</v>
      </c>
      <c r="V3006" s="17">
        <v>0.27397976979421002</v>
      </c>
      <c r="W3006">
        <v>0</v>
      </c>
      <c r="X3006">
        <v>6.65</v>
      </c>
      <c r="Y3006">
        <v>16.079999999999998</v>
      </c>
      <c r="Z3006">
        <v>8.8000000000000007</v>
      </c>
      <c r="AA3006">
        <v>0</v>
      </c>
      <c r="AB3006" s="17">
        <v>0.59282970550576186</v>
      </c>
      <c r="AC3006" s="17">
        <v>0.44438415626695599</v>
      </c>
      <c r="AD3006" s="17">
        <v>0.80671612651308078</v>
      </c>
      <c r="AE3006" s="17">
        <v>0.89072039072039078</v>
      </c>
    </row>
    <row r="3007" spans="1:31" x14ac:dyDescent="0.35">
      <c r="A3007" t="str">
        <f t="shared" si="184"/>
        <v>November</v>
      </c>
      <c r="B3007">
        <f t="shared" si="185"/>
        <v>2024</v>
      </c>
      <c r="C3007" s="18">
        <v>45624</v>
      </c>
      <c r="D3007" t="s">
        <v>1387</v>
      </c>
      <c r="E3007" t="s">
        <v>56</v>
      </c>
      <c r="F3007" t="s">
        <v>1388</v>
      </c>
      <c r="G3007" s="15">
        <v>0.96870000000000001</v>
      </c>
      <c r="H3007" s="15" t="str">
        <f t="shared" si="186"/>
        <v>Istimewa</v>
      </c>
      <c r="I3007" s="19">
        <v>0.97713970000000006</v>
      </c>
      <c r="J3007" s="15" t="str">
        <f t="shared" si="187"/>
        <v>Istimewa</v>
      </c>
      <c r="K3007" s="16">
        <v>0.96254200000000001</v>
      </c>
      <c r="L3007">
        <v>3.45</v>
      </c>
      <c r="M3007">
        <v>2.99</v>
      </c>
      <c r="N3007">
        <v>3.43</v>
      </c>
      <c r="O3007">
        <v>4.3600000000000003</v>
      </c>
      <c r="P3007" s="17">
        <v>0.64357767316745129</v>
      </c>
      <c r="Q3007" s="17">
        <v>0.66386554621848737</v>
      </c>
      <c r="R3007" s="17">
        <v>0.64181286549707606</v>
      </c>
      <c r="S3007" s="17">
        <v>0.84810126582278478</v>
      </c>
      <c r="T3007" s="17">
        <v>0.84810126582278478</v>
      </c>
      <c r="U3007" s="17">
        <v>1</v>
      </c>
      <c r="V3007" s="17">
        <v>0.44048419636852731</v>
      </c>
      <c r="W3007">
        <v>0.19</v>
      </c>
      <c r="X3007">
        <v>2.85</v>
      </c>
      <c r="Y3007">
        <v>4.3600000000000003</v>
      </c>
      <c r="Z3007">
        <v>21.3</v>
      </c>
      <c r="AA3007">
        <v>0</v>
      </c>
      <c r="AB3007" s="17">
        <v>0.89300000000000002</v>
      </c>
      <c r="AC3007" s="17">
        <v>0.76351351351351349</v>
      </c>
      <c r="AD3007" s="17">
        <v>0.94744318181818177</v>
      </c>
      <c r="AE3007" s="17">
        <v>0.98119469026548678</v>
      </c>
    </row>
    <row r="3008" spans="1:31" x14ac:dyDescent="0.35">
      <c r="A3008" t="str">
        <f t="shared" si="184"/>
        <v>November</v>
      </c>
      <c r="B3008">
        <f t="shared" si="185"/>
        <v>2024</v>
      </c>
      <c r="C3008" s="18">
        <v>45624</v>
      </c>
      <c r="D3008" t="s">
        <v>1387</v>
      </c>
      <c r="E3008" t="s">
        <v>80</v>
      </c>
      <c r="F3008" t="s">
        <v>1381</v>
      </c>
      <c r="G3008" s="15">
        <v>0.89219999999999999</v>
      </c>
      <c r="H3008" s="15" t="str">
        <f t="shared" si="186"/>
        <v>Baik</v>
      </c>
      <c r="I3008" s="19">
        <v>0.9543866351827639</v>
      </c>
      <c r="J3008" s="15" t="str">
        <f t="shared" si="187"/>
        <v>Istimewa</v>
      </c>
      <c r="K3008" s="16">
        <v>0.94767610052218221</v>
      </c>
      <c r="L3008">
        <v>5.55</v>
      </c>
      <c r="M3008">
        <v>5.41</v>
      </c>
      <c r="N3008">
        <v>5.97</v>
      </c>
      <c r="O3008">
        <v>6.04</v>
      </c>
      <c r="P3008" s="17">
        <v>0.37453737971872691</v>
      </c>
      <c r="Q3008" s="17">
        <v>0.50972762645914393</v>
      </c>
      <c r="R3008" s="17">
        <v>0.34277879341864709</v>
      </c>
      <c r="S3008" s="17">
        <v>0.76145038167938928</v>
      </c>
      <c r="T3008" s="17">
        <v>0.76007677543186181</v>
      </c>
      <c r="U3008" s="17">
        <v>0.99814951887490744</v>
      </c>
      <c r="V3008" s="17">
        <v>0.1807920059215396</v>
      </c>
      <c r="W3008">
        <v>0</v>
      </c>
      <c r="X3008">
        <v>5.99</v>
      </c>
      <c r="Y3008">
        <v>13.09</v>
      </c>
      <c r="Z3008">
        <v>8.57</v>
      </c>
      <c r="AA3008">
        <v>0</v>
      </c>
      <c r="AB3008" s="17">
        <v>0.587165459115777</v>
      </c>
      <c r="AC3008" s="17">
        <v>0.41256931608133091</v>
      </c>
      <c r="AD3008" s="17">
        <v>0.70354854608181372</v>
      </c>
      <c r="AE3008" s="17">
        <v>0.93548387096774188</v>
      </c>
    </row>
    <row r="3009" spans="1:31" x14ac:dyDescent="0.35">
      <c r="A3009" t="str">
        <f t="shared" si="184"/>
        <v>November</v>
      </c>
      <c r="B3009">
        <f t="shared" si="185"/>
        <v>2024</v>
      </c>
      <c r="C3009" s="18">
        <v>45624</v>
      </c>
      <c r="D3009" t="s">
        <v>1387</v>
      </c>
      <c r="E3009" t="s">
        <v>74</v>
      </c>
      <c r="F3009" t="s">
        <v>1389</v>
      </c>
      <c r="G3009" s="15">
        <v>0.96350000000000002</v>
      </c>
      <c r="H3009" s="15" t="str">
        <f t="shared" si="186"/>
        <v>Istimewa</v>
      </c>
      <c r="I3009" s="19">
        <v>0.89208563531487983</v>
      </c>
      <c r="J3009" s="15" t="str">
        <f t="shared" si="187"/>
        <v>Baik</v>
      </c>
      <c r="K3009" s="16">
        <v>0.95724467232822819</v>
      </c>
      <c r="L3009">
        <v>7.48</v>
      </c>
      <c r="M3009">
        <v>5.43</v>
      </c>
      <c r="N3009">
        <v>6.41</v>
      </c>
      <c r="O3009">
        <v>7.18</v>
      </c>
      <c r="P3009" s="17">
        <v>0.60503204367434138</v>
      </c>
      <c r="Q3009" s="17">
        <v>0.5544554455445545</v>
      </c>
      <c r="R3009" s="17">
        <v>0.62098033093974403</v>
      </c>
      <c r="S3009" s="17">
        <v>0.69464285714285712</v>
      </c>
      <c r="T3009" s="17">
        <v>0.70879120879120883</v>
      </c>
      <c r="U3009" s="17">
        <v>0.99928791834797059</v>
      </c>
      <c r="V3009" s="17">
        <v>0.37218134346071691</v>
      </c>
      <c r="W3009">
        <v>7.0000000000000007E-2</v>
      </c>
      <c r="X3009">
        <v>4.87</v>
      </c>
      <c r="Y3009">
        <v>18.64</v>
      </c>
      <c r="Z3009">
        <v>13</v>
      </c>
      <c r="AA3009">
        <v>0</v>
      </c>
      <c r="AB3009" s="17">
        <v>0.46261298274445362</v>
      </c>
      <c r="AC3009" s="17">
        <v>0.39921722113502928</v>
      </c>
      <c r="AD3009" s="17">
        <v>0.52751989389920428</v>
      </c>
      <c r="AE3009" s="17">
        <v>0.91584967320261434</v>
      </c>
    </row>
    <row r="3010" spans="1:31" x14ac:dyDescent="0.35">
      <c r="A3010" t="str">
        <f t="shared" si="184"/>
        <v>November</v>
      </c>
      <c r="B3010">
        <f t="shared" si="185"/>
        <v>2024</v>
      </c>
      <c r="C3010" s="18">
        <v>45624</v>
      </c>
      <c r="D3010" t="s">
        <v>1387</v>
      </c>
      <c r="E3010" t="s">
        <v>34</v>
      </c>
      <c r="F3010" t="s">
        <v>1390</v>
      </c>
      <c r="G3010" s="15">
        <v>0.90780000000000005</v>
      </c>
      <c r="H3010" s="15" t="str">
        <f t="shared" si="186"/>
        <v>Baik Sekali</v>
      </c>
      <c r="I3010" s="19">
        <v>0.86841545000000009</v>
      </c>
      <c r="J3010" s="15" t="str">
        <f t="shared" si="187"/>
        <v>Baik</v>
      </c>
      <c r="K3010" s="16">
        <v>0.9601869999999999</v>
      </c>
      <c r="L3010">
        <v>1.8</v>
      </c>
      <c r="M3010">
        <v>3.77</v>
      </c>
      <c r="N3010">
        <v>3.94</v>
      </c>
      <c r="O3010">
        <v>5.29</v>
      </c>
      <c r="P3010" s="17">
        <v>0.33720930232558138</v>
      </c>
      <c r="Q3010" s="17">
        <v>0.34313725490196079</v>
      </c>
      <c r="R3010" s="17">
        <v>0.33641160949868082</v>
      </c>
      <c r="S3010" s="17">
        <v>0.34285714285714292</v>
      </c>
      <c r="T3010" s="17">
        <v>0.54545454545454541</v>
      </c>
      <c r="U3010" s="17">
        <v>0.99767441860465111</v>
      </c>
      <c r="V3010" s="17">
        <v>0.17209302325581399</v>
      </c>
      <c r="W3010">
        <v>0.69</v>
      </c>
      <c r="X3010">
        <v>4.24</v>
      </c>
      <c r="Y3010">
        <v>7.02</v>
      </c>
      <c r="Z3010">
        <v>25.9</v>
      </c>
      <c r="AA3010">
        <v>0</v>
      </c>
      <c r="AB3010" s="17">
        <v>0.53630136986301369</v>
      </c>
      <c r="AC3010" s="17">
        <v>0.50420168067226889</v>
      </c>
      <c r="AD3010" s="17">
        <v>0.57894736842105265</v>
      </c>
      <c r="AE3010" s="17">
        <v>0.69523809523809521</v>
      </c>
    </row>
    <row r="3011" spans="1:31" x14ac:dyDescent="0.35">
      <c r="A3011" t="str">
        <f t="shared" ref="A3011:A3074" si="188">TEXT(C3011, "mmmm")</f>
        <v>November</v>
      </c>
      <c r="B3011">
        <f t="shared" ref="B3011:B3074" si="189">YEAR(C3011)</f>
        <v>2024</v>
      </c>
      <c r="C3011" s="18">
        <v>45624</v>
      </c>
      <c r="D3011" t="s">
        <v>1391</v>
      </c>
      <c r="E3011" t="s">
        <v>70</v>
      </c>
      <c r="F3011" t="s">
        <v>1392</v>
      </c>
      <c r="G3011" s="15">
        <v>0.98129999999999995</v>
      </c>
      <c r="H3011" s="15" t="str">
        <f t="shared" ref="H3011:H3074" si="190">IF(G3011&gt;=0.95,"Istimewa",IF(G3011&gt;=0.9,"Baik Sekali",IF(G3011&gt;=0.85,"Baik",IF(G3011&gt;=0.8,"Cukup","Kurang"))))</f>
        <v>Istimewa</v>
      </c>
      <c r="I3011" s="19">
        <v>0.98604337154524946</v>
      </c>
      <c r="J3011" s="15" t="str">
        <f t="shared" ref="J3011:J3074" si="191">IF(I3011&gt;=0.95,"Istimewa",IF(I3011&gt;=0.9,"Baik Sekali",IF(I3011&gt;=0.85,"Baik",IF(I3011&gt;=0.8,"Cukup","Kurang"))))</f>
        <v>Istimewa</v>
      </c>
      <c r="K3011" s="16">
        <v>0.96012391870071223</v>
      </c>
      <c r="L3011">
        <v>3.03</v>
      </c>
      <c r="M3011">
        <v>2.06</v>
      </c>
      <c r="N3011">
        <v>5.57</v>
      </c>
      <c r="O3011">
        <v>4.8899999999999997</v>
      </c>
      <c r="P3011" s="17">
        <v>0.81034482758620685</v>
      </c>
      <c r="Q3011" s="17">
        <v>0.9438202247191011</v>
      </c>
      <c r="R3011" s="17">
        <v>0.79618593563766393</v>
      </c>
      <c r="S3011" s="17">
        <v>0.9642857142857143</v>
      </c>
      <c r="T3011" s="17">
        <v>0.9642857142857143</v>
      </c>
      <c r="U3011" s="17">
        <v>0.99676724137931039</v>
      </c>
      <c r="V3011" s="17">
        <v>0.79633620689655171</v>
      </c>
      <c r="W3011">
        <v>0.19</v>
      </c>
      <c r="X3011">
        <v>3.04</v>
      </c>
      <c r="Y3011">
        <v>12.97</v>
      </c>
      <c r="Z3011">
        <v>28.09</v>
      </c>
      <c r="AA3011">
        <v>0</v>
      </c>
      <c r="AB3011" s="17">
        <v>0.97069271758436948</v>
      </c>
      <c r="AC3011" s="17">
        <v>0.94976076555023925</v>
      </c>
      <c r="AD3011" s="17">
        <v>0.97546346782988003</v>
      </c>
      <c r="AE3011" s="17">
        <v>0.89420654911838793</v>
      </c>
    </row>
    <row r="3012" spans="1:31" x14ac:dyDescent="0.35">
      <c r="A3012" t="str">
        <f t="shared" si="188"/>
        <v>November</v>
      </c>
      <c r="B3012">
        <f t="shared" si="189"/>
        <v>2024</v>
      </c>
      <c r="C3012" s="18">
        <v>45624</v>
      </c>
      <c r="D3012" t="s">
        <v>1391</v>
      </c>
      <c r="E3012" t="s">
        <v>43</v>
      </c>
      <c r="F3012" t="s">
        <v>1392</v>
      </c>
      <c r="G3012" s="15">
        <v>0.96130000000000004</v>
      </c>
      <c r="H3012" s="15" t="str">
        <f t="shared" si="190"/>
        <v>Istimewa</v>
      </c>
      <c r="I3012" s="19">
        <v>0.93811221733494132</v>
      </c>
      <c r="J3012" s="15" t="str">
        <f t="shared" si="191"/>
        <v>Baik Sekali</v>
      </c>
      <c r="K3012" s="16">
        <v>0.96060633524268924</v>
      </c>
      <c r="L3012">
        <v>2.58</v>
      </c>
      <c r="M3012">
        <v>2.85</v>
      </c>
      <c r="N3012">
        <v>3.84</v>
      </c>
      <c r="O3012">
        <v>3.89</v>
      </c>
      <c r="P3012" s="17">
        <v>0.6954022988505747</v>
      </c>
      <c r="Q3012" s="17">
        <v>0.73451327433628322</v>
      </c>
      <c r="R3012" s="17">
        <v>0.68459657701711496</v>
      </c>
      <c r="S3012" s="17">
        <v>0.89156626506024095</v>
      </c>
      <c r="T3012" s="17">
        <v>0.89156626506024095</v>
      </c>
      <c r="U3012" s="17">
        <v>0.94444444444444442</v>
      </c>
      <c r="V3012" s="17">
        <v>0.7068965517241379</v>
      </c>
      <c r="W3012">
        <v>0.56999999999999995</v>
      </c>
      <c r="X3012">
        <v>3.01</v>
      </c>
      <c r="Y3012">
        <v>10.5</v>
      </c>
      <c r="Z3012">
        <v>35.200000000000003</v>
      </c>
      <c r="AA3012">
        <v>0</v>
      </c>
      <c r="AB3012" s="17">
        <v>0.82138794084186573</v>
      </c>
      <c r="AC3012" s="17">
        <v>0.8045977011494253</v>
      </c>
      <c r="AD3012" s="17">
        <v>0.83239171374764598</v>
      </c>
      <c r="AE3012" s="17">
        <v>0.72142857142857142</v>
      </c>
    </row>
    <row r="3013" spans="1:31" x14ac:dyDescent="0.35">
      <c r="A3013" t="str">
        <f t="shared" si="188"/>
        <v>November</v>
      </c>
      <c r="B3013">
        <f t="shared" si="189"/>
        <v>2024</v>
      </c>
      <c r="C3013" s="18">
        <v>45624</v>
      </c>
      <c r="D3013" t="s">
        <v>1391</v>
      </c>
      <c r="E3013" t="s">
        <v>136</v>
      </c>
      <c r="F3013" t="s">
        <v>1392</v>
      </c>
      <c r="G3013" s="15">
        <v>0.88029999999999997</v>
      </c>
      <c r="H3013" s="15" t="str">
        <f t="shared" si="190"/>
        <v>Baik</v>
      </c>
      <c r="I3013" s="19">
        <v>0.88555206022351418</v>
      </c>
      <c r="J3013" s="15" t="str">
        <f t="shared" si="191"/>
        <v>Baik</v>
      </c>
      <c r="K3013" s="16">
        <v>0.92557731492432593</v>
      </c>
      <c r="L3013">
        <v>5.16</v>
      </c>
      <c r="M3013">
        <v>6.91</v>
      </c>
      <c r="N3013">
        <v>5.91</v>
      </c>
      <c r="O3013">
        <v>6.27</v>
      </c>
      <c r="P3013" s="17">
        <v>0.69391518131530427</v>
      </c>
      <c r="Q3013" s="17">
        <v>0.82295081967213113</v>
      </c>
      <c r="R3013" s="17">
        <v>0.66414523449319218</v>
      </c>
      <c r="S3013" s="17">
        <v>0.7450199203187251</v>
      </c>
      <c r="T3013" s="17">
        <v>0.7450199203187251</v>
      </c>
      <c r="U3013" s="17">
        <v>0.97602950215119855</v>
      </c>
      <c r="V3013" s="17">
        <v>0.34542102028272897</v>
      </c>
      <c r="W3013">
        <v>0.18</v>
      </c>
      <c r="X3013">
        <v>6.68</v>
      </c>
      <c r="Y3013">
        <v>8.9499999999999993</v>
      </c>
      <c r="Z3013">
        <v>27.66</v>
      </c>
      <c r="AA3013">
        <v>0</v>
      </c>
      <c r="AB3013" s="17">
        <v>0.59355772710821575</v>
      </c>
      <c r="AC3013" s="17">
        <v>0.63504968383017169</v>
      </c>
      <c r="AD3013" s="17">
        <v>0.5658212560386473</v>
      </c>
      <c r="AE3013" s="17">
        <v>0.48364153627311518</v>
      </c>
    </row>
    <row r="3014" spans="1:31" x14ac:dyDescent="0.35">
      <c r="A3014" t="str">
        <f t="shared" si="188"/>
        <v>November</v>
      </c>
      <c r="B3014">
        <f t="shared" si="189"/>
        <v>2024</v>
      </c>
      <c r="C3014" s="18">
        <v>45624</v>
      </c>
      <c r="D3014" t="s">
        <v>1391</v>
      </c>
      <c r="E3014" t="s">
        <v>60</v>
      </c>
      <c r="F3014" t="s">
        <v>1392</v>
      </c>
      <c r="G3014" s="15">
        <v>0.93310000000000004</v>
      </c>
      <c r="H3014" s="15" t="str">
        <f t="shared" si="190"/>
        <v>Baik Sekali</v>
      </c>
      <c r="I3014" s="19">
        <v>0.93231514756978395</v>
      </c>
      <c r="J3014" s="15" t="str">
        <f t="shared" si="191"/>
        <v>Baik Sekali</v>
      </c>
      <c r="K3014" s="16">
        <v>0.94682899305652568</v>
      </c>
      <c r="L3014">
        <v>3.12</v>
      </c>
      <c r="M3014">
        <v>2.81</v>
      </c>
      <c r="N3014">
        <v>4.42</v>
      </c>
      <c r="O3014">
        <v>8.6</v>
      </c>
      <c r="P3014" s="17">
        <v>0.54551282051282046</v>
      </c>
      <c r="Q3014" s="17">
        <v>0.77734375</v>
      </c>
      <c r="R3014" s="17">
        <v>0.5</v>
      </c>
      <c r="S3014" s="17">
        <v>0.86432160804020097</v>
      </c>
      <c r="T3014" s="17">
        <v>0.86868686868686873</v>
      </c>
      <c r="U3014" s="17">
        <v>0.9653846153846154</v>
      </c>
      <c r="V3014" s="17">
        <v>0.31794871794871787</v>
      </c>
      <c r="W3014">
        <v>0.25</v>
      </c>
      <c r="X3014">
        <v>4.4400000000000004</v>
      </c>
      <c r="Y3014">
        <v>11.59</v>
      </c>
      <c r="Z3014">
        <v>26.33</v>
      </c>
      <c r="AA3014">
        <v>0</v>
      </c>
      <c r="AB3014" s="17">
        <v>0.85456660849331001</v>
      </c>
      <c r="AC3014" s="17">
        <v>0.72727272727272729</v>
      </c>
      <c r="AD3014" s="17">
        <v>0.91989436619718312</v>
      </c>
      <c r="AE3014" s="17">
        <v>0.77594339622641506</v>
      </c>
    </row>
    <row r="3015" spans="1:31" x14ac:dyDescent="0.35">
      <c r="A3015" t="str">
        <f t="shared" si="188"/>
        <v>November</v>
      </c>
      <c r="B3015">
        <f t="shared" si="189"/>
        <v>2024</v>
      </c>
      <c r="C3015" s="18">
        <v>45624</v>
      </c>
      <c r="D3015" t="s">
        <v>1391</v>
      </c>
      <c r="E3015" t="s">
        <v>130</v>
      </c>
      <c r="F3015" t="s">
        <v>1392</v>
      </c>
      <c r="G3015" s="15">
        <v>0.875</v>
      </c>
      <c r="H3015" s="15" t="str">
        <f t="shared" si="190"/>
        <v>Baik</v>
      </c>
      <c r="I3015" s="19">
        <v>0.9733398066760367</v>
      </c>
      <c r="J3015" s="15" t="str">
        <f t="shared" si="191"/>
        <v>Istimewa</v>
      </c>
      <c r="K3015" s="16">
        <v>0.95725659050296141</v>
      </c>
      <c r="L3015">
        <v>3.06</v>
      </c>
      <c r="M3015">
        <v>4.0199999999999996</v>
      </c>
      <c r="N3015">
        <v>4.2</v>
      </c>
      <c r="O3015">
        <v>3.61</v>
      </c>
      <c r="P3015" s="17">
        <v>0.8163716814159292</v>
      </c>
      <c r="Q3015" s="17">
        <v>0.8571428571428571</v>
      </c>
      <c r="R3015" s="17">
        <v>0.80976863753213368</v>
      </c>
      <c r="S3015" s="17">
        <v>0.90740740740740744</v>
      </c>
      <c r="T3015" s="17">
        <v>0.90740740740740744</v>
      </c>
      <c r="U3015" s="17">
        <v>0.98303834808259583</v>
      </c>
      <c r="V3015" s="17">
        <v>0.52949852507374628</v>
      </c>
      <c r="W3015">
        <v>8.8800000000000008</v>
      </c>
      <c r="X3015">
        <v>10.65</v>
      </c>
      <c r="Y3015">
        <v>7.4</v>
      </c>
      <c r="Z3015">
        <v>23.86</v>
      </c>
      <c r="AA3015">
        <v>0</v>
      </c>
      <c r="AB3015" s="17">
        <v>0.83976660682226212</v>
      </c>
      <c r="AC3015" s="17">
        <v>0.7820773930753564</v>
      </c>
      <c r="AD3015" s="17">
        <v>0.85607369027058144</v>
      </c>
      <c r="AE3015" s="17">
        <v>0.58072916666666663</v>
      </c>
    </row>
    <row r="3016" spans="1:31" x14ac:dyDescent="0.35">
      <c r="A3016" t="str">
        <f t="shared" si="188"/>
        <v>November</v>
      </c>
      <c r="B3016">
        <f t="shared" si="189"/>
        <v>2024</v>
      </c>
      <c r="C3016" s="18">
        <v>45624</v>
      </c>
      <c r="D3016" t="s">
        <v>1391</v>
      </c>
      <c r="E3016" t="s">
        <v>140</v>
      </c>
      <c r="F3016" t="s">
        <v>1392</v>
      </c>
      <c r="G3016" s="15">
        <v>0.9587</v>
      </c>
      <c r="H3016" s="15" t="str">
        <f t="shared" si="190"/>
        <v>Istimewa</v>
      </c>
      <c r="I3016" s="19">
        <v>0.92282458292594427</v>
      </c>
      <c r="J3016" s="15" t="str">
        <f t="shared" si="191"/>
        <v>Baik Sekali</v>
      </c>
      <c r="K3016" s="16">
        <v>0.93271309407412639</v>
      </c>
      <c r="L3016">
        <v>3.83</v>
      </c>
      <c r="M3016">
        <v>4.03</v>
      </c>
      <c r="N3016">
        <v>5.79</v>
      </c>
      <c r="O3016">
        <v>5.09</v>
      </c>
      <c r="P3016" s="17">
        <v>0.810966810966811</v>
      </c>
      <c r="Q3016" s="17">
        <v>0.94468085106382982</v>
      </c>
      <c r="R3016" s="17">
        <v>0.78366637706342313</v>
      </c>
      <c r="S3016" s="17">
        <v>0.96846846846846846</v>
      </c>
      <c r="T3016" s="17">
        <v>0.96832579185520362</v>
      </c>
      <c r="U3016" s="17">
        <v>0.99278499278499277</v>
      </c>
      <c r="V3016" s="17">
        <v>0.63708513708513703</v>
      </c>
      <c r="W3016">
        <v>0.15</v>
      </c>
      <c r="X3016">
        <v>5.25</v>
      </c>
      <c r="Y3016">
        <v>13.68</v>
      </c>
      <c r="Z3016">
        <v>35.33</v>
      </c>
      <c r="AA3016">
        <v>0</v>
      </c>
      <c r="AB3016" s="17">
        <v>0.96885069817400649</v>
      </c>
      <c r="AC3016" s="17">
        <v>0.93579766536964981</v>
      </c>
      <c r="AD3016" s="17">
        <v>0.9814540059347181</v>
      </c>
      <c r="AE3016" s="17">
        <v>0.93347193347193347</v>
      </c>
    </row>
    <row r="3017" spans="1:31" x14ac:dyDescent="0.35">
      <c r="A3017" t="str">
        <f t="shared" si="188"/>
        <v>November</v>
      </c>
      <c r="B3017">
        <f t="shared" si="189"/>
        <v>2024</v>
      </c>
      <c r="C3017" s="18">
        <v>45624</v>
      </c>
      <c r="D3017" t="s">
        <v>1393</v>
      </c>
      <c r="E3017" t="s">
        <v>138</v>
      </c>
      <c r="F3017" t="s">
        <v>1392</v>
      </c>
      <c r="G3017" s="15">
        <v>0.95720000000000005</v>
      </c>
      <c r="H3017" s="15" t="str">
        <f t="shared" si="190"/>
        <v>Istimewa</v>
      </c>
      <c r="I3017" s="19">
        <v>0.88715635000000004</v>
      </c>
      <c r="J3017" s="15" t="str">
        <f t="shared" si="191"/>
        <v>Baik</v>
      </c>
      <c r="K3017" s="16">
        <v>0.96266099999999999</v>
      </c>
      <c r="L3017">
        <v>2.11</v>
      </c>
      <c r="M3017">
        <v>0.84</v>
      </c>
      <c r="N3017">
        <v>4.43</v>
      </c>
      <c r="O3017">
        <v>4.07</v>
      </c>
      <c r="P3017" s="17">
        <v>0.77287405812701826</v>
      </c>
      <c r="Q3017" s="17">
        <v>0.78787878787878785</v>
      </c>
      <c r="R3017" s="17">
        <v>0.7723214285714286</v>
      </c>
      <c r="S3017" s="17">
        <v>0.84615384615384615</v>
      </c>
      <c r="T3017" s="17">
        <v>0.84615384615384615</v>
      </c>
      <c r="U3017" s="17">
        <v>0.9903121636167922</v>
      </c>
      <c r="V3017" s="17">
        <v>0.4133476856835307</v>
      </c>
      <c r="W3017">
        <v>0.49</v>
      </c>
      <c r="X3017">
        <v>3.77</v>
      </c>
      <c r="Y3017">
        <v>4.58</v>
      </c>
      <c r="Z3017">
        <v>59.95</v>
      </c>
      <c r="AA3017">
        <v>0</v>
      </c>
      <c r="AB3017" s="17">
        <v>0.68350383631713552</v>
      </c>
      <c r="AC3017" s="17">
        <v>0.68421052631578949</v>
      </c>
      <c r="AD3017" s="17">
        <v>0.68329177057356605</v>
      </c>
      <c r="AE3017" s="17">
        <v>0.69635627530364375</v>
      </c>
    </row>
    <row r="3018" spans="1:31" x14ac:dyDescent="0.35">
      <c r="A3018" t="str">
        <f t="shared" si="188"/>
        <v>November</v>
      </c>
      <c r="B3018">
        <f t="shared" si="189"/>
        <v>2024</v>
      </c>
      <c r="C3018" s="18">
        <v>45624</v>
      </c>
      <c r="D3018" t="s">
        <v>1393</v>
      </c>
      <c r="E3018" t="s">
        <v>112</v>
      </c>
      <c r="F3018" t="s">
        <v>1392</v>
      </c>
      <c r="G3018" s="15">
        <v>0.9859</v>
      </c>
      <c r="H3018" s="15" t="str">
        <f t="shared" si="190"/>
        <v>Istimewa</v>
      </c>
      <c r="I3018" s="19">
        <v>0.90036920000000009</v>
      </c>
      <c r="J3018" s="15" t="str">
        <f t="shared" si="191"/>
        <v>Baik Sekali</v>
      </c>
      <c r="K3018" s="16">
        <v>0.97441199999999994</v>
      </c>
      <c r="L3018">
        <v>1.79</v>
      </c>
      <c r="M3018">
        <v>2.12</v>
      </c>
      <c r="N3018">
        <v>4.8899999999999997</v>
      </c>
      <c r="O3018">
        <v>2.94</v>
      </c>
      <c r="P3018" s="17">
        <v>0.80513595166163143</v>
      </c>
      <c r="Q3018" s="17">
        <v>0.86842105263157898</v>
      </c>
      <c r="R3018" s="17">
        <v>0.80128205128205132</v>
      </c>
      <c r="S3018" s="17">
        <v>0.90909090909090906</v>
      </c>
      <c r="T3018" s="17">
        <v>0.90909090909090906</v>
      </c>
      <c r="U3018" s="17">
        <v>1</v>
      </c>
      <c r="V3018" s="17">
        <v>0.55891238670694865</v>
      </c>
      <c r="W3018">
        <v>0.02</v>
      </c>
      <c r="X3018">
        <v>2.12</v>
      </c>
      <c r="Y3018">
        <v>6.77</v>
      </c>
      <c r="Z3018">
        <v>14.9</v>
      </c>
      <c r="AA3018">
        <v>0</v>
      </c>
      <c r="AB3018" s="17">
        <v>0.91844660194174754</v>
      </c>
      <c r="AC3018" s="17">
        <v>0.90045248868778283</v>
      </c>
      <c r="AD3018" s="17">
        <v>0.93197278911564629</v>
      </c>
      <c r="AE3018" s="17">
        <v>0.83919597989949746</v>
      </c>
    </row>
    <row r="3019" spans="1:31" x14ac:dyDescent="0.35">
      <c r="A3019" t="str">
        <f t="shared" si="188"/>
        <v>November</v>
      </c>
      <c r="B3019">
        <f t="shared" si="189"/>
        <v>2024</v>
      </c>
      <c r="C3019" s="18">
        <v>45624</v>
      </c>
      <c r="D3019" t="s">
        <v>1393</v>
      </c>
      <c r="E3019" t="s">
        <v>102</v>
      </c>
      <c r="F3019" t="s">
        <v>1392</v>
      </c>
      <c r="G3019" s="15">
        <v>0.95899999999999996</v>
      </c>
      <c r="H3019" s="15" t="str">
        <f t="shared" si="190"/>
        <v>Istimewa</v>
      </c>
      <c r="I3019" s="19">
        <v>0.9012441825104085</v>
      </c>
      <c r="J3019" s="15" t="str">
        <f t="shared" si="191"/>
        <v>Baik Sekali</v>
      </c>
      <c r="K3019" s="16">
        <v>0.9462690928868811</v>
      </c>
      <c r="L3019">
        <v>4.16</v>
      </c>
      <c r="M3019">
        <v>2.66</v>
      </c>
      <c r="N3019">
        <v>4.04</v>
      </c>
      <c r="O3019">
        <v>4.25</v>
      </c>
      <c r="P3019" s="17">
        <v>0.65298507462686572</v>
      </c>
      <c r="Q3019" s="17">
        <v>0.57407407407407407</v>
      </c>
      <c r="R3019" s="17">
        <v>0.66182572614107882</v>
      </c>
      <c r="S3019" s="17">
        <v>1</v>
      </c>
      <c r="T3019" s="17">
        <v>1</v>
      </c>
      <c r="U3019" s="17">
        <v>1</v>
      </c>
      <c r="V3019" s="17">
        <v>0.5</v>
      </c>
      <c r="W3019">
        <v>0.02</v>
      </c>
      <c r="X3019">
        <v>2.52</v>
      </c>
      <c r="Y3019">
        <v>9.7799999999999994</v>
      </c>
      <c r="Z3019">
        <v>29.78</v>
      </c>
      <c r="AA3019">
        <v>0</v>
      </c>
      <c r="AB3019" s="17">
        <v>0.7334630350194552</v>
      </c>
      <c r="AC3019" s="17">
        <v>0.66666666666666663</v>
      </c>
      <c r="AD3019" s="17">
        <v>0.80400000000000005</v>
      </c>
      <c r="AE3019" s="17">
        <v>0.75</v>
      </c>
    </row>
    <row r="3020" spans="1:31" x14ac:dyDescent="0.35">
      <c r="A3020" t="str">
        <f t="shared" si="188"/>
        <v>November</v>
      </c>
      <c r="B3020">
        <f t="shared" si="189"/>
        <v>2024</v>
      </c>
      <c r="C3020" s="18">
        <v>45624</v>
      </c>
      <c r="D3020" t="s">
        <v>1393</v>
      </c>
      <c r="E3020" t="s">
        <v>78</v>
      </c>
      <c r="F3020" t="s">
        <v>1392</v>
      </c>
      <c r="G3020" s="15">
        <v>0.94310000000000005</v>
      </c>
      <c r="H3020" s="15" t="str">
        <f t="shared" si="190"/>
        <v>Baik Sekali</v>
      </c>
      <c r="I3020" s="19">
        <v>0.9600454690686101</v>
      </c>
      <c r="J3020" s="15" t="str">
        <f t="shared" si="191"/>
        <v>Istimewa</v>
      </c>
      <c r="K3020" s="16">
        <v>0.95455848305317148</v>
      </c>
      <c r="L3020">
        <v>3.53</v>
      </c>
      <c r="M3020">
        <v>2.44</v>
      </c>
      <c r="N3020">
        <v>4.43</v>
      </c>
      <c r="O3020">
        <v>3.74</v>
      </c>
      <c r="P3020" s="17">
        <v>0.59308240081383523</v>
      </c>
      <c r="Q3020" s="17">
        <v>0.71111111111111114</v>
      </c>
      <c r="R3020" s="17">
        <v>0.58742004264392322</v>
      </c>
      <c r="S3020" s="17">
        <v>0.84375</v>
      </c>
      <c r="T3020" s="17">
        <v>0.84375</v>
      </c>
      <c r="U3020" s="17">
        <v>0.97456765005086465</v>
      </c>
      <c r="V3020" s="17">
        <v>0.35503560528992878</v>
      </c>
      <c r="W3020">
        <v>0.35</v>
      </c>
      <c r="X3020">
        <v>4.24</v>
      </c>
      <c r="Y3020">
        <v>5.37</v>
      </c>
      <c r="Z3020">
        <v>28.06</v>
      </c>
      <c r="AA3020">
        <v>0</v>
      </c>
      <c r="AB3020" s="17">
        <v>0.75945017182130581</v>
      </c>
      <c r="AC3020" s="17">
        <v>0.72110091743119265</v>
      </c>
      <c r="AD3020" s="17">
        <v>0.78241758241758241</v>
      </c>
      <c r="AE3020" s="17">
        <v>0.72010178117048351</v>
      </c>
    </row>
    <row r="3021" spans="1:31" x14ac:dyDescent="0.35">
      <c r="A3021" t="str">
        <f t="shared" si="188"/>
        <v>November</v>
      </c>
      <c r="B3021">
        <f t="shared" si="189"/>
        <v>2024</v>
      </c>
      <c r="C3021" s="18">
        <v>45624</v>
      </c>
      <c r="D3021" t="s">
        <v>1393</v>
      </c>
      <c r="E3021" t="s">
        <v>126</v>
      </c>
      <c r="F3021" t="s">
        <v>1392</v>
      </c>
      <c r="G3021" s="15">
        <v>0.97160000000000002</v>
      </c>
      <c r="H3021" s="15" t="str">
        <f t="shared" si="190"/>
        <v>Istimewa</v>
      </c>
      <c r="I3021" s="19">
        <v>0.97433341254535277</v>
      </c>
      <c r="J3021" s="15" t="str">
        <f t="shared" si="191"/>
        <v>Istimewa</v>
      </c>
      <c r="K3021" s="16">
        <v>0.9526668929867218</v>
      </c>
      <c r="L3021">
        <v>2.5099999999999998</v>
      </c>
      <c r="M3021">
        <v>2.02</v>
      </c>
      <c r="N3021">
        <v>5.3</v>
      </c>
      <c r="O3021">
        <v>3.3</v>
      </c>
      <c r="P3021" s="17">
        <v>0.8582781456953642</v>
      </c>
      <c r="Q3021" s="17">
        <v>0.93103448275862066</v>
      </c>
      <c r="R3021" s="17">
        <v>0.85222381635581057</v>
      </c>
      <c r="S3021" s="17">
        <v>0.96296296296296291</v>
      </c>
      <c r="T3021" s="17">
        <v>0.96296296296296291</v>
      </c>
      <c r="U3021" s="17">
        <v>0.9947019867549669</v>
      </c>
      <c r="V3021" s="17">
        <v>0.76953642384105958</v>
      </c>
      <c r="W3021">
        <v>0.06</v>
      </c>
      <c r="X3021">
        <v>3.42</v>
      </c>
      <c r="Y3021">
        <v>7.18</v>
      </c>
      <c r="Z3021">
        <v>28.57</v>
      </c>
      <c r="AA3021">
        <v>0</v>
      </c>
      <c r="AB3021" s="17">
        <v>0.83512544802867383</v>
      </c>
      <c r="AC3021" s="17">
        <v>0.74285714285714288</v>
      </c>
      <c r="AD3021" s="17">
        <v>0.89080459770114939</v>
      </c>
      <c r="AE3021" s="17">
        <v>0.64102564102564108</v>
      </c>
    </row>
    <row r="3022" spans="1:31" x14ac:dyDescent="0.35">
      <c r="A3022" t="str">
        <f t="shared" si="188"/>
        <v>November</v>
      </c>
      <c r="B3022">
        <f t="shared" si="189"/>
        <v>2024</v>
      </c>
      <c r="C3022" s="18">
        <v>45624</v>
      </c>
      <c r="D3022" t="s">
        <v>1393</v>
      </c>
      <c r="E3022" t="s">
        <v>16</v>
      </c>
      <c r="F3022" t="s">
        <v>1392</v>
      </c>
      <c r="G3022" s="15">
        <v>0.95909999999999995</v>
      </c>
      <c r="H3022" s="15" t="str">
        <f t="shared" si="190"/>
        <v>Istimewa</v>
      </c>
      <c r="I3022" s="19">
        <v>0.93099631793734239</v>
      </c>
      <c r="J3022" s="15" t="str">
        <f t="shared" si="191"/>
        <v>Baik Sekali</v>
      </c>
      <c r="K3022" s="16">
        <v>0.96720376553526433</v>
      </c>
      <c r="L3022">
        <v>3.67</v>
      </c>
      <c r="M3022">
        <v>3.24</v>
      </c>
      <c r="N3022">
        <v>3.18</v>
      </c>
      <c r="O3022">
        <v>3.84</v>
      </c>
      <c r="P3022" s="17">
        <v>0.70378619153674837</v>
      </c>
      <c r="Q3022" s="17">
        <v>0.85321100917431192</v>
      </c>
      <c r="R3022" s="17">
        <v>0.65588235294117647</v>
      </c>
      <c r="S3022" s="17">
        <v>0.80645161290322576</v>
      </c>
      <c r="T3022" s="17">
        <v>0.80645161290322576</v>
      </c>
      <c r="U3022" s="17">
        <v>0.99777282850779514</v>
      </c>
      <c r="V3022" s="17">
        <v>0.47661469933184858</v>
      </c>
      <c r="W3022">
        <v>0.01</v>
      </c>
      <c r="X3022">
        <v>3.46</v>
      </c>
      <c r="Y3022">
        <v>10.14</v>
      </c>
      <c r="Z3022">
        <v>30.77</v>
      </c>
      <c r="AA3022">
        <v>0</v>
      </c>
      <c r="AB3022" s="17">
        <v>0.76501305483028725</v>
      </c>
      <c r="AC3022" s="17">
        <v>0.65925925925925921</v>
      </c>
      <c r="AD3022" s="17">
        <v>0.82258064516129037</v>
      </c>
      <c r="AE3022" s="17">
        <v>0.6067415730337079</v>
      </c>
    </row>
    <row r="3023" spans="1:31" x14ac:dyDescent="0.35">
      <c r="A3023" t="str">
        <f t="shared" si="188"/>
        <v>November</v>
      </c>
      <c r="B3023">
        <f t="shared" si="189"/>
        <v>2024</v>
      </c>
      <c r="C3023" s="18">
        <v>45624</v>
      </c>
      <c r="D3023" t="s">
        <v>1393</v>
      </c>
      <c r="E3023" t="s">
        <v>144</v>
      </c>
      <c r="F3023" t="s">
        <v>1392</v>
      </c>
      <c r="G3023" s="15">
        <v>0.9274</v>
      </c>
      <c r="H3023" s="15" t="str">
        <f t="shared" si="190"/>
        <v>Baik Sekali</v>
      </c>
      <c r="I3023" s="19">
        <v>0.90280183098484557</v>
      </c>
      <c r="J3023" s="15" t="str">
        <f t="shared" si="191"/>
        <v>Baik Sekali</v>
      </c>
      <c r="K3023" s="16">
        <v>0.96929094567098739</v>
      </c>
      <c r="L3023">
        <v>3.67</v>
      </c>
      <c r="M3023">
        <v>5.12</v>
      </c>
      <c r="N3023">
        <v>4.4400000000000004</v>
      </c>
      <c r="O3023">
        <v>4.55</v>
      </c>
      <c r="P3023" s="17">
        <v>0.64570552147239269</v>
      </c>
      <c r="Q3023" s="17">
        <v>0.7</v>
      </c>
      <c r="R3023" s="17">
        <v>0.625</v>
      </c>
      <c r="S3023" s="17">
        <v>0.70634920634920639</v>
      </c>
      <c r="T3023" s="17">
        <v>0.70634920634920639</v>
      </c>
      <c r="U3023" s="17">
        <v>0.95092024539877296</v>
      </c>
      <c r="V3023" s="17">
        <v>0.40184049079754602</v>
      </c>
      <c r="W3023">
        <v>0.86</v>
      </c>
      <c r="X3023">
        <v>4.09</v>
      </c>
      <c r="Y3023">
        <v>6.85</v>
      </c>
      <c r="Z3023">
        <v>54.06</v>
      </c>
      <c r="AA3023">
        <v>0</v>
      </c>
      <c r="AB3023" s="17">
        <v>0.84495259341885109</v>
      </c>
      <c r="AC3023" s="17">
        <v>0.80784313725490198</v>
      </c>
      <c r="AD3023" s="17">
        <v>0.87256809338521402</v>
      </c>
      <c r="AE3023" s="17">
        <v>0.65372168284789645</v>
      </c>
    </row>
    <row r="3024" spans="1:31" x14ac:dyDescent="0.35">
      <c r="A3024" t="str">
        <f t="shared" si="188"/>
        <v>November</v>
      </c>
      <c r="B3024">
        <f t="shared" si="189"/>
        <v>2024</v>
      </c>
      <c r="C3024" s="18">
        <v>45624</v>
      </c>
      <c r="D3024" t="s">
        <v>1394</v>
      </c>
      <c r="E3024" t="s">
        <v>106</v>
      </c>
      <c r="F3024" t="s">
        <v>1392</v>
      </c>
      <c r="G3024" s="15">
        <v>0.88400000000000001</v>
      </c>
      <c r="H3024" s="15" t="str">
        <f t="shared" si="190"/>
        <v>Baik</v>
      </c>
      <c r="I3024" s="19">
        <v>0.93027954999999996</v>
      </c>
      <c r="J3024" s="15" t="str">
        <f t="shared" si="191"/>
        <v>Baik Sekali</v>
      </c>
      <c r="K3024" s="16">
        <v>0.98651300000000008</v>
      </c>
      <c r="L3024">
        <v>3.71</v>
      </c>
      <c r="M3024">
        <v>3.87</v>
      </c>
      <c r="N3024">
        <v>4.4400000000000004</v>
      </c>
      <c r="O3024">
        <v>4.66</v>
      </c>
      <c r="P3024" s="17">
        <v>0.96250000000000002</v>
      </c>
      <c r="Q3024" s="17">
        <v>1</v>
      </c>
      <c r="R3024" s="17">
        <v>0.95256916996047436</v>
      </c>
      <c r="S3024" s="17">
        <v>0.93283582089552242</v>
      </c>
      <c r="T3024" s="17">
        <v>0.9850746268656716</v>
      </c>
      <c r="U3024" s="17">
        <v>0.99062499999999998</v>
      </c>
      <c r="V3024" s="17">
        <v>0.76249999999999996</v>
      </c>
      <c r="W3024">
        <v>0</v>
      </c>
      <c r="X3024">
        <v>6.85</v>
      </c>
      <c r="Y3024">
        <v>16.41</v>
      </c>
      <c r="Z3024">
        <v>22.8</v>
      </c>
      <c r="AA3024">
        <v>0</v>
      </c>
      <c r="AB3024" s="17">
        <v>0.88672566371681416</v>
      </c>
      <c r="AC3024" s="17">
        <v>0.91382405745062834</v>
      </c>
      <c r="AD3024" s="17">
        <v>0.86188811188811187</v>
      </c>
      <c r="AE3024" s="17">
        <v>0.70333988212180742</v>
      </c>
    </row>
    <row r="3025" spans="1:31" x14ac:dyDescent="0.35">
      <c r="A3025" t="str">
        <f t="shared" si="188"/>
        <v>November</v>
      </c>
      <c r="B3025">
        <f t="shared" si="189"/>
        <v>2024</v>
      </c>
      <c r="C3025" s="18">
        <v>45624</v>
      </c>
      <c r="D3025" t="s">
        <v>1394</v>
      </c>
      <c r="E3025" t="s">
        <v>47</v>
      </c>
      <c r="F3025" t="s">
        <v>1392</v>
      </c>
      <c r="G3025" s="15">
        <v>0.83460000000000001</v>
      </c>
      <c r="H3025" s="15" t="str">
        <f t="shared" si="190"/>
        <v>Cukup</v>
      </c>
      <c r="I3025" s="19">
        <v>0.87524847731171596</v>
      </c>
      <c r="J3025" s="15" t="str">
        <f t="shared" si="191"/>
        <v>Baik</v>
      </c>
      <c r="K3025" s="16">
        <v>0.92678136374775977</v>
      </c>
      <c r="L3025">
        <v>6.28</v>
      </c>
      <c r="M3025">
        <v>7.57</v>
      </c>
      <c r="N3025">
        <v>8.3800000000000008</v>
      </c>
      <c r="O3025">
        <v>10.55</v>
      </c>
      <c r="P3025" s="17">
        <v>0.47677504976775048</v>
      </c>
      <c r="Q3025" s="17">
        <v>0.59800249687890139</v>
      </c>
      <c r="R3025" s="17">
        <v>0.43289652056032529</v>
      </c>
      <c r="S3025" s="17">
        <v>0.71189979123173275</v>
      </c>
      <c r="T3025" s="17">
        <v>0.7075892857142857</v>
      </c>
      <c r="U3025" s="17">
        <v>0.99502322495023221</v>
      </c>
      <c r="V3025" s="17">
        <v>0.31088254810882548</v>
      </c>
      <c r="W3025">
        <v>1.45</v>
      </c>
      <c r="X3025">
        <v>10.48</v>
      </c>
      <c r="Y3025">
        <v>22.39</v>
      </c>
      <c r="Z3025">
        <v>21.97</v>
      </c>
      <c r="AA3025">
        <v>0</v>
      </c>
      <c r="AB3025" s="17">
        <v>0.46322751322751321</v>
      </c>
      <c r="AC3025" s="17">
        <v>0.47421116504854371</v>
      </c>
      <c r="AD3025" s="17">
        <v>0.38842975206611569</v>
      </c>
      <c r="AE3025" s="17">
        <v>0.75495841330774149</v>
      </c>
    </row>
    <row r="3026" spans="1:31" x14ac:dyDescent="0.35">
      <c r="A3026" t="str">
        <f t="shared" si="188"/>
        <v>November</v>
      </c>
      <c r="B3026">
        <f t="shared" si="189"/>
        <v>2024</v>
      </c>
      <c r="C3026" s="18">
        <v>45624</v>
      </c>
      <c r="D3026" t="s">
        <v>1394</v>
      </c>
      <c r="E3026" t="s">
        <v>29</v>
      </c>
      <c r="F3026" t="s">
        <v>1392</v>
      </c>
      <c r="G3026" s="15">
        <v>0.86980000000000002</v>
      </c>
      <c r="H3026" s="15" t="str">
        <f t="shared" si="190"/>
        <v>Baik</v>
      </c>
      <c r="I3026" s="19">
        <v>0.87481373859786138</v>
      </c>
      <c r="J3026" s="15" t="str">
        <f t="shared" si="191"/>
        <v>Baik</v>
      </c>
      <c r="K3026" s="16">
        <v>0.94782496742246092</v>
      </c>
      <c r="L3026">
        <v>3.04</v>
      </c>
      <c r="M3026">
        <v>6.53</v>
      </c>
      <c r="N3026">
        <v>6.24</v>
      </c>
      <c r="O3026">
        <v>10.82</v>
      </c>
      <c r="P3026" s="17">
        <v>0.59050899349406816</v>
      </c>
      <c r="Q3026" s="17">
        <v>0.76470588235294112</v>
      </c>
      <c r="R3026" s="17">
        <v>0.56445226572811258</v>
      </c>
      <c r="S3026" s="17">
        <v>0.68846153846153846</v>
      </c>
      <c r="T3026" s="17">
        <v>0.68604651162790697</v>
      </c>
      <c r="U3026" s="17">
        <v>0.99234596249521623</v>
      </c>
      <c r="V3026" s="17">
        <v>0.28893991580558742</v>
      </c>
      <c r="W3026">
        <v>0.86</v>
      </c>
      <c r="X3026">
        <v>14.22</v>
      </c>
      <c r="Y3026">
        <v>19.79</v>
      </c>
      <c r="Z3026">
        <v>24.74</v>
      </c>
      <c r="AA3026">
        <v>0</v>
      </c>
      <c r="AB3026" s="17">
        <v>0.52900232018561488</v>
      </c>
      <c r="AC3026" s="17">
        <v>0.55824508320726174</v>
      </c>
      <c r="AD3026" s="17">
        <v>0.43391521197007482</v>
      </c>
      <c r="AE3026" s="17">
        <v>0.66531165311653118</v>
      </c>
    </row>
    <row r="3027" spans="1:31" x14ac:dyDescent="0.35">
      <c r="A3027" t="str">
        <f t="shared" si="188"/>
        <v>November</v>
      </c>
      <c r="B3027">
        <f t="shared" si="189"/>
        <v>2024</v>
      </c>
      <c r="C3027" s="18">
        <v>45624</v>
      </c>
      <c r="D3027" t="s">
        <v>1394</v>
      </c>
      <c r="E3027" t="s">
        <v>62</v>
      </c>
      <c r="F3027" t="s">
        <v>1392</v>
      </c>
      <c r="G3027" s="15">
        <v>0.8669</v>
      </c>
      <c r="H3027" s="15" t="str">
        <f t="shared" si="190"/>
        <v>Baik</v>
      </c>
      <c r="I3027" s="19">
        <v>0.85715454819968628</v>
      </c>
      <c r="J3027" s="15" t="str">
        <f t="shared" si="191"/>
        <v>Baik</v>
      </c>
      <c r="K3027" s="16">
        <v>0.93544156628481756</v>
      </c>
      <c r="L3027">
        <v>3.9</v>
      </c>
      <c r="M3027">
        <v>6.72</v>
      </c>
      <c r="N3027">
        <v>6.04</v>
      </c>
      <c r="O3027">
        <v>7.12</v>
      </c>
      <c r="P3027" s="17">
        <v>0.70604861503674388</v>
      </c>
      <c r="Q3027" s="17">
        <v>0.58293838862559244</v>
      </c>
      <c r="R3027" s="17">
        <v>0.7227214377406932</v>
      </c>
      <c r="S3027" s="17">
        <v>0.51219512195121952</v>
      </c>
      <c r="T3027" s="17">
        <v>0.51639344262295084</v>
      </c>
      <c r="U3027" s="17">
        <v>0.98925946862634262</v>
      </c>
      <c r="V3027" s="17">
        <v>0.37648388920293951</v>
      </c>
      <c r="W3027">
        <v>5.0999999999999996</v>
      </c>
      <c r="X3027">
        <v>14.8</v>
      </c>
      <c r="Y3027">
        <v>41.74</v>
      </c>
      <c r="Z3027">
        <v>75.62</v>
      </c>
      <c r="AA3027">
        <v>0</v>
      </c>
      <c r="AB3027" s="17">
        <v>0.64920127795527161</v>
      </c>
      <c r="AC3027" s="17">
        <v>0.65106382978723409</v>
      </c>
      <c r="AD3027" s="17">
        <v>0.64267352185089976</v>
      </c>
      <c r="AE3027" s="17">
        <v>0.60261437908496729</v>
      </c>
    </row>
    <row r="3028" spans="1:31" x14ac:dyDescent="0.35">
      <c r="A3028" t="str">
        <f t="shared" si="188"/>
        <v>November</v>
      </c>
      <c r="B3028">
        <f t="shared" si="189"/>
        <v>2024</v>
      </c>
      <c r="C3028" s="18">
        <v>45625</v>
      </c>
      <c r="D3028" t="s">
        <v>1378</v>
      </c>
      <c r="E3028" t="s">
        <v>110</v>
      </c>
      <c r="F3028" t="s">
        <v>1379</v>
      </c>
      <c r="G3028" s="15">
        <v>0.8659</v>
      </c>
      <c r="H3028" s="15" t="str">
        <f t="shared" si="190"/>
        <v>Baik</v>
      </c>
      <c r="I3028" s="19">
        <v>0.87785387334281195</v>
      </c>
      <c r="J3028" s="15" t="str">
        <f t="shared" si="191"/>
        <v>Baik</v>
      </c>
      <c r="K3028" s="16">
        <v>0.9565110666937483</v>
      </c>
      <c r="L3028">
        <v>5.59</v>
      </c>
      <c r="M3028">
        <v>4.88</v>
      </c>
      <c r="N3028">
        <v>10.1</v>
      </c>
      <c r="O3028">
        <v>12.49</v>
      </c>
      <c r="P3028" s="17">
        <v>0.80817225348666499</v>
      </c>
      <c r="Q3028" s="17">
        <v>0.61530506721820066</v>
      </c>
      <c r="R3028" s="17">
        <v>0.86794871794871797</v>
      </c>
      <c r="S3028" s="17">
        <v>0.45546218487394963</v>
      </c>
      <c r="T3028" s="17">
        <v>0.46247818499127402</v>
      </c>
      <c r="U3028" s="17">
        <v>0.99681918277465131</v>
      </c>
      <c r="V3028" s="17">
        <v>0.28945436750672859</v>
      </c>
      <c r="W3028">
        <v>0.17</v>
      </c>
      <c r="X3028">
        <v>5.9</v>
      </c>
      <c r="Y3028">
        <v>22.73</v>
      </c>
      <c r="Z3028">
        <v>82.51</v>
      </c>
      <c r="AA3028">
        <v>0</v>
      </c>
      <c r="AB3028" s="17">
        <v>0.88335250907159923</v>
      </c>
      <c r="AC3028" s="17">
        <v>0.75424575424575424</v>
      </c>
      <c r="AD3028" s="17">
        <v>0.91115413574271276</v>
      </c>
      <c r="AE3028" s="17">
        <v>0.276158940397351</v>
      </c>
    </row>
    <row r="3029" spans="1:31" x14ac:dyDescent="0.35">
      <c r="A3029" t="str">
        <f t="shared" si="188"/>
        <v>November</v>
      </c>
      <c r="B3029">
        <f t="shared" si="189"/>
        <v>2024</v>
      </c>
      <c r="C3029" s="18">
        <v>45625</v>
      </c>
      <c r="D3029" t="s">
        <v>1378</v>
      </c>
      <c r="E3029" t="s">
        <v>96</v>
      </c>
      <c r="F3029" t="s">
        <v>1380</v>
      </c>
      <c r="G3029" s="15">
        <v>0.90780000000000005</v>
      </c>
      <c r="H3029" s="15" t="str">
        <f t="shared" si="190"/>
        <v>Baik Sekali</v>
      </c>
      <c r="I3029" s="19">
        <v>0.91038216772151892</v>
      </c>
      <c r="J3029" s="15" t="str">
        <f t="shared" si="191"/>
        <v>Baik Sekali</v>
      </c>
      <c r="K3029" s="16">
        <v>0.97794905063291127</v>
      </c>
      <c r="L3029">
        <v>3.21</v>
      </c>
      <c r="M3029">
        <v>7.39</v>
      </c>
      <c r="N3029">
        <v>4.41</v>
      </c>
      <c r="O3029">
        <v>6.63</v>
      </c>
      <c r="P3029" s="17">
        <v>0.50987306064880111</v>
      </c>
      <c r="Q3029" s="17">
        <v>0.51063829787234039</v>
      </c>
      <c r="R3029" s="17">
        <v>0.50981873111782472</v>
      </c>
      <c r="S3029" s="17">
        <v>0.5</v>
      </c>
      <c r="T3029" s="17">
        <v>0.5</v>
      </c>
      <c r="U3029" s="17">
        <v>0.99576868829337095</v>
      </c>
      <c r="V3029" s="17">
        <v>0.2306064880112835</v>
      </c>
      <c r="W3029">
        <v>0.16</v>
      </c>
      <c r="X3029">
        <v>2.91</v>
      </c>
      <c r="Y3029">
        <v>18.690000000000001</v>
      </c>
      <c r="Z3029">
        <v>38.159999999999997</v>
      </c>
      <c r="AA3029">
        <v>0</v>
      </c>
      <c r="AB3029" s="17">
        <v>0.37824731555247659</v>
      </c>
      <c r="AC3029" s="17">
        <v>0.38414634146341459</v>
      </c>
      <c r="AD3029" s="17">
        <v>0.37519705727798208</v>
      </c>
      <c r="AE3029" s="17">
        <v>0.57671957671957674</v>
      </c>
    </row>
    <row r="3030" spans="1:31" x14ac:dyDescent="0.35">
      <c r="A3030" t="str">
        <f t="shared" si="188"/>
        <v>November</v>
      </c>
      <c r="B3030">
        <f t="shared" si="189"/>
        <v>2024</v>
      </c>
      <c r="C3030" s="18">
        <v>45625</v>
      </c>
      <c r="D3030" t="s">
        <v>1378</v>
      </c>
      <c r="E3030" t="s">
        <v>132</v>
      </c>
      <c r="F3030" t="s">
        <v>1379</v>
      </c>
      <c r="G3030" s="15">
        <v>0.87690000000000001</v>
      </c>
      <c r="H3030" s="15" t="str">
        <f t="shared" si="190"/>
        <v>Baik</v>
      </c>
      <c r="I3030" s="19">
        <v>0.90767945000000005</v>
      </c>
      <c r="J3030" s="15" t="str">
        <f t="shared" si="191"/>
        <v>Baik Sekali</v>
      </c>
      <c r="K3030" s="16">
        <v>0.97672700000000001</v>
      </c>
      <c r="L3030">
        <v>4.47</v>
      </c>
      <c r="M3030">
        <v>5</v>
      </c>
      <c r="N3030">
        <v>4.21</v>
      </c>
      <c r="O3030">
        <v>7.3</v>
      </c>
      <c r="P3030" s="17">
        <v>0.45557782231128918</v>
      </c>
      <c r="Q3030" s="17">
        <v>0.42105263157894729</v>
      </c>
      <c r="R3030" s="17">
        <v>0.46178092986603619</v>
      </c>
      <c r="S3030" s="17">
        <v>0.83333333333333337</v>
      </c>
      <c r="T3030" s="17">
        <v>0.83333333333333337</v>
      </c>
      <c r="U3030" s="17">
        <v>0.99665998663994659</v>
      </c>
      <c r="V3030" s="17">
        <v>0.27989311957247831</v>
      </c>
      <c r="W3030">
        <v>0.02</v>
      </c>
      <c r="X3030">
        <v>13.36</v>
      </c>
      <c r="Y3030">
        <v>21.99</v>
      </c>
      <c r="Z3030">
        <v>17.329999999999998</v>
      </c>
      <c r="AA3030">
        <v>0</v>
      </c>
      <c r="AB3030" s="17">
        <v>0.38785714285714279</v>
      </c>
      <c r="AC3030" s="17">
        <v>0.18545454545454551</v>
      </c>
      <c r="AD3030" s="17">
        <v>0.51882352941176468</v>
      </c>
      <c r="AE3030" s="17">
        <v>0.96078431372549022</v>
      </c>
    </row>
    <row r="3031" spans="1:31" x14ac:dyDescent="0.35">
      <c r="A3031" t="str">
        <f t="shared" si="188"/>
        <v>November</v>
      </c>
      <c r="B3031">
        <f t="shared" si="189"/>
        <v>2024</v>
      </c>
      <c r="C3031" s="18">
        <v>45625</v>
      </c>
      <c r="D3031" t="s">
        <v>1378</v>
      </c>
      <c r="E3031" t="s">
        <v>23</v>
      </c>
      <c r="F3031" t="s">
        <v>1381</v>
      </c>
      <c r="G3031" s="15">
        <v>0.89780000000000004</v>
      </c>
      <c r="H3031" s="15" t="str">
        <f t="shared" si="190"/>
        <v>Baik</v>
      </c>
      <c r="I3031" s="19">
        <v>0.94560823411324679</v>
      </c>
      <c r="J3031" s="15" t="str">
        <f t="shared" si="191"/>
        <v>Baik Sekali</v>
      </c>
      <c r="K3031" s="16">
        <v>0.96159495460927613</v>
      </c>
      <c r="L3031">
        <v>3.54</v>
      </c>
      <c r="M3031">
        <v>4.5999999999999996</v>
      </c>
      <c r="N3031">
        <v>6.77</v>
      </c>
      <c r="O3031">
        <v>8.5399999999999991</v>
      </c>
      <c r="P3031" s="17">
        <v>0.39792835563228313</v>
      </c>
      <c r="Q3031" s="17">
        <v>0.59490084985835689</v>
      </c>
      <c r="R3031" s="17">
        <v>0.36252545824847249</v>
      </c>
      <c r="S3031" s="17">
        <v>0.54761904761904767</v>
      </c>
      <c r="T3031" s="17">
        <v>0.54761904761904767</v>
      </c>
      <c r="U3031" s="17">
        <v>0.998705222270177</v>
      </c>
      <c r="V3031" s="17">
        <v>0.16227880880448861</v>
      </c>
      <c r="W3031">
        <v>0.35</v>
      </c>
      <c r="X3031">
        <v>2.72</v>
      </c>
      <c r="Y3031">
        <v>14.51</v>
      </c>
      <c r="Z3031">
        <v>49.09</v>
      </c>
      <c r="AA3031">
        <v>0</v>
      </c>
      <c r="AB3031" s="17">
        <v>0.40247506464721089</v>
      </c>
      <c r="AC3031" s="17">
        <v>0.48145224940805048</v>
      </c>
      <c r="AD3031" s="17">
        <v>0.33298611111111109</v>
      </c>
      <c r="AE3031" s="17">
        <v>0.54754098360655734</v>
      </c>
    </row>
    <row r="3032" spans="1:31" x14ac:dyDescent="0.35">
      <c r="A3032" t="str">
        <f t="shared" si="188"/>
        <v>November</v>
      </c>
      <c r="B3032">
        <f t="shared" si="189"/>
        <v>2024</v>
      </c>
      <c r="C3032" s="18">
        <v>45625</v>
      </c>
      <c r="D3032" t="s">
        <v>1378</v>
      </c>
      <c r="E3032" t="s">
        <v>134</v>
      </c>
      <c r="F3032" t="s">
        <v>1382</v>
      </c>
      <c r="G3032" s="15">
        <v>0.88839999999999997</v>
      </c>
      <c r="H3032" s="15" t="str">
        <f t="shared" si="190"/>
        <v>Baik</v>
      </c>
      <c r="I3032" s="19">
        <v>0.83866818863186676</v>
      </c>
      <c r="J3032" s="15" t="str">
        <f t="shared" si="191"/>
        <v>Cukup</v>
      </c>
      <c r="K3032" s="16">
        <v>0.95598053894819079</v>
      </c>
      <c r="L3032">
        <v>6.33</v>
      </c>
      <c r="M3032">
        <v>5.1100000000000003</v>
      </c>
      <c r="N3032">
        <v>6.59</v>
      </c>
      <c r="O3032">
        <v>6.74</v>
      </c>
      <c r="P3032" s="17">
        <v>0.28384279475982532</v>
      </c>
      <c r="Q3032" s="17">
        <v>0.29742033383915017</v>
      </c>
      <c r="R3032" s="17">
        <v>0.27998274374460741</v>
      </c>
      <c r="S3032" s="17">
        <v>0.69387755102040816</v>
      </c>
      <c r="T3032" s="17">
        <v>0.7458563535911602</v>
      </c>
      <c r="U3032" s="17">
        <v>0.9798454820288881</v>
      </c>
      <c r="V3032" s="17">
        <v>0.14376889486059791</v>
      </c>
      <c r="W3032">
        <v>0.15</v>
      </c>
      <c r="X3032">
        <v>3.76</v>
      </c>
      <c r="Y3032">
        <v>25.11</v>
      </c>
      <c r="Z3032">
        <v>91.75</v>
      </c>
      <c r="AA3032">
        <v>0</v>
      </c>
      <c r="AB3032" s="17">
        <v>0.17847336628226251</v>
      </c>
      <c r="AC3032" s="17">
        <v>0.22821270310192021</v>
      </c>
      <c r="AD3032" s="17">
        <v>0.16208323192990989</v>
      </c>
      <c r="AE3032" s="17">
        <v>0.93203883495145634</v>
      </c>
    </row>
    <row r="3033" spans="1:31" x14ac:dyDescent="0.35">
      <c r="A3033" t="str">
        <f t="shared" si="188"/>
        <v>November</v>
      </c>
      <c r="B3033">
        <f t="shared" si="189"/>
        <v>2024</v>
      </c>
      <c r="C3033" s="18">
        <v>45625</v>
      </c>
      <c r="D3033" t="s">
        <v>1378</v>
      </c>
      <c r="E3033" t="s">
        <v>150</v>
      </c>
      <c r="F3033" t="s">
        <v>1383</v>
      </c>
      <c r="G3033" s="15">
        <v>0.84940000000000004</v>
      </c>
      <c r="H3033" s="15" t="str">
        <f t="shared" si="190"/>
        <v>Cukup</v>
      </c>
      <c r="I3033" s="19">
        <v>0.91887960911575495</v>
      </c>
      <c r="J3033" s="15" t="str">
        <f t="shared" si="191"/>
        <v>Baik Sekali</v>
      </c>
      <c r="K3033" s="16">
        <v>0.94651316890215664</v>
      </c>
      <c r="L3033">
        <v>6.77</v>
      </c>
      <c r="M3033">
        <v>4.93</v>
      </c>
      <c r="N3033">
        <v>6.81</v>
      </c>
      <c r="O3033">
        <v>6.64</v>
      </c>
      <c r="P3033" s="17">
        <v>0.3321934538348803</v>
      </c>
      <c r="Q3033" s="17">
        <v>0.39072164948453608</v>
      </c>
      <c r="R3033" s="17">
        <v>0.31402048655569781</v>
      </c>
      <c r="S3033" s="17">
        <v>0.65699208443271773</v>
      </c>
      <c r="T3033" s="17">
        <v>0.65699208443271773</v>
      </c>
      <c r="U3033" s="17">
        <v>0.99218368343917929</v>
      </c>
      <c r="V3033" s="17">
        <v>0.18246213971665851</v>
      </c>
      <c r="W3033">
        <v>0.7</v>
      </c>
      <c r="X3033">
        <v>2.7</v>
      </c>
      <c r="Y3033">
        <v>18.149999999999999</v>
      </c>
      <c r="Z3033">
        <v>38.99</v>
      </c>
      <c r="AA3033">
        <v>0</v>
      </c>
      <c r="AB3033" s="17">
        <v>0.17661589131329769</v>
      </c>
      <c r="AC3033" s="17">
        <v>0.2134213421342134</v>
      </c>
      <c r="AD3033" s="17">
        <v>0.16438105686597179</v>
      </c>
      <c r="AE3033" s="17">
        <v>0.48711340206185572</v>
      </c>
    </row>
    <row r="3034" spans="1:31" x14ac:dyDescent="0.35">
      <c r="A3034" t="str">
        <f t="shared" si="188"/>
        <v>November</v>
      </c>
      <c r="B3034">
        <f t="shared" si="189"/>
        <v>2024</v>
      </c>
      <c r="C3034" s="18">
        <v>45625</v>
      </c>
      <c r="D3034" t="s">
        <v>1384</v>
      </c>
      <c r="E3034" t="s">
        <v>120</v>
      </c>
      <c r="F3034" t="s">
        <v>1385</v>
      </c>
      <c r="G3034" s="15">
        <v>0.83479999999999999</v>
      </c>
      <c r="H3034" s="15" t="str">
        <f t="shared" si="190"/>
        <v>Cukup</v>
      </c>
      <c r="I3034" s="19">
        <v>0.92742751533820345</v>
      </c>
      <c r="J3034" s="15" t="str">
        <f t="shared" si="191"/>
        <v>Baik Sekali</v>
      </c>
      <c r="K3034" s="16">
        <v>0.96907861525200967</v>
      </c>
      <c r="L3034">
        <v>4.04</v>
      </c>
      <c r="M3034">
        <v>7.61</v>
      </c>
      <c r="N3034">
        <v>6.06</v>
      </c>
      <c r="O3034">
        <v>10.24</v>
      </c>
      <c r="P3034" s="17">
        <v>0.47216721672167222</v>
      </c>
      <c r="Q3034" s="17">
        <v>0.53470437017994854</v>
      </c>
      <c r="R3034" s="17">
        <v>0.45925139368197498</v>
      </c>
      <c r="S3034" s="17">
        <v>0.44471153846153838</v>
      </c>
      <c r="T3034" s="17">
        <v>0.45232273838630799</v>
      </c>
      <c r="U3034" s="17">
        <v>0.99757975797579757</v>
      </c>
      <c r="V3034" s="17">
        <v>0.19361936193619361</v>
      </c>
      <c r="W3034">
        <v>0.37</v>
      </c>
      <c r="X3034">
        <v>9.9600000000000009</v>
      </c>
      <c r="Y3034">
        <v>24.65</v>
      </c>
      <c r="Z3034">
        <v>26.3</v>
      </c>
      <c r="AA3034">
        <v>0</v>
      </c>
      <c r="AB3034" s="17">
        <v>0.25614690320572681</v>
      </c>
      <c r="AC3034" s="17">
        <v>0.45093346098611781</v>
      </c>
      <c r="AD3034" s="17">
        <v>0.2024393477396261</v>
      </c>
      <c r="AE3034" s="17">
        <v>0.37367303609341818</v>
      </c>
    </row>
    <row r="3035" spans="1:31" x14ac:dyDescent="0.35">
      <c r="A3035" t="str">
        <f t="shared" si="188"/>
        <v>November</v>
      </c>
      <c r="B3035">
        <f t="shared" si="189"/>
        <v>2024</v>
      </c>
      <c r="C3035" s="18">
        <v>45625</v>
      </c>
      <c r="D3035" t="s">
        <v>1384</v>
      </c>
      <c r="E3035" t="s">
        <v>124</v>
      </c>
      <c r="F3035" t="s">
        <v>1380</v>
      </c>
      <c r="G3035" s="15">
        <v>0.8659</v>
      </c>
      <c r="H3035" s="15" t="str">
        <f t="shared" si="190"/>
        <v>Baik</v>
      </c>
      <c r="I3035" s="19">
        <v>0.93832249382760269</v>
      </c>
      <c r="J3035" s="15" t="str">
        <f t="shared" si="191"/>
        <v>Baik Sekali</v>
      </c>
      <c r="K3035" s="16">
        <v>0.96399283950743664</v>
      </c>
      <c r="L3035">
        <v>5.12</v>
      </c>
      <c r="M3035">
        <v>5.61</v>
      </c>
      <c r="N3035">
        <v>5.27</v>
      </c>
      <c r="O3035">
        <v>6.41</v>
      </c>
      <c r="P3035" s="17">
        <v>0.59475929311395492</v>
      </c>
      <c r="Q3035" s="17">
        <v>0.74226804123711343</v>
      </c>
      <c r="R3035" s="17">
        <v>0.562962962962963</v>
      </c>
      <c r="S3035" s="17">
        <v>0.73148148148148151</v>
      </c>
      <c r="T3035" s="17">
        <v>0.73488372093023258</v>
      </c>
      <c r="U3035" s="17">
        <v>0.99573430834856791</v>
      </c>
      <c r="V3035" s="17">
        <v>0.36989640463132228</v>
      </c>
      <c r="W3035">
        <v>1.76</v>
      </c>
      <c r="X3035">
        <v>9.1199999999999992</v>
      </c>
      <c r="Y3035">
        <v>30.67</v>
      </c>
      <c r="Z3035">
        <v>112.37</v>
      </c>
      <c r="AA3035">
        <v>0</v>
      </c>
      <c r="AB3035" s="17">
        <v>0.27467338265386432</v>
      </c>
      <c r="AC3035" s="17">
        <v>0.49002217294900219</v>
      </c>
      <c r="AD3035" s="17">
        <v>0.23898678414096919</v>
      </c>
      <c r="AE3035" s="17">
        <v>0.75791855203619907</v>
      </c>
    </row>
    <row r="3036" spans="1:31" x14ac:dyDescent="0.35">
      <c r="A3036" t="str">
        <f t="shared" si="188"/>
        <v>November</v>
      </c>
      <c r="B3036">
        <f t="shared" si="189"/>
        <v>2024</v>
      </c>
      <c r="C3036" s="18">
        <v>45625</v>
      </c>
      <c r="D3036" t="s">
        <v>1384</v>
      </c>
      <c r="E3036" t="s">
        <v>32</v>
      </c>
      <c r="F3036" t="s">
        <v>1385</v>
      </c>
      <c r="G3036" s="15">
        <v>0.87590000000000001</v>
      </c>
      <c r="H3036" s="15" t="str">
        <f t="shared" si="190"/>
        <v>Baik</v>
      </c>
      <c r="I3036" s="19">
        <v>0.85056279310832705</v>
      </c>
      <c r="J3036" s="15" t="str">
        <f t="shared" si="191"/>
        <v>Baik</v>
      </c>
      <c r="K3036" s="16">
        <v>0.93425083745236259</v>
      </c>
      <c r="L3036">
        <v>5.55</v>
      </c>
      <c r="M3036">
        <v>7.21</v>
      </c>
      <c r="N3036">
        <v>8.65</v>
      </c>
      <c r="O3036">
        <v>11.95</v>
      </c>
      <c r="P3036" s="17">
        <v>0.62540435626482638</v>
      </c>
      <c r="Q3036" s="17">
        <v>0.76898981989036808</v>
      </c>
      <c r="R3036" s="17">
        <v>0.5708333333333333</v>
      </c>
      <c r="S3036" s="17">
        <v>0.76985743380855398</v>
      </c>
      <c r="T3036" s="17">
        <v>0.77382198952879577</v>
      </c>
      <c r="U3036" s="17">
        <v>0.99654949320681474</v>
      </c>
      <c r="V3036" s="17">
        <v>0.36467543670476599</v>
      </c>
      <c r="W3036">
        <v>0.22</v>
      </c>
      <c r="X3036">
        <v>6.14</v>
      </c>
      <c r="Y3036">
        <v>30.88</v>
      </c>
      <c r="Z3036">
        <v>66.36</v>
      </c>
      <c r="AA3036">
        <v>0</v>
      </c>
      <c r="AB3036" s="17">
        <v>0.51059116710508101</v>
      </c>
      <c r="AC3036" s="17">
        <v>0.50292740046838402</v>
      </c>
      <c r="AD3036" s="17">
        <v>0.51352332546741697</v>
      </c>
      <c r="AE3036" s="17">
        <v>0.62980209545983701</v>
      </c>
    </row>
    <row r="3037" spans="1:31" x14ac:dyDescent="0.35">
      <c r="A3037" t="str">
        <f t="shared" si="188"/>
        <v>November</v>
      </c>
      <c r="B3037">
        <f t="shared" si="189"/>
        <v>2024</v>
      </c>
      <c r="C3037" s="18">
        <v>45625</v>
      </c>
      <c r="D3037" t="s">
        <v>1384</v>
      </c>
      <c r="E3037" t="s">
        <v>154</v>
      </c>
      <c r="F3037" t="s">
        <v>1386</v>
      </c>
      <c r="G3037" s="15">
        <v>0.85540000000000005</v>
      </c>
      <c r="H3037" s="15" t="str">
        <f t="shared" si="190"/>
        <v>Baik</v>
      </c>
      <c r="I3037" s="19">
        <v>0.89344103908844863</v>
      </c>
      <c r="J3037" s="15" t="str">
        <f t="shared" si="191"/>
        <v>Baik</v>
      </c>
      <c r="K3037" s="16">
        <v>0.96297439739556712</v>
      </c>
      <c r="L3037">
        <v>3.17</v>
      </c>
      <c r="M3037">
        <v>9.58</v>
      </c>
      <c r="N3037">
        <v>7.17</v>
      </c>
      <c r="O3037">
        <v>6.03</v>
      </c>
      <c r="P3037" s="17">
        <v>0.41523213354199268</v>
      </c>
      <c r="Q3037" s="17">
        <v>0.45931758530183731</v>
      </c>
      <c r="R3037" s="17">
        <v>0.404296875</v>
      </c>
      <c r="S3037" s="17">
        <v>0.72</v>
      </c>
      <c r="T3037" s="17">
        <v>0.72</v>
      </c>
      <c r="U3037" s="17">
        <v>0.99791340636411063</v>
      </c>
      <c r="V3037" s="17">
        <v>0.29994783515910278</v>
      </c>
      <c r="W3037">
        <v>0.12</v>
      </c>
      <c r="X3037">
        <v>11.72</v>
      </c>
      <c r="Y3037">
        <v>23.29</v>
      </c>
      <c r="Z3037">
        <v>53.68</v>
      </c>
      <c r="AA3037">
        <v>0</v>
      </c>
      <c r="AB3037" s="17">
        <v>0.44211560504339281</v>
      </c>
      <c r="AC3037" s="17">
        <v>0.3971119133574007</v>
      </c>
      <c r="AD3037" s="17">
        <v>0.45227136281769059</v>
      </c>
      <c r="AE3037" s="17">
        <v>0.38636363636363641</v>
      </c>
    </row>
    <row r="3038" spans="1:31" x14ac:dyDescent="0.35">
      <c r="A3038" t="str">
        <f t="shared" si="188"/>
        <v>November</v>
      </c>
      <c r="B3038">
        <f t="shared" si="189"/>
        <v>2024</v>
      </c>
      <c r="C3038" s="18">
        <v>45625</v>
      </c>
      <c r="D3038" t="s">
        <v>1384</v>
      </c>
      <c r="E3038" t="s">
        <v>72</v>
      </c>
      <c r="F3038" t="s">
        <v>1382</v>
      </c>
      <c r="G3038" s="15">
        <v>0.87629999999999997</v>
      </c>
      <c r="H3038" s="15" t="str">
        <f t="shared" si="190"/>
        <v>Baik</v>
      </c>
      <c r="I3038" s="19">
        <v>0.91063738162988694</v>
      </c>
      <c r="J3038" s="15" t="str">
        <f t="shared" si="191"/>
        <v>Baik Sekali</v>
      </c>
      <c r="K3038" s="16">
        <v>0.94246394751396256</v>
      </c>
      <c r="L3038">
        <v>5.93</v>
      </c>
      <c r="M3038">
        <v>6.37</v>
      </c>
      <c r="N3038">
        <v>6.14</v>
      </c>
      <c r="O3038">
        <v>8.06</v>
      </c>
      <c r="P3038" s="17">
        <v>0.45217872968980799</v>
      </c>
      <c r="Q3038" s="17">
        <v>0.58232359230220954</v>
      </c>
      <c r="R3038" s="17">
        <v>0.40667829553949658</v>
      </c>
      <c r="S3038" s="17">
        <v>0.72949816401468792</v>
      </c>
      <c r="T3038" s="17">
        <v>0.74213836477987416</v>
      </c>
      <c r="U3038" s="17">
        <v>0.99575332348596746</v>
      </c>
      <c r="V3038" s="17">
        <v>0.23892171344165439</v>
      </c>
      <c r="W3038">
        <v>1.7</v>
      </c>
      <c r="X3038">
        <v>4.13</v>
      </c>
      <c r="Y3038">
        <v>25.86</v>
      </c>
      <c r="Z3038">
        <v>36.15</v>
      </c>
      <c r="AA3038">
        <v>0</v>
      </c>
      <c r="AB3038" s="17">
        <v>0.38609704901839731</v>
      </c>
      <c r="AC3038" s="17">
        <v>0.40969507427677881</v>
      </c>
      <c r="AD3038" s="17">
        <v>0.36538913707970838</v>
      </c>
      <c r="AE3038" s="17">
        <v>0.82888040712468192</v>
      </c>
    </row>
    <row r="3039" spans="1:31" x14ac:dyDescent="0.35">
      <c r="A3039" t="str">
        <f t="shared" si="188"/>
        <v>November</v>
      </c>
      <c r="B3039">
        <f t="shared" si="189"/>
        <v>2024</v>
      </c>
      <c r="C3039" s="18">
        <v>45625</v>
      </c>
      <c r="D3039" t="s">
        <v>1387</v>
      </c>
      <c r="E3039" t="s">
        <v>116</v>
      </c>
      <c r="F3039" t="s">
        <v>1381</v>
      </c>
      <c r="G3039" s="15">
        <v>0.8841</v>
      </c>
      <c r="H3039" s="15" t="str">
        <f t="shared" si="190"/>
        <v>Baik</v>
      </c>
      <c r="I3039" s="19">
        <v>0.91335633494248314</v>
      </c>
      <c r="J3039" s="15" t="str">
        <f t="shared" si="191"/>
        <v>Baik Sekali</v>
      </c>
      <c r="K3039" s="16">
        <v>0.94280381412138059</v>
      </c>
      <c r="L3039">
        <v>4.55</v>
      </c>
      <c r="M3039">
        <v>4.82</v>
      </c>
      <c r="N3039">
        <v>6.2</v>
      </c>
      <c r="O3039">
        <v>7.57</v>
      </c>
      <c r="P3039" s="17">
        <v>0.36859122401847583</v>
      </c>
      <c r="Q3039" s="17">
        <v>0.44715447154471538</v>
      </c>
      <c r="R3039" s="17">
        <v>0.3524498886414254</v>
      </c>
      <c r="S3039" s="17">
        <v>0.70909090909090911</v>
      </c>
      <c r="T3039" s="17">
        <v>0.70909090909090911</v>
      </c>
      <c r="U3039" s="17">
        <v>0.99792147806004616</v>
      </c>
      <c r="V3039" s="17">
        <v>0.18775981524249419</v>
      </c>
      <c r="W3039">
        <v>0</v>
      </c>
      <c r="X3039">
        <v>5.31</v>
      </c>
      <c r="Y3039">
        <v>8.9</v>
      </c>
      <c r="Z3039">
        <v>14.99</v>
      </c>
      <c r="AA3039">
        <v>0</v>
      </c>
      <c r="AB3039" s="17">
        <v>0.48016072325464593</v>
      </c>
      <c r="AC3039" s="17">
        <v>0.40196338551339877</v>
      </c>
      <c r="AD3039" s="17">
        <v>0.61398728428701177</v>
      </c>
      <c r="AE3039" s="17">
        <v>0.89768976897689767</v>
      </c>
    </row>
    <row r="3040" spans="1:31" x14ac:dyDescent="0.35">
      <c r="A3040" t="str">
        <f t="shared" si="188"/>
        <v>November</v>
      </c>
      <c r="B3040">
        <f t="shared" si="189"/>
        <v>2024</v>
      </c>
      <c r="C3040" s="18">
        <v>45625</v>
      </c>
      <c r="D3040" t="s">
        <v>1387</v>
      </c>
      <c r="E3040" t="s">
        <v>64</v>
      </c>
      <c r="F3040" t="s">
        <v>1379</v>
      </c>
      <c r="G3040" s="15">
        <v>0.85819999999999996</v>
      </c>
      <c r="H3040" s="15" t="str">
        <f t="shared" si="190"/>
        <v>Baik</v>
      </c>
      <c r="I3040" s="19">
        <v>0.90564309592737491</v>
      </c>
      <c r="J3040" s="15" t="str">
        <f t="shared" si="191"/>
        <v>Baik Sekali</v>
      </c>
      <c r="K3040" s="16">
        <v>0.93376598836392843</v>
      </c>
      <c r="L3040">
        <v>8.31</v>
      </c>
      <c r="M3040">
        <v>7.59</v>
      </c>
      <c r="N3040">
        <v>7.36</v>
      </c>
      <c r="O3040">
        <v>8.76</v>
      </c>
      <c r="P3040" s="17">
        <v>0.53597972972972974</v>
      </c>
      <c r="Q3040" s="17">
        <v>0.52138364779874213</v>
      </c>
      <c r="R3040" s="17">
        <v>0.54133949191685915</v>
      </c>
      <c r="S3040" s="17">
        <v>0.69722557297949339</v>
      </c>
      <c r="T3040" s="17">
        <v>0.71410891089108908</v>
      </c>
      <c r="U3040" s="17">
        <v>0.99966216216216219</v>
      </c>
      <c r="V3040" s="17">
        <v>0.27500000000000002</v>
      </c>
      <c r="W3040">
        <v>0</v>
      </c>
      <c r="X3040">
        <v>6.62</v>
      </c>
      <c r="Y3040">
        <v>17.239999999999998</v>
      </c>
      <c r="Z3040">
        <v>8.76</v>
      </c>
      <c r="AA3040">
        <v>0</v>
      </c>
      <c r="AB3040" s="17">
        <v>0.59801488833746896</v>
      </c>
      <c r="AC3040" s="17">
        <v>0.44708994708994709</v>
      </c>
      <c r="AD3040" s="17">
        <v>0.81214848143981999</v>
      </c>
      <c r="AE3040" s="17">
        <v>0.89112426035502956</v>
      </c>
    </row>
    <row r="3041" spans="1:31" x14ac:dyDescent="0.35">
      <c r="A3041" t="str">
        <f t="shared" si="188"/>
        <v>November</v>
      </c>
      <c r="B3041">
        <f t="shared" si="189"/>
        <v>2024</v>
      </c>
      <c r="C3041" s="18">
        <v>45625</v>
      </c>
      <c r="D3041" t="s">
        <v>1387</v>
      </c>
      <c r="E3041" t="s">
        <v>56</v>
      </c>
      <c r="F3041" t="s">
        <v>1388</v>
      </c>
      <c r="G3041" s="15">
        <v>0.96870000000000001</v>
      </c>
      <c r="H3041" s="15" t="str">
        <f t="shared" si="190"/>
        <v>Istimewa</v>
      </c>
      <c r="I3041" s="19">
        <v>0.98237435000000006</v>
      </c>
      <c r="J3041" s="15" t="str">
        <f t="shared" si="191"/>
        <v>Istimewa</v>
      </c>
      <c r="K3041" s="16">
        <v>0.96264099999999997</v>
      </c>
      <c r="L3041">
        <v>3.45</v>
      </c>
      <c r="M3041">
        <v>2.99</v>
      </c>
      <c r="N3041">
        <v>3.43</v>
      </c>
      <c r="O3041">
        <v>4.37</v>
      </c>
      <c r="P3041" s="17">
        <v>0.64471968709256844</v>
      </c>
      <c r="Q3041" s="17">
        <v>0.66666666666666663</v>
      </c>
      <c r="R3041" s="17">
        <v>0.6428571428571429</v>
      </c>
      <c r="S3041" s="17">
        <v>0.85</v>
      </c>
      <c r="T3041" s="17">
        <v>0.85</v>
      </c>
      <c r="U3041" s="17">
        <v>1</v>
      </c>
      <c r="V3041" s="17">
        <v>0.44263363754889179</v>
      </c>
      <c r="W3041">
        <v>0.19</v>
      </c>
      <c r="X3041">
        <v>2.9</v>
      </c>
      <c r="Y3041">
        <v>4.3499999999999996</v>
      </c>
      <c r="Z3041">
        <v>24.09</v>
      </c>
      <c r="AA3041">
        <v>0</v>
      </c>
      <c r="AB3041" s="17">
        <v>0.89474946056101656</v>
      </c>
      <c r="AC3041" s="17">
        <v>0.76393442622950825</v>
      </c>
      <c r="AD3041" s="17">
        <v>0.94883090477804133</v>
      </c>
      <c r="AE3041" s="17">
        <v>0.98068669527897001</v>
      </c>
    </row>
    <row r="3042" spans="1:31" x14ac:dyDescent="0.35">
      <c r="A3042" t="str">
        <f t="shared" si="188"/>
        <v>November</v>
      </c>
      <c r="B3042">
        <f t="shared" si="189"/>
        <v>2024</v>
      </c>
      <c r="C3042" s="18">
        <v>45625</v>
      </c>
      <c r="D3042" t="s">
        <v>1387</v>
      </c>
      <c r="E3042" t="s">
        <v>80</v>
      </c>
      <c r="F3042" t="s">
        <v>1381</v>
      </c>
      <c r="G3042" s="15">
        <v>0.90129999999999999</v>
      </c>
      <c r="H3042" s="15" t="str">
        <f t="shared" si="190"/>
        <v>Baik Sekali</v>
      </c>
      <c r="I3042" s="19">
        <v>0.97085065238566881</v>
      </c>
      <c r="J3042" s="15" t="str">
        <f t="shared" si="191"/>
        <v>Istimewa</v>
      </c>
      <c r="K3042" s="16">
        <v>0.94643043538762472</v>
      </c>
      <c r="L3042">
        <v>5.55</v>
      </c>
      <c r="M3042">
        <v>5.41</v>
      </c>
      <c r="N3042">
        <v>5.92</v>
      </c>
      <c r="O3042">
        <v>6.07</v>
      </c>
      <c r="P3042" s="17">
        <v>0.37885703852473979</v>
      </c>
      <c r="Q3042" s="17">
        <v>0.51156069364161849</v>
      </c>
      <c r="R3042" s="17">
        <v>0.34782608695652167</v>
      </c>
      <c r="S3042" s="17">
        <v>0.76459510357815441</v>
      </c>
      <c r="T3042" s="17">
        <v>0.7632575757575758</v>
      </c>
      <c r="U3042" s="17">
        <v>0.99817418294686877</v>
      </c>
      <c r="V3042" s="17">
        <v>0.18404235895563259</v>
      </c>
      <c r="W3042">
        <v>0</v>
      </c>
      <c r="X3042">
        <v>5.83</v>
      </c>
      <c r="Y3042">
        <v>12.95</v>
      </c>
      <c r="Z3042">
        <v>8.3699999999999992</v>
      </c>
      <c r="AA3042">
        <v>0</v>
      </c>
      <c r="AB3042" s="17">
        <v>0.59419877719323189</v>
      </c>
      <c r="AC3042" s="17">
        <v>0.41537351136773731</v>
      </c>
      <c r="AD3042" s="17">
        <v>0.71046457062412016</v>
      </c>
      <c r="AE3042" s="17">
        <v>0.93657688966116426</v>
      </c>
    </row>
    <row r="3043" spans="1:31" x14ac:dyDescent="0.35">
      <c r="A3043" t="str">
        <f t="shared" si="188"/>
        <v>November</v>
      </c>
      <c r="B3043">
        <f t="shared" si="189"/>
        <v>2024</v>
      </c>
      <c r="C3043" s="18">
        <v>45625</v>
      </c>
      <c r="D3043" t="s">
        <v>1387</v>
      </c>
      <c r="E3043" t="s">
        <v>74</v>
      </c>
      <c r="F3043" t="s">
        <v>1389</v>
      </c>
      <c r="G3043" s="15">
        <v>0.86670000000000003</v>
      </c>
      <c r="H3043" s="15" t="str">
        <f t="shared" si="190"/>
        <v>Baik</v>
      </c>
      <c r="I3043" s="19">
        <v>0.79811892520990324</v>
      </c>
      <c r="J3043" s="15" t="str">
        <f t="shared" si="191"/>
        <v>Kurang</v>
      </c>
      <c r="K3043" s="16">
        <v>0.95712550059972346</v>
      </c>
      <c r="L3043">
        <v>7.62</v>
      </c>
      <c r="M3043">
        <v>5.87</v>
      </c>
      <c r="N3043">
        <v>6.94</v>
      </c>
      <c r="O3043">
        <v>7.8</v>
      </c>
      <c r="P3043" s="17">
        <v>0.61579532814238047</v>
      </c>
      <c r="Q3043" s="17">
        <v>0.58196721311475408</v>
      </c>
      <c r="R3043" s="17">
        <v>0.6267294671769208</v>
      </c>
      <c r="S3043" s="17">
        <v>0.69170579029733958</v>
      </c>
      <c r="T3043" s="17">
        <v>0.70352564102564108</v>
      </c>
      <c r="U3043" s="17">
        <v>0.99911012235817576</v>
      </c>
      <c r="V3043" s="17">
        <v>0.378642936596218</v>
      </c>
      <c r="W3043">
        <v>7.0000000000000007E-2</v>
      </c>
      <c r="X3043">
        <v>5.0999999999999996</v>
      </c>
      <c r="Y3043">
        <v>18.66</v>
      </c>
      <c r="Z3043">
        <v>13.33</v>
      </c>
      <c r="AA3043">
        <v>0</v>
      </c>
      <c r="AB3043" s="17">
        <v>0.45654205607476628</v>
      </c>
      <c r="AC3043" s="17">
        <v>0.39087848178757267</v>
      </c>
      <c r="AD3043" s="17">
        <v>0.52507936507936503</v>
      </c>
      <c r="AE3043" s="17">
        <v>0.91464369616288177</v>
      </c>
    </row>
    <row r="3044" spans="1:31" x14ac:dyDescent="0.35">
      <c r="A3044" t="str">
        <f t="shared" si="188"/>
        <v>November</v>
      </c>
      <c r="B3044">
        <f t="shared" si="189"/>
        <v>2024</v>
      </c>
      <c r="C3044" s="18">
        <v>45625</v>
      </c>
      <c r="D3044" t="s">
        <v>1387</v>
      </c>
      <c r="E3044" t="s">
        <v>34</v>
      </c>
      <c r="F3044" t="s">
        <v>1390</v>
      </c>
      <c r="G3044" s="15">
        <v>0.89190000000000003</v>
      </c>
      <c r="H3044" s="15" t="str">
        <f t="shared" si="190"/>
        <v>Baik</v>
      </c>
      <c r="I3044" s="19">
        <v>0.8756898500000001</v>
      </c>
      <c r="J3044" s="15" t="str">
        <f t="shared" si="191"/>
        <v>Baik</v>
      </c>
      <c r="K3044" s="16">
        <v>0.96147099999999996</v>
      </c>
      <c r="L3044">
        <v>1.8</v>
      </c>
      <c r="M3044">
        <v>3.81</v>
      </c>
      <c r="N3044">
        <v>3.99</v>
      </c>
      <c r="O3044">
        <v>5.28</v>
      </c>
      <c r="P3044" s="17">
        <v>0.33830275229357798</v>
      </c>
      <c r="Q3044" s="17">
        <v>0.34951456310679607</v>
      </c>
      <c r="R3044" s="17">
        <v>0.33680104031209362</v>
      </c>
      <c r="S3044" s="17">
        <v>0.33333333333333331</v>
      </c>
      <c r="T3044" s="17">
        <v>0.52173913043478259</v>
      </c>
      <c r="U3044" s="17">
        <v>0.99770642201834858</v>
      </c>
      <c r="V3044" s="17">
        <v>0.17316513761467889</v>
      </c>
      <c r="W3044">
        <v>0.69</v>
      </c>
      <c r="X3044">
        <v>4.3099999999999996</v>
      </c>
      <c r="Y3044">
        <v>8.58</v>
      </c>
      <c r="Z3044">
        <v>29.43</v>
      </c>
      <c r="AA3044">
        <v>0</v>
      </c>
      <c r="AB3044" s="17">
        <v>0.54357950765136398</v>
      </c>
      <c r="AC3044" s="17">
        <v>0.50938967136150237</v>
      </c>
      <c r="AD3044" s="17">
        <v>0.58832565284178184</v>
      </c>
      <c r="AE3044" s="17">
        <v>0.70276497695852536</v>
      </c>
    </row>
    <row r="3045" spans="1:31" x14ac:dyDescent="0.35">
      <c r="A3045" t="str">
        <f t="shared" si="188"/>
        <v>November</v>
      </c>
      <c r="B3045">
        <f t="shared" si="189"/>
        <v>2024</v>
      </c>
      <c r="C3045" s="18">
        <v>45625</v>
      </c>
      <c r="D3045" t="s">
        <v>1391</v>
      </c>
      <c r="E3045" t="s">
        <v>70</v>
      </c>
      <c r="F3045" t="s">
        <v>1392</v>
      </c>
      <c r="G3045" s="15">
        <v>0.98070000000000002</v>
      </c>
      <c r="H3045" s="15" t="str">
        <f t="shared" si="190"/>
        <v>Istimewa</v>
      </c>
      <c r="I3045" s="19">
        <v>0.98460656601882746</v>
      </c>
      <c r="J3045" s="15" t="str">
        <f t="shared" si="191"/>
        <v>Istimewa</v>
      </c>
      <c r="K3045" s="16">
        <v>0.95973304576807805</v>
      </c>
      <c r="L3045">
        <v>2.88</v>
      </c>
      <c r="M3045">
        <v>2.06</v>
      </c>
      <c r="N3045">
        <v>5.57</v>
      </c>
      <c r="O3045">
        <v>4.96</v>
      </c>
      <c r="P3045" s="17">
        <v>0.8099688473520249</v>
      </c>
      <c r="Q3045" s="17">
        <v>0.94680851063829785</v>
      </c>
      <c r="R3045" s="17">
        <v>0.79516685845799773</v>
      </c>
      <c r="S3045" s="17">
        <v>0.9662921348314607</v>
      </c>
      <c r="T3045" s="17">
        <v>0.9662921348314607</v>
      </c>
      <c r="U3045" s="17">
        <v>0.99688473520249221</v>
      </c>
      <c r="V3045" s="17">
        <v>0.80062305295950154</v>
      </c>
      <c r="W3045">
        <v>0.19</v>
      </c>
      <c r="X3045">
        <v>2.96</v>
      </c>
      <c r="Y3045">
        <v>12.75</v>
      </c>
      <c r="Z3045">
        <v>28.67</v>
      </c>
      <c r="AA3045">
        <v>0</v>
      </c>
      <c r="AB3045" s="17">
        <v>0.97125950972104813</v>
      </c>
      <c r="AC3045" s="17">
        <v>0.95270270270270274</v>
      </c>
      <c r="AD3045" s="17">
        <v>0.97554630593132152</v>
      </c>
      <c r="AE3045" s="17">
        <v>0.900709219858156</v>
      </c>
    </row>
    <row r="3046" spans="1:31" x14ac:dyDescent="0.35">
      <c r="A3046" t="str">
        <f t="shared" si="188"/>
        <v>November</v>
      </c>
      <c r="B3046">
        <f t="shared" si="189"/>
        <v>2024</v>
      </c>
      <c r="C3046" s="18">
        <v>45625</v>
      </c>
      <c r="D3046" t="s">
        <v>1391</v>
      </c>
      <c r="E3046" t="s">
        <v>43</v>
      </c>
      <c r="F3046" t="s">
        <v>1392</v>
      </c>
      <c r="G3046" s="15">
        <v>0.96089999999999998</v>
      </c>
      <c r="H3046" s="15" t="str">
        <f t="shared" si="190"/>
        <v>Istimewa</v>
      </c>
      <c r="I3046" s="19">
        <v>0.94932045413795718</v>
      </c>
      <c r="J3046" s="15" t="str">
        <f t="shared" si="191"/>
        <v>Baik Sekali</v>
      </c>
      <c r="K3046" s="16">
        <v>0.96105844039416299</v>
      </c>
      <c r="L3046">
        <v>2.61</v>
      </c>
      <c r="M3046">
        <v>2.74</v>
      </c>
      <c r="N3046">
        <v>3.84</v>
      </c>
      <c r="O3046">
        <v>3.83</v>
      </c>
      <c r="P3046" s="17">
        <v>0.6938405797101449</v>
      </c>
      <c r="Q3046" s="17">
        <v>0.73770491803278693</v>
      </c>
      <c r="R3046" s="17">
        <v>0.68139534883720931</v>
      </c>
      <c r="S3046" s="17">
        <v>0.88888888888888884</v>
      </c>
      <c r="T3046" s="17">
        <v>0.88888888888888884</v>
      </c>
      <c r="U3046" s="17">
        <v>0.94746376811594202</v>
      </c>
      <c r="V3046" s="17">
        <v>0.70833333333333337</v>
      </c>
      <c r="W3046">
        <v>0.56999999999999995</v>
      </c>
      <c r="X3046">
        <v>3.07</v>
      </c>
      <c r="Y3046">
        <v>10.49</v>
      </c>
      <c r="Z3046">
        <v>35.200000000000003</v>
      </c>
      <c r="AA3046">
        <v>0</v>
      </c>
      <c r="AB3046" s="17">
        <v>0.82551799345692478</v>
      </c>
      <c r="AC3046" s="17">
        <v>0.81111111111111112</v>
      </c>
      <c r="AD3046" s="17">
        <v>0.83482944344703769</v>
      </c>
      <c r="AE3046" s="17">
        <v>0.7226027397260274</v>
      </c>
    </row>
    <row r="3047" spans="1:31" x14ac:dyDescent="0.35">
      <c r="A3047" t="str">
        <f t="shared" si="188"/>
        <v>November</v>
      </c>
      <c r="B3047">
        <f t="shared" si="189"/>
        <v>2024</v>
      </c>
      <c r="C3047" s="18">
        <v>45625</v>
      </c>
      <c r="D3047" t="s">
        <v>1391</v>
      </c>
      <c r="E3047" t="s">
        <v>136</v>
      </c>
      <c r="F3047" t="s">
        <v>1392</v>
      </c>
      <c r="G3047" s="15">
        <v>0.88049999999999995</v>
      </c>
      <c r="H3047" s="15" t="str">
        <f t="shared" si="190"/>
        <v>Baik</v>
      </c>
      <c r="I3047" s="19">
        <v>0.90499320142327355</v>
      </c>
      <c r="J3047" s="15" t="str">
        <f t="shared" si="191"/>
        <v>Baik Sekali</v>
      </c>
      <c r="K3047" s="16">
        <v>0.92633771835221002</v>
      </c>
      <c r="L3047">
        <v>5.08</v>
      </c>
      <c r="M3047">
        <v>6.86</v>
      </c>
      <c r="N3047">
        <v>5.88</v>
      </c>
      <c r="O3047">
        <v>6.23</v>
      </c>
      <c r="P3047" s="17">
        <v>0.69249542403904818</v>
      </c>
      <c r="Q3047" s="17">
        <v>0.81553398058252424</v>
      </c>
      <c r="R3047" s="17">
        <v>0.66390977443609023</v>
      </c>
      <c r="S3047" s="17">
        <v>0.74603174603174605</v>
      </c>
      <c r="T3047" s="17">
        <v>0.74603174603174605</v>
      </c>
      <c r="U3047" s="17">
        <v>0.97559487492373398</v>
      </c>
      <c r="V3047" s="17">
        <v>0.34533251982916408</v>
      </c>
      <c r="W3047">
        <v>0.18</v>
      </c>
      <c r="X3047">
        <v>6.8</v>
      </c>
      <c r="Y3047">
        <v>8.89</v>
      </c>
      <c r="Z3047">
        <v>27.09</v>
      </c>
      <c r="AA3047">
        <v>0</v>
      </c>
      <c r="AB3047" s="17">
        <v>0.58840070298769775</v>
      </c>
      <c r="AC3047" s="17">
        <v>0.62946817785527465</v>
      </c>
      <c r="AD3047" s="17">
        <v>0.56065959952885747</v>
      </c>
      <c r="AE3047" s="17">
        <v>0.48476454293628812</v>
      </c>
    </row>
    <row r="3048" spans="1:31" x14ac:dyDescent="0.35">
      <c r="A3048" t="str">
        <f t="shared" si="188"/>
        <v>November</v>
      </c>
      <c r="B3048">
        <f t="shared" si="189"/>
        <v>2024</v>
      </c>
      <c r="C3048" s="18">
        <v>45625</v>
      </c>
      <c r="D3048" t="s">
        <v>1391</v>
      </c>
      <c r="E3048" t="s">
        <v>60</v>
      </c>
      <c r="F3048" t="s">
        <v>1392</v>
      </c>
      <c r="G3048" s="15">
        <v>0.93720000000000003</v>
      </c>
      <c r="H3048" s="15" t="str">
        <f t="shared" si="190"/>
        <v>Baik Sekali</v>
      </c>
      <c r="I3048" s="19">
        <v>0.93621983718598567</v>
      </c>
      <c r="J3048" s="15" t="str">
        <f t="shared" si="191"/>
        <v>Baik Sekali</v>
      </c>
      <c r="K3048" s="16">
        <v>0.94591382053138739</v>
      </c>
      <c r="L3048">
        <v>3.1</v>
      </c>
      <c r="M3048">
        <v>2.81</v>
      </c>
      <c r="N3048">
        <v>4.42</v>
      </c>
      <c r="O3048">
        <v>8.57</v>
      </c>
      <c r="P3048" s="17">
        <v>0.54511278195488722</v>
      </c>
      <c r="Q3048" s="17">
        <v>0.77307692307692311</v>
      </c>
      <c r="R3048" s="17">
        <v>0.50074850299401197</v>
      </c>
      <c r="S3048" s="17">
        <v>0.86567164179104472</v>
      </c>
      <c r="T3048" s="17">
        <v>0.87</v>
      </c>
      <c r="U3048" s="17">
        <v>0.96303258145363413</v>
      </c>
      <c r="V3048" s="17">
        <v>0.31892230576441111</v>
      </c>
      <c r="W3048">
        <v>0.25</v>
      </c>
      <c r="X3048">
        <v>4.46</v>
      </c>
      <c r="Y3048">
        <v>11.71</v>
      </c>
      <c r="Z3048">
        <v>26.23</v>
      </c>
      <c r="AA3048">
        <v>0</v>
      </c>
      <c r="AB3048" s="17">
        <v>0.85401459854014594</v>
      </c>
      <c r="AC3048" s="17">
        <v>0.72572402044293016</v>
      </c>
      <c r="AD3048" s="17">
        <v>0.91708542713567842</v>
      </c>
      <c r="AE3048" s="17">
        <v>0.77699530516431925</v>
      </c>
    </row>
    <row r="3049" spans="1:31" x14ac:dyDescent="0.35">
      <c r="A3049" t="str">
        <f t="shared" si="188"/>
        <v>November</v>
      </c>
      <c r="B3049">
        <f t="shared" si="189"/>
        <v>2024</v>
      </c>
      <c r="C3049" s="18">
        <v>45625</v>
      </c>
      <c r="D3049" t="s">
        <v>1391</v>
      </c>
      <c r="E3049" t="s">
        <v>130</v>
      </c>
      <c r="F3049" t="s">
        <v>1392</v>
      </c>
      <c r="G3049" s="15">
        <v>0.87460000000000004</v>
      </c>
      <c r="H3049" s="15" t="str">
        <f t="shared" si="190"/>
        <v>Baik</v>
      </c>
      <c r="I3049" s="19">
        <v>0.94908750667603659</v>
      </c>
      <c r="J3049" s="15" t="str">
        <f t="shared" si="191"/>
        <v>Baik Sekali</v>
      </c>
      <c r="K3049" s="16">
        <v>0.95667859050296156</v>
      </c>
      <c r="L3049">
        <v>2.97</v>
      </c>
      <c r="M3049">
        <v>4.0199999999999996</v>
      </c>
      <c r="N3049">
        <v>4.22</v>
      </c>
      <c r="O3049">
        <v>3.62</v>
      </c>
      <c r="P3049" s="17">
        <v>0.81765557163531111</v>
      </c>
      <c r="Q3049" s="17">
        <v>0.86010362694300513</v>
      </c>
      <c r="R3049" s="17">
        <v>0.81076534903280062</v>
      </c>
      <c r="S3049" s="17">
        <v>0.90963855421686746</v>
      </c>
      <c r="T3049" s="17">
        <v>0.90963855421686746</v>
      </c>
      <c r="U3049" s="17">
        <v>0.98335745296671495</v>
      </c>
      <c r="V3049" s="17">
        <v>0.53328509406657021</v>
      </c>
      <c r="W3049">
        <v>8.8800000000000008</v>
      </c>
      <c r="X3049">
        <v>10.49</v>
      </c>
      <c r="Y3049">
        <v>7.33</v>
      </c>
      <c r="Z3049">
        <v>23.72</v>
      </c>
      <c r="AA3049">
        <v>0</v>
      </c>
      <c r="AB3049" s="17">
        <v>0.84012264564169947</v>
      </c>
      <c r="AC3049" s="17">
        <v>0.78458498023715417</v>
      </c>
      <c r="AD3049" s="17">
        <v>0.85593697242543609</v>
      </c>
      <c r="AE3049" s="17">
        <v>0.58690176322418131</v>
      </c>
    </row>
    <row r="3050" spans="1:31" x14ac:dyDescent="0.35">
      <c r="A3050" t="str">
        <f t="shared" si="188"/>
        <v>November</v>
      </c>
      <c r="B3050">
        <f t="shared" si="189"/>
        <v>2024</v>
      </c>
      <c r="C3050" s="18">
        <v>45625</v>
      </c>
      <c r="D3050" t="s">
        <v>1391</v>
      </c>
      <c r="E3050" t="s">
        <v>140</v>
      </c>
      <c r="F3050" t="s">
        <v>1392</v>
      </c>
      <c r="G3050" s="15">
        <v>0.95860000000000001</v>
      </c>
      <c r="H3050" s="15" t="str">
        <f t="shared" si="190"/>
        <v>Istimewa</v>
      </c>
      <c r="I3050" s="19">
        <v>0.88760037403878866</v>
      </c>
      <c r="J3050" s="15" t="str">
        <f t="shared" si="191"/>
        <v>Baik</v>
      </c>
      <c r="K3050" s="16">
        <v>0.93235821153939635</v>
      </c>
      <c r="L3050">
        <v>3.93</v>
      </c>
      <c r="M3050">
        <v>4.03</v>
      </c>
      <c r="N3050">
        <v>5.79</v>
      </c>
      <c r="O3050">
        <v>5.08</v>
      </c>
      <c r="P3050" s="17">
        <v>0.80706713780918726</v>
      </c>
      <c r="Q3050" s="17">
        <v>0.94166666666666665</v>
      </c>
      <c r="R3050" s="17">
        <v>0.77957446808510633</v>
      </c>
      <c r="S3050" s="17">
        <v>0.96902654867256632</v>
      </c>
      <c r="T3050" s="17">
        <v>0.96888888888888891</v>
      </c>
      <c r="U3050" s="17">
        <v>0.99222614840989398</v>
      </c>
      <c r="V3050" s="17">
        <v>0.63392226148409891</v>
      </c>
      <c r="W3050">
        <v>0.15</v>
      </c>
      <c r="X3050">
        <v>5.3</v>
      </c>
      <c r="Y3050">
        <v>13.9</v>
      </c>
      <c r="Z3050">
        <v>35.25</v>
      </c>
      <c r="AA3050">
        <v>0</v>
      </c>
      <c r="AB3050" s="17">
        <v>0.9683026584867076</v>
      </c>
      <c r="AC3050" s="17">
        <v>0.93272727272727274</v>
      </c>
      <c r="AD3050" s="17">
        <v>0.98221906116642954</v>
      </c>
      <c r="AE3050" s="17">
        <v>0.93762183235867447</v>
      </c>
    </row>
    <row r="3051" spans="1:31" x14ac:dyDescent="0.35">
      <c r="A3051" t="str">
        <f t="shared" si="188"/>
        <v>November</v>
      </c>
      <c r="B3051">
        <f t="shared" si="189"/>
        <v>2024</v>
      </c>
      <c r="C3051" s="18">
        <v>45625</v>
      </c>
      <c r="D3051" t="s">
        <v>1393</v>
      </c>
      <c r="E3051" t="s">
        <v>138</v>
      </c>
      <c r="F3051" t="s">
        <v>1392</v>
      </c>
      <c r="G3051" s="15">
        <v>0.95420000000000005</v>
      </c>
      <c r="H3051" s="15" t="str">
        <f t="shared" si="190"/>
        <v>Istimewa</v>
      </c>
      <c r="I3051" s="19">
        <v>0.88411810000000002</v>
      </c>
      <c r="J3051" s="15" t="str">
        <f t="shared" si="191"/>
        <v>Baik</v>
      </c>
      <c r="K3051" s="16">
        <v>0.96326599999999996</v>
      </c>
      <c r="L3051">
        <v>2.11</v>
      </c>
      <c r="M3051">
        <v>0.84</v>
      </c>
      <c r="N3051">
        <v>4.43</v>
      </c>
      <c r="O3051">
        <v>4.22</v>
      </c>
      <c r="P3051" s="17">
        <v>0.77225672877846796</v>
      </c>
      <c r="Q3051" s="17">
        <v>0.78787878787878785</v>
      </c>
      <c r="R3051" s="17">
        <v>0.77170418006430863</v>
      </c>
      <c r="S3051" s="17">
        <v>0.84615384615384615</v>
      </c>
      <c r="T3051" s="17">
        <v>0.84615384615384615</v>
      </c>
      <c r="U3051" s="17">
        <v>0.98964803312629401</v>
      </c>
      <c r="V3051" s="17">
        <v>0.41097308488612838</v>
      </c>
      <c r="W3051">
        <v>0.49</v>
      </c>
      <c r="X3051">
        <v>3.74</v>
      </c>
      <c r="Y3051">
        <v>4.45</v>
      </c>
      <c r="Z3051">
        <v>59.47</v>
      </c>
      <c r="AA3051">
        <v>0</v>
      </c>
      <c r="AB3051" s="17">
        <v>0.68244084682440842</v>
      </c>
      <c r="AC3051" s="17">
        <v>0.68306010928961747</v>
      </c>
      <c r="AD3051" s="17">
        <v>0.68225806451612903</v>
      </c>
      <c r="AE3051" s="17">
        <v>0.69199999999999995</v>
      </c>
    </row>
    <row r="3052" spans="1:31" x14ac:dyDescent="0.35">
      <c r="A3052" t="str">
        <f t="shared" si="188"/>
        <v>November</v>
      </c>
      <c r="B3052">
        <f t="shared" si="189"/>
        <v>2024</v>
      </c>
      <c r="C3052" s="18">
        <v>45625</v>
      </c>
      <c r="D3052" t="s">
        <v>1393</v>
      </c>
      <c r="E3052" t="s">
        <v>112</v>
      </c>
      <c r="F3052" t="s">
        <v>1392</v>
      </c>
      <c r="G3052" s="15">
        <v>0.98260000000000003</v>
      </c>
      <c r="H3052" s="15" t="str">
        <f t="shared" si="190"/>
        <v>Istimewa</v>
      </c>
      <c r="I3052" s="19">
        <v>0.91089869999999995</v>
      </c>
      <c r="J3052" s="15" t="str">
        <f t="shared" si="191"/>
        <v>Baik Sekali</v>
      </c>
      <c r="K3052" s="16">
        <v>0.97478200000000004</v>
      </c>
      <c r="L3052">
        <v>1.79</v>
      </c>
      <c r="M3052">
        <v>2.12</v>
      </c>
      <c r="N3052">
        <v>4.84</v>
      </c>
      <c r="O3052">
        <v>2.94</v>
      </c>
      <c r="P3052" s="17">
        <v>0.80325443786982254</v>
      </c>
      <c r="Q3052" s="17">
        <v>0.86842105263157898</v>
      </c>
      <c r="R3052" s="17">
        <v>0.79937304075235105</v>
      </c>
      <c r="S3052" s="17">
        <v>0.90909090909090906</v>
      </c>
      <c r="T3052" s="17">
        <v>0.90909090909090906</v>
      </c>
      <c r="U3052" s="17">
        <v>1</v>
      </c>
      <c r="V3052" s="17">
        <v>0.55917159763313606</v>
      </c>
      <c r="W3052">
        <v>0.02</v>
      </c>
      <c r="X3052">
        <v>2.2000000000000002</v>
      </c>
      <c r="Y3052">
        <v>6.78</v>
      </c>
      <c r="Z3052">
        <v>17.04</v>
      </c>
      <c r="AA3052">
        <v>0</v>
      </c>
      <c r="AB3052" s="17">
        <v>0.91775700934579441</v>
      </c>
      <c r="AC3052" s="17">
        <v>0.90308370044052866</v>
      </c>
      <c r="AD3052" s="17">
        <v>0.9285714285714286</v>
      </c>
      <c r="AE3052" s="17">
        <v>0.83902439024390241</v>
      </c>
    </row>
    <row r="3053" spans="1:31" x14ac:dyDescent="0.35">
      <c r="A3053" t="str">
        <f t="shared" si="188"/>
        <v>November</v>
      </c>
      <c r="B3053">
        <f t="shared" si="189"/>
        <v>2024</v>
      </c>
      <c r="C3053" s="18">
        <v>45625</v>
      </c>
      <c r="D3053" t="s">
        <v>1393</v>
      </c>
      <c r="E3053" t="s">
        <v>102</v>
      </c>
      <c r="F3053" t="s">
        <v>1392</v>
      </c>
      <c r="G3053" s="15">
        <v>0.9546</v>
      </c>
      <c r="H3053" s="15" t="str">
        <f t="shared" si="190"/>
        <v>Istimewa</v>
      </c>
      <c r="I3053" s="19">
        <v>0.91886559672378465</v>
      </c>
      <c r="J3053" s="15" t="str">
        <f t="shared" si="191"/>
        <v>Baik Sekali</v>
      </c>
      <c r="K3053" s="16">
        <v>0.94647313349652717</v>
      </c>
      <c r="L3053">
        <v>4.2</v>
      </c>
      <c r="M3053">
        <v>2.66</v>
      </c>
      <c r="N3053">
        <v>4.0199999999999996</v>
      </c>
      <c r="O3053">
        <v>4.24</v>
      </c>
      <c r="P3053" s="17">
        <v>0.65517241379310343</v>
      </c>
      <c r="Q3053" s="17">
        <v>0.59649122807017541</v>
      </c>
      <c r="R3053" s="17">
        <v>0.66194331983805665</v>
      </c>
      <c r="S3053" s="17">
        <v>1</v>
      </c>
      <c r="T3053" s="17">
        <v>1</v>
      </c>
      <c r="U3053" s="17">
        <v>1</v>
      </c>
      <c r="V3053" s="17">
        <v>0.50090744101633389</v>
      </c>
      <c r="W3053">
        <v>0.02</v>
      </c>
      <c r="X3053">
        <v>2.52</v>
      </c>
      <c r="Y3053">
        <v>10.07</v>
      </c>
      <c r="Z3053">
        <v>29.55</v>
      </c>
      <c r="AA3053">
        <v>0</v>
      </c>
      <c r="AB3053" s="17">
        <v>0.73333333333333328</v>
      </c>
      <c r="AC3053" s="17">
        <v>0.66666666666666663</v>
      </c>
      <c r="AD3053" s="17">
        <v>0.80232558139534882</v>
      </c>
      <c r="AE3053" s="17">
        <v>0.7415730337078652</v>
      </c>
    </row>
    <row r="3054" spans="1:31" x14ac:dyDescent="0.35">
      <c r="A3054" t="str">
        <f t="shared" si="188"/>
        <v>November</v>
      </c>
      <c r="B3054">
        <f t="shared" si="189"/>
        <v>2024</v>
      </c>
      <c r="C3054" s="18">
        <v>45625</v>
      </c>
      <c r="D3054" t="s">
        <v>1393</v>
      </c>
      <c r="E3054" t="s">
        <v>78</v>
      </c>
      <c r="F3054" t="s">
        <v>1392</v>
      </c>
      <c r="G3054" s="15">
        <v>0.94120000000000004</v>
      </c>
      <c r="H3054" s="15" t="str">
        <f t="shared" si="190"/>
        <v>Baik Sekali</v>
      </c>
      <c r="I3054" s="19">
        <v>0.95819068185563616</v>
      </c>
      <c r="J3054" s="15" t="str">
        <f t="shared" si="191"/>
        <v>Istimewa</v>
      </c>
      <c r="K3054" s="16">
        <v>0.95297337673038895</v>
      </c>
      <c r="L3054">
        <v>3.68</v>
      </c>
      <c r="M3054">
        <v>2.44</v>
      </c>
      <c r="N3054">
        <v>4.41</v>
      </c>
      <c r="O3054">
        <v>3.86</v>
      </c>
      <c r="P3054" s="17">
        <v>0.59459459459459463</v>
      </c>
      <c r="Q3054" s="17">
        <v>0.72916666666666663</v>
      </c>
      <c r="R3054" s="17">
        <v>0.58805668016194335</v>
      </c>
      <c r="S3054" s="17">
        <v>0.8571428571428571</v>
      </c>
      <c r="T3054" s="17">
        <v>0.8571428571428571</v>
      </c>
      <c r="U3054" s="17">
        <v>0.97007722007722008</v>
      </c>
      <c r="V3054" s="17">
        <v>0.34749034749034752</v>
      </c>
      <c r="W3054">
        <v>0.34</v>
      </c>
      <c r="X3054">
        <v>4.1100000000000003</v>
      </c>
      <c r="Y3054">
        <v>5.4</v>
      </c>
      <c r="Z3054">
        <v>28.16</v>
      </c>
      <c r="AA3054">
        <v>0</v>
      </c>
      <c r="AB3054" s="17">
        <v>0.75909993381866314</v>
      </c>
      <c r="AC3054" s="17">
        <v>0.721830985915493</v>
      </c>
      <c r="AD3054" s="17">
        <v>0.78154825026511132</v>
      </c>
      <c r="AE3054" s="17">
        <v>0.71219512195121948</v>
      </c>
    </row>
    <row r="3055" spans="1:31" x14ac:dyDescent="0.35">
      <c r="A3055" t="str">
        <f t="shared" si="188"/>
        <v>November</v>
      </c>
      <c r="B3055">
        <f t="shared" si="189"/>
        <v>2024</v>
      </c>
      <c r="C3055" s="18">
        <v>45625</v>
      </c>
      <c r="D3055" t="s">
        <v>1393</v>
      </c>
      <c r="E3055" t="s">
        <v>126</v>
      </c>
      <c r="F3055" t="s">
        <v>1392</v>
      </c>
      <c r="G3055" s="15">
        <v>0.9718</v>
      </c>
      <c r="H3055" s="15" t="str">
        <f t="shared" si="190"/>
        <v>Istimewa</v>
      </c>
      <c r="I3055" s="19">
        <v>0.88903622797930737</v>
      </c>
      <c r="J3055" s="15" t="str">
        <f t="shared" si="191"/>
        <v>Baik</v>
      </c>
      <c r="K3055" s="16">
        <v>0.95317493708373524</v>
      </c>
      <c r="L3055">
        <v>2.5099999999999998</v>
      </c>
      <c r="M3055">
        <v>2.02</v>
      </c>
      <c r="N3055">
        <v>5.28</v>
      </c>
      <c r="O3055">
        <v>3.32</v>
      </c>
      <c r="P3055" s="17">
        <v>0.86031331592689297</v>
      </c>
      <c r="Q3055" s="17">
        <v>0.93103448275862066</v>
      </c>
      <c r="R3055" s="17">
        <v>0.85451977401129942</v>
      </c>
      <c r="S3055" s="17">
        <v>0.96296296296296291</v>
      </c>
      <c r="T3055" s="17">
        <v>0.96296296296296291</v>
      </c>
      <c r="U3055" s="17">
        <v>0.99477806788511747</v>
      </c>
      <c r="V3055" s="17">
        <v>0.77284595300261094</v>
      </c>
      <c r="W3055">
        <v>0.06</v>
      </c>
      <c r="X3055">
        <v>3.2</v>
      </c>
      <c r="Y3055">
        <v>7.18</v>
      </c>
      <c r="Z3055">
        <v>27.78</v>
      </c>
      <c r="AA3055">
        <v>0</v>
      </c>
      <c r="AB3055" s="17">
        <v>0.83103448275862069</v>
      </c>
      <c r="AC3055" s="17">
        <v>0.73303167420814475</v>
      </c>
      <c r="AD3055" s="17">
        <v>0.89136490250696376</v>
      </c>
      <c r="AE3055" s="17">
        <v>0.63580246913580252</v>
      </c>
    </row>
    <row r="3056" spans="1:31" x14ac:dyDescent="0.35">
      <c r="A3056" t="str">
        <f t="shared" si="188"/>
        <v>November</v>
      </c>
      <c r="B3056">
        <f t="shared" si="189"/>
        <v>2024</v>
      </c>
      <c r="C3056" s="18">
        <v>45625</v>
      </c>
      <c r="D3056" t="s">
        <v>1393</v>
      </c>
      <c r="E3056" t="s">
        <v>16</v>
      </c>
      <c r="F3056" t="s">
        <v>1392</v>
      </c>
      <c r="G3056" s="15">
        <v>0.9617</v>
      </c>
      <c r="H3056" s="15" t="str">
        <f t="shared" si="190"/>
        <v>Istimewa</v>
      </c>
      <c r="I3056" s="19">
        <v>0.96389030601707826</v>
      </c>
      <c r="J3056" s="15" t="str">
        <f t="shared" si="191"/>
        <v>Istimewa</v>
      </c>
      <c r="K3056" s="16">
        <v>0.96554373147736594</v>
      </c>
      <c r="L3056">
        <v>3.66</v>
      </c>
      <c r="M3056">
        <v>3.24</v>
      </c>
      <c r="N3056">
        <v>3.18</v>
      </c>
      <c r="O3056">
        <v>3.68</v>
      </c>
      <c r="P3056" s="17">
        <v>0.70474137931034486</v>
      </c>
      <c r="Q3056" s="17">
        <v>0.8545454545454545</v>
      </c>
      <c r="R3056" s="17">
        <v>0.65819209039548021</v>
      </c>
      <c r="S3056" s="17">
        <v>0.80851063829787229</v>
      </c>
      <c r="T3056" s="17">
        <v>0.80851063829787229</v>
      </c>
      <c r="U3056" s="17">
        <v>0.99784482758620685</v>
      </c>
      <c r="V3056" s="17">
        <v>0.46982758620689657</v>
      </c>
      <c r="W3056">
        <v>0.01</v>
      </c>
      <c r="X3056">
        <v>3.46</v>
      </c>
      <c r="Y3056">
        <v>9.81</v>
      </c>
      <c r="Z3056">
        <v>23.91</v>
      </c>
      <c r="AA3056">
        <v>0</v>
      </c>
      <c r="AB3056" s="17">
        <v>0.77306733167082298</v>
      </c>
      <c r="AC3056" s="17">
        <v>0.66666666666666663</v>
      </c>
      <c r="AD3056" s="17">
        <v>0.82889733840304181</v>
      </c>
      <c r="AE3056" s="17">
        <v>0.59782608695652173</v>
      </c>
    </row>
    <row r="3057" spans="1:31" x14ac:dyDescent="0.35">
      <c r="A3057" t="str">
        <f t="shared" si="188"/>
        <v>November</v>
      </c>
      <c r="B3057">
        <f t="shared" si="189"/>
        <v>2024</v>
      </c>
      <c r="C3057" s="18">
        <v>45625</v>
      </c>
      <c r="D3057" t="s">
        <v>1393</v>
      </c>
      <c r="E3057" t="s">
        <v>144</v>
      </c>
      <c r="F3057" t="s">
        <v>1392</v>
      </c>
      <c r="G3057" s="15">
        <v>0.92679999999999996</v>
      </c>
      <c r="H3057" s="15" t="str">
        <f t="shared" si="190"/>
        <v>Baik Sekali</v>
      </c>
      <c r="I3057" s="19">
        <v>0.98024460364067223</v>
      </c>
      <c r="J3057" s="15" t="str">
        <f t="shared" si="191"/>
        <v>Istimewa</v>
      </c>
      <c r="K3057" s="16">
        <v>0.96769886754477763</v>
      </c>
      <c r="L3057">
        <v>3.57</v>
      </c>
      <c r="M3057">
        <v>5.1100000000000003</v>
      </c>
      <c r="N3057">
        <v>4.33</v>
      </c>
      <c r="O3057">
        <v>4.57</v>
      </c>
      <c r="P3057" s="17">
        <v>0.65542521994134895</v>
      </c>
      <c r="Q3057" s="17">
        <v>0.7</v>
      </c>
      <c r="R3057" s="17">
        <v>0.63821138211382111</v>
      </c>
      <c r="S3057" s="17">
        <v>0.72180451127819545</v>
      </c>
      <c r="T3057" s="17">
        <v>0.72180451127819545</v>
      </c>
      <c r="U3057" s="17">
        <v>0.95307917888563054</v>
      </c>
      <c r="V3057" s="17">
        <v>0.41202346041055721</v>
      </c>
      <c r="W3057">
        <v>0.86</v>
      </c>
      <c r="X3057">
        <v>4.04</v>
      </c>
      <c r="Y3057">
        <v>6.9</v>
      </c>
      <c r="Z3057">
        <v>53.31</v>
      </c>
      <c r="AA3057">
        <v>0</v>
      </c>
      <c r="AB3057" s="17">
        <v>0.84871244635193133</v>
      </c>
      <c r="AC3057" s="17">
        <v>0.81582200247218783</v>
      </c>
      <c r="AD3057" s="17">
        <v>0.87393364928909956</v>
      </c>
      <c r="AE3057" s="17">
        <v>0.67121212121212126</v>
      </c>
    </row>
    <row r="3058" spans="1:31" x14ac:dyDescent="0.35">
      <c r="A3058" t="str">
        <f t="shared" si="188"/>
        <v>November</v>
      </c>
      <c r="B3058">
        <f t="shared" si="189"/>
        <v>2024</v>
      </c>
      <c r="C3058" s="18">
        <v>45625</v>
      </c>
      <c r="D3058" t="s">
        <v>1394</v>
      </c>
      <c r="E3058" t="s">
        <v>106</v>
      </c>
      <c r="F3058" t="s">
        <v>1392</v>
      </c>
      <c r="G3058" s="15">
        <v>0.88400000000000001</v>
      </c>
      <c r="H3058" s="15" t="str">
        <f t="shared" si="190"/>
        <v>Baik</v>
      </c>
      <c r="I3058" s="19">
        <v>0.97252955000000008</v>
      </c>
      <c r="J3058" s="15" t="str">
        <f t="shared" si="191"/>
        <v>Istimewa</v>
      </c>
      <c r="K3058" s="16">
        <v>0.98651300000000008</v>
      </c>
      <c r="L3058">
        <v>3.71</v>
      </c>
      <c r="M3058">
        <v>3.87</v>
      </c>
      <c r="N3058">
        <v>4.4400000000000004</v>
      </c>
      <c r="O3058">
        <v>4.76</v>
      </c>
      <c r="P3058" s="17">
        <v>0.95783132530120485</v>
      </c>
      <c r="Q3058" s="17">
        <v>1</v>
      </c>
      <c r="R3058" s="17">
        <v>0.947069943289225</v>
      </c>
      <c r="S3058" s="17">
        <v>0.93333333333333335</v>
      </c>
      <c r="T3058" s="17">
        <v>0.98529411764705888</v>
      </c>
      <c r="U3058" s="17">
        <v>0.99096385542168675</v>
      </c>
      <c r="V3058" s="17">
        <v>0.75150602409638556</v>
      </c>
      <c r="W3058">
        <v>0</v>
      </c>
      <c r="X3058">
        <v>6.85</v>
      </c>
      <c r="Y3058">
        <v>16.02</v>
      </c>
      <c r="Z3058">
        <v>22.97</v>
      </c>
      <c r="AA3058">
        <v>0</v>
      </c>
      <c r="AB3058" s="17">
        <v>0.88737201365187712</v>
      </c>
      <c r="AC3058" s="17">
        <v>0.91551724137931034</v>
      </c>
      <c r="AD3058" s="17">
        <v>0.86125211505922161</v>
      </c>
      <c r="AE3058" s="17">
        <v>0.70621468926553677</v>
      </c>
    </row>
    <row r="3059" spans="1:31" x14ac:dyDescent="0.35">
      <c r="A3059" t="str">
        <f t="shared" si="188"/>
        <v>November</v>
      </c>
      <c r="B3059">
        <f t="shared" si="189"/>
        <v>2024</v>
      </c>
      <c r="C3059" s="18">
        <v>45625</v>
      </c>
      <c r="D3059" t="s">
        <v>1394</v>
      </c>
      <c r="E3059" t="s">
        <v>47</v>
      </c>
      <c r="F3059" t="s">
        <v>1392</v>
      </c>
      <c r="G3059" s="15">
        <v>0.82809999999999995</v>
      </c>
      <c r="H3059" s="15" t="str">
        <f t="shared" si="190"/>
        <v>Cukup</v>
      </c>
      <c r="I3059" s="19">
        <v>0.88954306122976501</v>
      </c>
      <c r="J3059" s="15" t="str">
        <f t="shared" si="191"/>
        <v>Baik</v>
      </c>
      <c r="K3059" s="16">
        <v>0.92676588922790015</v>
      </c>
      <c r="L3059">
        <v>6.03</v>
      </c>
      <c r="M3059">
        <v>7.36</v>
      </c>
      <c r="N3059">
        <v>8.27</v>
      </c>
      <c r="O3059">
        <v>10.54</v>
      </c>
      <c r="P3059" s="17">
        <v>0.47628330084470433</v>
      </c>
      <c r="Q3059" s="17">
        <v>0.59538274605103281</v>
      </c>
      <c r="R3059" s="17">
        <v>0.43281596452328158</v>
      </c>
      <c r="S3059" s="17">
        <v>0.71020408163265303</v>
      </c>
      <c r="T3059" s="17">
        <v>0.70588235294117652</v>
      </c>
      <c r="U3059" s="17">
        <v>0.99480181936322287</v>
      </c>
      <c r="V3059" s="17">
        <v>0.31189083820662772</v>
      </c>
      <c r="W3059">
        <v>1.45</v>
      </c>
      <c r="X3059">
        <v>10.32</v>
      </c>
      <c r="Y3059">
        <v>22.46</v>
      </c>
      <c r="Z3059">
        <v>21.33</v>
      </c>
      <c r="AA3059">
        <v>0</v>
      </c>
      <c r="AB3059" s="17">
        <v>0.45902055315909668</v>
      </c>
      <c r="AC3059" s="17">
        <v>0.46870451237263472</v>
      </c>
      <c r="AD3059" s="17">
        <v>0.3932806324110672</v>
      </c>
      <c r="AE3059" s="17">
        <v>0.75652173913043474</v>
      </c>
    </row>
    <row r="3060" spans="1:31" x14ac:dyDescent="0.35">
      <c r="A3060" t="str">
        <f t="shared" si="188"/>
        <v>November</v>
      </c>
      <c r="B3060">
        <f t="shared" si="189"/>
        <v>2024</v>
      </c>
      <c r="C3060" s="18">
        <v>45625</v>
      </c>
      <c r="D3060" t="s">
        <v>1394</v>
      </c>
      <c r="E3060" t="s">
        <v>29</v>
      </c>
      <c r="F3060" t="s">
        <v>1392</v>
      </c>
      <c r="G3060" s="15">
        <v>0.88929999999999998</v>
      </c>
      <c r="H3060" s="15" t="str">
        <f t="shared" si="190"/>
        <v>Baik</v>
      </c>
      <c r="I3060" s="19">
        <v>0.91914527202785079</v>
      </c>
      <c r="J3060" s="15" t="str">
        <f t="shared" si="191"/>
        <v>Baik Sekali</v>
      </c>
      <c r="K3060" s="16">
        <v>0.94912934865100207</v>
      </c>
      <c r="L3060">
        <v>3.04</v>
      </c>
      <c r="M3060">
        <v>6.47</v>
      </c>
      <c r="N3060">
        <v>6.25</v>
      </c>
      <c r="O3060">
        <v>10.83</v>
      </c>
      <c r="P3060" s="17">
        <v>0.58062102506546953</v>
      </c>
      <c r="Q3060" s="17">
        <v>0.75942028985507248</v>
      </c>
      <c r="R3060" s="17">
        <v>0.55412371134020622</v>
      </c>
      <c r="S3060" s="17">
        <v>0.69083969465648853</v>
      </c>
      <c r="T3060" s="17">
        <v>0.68846153846153846</v>
      </c>
      <c r="U3060" s="17">
        <v>0.99176954732510292</v>
      </c>
      <c r="V3060" s="17">
        <v>0.2843247287691732</v>
      </c>
      <c r="W3060">
        <v>0.86</v>
      </c>
      <c r="X3060">
        <v>13.76</v>
      </c>
      <c r="Y3060">
        <v>19.48</v>
      </c>
      <c r="Z3060">
        <v>23.88</v>
      </c>
      <c r="AA3060">
        <v>0</v>
      </c>
      <c r="AB3060" s="17">
        <v>0.52518392756083754</v>
      </c>
      <c r="AC3060" s="17">
        <v>0.55490051584377298</v>
      </c>
      <c r="AD3060" s="17">
        <v>0.42787286063569679</v>
      </c>
      <c r="AE3060" s="17">
        <v>0.66932270916334657</v>
      </c>
    </row>
    <row r="3061" spans="1:31" x14ac:dyDescent="0.35">
      <c r="A3061" t="str">
        <f t="shared" si="188"/>
        <v>November</v>
      </c>
      <c r="B3061">
        <f t="shared" si="189"/>
        <v>2024</v>
      </c>
      <c r="C3061" s="18">
        <v>45625</v>
      </c>
      <c r="D3061" t="s">
        <v>1394</v>
      </c>
      <c r="E3061" t="s">
        <v>62</v>
      </c>
      <c r="F3061" t="s">
        <v>1392</v>
      </c>
      <c r="G3061" s="15">
        <v>0.87019999999999997</v>
      </c>
      <c r="H3061" s="15" t="str">
        <f t="shared" si="190"/>
        <v>Baik</v>
      </c>
      <c r="I3061" s="19">
        <v>0.90007682125272748</v>
      </c>
      <c r="J3061" s="15" t="str">
        <f t="shared" si="191"/>
        <v>Baik Sekali</v>
      </c>
      <c r="K3061" s="16">
        <v>0.93550520357922162</v>
      </c>
      <c r="L3061">
        <v>3.9</v>
      </c>
      <c r="M3061">
        <v>6.79</v>
      </c>
      <c r="N3061">
        <v>6.04</v>
      </c>
      <c r="O3061">
        <v>7.2</v>
      </c>
      <c r="P3061" s="17">
        <v>0.7038888888888889</v>
      </c>
      <c r="Q3061" s="17">
        <v>0.58490566037735847</v>
      </c>
      <c r="R3061" s="17">
        <v>0.71977329974811088</v>
      </c>
      <c r="S3061" s="17">
        <v>0.5161290322580645</v>
      </c>
      <c r="T3061" s="17">
        <v>0.52032520325203258</v>
      </c>
      <c r="U3061" s="17">
        <v>0.98944444444444446</v>
      </c>
      <c r="V3061" s="17">
        <v>0.37722222222222218</v>
      </c>
      <c r="W3061">
        <v>5.0999999999999996</v>
      </c>
      <c r="X3061">
        <v>14.6</v>
      </c>
      <c r="Y3061">
        <v>41.81</v>
      </c>
      <c r="Z3061">
        <v>72.25</v>
      </c>
      <c r="AA3061">
        <v>0</v>
      </c>
      <c r="AB3061" s="17">
        <v>0.64166150030998137</v>
      </c>
      <c r="AC3061" s="17">
        <v>0.64321192052980136</v>
      </c>
      <c r="AD3061" s="17">
        <v>0.63613861386138615</v>
      </c>
      <c r="AE3061" s="17">
        <v>0.60489060489060487</v>
      </c>
    </row>
    <row r="3062" spans="1:31" x14ac:dyDescent="0.35">
      <c r="A3062" t="str">
        <f t="shared" si="188"/>
        <v>November</v>
      </c>
      <c r="B3062">
        <f t="shared" si="189"/>
        <v>2024</v>
      </c>
      <c r="C3062" s="18">
        <v>45626</v>
      </c>
      <c r="D3062" t="s">
        <v>1378</v>
      </c>
      <c r="E3062" t="s">
        <v>110</v>
      </c>
      <c r="F3062" t="s">
        <v>1379</v>
      </c>
      <c r="G3062" s="15">
        <v>0.86580000000000001</v>
      </c>
      <c r="H3062" s="15" t="str">
        <f t="shared" si="190"/>
        <v>Baik</v>
      </c>
      <c r="I3062" s="19">
        <v>0.88208584464719286</v>
      </c>
      <c r="J3062" s="15" t="str">
        <f t="shared" si="191"/>
        <v>Baik</v>
      </c>
      <c r="K3062" s="16">
        <v>0.95653098470626519</v>
      </c>
      <c r="L3062">
        <v>5.59</v>
      </c>
      <c r="M3062">
        <v>4.99</v>
      </c>
      <c r="N3062">
        <v>9.5500000000000007</v>
      </c>
      <c r="O3062">
        <v>12.49</v>
      </c>
      <c r="P3062" s="17">
        <v>0.80629770992366412</v>
      </c>
      <c r="Q3062" s="17">
        <v>0.61885245901639341</v>
      </c>
      <c r="R3062" s="17">
        <v>0.86318407960199006</v>
      </c>
      <c r="S3062" s="17">
        <v>0.45860927152317882</v>
      </c>
      <c r="T3062" s="17">
        <v>0.46563573883161508</v>
      </c>
      <c r="U3062" s="17">
        <v>0.99666030534351147</v>
      </c>
      <c r="V3062" s="17">
        <v>0.28816793893129772</v>
      </c>
      <c r="W3062">
        <v>0.17</v>
      </c>
      <c r="X3062">
        <v>5.87</v>
      </c>
      <c r="Y3062">
        <v>22.62</v>
      </c>
      <c r="Z3062">
        <v>81.14</v>
      </c>
      <c r="AA3062">
        <v>0</v>
      </c>
      <c r="AB3062" s="17">
        <v>0.88150115671322082</v>
      </c>
      <c r="AC3062" s="17">
        <v>0.75084827920504116</v>
      </c>
      <c r="AD3062" s="17">
        <v>0.90955453788509577</v>
      </c>
      <c r="AE3062" s="17">
        <v>0.27566171723692712</v>
      </c>
    </row>
    <row r="3063" spans="1:31" x14ac:dyDescent="0.35">
      <c r="A3063" t="str">
        <f t="shared" si="188"/>
        <v>November</v>
      </c>
      <c r="B3063">
        <f t="shared" si="189"/>
        <v>2024</v>
      </c>
      <c r="C3063" s="18">
        <v>45626</v>
      </c>
      <c r="D3063" t="s">
        <v>1378</v>
      </c>
      <c r="E3063" t="s">
        <v>96</v>
      </c>
      <c r="F3063" t="s">
        <v>1380</v>
      </c>
      <c r="G3063" s="15">
        <v>0.90760000000000007</v>
      </c>
      <c r="H3063" s="15" t="str">
        <f t="shared" si="190"/>
        <v>Baik Sekali</v>
      </c>
      <c r="I3063" s="19">
        <v>0.87669801772151912</v>
      </c>
      <c r="J3063" s="15" t="str">
        <f t="shared" si="191"/>
        <v>Baik</v>
      </c>
      <c r="K3063" s="16">
        <v>0.97828005063291135</v>
      </c>
      <c r="L3063">
        <v>3.21</v>
      </c>
      <c r="M3063">
        <v>7.08</v>
      </c>
      <c r="N3063">
        <v>4.41</v>
      </c>
      <c r="O3063">
        <v>6.63</v>
      </c>
      <c r="P3063" s="17">
        <v>0.50856751199451677</v>
      </c>
      <c r="Q3063" s="17">
        <v>0.5</v>
      </c>
      <c r="R3063" s="17">
        <v>0.50917094644167282</v>
      </c>
      <c r="S3063" s="17">
        <v>0.5</v>
      </c>
      <c r="T3063" s="17">
        <v>0.5</v>
      </c>
      <c r="U3063" s="17">
        <v>0.99588759424263196</v>
      </c>
      <c r="V3063" s="17">
        <v>0.22823851953392729</v>
      </c>
      <c r="W3063">
        <v>0.16</v>
      </c>
      <c r="X3063">
        <v>2.88</v>
      </c>
      <c r="Y3063">
        <v>18.8</v>
      </c>
      <c r="Z3063">
        <v>38.26</v>
      </c>
      <c r="AA3063">
        <v>0</v>
      </c>
      <c r="AB3063" s="17">
        <v>0.37848739495798323</v>
      </c>
      <c r="AC3063" s="17">
        <v>0.38133068520357499</v>
      </c>
      <c r="AD3063" s="17">
        <v>0.37703252032520318</v>
      </c>
      <c r="AE3063" s="17">
        <v>0.58333333333333337</v>
      </c>
    </row>
    <row r="3064" spans="1:31" x14ac:dyDescent="0.35">
      <c r="A3064" t="str">
        <f t="shared" si="188"/>
        <v>November</v>
      </c>
      <c r="B3064">
        <f t="shared" si="189"/>
        <v>2024</v>
      </c>
      <c r="C3064" s="18">
        <v>45626</v>
      </c>
      <c r="D3064" t="s">
        <v>1378</v>
      </c>
      <c r="E3064" t="s">
        <v>132</v>
      </c>
      <c r="F3064" t="s">
        <v>1379</v>
      </c>
      <c r="G3064" s="15">
        <v>0.88239999999999996</v>
      </c>
      <c r="H3064" s="15" t="str">
        <f t="shared" si="190"/>
        <v>Baik</v>
      </c>
      <c r="I3064" s="19">
        <v>0.91154234999999995</v>
      </c>
      <c r="J3064" s="15" t="str">
        <f t="shared" si="191"/>
        <v>Baik Sekali</v>
      </c>
      <c r="K3064" s="16">
        <v>0.97662099999999996</v>
      </c>
      <c r="L3064">
        <v>3.39</v>
      </c>
      <c r="M3064">
        <v>4.92</v>
      </c>
      <c r="N3064">
        <v>4.2</v>
      </c>
      <c r="O3064">
        <v>7.25</v>
      </c>
      <c r="P3064" s="17">
        <v>0.44866920152091261</v>
      </c>
      <c r="Q3064" s="17">
        <v>0.4297872340425532</v>
      </c>
      <c r="R3064" s="17">
        <v>0.45197319434102762</v>
      </c>
      <c r="S3064" s="17">
        <v>0.83168316831683164</v>
      </c>
      <c r="T3064" s="17">
        <v>0.83168316831683164</v>
      </c>
      <c r="U3064" s="17">
        <v>0.99683143219264891</v>
      </c>
      <c r="V3064" s="17">
        <v>0.27629911280101388</v>
      </c>
      <c r="W3064">
        <v>0.02</v>
      </c>
      <c r="X3064">
        <v>11.93</v>
      </c>
      <c r="Y3064">
        <v>21.2</v>
      </c>
      <c r="Z3064">
        <v>17.57</v>
      </c>
      <c r="AA3064">
        <v>0</v>
      </c>
      <c r="AB3064" s="17">
        <v>0.37852718513420508</v>
      </c>
      <c r="AC3064" s="17">
        <v>0.1773913043478261</v>
      </c>
      <c r="AD3064" s="17">
        <v>0.51025056947608205</v>
      </c>
      <c r="AE3064" s="17">
        <v>0.96078431372549022</v>
      </c>
    </row>
    <row r="3065" spans="1:31" x14ac:dyDescent="0.35">
      <c r="A3065" t="str">
        <f t="shared" si="188"/>
        <v>November</v>
      </c>
      <c r="B3065">
        <f t="shared" si="189"/>
        <v>2024</v>
      </c>
      <c r="C3065" s="18">
        <v>45626</v>
      </c>
      <c r="D3065" t="s">
        <v>1378</v>
      </c>
      <c r="E3065" t="s">
        <v>23</v>
      </c>
      <c r="F3065" t="s">
        <v>1381</v>
      </c>
      <c r="G3065" s="15">
        <v>0.89739999999999998</v>
      </c>
      <c r="H3065" s="15" t="str">
        <f t="shared" si="190"/>
        <v>Baik</v>
      </c>
      <c r="I3065" s="19">
        <v>0.93837734792132255</v>
      </c>
      <c r="J3065" s="15" t="str">
        <f t="shared" si="191"/>
        <v>Baik Sekali</v>
      </c>
      <c r="K3065" s="16">
        <v>0.96136385120377854</v>
      </c>
      <c r="L3065">
        <v>3.54</v>
      </c>
      <c r="M3065">
        <v>4.58</v>
      </c>
      <c r="N3065">
        <v>6.73</v>
      </c>
      <c r="O3065">
        <v>8.5399999999999991</v>
      </c>
      <c r="P3065" s="17">
        <v>0.39636977627691011</v>
      </c>
      <c r="Q3065" s="17">
        <v>0.59269662921348309</v>
      </c>
      <c r="R3065" s="17">
        <v>0.36164927968206662</v>
      </c>
      <c r="S3065" s="17">
        <v>0.54976303317535546</v>
      </c>
      <c r="T3065" s="17">
        <v>0.54976303317535546</v>
      </c>
      <c r="U3065" s="17">
        <v>0.99873364288729427</v>
      </c>
      <c r="V3065" s="17">
        <v>0.1616715913887716</v>
      </c>
      <c r="W3065">
        <v>0.34</v>
      </c>
      <c r="X3065">
        <v>2.69</v>
      </c>
      <c r="Y3065">
        <v>14.39</v>
      </c>
      <c r="Z3065">
        <v>48.98</v>
      </c>
      <c r="AA3065">
        <v>0</v>
      </c>
      <c r="AB3065" s="17">
        <v>0.40676156583629891</v>
      </c>
      <c r="AC3065" s="17">
        <v>0.48762847354396649</v>
      </c>
      <c r="AD3065" s="17">
        <v>0.33578349482124958</v>
      </c>
      <c r="AE3065" s="17">
        <v>0.53864168618266983</v>
      </c>
    </row>
    <row r="3066" spans="1:31" x14ac:dyDescent="0.35">
      <c r="A3066" t="str">
        <f t="shared" si="188"/>
        <v>November</v>
      </c>
      <c r="B3066">
        <f t="shared" si="189"/>
        <v>2024</v>
      </c>
      <c r="C3066" s="18">
        <v>45626</v>
      </c>
      <c r="D3066" t="s">
        <v>1378</v>
      </c>
      <c r="E3066" t="s">
        <v>134</v>
      </c>
      <c r="F3066" t="s">
        <v>1382</v>
      </c>
      <c r="G3066" s="15">
        <v>0.88390000000000002</v>
      </c>
      <c r="H3066" s="15" t="str">
        <f t="shared" si="190"/>
        <v>Baik</v>
      </c>
      <c r="I3066" s="19">
        <v>0.91632119692218605</v>
      </c>
      <c r="J3066" s="15" t="str">
        <f t="shared" si="191"/>
        <v>Baik Sekali</v>
      </c>
      <c r="K3066" s="16">
        <v>0.95591770549196031</v>
      </c>
      <c r="L3066">
        <v>6.33</v>
      </c>
      <c r="M3066">
        <v>4.96</v>
      </c>
      <c r="N3066">
        <v>6.56</v>
      </c>
      <c r="O3066">
        <v>6.74</v>
      </c>
      <c r="P3066" s="17">
        <v>0.2807994757536042</v>
      </c>
      <c r="Q3066" s="17">
        <v>0.29160530191458028</v>
      </c>
      <c r="R3066" s="17">
        <v>0.27770754319426888</v>
      </c>
      <c r="S3066" s="17">
        <v>0.69696969696969702</v>
      </c>
      <c r="T3066" s="17">
        <v>0.74863387978142082</v>
      </c>
      <c r="U3066" s="17">
        <v>0.98034076015727389</v>
      </c>
      <c r="V3066" s="17">
        <v>0.1435124508519004</v>
      </c>
      <c r="W3066">
        <v>0.15</v>
      </c>
      <c r="X3066">
        <v>3.73</v>
      </c>
      <c r="Y3066">
        <v>24.96</v>
      </c>
      <c r="Z3066">
        <v>91.24</v>
      </c>
      <c r="AA3066">
        <v>0</v>
      </c>
      <c r="AB3066" s="17">
        <v>0.1774280093006618</v>
      </c>
      <c r="AC3066" s="17">
        <v>0.22724014336917561</v>
      </c>
      <c r="AD3066" s="17">
        <v>0.16086749285033361</v>
      </c>
      <c r="AE3066" s="17">
        <v>0.9242902208201893</v>
      </c>
    </row>
    <row r="3067" spans="1:31" x14ac:dyDescent="0.35">
      <c r="A3067" t="str">
        <f t="shared" si="188"/>
        <v>November</v>
      </c>
      <c r="B3067">
        <f t="shared" si="189"/>
        <v>2024</v>
      </c>
      <c r="C3067" s="18">
        <v>45626</v>
      </c>
      <c r="D3067" t="s">
        <v>1378</v>
      </c>
      <c r="E3067" t="s">
        <v>150</v>
      </c>
      <c r="F3067" t="s">
        <v>1383</v>
      </c>
      <c r="G3067" s="15">
        <v>0.8498</v>
      </c>
      <c r="H3067" s="15" t="str">
        <f t="shared" si="190"/>
        <v>Cukup</v>
      </c>
      <c r="I3067" s="19">
        <v>0.91816177008177435</v>
      </c>
      <c r="J3067" s="15" t="str">
        <f t="shared" si="191"/>
        <v>Baik Sekali</v>
      </c>
      <c r="K3067" s="16">
        <v>0.94817648594792647</v>
      </c>
      <c r="L3067">
        <v>6.74</v>
      </c>
      <c r="M3067">
        <v>4.95</v>
      </c>
      <c r="N3067">
        <v>6.78</v>
      </c>
      <c r="O3067">
        <v>6.66</v>
      </c>
      <c r="P3067" s="17">
        <v>0.33833333333333332</v>
      </c>
      <c r="Q3067" s="17">
        <v>0.39779559118236468</v>
      </c>
      <c r="R3067" s="17">
        <v>0.31980012492192378</v>
      </c>
      <c r="S3067" s="17">
        <v>0.65491183879093195</v>
      </c>
      <c r="T3067" s="17">
        <v>0.65491183879093195</v>
      </c>
      <c r="U3067" s="17">
        <v>0.99238095238095236</v>
      </c>
      <c r="V3067" s="17">
        <v>0.18619047619047621</v>
      </c>
      <c r="W3067">
        <v>0.7</v>
      </c>
      <c r="X3067">
        <v>2.69</v>
      </c>
      <c r="Y3067">
        <v>17.920000000000002</v>
      </c>
      <c r="Z3067">
        <v>38.409999999999997</v>
      </c>
      <c r="AA3067">
        <v>0</v>
      </c>
      <c r="AB3067" s="17">
        <v>0.18601547904990659</v>
      </c>
      <c r="AC3067" s="17">
        <v>0.2194606028556319</v>
      </c>
      <c r="AD3067" s="17">
        <v>0.1747278243797965</v>
      </c>
      <c r="AE3067" s="17">
        <v>0.47710843373493977</v>
      </c>
    </row>
    <row r="3068" spans="1:31" x14ac:dyDescent="0.35">
      <c r="A3068" t="str">
        <f t="shared" si="188"/>
        <v>November</v>
      </c>
      <c r="B3068">
        <f t="shared" si="189"/>
        <v>2024</v>
      </c>
      <c r="C3068" s="18">
        <v>45626</v>
      </c>
      <c r="D3068" t="s">
        <v>1384</v>
      </c>
      <c r="E3068" t="s">
        <v>120</v>
      </c>
      <c r="F3068" t="s">
        <v>1385</v>
      </c>
      <c r="G3068" s="15">
        <v>0.83440000000000003</v>
      </c>
      <c r="H3068" s="15" t="str">
        <f t="shared" si="190"/>
        <v>Cukup</v>
      </c>
      <c r="I3068" s="19">
        <v>0.93096634938440803</v>
      </c>
      <c r="J3068" s="15" t="str">
        <f t="shared" si="191"/>
        <v>Baik Sekali</v>
      </c>
      <c r="K3068" s="16">
        <v>0.96897528395545163</v>
      </c>
      <c r="L3068">
        <v>4.04</v>
      </c>
      <c r="M3068">
        <v>7.49</v>
      </c>
      <c r="N3068">
        <v>6.06</v>
      </c>
      <c r="O3068">
        <v>10.45</v>
      </c>
      <c r="P3068" s="17">
        <v>0.48993430811612632</v>
      </c>
      <c r="Q3068" s="17">
        <v>0.56227327690447404</v>
      </c>
      <c r="R3068" s="17">
        <v>0.47456320657759499</v>
      </c>
      <c r="S3068" s="17">
        <v>0.4838709677419355</v>
      </c>
      <c r="T3068" s="17">
        <v>0.49126637554585151</v>
      </c>
      <c r="U3068" s="17">
        <v>0.9974570883661793</v>
      </c>
      <c r="V3068" s="17">
        <v>0.21974994702267431</v>
      </c>
      <c r="W3068">
        <v>0.37</v>
      </c>
      <c r="X3068">
        <v>9.9499999999999993</v>
      </c>
      <c r="Y3068">
        <v>24.65</v>
      </c>
      <c r="Z3068">
        <v>25.45</v>
      </c>
      <c r="AA3068">
        <v>0</v>
      </c>
      <c r="AB3068" s="17">
        <v>0.26994855240593157</v>
      </c>
      <c r="AC3068" s="17">
        <v>0.46511627906976738</v>
      </c>
      <c r="AD3068" s="17">
        <v>0.2161186331399097</v>
      </c>
      <c r="AE3068" s="17">
        <v>0.39700000000000002</v>
      </c>
    </row>
    <row r="3069" spans="1:31" x14ac:dyDescent="0.35">
      <c r="A3069" t="str">
        <f t="shared" si="188"/>
        <v>November</v>
      </c>
      <c r="B3069">
        <f t="shared" si="189"/>
        <v>2024</v>
      </c>
      <c r="C3069" s="18">
        <v>45626</v>
      </c>
      <c r="D3069" t="s">
        <v>1384</v>
      </c>
      <c r="E3069" t="s">
        <v>124</v>
      </c>
      <c r="F3069" t="s">
        <v>1380</v>
      </c>
      <c r="G3069" s="15">
        <v>0.86599999999999999</v>
      </c>
      <c r="H3069" s="15" t="str">
        <f t="shared" si="190"/>
        <v>Baik</v>
      </c>
      <c r="I3069" s="19">
        <v>0.95196907501877048</v>
      </c>
      <c r="J3069" s="15" t="str">
        <f t="shared" si="191"/>
        <v>Istimewa</v>
      </c>
      <c r="K3069" s="16">
        <v>0.96398307148220153</v>
      </c>
      <c r="L3069">
        <v>5.12</v>
      </c>
      <c r="M3069">
        <v>5.65</v>
      </c>
      <c r="N3069">
        <v>5.2</v>
      </c>
      <c r="O3069">
        <v>6.31</v>
      </c>
      <c r="P3069" s="17">
        <v>0.60540223135642979</v>
      </c>
      <c r="Q3069" s="17">
        <v>0.74916387959866215</v>
      </c>
      <c r="R3069" s="17">
        <v>0.57478632478632474</v>
      </c>
      <c r="S3069" s="17">
        <v>0.7366071428571429</v>
      </c>
      <c r="T3069" s="17">
        <v>0.73991031390134532</v>
      </c>
      <c r="U3069" s="17">
        <v>0.9958896065766295</v>
      </c>
      <c r="V3069" s="17">
        <v>0.37287140340575448</v>
      </c>
      <c r="W3069">
        <v>1.76</v>
      </c>
      <c r="X3069">
        <v>8.56</v>
      </c>
      <c r="Y3069">
        <v>30.8</v>
      </c>
      <c r="Z3069">
        <v>109.91</v>
      </c>
      <c r="AA3069">
        <v>0</v>
      </c>
      <c r="AB3069" s="17">
        <v>0.27539572767788528</v>
      </c>
      <c r="AC3069" s="17">
        <v>0.49946638207043759</v>
      </c>
      <c r="AD3069" s="17">
        <v>0.23765044009340761</v>
      </c>
      <c r="AE3069" s="17">
        <v>0.75427350427350426</v>
      </c>
    </row>
    <row r="3070" spans="1:31" x14ac:dyDescent="0.35">
      <c r="A3070" t="str">
        <f t="shared" si="188"/>
        <v>November</v>
      </c>
      <c r="B3070">
        <f t="shared" si="189"/>
        <v>2024</v>
      </c>
      <c r="C3070" s="18">
        <v>45626</v>
      </c>
      <c r="D3070" t="s">
        <v>1384</v>
      </c>
      <c r="E3070" t="s">
        <v>32</v>
      </c>
      <c r="F3070" t="s">
        <v>1385</v>
      </c>
      <c r="G3070" s="15">
        <v>0.87609999999999999</v>
      </c>
      <c r="H3070" s="15" t="str">
        <f t="shared" si="190"/>
        <v>Baik</v>
      </c>
      <c r="I3070" s="19">
        <v>0.87799812140556877</v>
      </c>
      <c r="J3070" s="15" t="str">
        <f t="shared" si="191"/>
        <v>Baik</v>
      </c>
      <c r="K3070" s="16">
        <v>0.93463748973019622</v>
      </c>
      <c r="L3070">
        <v>5.32</v>
      </c>
      <c r="M3070">
        <v>7.43</v>
      </c>
      <c r="N3070">
        <v>8.4</v>
      </c>
      <c r="O3070">
        <v>11.83</v>
      </c>
      <c r="P3070" s="17">
        <v>0.62317305655581445</v>
      </c>
      <c r="Q3070" s="17">
        <v>0.77064220183486243</v>
      </c>
      <c r="R3070" s="17">
        <v>0.56665690008789926</v>
      </c>
      <c r="S3070" s="17">
        <v>0.76984126984126988</v>
      </c>
      <c r="T3070" s="17">
        <v>0.7737003058103975</v>
      </c>
      <c r="U3070" s="17">
        <v>0.99661088752382965</v>
      </c>
      <c r="V3070" s="17">
        <v>0.36411777165854692</v>
      </c>
      <c r="W3070">
        <v>0.22</v>
      </c>
      <c r="X3070">
        <v>6</v>
      </c>
      <c r="Y3070">
        <v>30.88</v>
      </c>
      <c r="Z3070">
        <v>66.010000000000005</v>
      </c>
      <c r="AA3070">
        <v>0</v>
      </c>
      <c r="AB3070" s="17">
        <v>0.51115862621943076</v>
      </c>
      <c r="AC3070" s="17">
        <v>0.50452488687782804</v>
      </c>
      <c r="AD3070" s="17">
        <v>0.51375021895253115</v>
      </c>
      <c r="AE3070" s="17">
        <v>0.62219730941704032</v>
      </c>
    </row>
    <row r="3071" spans="1:31" x14ac:dyDescent="0.35">
      <c r="A3071" t="str">
        <f t="shared" si="188"/>
        <v>November</v>
      </c>
      <c r="B3071">
        <f t="shared" si="189"/>
        <v>2024</v>
      </c>
      <c r="C3071" s="18">
        <v>45626</v>
      </c>
      <c r="D3071" t="s">
        <v>1384</v>
      </c>
      <c r="E3071" t="s">
        <v>154</v>
      </c>
      <c r="F3071" t="s">
        <v>1386</v>
      </c>
      <c r="G3071" s="15">
        <v>0.85670000000000002</v>
      </c>
      <c r="H3071" s="15" t="str">
        <f t="shared" si="190"/>
        <v>Baik</v>
      </c>
      <c r="I3071" s="19">
        <v>0.93001938740582413</v>
      </c>
      <c r="J3071" s="15" t="str">
        <f t="shared" si="191"/>
        <v>Baik Sekali</v>
      </c>
      <c r="K3071" s="16">
        <v>0.96255539258806866</v>
      </c>
      <c r="L3071">
        <v>3.17</v>
      </c>
      <c r="M3071">
        <v>9.5</v>
      </c>
      <c r="N3071">
        <v>7.1</v>
      </c>
      <c r="O3071">
        <v>6.04</v>
      </c>
      <c r="P3071" s="17">
        <v>0.41834106130860382</v>
      </c>
      <c r="Q3071" s="17">
        <v>0.46632124352331611</v>
      </c>
      <c r="R3071" s="17">
        <v>0.40643086816720259</v>
      </c>
      <c r="S3071" s="17">
        <v>0.72777777777777775</v>
      </c>
      <c r="T3071" s="17">
        <v>0.72777777777777775</v>
      </c>
      <c r="U3071" s="17">
        <v>0.99793920659453894</v>
      </c>
      <c r="V3071" s="17">
        <v>0.30396702730551262</v>
      </c>
      <c r="W3071">
        <v>0.11</v>
      </c>
      <c r="X3071">
        <v>11.51</v>
      </c>
      <c r="Y3071">
        <v>23.29</v>
      </c>
      <c r="Z3071">
        <v>53.68</v>
      </c>
      <c r="AA3071">
        <v>0</v>
      </c>
      <c r="AB3071" s="17">
        <v>0.44652665589660739</v>
      </c>
      <c r="AC3071" s="17">
        <v>0.40017667844522969</v>
      </c>
      <c r="AD3071" s="17">
        <v>0.45708069620253172</v>
      </c>
      <c r="AE3071" s="17">
        <v>0.39293598233995591</v>
      </c>
    </row>
    <row r="3072" spans="1:31" x14ac:dyDescent="0.35">
      <c r="A3072" t="str">
        <f t="shared" si="188"/>
        <v>November</v>
      </c>
      <c r="B3072">
        <f t="shared" si="189"/>
        <v>2024</v>
      </c>
      <c r="C3072" s="18">
        <v>45626</v>
      </c>
      <c r="D3072" t="s">
        <v>1384</v>
      </c>
      <c r="E3072" t="s">
        <v>72</v>
      </c>
      <c r="F3072" t="s">
        <v>1382</v>
      </c>
      <c r="G3072" s="15">
        <v>0.87620000000000009</v>
      </c>
      <c r="H3072" s="15" t="str">
        <f t="shared" si="190"/>
        <v>Baik</v>
      </c>
      <c r="I3072" s="19">
        <v>0.91238225414691931</v>
      </c>
      <c r="J3072" s="15" t="str">
        <f t="shared" si="191"/>
        <v>Baik Sekali</v>
      </c>
      <c r="K3072" s="16">
        <v>0.94187786899119785</v>
      </c>
      <c r="L3072">
        <v>5.93</v>
      </c>
      <c r="M3072">
        <v>6.37</v>
      </c>
      <c r="N3072">
        <v>6</v>
      </c>
      <c r="O3072">
        <v>8</v>
      </c>
      <c r="P3072" s="17">
        <v>0.45834076717216771</v>
      </c>
      <c r="Q3072" s="17">
        <v>0.58851674641148322</v>
      </c>
      <c r="R3072" s="17">
        <v>0.41236117817479478</v>
      </c>
      <c r="S3072" s="17">
        <v>0.72473867595818819</v>
      </c>
      <c r="T3072" s="17">
        <v>0.73659117997616208</v>
      </c>
      <c r="U3072" s="17">
        <v>0.99553969669937559</v>
      </c>
      <c r="V3072" s="17">
        <v>0.2458519179304193</v>
      </c>
      <c r="W3072">
        <v>1.57</v>
      </c>
      <c r="X3072">
        <v>4.1399999999999997</v>
      </c>
      <c r="Y3072">
        <v>25.96</v>
      </c>
      <c r="Z3072">
        <v>36.64</v>
      </c>
      <c r="AA3072">
        <v>0</v>
      </c>
      <c r="AB3072" s="17">
        <v>0.39679694036094182</v>
      </c>
      <c r="AC3072" s="17">
        <v>0.42129162462159442</v>
      </c>
      <c r="AD3072" s="17">
        <v>0.37528447883477473</v>
      </c>
      <c r="AE3072" s="17">
        <v>0.82994011976047899</v>
      </c>
    </row>
    <row r="3073" spans="1:31" x14ac:dyDescent="0.35">
      <c r="A3073" t="str">
        <f t="shared" si="188"/>
        <v>November</v>
      </c>
      <c r="B3073">
        <f t="shared" si="189"/>
        <v>2024</v>
      </c>
      <c r="C3073" s="18">
        <v>45626</v>
      </c>
      <c r="D3073" t="s">
        <v>1387</v>
      </c>
      <c r="E3073" t="s">
        <v>116</v>
      </c>
      <c r="F3073" t="s">
        <v>1381</v>
      </c>
      <c r="G3073" s="15">
        <v>0.8841</v>
      </c>
      <c r="H3073" s="15" t="str">
        <f t="shared" si="190"/>
        <v>Baik</v>
      </c>
      <c r="I3073" s="19">
        <v>0.96481046295507755</v>
      </c>
      <c r="J3073" s="15" t="str">
        <f t="shared" si="191"/>
        <v>Istimewa</v>
      </c>
      <c r="K3073" s="16">
        <v>0.94402989415736382</v>
      </c>
      <c r="L3073">
        <v>4.55</v>
      </c>
      <c r="M3073">
        <v>4.74</v>
      </c>
      <c r="N3073">
        <v>6.08</v>
      </c>
      <c r="O3073">
        <v>7.55</v>
      </c>
      <c r="P3073" s="17">
        <v>0.37505617977528088</v>
      </c>
      <c r="Q3073" s="17">
        <v>0.45006657789613852</v>
      </c>
      <c r="R3073" s="17">
        <v>0.35982698026493648</v>
      </c>
      <c r="S3073" s="17">
        <v>0.71597633136094674</v>
      </c>
      <c r="T3073" s="17">
        <v>0.71597633136094674</v>
      </c>
      <c r="U3073" s="17">
        <v>0.9979775280898876</v>
      </c>
      <c r="V3073" s="17">
        <v>0.19168539325842701</v>
      </c>
      <c r="W3073">
        <v>0</v>
      </c>
      <c r="X3073">
        <v>5.21</v>
      </c>
      <c r="Y3073">
        <v>8.84</v>
      </c>
      <c r="Z3073">
        <v>14.92</v>
      </c>
      <c r="AA3073">
        <v>0</v>
      </c>
      <c r="AB3073" s="17">
        <v>0.48319532391622022</v>
      </c>
      <c r="AC3073" s="17">
        <v>0.40953608247422679</v>
      </c>
      <c r="AD3073" s="17">
        <v>0.60869565217391308</v>
      </c>
      <c r="AE3073" s="17">
        <v>0.9005663939584645</v>
      </c>
    </row>
    <row r="3074" spans="1:31" x14ac:dyDescent="0.35">
      <c r="A3074" t="str">
        <f t="shared" si="188"/>
        <v>November</v>
      </c>
      <c r="B3074">
        <f t="shared" si="189"/>
        <v>2024</v>
      </c>
      <c r="C3074" s="18">
        <v>45626</v>
      </c>
      <c r="D3074" t="s">
        <v>1387</v>
      </c>
      <c r="E3074" t="s">
        <v>64</v>
      </c>
      <c r="F3074" t="s">
        <v>1379</v>
      </c>
      <c r="G3074" s="15">
        <v>0.83590000000000009</v>
      </c>
      <c r="H3074" s="15" t="str">
        <f t="shared" si="190"/>
        <v>Cukup</v>
      </c>
      <c r="I3074" s="19">
        <v>0.93882332013416092</v>
      </c>
      <c r="J3074" s="15" t="str">
        <f t="shared" si="191"/>
        <v>Baik Sekali</v>
      </c>
      <c r="K3074" s="16">
        <v>0.93478091466903035</v>
      </c>
      <c r="L3074">
        <v>8.08</v>
      </c>
      <c r="M3074">
        <v>7.57</v>
      </c>
      <c r="N3074">
        <v>7.43</v>
      </c>
      <c r="O3074">
        <v>8.76</v>
      </c>
      <c r="P3074" s="17">
        <v>0.54299835255354201</v>
      </c>
      <c r="Q3074" s="17">
        <v>0.53297035692679973</v>
      </c>
      <c r="R3074" s="17">
        <v>0.54675118858954042</v>
      </c>
      <c r="S3074" s="17">
        <v>0.68558456299659476</v>
      </c>
      <c r="T3074" s="17">
        <v>0.7011627906976744</v>
      </c>
      <c r="U3074" s="17">
        <v>0.99967051070840196</v>
      </c>
      <c r="V3074" s="17">
        <v>0.27907742998352553</v>
      </c>
      <c r="W3074">
        <v>0</v>
      </c>
      <c r="X3074">
        <v>6.56</v>
      </c>
      <c r="Y3074">
        <v>16.98</v>
      </c>
      <c r="Z3074">
        <v>8.84</v>
      </c>
      <c r="AA3074">
        <v>0</v>
      </c>
      <c r="AB3074" s="17">
        <v>0.603515625</v>
      </c>
      <c r="AC3074" s="17">
        <v>0.4504643962848297</v>
      </c>
      <c r="AD3074" s="17">
        <v>0.81720043181000357</v>
      </c>
      <c r="AE3074" s="17">
        <v>0.88888888888888884</v>
      </c>
    </row>
    <row r="3075" spans="1:31" x14ac:dyDescent="0.35">
      <c r="A3075" t="str">
        <f t="shared" ref="A3075:A3138" si="192">TEXT(C3075, "mmmm")</f>
        <v>November</v>
      </c>
      <c r="B3075">
        <f t="shared" ref="B3075:B3138" si="193">YEAR(C3075)</f>
        <v>2024</v>
      </c>
      <c r="C3075" s="18">
        <v>45626</v>
      </c>
      <c r="D3075" t="s">
        <v>1387</v>
      </c>
      <c r="E3075" t="s">
        <v>56</v>
      </c>
      <c r="F3075" t="s">
        <v>1388</v>
      </c>
      <c r="G3075" s="15">
        <v>0.96989999999999998</v>
      </c>
      <c r="H3075" s="15" t="str">
        <f t="shared" ref="H3075:H3138" si="194">IF(G3075&gt;=0.95,"Istimewa",IF(G3075&gt;=0.9,"Baik Sekali",IF(G3075&gt;=0.85,"Baik",IF(G3075&gt;=0.8,"Cukup","Kurang"))))</f>
        <v>Istimewa</v>
      </c>
      <c r="I3075" s="19">
        <v>0.93734189999999984</v>
      </c>
      <c r="J3075" s="15" t="str">
        <f t="shared" ref="J3075:J3138" si="195">IF(I3075&gt;=0.95,"Istimewa",IF(I3075&gt;=0.9,"Baik Sekali",IF(I3075&gt;=0.85,"Baik",IF(I3075&gt;=0.8,"Cukup","Kurang"))))</f>
        <v>Baik Sekali</v>
      </c>
      <c r="K3075" s="16">
        <v>0.96583399999999997</v>
      </c>
      <c r="L3075">
        <v>3.45</v>
      </c>
      <c r="M3075">
        <v>3.03</v>
      </c>
      <c r="N3075">
        <v>3.43</v>
      </c>
      <c r="O3075">
        <v>4.37</v>
      </c>
      <c r="P3075" s="17">
        <v>0.63851567498400508</v>
      </c>
      <c r="Q3075" s="17">
        <v>0.65853658536585369</v>
      </c>
      <c r="R3075" s="17">
        <v>0.63680555555555551</v>
      </c>
      <c r="S3075" s="17">
        <v>0.85185185185185186</v>
      </c>
      <c r="T3075" s="17">
        <v>0.85185185185185186</v>
      </c>
      <c r="U3075" s="17">
        <v>1</v>
      </c>
      <c r="V3075" s="17">
        <v>0.43953934740882922</v>
      </c>
      <c r="W3075">
        <v>0.19</v>
      </c>
      <c r="X3075">
        <v>2.97</v>
      </c>
      <c r="Y3075">
        <v>4.3099999999999996</v>
      </c>
      <c r="Z3075">
        <v>25.15</v>
      </c>
      <c r="AA3075">
        <v>0</v>
      </c>
      <c r="AB3075" s="17">
        <v>0.89451672862453535</v>
      </c>
      <c r="AC3075" s="17">
        <v>0.76363636363636367</v>
      </c>
      <c r="AD3075" s="17">
        <v>0.9489963803882856</v>
      </c>
      <c r="AE3075" s="17">
        <v>0.98136645962732916</v>
      </c>
    </row>
    <row r="3076" spans="1:31" x14ac:dyDescent="0.35">
      <c r="A3076" t="str">
        <f t="shared" si="192"/>
        <v>November</v>
      </c>
      <c r="B3076">
        <f t="shared" si="193"/>
        <v>2024</v>
      </c>
      <c r="C3076" s="18">
        <v>45626</v>
      </c>
      <c r="D3076" t="s">
        <v>1387</v>
      </c>
      <c r="E3076" t="s">
        <v>80</v>
      </c>
      <c r="F3076" t="s">
        <v>1381</v>
      </c>
      <c r="G3076" s="15">
        <v>0.90189999999999992</v>
      </c>
      <c r="H3076" s="15" t="str">
        <f t="shared" si="194"/>
        <v>Baik Sekali</v>
      </c>
      <c r="I3076" s="19">
        <v>0.95226582867731668</v>
      </c>
      <c r="J3076" s="15" t="str">
        <f t="shared" si="195"/>
        <v>Istimewa</v>
      </c>
      <c r="K3076" s="16">
        <v>0.94904522479233322</v>
      </c>
      <c r="L3076">
        <v>5.55</v>
      </c>
      <c r="M3076">
        <v>5.34</v>
      </c>
      <c r="N3076">
        <v>5.89</v>
      </c>
      <c r="O3076">
        <v>6.06</v>
      </c>
      <c r="P3076" s="17">
        <v>0.37971485291463641</v>
      </c>
      <c r="Q3076" s="17">
        <v>0.51238095238095238</v>
      </c>
      <c r="R3076" s="17">
        <v>0.34869739478957917</v>
      </c>
      <c r="S3076" s="17">
        <v>0.76579925650557623</v>
      </c>
      <c r="T3076" s="17">
        <v>0.76448598130841117</v>
      </c>
      <c r="U3076" s="17">
        <v>0.99819527161162247</v>
      </c>
      <c r="V3076" s="17">
        <v>0.18480418696986101</v>
      </c>
      <c r="W3076">
        <v>0</v>
      </c>
      <c r="X3076">
        <v>5.74</v>
      </c>
      <c r="Y3076">
        <v>12.89</v>
      </c>
      <c r="Z3076">
        <v>8.59</v>
      </c>
      <c r="AA3076">
        <v>0</v>
      </c>
      <c r="AB3076" s="17">
        <v>0.60065645514223198</v>
      </c>
      <c r="AC3076" s="17">
        <v>0.41889985895627652</v>
      </c>
      <c r="AD3076" s="17">
        <v>0.71581769436997322</v>
      </c>
      <c r="AE3076" s="17">
        <v>0.93602693602693599</v>
      </c>
    </row>
    <row r="3077" spans="1:31" x14ac:dyDescent="0.35">
      <c r="A3077" t="str">
        <f t="shared" si="192"/>
        <v>November</v>
      </c>
      <c r="B3077">
        <f t="shared" si="193"/>
        <v>2024</v>
      </c>
      <c r="C3077" s="18">
        <v>45626</v>
      </c>
      <c r="D3077" t="s">
        <v>1387</v>
      </c>
      <c r="E3077" t="s">
        <v>74</v>
      </c>
      <c r="F3077" t="s">
        <v>1389</v>
      </c>
      <c r="G3077" s="15">
        <v>0.86349999999999993</v>
      </c>
      <c r="H3077" s="15" t="str">
        <f t="shared" si="194"/>
        <v>Baik</v>
      </c>
      <c r="I3077" s="19">
        <v>0.93301077518429842</v>
      </c>
      <c r="J3077" s="15" t="str">
        <f t="shared" si="195"/>
        <v>Baik Sekali</v>
      </c>
      <c r="K3077" s="16">
        <v>0.95531650052656714</v>
      </c>
      <c r="L3077">
        <v>7.62</v>
      </c>
      <c r="M3077">
        <v>5.94</v>
      </c>
      <c r="N3077">
        <v>6.94</v>
      </c>
      <c r="O3077">
        <v>7.78</v>
      </c>
      <c r="P3077" s="17">
        <v>0.61713286713286708</v>
      </c>
      <c r="Q3077" s="17">
        <v>0.58237885462555061</v>
      </c>
      <c r="R3077" s="17">
        <v>0.6285963382737576</v>
      </c>
      <c r="S3077" s="17">
        <v>0.69591527987897128</v>
      </c>
      <c r="T3077" s="17">
        <v>0.70743034055727549</v>
      </c>
      <c r="U3077" s="17">
        <v>0.99912587412587417</v>
      </c>
      <c r="V3077" s="17">
        <v>0.38199300699300698</v>
      </c>
      <c r="W3077">
        <v>7.0000000000000007E-2</v>
      </c>
      <c r="X3077">
        <v>4.97</v>
      </c>
      <c r="Y3077">
        <v>18.43</v>
      </c>
      <c r="Z3077">
        <v>13.37</v>
      </c>
      <c r="AA3077">
        <v>0</v>
      </c>
      <c r="AB3077" s="17">
        <v>0.45542925516003591</v>
      </c>
      <c r="AC3077" s="17">
        <v>0.390315913788013</v>
      </c>
      <c r="AD3077" s="17">
        <v>0.52275485436893199</v>
      </c>
      <c r="AE3077" s="17">
        <v>0.91603630862329799</v>
      </c>
    </row>
    <row r="3078" spans="1:31" x14ac:dyDescent="0.35">
      <c r="A3078" t="str">
        <f t="shared" si="192"/>
        <v>November</v>
      </c>
      <c r="B3078">
        <f t="shared" si="193"/>
        <v>2024</v>
      </c>
      <c r="C3078" s="18">
        <v>45626</v>
      </c>
      <c r="D3078" t="s">
        <v>1387</v>
      </c>
      <c r="E3078" t="s">
        <v>34</v>
      </c>
      <c r="F3078" t="s">
        <v>1390</v>
      </c>
      <c r="G3078" s="15">
        <v>0.89190000000000003</v>
      </c>
      <c r="H3078" s="15" t="str">
        <f t="shared" si="194"/>
        <v>Baik</v>
      </c>
      <c r="I3078" s="19">
        <v>0.86597465000000007</v>
      </c>
      <c r="J3078" s="15" t="str">
        <f t="shared" si="195"/>
        <v>Baik</v>
      </c>
      <c r="K3078" s="16">
        <v>0.96249899999999999</v>
      </c>
      <c r="L3078">
        <v>1.8</v>
      </c>
      <c r="M3078">
        <v>3.81</v>
      </c>
      <c r="N3078">
        <v>3.98</v>
      </c>
      <c r="O3078">
        <v>5.28</v>
      </c>
      <c r="P3078" s="17">
        <v>0.34090909090909088</v>
      </c>
      <c r="Q3078" s="17">
        <v>0.34951456310679607</v>
      </c>
      <c r="R3078" s="17">
        <v>0.33976833976833981</v>
      </c>
      <c r="S3078" s="17">
        <v>0.33333333333333331</v>
      </c>
      <c r="T3078" s="17">
        <v>0.52173913043478259</v>
      </c>
      <c r="U3078" s="17">
        <v>0.99772727272727268</v>
      </c>
      <c r="V3078" s="17">
        <v>0.1772727272727273</v>
      </c>
      <c r="W3078">
        <v>0.69</v>
      </c>
      <c r="X3078">
        <v>4.51</v>
      </c>
      <c r="Y3078">
        <v>9.6999999999999993</v>
      </c>
      <c r="Z3078">
        <v>29.74</v>
      </c>
      <c r="AA3078">
        <v>0</v>
      </c>
      <c r="AB3078" s="17">
        <v>0.54610856769130145</v>
      </c>
      <c r="AC3078" s="17">
        <v>0.5161290322580645</v>
      </c>
      <c r="AD3078" s="17">
        <v>0.58547655068078663</v>
      </c>
      <c r="AE3078" s="17">
        <v>0.7075892857142857</v>
      </c>
    </row>
    <row r="3079" spans="1:31" x14ac:dyDescent="0.35">
      <c r="A3079" t="str">
        <f t="shared" si="192"/>
        <v>November</v>
      </c>
      <c r="B3079">
        <f t="shared" si="193"/>
        <v>2024</v>
      </c>
      <c r="C3079" s="18">
        <v>45626</v>
      </c>
      <c r="D3079" t="s">
        <v>1391</v>
      </c>
      <c r="E3079" t="s">
        <v>70</v>
      </c>
      <c r="F3079" t="s">
        <v>1392</v>
      </c>
      <c r="G3079" s="15">
        <v>0.9840000000000001</v>
      </c>
      <c r="H3079" s="15" t="str">
        <f t="shared" si="194"/>
        <v>Istimewa</v>
      </c>
      <c r="I3079" s="19">
        <v>0.90754855826046787</v>
      </c>
      <c r="J3079" s="15" t="str">
        <f t="shared" si="195"/>
        <v>Baik Sekali</v>
      </c>
      <c r="K3079" s="16">
        <v>0.9596387378870509</v>
      </c>
      <c r="L3079">
        <v>2.88</v>
      </c>
      <c r="M3079">
        <v>2.06</v>
      </c>
      <c r="N3079">
        <v>5.57</v>
      </c>
      <c r="O3079">
        <v>4.95</v>
      </c>
      <c r="P3079" s="17">
        <v>0.80710659898477155</v>
      </c>
      <c r="Q3079" s="17">
        <v>0.94680851063829785</v>
      </c>
      <c r="R3079" s="17">
        <v>0.79236812570145898</v>
      </c>
      <c r="S3079" s="17">
        <v>0.9662921348314607</v>
      </c>
      <c r="T3079" s="17">
        <v>0.9662921348314607</v>
      </c>
      <c r="U3079" s="17">
        <v>0.9969543147208122</v>
      </c>
      <c r="V3079" s="17">
        <v>0.80304568527918785</v>
      </c>
      <c r="W3079">
        <v>0.19</v>
      </c>
      <c r="X3079">
        <v>2.92</v>
      </c>
      <c r="Y3079">
        <v>12.38</v>
      </c>
      <c r="Z3079">
        <v>28.56</v>
      </c>
      <c r="AA3079">
        <v>0</v>
      </c>
      <c r="AB3079" s="17">
        <v>0.9708699122106943</v>
      </c>
      <c r="AC3079" s="17">
        <v>0.95387840670859536</v>
      </c>
      <c r="AD3079" s="17">
        <v>0.97486446525381965</v>
      </c>
      <c r="AE3079" s="17">
        <v>0.90329670329670331</v>
      </c>
    </row>
    <row r="3080" spans="1:31" x14ac:dyDescent="0.35">
      <c r="A3080" t="str">
        <f t="shared" si="192"/>
        <v>November</v>
      </c>
      <c r="B3080">
        <f t="shared" si="193"/>
        <v>2024</v>
      </c>
      <c r="C3080" s="18">
        <v>45626</v>
      </c>
      <c r="D3080" t="s">
        <v>1391</v>
      </c>
      <c r="E3080" t="s">
        <v>43</v>
      </c>
      <c r="F3080" t="s">
        <v>1392</v>
      </c>
      <c r="G3080" s="15">
        <v>0.96109999999999995</v>
      </c>
      <c r="H3080" s="15" t="str">
        <f t="shared" si="194"/>
        <v>Istimewa</v>
      </c>
      <c r="I3080" s="19">
        <v>0.94476730413795718</v>
      </c>
      <c r="J3080" s="15" t="str">
        <f t="shared" si="195"/>
        <v>Baik Sekali</v>
      </c>
      <c r="K3080" s="16">
        <v>0.96104944039416296</v>
      </c>
      <c r="L3080">
        <v>2.67</v>
      </c>
      <c r="M3080">
        <v>2.74</v>
      </c>
      <c r="N3080">
        <v>3.86</v>
      </c>
      <c r="O3080">
        <v>3.78</v>
      </c>
      <c r="P3080" s="17">
        <v>0.70434782608695656</v>
      </c>
      <c r="Q3080" s="17">
        <v>0.75757575757575757</v>
      </c>
      <c r="R3080" s="17">
        <v>0.68848758465011284</v>
      </c>
      <c r="S3080" s="17">
        <v>0.9</v>
      </c>
      <c r="T3080" s="17">
        <v>0.9</v>
      </c>
      <c r="U3080" s="17">
        <v>0.94956521739130439</v>
      </c>
      <c r="V3080" s="17">
        <v>0.71304347826086956</v>
      </c>
      <c r="W3080">
        <v>0.56999999999999995</v>
      </c>
      <c r="X3080">
        <v>3.25</v>
      </c>
      <c r="Y3080">
        <v>9.6199999999999992</v>
      </c>
      <c r="Z3080">
        <v>34.33</v>
      </c>
      <c r="AA3080">
        <v>0</v>
      </c>
      <c r="AB3080" s="17">
        <v>0.82704402515723274</v>
      </c>
      <c r="AC3080" s="17">
        <v>0.81167108753315653</v>
      </c>
      <c r="AD3080" s="17">
        <v>0.83708838821490472</v>
      </c>
      <c r="AE3080" s="17">
        <v>0.73202614379084963</v>
      </c>
    </row>
    <row r="3081" spans="1:31" x14ac:dyDescent="0.35">
      <c r="A3081" t="str">
        <f t="shared" si="192"/>
        <v>November</v>
      </c>
      <c r="B3081">
        <f t="shared" si="193"/>
        <v>2024</v>
      </c>
      <c r="C3081" s="18">
        <v>45626</v>
      </c>
      <c r="D3081" t="s">
        <v>1391</v>
      </c>
      <c r="E3081" t="s">
        <v>136</v>
      </c>
      <c r="F3081" t="s">
        <v>1392</v>
      </c>
      <c r="G3081" s="15">
        <v>0.88040000000000007</v>
      </c>
      <c r="H3081" s="15" t="str">
        <f t="shared" si="194"/>
        <v>Baik</v>
      </c>
      <c r="I3081" s="19">
        <v>0.84771435631452352</v>
      </c>
      <c r="J3081" s="15" t="str">
        <f t="shared" si="195"/>
        <v>Cukup</v>
      </c>
      <c r="K3081" s="16">
        <v>0.92704101804149541</v>
      </c>
      <c r="L3081">
        <v>5.08</v>
      </c>
      <c r="M3081">
        <v>6.86</v>
      </c>
      <c r="N3081">
        <v>5.85</v>
      </c>
      <c r="O3081">
        <v>6.19</v>
      </c>
      <c r="P3081" s="17">
        <v>0.69338190649666065</v>
      </c>
      <c r="Q3081" s="17">
        <v>0.81290322580645158</v>
      </c>
      <c r="R3081" s="17">
        <v>0.66566940912490646</v>
      </c>
      <c r="S3081" s="17">
        <v>0.74603174603174605</v>
      </c>
      <c r="T3081" s="17">
        <v>0.74603174603174605</v>
      </c>
      <c r="U3081" s="17">
        <v>0.97510625379477833</v>
      </c>
      <c r="V3081" s="17">
        <v>0.34547662416514868</v>
      </c>
      <c r="W3081">
        <v>0.18</v>
      </c>
      <c r="X3081">
        <v>6.89</v>
      </c>
      <c r="Y3081">
        <v>8.91</v>
      </c>
      <c r="Z3081">
        <v>26.99</v>
      </c>
      <c r="AA3081">
        <v>0</v>
      </c>
      <c r="AB3081" s="17">
        <v>0.58703071672354945</v>
      </c>
      <c r="AC3081" s="17">
        <v>0.62333333333333329</v>
      </c>
      <c r="AD3081" s="17">
        <v>0.56184971098265901</v>
      </c>
      <c r="AE3081" s="17">
        <v>0.48663101604278081</v>
      </c>
    </row>
    <row r="3082" spans="1:31" x14ac:dyDescent="0.35">
      <c r="A3082" t="str">
        <f t="shared" si="192"/>
        <v>November</v>
      </c>
      <c r="B3082">
        <f t="shared" si="193"/>
        <v>2024</v>
      </c>
      <c r="C3082" s="18">
        <v>45626</v>
      </c>
      <c r="D3082" t="s">
        <v>1391</v>
      </c>
      <c r="E3082" t="s">
        <v>60</v>
      </c>
      <c r="F3082" t="s">
        <v>1392</v>
      </c>
      <c r="G3082" s="15">
        <v>0.93720000000000003</v>
      </c>
      <c r="H3082" s="15" t="str">
        <f t="shared" si="194"/>
        <v>Baik Sekali</v>
      </c>
      <c r="I3082" s="19">
        <v>0.92493195187031807</v>
      </c>
      <c r="J3082" s="15" t="str">
        <f t="shared" si="195"/>
        <v>Baik Sekali</v>
      </c>
      <c r="K3082" s="16">
        <v>0.94709129105805179</v>
      </c>
      <c r="L3082">
        <v>3.08</v>
      </c>
      <c r="M3082">
        <v>2.81</v>
      </c>
      <c r="N3082">
        <v>4.42</v>
      </c>
      <c r="O3082">
        <v>8.4600000000000009</v>
      </c>
      <c r="P3082" s="17">
        <v>0.54236239950525666</v>
      </c>
      <c r="Q3082" s="17">
        <v>0.76806083650190116</v>
      </c>
      <c r="R3082" s="17">
        <v>0.49852289512555392</v>
      </c>
      <c r="S3082" s="17">
        <v>0.86633663366336633</v>
      </c>
      <c r="T3082" s="17">
        <v>0.87064676616915426</v>
      </c>
      <c r="U3082" s="17">
        <v>0.9616573902288188</v>
      </c>
      <c r="V3082" s="17">
        <v>0.31787260358688929</v>
      </c>
      <c r="W3082">
        <v>0.25</v>
      </c>
      <c r="X3082">
        <v>4.41</v>
      </c>
      <c r="Y3082">
        <v>11.89</v>
      </c>
      <c r="Z3082">
        <v>25.97</v>
      </c>
      <c r="AA3082">
        <v>0</v>
      </c>
      <c r="AB3082" s="17">
        <v>0.85241454150841023</v>
      </c>
      <c r="AC3082" s="17">
        <v>0.72073578595317722</v>
      </c>
      <c r="AD3082" s="17">
        <v>0.91566265060240959</v>
      </c>
      <c r="AE3082" s="17">
        <v>0.77726218097447797</v>
      </c>
    </row>
    <row r="3083" spans="1:31" x14ac:dyDescent="0.35">
      <c r="A3083" t="str">
        <f t="shared" si="192"/>
        <v>November</v>
      </c>
      <c r="B3083">
        <f t="shared" si="193"/>
        <v>2024</v>
      </c>
      <c r="C3083" s="18">
        <v>45626</v>
      </c>
      <c r="D3083" t="s">
        <v>1391</v>
      </c>
      <c r="E3083" t="s">
        <v>130</v>
      </c>
      <c r="F3083" t="s">
        <v>1392</v>
      </c>
      <c r="G3083" s="15">
        <v>0.87439999999999996</v>
      </c>
      <c r="H3083" s="15" t="str">
        <f t="shared" si="194"/>
        <v>Baik</v>
      </c>
      <c r="I3083" s="19">
        <v>0.94155267926914976</v>
      </c>
      <c r="J3083" s="15" t="str">
        <f t="shared" si="195"/>
        <v>Baik Sekali</v>
      </c>
      <c r="K3083" s="16">
        <v>0.95465051219757047</v>
      </c>
      <c r="L3083">
        <v>2.96</v>
      </c>
      <c r="M3083">
        <v>4.0199999999999996</v>
      </c>
      <c r="N3083">
        <v>4.2</v>
      </c>
      <c r="O3083">
        <v>3.63</v>
      </c>
      <c r="P3083" s="17">
        <v>0.8165137614678899</v>
      </c>
      <c r="Q3083" s="17">
        <v>0.86294416243654826</v>
      </c>
      <c r="R3083" s="17">
        <v>0.80901639344262299</v>
      </c>
      <c r="S3083" s="17">
        <v>0.91176470588235292</v>
      </c>
      <c r="T3083" s="17">
        <v>0.91176470588235292</v>
      </c>
      <c r="U3083" s="17">
        <v>0.98376852505292878</v>
      </c>
      <c r="V3083" s="17">
        <v>0.53352152434721245</v>
      </c>
      <c r="W3083">
        <v>8.8800000000000008</v>
      </c>
      <c r="X3083">
        <v>10.61</v>
      </c>
      <c r="Y3083">
        <v>7.46</v>
      </c>
      <c r="Z3083">
        <v>23.53</v>
      </c>
      <c r="AA3083">
        <v>0</v>
      </c>
      <c r="AB3083" s="17">
        <v>0.84063412599082188</v>
      </c>
      <c r="AC3083" s="17">
        <v>0.7816091954022989</v>
      </c>
      <c r="AD3083" s="17">
        <v>0.85706666666666664</v>
      </c>
      <c r="AE3083" s="17">
        <v>0.58578431372549022</v>
      </c>
    </row>
    <row r="3084" spans="1:31" x14ac:dyDescent="0.35">
      <c r="A3084" t="str">
        <f t="shared" si="192"/>
        <v>November</v>
      </c>
      <c r="B3084">
        <f t="shared" si="193"/>
        <v>2024</v>
      </c>
      <c r="C3084" s="18">
        <v>45626</v>
      </c>
      <c r="D3084" t="s">
        <v>1391</v>
      </c>
      <c r="E3084" t="s">
        <v>140</v>
      </c>
      <c r="F3084" t="s">
        <v>1392</v>
      </c>
      <c r="G3084" s="15">
        <v>0.95860000000000001</v>
      </c>
      <c r="H3084" s="15" t="str">
        <f t="shared" si="194"/>
        <v>Istimewa</v>
      </c>
      <c r="I3084" s="19">
        <v>0.89060678369369861</v>
      </c>
      <c r="J3084" s="15" t="str">
        <f t="shared" si="195"/>
        <v>Baik</v>
      </c>
      <c r="K3084" s="16">
        <v>0.93166223912485324</v>
      </c>
      <c r="L3084">
        <v>3.93</v>
      </c>
      <c r="M3084">
        <v>4.03</v>
      </c>
      <c r="N3084">
        <v>5.79</v>
      </c>
      <c r="O3084">
        <v>5.08</v>
      </c>
      <c r="P3084" s="17">
        <v>0.79902642559109871</v>
      </c>
      <c r="Q3084" s="17">
        <v>0.93775933609958506</v>
      </c>
      <c r="R3084" s="17">
        <v>0.77109440267335005</v>
      </c>
      <c r="S3084" s="17">
        <v>0.96902654867256632</v>
      </c>
      <c r="T3084" s="17">
        <v>0.96888888888888891</v>
      </c>
      <c r="U3084" s="17">
        <v>0.99165507649513218</v>
      </c>
      <c r="V3084" s="17">
        <v>0.62656467315716269</v>
      </c>
      <c r="W3084">
        <v>0.15</v>
      </c>
      <c r="X3084">
        <v>5.29</v>
      </c>
      <c r="Y3084">
        <v>13.89</v>
      </c>
      <c r="Z3084">
        <v>34.32</v>
      </c>
      <c r="AA3084">
        <v>0</v>
      </c>
      <c r="AB3084" s="17">
        <v>0.96844660194174759</v>
      </c>
      <c r="AC3084" s="17">
        <v>0.93379790940766549</v>
      </c>
      <c r="AD3084" s="17">
        <v>0.98183041722745623</v>
      </c>
      <c r="AE3084" s="17">
        <v>0.94029850746268662</v>
      </c>
    </row>
    <row r="3085" spans="1:31" x14ac:dyDescent="0.35">
      <c r="A3085" t="str">
        <f t="shared" si="192"/>
        <v>November</v>
      </c>
      <c r="B3085">
        <f t="shared" si="193"/>
        <v>2024</v>
      </c>
      <c r="C3085" s="18">
        <v>45626</v>
      </c>
      <c r="D3085" t="s">
        <v>1393</v>
      </c>
      <c r="E3085" t="s">
        <v>138</v>
      </c>
      <c r="F3085" t="s">
        <v>1392</v>
      </c>
      <c r="G3085" s="15">
        <v>0.95409999999999995</v>
      </c>
      <c r="H3085" s="15" t="str">
        <f t="shared" si="194"/>
        <v>Istimewa</v>
      </c>
      <c r="I3085" s="19">
        <v>0.94770485000000004</v>
      </c>
      <c r="J3085" s="15" t="str">
        <f t="shared" si="195"/>
        <v>Baik Sekali</v>
      </c>
      <c r="K3085" s="16">
        <v>0.96387100000000003</v>
      </c>
      <c r="L3085">
        <v>2.1</v>
      </c>
      <c r="M3085">
        <v>0.84</v>
      </c>
      <c r="N3085">
        <v>4.43</v>
      </c>
      <c r="O3085">
        <v>4.16</v>
      </c>
      <c r="P3085" s="17">
        <v>0.77263374485596703</v>
      </c>
      <c r="Q3085" s="17">
        <v>0.79411764705882348</v>
      </c>
      <c r="R3085" s="17">
        <v>0.77185501066098083</v>
      </c>
      <c r="S3085" s="17">
        <v>0.85185185185185186</v>
      </c>
      <c r="T3085" s="17">
        <v>0.85185185185185186</v>
      </c>
      <c r="U3085" s="17">
        <v>0.98868312757201648</v>
      </c>
      <c r="V3085" s="17">
        <v>0.41255144032921809</v>
      </c>
      <c r="W3085">
        <v>0.49</v>
      </c>
      <c r="X3085">
        <v>3.72</v>
      </c>
      <c r="Y3085">
        <v>4.41</v>
      </c>
      <c r="Z3085">
        <v>52.41</v>
      </c>
      <c r="AA3085">
        <v>0</v>
      </c>
      <c r="AB3085" s="17">
        <v>0.67846430713857231</v>
      </c>
      <c r="AC3085" s="17">
        <v>0.68648648648648647</v>
      </c>
      <c r="AD3085" s="17">
        <v>0.67617579028527375</v>
      </c>
      <c r="AE3085" s="17">
        <v>0.68110236220472442</v>
      </c>
    </row>
    <row r="3086" spans="1:31" x14ac:dyDescent="0.35">
      <c r="A3086" t="str">
        <f t="shared" si="192"/>
        <v>November</v>
      </c>
      <c r="B3086">
        <f t="shared" si="193"/>
        <v>2024</v>
      </c>
      <c r="C3086" s="18">
        <v>45626</v>
      </c>
      <c r="D3086" t="s">
        <v>1393</v>
      </c>
      <c r="E3086" t="s">
        <v>112</v>
      </c>
      <c r="F3086" t="s">
        <v>1392</v>
      </c>
      <c r="G3086" s="15">
        <v>0.98269999999999991</v>
      </c>
      <c r="H3086" s="15" t="str">
        <f t="shared" si="194"/>
        <v>Istimewa</v>
      </c>
      <c r="I3086" s="19">
        <v>0.98837980000000014</v>
      </c>
      <c r="J3086" s="15" t="str">
        <f t="shared" si="195"/>
        <v>Istimewa</v>
      </c>
      <c r="K3086" s="16">
        <v>0.97422799999999998</v>
      </c>
      <c r="L3086">
        <v>1.82</v>
      </c>
      <c r="M3086">
        <v>2.12</v>
      </c>
      <c r="N3086">
        <v>4.84</v>
      </c>
      <c r="O3086">
        <v>2.97</v>
      </c>
      <c r="P3086" s="17">
        <v>0.80028943560057886</v>
      </c>
      <c r="Q3086" s="17">
        <v>0.87179487179487181</v>
      </c>
      <c r="R3086" s="17">
        <v>0.79601226993865026</v>
      </c>
      <c r="S3086" s="17">
        <v>0.91176470588235292</v>
      </c>
      <c r="T3086" s="17">
        <v>0.91176470588235292</v>
      </c>
      <c r="U3086" s="17">
        <v>1</v>
      </c>
      <c r="V3086" s="17">
        <v>0.55861070911722144</v>
      </c>
      <c r="W3086">
        <v>0.02</v>
      </c>
      <c r="X3086">
        <v>2.2200000000000002</v>
      </c>
      <c r="Y3086">
        <v>6.81</v>
      </c>
      <c r="Z3086">
        <v>16.739999999999998</v>
      </c>
      <c r="AA3086">
        <v>0</v>
      </c>
      <c r="AB3086" s="17">
        <v>0.91788321167883213</v>
      </c>
      <c r="AC3086" s="17">
        <v>0.90476190476190477</v>
      </c>
      <c r="AD3086" s="17">
        <v>0.9274447949526814</v>
      </c>
      <c r="AE3086" s="17">
        <v>0.84210526315789469</v>
      </c>
    </row>
    <row r="3087" spans="1:31" x14ac:dyDescent="0.35">
      <c r="A3087" t="str">
        <f t="shared" si="192"/>
        <v>November</v>
      </c>
      <c r="B3087">
        <f t="shared" si="193"/>
        <v>2024</v>
      </c>
      <c r="C3087" s="18">
        <v>45626</v>
      </c>
      <c r="D3087" t="s">
        <v>1393</v>
      </c>
      <c r="E3087" t="s">
        <v>102</v>
      </c>
      <c r="F3087" t="s">
        <v>1392</v>
      </c>
      <c r="G3087" s="15">
        <v>0.9355</v>
      </c>
      <c r="H3087" s="15" t="str">
        <f t="shared" si="194"/>
        <v>Baik Sekali</v>
      </c>
      <c r="I3087" s="19">
        <v>0.93716954091573323</v>
      </c>
      <c r="J3087" s="15" t="str">
        <f t="shared" si="195"/>
        <v>Baik Sekali</v>
      </c>
      <c r="K3087" s="16">
        <v>0.941198688330666</v>
      </c>
      <c r="L3087">
        <v>4.16</v>
      </c>
      <c r="M3087">
        <v>2.66</v>
      </c>
      <c r="N3087">
        <v>4.6100000000000003</v>
      </c>
      <c r="O3087">
        <v>4.25</v>
      </c>
      <c r="P3087" s="17">
        <v>0.69255150554675116</v>
      </c>
      <c r="Q3087" s="17">
        <v>0.63076923076923075</v>
      </c>
      <c r="R3087" s="17">
        <v>0.69964664310954061</v>
      </c>
      <c r="S3087" s="17">
        <v>0.92682926829268297</v>
      </c>
      <c r="T3087" s="17">
        <v>0.92682926829268297</v>
      </c>
      <c r="U3087" s="17">
        <v>0.99207606973058637</v>
      </c>
      <c r="V3087" s="17">
        <v>0.4896988906497623</v>
      </c>
      <c r="W3087">
        <v>0.02</v>
      </c>
      <c r="X3087">
        <v>2.54</v>
      </c>
      <c r="Y3087">
        <v>10.28</v>
      </c>
      <c r="Z3087">
        <v>29.91</v>
      </c>
      <c r="AA3087">
        <v>0</v>
      </c>
      <c r="AB3087" s="17">
        <v>0.74826388888888884</v>
      </c>
      <c r="AC3087" s="17">
        <v>0.68367346938775508</v>
      </c>
      <c r="AD3087" s="17">
        <v>0.81560283687943258</v>
      </c>
      <c r="AE3087" s="17">
        <v>0.73631840796019898</v>
      </c>
    </row>
    <row r="3088" spans="1:31" x14ac:dyDescent="0.35">
      <c r="A3088" t="str">
        <f t="shared" si="192"/>
        <v>November</v>
      </c>
      <c r="B3088">
        <f t="shared" si="193"/>
        <v>2024</v>
      </c>
      <c r="C3088" s="18">
        <v>45626</v>
      </c>
      <c r="D3088" t="s">
        <v>1393</v>
      </c>
      <c r="E3088" t="s">
        <v>78</v>
      </c>
      <c r="F3088" t="s">
        <v>1392</v>
      </c>
      <c r="G3088" s="15">
        <v>0.94099999999999995</v>
      </c>
      <c r="H3088" s="15" t="str">
        <f t="shared" si="194"/>
        <v>Baik Sekali</v>
      </c>
      <c r="I3088" s="19">
        <v>0.92391943300374113</v>
      </c>
      <c r="J3088" s="15" t="str">
        <f t="shared" si="195"/>
        <v>Baik Sekali</v>
      </c>
      <c r="K3088" s="16">
        <v>0.9516269514392599</v>
      </c>
      <c r="L3088">
        <v>3.66</v>
      </c>
      <c r="M3088">
        <v>2.44</v>
      </c>
      <c r="N3088">
        <v>4.4400000000000004</v>
      </c>
      <c r="O3088">
        <v>3.84</v>
      </c>
      <c r="P3088" s="17">
        <v>0.59149722735674681</v>
      </c>
      <c r="Q3088" s="17">
        <v>0.74</v>
      </c>
      <c r="R3088" s="17">
        <v>0.58430232558139539</v>
      </c>
      <c r="S3088" s="17">
        <v>0.83783783783783783</v>
      </c>
      <c r="T3088" s="17">
        <v>0.83783783783783783</v>
      </c>
      <c r="U3088" s="17">
        <v>0.96950092421441769</v>
      </c>
      <c r="V3088" s="17">
        <v>0.34103512014787429</v>
      </c>
      <c r="W3088">
        <v>0.34</v>
      </c>
      <c r="X3088">
        <v>4.0999999999999996</v>
      </c>
      <c r="Y3088">
        <v>5.33</v>
      </c>
      <c r="Z3088">
        <v>27.98</v>
      </c>
      <c r="AA3088">
        <v>0</v>
      </c>
      <c r="AB3088" s="17">
        <v>0.75806451612903225</v>
      </c>
      <c r="AC3088" s="17">
        <v>0.72379367720465893</v>
      </c>
      <c r="AD3088" s="17">
        <v>0.77843719090009889</v>
      </c>
      <c r="AE3088" s="17">
        <v>0.71724137931034482</v>
      </c>
    </row>
    <row r="3089" spans="1:31" x14ac:dyDescent="0.35">
      <c r="A3089" t="str">
        <f t="shared" si="192"/>
        <v>November</v>
      </c>
      <c r="B3089">
        <f t="shared" si="193"/>
        <v>2024</v>
      </c>
      <c r="C3089" s="18">
        <v>45626</v>
      </c>
      <c r="D3089" t="s">
        <v>1393</v>
      </c>
      <c r="E3089" t="s">
        <v>126</v>
      </c>
      <c r="F3089" t="s">
        <v>1392</v>
      </c>
      <c r="G3089" s="15">
        <v>0.97180000000000011</v>
      </c>
      <c r="H3089" s="15" t="str">
        <f t="shared" si="194"/>
        <v>Istimewa</v>
      </c>
      <c r="I3089" s="19">
        <v>0.89613619341326212</v>
      </c>
      <c r="J3089" s="15" t="str">
        <f t="shared" si="195"/>
        <v>Baik</v>
      </c>
      <c r="K3089" s="16">
        <v>0.95303198118074861</v>
      </c>
      <c r="L3089">
        <v>2.5099999999999998</v>
      </c>
      <c r="M3089">
        <v>2.02</v>
      </c>
      <c r="N3089">
        <v>5.28</v>
      </c>
      <c r="O3089">
        <v>3.42</v>
      </c>
      <c r="P3089" s="17">
        <v>0.85859872611464971</v>
      </c>
      <c r="Q3089" s="17">
        <v>0.93103448275862066</v>
      </c>
      <c r="R3089" s="17">
        <v>0.8528198074277854</v>
      </c>
      <c r="S3089" s="17">
        <v>0.96296296296296291</v>
      </c>
      <c r="T3089" s="17">
        <v>0.96296296296296291</v>
      </c>
      <c r="U3089" s="17">
        <v>0.99490445859872612</v>
      </c>
      <c r="V3089" s="17">
        <v>0.77324840764331215</v>
      </c>
      <c r="W3089">
        <v>0.06</v>
      </c>
      <c r="X3089">
        <v>3.23</v>
      </c>
      <c r="Y3089">
        <v>7.22</v>
      </c>
      <c r="Z3089">
        <v>27.25</v>
      </c>
      <c r="AA3089">
        <v>0</v>
      </c>
      <c r="AB3089" s="17">
        <v>0.82758620689655171</v>
      </c>
      <c r="AC3089" s="17">
        <v>0.72961373390557938</v>
      </c>
      <c r="AD3089" s="17">
        <v>0.88829787234042556</v>
      </c>
      <c r="AE3089" s="17">
        <v>0.64117647058823535</v>
      </c>
    </row>
    <row r="3090" spans="1:31" x14ac:dyDescent="0.35">
      <c r="A3090" t="str">
        <f t="shared" si="192"/>
        <v>November</v>
      </c>
      <c r="B3090">
        <f t="shared" si="193"/>
        <v>2024</v>
      </c>
      <c r="C3090" s="18">
        <v>45626</v>
      </c>
      <c r="D3090" t="s">
        <v>1393</v>
      </c>
      <c r="E3090" t="s">
        <v>16</v>
      </c>
      <c r="F3090" t="s">
        <v>1392</v>
      </c>
      <c r="G3090" s="15">
        <v>0.95209999999999995</v>
      </c>
      <c r="H3090" s="15" t="str">
        <f t="shared" si="194"/>
        <v>Istimewa</v>
      </c>
      <c r="I3090" s="19">
        <v>0.98319394444161212</v>
      </c>
      <c r="J3090" s="15" t="str">
        <f t="shared" si="195"/>
        <v>Istimewa</v>
      </c>
      <c r="K3090" s="16">
        <v>0.96498269840460593</v>
      </c>
      <c r="L3090">
        <v>3.59</v>
      </c>
      <c r="M3090">
        <v>3.24</v>
      </c>
      <c r="N3090">
        <v>3.18</v>
      </c>
      <c r="O3090">
        <v>3.63</v>
      </c>
      <c r="P3090" s="17">
        <v>0.7104166666666667</v>
      </c>
      <c r="Q3090" s="17">
        <v>0.85964912280701755</v>
      </c>
      <c r="R3090" s="17">
        <v>0.66393442622950816</v>
      </c>
      <c r="S3090" s="17">
        <v>0.81632653061224492</v>
      </c>
      <c r="T3090" s="17">
        <v>0.81632653061224492</v>
      </c>
      <c r="U3090" s="17">
        <v>0.99791666666666667</v>
      </c>
      <c r="V3090" s="17">
        <v>0.47916666666666669</v>
      </c>
      <c r="W3090">
        <v>0.01</v>
      </c>
      <c r="X3090">
        <v>3.38</v>
      </c>
      <c r="Y3090">
        <v>8.99</v>
      </c>
      <c r="Z3090">
        <v>28.48</v>
      </c>
      <c r="AA3090">
        <v>0</v>
      </c>
      <c r="AB3090" s="17">
        <v>0.77541371158392436</v>
      </c>
      <c r="AC3090" s="17">
        <v>0.67832167832167833</v>
      </c>
      <c r="AD3090" s="17">
        <v>0.82499999999999996</v>
      </c>
      <c r="AE3090" s="17">
        <v>0.60824742268041232</v>
      </c>
    </row>
    <row r="3091" spans="1:31" x14ac:dyDescent="0.35">
      <c r="A3091" t="str">
        <f t="shared" si="192"/>
        <v>November</v>
      </c>
      <c r="B3091">
        <f t="shared" si="193"/>
        <v>2024</v>
      </c>
      <c r="C3091" s="18">
        <v>45626</v>
      </c>
      <c r="D3091" t="s">
        <v>1393</v>
      </c>
      <c r="E3091" t="s">
        <v>144</v>
      </c>
      <c r="F3091" t="s">
        <v>1392</v>
      </c>
      <c r="G3091" s="15">
        <v>0.93519999999999992</v>
      </c>
      <c r="H3091" s="15" t="str">
        <f t="shared" si="194"/>
        <v>Baik Sekali</v>
      </c>
      <c r="I3091" s="19">
        <v>0.95659749035154029</v>
      </c>
      <c r="J3091" s="15" t="str">
        <f t="shared" si="195"/>
        <v>Istimewa</v>
      </c>
      <c r="K3091" s="16">
        <v>0.96699282957582922</v>
      </c>
      <c r="L3091">
        <v>3.44</v>
      </c>
      <c r="M3091">
        <v>5.09</v>
      </c>
      <c r="N3091">
        <v>5.25</v>
      </c>
      <c r="O3091">
        <v>4.6399999999999997</v>
      </c>
      <c r="P3091" s="17">
        <v>0.65819209039548021</v>
      </c>
      <c r="Q3091" s="17">
        <v>0.71065989847715738</v>
      </c>
      <c r="R3091" s="17">
        <v>0.63796477495107629</v>
      </c>
      <c r="S3091" s="17">
        <v>0.72857142857142854</v>
      </c>
      <c r="T3091" s="17">
        <v>0.72857142857142854</v>
      </c>
      <c r="U3091" s="17">
        <v>0.95480225988700562</v>
      </c>
      <c r="V3091" s="17">
        <v>0.42372881355932202</v>
      </c>
      <c r="W3091">
        <v>0.86</v>
      </c>
      <c r="X3091">
        <v>3.89</v>
      </c>
      <c r="Y3091">
        <v>7</v>
      </c>
      <c r="Z3091">
        <v>50.8</v>
      </c>
      <c r="AA3091">
        <v>0</v>
      </c>
      <c r="AB3091" s="17">
        <v>0.85538005923000993</v>
      </c>
      <c r="AC3091" s="17">
        <v>0.82488479262672809</v>
      </c>
      <c r="AD3091" s="17">
        <v>0.87823834196891193</v>
      </c>
      <c r="AE3091" s="17">
        <v>0.68854748603351956</v>
      </c>
    </row>
    <row r="3092" spans="1:31" x14ac:dyDescent="0.35">
      <c r="A3092" t="str">
        <f t="shared" si="192"/>
        <v>November</v>
      </c>
      <c r="B3092">
        <f t="shared" si="193"/>
        <v>2024</v>
      </c>
      <c r="C3092" s="18">
        <v>45626</v>
      </c>
      <c r="D3092" t="s">
        <v>1394</v>
      </c>
      <c r="E3092" t="s">
        <v>106</v>
      </c>
      <c r="F3092" t="s">
        <v>1392</v>
      </c>
      <c r="G3092" s="15">
        <v>0.95030000000000003</v>
      </c>
      <c r="H3092" s="15" t="str">
        <f t="shared" si="194"/>
        <v>Istimewa</v>
      </c>
      <c r="I3092" s="19">
        <v>0.96517810000000004</v>
      </c>
      <c r="J3092" s="15" t="str">
        <f t="shared" si="195"/>
        <v>Istimewa</v>
      </c>
      <c r="K3092" s="16">
        <v>0.98686600000000002</v>
      </c>
      <c r="L3092">
        <v>3.71</v>
      </c>
      <c r="M3092">
        <v>3.87</v>
      </c>
      <c r="N3092">
        <v>4.4400000000000004</v>
      </c>
      <c r="O3092">
        <v>4.6500000000000004</v>
      </c>
      <c r="P3092" s="17">
        <v>0.95614035087719296</v>
      </c>
      <c r="Q3092" s="17">
        <v>1</v>
      </c>
      <c r="R3092" s="17">
        <v>0.94525547445255476</v>
      </c>
      <c r="S3092" s="17">
        <v>0.93382352941176472</v>
      </c>
      <c r="T3092" s="17">
        <v>0.98550724637681164</v>
      </c>
      <c r="U3092" s="17">
        <v>0.99122807017543857</v>
      </c>
      <c r="V3092" s="17">
        <v>0.75</v>
      </c>
      <c r="W3092">
        <v>0</v>
      </c>
      <c r="X3092">
        <v>6.82</v>
      </c>
      <c r="Y3092">
        <v>16.28</v>
      </c>
      <c r="Z3092">
        <v>22.69</v>
      </c>
      <c r="AA3092">
        <v>0</v>
      </c>
      <c r="AB3092" s="17">
        <v>0.88550247116968694</v>
      </c>
      <c r="AC3092" s="17">
        <v>0.91833333333333333</v>
      </c>
      <c r="AD3092" s="17">
        <v>0.85481239804241438</v>
      </c>
      <c r="AE3092" s="17">
        <v>0.69872958257713247</v>
      </c>
    </row>
    <row r="3093" spans="1:31" x14ac:dyDescent="0.35">
      <c r="A3093" t="str">
        <f t="shared" si="192"/>
        <v>November</v>
      </c>
      <c r="B3093">
        <f t="shared" si="193"/>
        <v>2024</v>
      </c>
      <c r="C3093" s="18">
        <v>45626</v>
      </c>
      <c r="D3093" t="s">
        <v>1394</v>
      </c>
      <c r="E3093" t="s">
        <v>47</v>
      </c>
      <c r="F3093" t="s">
        <v>1392</v>
      </c>
      <c r="G3093" s="15">
        <v>0.8569</v>
      </c>
      <c r="H3093" s="15" t="str">
        <f t="shared" si="194"/>
        <v>Baik</v>
      </c>
      <c r="I3093" s="19">
        <v>0.88867167439959738</v>
      </c>
      <c r="J3093" s="15" t="str">
        <f t="shared" si="195"/>
        <v>Baik</v>
      </c>
      <c r="K3093" s="16">
        <v>0.92799049828456359</v>
      </c>
      <c r="L3093">
        <v>5.9</v>
      </c>
      <c r="M3093">
        <v>6.95</v>
      </c>
      <c r="N3093">
        <v>8.27</v>
      </c>
      <c r="O3093">
        <v>10.56</v>
      </c>
      <c r="P3093" s="17">
        <v>0.47894903450459009</v>
      </c>
      <c r="Q3093" s="17">
        <v>0.5938967136150235</v>
      </c>
      <c r="R3093" s="17">
        <v>0.43649761595145209</v>
      </c>
      <c r="S3093" s="17">
        <v>0.70355731225296447</v>
      </c>
      <c r="T3093" s="17">
        <v>0.69894736842105265</v>
      </c>
      <c r="U3093" s="17">
        <v>0.99430199430199429</v>
      </c>
      <c r="V3093" s="17">
        <v>0.3137068692624248</v>
      </c>
      <c r="W3093">
        <v>1.45</v>
      </c>
      <c r="X3093">
        <v>10.039999999999999</v>
      </c>
      <c r="Y3093">
        <v>22.8</v>
      </c>
      <c r="Z3093">
        <v>20.87</v>
      </c>
      <c r="AA3093">
        <v>0</v>
      </c>
      <c r="AB3093" s="17">
        <v>0.45961678389522193</v>
      </c>
      <c r="AC3093" s="17">
        <v>0.46900194606616619</v>
      </c>
      <c r="AD3093" s="17">
        <v>0.39543726235741439</v>
      </c>
      <c r="AE3093" s="17">
        <v>0.74985180794309425</v>
      </c>
    </row>
    <row r="3094" spans="1:31" x14ac:dyDescent="0.35">
      <c r="A3094" t="str">
        <f t="shared" si="192"/>
        <v>November</v>
      </c>
      <c r="B3094">
        <f t="shared" si="193"/>
        <v>2024</v>
      </c>
      <c r="C3094" s="18">
        <v>45626</v>
      </c>
      <c r="D3094" t="s">
        <v>1394</v>
      </c>
      <c r="E3094" t="s">
        <v>29</v>
      </c>
      <c r="F3094" t="s">
        <v>1392</v>
      </c>
      <c r="G3094" s="15">
        <v>0.88919999999999999</v>
      </c>
      <c r="H3094" s="15" t="str">
        <f t="shared" si="194"/>
        <v>Baik</v>
      </c>
      <c r="I3094" s="19">
        <v>0.89516695859603757</v>
      </c>
      <c r="J3094" s="15" t="str">
        <f t="shared" si="195"/>
        <v>Baik</v>
      </c>
      <c r="K3094" s="16">
        <v>0.9484055959886788</v>
      </c>
      <c r="L3094">
        <v>2.66</v>
      </c>
      <c r="M3094">
        <v>6.38</v>
      </c>
      <c r="N3094">
        <v>6.25</v>
      </c>
      <c r="O3094">
        <v>10.84</v>
      </c>
      <c r="P3094" s="17">
        <v>0.57890909090909093</v>
      </c>
      <c r="Q3094" s="17">
        <v>0.74581005586592175</v>
      </c>
      <c r="R3094" s="17">
        <v>0.55392976588628762</v>
      </c>
      <c r="S3094" s="17">
        <v>0.6966292134831461</v>
      </c>
      <c r="T3094" s="17">
        <v>0.69433962264150939</v>
      </c>
      <c r="U3094" s="17">
        <v>0.99018181818181816</v>
      </c>
      <c r="V3094" s="17">
        <v>0.2861818181818182</v>
      </c>
      <c r="W3094">
        <v>0.86</v>
      </c>
      <c r="X3094">
        <v>13.21</v>
      </c>
      <c r="Y3094">
        <v>19.63</v>
      </c>
      <c r="Z3094">
        <v>28.7</v>
      </c>
      <c r="AA3094">
        <v>0</v>
      </c>
      <c r="AB3094" s="17">
        <v>0.52841530054644814</v>
      </c>
      <c r="AC3094" s="17">
        <v>0.5611664295874822</v>
      </c>
      <c r="AD3094" s="17">
        <v>0.42080378250591022</v>
      </c>
      <c r="AE3094" s="17">
        <v>0.66159695817490494</v>
      </c>
    </row>
    <row r="3095" spans="1:31" x14ac:dyDescent="0.35">
      <c r="A3095" t="str">
        <f t="shared" si="192"/>
        <v>November</v>
      </c>
      <c r="B3095">
        <f t="shared" si="193"/>
        <v>2024</v>
      </c>
      <c r="C3095" s="18">
        <v>45626</v>
      </c>
      <c r="D3095" t="s">
        <v>1394</v>
      </c>
      <c r="E3095" t="s">
        <v>62</v>
      </c>
      <c r="F3095" t="s">
        <v>1392</v>
      </c>
      <c r="G3095" s="15">
        <v>0.87329999999999997</v>
      </c>
      <c r="H3095" s="15" t="str">
        <f t="shared" si="194"/>
        <v>Baik</v>
      </c>
      <c r="I3095" s="19">
        <v>0.83803482813564223</v>
      </c>
      <c r="J3095" s="15" t="str">
        <f t="shared" si="195"/>
        <v>Cukup</v>
      </c>
      <c r="K3095" s="16">
        <v>0.93467093753040631</v>
      </c>
      <c r="L3095">
        <v>3.9</v>
      </c>
      <c r="M3095">
        <v>6.74</v>
      </c>
      <c r="N3095">
        <v>6.07</v>
      </c>
      <c r="O3095">
        <v>7.39</v>
      </c>
      <c r="P3095" s="17">
        <v>0.70184983677910773</v>
      </c>
      <c r="Q3095" s="17">
        <v>0.57674418604651168</v>
      </c>
      <c r="R3095" s="17">
        <v>0.71842267406038196</v>
      </c>
      <c r="S3095" s="17">
        <v>0.5161290322580645</v>
      </c>
      <c r="T3095" s="17">
        <v>0.52032520325203258</v>
      </c>
      <c r="U3095" s="17">
        <v>0.98857453754080526</v>
      </c>
      <c r="V3095" s="17">
        <v>0.3792165397170838</v>
      </c>
      <c r="W3095">
        <v>5.0999999999999996</v>
      </c>
      <c r="X3095">
        <v>14.19</v>
      </c>
      <c r="Y3095">
        <v>42.1</v>
      </c>
      <c r="Z3095">
        <v>68.84</v>
      </c>
      <c r="AA3095">
        <v>0</v>
      </c>
      <c r="AB3095" s="17">
        <v>0.63968350578210587</v>
      </c>
      <c r="AC3095" s="17">
        <v>0.64104660670482416</v>
      </c>
      <c r="AD3095" s="17">
        <v>0.6348448687350835</v>
      </c>
      <c r="AE3095" s="17">
        <v>0.60459183673469385</v>
      </c>
    </row>
    <row r="3096" spans="1:31" x14ac:dyDescent="0.35">
      <c r="A3096" t="str">
        <f t="shared" si="192"/>
        <v>December</v>
      </c>
      <c r="B3096">
        <f t="shared" si="193"/>
        <v>2024</v>
      </c>
      <c r="C3096" s="18">
        <v>45627</v>
      </c>
      <c r="D3096" t="s">
        <v>1378</v>
      </c>
      <c r="E3096" t="s">
        <v>110</v>
      </c>
      <c r="F3096" t="s">
        <v>1379</v>
      </c>
      <c r="G3096" s="15">
        <v>0.88529999999999998</v>
      </c>
      <c r="H3096" s="15" t="str">
        <f t="shared" si="194"/>
        <v>Baik</v>
      </c>
      <c r="I3096" s="19">
        <v>0.90349453324975115</v>
      </c>
      <c r="J3096" s="15" t="str">
        <f t="shared" si="195"/>
        <v>Baik Sekali</v>
      </c>
      <c r="K3096" s="15">
        <v>0.98984152357071753</v>
      </c>
      <c r="L3096">
        <v>0</v>
      </c>
      <c r="M3096">
        <v>5.73</v>
      </c>
      <c r="N3096">
        <v>2.4300000000000002</v>
      </c>
      <c r="O3096">
        <v>8.74</v>
      </c>
      <c r="P3096" s="17">
        <v>0.74226804123711343</v>
      </c>
      <c r="Q3096" s="17">
        <v>0.55555555555555558</v>
      </c>
      <c r="R3096" s="17">
        <v>0.76136363636363635</v>
      </c>
      <c r="S3096" s="17">
        <v>0.4</v>
      </c>
      <c r="T3096" s="17">
        <v>0.4</v>
      </c>
      <c r="U3096" s="17">
        <v>1</v>
      </c>
      <c r="V3096" s="17">
        <v>0.26804123711340211</v>
      </c>
      <c r="W3096">
        <v>0.1</v>
      </c>
      <c r="X3096">
        <v>3.02</v>
      </c>
      <c r="Y3096">
        <v>19.27</v>
      </c>
      <c r="Z3096">
        <v>101.67</v>
      </c>
      <c r="AA3096">
        <v>0</v>
      </c>
      <c r="AB3096" s="17">
        <v>0.15942028985507251</v>
      </c>
      <c r="AC3096" s="17">
        <v>0.2142857142857143</v>
      </c>
      <c r="AD3096" s="17">
        <v>0.14545454545454539</v>
      </c>
      <c r="AE3096" s="17">
        <v>0.53333333333333333</v>
      </c>
    </row>
    <row r="3097" spans="1:31" x14ac:dyDescent="0.35">
      <c r="A3097" t="str">
        <f t="shared" si="192"/>
        <v>December</v>
      </c>
      <c r="B3097">
        <f t="shared" si="193"/>
        <v>2024</v>
      </c>
      <c r="C3097" s="18">
        <v>45627</v>
      </c>
      <c r="D3097" t="s">
        <v>1378</v>
      </c>
      <c r="E3097" t="s">
        <v>96</v>
      </c>
      <c r="F3097" t="s">
        <v>1380</v>
      </c>
      <c r="G3097" s="15">
        <v>0.90780000000000005</v>
      </c>
      <c r="H3097" s="15" t="str">
        <f t="shared" si="194"/>
        <v>Baik Sekali</v>
      </c>
      <c r="I3097" s="19">
        <v>0.90579869999999985</v>
      </c>
      <c r="J3097" s="15" t="str">
        <f t="shared" si="195"/>
        <v>Baik Sekali</v>
      </c>
      <c r="K3097" s="15">
        <v>0.998282</v>
      </c>
      <c r="L3097">
        <v>0</v>
      </c>
      <c r="M3097">
        <v>8.15</v>
      </c>
      <c r="N3097">
        <v>1.1599999999999999</v>
      </c>
      <c r="O3097">
        <v>1.97</v>
      </c>
      <c r="P3097" s="17">
        <v>0.43243243243243251</v>
      </c>
      <c r="Q3097" s="17">
        <v>0.75</v>
      </c>
      <c r="R3097" s="17">
        <v>0.39393939393939392</v>
      </c>
      <c r="S3097" s="17">
        <v>0.66666666666666663</v>
      </c>
      <c r="T3097" s="17">
        <v>0.66666666666666663</v>
      </c>
      <c r="U3097" s="17">
        <v>1</v>
      </c>
      <c r="V3097" s="17">
        <v>0.1621621621621622</v>
      </c>
      <c r="W3097">
        <v>0</v>
      </c>
      <c r="X3097">
        <v>2.62</v>
      </c>
      <c r="Y3097">
        <v>20.29</v>
      </c>
      <c r="Z3097">
        <v>27.88</v>
      </c>
      <c r="AA3097">
        <v>0</v>
      </c>
      <c r="AB3097" s="17">
        <v>0.38372093023255821</v>
      </c>
      <c r="AC3097" s="17">
        <v>0.27272727272727271</v>
      </c>
      <c r="AD3097" s="17">
        <v>0.45283018867924529</v>
      </c>
      <c r="AE3097" s="17">
        <v>0.55555555555555558</v>
      </c>
    </row>
    <row r="3098" spans="1:31" x14ac:dyDescent="0.35">
      <c r="A3098" t="str">
        <f t="shared" si="192"/>
        <v>December</v>
      </c>
      <c r="B3098">
        <f t="shared" si="193"/>
        <v>2024</v>
      </c>
      <c r="C3098" s="18">
        <v>45627</v>
      </c>
      <c r="D3098" t="s">
        <v>1378</v>
      </c>
      <c r="E3098" t="s">
        <v>132</v>
      </c>
      <c r="F3098" t="s">
        <v>1379</v>
      </c>
      <c r="G3098" s="15">
        <v>0.92299999999999993</v>
      </c>
      <c r="H3098" s="15" t="str">
        <f t="shared" si="194"/>
        <v>Baik Sekali</v>
      </c>
      <c r="I3098" s="19">
        <v>0.93181379386811414</v>
      </c>
      <c r="J3098" s="15" t="str">
        <f t="shared" si="195"/>
        <v>Baik Sekali</v>
      </c>
      <c r="K3098" s="15">
        <v>1.0066822681946119</v>
      </c>
      <c r="L3098">
        <v>0</v>
      </c>
      <c r="M3098">
        <v>4.21</v>
      </c>
      <c r="N3098">
        <v>19.579999999999998</v>
      </c>
      <c r="O3098">
        <v>2.15</v>
      </c>
      <c r="P3098" s="17">
        <v>0.45833333333333331</v>
      </c>
      <c r="Q3098" s="17">
        <v>0.33333333333333331</v>
      </c>
      <c r="R3098" s="17">
        <v>0.5</v>
      </c>
      <c r="S3098" s="17">
        <v>1</v>
      </c>
      <c r="T3098" s="17">
        <v>1</v>
      </c>
      <c r="U3098" s="17">
        <v>1</v>
      </c>
      <c r="V3098" s="17">
        <v>0.33333333333333331</v>
      </c>
      <c r="W3098">
        <v>0.01</v>
      </c>
      <c r="X3098">
        <v>43.5</v>
      </c>
      <c r="Y3098">
        <v>9.0299999999999994</v>
      </c>
      <c r="Z3098">
        <v>14.89</v>
      </c>
      <c r="AA3098">
        <v>0</v>
      </c>
      <c r="AB3098" s="17">
        <v>0.57894736842105265</v>
      </c>
      <c r="AC3098" s="17">
        <v>0.2</v>
      </c>
      <c r="AD3098" s="17">
        <v>0.7142857142857143</v>
      </c>
      <c r="AE3098" s="17">
        <v>1</v>
      </c>
    </row>
    <row r="3099" spans="1:31" x14ac:dyDescent="0.35">
      <c r="A3099" t="str">
        <f t="shared" si="192"/>
        <v>December</v>
      </c>
      <c r="B3099">
        <f t="shared" si="193"/>
        <v>2024</v>
      </c>
      <c r="C3099" s="18">
        <v>45627</v>
      </c>
      <c r="D3099" t="s">
        <v>1378</v>
      </c>
      <c r="E3099" t="s">
        <v>23</v>
      </c>
      <c r="F3099" t="s">
        <v>1381</v>
      </c>
      <c r="G3099" s="15">
        <v>0.91949999999999998</v>
      </c>
      <c r="H3099" s="15" t="str">
        <f t="shared" si="194"/>
        <v>Baik Sekali</v>
      </c>
      <c r="I3099" s="19">
        <v>0.9253081351475847</v>
      </c>
      <c r="J3099" s="15" t="str">
        <f t="shared" si="195"/>
        <v>Baik Sekali</v>
      </c>
      <c r="K3099" s="15">
        <v>0.98345181470738463</v>
      </c>
      <c r="L3099">
        <v>1.21</v>
      </c>
      <c r="M3099">
        <v>1.36</v>
      </c>
      <c r="N3099">
        <v>2.75</v>
      </c>
      <c r="O3099">
        <v>6.92</v>
      </c>
      <c r="P3099" s="17">
        <v>0.25</v>
      </c>
      <c r="Q3099" s="17">
        <v>0.625</v>
      </c>
      <c r="R3099" s="17">
        <v>0.21875</v>
      </c>
      <c r="S3099" s="17">
        <v>0.6</v>
      </c>
      <c r="T3099" s="17">
        <v>0.6</v>
      </c>
      <c r="U3099" s="17">
        <v>1</v>
      </c>
      <c r="V3099" s="17">
        <v>8.6538461538461536E-2</v>
      </c>
      <c r="W3099">
        <v>0.01</v>
      </c>
      <c r="X3099">
        <v>2.74</v>
      </c>
      <c r="Y3099">
        <v>7.16</v>
      </c>
      <c r="Z3099">
        <v>27.17</v>
      </c>
      <c r="AA3099">
        <v>0</v>
      </c>
      <c r="AB3099" s="17">
        <v>0.39903846153846162</v>
      </c>
      <c r="AC3099" s="17">
        <v>0.36274509803921567</v>
      </c>
      <c r="AD3099" s="17">
        <v>0.43396226415094341</v>
      </c>
      <c r="AE3099" s="17">
        <v>0.45945945945945948</v>
      </c>
    </row>
    <row r="3100" spans="1:31" x14ac:dyDescent="0.35">
      <c r="A3100" t="str">
        <f t="shared" si="192"/>
        <v>December</v>
      </c>
      <c r="B3100">
        <f t="shared" si="193"/>
        <v>2024</v>
      </c>
      <c r="C3100" s="18">
        <v>45627</v>
      </c>
      <c r="D3100" t="s">
        <v>1378</v>
      </c>
      <c r="E3100" t="s">
        <v>134</v>
      </c>
      <c r="F3100" t="s">
        <v>1382</v>
      </c>
      <c r="G3100" s="15">
        <v>0.95239999999999991</v>
      </c>
      <c r="H3100" s="15" t="str">
        <f t="shared" si="194"/>
        <v>Istimewa</v>
      </c>
      <c r="I3100" s="19">
        <v>0.93586163600508909</v>
      </c>
      <c r="J3100" s="15" t="str">
        <f t="shared" si="195"/>
        <v>Baik Sekali</v>
      </c>
      <c r="K3100" s="15">
        <v>0.9941046743002544</v>
      </c>
      <c r="L3100">
        <v>0</v>
      </c>
      <c r="M3100">
        <v>1.36</v>
      </c>
      <c r="N3100">
        <v>5.17</v>
      </c>
      <c r="O3100">
        <v>4.4800000000000004</v>
      </c>
      <c r="P3100" s="17">
        <v>0.34666666666666668</v>
      </c>
      <c r="Q3100" s="17">
        <v>0.14285714285714279</v>
      </c>
      <c r="R3100" s="17">
        <v>0.39344262295081972</v>
      </c>
      <c r="S3100" s="17">
        <v>1</v>
      </c>
      <c r="T3100" s="17">
        <v>1</v>
      </c>
      <c r="U3100" s="17">
        <v>1</v>
      </c>
      <c r="V3100" s="17">
        <v>0.17333333333333331</v>
      </c>
      <c r="W3100">
        <v>0</v>
      </c>
      <c r="X3100">
        <v>1.8</v>
      </c>
      <c r="Y3100">
        <v>24.74</v>
      </c>
      <c r="Z3100">
        <v>69.31</v>
      </c>
      <c r="AA3100">
        <v>0</v>
      </c>
      <c r="AB3100" s="17">
        <v>0.1862745098039216</v>
      </c>
      <c r="AC3100" s="17">
        <v>0.2142857142857143</v>
      </c>
      <c r="AD3100" s="17">
        <v>0.17567567567567571</v>
      </c>
      <c r="AE3100" s="17">
        <v>1</v>
      </c>
    </row>
    <row r="3101" spans="1:31" x14ac:dyDescent="0.35">
      <c r="A3101" t="str">
        <f t="shared" si="192"/>
        <v>December</v>
      </c>
      <c r="B3101">
        <f t="shared" si="193"/>
        <v>2024</v>
      </c>
      <c r="C3101" s="18">
        <v>45627</v>
      </c>
      <c r="D3101" t="s">
        <v>1378</v>
      </c>
      <c r="E3101" t="s">
        <v>150</v>
      </c>
      <c r="F3101" t="s">
        <v>1383</v>
      </c>
      <c r="G3101" s="15">
        <v>0.91650000000000009</v>
      </c>
      <c r="H3101" s="15" t="str">
        <f t="shared" si="194"/>
        <v>Baik Sekali</v>
      </c>
      <c r="I3101" s="19">
        <v>0.89535908461393388</v>
      </c>
      <c r="J3101" s="15" t="str">
        <f t="shared" si="195"/>
        <v>Baik</v>
      </c>
      <c r="K3101" s="15">
        <v>0.98424024175409697</v>
      </c>
      <c r="L3101">
        <v>3.6</v>
      </c>
      <c r="M3101">
        <v>3.45</v>
      </c>
      <c r="N3101">
        <v>1.62</v>
      </c>
      <c r="O3101">
        <v>9.41</v>
      </c>
      <c r="P3101" s="17">
        <v>0.43157894736842112</v>
      </c>
      <c r="Q3101" s="17">
        <v>0.5714285714285714</v>
      </c>
      <c r="R3101" s="17">
        <v>0.35</v>
      </c>
      <c r="S3101" s="17">
        <v>0.6</v>
      </c>
      <c r="T3101" s="17">
        <v>0.6</v>
      </c>
      <c r="U3101" s="17">
        <v>0.9263157894736842</v>
      </c>
      <c r="V3101" s="17">
        <v>0.28421052631578952</v>
      </c>
      <c r="W3101">
        <v>0</v>
      </c>
      <c r="X3101">
        <v>3.08</v>
      </c>
      <c r="Y3101">
        <v>43.72</v>
      </c>
      <c r="Z3101">
        <v>53</v>
      </c>
      <c r="AA3101">
        <v>0</v>
      </c>
      <c r="AB3101" s="17">
        <v>0.42129629629629628</v>
      </c>
      <c r="AC3101" s="17">
        <v>0.2857142857142857</v>
      </c>
      <c r="AD3101" s="17">
        <v>0.47712418300653597</v>
      </c>
      <c r="AE3101" s="17">
        <v>0.27777777777777779</v>
      </c>
    </row>
    <row r="3102" spans="1:31" x14ac:dyDescent="0.35">
      <c r="A3102" t="str">
        <f t="shared" si="192"/>
        <v>December</v>
      </c>
      <c r="B3102">
        <f t="shared" si="193"/>
        <v>2024</v>
      </c>
      <c r="C3102" s="18">
        <v>45627</v>
      </c>
      <c r="D3102" t="s">
        <v>1384</v>
      </c>
      <c r="E3102" t="s">
        <v>120</v>
      </c>
      <c r="F3102" t="s">
        <v>1385</v>
      </c>
      <c r="G3102" s="15">
        <v>0.90390000000000004</v>
      </c>
      <c r="H3102" s="15" t="str">
        <f t="shared" si="194"/>
        <v>Baik Sekali</v>
      </c>
      <c r="I3102" s="19">
        <v>0.87562910520597081</v>
      </c>
      <c r="J3102" s="15" t="str">
        <f t="shared" si="195"/>
        <v>Baik</v>
      </c>
      <c r="K3102" s="15">
        <v>0.99658315773134543</v>
      </c>
      <c r="L3102">
        <v>0</v>
      </c>
      <c r="M3102">
        <v>5.35</v>
      </c>
      <c r="N3102">
        <v>19.010000000000002</v>
      </c>
      <c r="O3102">
        <v>9.8000000000000007</v>
      </c>
      <c r="P3102" s="17">
        <v>0.66379310344827591</v>
      </c>
      <c r="Q3102" s="17">
        <v>0.8</v>
      </c>
      <c r="R3102" s="17">
        <v>0.64356435643564358</v>
      </c>
      <c r="S3102" s="17">
        <v>0.25</v>
      </c>
      <c r="T3102" s="17">
        <v>0.25</v>
      </c>
      <c r="U3102" s="17">
        <v>1</v>
      </c>
      <c r="V3102" s="17">
        <v>0.25</v>
      </c>
      <c r="W3102">
        <v>0</v>
      </c>
      <c r="X3102">
        <v>10</v>
      </c>
      <c r="Y3102">
        <v>21.1</v>
      </c>
      <c r="Z3102">
        <v>14.15</v>
      </c>
      <c r="AA3102">
        <v>0</v>
      </c>
      <c r="AB3102" s="17">
        <v>0.40845070422535212</v>
      </c>
      <c r="AC3102" s="17">
        <v>0.78431372549019607</v>
      </c>
      <c r="AD3102" s="17">
        <v>0.32758620689655171</v>
      </c>
      <c r="AE3102" s="17">
        <v>0.75</v>
      </c>
    </row>
    <row r="3103" spans="1:31" x14ac:dyDescent="0.35">
      <c r="A3103" t="str">
        <f t="shared" si="192"/>
        <v>December</v>
      </c>
      <c r="B3103">
        <f t="shared" si="193"/>
        <v>2024</v>
      </c>
      <c r="C3103" s="18">
        <v>45627</v>
      </c>
      <c r="D3103" t="s">
        <v>1384</v>
      </c>
      <c r="E3103" t="s">
        <v>124</v>
      </c>
      <c r="F3103" t="s">
        <v>1380</v>
      </c>
      <c r="G3103" s="15">
        <v>0.93079999999999996</v>
      </c>
      <c r="H3103" s="15" t="str">
        <f t="shared" si="194"/>
        <v>Baik Sekali</v>
      </c>
      <c r="I3103" s="19">
        <v>0.91446622530192778</v>
      </c>
      <c r="J3103" s="15" t="str">
        <f t="shared" si="195"/>
        <v>Baik Sekali</v>
      </c>
      <c r="K3103" s="15">
        <v>0.993332072291222</v>
      </c>
      <c r="L3103">
        <v>0.57999999999999996</v>
      </c>
      <c r="M3103">
        <v>4.28</v>
      </c>
      <c r="N3103">
        <v>2.4900000000000002</v>
      </c>
      <c r="O3103">
        <v>0.79</v>
      </c>
      <c r="P3103" s="17">
        <v>0.83076923076923082</v>
      </c>
      <c r="Q3103" s="17">
        <v>0.66666666666666663</v>
      </c>
      <c r="R3103" s="17">
        <v>0.84745762711864403</v>
      </c>
      <c r="S3103" s="17">
        <v>0.75</v>
      </c>
      <c r="T3103" s="17">
        <v>0.75</v>
      </c>
      <c r="U3103" s="17">
        <v>1</v>
      </c>
      <c r="V3103" s="17">
        <v>0.29230769230769232</v>
      </c>
      <c r="W3103">
        <v>0</v>
      </c>
      <c r="X3103">
        <v>5.08</v>
      </c>
      <c r="Y3103">
        <v>36.68</v>
      </c>
      <c r="Z3103">
        <v>93.96</v>
      </c>
      <c r="AA3103">
        <v>0</v>
      </c>
      <c r="AB3103" s="17">
        <v>0.25225225225225217</v>
      </c>
      <c r="AC3103" s="17">
        <v>0.3888888888888889</v>
      </c>
      <c r="AD3103" s="17">
        <v>0.22580645161290319</v>
      </c>
      <c r="AE3103" s="17">
        <v>0.7142857142857143</v>
      </c>
    </row>
    <row r="3104" spans="1:31" x14ac:dyDescent="0.35">
      <c r="A3104" t="str">
        <f t="shared" si="192"/>
        <v>December</v>
      </c>
      <c r="B3104">
        <f t="shared" si="193"/>
        <v>2024</v>
      </c>
      <c r="C3104" s="18">
        <v>45627</v>
      </c>
      <c r="D3104" t="s">
        <v>1384</v>
      </c>
      <c r="E3104" t="s">
        <v>32</v>
      </c>
      <c r="F3104" t="s">
        <v>1385</v>
      </c>
      <c r="G3104" s="15">
        <v>0.92959999999999998</v>
      </c>
      <c r="H3104" s="15" t="str">
        <f t="shared" si="194"/>
        <v>Baik Sekali</v>
      </c>
      <c r="I3104" s="19">
        <v>0.93605703969076837</v>
      </c>
      <c r="J3104" s="15" t="str">
        <f t="shared" si="195"/>
        <v>Baik Sekali</v>
      </c>
      <c r="K3104" s="15">
        <v>0.98630582768790975</v>
      </c>
      <c r="L3104">
        <v>3.13</v>
      </c>
      <c r="M3104">
        <v>4.05</v>
      </c>
      <c r="N3104">
        <v>5.61</v>
      </c>
      <c r="O3104">
        <v>9.02</v>
      </c>
      <c r="P3104" s="17">
        <v>0.76271186440677963</v>
      </c>
      <c r="Q3104" s="17">
        <v>0.8</v>
      </c>
      <c r="R3104" s="17">
        <v>0.75510204081632648</v>
      </c>
      <c r="S3104" s="17">
        <v>0.875</v>
      </c>
      <c r="T3104" s="17">
        <v>0.875</v>
      </c>
      <c r="U3104" s="17">
        <v>0.98305084745762716</v>
      </c>
      <c r="V3104" s="17">
        <v>0.46610169491525422</v>
      </c>
      <c r="W3104">
        <v>0</v>
      </c>
      <c r="X3104">
        <v>9.65</v>
      </c>
      <c r="Y3104">
        <v>28.15</v>
      </c>
      <c r="Z3104">
        <v>47.73</v>
      </c>
      <c r="AA3104">
        <v>0</v>
      </c>
      <c r="AB3104" s="17">
        <v>0.67032967032967028</v>
      </c>
      <c r="AC3104" s="17">
        <v>0.91428571428571426</v>
      </c>
      <c r="AD3104" s="17">
        <v>0.61224489795918369</v>
      </c>
      <c r="AE3104" s="17">
        <v>0.78125</v>
      </c>
    </row>
    <row r="3105" spans="1:31" x14ac:dyDescent="0.35">
      <c r="A3105" t="str">
        <f t="shared" si="192"/>
        <v>December</v>
      </c>
      <c r="B3105">
        <f t="shared" si="193"/>
        <v>2024</v>
      </c>
      <c r="C3105" s="18">
        <v>45627</v>
      </c>
      <c r="D3105" t="s">
        <v>1384</v>
      </c>
      <c r="E3105" t="s">
        <v>154</v>
      </c>
      <c r="F3105" t="s">
        <v>1386</v>
      </c>
      <c r="G3105" s="15">
        <v>0.93079999999999996</v>
      </c>
      <c r="H3105" s="15" t="str">
        <f t="shared" si="194"/>
        <v>Baik Sekali</v>
      </c>
      <c r="I3105" s="19">
        <v>0.8644333900476554</v>
      </c>
      <c r="J3105" s="15" t="str">
        <f t="shared" si="195"/>
        <v>Baik</v>
      </c>
      <c r="K3105" s="15">
        <v>0.97480968585044403</v>
      </c>
      <c r="L3105">
        <v>0</v>
      </c>
      <c r="M3105">
        <v>9.39</v>
      </c>
      <c r="N3105">
        <v>12.65</v>
      </c>
      <c r="O3105">
        <v>14.98</v>
      </c>
      <c r="P3105" s="17">
        <v>0.77777777777777779</v>
      </c>
      <c r="Q3105" s="17">
        <v>0.58333333333333337</v>
      </c>
      <c r="R3105" s="17">
        <v>0.82352941176470584</v>
      </c>
      <c r="S3105" s="17">
        <v>0.8571428571428571</v>
      </c>
      <c r="T3105" s="17">
        <v>0.8571428571428571</v>
      </c>
      <c r="U3105" s="17">
        <v>0.95238095238095233</v>
      </c>
      <c r="V3105" s="17">
        <v>0.2857142857142857</v>
      </c>
      <c r="W3105">
        <v>0.03</v>
      </c>
      <c r="X3105">
        <v>14.53</v>
      </c>
      <c r="Y3105">
        <v>24.16</v>
      </c>
      <c r="Z3105">
        <v>46.2</v>
      </c>
      <c r="AA3105">
        <v>0</v>
      </c>
      <c r="AB3105" s="17">
        <v>0.60833333333333328</v>
      </c>
      <c r="AC3105" s="17">
        <v>0.45</v>
      </c>
      <c r="AD3105" s="17">
        <v>0.6875</v>
      </c>
      <c r="AE3105" s="17">
        <v>0.33333333333333331</v>
      </c>
    </row>
    <row r="3106" spans="1:31" x14ac:dyDescent="0.35">
      <c r="A3106" t="str">
        <f t="shared" si="192"/>
        <v>December</v>
      </c>
      <c r="B3106">
        <f t="shared" si="193"/>
        <v>2024</v>
      </c>
      <c r="C3106" s="18">
        <v>45627</v>
      </c>
      <c r="D3106" t="s">
        <v>1384</v>
      </c>
      <c r="E3106" t="s">
        <v>72</v>
      </c>
      <c r="F3106" t="s">
        <v>1382</v>
      </c>
      <c r="G3106" s="15">
        <v>0.90569999999999995</v>
      </c>
      <c r="H3106" s="15" t="str">
        <f t="shared" si="194"/>
        <v>Baik Sekali</v>
      </c>
      <c r="I3106" s="19">
        <v>0.84655790610512915</v>
      </c>
      <c r="J3106" s="15" t="str">
        <f t="shared" si="195"/>
        <v>Cukup</v>
      </c>
      <c r="K3106" s="15">
        <v>0.97202258887179749</v>
      </c>
      <c r="L3106">
        <v>3</v>
      </c>
      <c r="M3106">
        <v>4.74</v>
      </c>
      <c r="N3106">
        <v>5.53</v>
      </c>
      <c r="O3106">
        <v>5.15</v>
      </c>
      <c r="P3106" s="17">
        <v>0.58754863813229574</v>
      </c>
      <c r="Q3106" s="17">
        <v>0.61290322580645162</v>
      </c>
      <c r="R3106" s="17">
        <v>0.57948717948717954</v>
      </c>
      <c r="S3106" s="17">
        <v>0.55263157894736847</v>
      </c>
      <c r="T3106" s="17">
        <v>0.54054054054054057</v>
      </c>
      <c r="U3106" s="17">
        <v>0.99221789883268485</v>
      </c>
      <c r="V3106" s="17">
        <v>0.25291828793774318</v>
      </c>
      <c r="W3106">
        <v>20.3</v>
      </c>
      <c r="X3106">
        <v>5.65</v>
      </c>
      <c r="Y3106">
        <v>21.06</v>
      </c>
      <c r="Z3106">
        <v>26.41</v>
      </c>
      <c r="AA3106">
        <v>0</v>
      </c>
      <c r="AB3106" s="17">
        <v>0.39169139465875369</v>
      </c>
      <c r="AC3106" s="17">
        <v>0.5</v>
      </c>
      <c r="AD3106" s="17">
        <v>0.31472081218274112</v>
      </c>
      <c r="AE3106" s="17">
        <v>0.72857142857142854</v>
      </c>
    </row>
    <row r="3107" spans="1:31" x14ac:dyDescent="0.35">
      <c r="A3107" t="str">
        <f t="shared" si="192"/>
        <v>December</v>
      </c>
      <c r="B3107">
        <f t="shared" si="193"/>
        <v>2024</v>
      </c>
      <c r="C3107" s="18">
        <v>45627</v>
      </c>
      <c r="D3107" t="s">
        <v>1387</v>
      </c>
      <c r="E3107" t="s">
        <v>116</v>
      </c>
      <c r="F3107" t="s">
        <v>1381</v>
      </c>
      <c r="G3107" s="15">
        <v>0.9415</v>
      </c>
      <c r="H3107" s="15" t="str">
        <f t="shared" si="194"/>
        <v>Baik Sekali</v>
      </c>
      <c r="I3107" s="19">
        <v>0.95117162812978551</v>
      </c>
      <c r="J3107" s="15" t="str">
        <f t="shared" si="195"/>
        <v>Istimewa</v>
      </c>
      <c r="K3107" s="15">
        <v>0.98677608037081543</v>
      </c>
      <c r="L3107">
        <v>0</v>
      </c>
      <c r="M3107">
        <v>1.84</v>
      </c>
      <c r="N3107">
        <v>4.25</v>
      </c>
      <c r="O3107">
        <v>6.12</v>
      </c>
      <c r="P3107" s="17">
        <v>0.42056074766355139</v>
      </c>
      <c r="Q3107" s="17">
        <v>0.63636363636363635</v>
      </c>
      <c r="R3107" s="17">
        <v>0.36470588235294121</v>
      </c>
      <c r="S3107" s="17">
        <v>0.8571428571428571</v>
      </c>
      <c r="T3107" s="17">
        <v>0.8571428571428571</v>
      </c>
      <c r="U3107" s="17">
        <v>1</v>
      </c>
      <c r="V3107" s="17">
        <v>0.29906542056074759</v>
      </c>
      <c r="W3107">
        <v>0</v>
      </c>
      <c r="X3107">
        <v>3.64</v>
      </c>
      <c r="Y3107">
        <v>13.23</v>
      </c>
      <c r="Z3107">
        <v>9.6199999999999992</v>
      </c>
      <c r="AA3107">
        <v>0</v>
      </c>
      <c r="AB3107" s="17">
        <v>0.50785340314136129</v>
      </c>
      <c r="AC3107" s="17">
        <v>0.57407407407407407</v>
      </c>
      <c r="AD3107" s="17">
        <v>0.42168674698795178</v>
      </c>
      <c r="AE3107" s="17">
        <v>0.90322580645161288</v>
      </c>
    </row>
    <row r="3108" spans="1:31" x14ac:dyDescent="0.35">
      <c r="A3108" t="str">
        <f t="shared" si="192"/>
        <v>December</v>
      </c>
      <c r="B3108">
        <f t="shared" si="193"/>
        <v>2024</v>
      </c>
      <c r="C3108" s="18">
        <v>45627</v>
      </c>
      <c r="D3108" t="s">
        <v>1387</v>
      </c>
      <c r="E3108" t="s">
        <v>64</v>
      </c>
      <c r="F3108" t="s">
        <v>1379</v>
      </c>
      <c r="G3108" s="15">
        <v>0.9668000000000001</v>
      </c>
      <c r="H3108" s="15" t="str">
        <f t="shared" si="194"/>
        <v>Istimewa</v>
      </c>
      <c r="I3108" s="19">
        <v>0.95996345151243556</v>
      </c>
      <c r="J3108" s="15" t="str">
        <f t="shared" si="195"/>
        <v>Istimewa</v>
      </c>
      <c r="K3108" s="15">
        <v>0.98682414717838751</v>
      </c>
      <c r="L3108">
        <v>1.42</v>
      </c>
      <c r="M3108">
        <v>6.71</v>
      </c>
      <c r="N3108">
        <v>6.87</v>
      </c>
      <c r="O3108">
        <v>9.86</v>
      </c>
      <c r="P3108" s="17">
        <v>0.61313868613138689</v>
      </c>
      <c r="Q3108" s="17">
        <v>0.55555555555555558</v>
      </c>
      <c r="R3108" s="17">
        <v>0.62727272727272732</v>
      </c>
      <c r="S3108" s="17">
        <v>0.93333333333333335</v>
      </c>
      <c r="T3108" s="17">
        <v>0.93333333333333335</v>
      </c>
      <c r="U3108" s="17">
        <v>1</v>
      </c>
      <c r="V3108" s="17">
        <v>0.35036496350364971</v>
      </c>
      <c r="W3108">
        <v>0</v>
      </c>
      <c r="X3108">
        <v>2.27</v>
      </c>
      <c r="Y3108">
        <v>22.74</v>
      </c>
      <c r="Z3108">
        <v>7</v>
      </c>
      <c r="AA3108">
        <v>0</v>
      </c>
      <c r="AB3108" s="17">
        <v>0.67295597484276726</v>
      </c>
      <c r="AC3108" s="17">
        <v>0.57731958762886593</v>
      </c>
      <c r="AD3108" s="17">
        <v>0.82258064516129037</v>
      </c>
      <c r="AE3108" s="17">
        <v>0.875</v>
      </c>
    </row>
    <row r="3109" spans="1:31" x14ac:dyDescent="0.35">
      <c r="A3109" t="str">
        <f t="shared" si="192"/>
        <v>December</v>
      </c>
      <c r="B3109">
        <f t="shared" si="193"/>
        <v>2024</v>
      </c>
      <c r="C3109" s="18">
        <v>45627</v>
      </c>
      <c r="D3109" t="s">
        <v>1387</v>
      </c>
      <c r="E3109" t="s">
        <v>56</v>
      </c>
      <c r="F3109" t="s">
        <v>1388</v>
      </c>
      <c r="G3109" s="15">
        <v>0.90839999999999999</v>
      </c>
      <c r="H3109" s="15" t="str">
        <f t="shared" si="194"/>
        <v>Baik Sekali</v>
      </c>
      <c r="I3109" s="19">
        <v>0.83907065000000003</v>
      </c>
      <c r="J3109" s="15" t="str">
        <f t="shared" si="195"/>
        <v>Cukup</v>
      </c>
      <c r="K3109" s="15">
        <v>0.79555899999999991</v>
      </c>
      <c r="L3109">
        <v>0</v>
      </c>
      <c r="M3109">
        <v>0</v>
      </c>
      <c r="N3109">
        <v>9.99</v>
      </c>
      <c r="O3109">
        <v>8.8800000000000008</v>
      </c>
      <c r="P3109" s="17">
        <v>0.53333333333333333</v>
      </c>
      <c r="Q3109" s="17">
        <v>0</v>
      </c>
      <c r="R3109" s="17">
        <v>0.53333333333333333</v>
      </c>
      <c r="S3109" s="17">
        <v>0</v>
      </c>
      <c r="T3109" s="17">
        <v>0</v>
      </c>
      <c r="U3109" s="17">
        <v>1</v>
      </c>
      <c r="V3109" s="17">
        <v>0.36666666666666659</v>
      </c>
      <c r="W3109">
        <v>0</v>
      </c>
      <c r="X3109">
        <v>2.04</v>
      </c>
      <c r="Y3109">
        <v>19.02</v>
      </c>
      <c r="Z3109">
        <v>13.21</v>
      </c>
      <c r="AA3109">
        <v>0</v>
      </c>
      <c r="AB3109" s="17">
        <v>0.96590909090909094</v>
      </c>
      <c r="AC3109" s="17">
        <v>0.8928571428571429</v>
      </c>
      <c r="AD3109" s="17">
        <v>1</v>
      </c>
      <c r="AE3109" s="17">
        <v>0.92</v>
      </c>
    </row>
    <row r="3110" spans="1:31" x14ac:dyDescent="0.35">
      <c r="A3110" t="str">
        <f t="shared" si="192"/>
        <v>December</v>
      </c>
      <c r="B3110">
        <f t="shared" si="193"/>
        <v>2024</v>
      </c>
      <c r="C3110" s="18">
        <v>45627</v>
      </c>
      <c r="D3110" t="s">
        <v>1387</v>
      </c>
      <c r="E3110" t="s">
        <v>80</v>
      </c>
      <c r="F3110" t="s">
        <v>1381</v>
      </c>
      <c r="G3110" s="15">
        <v>0.9668000000000001</v>
      </c>
      <c r="H3110" s="15" t="str">
        <f t="shared" si="194"/>
        <v>Istimewa</v>
      </c>
      <c r="I3110" s="19">
        <v>0.94953217921914357</v>
      </c>
      <c r="J3110" s="15" t="str">
        <f t="shared" si="195"/>
        <v>Baik Sekali</v>
      </c>
      <c r="K3110" s="15">
        <v>0.99787765491183877</v>
      </c>
      <c r="L3110">
        <v>0.39</v>
      </c>
      <c r="M3110">
        <v>3.94</v>
      </c>
      <c r="N3110">
        <v>2.65</v>
      </c>
      <c r="O3110">
        <v>4.4000000000000004</v>
      </c>
      <c r="P3110" s="17">
        <v>0.38554216867469882</v>
      </c>
      <c r="Q3110" s="17">
        <v>0.3</v>
      </c>
      <c r="R3110" s="17">
        <v>0.39726027397260272</v>
      </c>
      <c r="S3110" s="17">
        <v>1</v>
      </c>
      <c r="T3110" s="17">
        <v>1</v>
      </c>
      <c r="U3110" s="17">
        <v>1</v>
      </c>
      <c r="V3110" s="17">
        <v>0.28915662650602408</v>
      </c>
      <c r="W3110">
        <v>0</v>
      </c>
      <c r="X3110">
        <v>6.45</v>
      </c>
      <c r="Y3110">
        <v>12.11</v>
      </c>
      <c r="Z3110">
        <v>4.0999999999999996</v>
      </c>
      <c r="AA3110">
        <v>0</v>
      </c>
      <c r="AB3110" s="17">
        <v>0.7574626865671642</v>
      </c>
      <c r="AC3110" s="17">
        <v>0.56060606060606055</v>
      </c>
      <c r="AD3110" s="17">
        <v>0.82178217821782173</v>
      </c>
      <c r="AE3110" s="17">
        <v>1</v>
      </c>
    </row>
    <row r="3111" spans="1:31" x14ac:dyDescent="0.35">
      <c r="A3111" t="str">
        <f t="shared" si="192"/>
        <v>December</v>
      </c>
      <c r="B3111">
        <f t="shared" si="193"/>
        <v>2024</v>
      </c>
      <c r="C3111" s="18">
        <v>45627</v>
      </c>
      <c r="D3111" t="s">
        <v>1387</v>
      </c>
      <c r="E3111" t="s">
        <v>74</v>
      </c>
      <c r="F3111" t="s">
        <v>1389</v>
      </c>
      <c r="G3111" s="15">
        <v>0.89480000000000004</v>
      </c>
      <c r="H3111" s="15" t="str">
        <f t="shared" si="194"/>
        <v>Baik</v>
      </c>
      <c r="I3111" s="19">
        <v>0.79341214109209002</v>
      </c>
      <c r="J3111" s="15" t="str">
        <f t="shared" si="195"/>
        <v>Kurang</v>
      </c>
      <c r="K3111" s="15">
        <v>0.97060611740597136</v>
      </c>
      <c r="L3111">
        <v>9.18</v>
      </c>
      <c r="M3111">
        <v>13.06</v>
      </c>
      <c r="N3111">
        <v>13.8</v>
      </c>
      <c r="O3111">
        <v>20.46</v>
      </c>
      <c r="P3111" s="17">
        <v>0.7366071428571429</v>
      </c>
      <c r="Q3111" s="17">
        <v>0.77777777777777779</v>
      </c>
      <c r="R3111" s="17">
        <v>0.72352941176470587</v>
      </c>
      <c r="S3111" s="17">
        <v>0.83333333333333337</v>
      </c>
      <c r="T3111" s="17">
        <v>0.83333333333333337</v>
      </c>
      <c r="U3111" s="17">
        <v>0.9955357142857143</v>
      </c>
      <c r="V3111" s="17">
        <v>0.5</v>
      </c>
      <c r="W3111">
        <v>0</v>
      </c>
      <c r="X3111">
        <v>8.11</v>
      </c>
      <c r="Y3111">
        <v>25.69</v>
      </c>
      <c r="Z3111">
        <v>15</v>
      </c>
      <c r="AA3111">
        <v>0</v>
      </c>
      <c r="AB3111" s="17">
        <v>0.32881355932203388</v>
      </c>
      <c r="AC3111" s="17">
        <v>0.34883720930232559</v>
      </c>
      <c r="AD3111" s="17">
        <v>0.30081300813008133</v>
      </c>
      <c r="AE3111" s="17">
        <v>0.91666666666666663</v>
      </c>
    </row>
    <row r="3112" spans="1:31" x14ac:dyDescent="0.35">
      <c r="A3112" t="str">
        <f t="shared" si="192"/>
        <v>December</v>
      </c>
      <c r="B3112">
        <f t="shared" si="193"/>
        <v>2024</v>
      </c>
      <c r="C3112" s="18">
        <v>45627</v>
      </c>
      <c r="D3112" t="s">
        <v>1387</v>
      </c>
      <c r="E3112" t="s">
        <v>34</v>
      </c>
      <c r="F3112" t="s">
        <v>1390</v>
      </c>
      <c r="G3112" s="15">
        <v>0.92700000000000005</v>
      </c>
      <c r="H3112" s="15" t="str">
        <f t="shared" si="194"/>
        <v>Baik Sekali</v>
      </c>
      <c r="I3112" s="19">
        <v>0.90587820000000008</v>
      </c>
      <c r="J3112" s="15" t="str">
        <f t="shared" si="195"/>
        <v>Baik Sekali</v>
      </c>
      <c r="K3112" s="15">
        <v>0.99665199999999998</v>
      </c>
      <c r="L3112">
        <v>0</v>
      </c>
      <c r="M3112">
        <v>4.97</v>
      </c>
      <c r="N3112">
        <v>1.1599999999999999</v>
      </c>
      <c r="O3112">
        <v>8.32</v>
      </c>
      <c r="P3112" s="17">
        <v>0.5714285714285714</v>
      </c>
      <c r="Q3112" s="17">
        <v>1</v>
      </c>
      <c r="R3112" s="17">
        <v>0.53846153846153844</v>
      </c>
      <c r="S3112" s="17">
        <v>0</v>
      </c>
      <c r="T3112" s="17">
        <v>0</v>
      </c>
      <c r="U3112" s="17">
        <v>1</v>
      </c>
      <c r="V3112" s="17">
        <v>0.2142857142857143</v>
      </c>
      <c r="W3112">
        <v>0</v>
      </c>
      <c r="X3112">
        <v>6.41</v>
      </c>
      <c r="Y3112">
        <v>14.74</v>
      </c>
      <c r="Z3112">
        <v>8.2899999999999991</v>
      </c>
      <c r="AA3112">
        <v>0</v>
      </c>
      <c r="AB3112" s="17">
        <v>0.79545454545454541</v>
      </c>
      <c r="AC3112" s="17">
        <v>0.83333333333333337</v>
      </c>
      <c r="AD3112" s="17">
        <v>0.75</v>
      </c>
      <c r="AE3112" s="17">
        <v>1</v>
      </c>
    </row>
    <row r="3113" spans="1:31" x14ac:dyDescent="0.35">
      <c r="A3113" t="str">
        <f t="shared" si="192"/>
        <v>December</v>
      </c>
      <c r="B3113">
        <f t="shared" si="193"/>
        <v>2024</v>
      </c>
      <c r="C3113" s="18">
        <v>45627</v>
      </c>
      <c r="D3113" t="s">
        <v>1391</v>
      </c>
      <c r="E3113" t="s">
        <v>70</v>
      </c>
      <c r="F3113" t="s">
        <v>1392</v>
      </c>
      <c r="G3113" s="15">
        <v>0.90799999999999992</v>
      </c>
      <c r="H3113" s="15" t="str">
        <f t="shared" si="194"/>
        <v>Baik Sekali</v>
      </c>
      <c r="I3113" s="19">
        <v>0.91768545000000001</v>
      </c>
      <c r="J3113" s="15" t="str">
        <f t="shared" si="195"/>
        <v>Baik Sekali</v>
      </c>
      <c r="K3113" s="15">
        <v>0.99788700000000008</v>
      </c>
      <c r="L3113">
        <v>0</v>
      </c>
      <c r="M3113">
        <v>0</v>
      </c>
      <c r="N3113">
        <v>1.5</v>
      </c>
      <c r="O3113">
        <v>6.1</v>
      </c>
      <c r="P3113" s="17">
        <v>0.6</v>
      </c>
      <c r="Q3113" s="17">
        <v>0</v>
      </c>
      <c r="R3113" s="17">
        <v>0.6</v>
      </c>
      <c r="S3113" s="17">
        <v>0</v>
      </c>
      <c r="T3113" s="17">
        <v>0</v>
      </c>
      <c r="U3113" s="17">
        <v>1</v>
      </c>
      <c r="V3113" s="17">
        <v>0.7</v>
      </c>
      <c r="W3113">
        <v>0</v>
      </c>
      <c r="X3113">
        <v>3.92</v>
      </c>
      <c r="Y3113">
        <v>14.48</v>
      </c>
      <c r="Z3113">
        <v>21.13</v>
      </c>
      <c r="AA3113">
        <v>0</v>
      </c>
      <c r="AB3113" s="17">
        <v>0.93846153846153846</v>
      </c>
      <c r="AC3113" s="17">
        <v>0.83333333333333337</v>
      </c>
      <c r="AD3113" s="17">
        <v>0.94915254237288138</v>
      </c>
      <c r="AE3113" s="17">
        <v>0.8</v>
      </c>
    </row>
    <row r="3114" spans="1:31" x14ac:dyDescent="0.35">
      <c r="A3114" t="str">
        <f t="shared" si="192"/>
        <v>December</v>
      </c>
      <c r="B3114">
        <f t="shared" si="193"/>
        <v>2024</v>
      </c>
      <c r="C3114" s="18">
        <v>45627</v>
      </c>
      <c r="D3114" t="s">
        <v>1391</v>
      </c>
      <c r="E3114" t="s">
        <v>43</v>
      </c>
      <c r="F3114" t="s">
        <v>1392</v>
      </c>
      <c r="G3114" s="15">
        <v>0.91599999999999993</v>
      </c>
      <c r="H3114" s="15" t="str">
        <f t="shared" si="194"/>
        <v>Baik Sekali</v>
      </c>
      <c r="I3114" s="19">
        <v>0.92284213609252486</v>
      </c>
      <c r="J3114" s="15" t="str">
        <f t="shared" si="195"/>
        <v>Baik Sekali</v>
      </c>
      <c r="K3114" s="15">
        <v>0.99404896026435674</v>
      </c>
      <c r="L3114">
        <v>4.76</v>
      </c>
      <c r="M3114">
        <v>0</v>
      </c>
      <c r="N3114">
        <v>2.34</v>
      </c>
      <c r="O3114">
        <v>4.29</v>
      </c>
      <c r="P3114" s="17">
        <v>0.74193548387096775</v>
      </c>
      <c r="Q3114" s="17">
        <v>1</v>
      </c>
      <c r="R3114" s="17">
        <v>0.63636363636363635</v>
      </c>
      <c r="S3114" s="17">
        <v>1</v>
      </c>
      <c r="T3114" s="17">
        <v>1</v>
      </c>
      <c r="U3114" s="17">
        <v>0.967741935483871</v>
      </c>
      <c r="V3114" s="17">
        <v>0.70967741935483875</v>
      </c>
      <c r="W3114">
        <v>0</v>
      </c>
      <c r="X3114">
        <v>4.26</v>
      </c>
      <c r="Y3114">
        <v>36.43</v>
      </c>
      <c r="Z3114">
        <v>32.08</v>
      </c>
      <c r="AA3114">
        <v>0</v>
      </c>
      <c r="AB3114" s="17">
        <v>0.8125</v>
      </c>
      <c r="AC3114" s="17">
        <v>0.83333333333333337</v>
      </c>
      <c r="AD3114" s="17">
        <v>0.8</v>
      </c>
      <c r="AE3114" s="17">
        <v>0.4</v>
      </c>
    </row>
    <row r="3115" spans="1:31" x14ac:dyDescent="0.35">
      <c r="A3115" t="str">
        <f t="shared" si="192"/>
        <v>December</v>
      </c>
      <c r="B3115">
        <f t="shared" si="193"/>
        <v>2024</v>
      </c>
      <c r="C3115" s="18">
        <v>45627</v>
      </c>
      <c r="D3115" t="s">
        <v>1391</v>
      </c>
      <c r="E3115" t="s">
        <v>136</v>
      </c>
      <c r="F3115" t="s">
        <v>1392</v>
      </c>
      <c r="G3115" s="15">
        <v>0.93769999999999998</v>
      </c>
      <c r="H3115" s="15" t="str">
        <f t="shared" si="194"/>
        <v>Baik Sekali</v>
      </c>
      <c r="I3115" s="19">
        <v>0.94025508129197166</v>
      </c>
      <c r="J3115" s="15" t="str">
        <f t="shared" si="195"/>
        <v>Baik Sekali</v>
      </c>
      <c r="K3115" s="15">
        <v>0.99644308940563286</v>
      </c>
      <c r="L3115">
        <v>2.62</v>
      </c>
      <c r="M3115">
        <v>0</v>
      </c>
      <c r="N3115">
        <v>5.46</v>
      </c>
      <c r="O3115">
        <v>5.44</v>
      </c>
      <c r="P3115" s="17">
        <v>0.54166666666666663</v>
      </c>
      <c r="Q3115" s="17">
        <v>1</v>
      </c>
      <c r="R3115" s="17">
        <v>0.3888888888888889</v>
      </c>
      <c r="S3115" s="17">
        <v>0.66666666666666663</v>
      </c>
      <c r="T3115" s="17">
        <v>0.66666666666666663</v>
      </c>
      <c r="U3115" s="17">
        <v>1</v>
      </c>
      <c r="V3115" s="17">
        <v>0.375</v>
      </c>
      <c r="W3115">
        <v>0</v>
      </c>
      <c r="X3115">
        <v>2</v>
      </c>
      <c r="Y3115">
        <v>16.46</v>
      </c>
      <c r="Z3115">
        <v>24</v>
      </c>
      <c r="AA3115">
        <v>0</v>
      </c>
      <c r="AB3115" s="17">
        <v>0.43373493975903621</v>
      </c>
      <c r="AC3115" s="17">
        <v>0.41176470588235292</v>
      </c>
      <c r="AD3115" s="17">
        <v>0.44897959183673469</v>
      </c>
      <c r="AE3115" s="17">
        <v>0.7142857142857143</v>
      </c>
    </row>
    <row r="3116" spans="1:31" x14ac:dyDescent="0.35">
      <c r="A3116" t="str">
        <f t="shared" si="192"/>
        <v>December</v>
      </c>
      <c r="B3116">
        <f t="shared" si="193"/>
        <v>2024</v>
      </c>
      <c r="C3116" s="18">
        <v>45627</v>
      </c>
      <c r="D3116" t="s">
        <v>1391</v>
      </c>
      <c r="E3116" t="s">
        <v>60</v>
      </c>
      <c r="F3116" t="s">
        <v>1392</v>
      </c>
      <c r="G3116" s="15">
        <v>0.96739999999999993</v>
      </c>
      <c r="H3116" s="15" t="str">
        <f t="shared" si="194"/>
        <v>Istimewa</v>
      </c>
      <c r="I3116" s="19">
        <v>0.90592807329853442</v>
      </c>
      <c r="J3116" s="15" t="str">
        <f t="shared" si="195"/>
        <v>Baik Sekali</v>
      </c>
      <c r="K3116" s="15">
        <v>0.99586592371009841</v>
      </c>
      <c r="L3116">
        <v>3.28</v>
      </c>
      <c r="M3116">
        <v>0</v>
      </c>
      <c r="N3116">
        <v>1.72</v>
      </c>
      <c r="O3116">
        <v>11.99</v>
      </c>
      <c r="P3116" s="17">
        <v>0.4642857142857143</v>
      </c>
      <c r="Q3116" s="17">
        <v>1</v>
      </c>
      <c r="R3116" s="17">
        <v>0.42307692307692307</v>
      </c>
      <c r="S3116" s="17">
        <v>1</v>
      </c>
      <c r="T3116" s="17">
        <v>1</v>
      </c>
      <c r="U3116" s="17">
        <v>1</v>
      </c>
      <c r="V3116" s="17">
        <v>0.2142857142857143</v>
      </c>
      <c r="W3116">
        <v>27.72</v>
      </c>
      <c r="X3116">
        <v>1.94</v>
      </c>
      <c r="Y3116">
        <v>22.6</v>
      </c>
      <c r="Z3116">
        <v>27.54</v>
      </c>
      <c r="AA3116">
        <v>0</v>
      </c>
      <c r="AB3116" s="17">
        <v>0.72916666666666663</v>
      </c>
      <c r="AC3116" s="17">
        <v>0.46666666666666667</v>
      </c>
      <c r="AD3116" s="17">
        <v>0.84848484848484851</v>
      </c>
      <c r="AE3116" s="17">
        <v>0.8571428571428571</v>
      </c>
    </row>
    <row r="3117" spans="1:31" x14ac:dyDescent="0.35">
      <c r="A3117" t="str">
        <f t="shared" si="192"/>
        <v>December</v>
      </c>
      <c r="B3117">
        <f t="shared" si="193"/>
        <v>2024</v>
      </c>
      <c r="C3117" s="18">
        <v>45627</v>
      </c>
      <c r="D3117" t="s">
        <v>1391</v>
      </c>
      <c r="E3117" t="s">
        <v>130</v>
      </c>
      <c r="F3117" t="s">
        <v>1392</v>
      </c>
      <c r="G3117" s="15">
        <v>0.98140000000000005</v>
      </c>
      <c r="H3117" s="15" t="str">
        <f t="shared" si="194"/>
        <v>Istimewa</v>
      </c>
      <c r="I3117" s="19">
        <v>0.98013173260869579</v>
      </c>
      <c r="J3117" s="15" t="str">
        <f t="shared" si="195"/>
        <v>Istimewa</v>
      </c>
      <c r="K3117" s="15">
        <v>0.99523352173913049</v>
      </c>
      <c r="L3117">
        <v>3.6</v>
      </c>
      <c r="M3117">
        <v>0</v>
      </c>
      <c r="N3117">
        <v>1.32</v>
      </c>
      <c r="O3117">
        <v>9.26</v>
      </c>
      <c r="P3117" s="17">
        <v>0.69444444444444442</v>
      </c>
      <c r="Q3117" s="17">
        <v>0.72727272727272729</v>
      </c>
      <c r="R3117" s="17">
        <v>0.68</v>
      </c>
      <c r="S3117" s="17">
        <v>1</v>
      </c>
      <c r="T3117" s="17">
        <v>1</v>
      </c>
      <c r="U3117" s="17">
        <v>0.91666666666666663</v>
      </c>
      <c r="V3117" s="17">
        <v>0.66666666666666663</v>
      </c>
      <c r="W3117">
        <v>0</v>
      </c>
      <c r="X3117">
        <v>3.41</v>
      </c>
      <c r="Y3117">
        <v>5.72</v>
      </c>
      <c r="Z3117">
        <v>22.3</v>
      </c>
      <c r="AA3117">
        <v>0</v>
      </c>
      <c r="AB3117" s="17">
        <v>0.7192982456140351</v>
      </c>
      <c r="AC3117" s="17">
        <v>0.5</v>
      </c>
      <c r="AD3117" s="17">
        <v>0.79069767441860461</v>
      </c>
      <c r="AE3117" s="17">
        <v>0.8571428571428571</v>
      </c>
    </row>
    <row r="3118" spans="1:31" x14ac:dyDescent="0.35">
      <c r="A3118" t="str">
        <f t="shared" si="192"/>
        <v>December</v>
      </c>
      <c r="B3118">
        <f t="shared" si="193"/>
        <v>2024</v>
      </c>
      <c r="C3118" s="18">
        <v>45627</v>
      </c>
      <c r="D3118" t="s">
        <v>1391</v>
      </c>
      <c r="E3118" t="s">
        <v>140</v>
      </c>
      <c r="F3118" t="s">
        <v>1392</v>
      </c>
      <c r="G3118" s="15">
        <v>0.94019999999999992</v>
      </c>
      <c r="H3118" s="15" t="str">
        <f t="shared" si="194"/>
        <v>Baik Sekali</v>
      </c>
      <c r="I3118" s="19">
        <v>0.95521993481487</v>
      </c>
      <c r="J3118" s="15" t="str">
        <f t="shared" si="195"/>
        <v>Istimewa</v>
      </c>
      <c r="K3118" s="15">
        <v>0.9955569566139143</v>
      </c>
      <c r="L3118">
        <v>2.77</v>
      </c>
      <c r="M3118">
        <v>0</v>
      </c>
      <c r="N3118">
        <v>3.21</v>
      </c>
      <c r="O3118">
        <v>2.39</v>
      </c>
      <c r="P3118" s="17">
        <v>0.2857142857142857</v>
      </c>
      <c r="Q3118" s="17">
        <v>1</v>
      </c>
      <c r="R3118" s="17">
        <v>0.16666666666666671</v>
      </c>
      <c r="S3118" s="17">
        <v>1</v>
      </c>
      <c r="T3118" s="17">
        <v>1</v>
      </c>
      <c r="U3118" s="17">
        <v>1</v>
      </c>
      <c r="V3118" s="17">
        <v>0.23809523809523811</v>
      </c>
      <c r="W3118">
        <v>0</v>
      </c>
      <c r="X3118">
        <v>4.62</v>
      </c>
      <c r="Y3118">
        <v>32.17</v>
      </c>
      <c r="Z3118">
        <v>32.159999999999997</v>
      </c>
      <c r="AA3118">
        <v>0</v>
      </c>
      <c r="AB3118" s="17">
        <v>0.92307692307692313</v>
      </c>
      <c r="AC3118" s="17">
        <v>0.8</v>
      </c>
      <c r="AD3118" s="17">
        <v>0.96551724137931039</v>
      </c>
      <c r="AE3118" s="17">
        <v>1</v>
      </c>
    </row>
    <row r="3119" spans="1:31" x14ac:dyDescent="0.35">
      <c r="A3119" t="str">
        <f t="shared" si="192"/>
        <v>December</v>
      </c>
      <c r="B3119">
        <f t="shared" si="193"/>
        <v>2024</v>
      </c>
      <c r="C3119" s="18">
        <v>45627</v>
      </c>
      <c r="D3119" t="s">
        <v>1393</v>
      </c>
      <c r="E3119" t="s">
        <v>138</v>
      </c>
      <c r="F3119" t="s">
        <v>1392</v>
      </c>
      <c r="G3119" s="15">
        <v>0.9758</v>
      </c>
      <c r="H3119" s="15" t="str">
        <f t="shared" si="194"/>
        <v>Istimewa</v>
      </c>
      <c r="I3119" s="19">
        <v>0.97706950000000004</v>
      </c>
      <c r="J3119" s="15" t="str">
        <f t="shared" si="195"/>
        <v>Istimewa</v>
      </c>
      <c r="K3119" s="15">
        <v>0.99576999999999993</v>
      </c>
      <c r="L3119">
        <v>0.64</v>
      </c>
      <c r="M3119">
        <v>0</v>
      </c>
      <c r="N3119">
        <v>1.45</v>
      </c>
      <c r="O3119">
        <v>4.32</v>
      </c>
      <c r="P3119" s="17">
        <v>0.66666666666666663</v>
      </c>
      <c r="Q3119" s="17">
        <v>1</v>
      </c>
      <c r="R3119" s="17">
        <v>0.63636363636363635</v>
      </c>
      <c r="S3119" s="17">
        <v>1</v>
      </c>
      <c r="T3119" s="17">
        <v>1</v>
      </c>
      <c r="U3119" s="17">
        <v>1</v>
      </c>
      <c r="V3119" s="17">
        <v>0.58333333333333337</v>
      </c>
      <c r="W3119">
        <v>0</v>
      </c>
      <c r="X3119">
        <v>1</v>
      </c>
      <c r="Y3119">
        <v>2.96</v>
      </c>
      <c r="Z3119">
        <v>51.28</v>
      </c>
      <c r="AA3119">
        <v>0</v>
      </c>
      <c r="AB3119" s="17">
        <v>0.69696969696969702</v>
      </c>
      <c r="AC3119" s="17">
        <v>0.8</v>
      </c>
      <c r="AD3119" s="17">
        <v>0.6785714285714286</v>
      </c>
      <c r="AE3119" s="17">
        <v>0.5</v>
      </c>
    </row>
    <row r="3120" spans="1:31" x14ac:dyDescent="0.35">
      <c r="A3120" t="str">
        <f t="shared" si="192"/>
        <v>December</v>
      </c>
      <c r="B3120">
        <f t="shared" si="193"/>
        <v>2024</v>
      </c>
      <c r="C3120" s="18">
        <v>45627</v>
      </c>
      <c r="D3120" t="s">
        <v>1393</v>
      </c>
      <c r="E3120" t="s">
        <v>112</v>
      </c>
      <c r="F3120" t="s">
        <v>1392</v>
      </c>
      <c r="G3120" s="15">
        <v>0.86099999999999999</v>
      </c>
      <c r="H3120" s="15" t="str">
        <f t="shared" si="194"/>
        <v>Baik</v>
      </c>
      <c r="I3120" s="19">
        <v>0.86814894999999992</v>
      </c>
      <c r="J3120" s="15" t="str">
        <f t="shared" si="195"/>
        <v>Baik</v>
      </c>
      <c r="K3120" s="15">
        <v>0.99749700000000008</v>
      </c>
      <c r="L3120">
        <v>0.35</v>
      </c>
      <c r="M3120">
        <v>0</v>
      </c>
      <c r="N3120">
        <v>1.95</v>
      </c>
      <c r="O3120">
        <v>2.1</v>
      </c>
      <c r="P3120" s="17">
        <v>0.5</v>
      </c>
      <c r="Q3120" s="17">
        <v>0</v>
      </c>
      <c r="R3120" s="17">
        <v>0.55555555555555558</v>
      </c>
      <c r="S3120" s="17">
        <v>0</v>
      </c>
      <c r="T3120" s="17">
        <v>0</v>
      </c>
      <c r="U3120" s="17">
        <v>1</v>
      </c>
      <c r="V3120" s="17">
        <v>0.3</v>
      </c>
      <c r="W3120">
        <v>0</v>
      </c>
      <c r="X3120">
        <v>0</v>
      </c>
      <c r="Y3120">
        <v>2.2200000000000002</v>
      </c>
      <c r="Z3120">
        <v>12.25</v>
      </c>
      <c r="AA3120">
        <v>0</v>
      </c>
      <c r="AB3120" s="17">
        <v>0.33333333333333331</v>
      </c>
      <c r="AC3120" s="17">
        <v>0</v>
      </c>
      <c r="AD3120" s="17">
        <v>0.33333333333333331</v>
      </c>
      <c r="AE3120" s="17">
        <v>0</v>
      </c>
    </row>
    <row r="3121" spans="1:31" x14ac:dyDescent="0.35">
      <c r="A3121" t="str">
        <f t="shared" si="192"/>
        <v>December</v>
      </c>
      <c r="B3121">
        <f t="shared" si="193"/>
        <v>2024</v>
      </c>
      <c r="C3121" s="18">
        <v>45627</v>
      </c>
      <c r="D3121" t="s">
        <v>1393</v>
      </c>
      <c r="E3121" t="s">
        <v>102</v>
      </c>
      <c r="F3121" t="s">
        <v>1392</v>
      </c>
      <c r="G3121" s="15">
        <v>0.94269999999999998</v>
      </c>
      <c r="H3121" s="15" t="str">
        <f t="shared" si="194"/>
        <v>Baik Sekali</v>
      </c>
      <c r="I3121" s="19">
        <v>0.94593728629299112</v>
      </c>
      <c r="J3121" s="15" t="str">
        <f t="shared" si="195"/>
        <v>Baik Sekali</v>
      </c>
      <c r="K3121" s="15">
        <v>0.99596367512283168</v>
      </c>
      <c r="L3121">
        <v>4.53</v>
      </c>
      <c r="M3121">
        <v>0</v>
      </c>
      <c r="N3121">
        <v>0.42</v>
      </c>
      <c r="O3121">
        <v>1.86</v>
      </c>
      <c r="P3121" s="17">
        <v>1</v>
      </c>
      <c r="Q3121" s="17">
        <v>1</v>
      </c>
      <c r="R3121" s="17">
        <v>1</v>
      </c>
      <c r="S3121" s="17">
        <v>1</v>
      </c>
      <c r="T3121" s="17">
        <v>1</v>
      </c>
      <c r="U3121" s="17">
        <v>1</v>
      </c>
      <c r="V3121" s="17">
        <v>0.8</v>
      </c>
      <c r="W3121">
        <v>0</v>
      </c>
      <c r="X3121">
        <v>2.86</v>
      </c>
      <c r="Y3121">
        <v>2.0499999999999998</v>
      </c>
      <c r="Z3121">
        <v>17.850000000000001</v>
      </c>
      <c r="AA3121">
        <v>0</v>
      </c>
      <c r="AB3121" s="17">
        <v>0.7</v>
      </c>
      <c r="AC3121" s="17">
        <v>0.7142857142857143</v>
      </c>
      <c r="AD3121" s="17">
        <v>0.66666666666666663</v>
      </c>
      <c r="AE3121" s="17">
        <v>0.2</v>
      </c>
    </row>
    <row r="3122" spans="1:31" x14ac:dyDescent="0.35">
      <c r="A3122" t="str">
        <f t="shared" si="192"/>
        <v>December</v>
      </c>
      <c r="B3122">
        <f t="shared" si="193"/>
        <v>2024</v>
      </c>
      <c r="C3122" s="18">
        <v>45627</v>
      </c>
      <c r="D3122" t="s">
        <v>1393</v>
      </c>
      <c r="E3122" t="s">
        <v>78</v>
      </c>
      <c r="F3122" t="s">
        <v>1392</v>
      </c>
      <c r="G3122" s="15">
        <v>0.88790000000000002</v>
      </c>
      <c r="H3122" s="15" t="str">
        <f t="shared" si="194"/>
        <v>Baik</v>
      </c>
      <c r="I3122" s="19">
        <v>0.88594680000000003</v>
      </c>
      <c r="J3122" s="15" t="str">
        <f t="shared" si="195"/>
        <v>Baik</v>
      </c>
      <c r="K3122" s="15">
        <v>0.99634800000000001</v>
      </c>
      <c r="L3122">
        <v>0.81</v>
      </c>
      <c r="M3122">
        <v>0</v>
      </c>
      <c r="N3122">
        <v>2.83</v>
      </c>
      <c r="O3122">
        <v>1.48</v>
      </c>
      <c r="P3122" s="17">
        <v>0.6</v>
      </c>
      <c r="Q3122" s="17">
        <v>0</v>
      </c>
      <c r="R3122" s="17">
        <v>0.6428571428571429</v>
      </c>
      <c r="S3122" s="17">
        <v>0</v>
      </c>
      <c r="T3122" s="17">
        <v>0</v>
      </c>
      <c r="U3122" s="17">
        <v>1</v>
      </c>
      <c r="V3122" s="17">
        <v>0.2</v>
      </c>
      <c r="W3122">
        <v>0</v>
      </c>
      <c r="X3122">
        <v>2.83</v>
      </c>
      <c r="Y3122">
        <v>3.7</v>
      </c>
      <c r="Z3122">
        <v>26.87</v>
      </c>
      <c r="AA3122">
        <v>0</v>
      </c>
      <c r="AB3122" s="17">
        <v>0.67741935483870963</v>
      </c>
      <c r="AC3122" s="17">
        <v>0.6</v>
      </c>
      <c r="AD3122" s="17">
        <v>0.7142857142857143</v>
      </c>
      <c r="AE3122" s="17">
        <v>0.16666666666666671</v>
      </c>
    </row>
    <row r="3123" spans="1:31" x14ac:dyDescent="0.35">
      <c r="A3123" t="str">
        <f t="shared" si="192"/>
        <v>December</v>
      </c>
      <c r="B3123">
        <f t="shared" si="193"/>
        <v>2024</v>
      </c>
      <c r="C3123" s="18">
        <v>45627</v>
      </c>
      <c r="D3123" t="s">
        <v>1393</v>
      </c>
      <c r="E3123" t="s">
        <v>126</v>
      </c>
      <c r="F3123" t="s">
        <v>1392</v>
      </c>
      <c r="G3123" s="15">
        <v>0.91370000000000007</v>
      </c>
      <c r="H3123" s="15" t="str">
        <f t="shared" si="194"/>
        <v>Baik Sekali</v>
      </c>
      <c r="I3123" s="19">
        <v>0.89421440000000019</v>
      </c>
      <c r="J3123" s="15" t="str">
        <f t="shared" si="195"/>
        <v>Baik</v>
      </c>
      <c r="K3123" s="15">
        <v>0.99768400000000002</v>
      </c>
      <c r="L3123">
        <v>0</v>
      </c>
      <c r="M3123">
        <v>0</v>
      </c>
      <c r="N3123">
        <v>2.21</v>
      </c>
      <c r="O3123">
        <v>3.94</v>
      </c>
      <c r="P3123" s="17">
        <v>0.8666666666666667</v>
      </c>
      <c r="Q3123" s="17">
        <v>0</v>
      </c>
      <c r="R3123" s="17">
        <v>0.8666666666666667</v>
      </c>
      <c r="S3123" s="17">
        <v>0</v>
      </c>
      <c r="T3123" s="17">
        <v>0</v>
      </c>
      <c r="U3123" s="17">
        <v>1</v>
      </c>
      <c r="V3123" s="17">
        <v>1</v>
      </c>
      <c r="W3123">
        <v>0.01</v>
      </c>
      <c r="X3123">
        <v>4.09</v>
      </c>
      <c r="Y3123">
        <v>5.1100000000000003</v>
      </c>
      <c r="Z3123">
        <v>36.25</v>
      </c>
      <c r="AA3123">
        <v>0</v>
      </c>
      <c r="AB3123" s="17">
        <v>1</v>
      </c>
      <c r="AC3123" s="17">
        <v>1</v>
      </c>
      <c r="AD3123" s="17">
        <v>1</v>
      </c>
      <c r="AE3123" s="17">
        <v>0.55555555555555558</v>
      </c>
    </row>
    <row r="3124" spans="1:31" x14ac:dyDescent="0.35">
      <c r="A3124" t="str">
        <f t="shared" si="192"/>
        <v>December</v>
      </c>
      <c r="B3124">
        <f t="shared" si="193"/>
        <v>2024</v>
      </c>
      <c r="C3124" s="18">
        <v>45627</v>
      </c>
      <c r="D3124" t="s">
        <v>1393</v>
      </c>
      <c r="E3124" t="s">
        <v>16</v>
      </c>
      <c r="F3124" t="s">
        <v>1392</v>
      </c>
      <c r="G3124" s="15">
        <v>0.94120000000000004</v>
      </c>
      <c r="H3124" s="15" t="str">
        <f t="shared" si="194"/>
        <v>Baik Sekali</v>
      </c>
      <c r="I3124" s="19">
        <v>0.95867816423780838</v>
      </c>
      <c r="J3124" s="15" t="str">
        <f t="shared" si="195"/>
        <v>Istimewa</v>
      </c>
      <c r="K3124" s="15">
        <v>0.98965189782230911</v>
      </c>
      <c r="L3124">
        <v>4.21</v>
      </c>
      <c r="M3124">
        <v>6.05</v>
      </c>
      <c r="N3124">
        <v>9.5500000000000007</v>
      </c>
      <c r="O3124">
        <v>3.84</v>
      </c>
      <c r="P3124" s="17">
        <v>0.78947368421052633</v>
      </c>
      <c r="Q3124" s="17">
        <v>1</v>
      </c>
      <c r="R3124" s="17">
        <v>0.75757575757575757</v>
      </c>
      <c r="S3124" s="17">
        <v>0.8</v>
      </c>
      <c r="T3124" s="17">
        <v>0.8</v>
      </c>
      <c r="U3124" s="17">
        <v>1</v>
      </c>
      <c r="V3124" s="17">
        <v>0.42105263157894729</v>
      </c>
      <c r="W3124">
        <v>0</v>
      </c>
      <c r="X3124">
        <v>2.71</v>
      </c>
      <c r="Y3124">
        <v>5</v>
      </c>
      <c r="Z3124">
        <v>18.920000000000002</v>
      </c>
      <c r="AA3124">
        <v>0</v>
      </c>
      <c r="AB3124" s="17">
        <v>0.77777777777777779</v>
      </c>
      <c r="AC3124" s="17">
        <v>1</v>
      </c>
      <c r="AD3124" s="17">
        <v>0.7142857142857143</v>
      </c>
      <c r="AE3124" s="17">
        <v>1</v>
      </c>
    </row>
    <row r="3125" spans="1:31" x14ac:dyDescent="0.35">
      <c r="A3125" t="str">
        <f t="shared" si="192"/>
        <v>December</v>
      </c>
      <c r="B3125">
        <f t="shared" si="193"/>
        <v>2024</v>
      </c>
      <c r="C3125" s="18">
        <v>45627</v>
      </c>
      <c r="D3125" t="s">
        <v>1393</v>
      </c>
      <c r="E3125" t="s">
        <v>144</v>
      </c>
      <c r="F3125" t="s">
        <v>1392</v>
      </c>
      <c r="G3125" s="15">
        <v>0.95099999999999996</v>
      </c>
      <c r="H3125" s="15" t="str">
        <f t="shared" si="194"/>
        <v>Istimewa</v>
      </c>
      <c r="I3125" s="19">
        <v>0.96268049885620877</v>
      </c>
      <c r="J3125" s="15" t="str">
        <f t="shared" si="195"/>
        <v>Istimewa</v>
      </c>
      <c r="K3125" s="15">
        <v>0.98808713958916816</v>
      </c>
      <c r="L3125">
        <v>4.6900000000000004</v>
      </c>
      <c r="M3125">
        <v>0</v>
      </c>
      <c r="N3125">
        <v>6.01</v>
      </c>
      <c r="O3125">
        <v>3.31</v>
      </c>
      <c r="P3125" s="17">
        <v>0.75409836065573765</v>
      </c>
      <c r="Q3125" s="17">
        <v>1</v>
      </c>
      <c r="R3125" s="17">
        <v>0.74137931034482762</v>
      </c>
      <c r="S3125" s="17">
        <v>1</v>
      </c>
      <c r="T3125" s="17">
        <v>1</v>
      </c>
      <c r="U3125" s="17">
        <v>0.98360655737704916</v>
      </c>
      <c r="V3125" s="17">
        <v>0.37704918032786883</v>
      </c>
      <c r="W3125">
        <v>0</v>
      </c>
      <c r="X3125">
        <v>3.08</v>
      </c>
      <c r="Y3125">
        <v>3.1</v>
      </c>
      <c r="Z3125">
        <v>24.92</v>
      </c>
      <c r="AA3125">
        <v>0</v>
      </c>
      <c r="AB3125" s="17">
        <v>0.92024539877300615</v>
      </c>
      <c r="AC3125" s="17">
        <v>0.97619047619047616</v>
      </c>
      <c r="AD3125" s="17">
        <v>0.9119718309859155</v>
      </c>
      <c r="AE3125" s="17">
        <v>0.75609756097560976</v>
      </c>
    </row>
    <row r="3126" spans="1:31" x14ac:dyDescent="0.35">
      <c r="A3126" t="str">
        <f t="shared" si="192"/>
        <v>December</v>
      </c>
      <c r="B3126">
        <f t="shared" si="193"/>
        <v>2024</v>
      </c>
      <c r="C3126" s="18">
        <v>45627</v>
      </c>
      <c r="D3126" t="s">
        <v>1394</v>
      </c>
      <c r="E3126" t="s">
        <v>106</v>
      </c>
      <c r="F3126" t="s">
        <v>1392</v>
      </c>
      <c r="G3126" s="15">
        <v>0.88029999999999997</v>
      </c>
      <c r="H3126" s="15" t="str">
        <f t="shared" si="194"/>
        <v>Baik</v>
      </c>
      <c r="I3126" s="19">
        <v>0.88674500000000012</v>
      </c>
      <c r="J3126" s="15" t="str">
        <f t="shared" si="195"/>
        <v>Baik</v>
      </c>
      <c r="K3126" s="15">
        <v>0.99769999999999992</v>
      </c>
      <c r="L3126">
        <v>0</v>
      </c>
      <c r="M3126">
        <v>0</v>
      </c>
      <c r="N3126">
        <v>1.82</v>
      </c>
      <c r="O3126">
        <v>3.65</v>
      </c>
      <c r="P3126" s="17">
        <v>0.97058823529411764</v>
      </c>
      <c r="Q3126" s="17">
        <v>0</v>
      </c>
      <c r="R3126" s="17">
        <v>0.97058823529411764</v>
      </c>
      <c r="S3126" s="17">
        <v>0</v>
      </c>
      <c r="T3126" s="17">
        <v>0</v>
      </c>
      <c r="U3126" s="17">
        <v>1</v>
      </c>
      <c r="V3126" s="17">
        <v>0.70588235294117652</v>
      </c>
      <c r="W3126">
        <v>0</v>
      </c>
      <c r="X3126">
        <v>7.29</v>
      </c>
      <c r="Y3126">
        <v>10.33</v>
      </c>
      <c r="Z3126">
        <v>16.61</v>
      </c>
      <c r="AA3126">
        <v>0</v>
      </c>
      <c r="AB3126" s="17">
        <v>0.81632653061224492</v>
      </c>
      <c r="AC3126" s="17">
        <v>0.9285714285714286</v>
      </c>
      <c r="AD3126" s="17">
        <v>0.66666666666666663</v>
      </c>
      <c r="AE3126" s="17">
        <v>0.61538461538461542</v>
      </c>
    </row>
    <row r="3127" spans="1:31" x14ac:dyDescent="0.35">
      <c r="A3127" t="str">
        <f t="shared" si="192"/>
        <v>December</v>
      </c>
      <c r="B3127">
        <f t="shared" si="193"/>
        <v>2024</v>
      </c>
      <c r="C3127" s="18">
        <v>45627</v>
      </c>
      <c r="D3127" t="s">
        <v>1394</v>
      </c>
      <c r="E3127" t="s">
        <v>47</v>
      </c>
      <c r="F3127" t="s">
        <v>1392</v>
      </c>
      <c r="G3127" s="15">
        <v>0.89989999999999992</v>
      </c>
      <c r="H3127" s="15" t="str">
        <f t="shared" si="194"/>
        <v>Baik</v>
      </c>
      <c r="I3127" s="19">
        <v>0.88329107398191953</v>
      </c>
      <c r="J3127" s="15" t="str">
        <f t="shared" si="195"/>
        <v>Baik</v>
      </c>
      <c r="K3127" s="15">
        <v>0.96276021137691292</v>
      </c>
      <c r="L3127">
        <v>2.12</v>
      </c>
      <c r="M3127">
        <v>5.44</v>
      </c>
      <c r="N3127">
        <v>14.92</v>
      </c>
      <c r="O3127">
        <v>8.5299999999999994</v>
      </c>
      <c r="P3127" s="17">
        <v>0.33112582781456962</v>
      </c>
      <c r="Q3127" s="17">
        <v>0.45652173913043481</v>
      </c>
      <c r="R3127" s="17">
        <v>0.27619047619047621</v>
      </c>
      <c r="S3127" s="17">
        <v>0.52380952380952384</v>
      </c>
      <c r="T3127" s="17">
        <v>0.52380952380952384</v>
      </c>
      <c r="U3127" s="17">
        <v>0.98675496688741726</v>
      </c>
      <c r="V3127" s="17">
        <v>0.29139072847682118</v>
      </c>
      <c r="W3127">
        <v>0</v>
      </c>
      <c r="X3127">
        <v>10.64</v>
      </c>
      <c r="Y3127">
        <v>9.57</v>
      </c>
      <c r="Z3127">
        <v>27.12</v>
      </c>
      <c r="AA3127">
        <v>0</v>
      </c>
      <c r="AB3127" s="17">
        <v>0.31847133757961782</v>
      </c>
      <c r="AC3127" s="17">
        <v>0.30656934306569339</v>
      </c>
      <c r="AD3127" s="17">
        <v>0.4</v>
      </c>
      <c r="AE3127" s="17">
        <v>0.88095238095238093</v>
      </c>
    </row>
    <row r="3128" spans="1:31" x14ac:dyDescent="0.35">
      <c r="A3128" t="str">
        <f t="shared" si="192"/>
        <v>December</v>
      </c>
      <c r="B3128">
        <f t="shared" si="193"/>
        <v>2024</v>
      </c>
      <c r="C3128" s="18">
        <v>45627</v>
      </c>
      <c r="D3128" t="s">
        <v>1394</v>
      </c>
      <c r="E3128" t="s">
        <v>29</v>
      </c>
      <c r="F3128" t="s">
        <v>1392</v>
      </c>
      <c r="G3128" s="15">
        <v>0.8962</v>
      </c>
      <c r="H3128" s="15" t="str">
        <f t="shared" si="194"/>
        <v>Baik</v>
      </c>
      <c r="I3128" s="19">
        <v>0.89610295330610057</v>
      </c>
      <c r="J3128" s="15" t="str">
        <f t="shared" si="195"/>
        <v>Baik</v>
      </c>
      <c r="K3128" s="15">
        <v>0.98729415230314455</v>
      </c>
      <c r="L3128">
        <v>1.25</v>
      </c>
      <c r="M3128">
        <v>3.27</v>
      </c>
      <c r="N3128">
        <v>2.44</v>
      </c>
      <c r="O3128">
        <v>5.81</v>
      </c>
      <c r="P3128" s="17">
        <v>0.72727272727272729</v>
      </c>
      <c r="Q3128" s="17">
        <v>0.81818181818181823</v>
      </c>
      <c r="R3128" s="17">
        <v>0.7142857142857143</v>
      </c>
      <c r="S3128" s="17">
        <v>0.1111111111111111</v>
      </c>
      <c r="T3128" s="17">
        <v>0.1111111111111111</v>
      </c>
      <c r="U3128" s="17">
        <v>1</v>
      </c>
      <c r="V3128" s="17">
        <v>9.0909090909090912E-2</v>
      </c>
      <c r="W3128">
        <v>0</v>
      </c>
      <c r="X3128">
        <v>2.99</v>
      </c>
      <c r="Y3128">
        <v>21.84</v>
      </c>
      <c r="Z3128">
        <v>7.92</v>
      </c>
      <c r="AA3128">
        <v>0</v>
      </c>
      <c r="AB3128" s="17">
        <v>0.5636363636363636</v>
      </c>
      <c r="AC3128" s="17">
        <v>0.62222222222222223</v>
      </c>
      <c r="AD3128" s="17">
        <v>0.3</v>
      </c>
      <c r="AE3128" s="17">
        <v>0.32142857142857151</v>
      </c>
    </row>
    <row r="3129" spans="1:31" x14ac:dyDescent="0.35">
      <c r="A3129" t="str">
        <f t="shared" si="192"/>
        <v>December</v>
      </c>
      <c r="B3129">
        <f t="shared" si="193"/>
        <v>2024</v>
      </c>
      <c r="C3129" s="18">
        <v>45627</v>
      </c>
      <c r="D3129" t="s">
        <v>1394</v>
      </c>
      <c r="E3129" t="s">
        <v>62</v>
      </c>
      <c r="F3129" t="s">
        <v>1392</v>
      </c>
      <c r="G3129" s="15">
        <v>0.92249999999999999</v>
      </c>
      <c r="H3129" s="15" t="str">
        <f t="shared" si="194"/>
        <v>Baik Sekali</v>
      </c>
      <c r="I3129" s="19">
        <v>0.91465618512413327</v>
      </c>
      <c r="J3129" s="15" t="str">
        <f t="shared" si="195"/>
        <v>Baik Sekali</v>
      </c>
      <c r="K3129" s="15">
        <v>0.99480338606895158</v>
      </c>
      <c r="L3129">
        <v>0</v>
      </c>
      <c r="M3129">
        <v>2.38</v>
      </c>
      <c r="N3129">
        <v>5.33</v>
      </c>
      <c r="O3129">
        <v>9.1</v>
      </c>
      <c r="P3129" s="17">
        <v>0.81818181818181823</v>
      </c>
      <c r="Q3129" s="17">
        <v>0.8</v>
      </c>
      <c r="R3129" s="17">
        <v>0.82051282051282048</v>
      </c>
      <c r="S3129" s="17">
        <v>0.25</v>
      </c>
      <c r="T3129" s="17">
        <v>0.25</v>
      </c>
      <c r="U3129" s="17">
        <v>1</v>
      </c>
      <c r="V3129" s="17">
        <v>0.36363636363636359</v>
      </c>
      <c r="W3129">
        <v>0</v>
      </c>
      <c r="X3129">
        <v>179.85</v>
      </c>
      <c r="Y3129">
        <v>2.1800000000000002</v>
      </c>
      <c r="Z3129">
        <v>8.44</v>
      </c>
      <c r="AA3129">
        <v>0</v>
      </c>
      <c r="AB3129" s="17">
        <v>0.65217391304347827</v>
      </c>
      <c r="AC3129" s="17">
        <v>0.72222222222222221</v>
      </c>
      <c r="AD3129" s="17">
        <v>0.4</v>
      </c>
      <c r="AE3129" s="17">
        <v>0.84615384615384615</v>
      </c>
    </row>
    <row r="3130" spans="1:31" x14ac:dyDescent="0.35">
      <c r="A3130" t="str">
        <f t="shared" si="192"/>
        <v>December</v>
      </c>
      <c r="B3130">
        <f t="shared" si="193"/>
        <v>2024</v>
      </c>
      <c r="C3130" s="18">
        <v>45628</v>
      </c>
      <c r="D3130" t="s">
        <v>1378</v>
      </c>
      <c r="E3130" t="s">
        <v>110</v>
      </c>
      <c r="F3130" t="s">
        <v>1379</v>
      </c>
      <c r="G3130" s="15">
        <v>0.88529999999999998</v>
      </c>
      <c r="H3130" s="15" t="str">
        <f t="shared" si="194"/>
        <v>Baik</v>
      </c>
      <c r="I3130" s="19">
        <v>0.85896953324975112</v>
      </c>
      <c r="J3130" s="15" t="str">
        <f t="shared" si="195"/>
        <v>Baik</v>
      </c>
      <c r="K3130" s="15">
        <v>0.98984152357071753</v>
      </c>
      <c r="L3130">
        <v>1</v>
      </c>
      <c r="M3130">
        <v>9.1</v>
      </c>
      <c r="N3130">
        <v>4.68</v>
      </c>
      <c r="O3130">
        <v>10.220000000000001</v>
      </c>
      <c r="P3130" s="17">
        <v>0.64942528735632188</v>
      </c>
      <c r="Q3130" s="17">
        <v>0.64</v>
      </c>
      <c r="R3130" s="17">
        <v>0.65100671140939592</v>
      </c>
      <c r="S3130" s="17">
        <v>0.5</v>
      </c>
      <c r="T3130" s="17">
        <v>0.5</v>
      </c>
      <c r="U3130" s="17">
        <v>1</v>
      </c>
      <c r="V3130" s="17">
        <v>0.26436781609195398</v>
      </c>
      <c r="W3130">
        <v>0.08</v>
      </c>
      <c r="X3130">
        <v>4.57</v>
      </c>
      <c r="Y3130">
        <v>19.11</v>
      </c>
      <c r="Z3130">
        <v>108.76</v>
      </c>
      <c r="AA3130">
        <v>0</v>
      </c>
      <c r="AB3130" s="17">
        <v>0.13499344692005241</v>
      </c>
      <c r="AC3130" s="17">
        <v>0.1851851851851852</v>
      </c>
      <c r="AD3130" s="17">
        <v>0.124203821656051</v>
      </c>
      <c r="AE3130" s="17">
        <v>0.6</v>
      </c>
    </row>
    <row r="3131" spans="1:31" x14ac:dyDescent="0.35">
      <c r="A3131" t="str">
        <f t="shared" si="192"/>
        <v>December</v>
      </c>
      <c r="B3131">
        <f t="shared" si="193"/>
        <v>2024</v>
      </c>
      <c r="C3131" s="18">
        <v>45628</v>
      </c>
      <c r="D3131" t="s">
        <v>1378</v>
      </c>
      <c r="E3131" t="s">
        <v>96</v>
      </c>
      <c r="F3131" t="s">
        <v>1380</v>
      </c>
      <c r="G3131" s="15">
        <v>0.90780000000000005</v>
      </c>
      <c r="H3131" s="15" t="str">
        <f t="shared" si="194"/>
        <v>Baik Sekali</v>
      </c>
      <c r="I3131" s="19">
        <v>0.90189870000000005</v>
      </c>
      <c r="J3131" s="15" t="str">
        <f t="shared" si="195"/>
        <v>Baik Sekali</v>
      </c>
      <c r="K3131" s="15">
        <v>0.998282</v>
      </c>
      <c r="L3131">
        <v>0</v>
      </c>
      <c r="M3131">
        <v>6.62</v>
      </c>
      <c r="N3131">
        <v>11.4</v>
      </c>
      <c r="O3131">
        <v>5.0599999999999996</v>
      </c>
      <c r="P3131" s="17">
        <v>0.52032520325203258</v>
      </c>
      <c r="Q3131" s="17">
        <v>0.8571428571428571</v>
      </c>
      <c r="R3131" s="17">
        <v>0.5</v>
      </c>
      <c r="S3131" s="17">
        <v>0.5</v>
      </c>
      <c r="T3131" s="17">
        <v>0.5</v>
      </c>
      <c r="U3131" s="17">
        <v>1</v>
      </c>
      <c r="V3131" s="17">
        <v>0.18699186991869921</v>
      </c>
      <c r="W3131">
        <v>0.01</v>
      </c>
      <c r="X3131">
        <v>2.93</v>
      </c>
      <c r="Y3131">
        <v>17.899999999999999</v>
      </c>
      <c r="Z3131">
        <v>39.97</v>
      </c>
      <c r="AA3131">
        <v>0</v>
      </c>
      <c r="AB3131" s="17">
        <v>0.38541666666666669</v>
      </c>
      <c r="AC3131" s="17">
        <v>0.41428571428571431</v>
      </c>
      <c r="AD3131" s="17">
        <v>0.36885245901639352</v>
      </c>
      <c r="AE3131" s="17">
        <v>0.41379310344827591</v>
      </c>
    </row>
    <row r="3132" spans="1:31" x14ac:dyDescent="0.35">
      <c r="A3132" t="str">
        <f t="shared" si="192"/>
        <v>December</v>
      </c>
      <c r="B3132">
        <f t="shared" si="193"/>
        <v>2024</v>
      </c>
      <c r="C3132" s="18">
        <v>45628</v>
      </c>
      <c r="D3132" t="s">
        <v>1378</v>
      </c>
      <c r="E3132" t="s">
        <v>132</v>
      </c>
      <c r="F3132" t="s">
        <v>1379</v>
      </c>
      <c r="G3132" s="15">
        <v>0.92299999999999993</v>
      </c>
      <c r="H3132" s="15" t="str">
        <f t="shared" si="194"/>
        <v>Baik Sekali</v>
      </c>
      <c r="I3132" s="19">
        <v>0.91556379386811426</v>
      </c>
      <c r="J3132" s="15" t="str">
        <f t="shared" si="195"/>
        <v>Baik Sekali</v>
      </c>
      <c r="K3132" s="15">
        <v>1.0066822681946119</v>
      </c>
      <c r="L3132">
        <v>0</v>
      </c>
      <c r="M3132">
        <v>3.38</v>
      </c>
      <c r="N3132">
        <v>19.579999999999998</v>
      </c>
      <c r="O3132">
        <v>4.91</v>
      </c>
      <c r="P3132" s="17">
        <v>0.50847457627118642</v>
      </c>
      <c r="Q3132" s="17">
        <v>0.46153846153846162</v>
      </c>
      <c r="R3132" s="17">
        <v>0.52173913043478259</v>
      </c>
      <c r="S3132" s="17">
        <v>0.83333333333333337</v>
      </c>
      <c r="T3132" s="17">
        <v>0.83333333333333337</v>
      </c>
      <c r="U3132" s="17">
        <v>1</v>
      </c>
      <c r="V3132" s="17">
        <v>0.3728813559322034</v>
      </c>
      <c r="W3132">
        <v>0.01</v>
      </c>
      <c r="X3132">
        <v>7.29</v>
      </c>
      <c r="Y3132">
        <v>36.42</v>
      </c>
      <c r="Z3132">
        <v>8.77</v>
      </c>
      <c r="AA3132">
        <v>0</v>
      </c>
      <c r="AB3132" s="17">
        <v>0.5</v>
      </c>
      <c r="AC3132" s="17">
        <v>0.05</v>
      </c>
      <c r="AD3132" s="17">
        <v>0.72499999999999998</v>
      </c>
      <c r="AE3132" s="17">
        <v>1</v>
      </c>
    </row>
    <row r="3133" spans="1:31" x14ac:dyDescent="0.35">
      <c r="A3133" t="str">
        <f t="shared" si="192"/>
        <v>December</v>
      </c>
      <c r="B3133">
        <f t="shared" si="193"/>
        <v>2024</v>
      </c>
      <c r="C3133" s="18">
        <v>45628</v>
      </c>
      <c r="D3133" t="s">
        <v>1378</v>
      </c>
      <c r="E3133" t="s">
        <v>23</v>
      </c>
      <c r="F3133" t="s">
        <v>1381</v>
      </c>
      <c r="G3133" s="15">
        <v>0.91949999999999998</v>
      </c>
      <c r="H3133" s="15" t="str">
        <f t="shared" si="194"/>
        <v>Baik Sekali</v>
      </c>
      <c r="I3133" s="19">
        <v>0.89378313514758467</v>
      </c>
      <c r="J3133" s="15" t="str">
        <f t="shared" si="195"/>
        <v>Baik</v>
      </c>
      <c r="K3133" s="15">
        <v>0.98345181470738463</v>
      </c>
      <c r="L3133">
        <v>1.21</v>
      </c>
      <c r="M3133">
        <v>1.6</v>
      </c>
      <c r="N3133">
        <v>5.0199999999999996</v>
      </c>
      <c r="O3133">
        <v>9.75</v>
      </c>
      <c r="P3133" s="17">
        <v>0.30508474576271188</v>
      </c>
      <c r="Q3133" s="17">
        <v>0.61538461538461542</v>
      </c>
      <c r="R3133" s="17">
        <v>0.28048780487804881</v>
      </c>
      <c r="S3133" s="17">
        <v>0.5</v>
      </c>
      <c r="T3133" s="17">
        <v>0.5</v>
      </c>
      <c r="U3133" s="17">
        <v>1</v>
      </c>
      <c r="V3133" s="17">
        <v>7.3446327683615822E-2</v>
      </c>
      <c r="W3133">
        <v>0.01</v>
      </c>
      <c r="X3133">
        <v>2.89</v>
      </c>
      <c r="Y3133">
        <v>7.16</v>
      </c>
      <c r="Z3133">
        <v>77.150000000000006</v>
      </c>
      <c r="AA3133">
        <v>0</v>
      </c>
      <c r="AB3133" s="17">
        <v>0.45454545454545447</v>
      </c>
      <c r="AC3133" s="17">
        <v>0.39189189189189189</v>
      </c>
      <c r="AD3133" s="17">
        <v>0.50549450549450547</v>
      </c>
      <c r="AE3133" s="17">
        <v>0.5</v>
      </c>
    </row>
    <row r="3134" spans="1:31" x14ac:dyDescent="0.35">
      <c r="A3134" t="str">
        <f t="shared" si="192"/>
        <v>December</v>
      </c>
      <c r="B3134">
        <f t="shared" si="193"/>
        <v>2024</v>
      </c>
      <c r="C3134" s="18">
        <v>45628</v>
      </c>
      <c r="D3134" t="s">
        <v>1378</v>
      </c>
      <c r="E3134" t="s">
        <v>134</v>
      </c>
      <c r="F3134" t="s">
        <v>1382</v>
      </c>
      <c r="G3134" s="15">
        <v>0.95239999999999991</v>
      </c>
      <c r="H3134" s="15" t="str">
        <f t="shared" si="194"/>
        <v>Istimewa</v>
      </c>
      <c r="I3134" s="19">
        <v>0.92676163600508898</v>
      </c>
      <c r="J3134" s="15" t="str">
        <f t="shared" si="195"/>
        <v>Baik Sekali</v>
      </c>
      <c r="K3134" s="15">
        <v>0.9941046743002544</v>
      </c>
      <c r="L3134">
        <v>0</v>
      </c>
      <c r="M3134">
        <v>3.76</v>
      </c>
      <c r="N3134">
        <v>5.17</v>
      </c>
      <c r="O3134">
        <v>5.0599999999999996</v>
      </c>
      <c r="P3134" s="17">
        <v>0.22641509433962259</v>
      </c>
      <c r="Q3134" s="17">
        <v>0.16666666666666671</v>
      </c>
      <c r="R3134" s="17">
        <v>0.24031007751937991</v>
      </c>
      <c r="S3134" s="17">
        <v>1</v>
      </c>
      <c r="T3134" s="17">
        <v>1</v>
      </c>
      <c r="U3134" s="17">
        <v>1</v>
      </c>
      <c r="V3134" s="17">
        <v>0.14465408805031449</v>
      </c>
      <c r="W3134">
        <v>0</v>
      </c>
      <c r="X3134">
        <v>2.06</v>
      </c>
      <c r="Y3134">
        <v>28.1</v>
      </c>
      <c r="Z3134">
        <v>58.1</v>
      </c>
      <c r="AA3134">
        <v>0</v>
      </c>
      <c r="AB3134" s="17">
        <v>0.18631178707224341</v>
      </c>
      <c r="AC3134" s="17">
        <v>0.26153846153846161</v>
      </c>
      <c r="AD3134" s="17">
        <v>0.1616161616161616</v>
      </c>
      <c r="AE3134" s="17">
        <v>0.82352941176470584</v>
      </c>
    </row>
    <row r="3135" spans="1:31" x14ac:dyDescent="0.35">
      <c r="A3135" t="str">
        <f t="shared" si="192"/>
        <v>December</v>
      </c>
      <c r="B3135">
        <f t="shared" si="193"/>
        <v>2024</v>
      </c>
      <c r="C3135" s="18">
        <v>45628</v>
      </c>
      <c r="D3135" t="s">
        <v>1378</v>
      </c>
      <c r="E3135" t="s">
        <v>150</v>
      </c>
      <c r="F3135" t="s">
        <v>1383</v>
      </c>
      <c r="G3135" s="15">
        <v>0.91650000000000009</v>
      </c>
      <c r="H3135" s="15" t="str">
        <f t="shared" si="194"/>
        <v>Baik Sekali</v>
      </c>
      <c r="I3135" s="19">
        <v>0.88268408461393388</v>
      </c>
      <c r="J3135" s="15" t="str">
        <f t="shared" si="195"/>
        <v>Baik</v>
      </c>
      <c r="K3135" s="15">
        <v>0.98424024175409697</v>
      </c>
      <c r="L3135">
        <v>3.6</v>
      </c>
      <c r="M3135">
        <v>3.72</v>
      </c>
      <c r="N3135">
        <v>3.2</v>
      </c>
      <c r="O3135">
        <v>9.07</v>
      </c>
      <c r="P3135" s="17">
        <v>0.45405405405405408</v>
      </c>
      <c r="Q3135" s="17">
        <v>0.59259259259259256</v>
      </c>
      <c r="R3135" s="17">
        <v>0.39694656488549618</v>
      </c>
      <c r="S3135" s="17">
        <v>0.46875</v>
      </c>
      <c r="T3135" s="17">
        <v>0.46875</v>
      </c>
      <c r="U3135" s="17">
        <v>0.96216216216216222</v>
      </c>
      <c r="V3135" s="17">
        <v>0.2810810810810811</v>
      </c>
      <c r="W3135">
        <v>0</v>
      </c>
      <c r="X3135">
        <v>2</v>
      </c>
      <c r="Y3135">
        <v>36.64</v>
      </c>
      <c r="Z3135">
        <v>50.42</v>
      </c>
      <c r="AA3135">
        <v>0</v>
      </c>
      <c r="AB3135" s="17">
        <v>0.43665158371040719</v>
      </c>
      <c r="AC3135" s="17">
        <v>0.29565217391304349</v>
      </c>
      <c r="AD3135" s="17">
        <v>0.48623853211009183</v>
      </c>
      <c r="AE3135" s="17">
        <v>0.23529411764705879</v>
      </c>
    </row>
    <row r="3136" spans="1:31" x14ac:dyDescent="0.35">
      <c r="A3136" t="str">
        <f t="shared" si="192"/>
        <v>December</v>
      </c>
      <c r="B3136">
        <f t="shared" si="193"/>
        <v>2024</v>
      </c>
      <c r="C3136" s="18">
        <v>45628</v>
      </c>
      <c r="D3136" t="s">
        <v>1384</v>
      </c>
      <c r="E3136" t="s">
        <v>120</v>
      </c>
      <c r="F3136" t="s">
        <v>1385</v>
      </c>
      <c r="G3136" s="15">
        <v>0.90390000000000004</v>
      </c>
      <c r="H3136" s="15" t="str">
        <f t="shared" si="194"/>
        <v>Baik Sekali</v>
      </c>
      <c r="I3136" s="19">
        <v>0.93867910520597109</v>
      </c>
      <c r="J3136" s="15" t="str">
        <f t="shared" si="195"/>
        <v>Baik Sekali</v>
      </c>
      <c r="K3136" s="15">
        <v>0.99658315773134543</v>
      </c>
      <c r="L3136">
        <v>0</v>
      </c>
      <c r="M3136">
        <v>5.41</v>
      </c>
      <c r="N3136">
        <v>8.5399999999999991</v>
      </c>
      <c r="O3136">
        <v>10.08</v>
      </c>
      <c r="P3136" s="17">
        <v>0.68333333333333335</v>
      </c>
      <c r="Q3136" s="17">
        <v>0.76470588235294112</v>
      </c>
      <c r="R3136" s="17">
        <v>0.67293233082706772</v>
      </c>
      <c r="S3136" s="17">
        <v>0.5</v>
      </c>
      <c r="T3136" s="17">
        <v>0.5</v>
      </c>
      <c r="U3136" s="17">
        <v>1</v>
      </c>
      <c r="V3136" s="17">
        <v>0.33</v>
      </c>
      <c r="W3136">
        <v>0</v>
      </c>
      <c r="X3136">
        <v>9.65</v>
      </c>
      <c r="Y3136">
        <v>19.86</v>
      </c>
      <c r="Z3136">
        <v>13.92</v>
      </c>
      <c r="AA3136">
        <v>0</v>
      </c>
      <c r="AB3136" s="17">
        <v>0.48648648648648651</v>
      </c>
      <c r="AC3136" s="17">
        <v>0.83478260869565213</v>
      </c>
      <c r="AD3136" s="17">
        <v>0.40421052631578952</v>
      </c>
      <c r="AE3136" s="17">
        <v>0.71875</v>
      </c>
    </row>
    <row r="3137" spans="1:31" x14ac:dyDescent="0.35">
      <c r="A3137" t="str">
        <f t="shared" si="192"/>
        <v>December</v>
      </c>
      <c r="B3137">
        <f t="shared" si="193"/>
        <v>2024</v>
      </c>
      <c r="C3137" s="18">
        <v>45628</v>
      </c>
      <c r="D3137" t="s">
        <v>1384</v>
      </c>
      <c r="E3137" t="s">
        <v>124</v>
      </c>
      <c r="F3137" t="s">
        <v>1380</v>
      </c>
      <c r="G3137" s="15">
        <v>0.93079999999999996</v>
      </c>
      <c r="H3137" s="15" t="str">
        <f t="shared" si="194"/>
        <v>Baik Sekali</v>
      </c>
      <c r="I3137" s="19">
        <v>0.93006622530192762</v>
      </c>
      <c r="J3137" s="15" t="str">
        <f t="shared" si="195"/>
        <v>Baik Sekali</v>
      </c>
      <c r="K3137" s="15">
        <v>0.993332072291222</v>
      </c>
      <c r="L3137">
        <v>0.57999999999999996</v>
      </c>
      <c r="M3137">
        <v>3.16</v>
      </c>
      <c r="N3137">
        <v>2.82</v>
      </c>
      <c r="O3137">
        <v>2.25</v>
      </c>
      <c r="P3137" s="17">
        <v>0.72499999999999998</v>
      </c>
      <c r="Q3137" s="17">
        <v>0.6</v>
      </c>
      <c r="R3137" s="17">
        <v>0.73636363636363633</v>
      </c>
      <c r="S3137" s="17">
        <v>0.83333333333333337</v>
      </c>
      <c r="T3137" s="17">
        <v>0.83333333333333337</v>
      </c>
      <c r="U3137" s="17">
        <v>1</v>
      </c>
      <c r="V3137" s="17">
        <v>0.26666666666666672</v>
      </c>
      <c r="W3137">
        <v>0</v>
      </c>
      <c r="X3137">
        <v>7.15</v>
      </c>
      <c r="Y3137">
        <v>7.15</v>
      </c>
      <c r="Z3137">
        <v>98.01</v>
      </c>
      <c r="AA3137">
        <v>0</v>
      </c>
      <c r="AB3137" s="17">
        <v>9.8807495741056212E-2</v>
      </c>
      <c r="AC3137" s="17">
        <v>0.3888888888888889</v>
      </c>
      <c r="AD3137" s="17">
        <v>6.9418386491557224E-2</v>
      </c>
      <c r="AE3137" s="17">
        <v>0.7142857142857143</v>
      </c>
    </row>
    <row r="3138" spans="1:31" x14ac:dyDescent="0.35">
      <c r="A3138" t="str">
        <f t="shared" si="192"/>
        <v>December</v>
      </c>
      <c r="B3138">
        <f t="shared" si="193"/>
        <v>2024</v>
      </c>
      <c r="C3138" s="18">
        <v>45628</v>
      </c>
      <c r="D3138" t="s">
        <v>1384</v>
      </c>
      <c r="E3138" t="s">
        <v>32</v>
      </c>
      <c r="F3138" t="s">
        <v>1385</v>
      </c>
      <c r="G3138" s="15">
        <v>0.92959999999999998</v>
      </c>
      <c r="H3138" s="15" t="str">
        <f t="shared" si="194"/>
        <v>Baik Sekali</v>
      </c>
      <c r="I3138" s="19">
        <v>0.94515703969076859</v>
      </c>
      <c r="J3138" s="15" t="str">
        <f t="shared" si="195"/>
        <v>Baik Sekali</v>
      </c>
      <c r="K3138" s="15">
        <v>0.98630582768790975</v>
      </c>
      <c r="L3138">
        <v>3.13</v>
      </c>
      <c r="M3138">
        <v>3.99</v>
      </c>
      <c r="N3138">
        <v>5.52</v>
      </c>
      <c r="O3138">
        <v>11.62</v>
      </c>
      <c r="P3138" s="17">
        <v>0.759493670886076</v>
      </c>
      <c r="Q3138" s="17">
        <v>0.82692307692307687</v>
      </c>
      <c r="R3138" s="17">
        <v>0.74054054054054053</v>
      </c>
      <c r="S3138" s="17">
        <v>0.81395348837209303</v>
      </c>
      <c r="T3138" s="17">
        <v>0.81395348837209303</v>
      </c>
      <c r="U3138" s="17">
        <v>0.98734177215189878</v>
      </c>
      <c r="V3138" s="17">
        <v>0.57805907172995785</v>
      </c>
      <c r="W3138">
        <v>0</v>
      </c>
      <c r="X3138">
        <v>4.07</v>
      </c>
      <c r="Y3138">
        <v>24.96</v>
      </c>
      <c r="Z3138">
        <v>55.98</v>
      </c>
      <c r="AA3138">
        <v>0</v>
      </c>
      <c r="AB3138" s="17">
        <v>0.66666666666666663</v>
      </c>
      <c r="AC3138" s="17">
        <v>0.8</v>
      </c>
      <c r="AD3138" s="17">
        <v>0.64477611940298507</v>
      </c>
      <c r="AE3138" s="17">
        <v>0.7678571428571429</v>
      </c>
    </row>
    <row r="3139" spans="1:31" x14ac:dyDescent="0.35">
      <c r="A3139" t="str">
        <f t="shared" ref="A3139:A3202" si="196">TEXT(C3139, "mmmm")</f>
        <v>December</v>
      </c>
      <c r="B3139">
        <f t="shared" ref="B3139:B3202" si="197">YEAR(C3139)</f>
        <v>2024</v>
      </c>
      <c r="C3139" s="18">
        <v>45628</v>
      </c>
      <c r="D3139" t="s">
        <v>1384</v>
      </c>
      <c r="E3139" t="s">
        <v>154</v>
      </c>
      <c r="F3139" t="s">
        <v>1386</v>
      </c>
      <c r="G3139" s="15">
        <v>0.93079999999999996</v>
      </c>
      <c r="H3139" s="15" t="str">
        <f t="shared" ref="H3139:H3202" si="198">IF(G3139&gt;=0.95,"Istimewa",IF(G3139&gt;=0.9,"Baik Sekali",IF(G3139&gt;=0.85,"Baik",IF(G3139&gt;=0.8,"Cukup","Kurang"))))</f>
        <v>Baik Sekali</v>
      </c>
      <c r="I3139" s="19">
        <v>0.91025839004765552</v>
      </c>
      <c r="J3139" s="15" t="str">
        <f t="shared" ref="J3139:J3202" si="199">IF(I3139&gt;=0.95,"Istimewa",IF(I3139&gt;=0.9,"Baik Sekali",IF(I3139&gt;=0.85,"Baik",IF(I3139&gt;=0.8,"Cukup","Kurang"))))</f>
        <v>Baik Sekali</v>
      </c>
      <c r="K3139" s="15">
        <v>0.97480968585044403</v>
      </c>
      <c r="L3139">
        <v>2.6</v>
      </c>
      <c r="M3139">
        <v>9.02</v>
      </c>
      <c r="N3139">
        <v>8.6999999999999993</v>
      </c>
      <c r="O3139">
        <v>6.66</v>
      </c>
      <c r="P3139" s="17">
        <v>0.65333333333333332</v>
      </c>
      <c r="Q3139" s="17">
        <v>0.64150943396226412</v>
      </c>
      <c r="R3139" s="17">
        <v>0.65697674418604646</v>
      </c>
      <c r="S3139" s="17">
        <v>0.76470588235294112</v>
      </c>
      <c r="T3139" s="17">
        <v>0.76470588235294112</v>
      </c>
      <c r="U3139" s="17">
        <v>0.98666666666666669</v>
      </c>
      <c r="V3139" s="17">
        <v>0.32</v>
      </c>
      <c r="W3139">
        <v>0.03</v>
      </c>
      <c r="X3139">
        <v>7.15</v>
      </c>
      <c r="Y3139">
        <v>8.83</v>
      </c>
      <c r="Z3139">
        <v>41.48</v>
      </c>
      <c r="AA3139">
        <v>0</v>
      </c>
      <c r="AB3139" s="17">
        <v>0.72681281618887017</v>
      </c>
      <c r="AC3139" s="17">
        <v>0.39204545454545447</v>
      </c>
      <c r="AD3139" s="17">
        <v>0.86810551558753002</v>
      </c>
      <c r="AE3139" s="17">
        <v>0.28985507246376813</v>
      </c>
    </row>
    <row r="3140" spans="1:31" x14ac:dyDescent="0.35">
      <c r="A3140" t="str">
        <f t="shared" si="196"/>
        <v>December</v>
      </c>
      <c r="B3140">
        <f t="shared" si="197"/>
        <v>2024</v>
      </c>
      <c r="C3140" s="18">
        <v>45628</v>
      </c>
      <c r="D3140" t="s">
        <v>1384</v>
      </c>
      <c r="E3140" t="s">
        <v>72</v>
      </c>
      <c r="F3140" t="s">
        <v>1382</v>
      </c>
      <c r="G3140" s="15">
        <v>0.90569999999999995</v>
      </c>
      <c r="H3140" s="15" t="str">
        <f t="shared" si="198"/>
        <v>Baik Sekali</v>
      </c>
      <c r="I3140" s="19">
        <v>0.84948290610512911</v>
      </c>
      <c r="J3140" s="15" t="str">
        <f t="shared" si="199"/>
        <v>Cukup</v>
      </c>
      <c r="K3140" s="15">
        <v>0.97202258887179749</v>
      </c>
      <c r="L3140">
        <v>2.27</v>
      </c>
      <c r="M3140">
        <v>4.58</v>
      </c>
      <c r="N3140">
        <v>5.42</v>
      </c>
      <c r="O3140">
        <v>7.69</v>
      </c>
      <c r="P3140" s="17">
        <v>0.55862068965517242</v>
      </c>
      <c r="Q3140" s="17">
        <v>0.72388059701492535</v>
      </c>
      <c r="R3140" s="17">
        <v>0.4850498338870432</v>
      </c>
      <c r="S3140" s="17">
        <v>0.63917525773195871</v>
      </c>
      <c r="T3140" s="17">
        <v>0.63541666666666663</v>
      </c>
      <c r="U3140" s="17">
        <v>0.99540229885057474</v>
      </c>
      <c r="V3140" s="17">
        <v>0.28275862068965518</v>
      </c>
      <c r="W3140">
        <v>41.02</v>
      </c>
      <c r="X3140">
        <v>5.07</v>
      </c>
      <c r="Y3140">
        <v>22.68</v>
      </c>
      <c r="Z3140">
        <v>46.06</v>
      </c>
      <c r="AA3140">
        <v>0</v>
      </c>
      <c r="AB3140" s="17">
        <v>0.43676222596964592</v>
      </c>
      <c r="AC3140" s="17">
        <v>0.54581673306772904</v>
      </c>
      <c r="AD3140" s="17">
        <v>0.35988200589970498</v>
      </c>
      <c r="AE3140" s="17">
        <v>0.70802919708029199</v>
      </c>
    </row>
    <row r="3141" spans="1:31" x14ac:dyDescent="0.35">
      <c r="A3141" t="str">
        <f t="shared" si="196"/>
        <v>December</v>
      </c>
      <c r="B3141">
        <f t="shared" si="197"/>
        <v>2024</v>
      </c>
      <c r="C3141" s="18">
        <v>45628</v>
      </c>
      <c r="D3141" t="s">
        <v>1387</v>
      </c>
      <c r="E3141" t="s">
        <v>116</v>
      </c>
      <c r="F3141" t="s">
        <v>1381</v>
      </c>
      <c r="G3141" s="15">
        <v>0.9415</v>
      </c>
      <c r="H3141" s="15" t="str">
        <f t="shared" si="198"/>
        <v>Baik Sekali</v>
      </c>
      <c r="I3141" s="19">
        <v>0.8650466281297855</v>
      </c>
      <c r="J3141" s="15" t="str">
        <f t="shared" si="199"/>
        <v>Baik</v>
      </c>
      <c r="K3141" s="15">
        <v>0.98677608037081543</v>
      </c>
      <c r="L3141">
        <v>6.72</v>
      </c>
      <c r="M3141">
        <v>5.01</v>
      </c>
      <c r="N3141">
        <v>9.17</v>
      </c>
      <c r="O3141">
        <v>10.85</v>
      </c>
      <c r="P3141" s="17">
        <v>0.38526315789473692</v>
      </c>
      <c r="Q3141" s="17">
        <v>0.54455445544554459</v>
      </c>
      <c r="R3141" s="17">
        <v>0.34224598930481281</v>
      </c>
      <c r="S3141" s="17">
        <v>0.76363636363636367</v>
      </c>
      <c r="T3141" s="17">
        <v>0.76363636363636367</v>
      </c>
      <c r="U3141" s="17">
        <v>1</v>
      </c>
      <c r="V3141" s="17">
        <v>0.22736842105263161</v>
      </c>
      <c r="W3141">
        <v>0</v>
      </c>
      <c r="X3141">
        <v>5.68</v>
      </c>
      <c r="Y3141">
        <v>13.4</v>
      </c>
      <c r="Z3141">
        <v>10.039999999999999</v>
      </c>
      <c r="AA3141">
        <v>0</v>
      </c>
      <c r="AB3141" s="17">
        <v>0.53333333333333333</v>
      </c>
      <c r="AC3141" s="17">
        <v>0.50595238095238093</v>
      </c>
      <c r="AD3141" s="17">
        <v>0.57534246575342463</v>
      </c>
      <c r="AE3141" s="17">
        <v>0.90588235294117647</v>
      </c>
    </row>
    <row r="3142" spans="1:31" x14ac:dyDescent="0.35">
      <c r="A3142" t="str">
        <f t="shared" si="196"/>
        <v>December</v>
      </c>
      <c r="B3142">
        <f t="shared" si="197"/>
        <v>2024</v>
      </c>
      <c r="C3142" s="18">
        <v>45628</v>
      </c>
      <c r="D3142" t="s">
        <v>1387</v>
      </c>
      <c r="E3142" t="s">
        <v>64</v>
      </c>
      <c r="F3142" t="s">
        <v>1379</v>
      </c>
      <c r="G3142" s="15">
        <v>0.9668000000000001</v>
      </c>
      <c r="H3142" s="15" t="str">
        <f t="shared" si="198"/>
        <v>Istimewa</v>
      </c>
      <c r="I3142" s="19">
        <v>0.89626345151243569</v>
      </c>
      <c r="J3142" s="15" t="str">
        <f t="shared" si="199"/>
        <v>Baik</v>
      </c>
      <c r="K3142" s="15">
        <v>0.98682414717838751</v>
      </c>
      <c r="L3142">
        <v>3.9</v>
      </c>
      <c r="M3142">
        <v>8.58</v>
      </c>
      <c r="N3142">
        <v>8.17</v>
      </c>
      <c r="O3142">
        <v>8.76</v>
      </c>
      <c r="P3142" s="17">
        <v>0.54054054054054057</v>
      </c>
      <c r="Q3142" s="17">
        <v>0.58333333333333337</v>
      </c>
      <c r="R3142" s="17">
        <v>0.52797202797202802</v>
      </c>
      <c r="S3142" s="17">
        <v>0.77551020408163263</v>
      </c>
      <c r="T3142" s="17">
        <v>0.77551020408163263</v>
      </c>
      <c r="U3142" s="17">
        <v>1</v>
      </c>
      <c r="V3142" s="17">
        <v>0.31621621621621621</v>
      </c>
      <c r="W3142">
        <v>0</v>
      </c>
      <c r="X3142">
        <v>3.03</v>
      </c>
      <c r="Y3142">
        <v>26.02</v>
      </c>
      <c r="Z3142">
        <v>8</v>
      </c>
      <c r="AA3142">
        <v>0</v>
      </c>
      <c r="AB3142" s="17">
        <v>0.67808219178082196</v>
      </c>
      <c r="AC3142" s="17">
        <v>0.55252918287937747</v>
      </c>
      <c r="AD3142" s="17">
        <v>0.85635359116022103</v>
      </c>
      <c r="AE3142" s="17">
        <v>0.88028169014084512</v>
      </c>
    </row>
    <row r="3143" spans="1:31" x14ac:dyDescent="0.35">
      <c r="A3143" t="str">
        <f t="shared" si="196"/>
        <v>December</v>
      </c>
      <c r="B3143">
        <f t="shared" si="197"/>
        <v>2024</v>
      </c>
      <c r="C3143" s="18">
        <v>45628</v>
      </c>
      <c r="D3143" t="s">
        <v>1387</v>
      </c>
      <c r="E3143" t="s">
        <v>56</v>
      </c>
      <c r="F3143" t="s">
        <v>1388</v>
      </c>
      <c r="G3143" s="15">
        <v>0.90839999999999999</v>
      </c>
      <c r="H3143" s="15" t="str">
        <f t="shared" si="198"/>
        <v>Baik Sekali</v>
      </c>
      <c r="I3143" s="19">
        <v>0.90114565000000013</v>
      </c>
      <c r="J3143" s="15" t="str">
        <f t="shared" si="199"/>
        <v>Baik Sekali</v>
      </c>
      <c r="K3143" s="15">
        <v>0.79555899999999991</v>
      </c>
      <c r="L3143">
        <v>0</v>
      </c>
      <c r="M3143">
        <v>2.46</v>
      </c>
      <c r="N3143">
        <v>5.85</v>
      </c>
      <c r="O3143">
        <v>6.37</v>
      </c>
      <c r="P3143" s="17">
        <v>0.64356435643564358</v>
      </c>
      <c r="Q3143" s="17">
        <v>1</v>
      </c>
      <c r="R3143" s="17">
        <v>0.63265306122448983</v>
      </c>
      <c r="S3143" s="17">
        <v>0.66666666666666663</v>
      </c>
      <c r="T3143" s="17">
        <v>0.66666666666666663</v>
      </c>
      <c r="U3143" s="17">
        <v>1</v>
      </c>
      <c r="V3143" s="17">
        <v>0.40594059405940602</v>
      </c>
      <c r="W3143">
        <v>0</v>
      </c>
      <c r="X3143">
        <v>2.25</v>
      </c>
      <c r="Y3143">
        <v>5.27</v>
      </c>
      <c r="Z3143">
        <v>25.98</v>
      </c>
      <c r="AA3143">
        <v>0</v>
      </c>
      <c r="AB3143" s="17">
        <v>0.94136807817589574</v>
      </c>
      <c r="AC3143" s="17">
        <v>0.82352941176470584</v>
      </c>
      <c r="AD3143" s="17">
        <v>0.97478991596638653</v>
      </c>
      <c r="AE3143" s="17">
        <v>0.9642857142857143</v>
      </c>
    </row>
    <row r="3144" spans="1:31" x14ac:dyDescent="0.35">
      <c r="A3144" t="str">
        <f t="shared" si="196"/>
        <v>December</v>
      </c>
      <c r="B3144">
        <f t="shared" si="197"/>
        <v>2024</v>
      </c>
      <c r="C3144" s="18">
        <v>45628</v>
      </c>
      <c r="D3144" t="s">
        <v>1387</v>
      </c>
      <c r="E3144" t="s">
        <v>80</v>
      </c>
      <c r="F3144" t="s">
        <v>1381</v>
      </c>
      <c r="G3144" s="15">
        <v>0.9668000000000001</v>
      </c>
      <c r="H3144" s="15" t="str">
        <f t="shared" si="198"/>
        <v>Istimewa</v>
      </c>
      <c r="I3144" s="19">
        <v>0.95310717921914356</v>
      </c>
      <c r="J3144" s="15" t="str">
        <f t="shared" si="199"/>
        <v>Istimewa</v>
      </c>
      <c r="K3144" s="15">
        <v>0.99787765491183877</v>
      </c>
      <c r="L3144">
        <v>1.94</v>
      </c>
      <c r="M3144">
        <v>3.88</v>
      </c>
      <c r="N3144">
        <v>3.29</v>
      </c>
      <c r="O3144">
        <v>5.08</v>
      </c>
      <c r="P3144" s="17">
        <v>0.45481927710843367</v>
      </c>
      <c r="Q3144" s="17">
        <v>0.5</v>
      </c>
      <c r="R3144" s="17">
        <v>0.44525547445255481</v>
      </c>
      <c r="S3144" s="17">
        <v>0.72413793103448276</v>
      </c>
      <c r="T3144" s="17">
        <v>0.72413793103448276</v>
      </c>
      <c r="U3144" s="17">
        <v>1</v>
      </c>
      <c r="V3144" s="17">
        <v>0.27710843373493982</v>
      </c>
      <c r="W3144">
        <v>0</v>
      </c>
      <c r="X3144">
        <v>3.61</v>
      </c>
      <c r="Y3144">
        <v>6.26</v>
      </c>
      <c r="Z3144">
        <v>4.0599999999999996</v>
      </c>
      <c r="AA3144">
        <v>0</v>
      </c>
      <c r="AB3144" s="17">
        <v>0.75728155339805825</v>
      </c>
      <c r="AC3144" s="17">
        <v>0.53714285714285714</v>
      </c>
      <c r="AD3144" s="17">
        <v>0.84424379232505642</v>
      </c>
      <c r="AE3144" s="17">
        <v>0.93617021276595747</v>
      </c>
    </row>
    <row r="3145" spans="1:31" x14ac:dyDescent="0.35">
      <c r="A3145" t="str">
        <f t="shared" si="196"/>
        <v>December</v>
      </c>
      <c r="B3145">
        <f t="shared" si="197"/>
        <v>2024</v>
      </c>
      <c r="C3145" s="18">
        <v>45628</v>
      </c>
      <c r="D3145" t="s">
        <v>1387</v>
      </c>
      <c r="E3145" t="s">
        <v>74</v>
      </c>
      <c r="F3145" t="s">
        <v>1389</v>
      </c>
      <c r="G3145" s="15">
        <v>0.89480000000000004</v>
      </c>
      <c r="H3145" s="15" t="str">
        <f t="shared" si="198"/>
        <v>Baik</v>
      </c>
      <c r="I3145" s="19">
        <v>0.90001214109209005</v>
      </c>
      <c r="J3145" s="15" t="str">
        <f t="shared" si="199"/>
        <v>Baik Sekali</v>
      </c>
      <c r="K3145" s="15">
        <v>0.97060611740597136</v>
      </c>
      <c r="L3145">
        <v>5.38</v>
      </c>
      <c r="M3145">
        <v>11.8</v>
      </c>
      <c r="N3145">
        <v>6.13</v>
      </c>
      <c r="O3145">
        <v>17.329999999999998</v>
      </c>
      <c r="P3145" s="17">
        <v>0.7655954631379962</v>
      </c>
      <c r="Q3145" s="17">
        <v>0.73809523809523814</v>
      </c>
      <c r="R3145" s="17">
        <v>0.77419354838709675</v>
      </c>
      <c r="S3145" s="17">
        <v>0.78494623655913975</v>
      </c>
      <c r="T3145" s="17">
        <v>0.78494623655913975</v>
      </c>
      <c r="U3145" s="17">
        <v>0.99810964083175802</v>
      </c>
      <c r="V3145" s="17">
        <v>0.42722117202268428</v>
      </c>
      <c r="W3145">
        <v>0</v>
      </c>
      <c r="X3145">
        <v>5.66</v>
      </c>
      <c r="Y3145">
        <v>24.19</v>
      </c>
      <c r="Z3145">
        <v>15</v>
      </c>
      <c r="AA3145">
        <v>0</v>
      </c>
      <c r="AB3145" s="17">
        <v>0.34584013050570961</v>
      </c>
      <c r="AC3145" s="17">
        <v>0.33836858006042297</v>
      </c>
      <c r="AD3145" s="17">
        <v>0.3546099290780142</v>
      </c>
      <c r="AE3145" s="17">
        <v>0.8928571428571429</v>
      </c>
    </row>
    <row r="3146" spans="1:31" x14ac:dyDescent="0.35">
      <c r="A3146" t="str">
        <f t="shared" si="196"/>
        <v>December</v>
      </c>
      <c r="B3146">
        <f t="shared" si="197"/>
        <v>2024</v>
      </c>
      <c r="C3146" s="18">
        <v>45628</v>
      </c>
      <c r="D3146" t="s">
        <v>1387</v>
      </c>
      <c r="E3146" t="s">
        <v>34</v>
      </c>
      <c r="F3146" t="s">
        <v>1390</v>
      </c>
      <c r="G3146" s="15">
        <v>0.92700000000000005</v>
      </c>
      <c r="H3146" s="15" t="str">
        <f t="shared" si="198"/>
        <v>Baik Sekali</v>
      </c>
      <c r="I3146" s="19">
        <v>0.91205320000000012</v>
      </c>
      <c r="J3146" s="15" t="str">
        <f t="shared" si="199"/>
        <v>Baik Sekali</v>
      </c>
      <c r="K3146" s="15">
        <v>0.99665199999999998</v>
      </c>
      <c r="L3146">
        <v>0</v>
      </c>
      <c r="M3146">
        <v>4.62</v>
      </c>
      <c r="N3146">
        <v>3.49</v>
      </c>
      <c r="O3146">
        <v>4.9800000000000004</v>
      </c>
      <c r="P3146" s="17">
        <v>0.51162790697674421</v>
      </c>
      <c r="Q3146" s="17">
        <v>0.5</v>
      </c>
      <c r="R3146" s="17">
        <v>0.51219512195121952</v>
      </c>
      <c r="S3146" s="17">
        <v>0</v>
      </c>
      <c r="T3146" s="17">
        <v>0</v>
      </c>
      <c r="U3146" s="17">
        <v>1</v>
      </c>
      <c r="V3146" s="17">
        <v>0.27906976744186052</v>
      </c>
      <c r="W3146">
        <v>0</v>
      </c>
      <c r="X3146">
        <v>2.13</v>
      </c>
      <c r="Y3146">
        <v>15.45</v>
      </c>
      <c r="Z3146">
        <v>27.26</v>
      </c>
      <c r="AA3146">
        <v>0</v>
      </c>
      <c r="AB3146" s="17">
        <v>0.74226804123711343</v>
      </c>
      <c r="AC3146" s="17">
        <v>0.8666666666666667</v>
      </c>
      <c r="AD3146" s="17">
        <v>0.63461538461538458</v>
      </c>
      <c r="AE3146" s="17">
        <v>0.92307692307692313</v>
      </c>
    </row>
    <row r="3147" spans="1:31" x14ac:dyDescent="0.35">
      <c r="A3147" t="str">
        <f t="shared" si="196"/>
        <v>December</v>
      </c>
      <c r="B3147">
        <f t="shared" si="197"/>
        <v>2024</v>
      </c>
      <c r="C3147" s="18">
        <v>45628</v>
      </c>
      <c r="D3147" t="s">
        <v>1391</v>
      </c>
      <c r="E3147" t="s">
        <v>70</v>
      </c>
      <c r="F3147" t="s">
        <v>1392</v>
      </c>
      <c r="G3147" s="15">
        <v>0.90799999999999992</v>
      </c>
      <c r="H3147" s="15" t="str">
        <f t="shared" si="198"/>
        <v>Baik Sekali</v>
      </c>
      <c r="I3147" s="19">
        <v>0.99471045000000013</v>
      </c>
      <c r="J3147" s="15" t="str">
        <f t="shared" si="199"/>
        <v>Istimewa</v>
      </c>
      <c r="K3147" s="15">
        <v>0.99788700000000008</v>
      </c>
      <c r="L3147">
        <v>1.26</v>
      </c>
      <c r="M3147">
        <v>0</v>
      </c>
      <c r="N3147">
        <v>3.19</v>
      </c>
      <c r="O3147">
        <v>6.62</v>
      </c>
      <c r="P3147" s="17">
        <v>0.7441860465116279</v>
      </c>
      <c r="Q3147" s="17">
        <v>1</v>
      </c>
      <c r="R3147" s="17">
        <v>0.73809523809523814</v>
      </c>
      <c r="S3147" s="17">
        <v>1</v>
      </c>
      <c r="T3147" s="17">
        <v>1</v>
      </c>
      <c r="U3147" s="17">
        <v>1</v>
      </c>
      <c r="V3147" s="17">
        <v>0.88372093023255816</v>
      </c>
      <c r="W3147">
        <v>0.12</v>
      </c>
      <c r="X3147">
        <v>3.36</v>
      </c>
      <c r="Y3147">
        <v>12.12</v>
      </c>
      <c r="Z3147">
        <v>23.26</v>
      </c>
      <c r="AA3147">
        <v>0</v>
      </c>
      <c r="AB3147" s="17">
        <v>0.94350282485875703</v>
      </c>
      <c r="AC3147" s="17">
        <v>0.86363636363636365</v>
      </c>
      <c r="AD3147" s="17">
        <v>0.95483870967741935</v>
      </c>
      <c r="AE3147" s="17">
        <v>0.84210526315789469</v>
      </c>
    </row>
    <row r="3148" spans="1:31" x14ac:dyDescent="0.35">
      <c r="A3148" t="str">
        <f t="shared" si="196"/>
        <v>December</v>
      </c>
      <c r="B3148">
        <f t="shared" si="197"/>
        <v>2024</v>
      </c>
      <c r="C3148" s="18">
        <v>45628</v>
      </c>
      <c r="D3148" t="s">
        <v>1391</v>
      </c>
      <c r="E3148" t="s">
        <v>43</v>
      </c>
      <c r="F3148" t="s">
        <v>1392</v>
      </c>
      <c r="G3148" s="15">
        <v>0.91599999999999993</v>
      </c>
      <c r="H3148" s="15" t="str">
        <f t="shared" si="198"/>
        <v>Baik Sekali</v>
      </c>
      <c r="I3148" s="19">
        <v>0.89879213609252495</v>
      </c>
      <c r="J3148" s="15" t="str">
        <f t="shared" si="199"/>
        <v>Baik</v>
      </c>
      <c r="K3148" s="15">
        <v>0.99404896026435674</v>
      </c>
      <c r="L3148">
        <v>4.76</v>
      </c>
      <c r="M3148">
        <v>0</v>
      </c>
      <c r="N3148">
        <v>2.3199999999999998</v>
      </c>
      <c r="O3148">
        <v>3.8</v>
      </c>
      <c r="P3148" s="17">
        <v>0.66666666666666663</v>
      </c>
      <c r="Q3148" s="17">
        <v>1</v>
      </c>
      <c r="R3148" s="17">
        <v>0.56666666666666665</v>
      </c>
      <c r="S3148" s="17">
        <v>1</v>
      </c>
      <c r="T3148" s="17">
        <v>1</v>
      </c>
      <c r="U3148" s="17">
        <v>0.97435897435897434</v>
      </c>
      <c r="V3148" s="17">
        <v>0.66666666666666663</v>
      </c>
      <c r="W3148">
        <v>0</v>
      </c>
      <c r="X3148">
        <v>3.36</v>
      </c>
      <c r="Y3148">
        <v>15.47</v>
      </c>
      <c r="Z3148">
        <v>33.369999999999997</v>
      </c>
      <c r="AA3148">
        <v>0</v>
      </c>
      <c r="AB3148" s="17">
        <v>0.76623376623376627</v>
      </c>
      <c r="AC3148" s="17">
        <v>0.70370370370370372</v>
      </c>
      <c r="AD3148" s="17">
        <v>0.8</v>
      </c>
      <c r="AE3148" s="17">
        <v>0.47368421052631582</v>
      </c>
    </row>
    <row r="3149" spans="1:31" x14ac:dyDescent="0.35">
      <c r="A3149" t="str">
        <f t="shared" si="196"/>
        <v>December</v>
      </c>
      <c r="B3149">
        <f t="shared" si="197"/>
        <v>2024</v>
      </c>
      <c r="C3149" s="18">
        <v>45628</v>
      </c>
      <c r="D3149" t="s">
        <v>1391</v>
      </c>
      <c r="E3149" t="s">
        <v>136</v>
      </c>
      <c r="F3149" t="s">
        <v>1392</v>
      </c>
      <c r="G3149" s="15">
        <v>0.93769999999999998</v>
      </c>
      <c r="H3149" s="15" t="str">
        <f t="shared" si="198"/>
        <v>Baik Sekali</v>
      </c>
      <c r="I3149" s="19">
        <v>0.94870508129197151</v>
      </c>
      <c r="J3149" s="15" t="str">
        <f t="shared" si="199"/>
        <v>Baik Sekali</v>
      </c>
      <c r="K3149" s="15">
        <v>0.99644308940563286</v>
      </c>
      <c r="L3149">
        <v>3.02</v>
      </c>
      <c r="M3149">
        <v>0</v>
      </c>
      <c r="N3149">
        <v>3.51</v>
      </c>
      <c r="O3149">
        <v>8.11</v>
      </c>
      <c r="P3149" s="17">
        <v>0.7</v>
      </c>
      <c r="Q3149" s="17">
        <v>1</v>
      </c>
      <c r="R3149" s="17">
        <v>0.61538461538461542</v>
      </c>
      <c r="S3149" s="17">
        <v>0.72727272727272729</v>
      </c>
      <c r="T3149" s="17">
        <v>0.72727272727272729</v>
      </c>
      <c r="U3149" s="17">
        <v>1</v>
      </c>
      <c r="V3149" s="17">
        <v>0.42</v>
      </c>
      <c r="W3149">
        <v>0</v>
      </c>
      <c r="X3149">
        <v>2.75</v>
      </c>
      <c r="Y3149">
        <v>13.02</v>
      </c>
      <c r="Z3149">
        <v>30.11</v>
      </c>
      <c r="AA3149">
        <v>0</v>
      </c>
      <c r="AB3149" s="17">
        <v>0.55421686746987953</v>
      </c>
      <c r="AC3149" s="17">
        <v>0.40350877192982448</v>
      </c>
      <c r="AD3149" s="17">
        <v>0.62962962962962965</v>
      </c>
      <c r="AE3149" s="17">
        <v>0.65217391304347827</v>
      </c>
    </row>
    <row r="3150" spans="1:31" x14ac:dyDescent="0.35">
      <c r="A3150" t="str">
        <f t="shared" si="196"/>
        <v>December</v>
      </c>
      <c r="B3150">
        <f t="shared" si="197"/>
        <v>2024</v>
      </c>
      <c r="C3150" s="18">
        <v>45628</v>
      </c>
      <c r="D3150" t="s">
        <v>1391</v>
      </c>
      <c r="E3150" t="s">
        <v>60</v>
      </c>
      <c r="F3150" t="s">
        <v>1392</v>
      </c>
      <c r="G3150" s="15">
        <v>0.96739999999999993</v>
      </c>
      <c r="H3150" s="15" t="str">
        <f t="shared" si="198"/>
        <v>Istimewa</v>
      </c>
      <c r="I3150" s="19">
        <v>0.9582530732985346</v>
      </c>
      <c r="J3150" s="15" t="str">
        <f t="shared" si="199"/>
        <v>Istimewa</v>
      </c>
      <c r="K3150" s="15">
        <v>0.99586592371009841</v>
      </c>
      <c r="L3150">
        <v>4.33</v>
      </c>
      <c r="M3150">
        <v>0</v>
      </c>
      <c r="N3150">
        <v>2.77</v>
      </c>
      <c r="O3150">
        <v>10.039999999999999</v>
      </c>
      <c r="P3150" s="17">
        <v>0.46753246753246752</v>
      </c>
      <c r="Q3150" s="17">
        <v>1</v>
      </c>
      <c r="R3150" s="17">
        <v>0.43055555555555558</v>
      </c>
      <c r="S3150" s="17">
        <v>1</v>
      </c>
      <c r="T3150" s="17">
        <v>1</v>
      </c>
      <c r="U3150" s="17">
        <v>1</v>
      </c>
      <c r="V3150" s="17">
        <v>0.27272727272727271</v>
      </c>
      <c r="W3150">
        <v>22.18</v>
      </c>
      <c r="X3150">
        <v>2</v>
      </c>
      <c r="Y3150">
        <v>10.65</v>
      </c>
      <c r="Z3150">
        <v>22.85</v>
      </c>
      <c r="AA3150">
        <v>0</v>
      </c>
      <c r="AB3150" s="17">
        <v>0.67391304347826086</v>
      </c>
      <c r="AC3150" s="17">
        <v>0.36170212765957449</v>
      </c>
      <c r="AD3150" s="17">
        <v>0.8351648351648352</v>
      </c>
      <c r="AE3150" s="17">
        <v>0.88235294117647056</v>
      </c>
    </row>
    <row r="3151" spans="1:31" x14ac:dyDescent="0.35">
      <c r="A3151" t="str">
        <f t="shared" si="196"/>
        <v>December</v>
      </c>
      <c r="B3151">
        <f t="shared" si="197"/>
        <v>2024</v>
      </c>
      <c r="C3151" s="18">
        <v>45628</v>
      </c>
      <c r="D3151" t="s">
        <v>1391</v>
      </c>
      <c r="E3151" t="s">
        <v>130</v>
      </c>
      <c r="F3151" t="s">
        <v>1392</v>
      </c>
      <c r="G3151" s="15">
        <v>0.98140000000000005</v>
      </c>
      <c r="H3151" s="15" t="str">
        <f t="shared" si="198"/>
        <v>Istimewa</v>
      </c>
      <c r="I3151" s="19">
        <v>0.97558173260869574</v>
      </c>
      <c r="J3151" s="15" t="str">
        <f t="shared" si="199"/>
        <v>Istimewa</v>
      </c>
      <c r="K3151" s="15">
        <v>0.99523352173913049</v>
      </c>
      <c r="L3151">
        <v>3.55</v>
      </c>
      <c r="M3151">
        <v>0</v>
      </c>
      <c r="N3151">
        <v>9.74</v>
      </c>
      <c r="O3151">
        <v>8.36</v>
      </c>
      <c r="P3151" s="17">
        <v>0.75471698113207553</v>
      </c>
      <c r="Q3151" s="17">
        <v>0.76923076923076927</v>
      </c>
      <c r="R3151" s="17">
        <v>0.75</v>
      </c>
      <c r="S3151" s="17">
        <v>1</v>
      </c>
      <c r="T3151" s="17">
        <v>1</v>
      </c>
      <c r="U3151" s="17">
        <v>0.94339622641509435</v>
      </c>
      <c r="V3151" s="17">
        <v>0.67924528301886788</v>
      </c>
      <c r="W3151">
        <v>0</v>
      </c>
      <c r="X3151">
        <v>2.89</v>
      </c>
      <c r="Y3151">
        <v>4.8</v>
      </c>
      <c r="Z3151">
        <v>23.49</v>
      </c>
      <c r="AA3151">
        <v>0</v>
      </c>
      <c r="AB3151" s="17">
        <v>0.7807017543859649</v>
      </c>
      <c r="AC3151" s="17">
        <v>0.57894736842105265</v>
      </c>
      <c r="AD3151" s="17">
        <v>0.82105263157894737</v>
      </c>
      <c r="AE3151" s="17">
        <v>0.63636363636363635</v>
      </c>
    </row>
    <row r="3152" spans="1:31" x14ac:dyDescent="0.35">
      <c r="A3152" t="str">
        <f t="shared" si="196"/>
        <v>December</v>
      </c>
      <c r="B3152">
        <f t="shared" si="197"/>
        <v>2024</v>
      </c>
      <c r="C3152" s="18">
        <v>45628</v>
      </c>
      <c r="D3152" t="s">
        <v>1391</v>
      </c>
      <c r="E3152" t="s">
        <v>140</v>
      </c>
      <c r="F3152" t="s">
        <v>1392</v>
      </c>
      <c r="G3152" s="15">
        <v>0.94019999999999992</v>
      </c>
      <c r="H3152" s="15" t="str">
        <f t="shared" si="198"/>
        <v>Baik Sekali</v>
      </c>
      <c r="I3152" s="19">
        <v>0.9769949348148701</v>
      </c>
      <c r="J3152" s="15" t="str">
        <f t="shared" si="199"/>
        <v>Istimewa</v>
      </c>
      <c r="K3152" s="15">
        <v>0.9955569566139143</v>
      </c>
      <c r="L3152">
        <v>2.34</v>
      </c>
      <c r="M3152">
        <v>0</v>
      </c>
      <c r="N3152">
        <v>2.86</v>
      </c>
      <c r="O3152">
        <v>3.54</v>
      </c>
      <c r="P3152" s="17">
        <v>0.41304347826086962</v>
      </c>
      <c r="Q3152" s="17">
        <v>1</v>
      </c>
      <c r="R3152" s="17">
        <v>0.30769230769230771</v>
      </c>
      <c r="S3152" s="17">
        <v>1</v>
      </c>
      <c r="T3152" s="17">
        <v>1</v>
      </c>
      <c r="U3152" s="17">
        <v>1</v>
      </c>
      <c r="V3152" s="17">
        <v>0.36956521739130432</v>
      </c>
      <c r="W3152">
        <v>0</v>
      </c>
      <c r="X3152">
        <v>6.19</v>
      </c>
      <c r="Y3152">
        <v>27.87</v>
      </c>
      <c r="Z3152">
        <v>31.71</v>
      </c>
      <c r="AA3152">
        <v>0</v>
      </c>
      <c r="AB3152" s="17">
        <v>0.9375</v>
      </c>
      <c r="AC3152" s="17">
        <v>0.88</v>
      </c>
      <c r="AD3152" s="17">
        <v>0.95402298850574707</v>
      </c>
      <c r="AE3152" s="17">
        <v>1</v>
      </c>
    </row>
    <row r="3153" spans="1:31" x14ac:dyDescent="0.35">
      <c r="A3153" t="str">
        <f t="shared" si="196"/>
        <v>December</v>
      </c>
      <c r="B3153">
        <f t="shared" si="197"/>
        <v>2024</v>
      </c>
      <c r="C3153" s="18">
        <v>45628</v>
      </c>
      <c r="D3153" t="s">
        <v>1393</v>
      </c>
      <c r="E3153" t="s">
        <v>138</v>
      </c>
      <c r="F3153" t="s">
        <v>1392</v>
      </c>
      <c r="G3153" s="15">
        <v>0.9758</v>
      </c>
      <c r="H3153" s="15" t="str">
        <f t="shared" si="198"/>
        <v>Istimewa</v>
      </c>
      <c r="I3153" s="19">
        <v>0.95951950000000008</v>
      </c>
      <c r="J3153" s="15" t="str">
        <f t="shared" si="199"/>
        <v>Istimewa</v>
      </c>
      <c r="K3153" s="15">
        <v>0.99576999999999993</v>
      </c>
      <c r="L3153">
        <v>1.01</v>
      </c>
      <c r="M3153">
        <v>0</v>
      </c>
      <c r="N3153">
        <v>1.53</v>
      </c>
      <c r="O3153">
        <v>3.24</v>
      </c>
      <c r="P3153" s="17">
        <v>0.70833333333333337</v>
      </c>
      <c r="Q3153" s="17">
        <v>1</v>
      </c>
      <c r="R3153" s="17">
        <v>0.68181818181818177</v>
      </c>
      <c r="S3153" s="17">
        <v>1</v>
      </c>
      <c r="T3153" s="17">
        <v>1</v>
      </c>
      <c r="U3153" s="17">
        <v>1</v>
      </c>
      <c r="V3153" s="17">
        <v>0.45833333333333331</v>
      </c>
      <c r="W3153">
        <v>0</v>
      </c>
      <c r="X3153">
        <v>1.84</v>
      </c>
      <c r="Y3153">
        <v>10.199999999999999</v>
      </c>
      <c r="Z3153">
        <v>45.61</v>
      </c>
      <c r="AA3153">
        <v>0</v>
      </c>
      <c r="AB3153" s="17">
        <v>0.53521126760563376</v>
      </c>
      <c r="AC3153" s="17">
        <v>0.53846153846153844</v>
      </c>
      <c r="AD3153" s="17">
        <v>0.53448275862068961</v>
      </c>
      <c r="AE3153" s="17">
        <v>0.5714285714285714</v>
      </c>
    </row>
    <row r="3154" spans="1:31" x14ac:dyDescent="0.35">
      <c r="A3154" t="str">
        <f t="shared" si="196"/>
        <v>December</v>
      </c>
      <c r="B3154">
        <f t="shared" si="197"/>
        <v>2024</v>
      </c>
      <c r="C3154" s="18">
        <v>45628</v>
      </c>
      <c r="D3154" t="s">
        <v>1393</v>
      </c>
      <c r="E3154" t="s">
        <v>112</v>
      </c>
      <c r="F3154" t="s">
        <v>1392</v>
      </c>
      <c r="G3154" s="15">
        <v>0.86099999999999999</v>
      </c>
      <c r="H3154" s="15" t="str">
        <f t="shared" si="198"/>
        <v>Baik</v>
      </c>
      <c r="I3154" s="19">
        <v>0.92794894999999999</v>
      </c>
      <c r="J3154" s="15" t="str">
        <f t="shared" si="199"/>
        <v>Baik Sekali</v>
      </c>
      <c r="K3154" s="15">
        <v>0.99749700000000008</v>
      </c>
      <c r="L3154">
        <v>0.61</v>
      </c>
      <c r="M3154">
        <v>0.71</v>
      </c>
      <c r="N3154">
        <v>1.42</v>
      </c>
      <c r="O3154">
        <v>1.65</v>
      </c>
      <c r="P3154" s="17">
        <v>0.54285714285714282</v>
      </c>
      <c r="Q3154" s="17">
        <v>0.5</v>
      </c>
      <c r="R3154" s="17">
        <v>0.54838709677419351</v>
      </c>
      <c r="S3154" s="17">
        <v>0</v>
      </c>
      <c r="T3154" s="17">
        <v>0</v>
      </c>
      <c r="U3154" s="17">
        <v>1</v>
      </c>
      <c r="V3154" s="17">
        <v>0.25714285714285712</v>
      </c>
      <c r="W3154">
        <v>0</v>
      </c>
      <c r="X3154">
        <v>2.92</v>
      </c>
      <c r="Y3154">
        <v>3.54</v>
      </c>
      <c r="Z3154">
        <v>13.54</v>
      </c>
      <c r="AA3154">
        <v>0</v>
      </c>
      <c r="AB3154" s="17">
        <v>0.75</v>
      </c>
      <c r="AC3154" s="17">
        <v>1</v>
      </c>
      <c r="AD3154" s="17">
        <v>0.7</v>
      </c>
      <c r="AE3154" s="17">
        <v>1</v>
      </c>
    </row>
    <row r="3155" spans="1:31" x14ac:dyDescent="0.35">
      <c r="A3155" t="str">
        <f t="shared" si="196"/>
        <v>December</v>
      </c>
      <c r="B3155">
        <f t="shared" si="197"/>
        <v>2024</v>
      </c>
      <c r="C3155" s="18">
        <v>45628</v>
      </c>
      <c r="D3155" t="s">
        <v>1393</v>
      </c>
      <c r="E3155" t="s">
        <v>102</v>
      </c>
      <c r="F3155" t="s">
        <v>1392</v>
      </c>
      <c r="G3155" s="15">
        <v>0.94269999999999998</v>
      </c>
      <c r="H3155" s="15" t="str">
        <f t="shared" si="198"/>
        <v>Baik Sekali</v>
      </c>
      <c r="I3155" s="19">
        <v>0.99468728629299119</v>
      </c>
      <c r="J3155" s="15" t="str">
        <f t="shared" si="199"/>
        <v>Istimewa</v>
      </c>
      <c r="K3155" s="15">
        <v>0.99596367512283168</v>
      </c>
      <c r="L3155">
        <v>4.1900000000000004</v>
      </c>
      <c r="M3155">
        <v>0</v>
      </c>
      <c r="N3155">
        <v>6.49</v>
      </c>
      <c r="O3155">
        <v>3.88</v>
      </c>
      <c r="P3155" s="17">
        <v>0.78947368421052633</v>
      </c>
      <c r="Q3155" s="17">
        <v>1</v>
      </c>
      <c r="R3155" s="17">
        <v>0.76470588235294112</v>
      </c>
      <c r="S3155" s="17">
        <v>1</v>
      </c>
      <c r="T3155" s="17">
        <v>1</v>
      </c>
      <c r="U3155" s="17">
        <v>1</v>
      </c>
      <c r="V3155" s="17">
        <v>0.63157894736842102</v>
      </c>
      <c r="W3155">
        <v>0</v>
      </c>
      <c r="X3155">
        <v>2.67</v>
      </c>
      <c r="Y3155">
        <v>3.75</v>
      </c>
      <c r="Z3155">
        <v>29.99</v>
      </c>
      <c r="AA3155">
        <v>0</v>
      </c>
      <c r="AB3155" s="17">
        <v>0.76744186046511631</v>
      </c>
      <c r="AC3155" s="17">
        <v>0.78260869565217395</v>
      </c>
      <c r="AD3155" s="17">
        <v>0.75</v>
      </c>
      <c r="AE3155" s="17">
        <v>0.72222222222222221</v>
      </c>
    </row>
    <row r="3156" spans="1:31" x14ac:dyDescent="0.35">
      <c r="A3156" t="str">
        <f t="shared" si="196"/>
        <v>December</v>
      </c>
      <c r="B3156">
        <f t="shared" si="197"/>
        <v>2024</v>
      </c>
      <c r="C3156" s="18">
        <v>45628</v>
      </c>
      <c r="D3156" t="s">
        <v>1393</v>
      </c>
      <c r="E3156" t="s">
        <v>78</v>
      </c>
      <c r="F3156" t="s">
        <v>1392</v>
      </c>
      <c r="G3156" s="15">
        <v>0.88790000000000002</v>
      </c>
      <c r="H3156" s="15" t="str">
        <f t="shared" si="198"/>
        <v>Baik</v>
      </c>
      <c r="I3156" s="19">
        <v>0.97467180000000009</v>
      </c>
      <c r="J3156" s="15" t="str">
        <f t="shared" si="199"/>
        <v>Istimewa</v>
      </c>
      <c r="K3156" s="15">
        <v>0.99634800000000001</v>
      </c>
      <c r="L3156">
        <v>0.76</v>
      </c>
      <c r="M3156">
        <v>0</v>
      </c>
      <c r="N3156">
        <v>2.76</v>
      </c>
      <c r="O3156">
        <v>1.23</v>
      </c>
      <c r="P3156" s="17">
        <v>0.48148148148148151</v>
      </c>
      <c r="Q3156" s="17">
        <v>0.5</v>
      </c>
      <c r="R3156" s="17">
        <v>0.48</v>
      </c>
      <c r="S3156" s="17">
        <v>1</v>
      </c>
      <c r="T3156" s="17">
        <v>1</v>
      </c>
      <c r="U3156" s="17">
        <v>0.96296296296296291</v>
      </c>
      <c r="V3156" s="17">
        <v>0.29629629629629628</v>
      </c>
      <c r="W3156">
        <v>0</v>
      </c>
      <c r="X3156">
        <v>2.66</v>
      </c>
      <c r="Y3156">
        <v>3.23</v>
      </c>
      <c r="Z3156">
        <v>24.2</v>
      </c>
      <c r="AA3156">
        <v>0</v>
      </c>
      <c r="AB3156" s="17">
        <v>0.77777777777777779</v>
      </c>
      <c r="AC3156" s="17">
        <v>0.7</v>
      </c>
      <c r="AD3156" s="17">
        <v>0.80327868852459017</v>
      </c>
      <c r="AE3156" s="17">
        <v>0.35714285714285721</v>
      </c>
    </row>
    <row r="3157" spans="1:31" x14ac:dyDescent="0.35">
      <c r="A3157" t="str">
        <f t="shared" si="196"/>
        <v>December</v>
      </c>
      <c r="B3157">
        <f t="shared" si="197"/>
        <v>2024</v>
      </c>
      <c r="C3157" s="18">
        <v>45628</v>
      </c>
      <c r="D3157" t="s">
        <v>1393</v>
      </c>
      <c r="E3157" t="s">
        <v>126</v>
      </c>
      <c r="F3157" t="s">
        <v>1392</v>
      </c>
      <c r="G3157" s="15">
        <v>0.91370000000000007</v>
      </c>
      <c r="H3157" s="15" t="str">
        <f t="shared" si="198"/>
        <v>Baik Sekali</v>
      </c>
      <c r="I3157" s="19">
        <v>0.97383940000000002</v>
      </c>
      <c r="J3157" s="15" t="str">
        <f t="shared" si="199"/>
        <v>Istimewa</v>
      </c>
      <c r="K3157" s="15">
        <v>0.99768400000000002</v>
      </c>
      <c r="L3157">
        <v>2.5499999999999998</v>
      </c>
      <c r="M3157">
        <v>0</v>
      </c>
      <c r="N3157">
        <v>2.21</v>
      </c>
      <c r="O3157">
        <v>3.63</v>
      </c>
      <c r="P3157" s="17">
        <v>0.94444444444444442</v>
      </c>
      <c r="Q3157" s="17">
        <v>1</v>
      </c>
      <c r="R3157" s="17">
        <v>0.93939393939393945</v>
      </c>
      <c r="S3157" s="17">
        <v>1</v>
      </c>
      <c r="T3157" s="17">
        <v>1</v>
      </c>
      <c r="U3157" s="17">
        <v>1</v>
      </c>
      <c r="V3157" s="17">
        <v>0.88888888888888884</v>
      </c>
      <c r="W3157">
        <v>0.01</v>
      </c>
      <c r="X3157">
        <v>3.31</v>
      </c>
      <c r="Y3157">
        <v>3.64</v>
      </c>
      <c r="Z3157">
        <v>36.24</v>
      </c>
      <c r="AA3157">
        <v>0</v>
      </c>
      <c r="AB3157" s="17">
        <v>0.90697674418604646</v>
      </c>
      <c r="AC3157" s="17">
        <v>0.8</v>
      </c>
      <c r="AD3157" s="17">
        <v>0.96296296296296291</v>
      </c>
      <c r="AE3157" s="17">
        <v>0.5</v>
      </c>
    </row>
    <row r="3158" spans="1:31" x14ac:dyDescent="0.35">
      <c r="A3158" t="str">
        <f t="shared" si="196"/>
        <v>December</v>
      </c>
      <c r="B3158">
        <f t="shared" si="197"/>
        <v>2024</v>
      </c>
      <c r="C3158" s="18">
        <v>45628</v>
      </c>
      <c r="D3158" t="s">
        <v>1393</v>
      </c>
      <c r="E3158" t="s">
        <v>16</v>
      </c>
      <c r="F3158" t="s">
        <v>1392</v>
      </c>
      <c r="G3158" s="15">
        <v>0.94120000000000004</v>
      </c>
      <c r="H3158" s="15" t="str">
        <f t="shared" si="198"/>
        <v>Baik Sekali</v>
      </c>
      <c r="I3158" s="19">
        <v>0.96192816423780814</v>
      </c>
      <c r="J3158" s="15" t="str">
        <f t="shared" si="199"/>
        <v>Istimewa</v>
      </c>
      <c r="K3158" s="15">
        <v>0.98965189782230911</v>
      </c>
      <c r="L3158">
        <v>3.26</v>
      </c>
      <c r="M3158">
        <v>6.05</v>
      </c>
      <c r="N3158">
        <v>4.13</v>
      </c>
      <c r="O3158">
        <v>2.79</v>
      </c>
      <c r="P3158" s="17">
        <v>0.71052631578947367</v>
      </c>
      <c r="Q3158" s="17">
        <v>0.90909090909090906</v>
      </c>
      <c r="R3158" s="17">
        <v>0.67692307692307696</v>
      </c>
      <c r="S3158" s="17">
        <v>0.7</v>
      </c>
      <c r="T3158" s="17">
        <v>0.7</v>
      </c>
      <c r="U3158" s="17">
        <v>1</v>
      </c>
      <c r="V3158" s="17">
        <v>0.39473684210526322</v>
      </c>
      <c r="W3158">
        <v>0.01</v>
      </c>
      <c r="X3158">
        <v>3.31</v>
      </c>
      <c r="Y3158">
        <v>4.3600000000000003</v>
      </c>
      <c r="Z3158">
        <v>18.37</v>
      </c>
      <c r="AA3158">
        <v>0</v>
      </c>
      <c r="AB3158" s="17">
        <v>0.82978723404255317</v>
      </c>
      <c r="AC3158" s="17">
        <v>1</v>
      </c>
      <c r="AD3158" s="17">
        <v>0.75757575757575757</v>
      </c>
      <c r="AE3158" s="17">
        <v>0.7857142857142857</v>
      </c>
    </row>
    <row r="3159" spans="1:31" x14ac:dyDescent="0.35">
      <c r="A3159" t="str">
        <f t="shared" si="196"/>
        <v>December</v>
      </c>
      <c r="B3159">
        <f t="shared" si="197"/>
        <v>2024</v>
      </c>
      <c r="C3159" s="18">
        <v>45628</v>
      </c>
      <c r="D3159" t="s">
        <v>1393</v>
      </c>
      <c r="E3159" t="s">
        <v>144</v>
      </c>
      <c r="F3159" t="s">
        <v>1392</v>
      </c>
      <c r="G3159" s="15">
        <v>0.95099999999999996</v>
      </c>
      <c r="H3159" s="15" t="str">
        <f t="shared" si="198"/>
        <v>Istimewa</v>
      </c>
      <c r="I3159" s="19">
        <v>0.95098049885620894</v>
      </c>
      <c r="J3159" s="15" t="str">
        <f t="shared" si="199"/>
        <v>Istimewa</v>
      </c>
      <c r="K3159" s="15">
        <v>0.98808713958916816</v>
      </c>
      <c r="L3159">
        <v>4.6500000000000004</v>
      </c>
      <c r="M3159">
        <v>1.71</v>
      </c>
      <c r="N3159">
        <v>5.51</v>
      </c>
      <c r="O3159">
        <v>4.18</v>
      </c>
      <c r="P3159" s="17">
        <v>0.75342465753424659</v>
      </c>
      <c r="Q3159" s="17">
        <v>1</v>
      </c>
      <c r="R3159" s="17">
        <v>0.72727272727272729</v>
      </c>
      <c r="S3159" s="17">
        <v>0.7142857142857143</v>
      </c>
      <c r="T3159" s="17">
        <v>0.7142857142857143</v>
      </c>
      <c r="U3159" s="17">
        <v>0.98630136986301364</v>
      </c>
      <c r="V3159" s="17">
        <v>0.35616438356164382</v>
      </c>
      <c r="W3159">
        <v>0</v>
      </c>
      <c r="X3159">
        <v>3.08</v>
      </c>
      <c r="Y3159">
        <v>3.07</v>
      </c>
      <c r="Z3159">
        <v>29.67</v>
      </c>
      <c r="AA3159">
        <v>0</v>
      </c>
      <c r="AB3159" s="17">
        <v>0.91906005221932119</v>
      </c>
      <c r="AC3159" s="17">
        <v>0.94230769230769229</v>
      </c>
      <c r="AD3159" s="17">
        <v>0.9154078549848943</v>
      </c>
      <c r="AE3159" s="17">
        <v>0.75510204081632648</v>
      </c>
    </row>
    <row r="3160" spans="1:31" x14ac:dyDescent="0.35">
      <c r="A3160" t="str">
        <f t="shared" si="196"/>
        <v>December</v>
      </c>
      <c r="B3160">
        <f t="shared" si="197"/>
        <v>2024</v>
      </c>
      <c r="C3160" s="18">
        <v>45628</v>
      </c>
      <c r="D3160" t="s">
        <v>1394</v>
      </c>
      <c r="E3160" t="s">
        <v>106</v>
      </c>
      <c r="F3160" t="s">
        <v>1392</v>
      </c>
      <c r="G3160" s="15">
        <v>0.88029999999999997</v>
      </c>
      <c r="H3160" s="15" t="str">
        <f t="shared" si="198"/>
        <v>Baik</v>
      </c>
      <c r="I3160" s="19">
        <v>0.98294499999999996</v>
      </c>
      <c r="J3160" s="15" t="str">
        <f t="shared" si="199"/>
        <v>Istimewa</v>
      </c>
      <c r="K3160" s="15">
        <v>0.99769999999999992</v>
      </c>
      <c r="L3160">
        <v>1.17</v>
      </c>
      <c r="M3160">
        <v>0</v>
      </c>
      <c r="N3160">
        <v>2.76</v>
      </c>
      <c r="O3160">
        <v>3.72</v>
      </c>
      <c r="P3160" s="17">
        <v>0.95918367346938771</v>
      </c>
      <c r="Q3160" s="17">
        <v>1</v>
      </c>
      <c r="R3160" s="17">
        <v>0.95833333333333337</v>
      </c>
      <c r="S3160" s="17">
        <v>1</v>
      </c>
      <c r="T3160" s="17">
        <v>1</v>
      </c>
      <c r="U3160" s="17">
        <v>1</v>
      </c>
      <c r="V3160" s="17">
        <v>0.75510204081632648</v>
      </c>
      <c r="W3160">
        <v>0</v>
      </c>
      <c r="X3160">
        <v>5.35</v>
      </c>
      <c r="Y3160">
        <v>5.07</v>
      </c>
      <c r="Z3160">
        <v>21.97</v>
      </c>
      <c r="AA3160">
        <v>0</v>
      </c>
      <c r="AB3160" s="17">
        <v>0.8571428571428571</v>
      </c>
      <c r="AC3160" s="17">
        <v>0.90909090909090906</v>
      </c>
      <c r="AD3160" s="17">
        <v>0.79069767441860461</v>
      </c>
      <c r="AE3160" s="17">
        <v>0.54</v>
      </c>
    </row>
    <row r="3161" spans="1:31" x14ac:dyDescent="0.35">
      <c r="A3161" t="str">
        <f t="shared" si="196"/>
        <v>December</v>
      </c>
      <c r="B3161">
        <f t="shared" si="197"/>
        <v>2024</v>
      </c>
      <c r="C3161" s="18">
        <v>45628</v>
      </c>
      <c r="D3161" t="s">
        <v>1394</v>
      </c>
      <c r="E3161" t="s">
        <v>47</v>
      </c>
      <c r="F3161" t="s">
        <v>1392</v>
      </c>
      <c r="G3161" s="15">
        <v>0.89989999999999992</v>
      </c>
      <c r="H3161" s="15" t="str">
        <f t="shared" si="198"/>
        <v>Baik</v>
      </c>
      <c r="I3161" s="19">
        <v>0.88329107398191953</v>
      </c>
      <c r="J3161" s="15" t="str">
        <f t="shared" si="199"/>
        <v>Baik</v>
      </c>
      <c r="K3161" s="15">
        <v>0.96276021137691292</v>
      </c>
      <c r="L3161">
        <v>2.06</v>
      </c>
      <c r="M3161">
        <v>4.62</v>
      </c>
      <c r="N3161">
        <v>9.56</v>
      </c>
      <c r="O3161">
        <v>7.53</v>
      </c>
      <c r="P3161" s="17">
        <v>0.40476190476190482</v>
      </c>
      <c r="Q3161" s="17">
        <v>0.50684931506849318</v>
      </c>
      <c r="R3161" s="17">
        <v>0.36312849162011168</v>
      </c>
      <c r="S3161" s="17">
        <v>0.43243243243243251</v>
      </c>
      <c r="T3161" s="17">
        <v>0.43243243243243251</v>
      </c>
      <c r="U3161" s="17">
        <v>0.98809523809523814</v>
      </c>
      <c r="V3161" s="17">
        <v>0.34523809523809518</v>
      </c>
      <c r="W3161">
        <v>0</v>
      </c>
      <c r="X3161">
        <v>10.8</v>
      </c>
      <c r="Y3161">
        <v>16.989999999999998</v>
      </c>
      <c r="Z3161">
        <v>22.74</v>
      </c>
      <c r="AA3161">
        <v>0</v>
      </c>
      <c r="AB3161" s="17">
        <v>0.45059288537549408</v>
      </c>
      <c r="AC3161" s="17">
        <v>0.44292237442922372</v>
      </c>
      <c r="AD3161" s="17">
        <v>0.5</v>
      </c>
      <c r="AE3161" s="17">
        <v>0.73195876288659789</v>
      </c>
    </row>
    <row r="3162" spans="1:31" x14ac:dyDescent="0.35">
      <c r="A3162" t="str">
        <f t="shared" si="196"/>
        <v>December</v>
      </c>
      <c r="B3162">
        <f t="shared" si="197"/>
        <v>2024</v>
      </c>
      <c r="C3162" s="18">
        <v>45628</v>
      </c>
      <c r="D3162" t="s">
        <v>1394</v>
      </c>
      <c r="E3162" t="s">
        <v>29</v>
      </c>
      <c r="F3162" t="s">
        <v>1392</v>
      </c>
      <c r="G3162" s="15">
        <v>0.8962</v>
      </c>
      <c r="H3162" s="15" t="str">
        <f t="shared" si="198"/>
        <v>Baik</v>
      </c>
      <c r="I3162" s="19">
        <v>0.93185295330610074</v>
      </c>
      <c r="J3162" s="15" t="str">
        <f t="shared" si="199"/>
        <v>Baik Sekali</v>
      </c>
      <c r="K3162" s="15">
        <v>0.98729415230314455</v>
      </c>
      <c r="L3162">
        <v>1.25</v>
      </c>
      <c r="M3162">
        <v>2.98</v>
      </c>
      <c r="N3162">
        <v>3.16</v>
      </c>
      <c r="O3162">
        <v>10.34</v>
      </c>
      <c r="P3162" s="17">
        <v>0.75257731958762886</v>
      </c>
      <c r="Q3162" s="17">
        <v>0.75</v>
      </c>
      <c r="R3162" s="17">
        <v>0.75287356321839083</v>
      </c>
      <c r="S3162" s="17">
        <v>0.2</v>
      </c>
      <c r="T3162" s="17">
        <v>0.2</v>
      </c>
      <c r="U3162" s="17">
        <v>1</v>
      </c>
      <c r="V3162" s="17">
        <v>0.2422680412371134</v>
      </c>
      <c r="W3162">
        <v>0.43</v>
      </c>
      <c r="X3162">
        <v>3.36</v>
      </c>
      <c r="Y3162">
        <v>18.61</v>
      </c>
      <c r="Z3162">
        <v>12.67</v>
      </c>
      <c r="AA3162">
        <v>0</v>
      </c>
      <c r="AB3162" s="17">
        <v>0.580952380952381</v>
      </c>
      <c r="AC3162" s="17">
        <v>0.67901234567901236</v>
      </c>
      <c r="AD3162" s="17">
        <v>0.25</v>
      </c>
      <c r="AE3162" s="17">
        <v>0.50909090909090904</v>
      </c>
    </row>
    <row r="3163" spans="1:31" x14ac:dyDescent="0.35">
      <c r="A3163" t="str">
        <f t="shared" si="196"/>
        <v>December</v>
      </c>
      <c r="B3163">
        <f t="shared" si="197"/>
        <v>2024</v>
      </c>
      <c r="C3163" s="18">
        <v>45628</v>
      </c>
      <c r="D3163" t="s">
        <v>1394</v>
      </c>
      <c r="E3163" t="s">
        <v>62</v>
      </c>
      <c r="F3163" t="s">
        <v>1392</v>
      </c>
      <c r="G3163" s="15">
        <v>0.92249999999999999</v>
      </c>
      <c r="H3163" s="15" t="str">
        <f t="shared" si="198"/>
        <v>Baik Sekali</v>
      </c>
      <c r="I3163" s="19">
        <v>0.89060618512413314</v>
      </c>
      <c r="J3163" s="15" t="str">
        <f t="shared" si="199"/>
        <v>Baik</v>
      </c>
      <c r="K3163" s="15">
        <v>0.99480338606895158</v>
      </c>
      <c r="L3163">
        <v>4.99</v>
      </c>
      <c r="M3163">
        <v>3.04</v>
      </c>
      <c r="N3163">
        <v>5.47</v>
      </c>
      <c r="O3163">
        <v>9.1</v>
      </c>
      <c r="P3163" s="17">
        <v>0.61386138613861385</v>
      </c>
      <c r="Q3163" s="17">
        <v>0.6470588235294118</v>
      </c>
      <c r="R3163" s="17">
        <v>0.6071428571428571</v>
      </c>
      <c r="S3163" s="17">
        <v>0.45454545454545447</v>
      </c>
      <c r="T3163" s="17">
        <v>0.45454545454545447</v>
      </c>
      <c r="U3163" s="17">
        <v>1</v>
      </c>
      <c r="V3163" s="17">
        <v>0.28712871287128711</v>
      </c>
      <c r="W3163">
        <v>0</v>
      </c>
      <c r="X3163">
        <v>24.72</v>
      </c>
      <c r="Y3163">
        <v>42.27</v>
      </c>
      <c r="Z3163">
        <v>12.19</v>
      </c>
      <c r="AA3163">
        <v>0</v>
      </c>
      <c r="AB3163" s="17">
        <v>0.48192771084337349</v>
      </c>
      <c r="AC3163" s="17">
        <v>0.54716981132075471</v>
      </c>
      <c r="AD3163" s="17">
        <v>0.36666666666666659</v>
      </c>
      <c r="AE3163" s="17">
        <v>0.75862068965517238</v>
      </c>
    </row>
    <row r="3164" spans="1:31" x14ac:dyDescent="0.35">
      <c r="A3164" t="str">
        <f t="shared" si="196"/>
        <v>December</v>
      </c>
      <c r="B3164">
        <f t="shared" si="197"/>
        <v>2024</v>
      </c>
      <c r="C3164" s="18">
        <v>45629</v>
      </c>
      <c r="D3164" t="s">
        <v>1378</v>
      </c>
      <c r="E3164" t="s">
        <v>110</v>
      </c>
      <c r="F3164" t="s">
        <v>1379</v>
      </c>
      <c r="G3164" s="15">
        <v>0.90670000000000006</v>
      </c>
      <c r="H3164" s="15" t="str">
        <f t="shared" si="198"/>
        <v>Baik Sekali</v>
      </c>
      <c r="I3164" s="19">
        <v>0.88064385124595157</v>
      </c>
      <c r="J3164" s="15" t="str">
        <f t="shared" si="199"/>
        <v>Baik</v>
      </c>
      <c r="K3164" s="15">
        <v>0.98769671784557544</v>
      </c>
      <c r="L3164">
        <v>1</v>
      </c>
      <c r="M3164">
        <v>9.1</v>
      </c>
      <c r="N3164">
        <v>4.68</v>
      </c>
      <c r="O3164">
        <v>10.130000000000001</v>
      </c>
      <c r="P3164" s="17">
        <v>0.65349544072948329</v>
      </c>
      <c r="Q3164" s="17">
        <v>0.64444444444444449</v>
      </c>
      <c r="R3164" s="17">
        <v>0.65492957746478875</v>
      </c>
      <c r="S3164" s="17">
        <v>0.44827586206896552</v>
      </c>
      <c r="T3164" s="17">
        <v>0.44827586206896552</v>
      </c>
      <c r="U3164" s="17">
        <v>1</v>
      </c>
      <c r="V3164" s="17">
        <v>0.22188449848024319</v>
      </c>
      <c r="W3164">
        <v>0.14000000000000001</v>
      </c>
      <c r="X3164">
        <v>4.8600000000000003</v>
      </c>
      <c r="Y3164">
        <v>20.49</v>
      </c>
      <c r="Z3164">
        <v>116.51</v>
      </c>
      <c r="AA3164">
        <v>0</v>
      </c>
      <c r="AB3164" s="17">
        <v>0.1235584843492586</v>
      </c>
      <c r="AC3164" s="17">
        <v>0.17567567567567571</v>
      </c>
      <c r="AD3164" s="17">
        <v>0.11189516129032261</v>
      </c>
      <c r="AE3164" s="17">
        <v>0.69230769230769229</v>
      </c>
    </row>
    <row r="3165" spans="1:31" x14ac:dyDescent="0.35">
      <c r="A3165" t="str">
        <f t="shared" si="196"/>
        <v>December</v>
      </c>
      <c r="B3165">
        <f t="shared" si="197"/>
        <v>2024</v>
      </c>
      <c r="C3165" s="18">
        <v>45629</v>
      </c>
      <c r="D3165" t="s">
        <v>1378</v>
      </c>
      <c r="E3165" t="s">
        <v>96</v>
      </c>
      <c r="F3165" t="s">
        <v>1380</v>
      </c>
      <c r="G3165" s="15">
        <v>0.88719999999999999</v>
      </c>
      <c r="H3165" s="15" t="str">
        <f t="shared" si="198"/>
        <v>Baik</v>
      </c>
      <c r="I3165" s="19">
        <v>0.86086715638860478</v>
      </c>
      <c r="J3165" s="15" t="str">
        <f t="shared" si="199"/>
        <v>Baik</v>
      </c>
      <c r="K3165" s="15">
        <v>0.98969187539601322</v>
      </c>
      <c r="L3165">
        <v>0</v>
      </c>
      <c r="M3165">
        <v>10.28</v>
      </c>
      <c r="N3165">
        <v>11.4</v>
      </c>
      <c r="O3165">
        <v>4.9400000000000004</v>
      </c>
      <c r="P3165" s="17">
        <v>0.50531914893617025</v>
      </c>
      <c r="Q3165" s="17">
        <v>0.9</v>
      </c>
      <c r="R3165" s="17">
        <v>0.48314606741573041</v>
      </c>
      <c r="S3165" s="17">
        <v>0.33333333333333331</v>
      </c>
      <c r="T3165" s="17">
        <v>0.33333333333333331</v>
      </c>
      <c r="U3165" s="17">
        <v>1</v>
      </c>
      <c r="V3165" s="17">
        <v>0.21808510638297871</v>
      </c>
      <c r="W3165">
        <v>0.06</v>
      </c>
      <c r="X3165">
        <v>4.3</v>
      </c>
      <c r="Y3165">
        <v>16.52</v>
      </c>
      <c r="Z3165">
        <v>43.42</v>
      </c>
      <c r="AA3165">
        <v>0</v>
      </c>
      <c r="AB3165" s="17">
        <v>0.41605839416058388</v>
      </c>
      <c r="AC3165" s="17">
        <v>0.42</v>
      </c>
      <c r="AD3165" s="17">
        <v>0.41379310344827591</v>
      </c>
      <c r="AE3165" s="17">
        <v>0.52380952380952384</v>
      </c>
    </row>
    <row r="3166" spans="1:31" x14ac:dyDescent="0.35">
      <c r="A3166" t="str">
        <f t="shared" si="196"/>
        <v>December</v>
      </c>
      <c r="B3166">
        <f t="shared" si="197"/>
        <v>2024</v>
      </c>
      <c r="C3166" s="18">
        <v>45629</v>
      </c>
      <c r="D3166" t="s">
        <v>1378</v>
      </c>
      <c r="E3166" t="s">
        <v>132</v>
      </c>
      <c r="F3166" t="s">
        <v>1379</v>
      </c>
      <c r="G3166" s="15">
        <v>0.95660000000000001</v>
      </c>
      <c r="H3166" s="15" t="str">
        <f t="shared" si="198"/>
        <v>Istimewa</v>
      </c>
      <c r="I3166" s="19">
        <v>0.94779322068757543</v>
      </c>
      <c r="J3166" s="15" t="str">
        <f t="shared" si="199"/>
        <v>Baik Sekali</v>
      </c>
      <c r="K3166" s="15">
        <v>1.0040520591073583</v>
      </c>
      <c r="L3166">
        <v>0</v>
      </c>
      <c r="M3166">
        <v>2.99</v>
      </c>
      <c r="N3166">
        <v>5.0999999999999996</v>
      </c>
      <c r="O3166">
        <v>4.59</v>
      </c>
      <c r="P3166" s="17">
        <v>0.41666666666666669</v>
      </c>
      <c r="Q3166" s="17">
        <v>0.44444444444444442</v>
      </c>
      <c r="R3166" s="17">
        <v>0.41111111111111109</v>
      </c>
      <c r="S3166" s="17">
        <v>0.875</v>
      </c>
      <c r="T3166" s="17">
        <v>0.875</v>
      </c>
      <c r="U3166" s="17">
        <v>1</v>
      </c>
      <c r="V3166" s="17">
        <v>0.28703703703703698</v>
      </c>
      <c r="W3166">
        <v>0.02</v>
      </c>
      <c r="X3166">
        <v>3.61</v>
      </c>
      <c r="Y3166">
        <v>34.130000000000003</v>
      </c>
      <c r="Z3166">
        <v>26.15</v>
      </c>
      <c r="AA3166">
        <v>0</v>
      </c>
      <c r="AB3166" s="17">
        <v>0.43243243243243251</v>
      </c>
      <c r="AC3166" s="17">
        <v>0.15555555555555561</v>
      </c>
      <c r="AD3166" s="17">
        <v>0.62121212121212122</v>
      </c>
      <c r="AE3166" s="17">
        <v>0.8571428571428571</v>
      </c>
    </row>
    <row r="3167" spans="1:31" x14ac:dyDescent="0.35">
      <c r="A3167" t="str">
        <f t="shared" si="196"/>
        <v>December</v>
      </c>
      <c r="B3167">
        <f t="shared" si="197"/>
        <v>2024</v>
      </c>
      <c r="C3167" s="18">
        <v>45629</v>
      </c>
      <c r="D3167" t="s">
        <v>1378</v>
      </c>
      <c r="E3167" t="s">
        <v>23</v>
      </c>
      <c r="F3167" t="s">
        <v>1381</v>
      </c>
      <c r="G3167" s="15">
        <v>0.91370000000000007</v>
      </c>
      <c r="H3167" s="15" t="str">
        <f t="shared" si="198"/>
        <v>Baik Sekali</v>
      </c>
      <c r="I3167" s="19">
        <v>0.90458981715676856</v>
      </c>
      <c r="J3167" s="15" t="str">
        <f t="shared" si="199"/>
        <v>Baik Sekali</v>
      </c>
      <c r="K3167" s="15">
        <v>0.98368519187648151</v>
      </c>
      <c r="L3167">
        <v>1.54</v>
      </c>
      <c r="M3167">
        <v>2.5499999999999998</v>
      </c>
      <c r="N3167">
        <v>5.86</v>
      </c>
      <c r="O3167">
        <v>9.25</v>
      </c>
      <c r="P3167" s="17">
        <v>0.27814569536423839</v>
      </c>
      <c r="Q3167" s="17">
        <v>0.48648648648648651</v>
      </c>
      <c r="R3167" s="17">
        <v>0.24905660377358491</v>
      </c>
      <c r="S3167" s="17">
        <v>0.44444444444444442</v>
      </c>
      <c r="T3167" s="17">
        <v>0.44444444444444442</v>
      </c>
      <c r="U3167" s="17">
        <v>1</v>
      </c>
      <c r="V3167" s="17">
        <v>7.9470198675496692E-2</v>
      </c>
      <c r="W3167">
        <v>0.71</v>
      </c>
      <c r="X3167">
        <v>3.14</v>
      </c>
      <c r="Y3167">
        <v>9.8000000000000007</v>
      </c>
      <c r="Z3167">
        <v>70.94</v>
      </c>
      <c r="AA3167">
        <v>0</v>
      </c>
      <c r="AB3167" s="17">
        <v>0.42759795570698472</v>
      </c>
      <c r="AC3167" s="17">
        <v>0.4201388888888889</v>
      </c>
      <c r="AD3167" s="17">
        <v>0.43478260869565222</v>
      </c>
      <c r="AE3167" s="17">
        <v>0.49586776859504128</v>
      </c>
    </row>
    <row r="3168" spans="1:31" x14ac:dyDescent="0.35">
      <c r="A3168" t="str">
        <f t="shared" si="196"/>
        <v>December</v>
      </c>
      <c r="B3168">
        <f t="shared" si="197"/>
        <v>2024</v>
      </c>
      <c r="C3168" s="18">
        <v>45629</v>
      </c>
      <c r="D3168" t="s">
        <v>1378</v>
      </c>
      <c r="E3168" t="s">
        <v>134</v>
      </c>
      <c r="F3168" t="s">
        <v>1382</v>
      </c>
      <c r="G3168" s="15">
        <v>0.93969999999999998</v>
      </c>
      <c r="H3168" s="15" t="str">
        <f t="shared" si="198"/>
        <v>Baik Sekali</v>
      </c>
      <c r="I3168" s="19">
        <v>0.92630322764728912</v>
      </c>
      <c r="J3168" s="15" t="str">
        <f t="shared" si="199"/>
        <v>Baik Sekali</v>
      </c>
      <c r="K3168" s="15">
        <v>0.98908065042082594</v>
      </c>
      <c r="L3168">
        <v>1.24</v>
      </c>
      <c r="M3168">
        <v>3.76</v>
      </c>
      <c r="N3168">
        <v>4.4000000000000004</v>
      </c>
      <c r="O3168">
        <v>5.9</v>
      </c>
      <c r="P3168" s="17">
        <v>0.2198142414860681</v>
      </c>
      <c r="Q3168" s="17">
        <v>0.19354838709677419</v>
      </c>
      <c r="R3168" s="17">
        <v>0.22605363984674329</v>
      </c>
      <c r="S3168" s="17">
        <v>0.91666666666666663</v>
      </c>
      <c r="T3168" s="17">
        <v>0.91666666666666663</v>
      </c>
      <c r="U3168" s="17">
        <v>1</v>
      </c>
      <c r="V3168" s="17">
        <v>0.12693498452012381</v>
      </c>
      <c r="W3168">
        <v>0.01</v>
      </c>
      <c r="X3168">
        <v>2.36</v>
      </c>
      <c r="Y3168">
        <v>35.97</v>
      </c>
      <c r="Z3168">
        <v>65.12</v>
      </c>
      <c r="AA3168">
        <v>0</v>
      </c>
      <c r="AB3168" s="17">
        <v>0.1693227091633466</v>
      </c>
      <c r="AC3168" s="17">
        <v>0.21739130434782611</v>
      </c>
      <c r="AD3168" s="17">
        <v>0.15503875968992251</v>
      </c>
      <c r="AE3168" s="17">
        <v>0.88</v>
      </c>
    </row>
    <row r="3169" spans="1:31" x14ac:dyDescent="0.35">
      <c r="A3169" t="str">
        <f t="shared" si="196"/>
        <v>December</v>
      </c>
      <c r="B3169">
        <f t="shared" si="197"/>
        <v>2024</v>
      </c>
      <c r="C3169" s="18">
        <v>45629</v>
      </c>
      <c r="D3169" t="s">
        <v>1378</v>
      </c>
      <c r="E3169" t="s">
        <v>150</v>
      </c>
      <c r="F3169" t="s">
        <v>1383</v>
      </c>
      <c r="G3169" s="15">
        <v>0.90549999999999997</v>
      </c>
      <c r="H3169" s="15" t="str">
        <f t="shared" si="198"/>
        <v>Baik Sekali</v>
      </c>
      <c r="I3169" s="19">
        <v>0.88785169760431226</v>
      </c>
      <c r="J3169" s="15" t="str">
        <f t="shared" si="199"/>
        <v>Baik</v>
      </c>
      <c r="K3169" s="15">
        <v>0.98414770744089186</v>
      </c>
      <c r="L3169">
        <v>3.15</v>
      </c>
      <c r="M3169">
        <v>4.8600000000000003</v>
      </c>
      <c r="N3169">
        <v>3.79</v>
      </c>
      <c r="O3169">
        <v>6.8</v>
      </c>
      <c r="P3169" s="17">
        <v>0.41666666666666669</v>
      </c>
      <c r="Q3169" s="17">
        <v>0.59090909090909094</v>
      </c>
      <c r="R3169" s="17">
        <v>0.34433962264150941</v>
      </c>
      <c r="S3169" s="17">
        <v>0.42307692307692307</v>
      </c>
      <c r="T3169" s="17">
        <v>0.42307692307692307</v>
      </c>
      <c r="U3169" s="17">
        <v>0.96333333333333337</v>
      </c>
      <c r="V3169" s="17">
        <v>0.23333333333333331</v>
      </c>
      <c r="W3169">
        <v>0</v>
      </c>
      <c r="X3169">
        <v>2.4</v>
      </c>
      <c r="Y3169">
        <v>23.18</v>
      </c>
      <c r="Z3169">
        <v>61.45</v>
      </c>
      <c r="AA3169">
        <v>0</v>
      </c>
      <c r="AB3169" s="17">
        <v>0.4662756598240469</v>
      </c>
      <c r="AC3169" s="17">
        <v>0.34545454545454551</v>
      </c>
      <c r="AD3169" s="17">
        <v>0.50483558994197297</v>
      </c>
      <c r="AE3169" s="17">
        <v>0.33333333333333331</v>
      </c>
    </row>
    <row r="3170" spans="1:31" x14ac:dyDescent="0.35">
      <c r="A3170" t="str">
        <f t="shared" si="196"/>
        <v>December</v>
      </c>
      <c r="B3170">
        <f t="shared" si="197"/>
        <v>2024</v>
      </c>
      <c r="C3170" s="18">
        <v>45629</v>
      </c>
      <c r="D3170" t="s">
        <v>1384</v>
      </c>
      <c r="E3170" t="s">
        <v>120</v>
      </c>
      <c r="F3170" t="s">
        <v>1385</v>
      </c>
      <c r="G3170" s="15">
        <v>0.90799999999999992</v>
      </c>
      <c r="H3170" s="15" t="str">
        <f t="shared" si="198"/>
        <v>Baik Sekali</v>
      </c>
      <c r="I3170" s="19">
        <v>0.93461965606998487</v>
      </c>
      <c r="J3170" s="15" t="str">
        <f t="shared" si="199"/>
        <v>Baik Sekali</v>
      </c>
      <c r="K3170" s="15">
        <v>0.98312758877138506</v>
      </c>
      <c r="L3170">
        <v>1.1399999999999999</v>
      </c>
      <c r="M3170">
        <v>5.16</v>
      </c>
      <c r="N3170">
        <v>7.99</v>
      </c>
      <c r="O3170">
        <v>13.3</v>
      </c>
      <c r="P3170" s="17">
        <v>0.71685393258426966</v>
      </c>
      <c r="Q3170" s="17">
        <v>0.76271186440677963</v>
      </c>
      <c r="R3170" s="17">
        <v>0.7098445595854922</v>
      </c>
      <c r="S3170" s="17">
        <v>0.62222222222222223</v>
      </c>
      <c r="T3170" s="17">
        <v>0.62222222222222223</v>
      </c>
      <c r="U3170" s="17">
        <v>1</v>
      </c>
      <c r="V3170" s="17">
        <v>0.38651685393258428</v>
      </c>
      <c r="W3170">
        <v>0</v>
      </c>
      <c r="X3170">
        <v>9.41</v>
      </c>
      <c r="Y3170">
        <v>15.41</v>
      </c>
      <c r="Z3170">
        <v>18.309999999999999</v>
      </c>
      <c r="AA3170">
        <v>0</v>
      </c>
      <c r="AB3170" s="17">
        <v>0.56144306651634723</v>
      </c>
      <c r="AC3170" s="17">
        <v>0.84302325581395354</v>
      </c>
      <c r="AD3170" s="17">
        <v>0.49648382559774967</v>
      </c>
      <c r="AE3170" s="17">
        <v>0.72413793103448276</v>
      </c>
    </row>
    <row r="3171" spans="1:31" x14ac:dyDescent="0.35">
      <c r="A3171" t="str">
        <f t="shared" si="196"/>
        <v>December</v>
      </c>
      <c r="B3171">
        <f t="shared" si="197"/>
        <v>2024</v>
      </c>
      <c r="C3171" s="18">
        <v>45629</v>
      </c>
      <c r="D3171" t="s">
        <v>1384</v>
      </c>
      <c r="E3171" t="s">
        <v>124</v>
      </c>
      <c r="F3171" t="s">
        <v>1380</v>
      </c>
      <c r="G3171" s="15">
        <v>0.91959999999999997</v>
      </c>
      <c r="H3171" s="15" t="str">
        <f t="shared" si="198"/>
        <v>Baik Sekali</v>
      </c>
      <c r="I3171" s="19">
        <v>0.88999464055499011</v>
      </c>
      <c r="J3171" s="15" t="str">
        <f t="shared" si="199"/>
        <v>Baik</v>
      </c>
      <c r="K3171" s="15">
        <v>0.98655611587140024</v>
      </c>
      <c r="L3171">
        <v>0.57999999999999996</v>
      </c>
      <c r="M3171">
        <v>3.76</v>
      </c>
      <c r="N3171">
        <v>3.73</v>
      </c>
      <c r="O3171">
        <v>5.25</v>
      </c>
      <c r="P3171" s="17">
        <v>0.6629213483146067</v>
      </c>
      <c r="Q3171" s="17">
        <v>0.70833333333333337</v>
      </c>
      <c r="R3171" s="17">
        <v>0.6558441558441559</v>
      </c>
      <c r="S3171" s="17">
        <v>0.58823529411764708</v>
      </c>
      <c r="T3171" s="17">
        <v>0.58823529411764708</v>
      </c>
      <c r="U3171" s="17">
        <v>1</v>
      </c>
      <c r="V3171" s="17">
        <v>0.3089887640449438</v>
      </c>
      <c r="W3171">
        <v>0</v>
      </c>
      <c r="X3171">
        <v>7.15</v>
      </c>
      <c r="Y3171">
        <v>7.15</v>
      </c>
      <c r="Z3171">
        <v>83.61</v>
      </c>
      <c r="AA3171">
        <v>0</v>
      </c>
      <c r="AB3171" s="17">
        <v>0.1167076167076167</v>
      </c>
      <c r="AC3171" s="17">
        <v>0.40740740740740738</v>
      </c>
      <c r="AD3171" s="17">
        <v>8.4583901773533421E-2</v>
      </c>
      <c r="AE3171" s="17">
        <v>0.72727272727272729</v>
      </c>
    </row>
    <row r="3172" spans="1:31" x14ac:dyDescent="0.35">
      <c r="A3172" t="str">
        <f t="shared" si="196"/>
        <v>December</v>
      </c>
      <c r="B3172">
        <f t="shared" si="197"/>
        <v>2024</v>
      </c>
      <c r="C3172" s="18">
        <v>45629</v>
      </c>
      <c r="D3172" t="s">
        <v>1384</v>
      </c>
      <c r="E3172" t="s">
        <v>32</v>
      </c>
      <c r="F3172" t="s">
        <v>1385</v>
      </c>
      <c r="G3172" s="15">
        <v>0.96589999999999998</v>
      </c>
      <c r="H3172" s="15" t="str">
        <f t="shared" si="198"/>
        <v>Istimewa</v>
      </c>
      <c r="I3172" s="19">
        <v>0.92591762866104066</v>
      </c>
      <c r="J3172" s="15" t="str">
        <f t="shared" si="199"/>
        <v>Baik Sekali</v>
      </c>
      <c r="K3172" s="15">
        <v>0.97497893903154431</v>
      </c>
      <c r="L3172">
        <v>3.17</v>
      </c>
      <c r="M3172">
        <v>4.0199999999999996</v>
      </c>
      <c r="N3172">
        <v>5.61</v>
      </c>
      <c r="O3172">
        <v>12.79</v>
      </c>
      <c r="P3172" s="17">
        <v>0.79227053140096615</v>
      </c>
      <c r="Q3172" s="17">
        <v>0.83809523809523812</v>
      </c>
      <c r="R3172" s="17">
        <v>0.77669902912621358</v>
      </c>
      <c r="S3172" s="17">
        <v>0.79545454545454541</v>
      </c>
      <c r="T3172" s="17">
        <v>0.79545454545454541</v>
      </c>
      <c r="U3172" s="17">
        <v>0.98550724637681164</v>
      </c>
      <c r="V3172" s="17">
        <v>0.54830917874396135</v>
      </c>
      <c r="W3172">
        <v>0</v>
      </c>
      <c r="X3172">
        <v>4.47</v>
      </c>
      <c r="Y3172">
        <v>24.89</v>
      </c>
      <c r="Z3172">
        <v>57.5</v>
      </c>
      <c r="AA3172">
        <v>0</v>
      </c>
      <c r="AB3172" s="17">
        <v>0.66611842105263153</v>
      </c>
      <c r="AC3172" s="17">
        <v>0.72477064220183485</v>
      </c>
      <c r="AD3172" s="17">
        <v>0.657258064516129</v>
      </c>
      <c r="AE3172" s="17">
        <v>0.759493670886076</v>
      </c>
    </row>
    <row r="3173" spans="1:31" x14ac:dyDescent="0.35">
      <c r="A3173" t="str">
        <f t="shared" si="196"/>
        <v>December</v>
      </c>
      <c r="B3173">
        <f t="shared" si="197"/>
        <v>2024</v>
      </c>
      <c r="C3173" s="18">
        <v>45629</v>
      </c>
      <c r="D3173" t="s">
        <v>1384</v>
      </c>
      <c r="E3173" t="s">
        <v>154</v>
      </c>
      <c r="F3173" t="s">
        <v>1386</v>
      </c>
      <c r="G3173" s="15">
        <v>0.89849999999999997</v>
      </c>
      <c r="H3173" s="15" t="str">
        <f t="shared" si="198"/>
        <v>Baik</v>
      </c>
      <c r="I3173" s="19">
        <v>0.93040986260779768</v>
      </c>
      <c r="J3173" s="15" t="str">
        <f t="shared" si="199"/>
        <v>Baik Sekali</v>
      </c>
      <c r="K3173" s="15">
        <v>0.96552817887942188</v>
      </c>
      <c r="L3173">
        <v>2.4900000000000002</v>
      </c>
      <c r="M3173">
        <v>8.39</v>
      </c>
      <c r="N3173">
        <v>6.86</v>
      </c>
      <c r="O3173">
        <v>6.68</v>
      </c>
      <c r="P3173" s="17">
        <v>0.66461538461538461</v>
      </c>
      <c r="Q3173" s="17">
        <v>0.73239436619718312</v>
      </c>
      <c r="R3173" s="17">
        <v>0.64566929133858264</v>
      </c>
      <c r="S3173" s="17">
        <v>0.78846153846153844</v>
      </c>
      <c r="T3173" s="17">
        <v>0.78846153846153844</v>
      </c>
      <c r="U3173" s="17">
        <v>0.98153846153846158</v>
      </c>
      <c r="V3173" s="17">
        <v>0.37846153846153852</v>
      </c>
      <c r="W3173">
        <v>0.03</v>
      </c>
      <c r="X3173">
        <v>7.15</v>
      </c>
      <c r="Y3173">
        <v>15.4</v>
      </c>
      <c r="Z3173">
        <v>46.18</v>
      </c>
      <c r="AA3173">
        <v>0</v>
      </c>
      <c r="AB3173" s="17">
        <v>0.7148876404494382</v>
      </c>
      <c r="AC3173" s="17">
        <v>0.3940677966101695</v>
      </c>
      <c r="AD3173" s="17">
        <v>0.87394957983193278</v>
      </c>
      <c r="AE3173" s="17">
        <v>0.31182795698924731</v>
      </c>
    </row>
    <row r="3174" spans="1:31" x14ac:dyDescent="0.35">
      <c r="A3174" t="str">
        <f t="shared" si="196"/>
        <v>December</v>
      </c>
      <c r="B3174">
        <f t="shared" si="197"/>
        <v>2024</v>
      </c>
      <c r="C3174" s="18">
        <v>45629</v>
      </c>
      <c r="D3174" t="s">
        <v>1384</v>
      </c>
      <c r="E3174" t="s">
        <v>72</v>
      </c>
      <c r="F3174" t="s">
        <v>1382</v>
      </c>
      <c r="G3174" s="15">
        <v>0.84319999999999995</v>
      </c>
      <c r="H3174" s="15" t="str">
        <f t="shared" si="198"/>
        <v>Cukup</v>
      </c>
      <c r="I3174" s="19">
        <v>0.92863035898868462</v>
      </c>
      <c r="J3174" s="15" t="str">
        <f t="shared" si="199"/>
        <v>Baik Sekali</v>
      </c>
      <c r="K3174" s="15">
        <v>0.96972959711052742</v>
      </c>
      <c r="L3174">
        <v>3.15</v>
      </c>
      <c r="M3174">
        <v>4.5</v>
      </c>
      <c r="N3174">
        <v>4.75</v>
      </c>
      <c r="O3174">
        <v>7.75</v>
      </c>
      <c r="P3174" s="17">
        <v>0.57051282051282048</v>
      </c>
      <c r="Q3174" s="17">
        <v>0.71508379888268159</v>
      </c>
      <c r="R3174" s="17">
        <v>0.51235955056179772</v>
      </c>
      <c r="S3174" s="17">
        <v>0.6796875</v>
      </c>
      <c r="T3174" s="17">
        <v>0.67460317460317465</v>
      </c>
      <c r="U3174" s="17">
        <v>0.99679487179487181</v>
      </c>
      <c r="V3174" s="17">
        <v>0.29487179487179488</v>
      </c>
      <c r="W3174">
        <v>38.409999999999997</v>
      </c>
      <c r="X3174">
        <v>4.8899999999999997</v>
      </c>
      <c r="Y3174">
        <v>22.68</v>
      </c>
      <c r="Z3174">
        <v>48.62</v>
      </c>
      <c r="AA3174">
        <v>0</v>
      </c>
      <c r="AB3174" s="17">
        <v>0.47257876312718788</v>
      </c>
      <c r="AC3174" s="17">
        <v>0.5805555555555556</v>
      </c>
      <c r="AD3174" s="17">
        <v>0.39676113360323889</v>
      </c>
      <c r="AE3174" s="17">
        <v>0.74641148325358853</v>
      </c>
    </row>
    <row r="3175" spans="1:31" x14ac:dyDescent="0.35">
      <c r="A3175" t="str">
        <f t="shared" si="196"/>
        <v>December</v>
      </c>
      <c r="B3175">
        <f t="shared" si="197"/>
        <v>2024</v>
      </c>
      <c r="C3175" s="18">
        <v>45629</v>
      </c>
      <c r="D3175" t="s">
        <v>1387</v>
      </c>
      <c r="E3175" t="s">
        <v>116</v>
      </c>
      <c r="F3175" t="s">
        <v>1381</v>
      </c>
      <c r="G3175" s="15">
        <v>0.8528</v>
      </c>
      <c r="H3175" s="15" t="str">
        <f t="shared" si="198"/>
        <v>Baik</v>
      </c>
      <c r="I3175" s="19">
        <v>0.9177847313530445</v>
      </c>
      <c r="J3175" s="15" t="str">
        <f t="shared" si="199"/>
        <v>Baik Sekali</v>
      </c>
      <c r="K3175" s="15">
        <v>0.9489563752944129</v>
      </c>
      <c r="L3175">
        <v>3.46</v>
      </c>
      <c r="M3175">
        <v>4.59</v>
      </c>
      <c r="N3175">
        <v>7.63</v>
      </c>
      <c r="O3175">
        <v>9.02</v>
      </c>
      <c r="P3175" s="17">
        <v>0.43560057887120118</v>
      </c>
      <c r="Q3175" s="17">
        <v>0.6</v>
      </c>
      <c r="R3175" s="17">
        <v>0.38805970149253732</v>
      </c>
      <c r="S3175" s="17">
        <v>0.74193548387096775</v>
      </c>
      <c r="T3175" s="17">
        <v>0.74193548387096775</v>
      </c>
      <c r="U3175" s="17">
        <v>1</v>
      </c>
      <c r="V3175" s="17">
        <v>0.24746743849493491</v>
      </c>
      <c r="W3175">
        <v>0</v>
      </c>
      <c r="X3175">
        <v>4.92</v>
      </c>
      <c r="Y3175">
        <v>12.31</v>
      </c>
      <c r="Z3175">
        <v>8.4499999999999993</v>
      </c>
      <c r="AA3175">
        <v>0</v>
      </c>
      <c r="AB3175" s="17">
        <v>0.52631578947368418</v>
      </c>
      <c r="AC3175" s="17">
        <v>0.49168207024029581</v>
      </c>
      <c r="AD3175" s="17">
        <v>0.57954545454545459</v>
      </c>
      <c r="AE3175" s="17">
        <v>0.90225563909774431</v>
      </c>
    </row>
    <row r="3176" spans="1:31" x14ac:dyDescent="0.35">
      <c r="A3176" t="str">
        <f t="shared" si="196"/>
        <v>December</v>
      </c>
      <c r="B3176">
        <f t="shared" si="197"/>
        <v>2024</v>
      </c>
      <c r="C3176" s="18">
        <v>45629</v>
      </c>
      <c r="D3176" t="s">
        <v>1387</v>
      </c>
      <c r="E3176" t="s">
        <v>64</v>
      </c>
      <c r="F3176" t="s">
        <v>1379</v>
      </c>
      <c r="G3176" s="15">
        <v>0.9355</v>
      </c>
      <c r="H3176" s="15" t="str">
        <f t="shared" si="198"/>
        <v>Baik Sekali</v>
      </c>
      <c r="I3176" s="19">
        <v>0.91303004730340165</v>
      </c>
      <c r="J3176" s="15" t="str">
        <f t="shared" si="199"/>
        <v>Baik Sekali</v>
      </c>
      <c r="K3176" s="15">
        <v>0.97530013515257652</v>
      </c>
      <c r="L3176">
        <v>5.39</v>
      </c>
      <c r="M3176">
        <v>8.16</v>
      </c>
      <c r="N3176">
        <v>7.87</v>
      </c>
      <c r="O3176">
        <v>8.6199999999999992</v>
      </c>
      <c r="P3176" s="17">
        <v>0.5641025641025641</v>
      </c>
      <c r="Q3176" s="17">
        <v>0.57851239669421484</v>
      </c>
      <c r="R3176" s="17">
        <v>0.55958549222797926</v>
      </c>
      <c r="S3176" s="17">
        <v>0.7857142857142857</v>
      </c>
      <c r="T3176" s="17">
        <v>0.7857142857142857</v>
      </c>
      <c r="U3176" s="17">
        <v>1</v>
      </c>
      <c r="V3176" s="17">
        <v>0.33136094674556221</v>
      </c>
      <c r="W3176">
        <v>0</v>
      </c>
      <c r="X3176">
        <v>3.42</v>
      </c>
      <c r="Y3176">
        <v>29.42</v>
      </c>
      <c r="Z3176">
        <v>7.23</v>
      </c>
      <c r="AA3176">
        <v>0</v>
      </c>
      <c r="AB3176" s="17">
        <v>0.69678407350689131</v>
      </c>
      <c r="AC3176" s="17">
        <v>0.56799999999999995</v>
      </c>
      <c r="AD3176" s="17">
        <v>0.87050359712230219</v>
      </c>
      <c r="AE3176" s="17">
        <v>0.90140845070422537</v>
      </c>
    </row>
    <row r="3177" spans="1:31" x14ac:dyDescent="0.35">
      <c r="A3177" t="str">
        <f t="shared" si="196"/>
        <v>December</v>
      </c>
      <c r="B3177">
        <f t="shared" si="197"/>
        <v>2024</v>
      </c>
      <c r="C3177" s="18">
        <v>45629</v>
      </c>
      <c r="D3177" t="s">
        <v>1387</v>
      </c>
      <c r="E3177" t="s">
        <v>56</v>
      </c>
      <c r="F3177" t="s">
        <v>1388</v>
      </c>
      <c r="G3177" s="15">
        <v>0.95760000000000001</v>
      </c>
      <c r="H3177" s="15" t="str">
        <f t="shared" si="198"/>
        <v>Istimewa</v>
      </c>
      <c r="I3177" s="19">
        <v>0.91941445000000011</v>
      </c>
      <c r="J3177" s="15" t="str">
        <f t="shared" si="199"/>
        <v>Baik Sekali</v>
      </c>
      <c r="K3177" s="15">
        <v>0.788327</v>
      </c>
      <c r="L3177">
        <v>0</v>
      </c>
      <c r="M3177">
        <v>3.48</v>
      </c>
      <c r="N3177">
        <v>5.8</v>
      </c>
      <c r="O3177">
        <v>4.09</v>
      </c>
      <c r="P3177" s="17">
        <v>0.64739884393063585</v>
      </c>
      <c r="Q3177" s="17">
        <v>0.7857142857142857</v>
      </c>
      <c r="R3177" s="17">
        <v>0.63522012578616349</v>
      </c>
      <c r="S3177" s="17">
        <v>0.90909090909090906</v>
      </c>
      <c r="T3177" s="17">
        <v>0.90909090909090906</v>
      </c>
      <c r="U3177" s="17">
        <v>1</v>
      </c>
      <c r="V3177" s="17">
        <v>0.46820809248554912</v>
      </c>
      <c r="W3177">
        <v>0</v>
      </c>
      <c r="X3177">
        <v>2.58</v>
      </c>
      <c r="Y3177">
        <v>5.13</v>
      </c>
      <c r="Z3177">
        <v>23.88</v>
      </c>
      <c r="AA3177">
        <v>0</v>
      </c>
      <c r="AB3177" s="17">
        <v>0.92504570383912244</v>
      </c>
      <c r="AC3177" s="17">
        <v>0.78125</v>
      </c>
      <c r="AD3177" s="17">
        <v>0.96852300242130751</v>
      </c>
      <c r="AE3177" s="17">
        <v>0.98</v>
      </c>
    </row>
    <row r="3178" spans="1:31" x14ac:dyDescent="0.35">
      <c r="A3178" t="str">
        <f t="shared" si="196"/>
        <v>December</v>
      </c>
      <c r="B3178">
        <f t="shared" si="197"/>
        <v>2024</v>
      </c>
      <c r="C3178" s="18">
        <v>45629</v>
      </c>
      <c r="D3178" t="s">
        <v>1387</v>
      </c>
      <c r="E3178" t="s">
        <v>80</v>
      </c>
      <c r="F3178" t="s">
        <v>1381</v>
      </c>
      <c r="G3178" s="15">
        <v>0.95489999999999997</v>
      </c>
      <c r="H3178" s="15" t="str">
        <f t="shared" si="198"/>
        <v>Istimewa</v>
      </c>
      <c r="I3178" s="19">
        <v>0.91911995532536439</v>
      </c>
      <c r="J3178" s="15" t="str">
        <f t="shared" si="199"/>
        <v>Baik Sekali</v>
      </c>
      <c r="K3178" s="15">
        <v>0.98062844378675518</v>
      </c>
      <c r="L3178">
        <v>2.76</v>
      </c>
      <c r="M3178">
        <v>4.5</v>
      </c>
      <c r="N3178">
        <v>4.7300000000000004</v>
      </c>
      <c r="O3178">
        <v>5.94</v>
      </c>
      <c r="P3178" s="17">
        <v>0.41920731707317072</v>
      </c>
      <c r="Q3178" s="17">
        <v>0.45652173913043481</v>
      </c>
      <c r="R3178" s="17">
        <v>0.40926640926640928</v>
      </c>
      <c r="S3178" s="17">
        <v>0.61904761904761907</v>
      </c>
      <c r="T3178" s="17">
        <v>0.61904761904761907</v>
      </c>
      <c r="U3178" s="17">
        <v>0.99847560975609762</v>
      </c>
      <c r="V3178" s="17">
        <v>0.2073170731707317</v>
      </c>
      <c r="W3178">
        <v>0</v>
      </c>
      <c r="X3178">
        <v>4.43</v>
      </c>
      <c r="Y3178">
        <v>7.3</v>
      </c>
      <c r="Z3178">
        <v>5.08</v>
      </c>
      <c r="AA3178">
        <v>0</v>
      </c>
      <c r="AB3178" s="17">
        <v>0.68904244817374138</v>
      </c>
      <c r="AC3178" s="17">
        <v>0.42899408284023671</v>
      </c>
      <c r="AD3178" s="17">
        <v>0.81925925925925924</v>
      </c>
      <c r="AE3178" s="17">
        <v>0.93103448275862066</v>
      </c>
    </row>
    <row r="3179" spans="1:31" x14ac:dyDescent="0.35">
      <c r="A3179" t="str">
        <f t="shared" si="196"/>
        <v>December</v>
      </c>
      <c r="B3179">
        <f t="shared" si="197"/>
        <v>2024</v>
      </c>
      <c r="C3179" s="18">
        <v>45629</v>
      </c>
      <c r="D3179" t="s">
        <v>1387</v>
      </c>
      <c r="E3179" t="s">
        <v>74</v>
      </c>
      <c r="F3179" t="s">
        <v>1389</v>
      </c>
      <c r="G3179" s="15">
        <v>0.86890000000000001</v>
      </c>
      <c r="H3179" s="15" t="str">
        <f t="shared" si="198"/>
        <v>Baik</v>
      </c>
      <c r="I3179" s="19">
        <v>0.91470590689215903</v>
      </c>
      <c r="J3179" s="15" t="str">
        <f t="shared" si="199"/>
        <v>Baik Sekali</v>
      </c>
      <c r="K3179" s="15">
        <v>0.94851687683474006</v>
      </c>
      <c r="L3179">
        <v>5.38</v>
      </c>
      <c r="M3179">
        <v>8.6999999999999993</v>
      </c>
      <c r="N3179">
        <v>5.79</v>
      </c>
      <c r="O3179">
        <v>11.28</v>
      </c>
      <c r="P3179" s="17">
        <v>0.73768115942028989</v>
      </c>
      <c r="Q3179" s="17">
        <v>0.69182389937106914</v>
      </c>
      <c r="R3179" s="17">
        <v>0.75141242937853103</v>
      </c>
      <c r="S3179" s="17">
        <v>0.77272727272727271</v>
      </c>
      <c r="T3179" s="17">
        <v>0.77272727272727271</v>
      </c>
      <c r="U3179" s="17">
        <v>0.99855072463768113</v>
      </c>
      <c r="V3179" s="17">
        <v>0.4246376811594203</v>
      </c>
      <c r="W3179">
        <v>0</v>
      </c>
      <c r="X3179">
        <v>5.51</v>
      </c>
      <c r="Y3179">
        <v>25.19</v>
      </c>
      <c r="Z3179">
        <v>13</v>
      </c>
      <c r="AA3179">
        <v>0</v>
      </c>
      <c r="AB3179" s="17">
        <v>0.39410480349344978</v>
      </c>
      <c r="AC3179" s="17">
        <v>0.36382978723404258</v>
      </c>
      <c r="AD3179" s="17">
        <v>0.42471910112359551</v>
      </c>
      <c r="AE3179" s="17">
        <v>0.91228070175438591</v>
      </c>
    </row>
    <row r="3180" spans="1:31" x14ac:dyDescent="0.35">
      <c r="A3180" t="str">
        <f t="shared" si="196"/>
        <v>December</v>
      </c>
      <c r="B3180">
        <f t="shared" si="197"/>
        <v>2024</v>
      </c>
      <c r="C3180" s="18">
        <v>45629</v>
      </c>
      <c r="D3180" t="s">
        <v>1387</v>
      </c>
      <c r="E3180" t="s">
        <v>34</v>
      </c>
      <c r="F3180" t="s">
        <v>1390</v>
      </c>
      <c r="G3180" s="15">
        <v>0.92059999999999997</v>
      </c>
      <c r="H3180" s="15" t="str">
        <f t="shared" si="198"/>
        <v>Baik Sekali</v>
      </c>
      <c r="I3180" s="19">
        <v>0.9871675000000002</v>
      </c>
      <c r="J3180" s="15" t="str">
        <f t="shared" si="199"/>
        <v>Istimewa</v>
      </c>
      <c r="K3180" s="15">
        <v>0.9930500000000001</v>
      </c>
      <c r="L3180">
        <v>0</v>
      </c>
      <c r="M3180">
        <v>4.26</v>
      </c>
      <c r="N3180">
        <v>3.49</v>
      </c>
      <c r="O3180">
        <v>5</v>
      </c>
      <c r="P3180" s="17">
        <v>0.52238805970149249</v>
      </c>
      <c r="Q3180" s="17">
        <v>0.66666666666666663</v>
      </c>
      <c r="R3180" s="17">
        <v>0.515625</v>
      </c>
      <c r="S3180" s="17">
        <v>0.5</v>
      </c>
      <c r="T3180" s="17">
        <v>0.5</v>
      </c>
      <c r="U3180" s="17">
        <v>1</v>
      </c>
      <c r="V3180" s="17">
        <v>0.31343283582089548</v>
      </c>
      <c r="W3180">
        <v>0</v>
      </c>
      <c r="X3180">
        <v>2.13</v>
      </c>
      <c r="Y3180">
        <v>17.010000000000002</v>
      </c>
      <c r="Z3180">
        <v>17.52</v>
      </c>
      <c r="AA3180">
        <v>0</v>
      </c>
      <c r="AB3180" s="17">
        <v>0.73099415204678364</v>
      </c>
      <c r="AC3180" s="17">
        <v>0.81081081081081086</v>
      </c>
      <c r="AD3180" s="17">
        <v>0.67010309278350511</v>
      </c>
      <c r="AE3180" s="17">
        <v>0.8833333333333333</v>
      </c>
    </row>
    <row r="3181" spans="1:31" x14ac:dyDescent="0.35">
      <c r="A3181" t="str">
        <f t="shared" si="196"/>
        <v>December</v>
      </c>
      <c r="B3181">
        <f t="shared" si="197"/>
        <v>2024</v>
      </c>
      <c r="C3181" s="18">
        <v>45629</v>
      </c>
      <c r="D3181" t="s">
        <v>1391</v>
      </c>
      <c r="E3181" t="s">
        <v>70</v>
      </c>
      <c r="F3181" t="s">
        <v>1392</v>
      </c>
      <c r="G3181" s="15">
        <v>0.99219999999999997</v>
      </c>
      <c r="H3181" s="15" t="str">
        <f t="shared" si="198"/>
        <v>Istimewa</v>
      </c>
      <c r="I3181" s="19">
        <v>0.99671280000000007</v>
      </c>
      <c r="J3181" s="15" t="str">
        <f t="shared" si="199"/>
        <v>Istimewa</v>
      </c>
      <c r="K3181" s="15">
        <v>0.99060800000000004</v>
      </c>
      <c r="L3181">
        <v>1.83</v>
      </c>
      <c r="M3181">
        <v>0</v>
      </c>
      <c r="N3181">
        <v>2.93</v>
      </c>
      <c r="O3181">
        <v>5.43</v>
      </c>
      <c r="P3181" s="17">
        <v>0.81927710843373491</v>
      </c>
      <c r="Q3181" s="17">
        <v>1</v>
      </c>
      <c r="R3181" s="17">
        <v>0.80519480519480524</v>
      </c>
      <c r="S3181" s="17">
        <v>1</v>
      </c>
      <c r="T3181" s="17">
        <v>1</v>
      </c>
      <c r="U3181" s="17">
        <v>1</v>
      </c>
      <c r="V3181" s="17">
        <v>0.91566265060240959</v>
      </c>
      <c r="W3181">
        <v>0.24</v>
      </c>
      <c r="X3181">
        <v>2.72</v>
      </c>
      <c r="Y3181">
        <v>12.01</v>
      </c>
      <c r="Z3181">
        <v>23.26</v>
      </c>
      <c r="AA3181">
        <v>0</v>
      </c>
      <c r="AB3181" s="17">
        <v>0.94983277591973247</v>
      </c>
      <c r="AC3181" s="17">
        <v>0.91428571428571426</v>
      </c>
      <c r="AD3181" s="17">
        <v>0.95454545454545459</v>
      </c>
      <c r="AE3181" s="17">
        <v>0.875</v>
      </c>
    </row>
    <row r="3182" spans="1:31" x14ac:dyDescent="0.35">
      <c r="A3182" t="str">
        <f t="shared" si="196"/>
        <v>December</v>
      </c>
      <c r="B3182">
        <f t="shared" si="197"/>
        <v>2024</v>
      </c>
      <c r="C3182" s="18">
        <v>45629</v>
      </c>
      <c r="D3182" t="s">
        <v>1391</v>
      </c>
      <c r="E3182" t="s">
        <v>43</v>
      </c>
      <c r="F3182" t="s">
        <v>1392</v>
      </c>
      <c r="G3182" s="15">
        <v>0.94409999999999994</v>
      </c>
      <c r="H3182" s="15" t="str">
        <f t="shared" si="198"/>
        <v>Baik Sekali</v>
      </c>
      <c r="I3182" s="19">
        <v>0.99344031634547858</v>
      </c>
      <c r="J3182" s="15" t="str">
        <f t="shared" si="199"/>
        <v>Istimewa</v>
      </c>
      <c r="K3182" s="15">
        <v>0.99425804670136697</v>
      </c>
      <c r="L3182">
        <v>4.07</v>
      </c>
      <c r="M3182">
        <v>0</v>
      </c>
      <c r="N3182">
        <v>2.7</v>
      </c>
      <c r="O3182">
        <v>4.1900000000000004</v>
      </c>
      <c r="P3182" s="17">
        <v>0.70833333333333337</v>
      </c>
      <c r="Q3182" s="17">
        <v>1</v>
      </c>
      <c r="R3182" s="17">
        <v>0.58823529411764708</v>
      </c>
      <c r="S3182" s="17">
        <v>1</v>
      </c>
      <c r="T3182" s="17">
        <v>1</v>
      </c>
      <c r="U3182" s="17">
        <v>0.97916666666666663</v>
      </c>
      <c r="V3182" s="17">
        <v>0.6875</v>
      </c>
      <c r="W3182">
        <v>0</v>
      </c>
      <c r="X3182">
        <v>3.82</v>
      </c>
      <c r="Y3182">
        <v>12.27</v>
      </c>
      <c r="Z3182">
        <v>28.58</v>
      </c>
      <c r="AA3182">
        <v>0</v>
      </c>
      <c r="AB3182" s="17">
        <v>0.79245283018867929</v>
      </c>
      <c r="AC3182" s="17">
        <v>0.75757575757575757</v>
      </c>
      <c r="AD3182" s="17">
        <v>0.80821917808219179</v>
      </c>
      <c r="AE3182" s="17">
        <v>0.56000000000000005</v>
      </c>
    </row>
    <row r="3183" spans="1:31" x14ac:dyDescent="0.35">
      <c r="A3183" t="str">
        <f t="shared" si="196"/>
        <v>December</v>
      </c>
      <c r="B3183">
        <f t="shared" si="197"/>
        <v>2024</v>
      </c>
      <c r="C3183" s="18">
        <v>45629</v>
      </c>
      <c r="D3183" t="s">
        <v>1391</v>
      </c>
      <c r="E3183" t="s">
        <v>136</v>
      </c>
      <c r="F3183" t="s">
        <v>1392</v>
      </c>
      <c r="G3183" s="15">
        <v>0.94579999999999997</v>
      </c>
      <c r="H3183" s="15" t="str">
        <f t="shared" si="198"/>
        <v>Baik Sekali</v>
      </c>
      <c r="I3183" s="19">
        <v>0.94552128459456752</v>
      </c>
      <c r="J3183" s="15" t="str">
        <f t="shared" si="199"/>
        <v>Baik Sekali</v>
      </c>
      <c r="K3183" s="15">
        <v>0.99384652741305013</v>
      </c>
      <c r="L3183">
        <v>2.82</v>
      </c>
      <c r="M3183">
        <v>0</v>
      </c>
      <c r="N3183">
        <v>4.16</v>
      </c>
      <c r="O3183">
        <v>6.79</v>
      </c>
      <c r="P3183" s="17">
        <v>0.75</v>
      </c>
      <c r="Q3183" s="17">
        <v>1</v>
      </c>
      <c r="R3183" s="17">
        <v>0.6785714285714286</v>
      </c>
      <c r="S3183" s="17">
        <v>0.75</v>
      </c>
      <c r="T3183" s="17">
        <v>0.75</v>
      </c>
      <c r="U3183" s="17">
        <v>1</v>
      </c>
      <c r="V3183" s="17">
        <v>0.44444444444444442</v>
      </c>
      <c r="W3183">
        <v>0.06</v>
      </c>
      <c r="X3183">
        <v>3.76</v>
      </c>
      <c r="Y3183">
        <v>12.64</v>
      </c>
      <c r="Z3183">
        <v>27.22</v>
      </c>
      <c r="AA3183">
        <v>0</v>
      </c>
      <c r="AB3183" s="17">
        <v>0.56521739130434778</v>
      </c>
      <c r="AC3183" s="17">
        <v>0.44736842105263158</v>
      </c>
      <c r="AD3183" s="17">
        <v>0.62091503267973858</v>
      </c>
      <c r="AE3183" s="17">
        <v>0.6470588235294118</v>
      </c>
    </row>
    <row r="3184" spans="1:31" x14ac:dyDescent="0.35">
      <c r="A3184" t="str">
        <f t="shared" si="196"/>
        <v>December</v>
      </c>
      <c r="B3184">
        <f t="shared" si="197"/>
        <v>2024</v>
      </c>
      <c r="C3184" s="18">
        <v>45629</v>
      </c>
      <c r="D3184" t="s">
        <v>1391</v>
      </c>
      <c r="E3184" t="s">
        <v>60</v>
      </c>
      <c r="F3184" t="s">
        <v>1392</v>
      </c>
      <c r="G3184" s="15">
        <v>0.94790000000000008</v>
      </c>
      <c r="H3184" s="15" t="str">
        <f t="shared" si="198"/>
        <v>Baik Sekali</v>
      </c>
      <c r="I3184" s="19">
        <v>0.97455351649267219</v>
      </c>
      <c r="J3184" s="15" t="str">
        <f t="shared" si="199"/>
        <v>Istimewa</v>
      </c>
      <c r="K3184" s="15">
        <v>0.99043861855049187</v>
      </c>
      <c r="L3184">
        <v>3.01</v>
      </c>
      <c r="M3184">
        <v>0</v>
      </c>
      <c r="N3184">
        <v>2.66</v>
      </c>
      <c r="O3184">
        <v>7.64</v>
      </c>
      <c r="P3184" s="17">
        <v>0.4859154929577465</v>
      </c>
      <c r="Q3184" s="17">
        <v>0.7142857142857143</v>
      </c>
      <c r="R3184" s="17">
        <v>0.4609375</v>
      </c>
      <c r="S3184" s="17">
        <v>1</v>
      </c>
      <c r="T3184" s="17">
        <v>1</v>
      </c>
      <c r="U3184" s="17">
        <v>0.97887323943661975</v>
      </c>
      <c r="V3184" s="17">
        <v>0.27464788732394368</v>
      </c>
      <c r="W3184">
        <v>8.69</v>
      </c>
      <c r="X3184">
        <v>2.19</v>
      </c>
      <c r="Y3184">
        <v>10.44</v>
      </c>
      <c r="Z3184">
        <v>22.84</v>
      </c>
      <c r="AA3184">
        <v>0</v>
      </c>
      <c r="AB3184" s="17">
        <v>0.72727272727272729</v>
      </c>
      <c r="AC3184" s="17">
        <v>0.41428571428571431</v>
      </c>
      <c r="AD3184" s="17">
        <v>0.86335403726708071</v>
      </c>
      <c r="AE3184" s="17">
        <v>0.86206896551724133</v>
      </c>
    </row>
    <row r="3185" spans="1:31" x14ac:dyDescent="0.35">
      <c r="A3185" t="str">
        <f t="shared" si="196"/>
        <v>December</v>
      </c>
      <c r="B3185">
        <f t="shared" si="197"/>
        <v>2024</v>
      </c>
      <c r="C3185" s="18">
        <v>45629</v>
      </c>
      <c r="D3185" t="s">
        <v>1391</v>
      </c>
      <c r="E3185" t="s">
        <v>130</v>
      </c>
      <c r="F3185" t="s">
        <v>1392</v>
      </c>
      <c r="G3185" s="15">
        <v>0.97560000000000002</v>
      </c>
      <c r="H3185" s="15" t="str">
        <f t="shared" si="198"/>
        <v>Istimewa</v>
      </c>
      <c r="I3185" s="19">
        <v>0.96518144275362339</v>
      </c>
      <c r="J3185" s="15" t="str">
        <f t="shared" si="199"/>
        <v>Istimewa</v>
      </c>
      <c r="K3185" s="15">
        <v>0.99337555072463768</v>
      </c>
      <c r="L3185">
        <v>3.47</v>
      </c>
      <c r="M3185">
        <v>0</v>
      </c>
      <c r="N3185">
        <v>9.74</v>
      </c>
      <c r="O3185">
        <v>6.85</v>
      </c>
      <c r="P3185" s="17">
        <v>0.79104477611940294</v>
      </c>
      <c r="Q3185" s="17">
        <v>0.8125</v>
      </c>
      <c r="R3185" s="17">
        <v>0.78431372549019607</v>
      </c>
      <c r="S3185" s="17">
        <v>1</v>
      </c>
      <c r="T3185" s="17">
        <v>1</v>
      </c>
      <c r="U3185" s="17">
        <v>0.95522388059701491</v>
      </c>
      <c r="V3185" s="17">
        <v>0.71641791044776115</v>
      </c>
      <c r="W3185">
        <v>0</v>
      </c>
      <c r="X3185">
        <v>1.56</v>
      </c>
      <c r="Y3185">
        <v>4.93</v>
      </c>
      <c r="Z3185">
        <v>21.41</v>
      </c>
      <c r="AA3185">
        <v>0</v>
      </c>
      <c r="AB3185" s="17">
        <v>0.66666666666666663</v>
      </c>
      <c r="AC3185" s="17">
        <v>0.43157894736842112</v>
      </c>
      <c r="AD3185" s="17">
        <v>0.83088235294117652</v>
      </c>
      <c r="AE3185" s="17">
        <v>0.31707317073170732</v>
      </c>
    </row>
    <row r="3186" spans="1:31" x14ac:dyDescent="0.35">
      <c r="A3186" t="str">
        <f t="shared" si="196"/>
        <v>December</v>
      </c>
      <c r="B3186">
        <f t="shared" si="197"/>
        <v>2024</v>
      </c>
      <c r="C3186" s="18">
        <v>45629</v>
      </c>
      <c r="D3186" t="s">
        <v>1391</v>
      </c>
      <c r="E3186" t="s">
        <v>140</v>
      </c>
      <c r="F3186" t="s">
        <v>1392</v>
      </c>
      <c r="G3186" s="15">
        <v>0.97989999999999999</v>
      </c>
      <c r="H3186" s="15" t="str">
        <f t="shared" si="198"/>
        <v>Istimewa</v>
      </c>
      <c r="I3186" s="19">
        <v>0.97599641034026785</v>
      </c>
      <c r="J3186" s="15" t="str">
        <f t="shared" si="199"/>
        <v>Istimewa</v>
      </c>
      <c r="K3186" s="15">
        <v>0.98898974382933658</v>
      </c>
      <c r="L3186">
        <v>1.9</v>
      </c>
      <c r="M3186">
        <v>0</v>
      </c>
      <c r="N3186">
        <v>2.86</v>
      </c>
      <c r="O3186">
        <v>3.74</v>
      </c>
      <c r="P3186" s="17">
        <v>0.4838709677419355</v>
      </c>
      <c r="Q3186" s="17">
        <v>1</v>
      </c>
      <c r="R3186" s="17">
        <v>0.37254901960784309</v>
      </c>
      <c r="S3186" s="17">
        <v>1</v>
      </c>
      <c r="T3186" s="17">
        <v>1</v>
      </c>
      <c r="U3186" s="17">
        <v>1</v>
      </c>
      <c r="V3186" s="17">
        <v>0.43548387096774188</v>
      </c>
      <c r="W3186">
        <v>0</v>
      </c>
      <c r="X3186">
        <v>6.05</v>
      </c>
      <c r="Y3186">
        <v>16.84</v>
      </c>
      <c r="Z3186">
        <v>24.9</v>
      </c>
      <c r="AA3186">
        <v>0</v>
      </c>
      <c r="AB3186" s="17">
        <v>0.94767441860465118</v>
      </c>
      <c r="AC3186" s="17">
        <v>0.9</v>
      </c>
      <c r="AD3186" s="17">
        <v>0.95774647887323938</v>
      </c>
      <c r="AE3186" s="17">
        <v>1</v>
      </c>
    </row>
    <row r="3187" spans="1:31" x14ac:dyDescent="0.35">
      <c r="A3187" t="str">
        <f t="shared" si="196"/>
        <v>December</v>
      </c>
      <c r="B3187">
        <f t="shared" si="197"/>
        <v>2024</v>
      </c>
      <c r="C3187" s="18">
        <v>45629</v>
      </c>
      <c r="D3187" t="s">
        <v>1393</v>
      </c>
      <c r="E3187" t="s">
        <v>138</v>
      </c>
      <c r="F3187" t="s">
        <v>1392</v>
      </c>
      <c r="G3187" s="15">
        <v>0.96939999999999993</v>
      </c>
      <c r="H3187" s="15" t="str">
        <f t="shared" si="198"/>
        <v>Istimewa</v>
      </c>
      <c r="I3187" s="19">
        <v>0.89696709999999991</v>
      </c>
      <c r="J3187" s="15" t="str">
        <f t="shared" si="199"/>
        <v>Baik</v>
      </c>
      <c r="K3187" s="15">
        <v>0.99440600000000001</v>
      </c>
      <c r="L3187">
        <v>1.01</v>
      </c>
      <c r="M3187">
        <v>0</v>
      </c>
      <c r="N3187">
        <v>1.55</v>
      </c>
      <c r="O3187">
        <v>3.54</v>
      </c>
      <c r="P3187" s="17">
        <v>0.72727272727272729</v>
      </c>
      <c r="Q3187" s="17">
        <v>1</v>
      </c>
      <c r="R3187" s="17">
        <v>0.70967741935483875</v>
      </c>
      <c r="S3187" s="17">
        <v>1</v>
      </c>
      <c r="T3187" s="17">
        <v>1</v>
      </c>
      <c r="U3187" s="17">
        <v>1</v>
      </c>
      <c r="V3187" s="17">
        <v>0.45454545454545447</v>
      </c>
      <c r="W3187">
        <v>0</v>
      </c>
      <c r="X3187">
        <v>1.73</v>
      </c>
      <c r="Y3187">
        <v>12.01</v>
      </c>
      <c r="Z3187">
        <v>29.12</v>
      </c>
      <c r="AA3187">
        <v>0</v>
      </c>
      <c r="AB3187" s="17">
        <v>0.55833333333333335</v>
      </c>
      <c r="AC3187" s="17">
        <v>0.47058823529411759</v>
      </c>
      <c r="AD3187" s="17">
        <v>0.57281553398058249</v>
      </c>
      <c r="AE3187" s="17">
        <v>0.625</v>
      </c>
    </row>
    <row r="3188" spans="1:31" x14ac:dyDescent="0.35">
      <c r="A3188" t="str">
        <f t="shared" si="196"/>
        <v>December</v>
      </c>
      <c r="B3188">
        <f t="shared" si="197"/>
        <v>2024</v>
      </c>
      <c r="C3188" s="18">
        <v>45629</v>
      </c>
      <c r="D3188" t="s">
        <v>1393</v>
      </c>
      <c r="E3188" t="s">
        <v>112</v>
      </c>
      <c r="F3188" t="s">
        <v>1392</v>
      </c>
      <c r="G3188" s="15">
        <v>0.92620000000000002</v>
      </c>
      <c r="H3188" s="15" t="str">
        <f t="shared" si="198"/>
        <v>Baik Sekali</v>
      </c>
      <c r="I3188" s="19">
        <v>0.97142925000000013</v>
      </c>
      <c r="J3188" s="15" t="str">
        <f t="shared" si="199"/>
        <v>Istimewa</v>
      </c>
      <c r="K3188" s="15">
        <v>0.99265500000000007</v>
      </c>
      <c r="L3188">
        <v>2.0699999999999998</v>
      </c>
      <c r="M3188">
        <v>0.71</v>
      </c>
      <c r="N3188">
        <v>1.44</v>
      </c>
      <c r="O3188">
        <v>2.0099999999999998</v>
      </c>
      <c r="P3188" s="17">
        <v>0.5641025641025641</v>
      </c>
      <c r="Q3188" s="17">
        <v>0.6</v>
      </c>
      <c r="R3188" s="17">
        <v>0.55882352941176472</v>
      </c>
      <c r="S3188" s="17">
        <v>0.33333333333333331</v>
      </c>
      <c r="T3188" s="17">
        <v>0.33333333333333331</v>
      </c>
      <c r="U3188" s="17">
        <v>1</v>
      </c>
      <c r="V3188" s="17">
        <v>0.28205128205128199</v>
      </c>
      <c r="W3188">
        <v>0</v>
      </c>
      <c r="X3188">
        <v>2.91</v>
      </c>
      <c r="Y3188">
        <v>4.01</v>
      </c>
      <c r="Z3188">
        <v>14.37</v>
      </c>
      <c r="AA3188">
        <v>0</v>
      </c>
      <c r="AB3188" s="17">
        <v>0.61904761904761907</v>
      </c>
      <c r="AC3188" s="17">
        <v>0.8</v>
      </c>
      <c r="AD3188" s="17">
        <v>0.5625</v>
      </c>
      <c r="AE3188" s="17">
        <v>0.75</v>
      </c>
    </row>
    <row r="3189" spans="1:31" x14ac:dyDescent="0.35">
      <c r="A3189" t="str">
        <f t="shared" si="196"/>
        <v>December</v>
      </c>
      <c r="B3189">
        <f t="shared" si="197"/>
        <v>2024</v>
      </c>
      <c r="C3189" s="18">
        <v>45629</v>
      </c>
      <c r="D3189" t="s">
        <v>1393</v>
      </c>
      <c r="E3189" t="s">
        <v>102</v>
      </c>
      <c r="F3189" t="s">
        <v>1392</v>
      </c>
      <c r="G3189" s="15">
        <v>0.95779999999999998</v>
      </c>
      <c r="H3189" s="15" t="str">
        <f t="shared" si="198"/>
        <v>Istimewa</v>
      </c>
      <c r="I3189" s="19">
        <v>0.91072724839065489</v>
      </c>
      <c r="J3189" s="15" t="str">
        <f t="shared" si="199"/>
        <v>Baik Sekali</v>
      </c>
      <c r="K3189" s="15">
        <v>0.9928635668304423</v>
      </c>
      <c r="L3189">
        <v>4.1900000000000004</v>
      </c>
      <c r="M3189">
        <v>0</v>
      </c>
      <c r="N3189">
        <v>5.88</v>
      </c>
      <c r="O3189">
        <v>3.93</v>
      </c>
      <c r="P3189" s="17">
        <v>0.59375</v>
      </c>
      <c r="Q3189" s="17">
        <v>1</v>
      </c>
      <c r="R3189" s="17">
        <v>0.56666666666666665</v>
      </c>
      <c r="S3189" s="17">
        <v>1</v>
      </c>
      <c r="T3189" s="17">
        <v>1</v>
      </c>
      <c r="U3189" s="17">
        <v>1</v>
      </c>
      <c r="V3189" s="17">
        <v>0.4375</v>
      </c>
      <c r="W3189">
        <v>0.24</v>
      </c>
      <c r="X3189">
        <v>2.4500000000000002</v>
      </c>
      <c r="Y3189">
        <v>3.73</v>
      </c>
      <c r="Z3189">
        <v>41.2</v>
      </c>
      <c r="AA3189">
        <v>0</v>
      </c>
      <c r="AB3189" s="17">
        <v>0.77419354838709675</v>
      </c>
      <c r="AC3189" s="17">
        <v>0.80645161290322576</v>
      </c>
      <c r="AD3189" s="17">
        <v>0.74193548387096775</v>
      </c>
      <c r="AE3189" s="17">
        <v>0.8</v>
      </c>
    </row>
    <row r="3190" spans="1:31" x14ac:dyDescent="0.35">
      <c r="A3190" t="str">
        <f t="shared" si="196"/>
        <v>December</v>
      </c>
      <c r="B3190">
        <f t="shared" si="197"/>
        <v>2024</v>
      </c>
      <c r="C3190" s="18">
        <v>45629</v>
      </c>
      <c r="D3190" t="s">
        <v>1393</v>
      </c>
      <c r="E3190" t="s">
        <v>78</v>
      </c>
      <c r="F3190" t="s">
        <v>1392</v>
      </c>
      <c r="G3190" s="15">
        <v>0.95150000000000001</v>
      </c>
      <c r="H3190" s="15" t="str">
        <f t="shared" si="198"/>
        <v>Istimewa</v>
      </c>
      <c r="I3190" s="19">
        <v>0.9290424518626077</v>
      </c>
      <c r="J3190" s="15" t="str">
        <f t="shared" si="199"/>
        <v>Baik Sekali</v>
      </c>
      <c r="K3190" s="15">
        <v>0.99319271960745037</v>
      </c>
      <c r="L3190">
        <v>0.87</v>
      </c>
      <c r="M3190">
        <v>0</v>
      </c>
      <c r="N3190">
        <v>2.76</v>
      </c>
      <c r="O3190">
        <v>1.1399999999999999</v>
      </c>
      <c r="P3190" s="17">
        <v>0.54285714285714282</v>
      </c>
      <c r="Q3190" s="17">
        <v>0.66666666666666663</v>
      </c>
      <c r="R3190" s="17">
        <v>0.53125</v>
      </c>
      <c r="S3190" s="17">
        <v>0.5</v>
      </c>
      <c r="T3190" s="17">
        <v>0.5</v>
      </c>
      <c r="U3190" s="17">
        <v>0.97142857142857142</v>
      </c>
      <c r="V3190" s="17">
        <v>0.34285714285714292</v>
      </c>
      <c r="W3190">
        <v>0</v>
      </c>
      <c r="X3190">
        <v>2.5499999999999998</v>
      </c>
      <c r="Y3190">
        <v>2.79</v>
      </c>
      <c r="Z3190">
        <v>29.67</v>
      </c>
      <c r="AA3190">
        <v>0</v>
      </c>
      <c r="AB3190" s="17">
        <v>0.76363636363636367</v>
      </c>
      <c r="AC3190" s="17">
        <v>0.66666666666666663</v>
      </c>
      <c r="AD3190" s="17">
        <v>0.80519480519480524</v>
      </c>
      <c r="AE3190" s="17">
        <v>0.54545454545454541</v>
      </c>
    </row>
    <row r="3191" spans="1:31" x14ac:dyDescent="0.35">
      <c r="A3191" t="str">
        <f t="shared" si="196"/>
        <v>December</v>
      </c>
      <c r="B3191">
        <f t="shared" si="197"/>
        <v>2024</v>
      </c>
      <c r="C3191" s="18">
        <v>45629</v>
      </c>
      <c r="D3191" t="s">
        <v>1393</v>
      </c>
      <c r="E3191" t="s">
        <v>126</v>
      </c>
      <c r="F3191" t="s">
        <v>1392</v>
      </c>
      <c r="G3191" s="15">
        <v>0.98170000000000002</v>
      </c>
      <c r="H3191" s="15" t="str">
        <f t="shared" si="198"/>
        <v>Istimewa</v>
      </c>
      <c r="I3191" s="19">
        <v>0.90264070000000007</v>
      </c>
      <c r="J3191" s="15" t="str">
        <f t="shared" si="199"/>
        <v>Baik Sekali</v>
      </c>
      <c r="K3191" s="15">
        <v>0.99390199999999995</v>
      </c>
      <c r="L3191">
        <v>2.5499999999999998</v>
      </c>
      <c r="M3191">
        <v>0</v>
      </c>
      <c r="N3191">
        <v>5.08</v>
      </c>
      <c r="O3191">
        <v>4.07</v>
      </c>
      <c r="P3191" s="17">
        <v>0.9375</v>
      </c>
      <c r="Q3191" s="17">
        <v>1</v>
      </c>
      <c r="R3191" s="17">
        <v>0.93442622950819676</v>
      </c>
      <c r="S3191" s="17">
        <v>1</v>
      </c>
      <c r="T3191" s="17">
        <v>1</v>
      </c>
      <c r="U3191" s="17">
        <v>1</v>
      </c>
      <c r="V3191" s="17">
        <v>0.859375</v>
      </c>
      <c r="W3191">
        <v>0.01</v>
      </c>
      <c r="X3191">
        <v>3.3</v>
      </c>
      <c r="Y3191">
        <v>3.69</v>
      </c>
      <c r="Z3191">
        <v>34.43</v>
      </c>
      <c r="AA3191">
        <v>0</v>
      </c>
      <c r="AB3191" s="17">
        <v>0.9</v>
      </c>
      <c r="AC3191" s="17">
        <v>0.84210526315789469</v>
      </c>
      <c r="AD3191" s="17">
        <v>0.92500000000000004</v>
      </c>
      <c r="AE3191" s="17">
        <v>0.5</v>
      </c>
    </row>
    <row r="3192" spans="1:31" x14ac:dyDescent="0.35">
      <c r="A3192" t="str">
        <f t="shared" si="196"/>
        <v>December</v>
      </c>
      <c r="B3192">
        <f t="shared" si="197"/>
        <v>2024</v>
      </c>
      <c r="C3192" s="18">
        <v>45629</v>
      </c>
      <c r="D3192" t="s">
        <v>1393</v>
      </c>
      <c r="E3192" t="s">
        <v>16</v>
      </c>
      <c r="F3192" t="s">
        <v>1392</v>
      </c>
      <c r="G3192" s="15">
        <v>0.96790000000000009</v>
      </c>
      <c r="H3192" s="15" t="str">
        <f t="shared" si="198"/>
        <v>Istimewa</v>
      </c>
      <c r="I3192" s="19">
        <v>0.96295776867200189</v>
      </c>
      <c r="J3192" s="15" t="str">
        <f t="shared" si="199"/>
        <v>Istimewa</v>
      </c>
      <c r="K3192" s="15">
        <v>0.98423648192000557</v>
      </c>
      <c r="L3192">
        <v>3.05</v>
      </c>
      <c r="M3192">
        <v>6.05</v>
      </c>
      <c r="N3192">
        <v>4.13</v>
      </c>
      <c r="O3192">
        <v>2.25</v>
      </c>
      <c r="P3192" s="17">
        <v>0.7191011235955056</v>
      </c>
      <c r="Q3192" s="17">
        <v>0.8571428571428571</v>
      </c>
      <c r="R3192" s="17">
        <v>0.69333333333333336</v>
      </c>
      <c r="S3192" s="17">
        <v>0.75</v>
      </c>
      <c r="T3192" s="17">
        <v>0.75</v>
      </c>
      <c r="U3192" s="17">
        <v>1</v>
      </c>
      <c r="V3192" s="17">
        <v>0.4157303370786517</v>
      </c>
      <c r="W3192">
        <v>0.01</v>
      </c>
      <c r="X3192">
        <v>3.2</v>
      </c>
      <c r="Y3192">
        <v>20.87</v>
      </c>
      <c r="Z3192">
        <v>36.840000000000003</v>
      </c>
      <c r="AA3192">
        <v>0</v>
      </c>
      <c r="AB3192" s="17">
        <v>0.77419354838709675</v>
      </c>
      <c r="AC3192" s="17">
        <v>0.83333333333333337</v>
      </c>
      <c r="AD3192" s="17">
        <v>0.75</v>
      </c>
      <c r="AE3192" s="17">
        <v>0.8</v>
      </c>
    </row>
    <row r="3193" spans="1:31" x14ac:dyDescent="0.35">
      <c r="A3193" t="str">
        <f t="shared" si="196"/>
        <v>December</v>
      </c>
      <c r="B3193">
        <f t="shared" si="197"/>
        <v>2024</v>
      </c>
      <c r="C3193" s="18">
        <v>45629</v>
      </c>
      <c r="D3193" t="s">
        <v>1393</v>
      </c>
      <c r="E3193" t="s">
        <v>144</v>
      </c>
      <c r="F3193" t="s">
        <v>1392</v>
      </c>
      <c r="G3193" s="15">
        <v>0.93889999999999996</v>
      </c>
      <c r="H3193" s="15" t="str">
        <f t="shared" si="198"/>
        <v>Baik Sekali</v>
      </c>
      <c r="I3193" s="19">
        <v>0.97462892787622657</v>
      </c>
      <c r="J3193" s="15" t="str">
        <f t="shared" si="199"/>
        <v>Istimewa</v>
      </c>
      <c r="K3193" s="15">
        <v>0.9850826510749332</v>
      </c>
      <c r="L3193">
        <v>4.5999999999999996</v>
      </c>
      <c r="M3193">
        <v>1.71</v>
      </c>
      <c r="N3193">
        <v>5.0999999999999996</v>
      </c>
      <c r="O3193">
        <v>3.55</v>
      </c>
      <c r="P3193" s="17">
        <v>0.71111111111111114</v>
      </c>
      <c r="Q3193" s="17">
        <v>1</v>
      </c>
      <c r="R3193" s="17">
        <v>0.67901234567901236</v>
      </c>
      <c r="S3193" s="17">
        <v>0.77777777777777779</v>
      </c>
      <c r="T3193" s="17">
        <v>0.77777777777777779</v>
      </c>
      <c r="U3193" s="17">
        <v>0.97777777777777775</v>
      </c>
      <c r="V3193" s="17">
        <v>0.36666666666666659</v>
      </c>
      <c r="W3193">
        <v>0.31</v>
      </c>
      <c r="X3193">
        <v>3.08</v>
      </c>
      <c r="Y3193">
        <v>3.13</v>
      </c>
      <c r="Z3193">
        <v>27.98</v>
      </c>
      <c r="AA3193">
        <v>0</v>
      </c>
      <c r="AB3193" s="17">
        <v>0.90702947845804993</v>
      </c>
      <c r="AC3193" s="17">
        <v>0.90476190476190477</v>
      </c>
      <c r="AD3193" s="17">
        <v>0.90740740740740744</v>
      </c>
      <c r="AE3193" s="17">
        <v>0.73684210526315785</v>
      </c>
    </row>
    <row r="3194" spans="1:31" x14ac:dyDescent="0.35">
      <c r="A3194" t="str">
        <f t="shared" si="196"/>
        <v>December</v>
      </c>
      <c r="B3194">
        <f t="shared" si="197"/>
        <v>2024</v>
      </c>
      <c r="C3194" s="18">
        <v>45629</v>
      </c>
      <c r="D3194" t="s">
        <v>1394</v>
      </c>
      <c r="E3194" t="s">
        <v>106</v>
      </c>
      <c r="F3194" t="s">
        <v>1392</v>
      </c>
      <c r="G3194" s="15">
        <v>0.96349999999999991</v>
      </c>
      <c r="H3194" s="15" t="str">
        <f t="shared" si="198"/>
        <v>Istimewa</v>
      </c>
      <c r="I3194" s="19">
        <v>0.97419630000000013</v>
      </c>
      <c r="J3194" s="15" t="str">
        <f t="shared" si="199"/>
        <v>Istimewa</v>
      </c>
      <c r="K3194" s="15">
        <v>0.99591800000000008</v>
      </c>
      <c r="L3194">
        <v>1.1100000000000001</v>
      </c>
      <c r="M3194">
        <v>0</v>
      </c>
      <c r="N3194">
        <v>2.1800000000000002</v>
      </c>
      <c r="O3194">
        <v>3.8</v>
      </c>
      <c r="P3194" s="17">
        <v>0.91666666666666663</v>
      </c>
      <c r="Q3194" s="17">
        <v>1</v>
      </c>
      <c r="R3194" s="17">
        <v>0.91428571428571426</v>
      </c>
      <c r="S3194" s="17">
        <v>1</v>
      </c>
      <c r="T3194" s="17">
        <v>1</v>
      </c>
      <c r="U3194" s="17">
        <v>1</v>
      </c>
      <c r="V3194" s="17">
        <v>0.77777777777777779</v>
      </c>
      <c r="W3194">
        <v>7.0000000000000007E-2</v>
      </c>
      <c r="X3194">
        <v>5.08</v>
      </c>
      <c r="Y3194">
        <v>19.34</v>
      </c>
      <c r="Z3194">
        <v>17.920000000000002</v>
      </c>
      <c r="AA3194">
        <v>0</v>
      </c>
      <c r="AB3194" s="17">
        <v>0.8176100628930818</v>
      </c>
      <c r="AC3194" s="17">
        <v>0.86075949367088611</v>
      </c>
      <c r="AD3194" s="17">
        <v>0.77500000000000002</v>
      </c>
      <c r="AE3194" s="17">
        <v>0.6029411764705882</v>
      </c>
    </row>
    <row r="3195" spans="1:31" x14ac:dyDescent="0.35">
      <c r="A3195" t="str">
        <f t="shared" si="196"/>
        <v>December</v>
      </c>
      <c r="B3195">
        <f t="shared" si="197"/>
        <v>2024</v>
      </c>
      <c r="C3195" s="18">
        <v>45629</v>
      </c>
      <c r="D3195" t="s">
        <v>1394</v>
      </c>
      <c r="E3195" t="s">
        <v>47</v>
      </c>
      <c r="F3195" t="s">
        <v>1392</v>
      </c>
      <c r="G3195" s="15">
        <v>0.88939999999999997</v>
      </c>
      <c r="H3195" s="15" t="str">
        <f t="shared" si="198"/>
        <v>Baik</v>
      </c>
      <c r="I3195" s="19">
        <v>0.86207925108778594</v>
      </c>
      <c r="J3195" s="15" t="str">
        <f t="shared" si="199"/>
        <v>Baik</v>
      </c>
      <c r="K3195" s="15">
        <v>0.96158357453653143</v>
      </c>
      <c r="L3195">
        <v>3.12</v>
      </c>
      <c r="M3195">
        <v>10.53</v>
      </c>
      <c r="N3195">
        <v>14.51</v>
      </c>
      <c r="O3195">
        <v>8.1199999999999992</v>
      </c>
      <c r="P3195" s="17">
        <v>0.43851508120649652</v>
      </c>
      <c r="Q3195" s="17">
        <v>0.53389830508474578</v>
      </c>
      <c r="R3195" s="17">
        <v>0.402555910543131</v>
      </c>
      <c r="S3195" s="17">
        <v>0.52380952380952384</v>
      </c>
      <c r="T3195" s="17">
        <v>0.52380952380952384</v>
      </c>
      <c r="U3195" s="17">
        <v>0.99303944315545245</v>
      </c>
      <c r="V3195" s="17">
        <v>0.33874709976798151</v>
      </c>
      <c r="W3195">
        <v>0.17</v>
      </c>
      <c r="X3195">
        <v>12.99</v>
      </c>
      <c r="Y3195">
        <v>21.48</v>
      </c>
      <c r="Z3195">
        <v>24.95</v>
      </c>
      <c r="AA3195">
        <v>0</v>
      </c>
      <c r="AB3195" s="17">
        <v>0.54939759036144575</v>
      </c>
      <c r="AC3195" s="17">
        <v>0.5494505494505495</v>
      </c>
      <c r="AD3195" s="17">
        <v>0.5490196078431373</v>
      </c>
      <c r="AE3195" s="17">
        <v>0.77500000000000002</v>
      </c>
    </row>
    <row r="3196" spans="1:31" x14ac:dyDescent="0.35">
      <c r="A3196" t="str">
        <f t="shared" si="196"/>
        <v>December</v>
      </c>
      <c r="B3196">
        <f t="shared" si="197"/>
        <v>2024</v>
      </c>
      <c r="C3196" s="18">
        <v>45629</v>
      </c>
      <c r="D3196" t="s">
        <v>1394</v>
      </c>
      <c r="E3196" t="s">
        <v>29</v>
      </c>
      <c r="F3196" t="s">
        <v>1392</v>
      </c>
      <c r="G3196" s="15">
        <v>0.89579999999999993</v>
      </c>
      <c r="H3196" s="15" t="str">
        <f t="shared" si="198"/>
        <v>Baik</v>
      </c>
      <c r="I3196" s="19">
        <v>0.94055001254350068</v>
      </c>
      <c r="J3196" s="15" t="str">
        <f t="shared" si="199"/>
        <v>Baik Sekali</v>
      </c>
      <c r="K3196" s="15">
        <v>0.98242860726714454</v>
      </c>
      <c r="L3196">
        <v>1.25</v>
      </c>
      <c r="M3196">
        <v>3.14</v>
      </c>
      <c r="N3196">
        <v>3.38</v>
      </c>
      <c r="O3196">
        <v>8.6999999999999993</v>
      </c>
      <c r="P3196" s="17">
        <v>0.72641509433962259</v>
      </c>
      <c r="Q3196" s="17">
        <v>0.72727272727272729</v>
      </c>
      <c r="R3196" s="17">
        <v>0.72628726287262868</v>
      </c>
      <c r="S3196" s="17">
        <v>0.5</v>
      </c>
      <c r="T3196" s="17">
        <v>0.5</v>
      </c>
      <c r="U3196" s="17">
        <v>1</v>
      </c>
      <c r="V3196" s="17">
        <v>0.26886792452830188</v>
      </c>
      <c r="W3196">
        <v>0.39</v>
      </c>
      <c r="X3196">
        <v>3.43</v>
      </c>
      <c r="Y3196">
        <v>18.86</v>
      </c>
      <c r="Z3196">
        <v>13.77</v>
      </c>
      <c r="AA3196">
        <v>0</v>
      </c>
      <c r="AB3196" s="17">
        <v>0.58525345622119818</v>
      </c>
      <c r="AC3196" s="17">
        <v>0.6467065868263473</v>
      </c>
      <c r="AD3196" s="17">
        <v>0.38</v>
      </c>
      <c r="AE3196" s="17">
        <v>0.62037037037037035</v>
      </c>
    </row>
    <row r="3197" spans="1:31" x14ac:dyDescent="0.35">
      <c r="A3197" t="str">
        <f t="shared" si="196"/>
        <v>December</v>
      </c>
      <c r="B3197">
        <f t="shared" si="197"/>
        <v>2024</v>
      </c>
      <c r="C3197" s="18">
        <v>45629</v>
      </c>
      <c r="D3197" t="s">
        <v>1394</v>
      </c>
      <c r="E3197" t="s">
        <v>62</v>
      </c>
      <c r="F3197" t="s">
        <v>1392</v>
      </c>
      <c r="G3197" s="15">
        <v>0.89410000000000001</v>
      </c>
      <c r="H3197" s="15" t="str">
        <f t="shared" si="198"/>
        <v>Baik</v>
      </c>
      <c r="I3197" s="19">
        <v>0.95452030291560752</v>
      </c>
      <c r="J3197" s="15" t="str">
        <f t="shared" si="199"/>
        <v>Istimewa</v>
      </c>
      <c r="K3197" s="15">
        <v>0.98705800833030688</v>
      </c>
      <c r="L3197">
        <v>4.99</v>
      </c>
      <c r="M3197">
        <v>2.94</v>
      </c>
      <c r="N3197">
        <v>5.31</v>
      </c>
      <c r="O3197">
        <v>8.56</v>
      </c>
      <c r="P3197" s="17">
        <v>0.61458333333333337</v>
      </c>
      <c r="Q3197" s="17">
        <v>0.73684210526315785</v>
      </c>
      <c r="R3197" s="17">
        <v>0.58441558441558439</v>
      </c>
      <c r="S3197" s="17">
        <v>0.6785714285714286</v>
      </c>
      <c r="T3197" s="17">
        <v>0.6785714285714286</v>
      </c>
      <c r="U3197" s="17">
        <v>1</v>
      </c>
      <c r="V3197" s="17">
        <v>0.359375</v>
      </c>
      <c r="W3197">
        <v>1.82</v>
      </c>
      <c r="X3197">
        <v>5.0599999999999996</v>
      </c>
      <c r="Y3197">
        <v>15.11</v>
      </c>
      <c r="Z3197">
        <v>18.809999999999999</v>
      </c>
      <c r="AA3197">
        <v>0</v>
      </c>
      <c r="AB3197" s="17">
        <v>0.58787878787878789</v>
      </c>
      <c r="AC3197" s="17">
        <v>0.63793103448275867</v>
      </c>
      <c r="AD3197" s="17">
        <v>0.46938775510204078</v>
      </c>
      <c r="AE3197" s="17">
        <v>0.7567567567567568</v>
      </c>
    </row>
    <row r="3198" spans="1:31" x14ac:dyDescent="0.35">
      <c r="A3198" t="str">
        <f t="shared" si="196"/>
        <v>December</v>
      </c>
      <c r="B3198">
        <f t="shared" si="197"/>
        <v>2024</v>
      </c>
      <c r="C3198" s="18">
        <v>45630</v>
      </c>
      <c r="D3198" t="s">
        <v>1378</v>
      </c>
      <c r="E3198" t="s">
        <v>110</v>
      </c>
      <c r="F3198" t="s">
        <v>1379</v>
      </c>
      <c r="G3198" s="15">
        <v>0.85950000000000004</v>
      </c>
      <c r="H3198" s="15" t="str">
        <f t="shared" si="198"/>
        <v>Baik</v>
      </c>
      <c r="I3198" s="19">
        <v>0.82141726988957575</v>
      </c>
      <c r="J3198" s="15" t="str">
        <f t="shared" si="199"/>
        <v>Cukup</v>
      </c>
      <c r="K3198" s="15">
        <v>0.98283505682735917</v>
      </c>
      <c r="L3198">
        <v>1</v>
      </c>
      <c r="M3198">
        <v>6.86</v>
      </c>
      <c r="N3198">
        <v>10.89</v>
      </c>
      <c r="O3198">
        <v>10.119999999999999</v>
      </c>
      <c r="P3198" s="17">
        <v>0.59540229885057472</v>
      </c>
      <c r="Q3198" s="17">
        <v>0.58730158730158732</v>
      </c>
      <c r="R3198" s="17">
        <v>0.59677419354838712</v>
      </c>
      <c r="S3198" s="17">
        <v>0.3783783783783784</v>
      </c>
      <c r="T3198" s="17">
        <v>0.3783783783783784</v>
      </c>
      <c r="U3198" s="17">
        <v>1</v>
      </c>
      <c r="V3198" s="17">
        <v>0.1793103448275862</v>
      </c>
      <c r="W3198">
        <v>0.15</v>
      </c>
      <c r="X3198">
        <v>4.92</v>
      </c>
      <c r="Y3198">
        <v>21.92</v>
      </c>
      <c r="Z3198">
        <v>116.69</v>
      </c>
      <c r="AA3198">
        <v>0</v>
      </c>
      <c r="AB3198" s="17">
        <v>0.15916296766011409</v>
      </c>
      <c r="AC3198" s="17">
        <v>0.1752577319587629</v>
      </c>
      <c r="AD3198" s="17">
        <v>0.15552099533437011</v>
      </c>
      <c r="AE3198" s="17">
        <v>0.5490196078431373</v>
      </c>
    </row>
    <row r="3199" spans="1:31" x14ac:dyDescent="0.35">
      <c r="A3199" t="str">
        <f t="shared" si="196"/>
        <v>December</v>
      </c>
      <c r="B3199">
        <f t="shared" si="197"/>
        <v>2024</v>
      </c>
      <c r="C3199" s="18">
        <v>45630</v>
      </c>
      <c r="D3199" t="s">
        <v>1378</v>
      </c>
      <c r="E3199" t="s">
        <v>96</v>
      </c>
      <c r="F3199" t="s">
        <v>1380</v>
      </c>
      <c r="G3199" s="15">
        <v>0.88849999999999996</v>
      </c>
      <c r="H3199" s="15" t="str">
        <f t="shared" si="198"/>
        <v>Baik</v>
      </c>
      <c r="I3199" s="19">
        <v>0.85238946550152206</v>
      </c>
      <c r="J3199" s="15" t="str">
        <f t="shared" si="199"/>
        <v>Baik</v>
      </c>
      <c r="K3199" s="15">
        <v>0.98404133000434879</v>
      </c>
      <c r="L3199">
        <v>0</v>
      </c>
      <c r="M3199">
        <v>11.07</v>
      </c>
      <c r="N3199">
        <v>9.99</v>
      </c>
      <c r="O3199">
        <v>4.4800000000000004</v>
      </c>
      <c r="P3199" s="17">
        <v>0.54515050167224077</v>
      </c>
      <c r="Q3199" s="17">
        <v>0.69230769230769229</v>
      </c>
      <c r="R3199" s="17">
        <v>0.53846153846153844</v>
      </c>
      <c r="S3199" s="17">
        <v>0.33333333333333331</v>
      </c>
      <c r="T3199" s="17">
        <v>0.33333333333333331</v>
      </c>
      <c r="U3199" s="17">
        <v>1</v>
      </c>
      <c r="V3199" s="17">
        <v>0.1806020066889632</v>
      </c>
      <c r="W3199">
        <v>0.06</v>
      </c>
      <c r="X3199">
        <v>3.78</v>
      </c>
      <c r="Y3199">
        <v>18.07</v>
      </c>
      <c r="Z3199">
        <v>44.12</v>
      </c>
      <c r="AA3199">
        <v>0</v>
      </c>
      <c r="AB3199" s="17">
        <v>0.46335078534031421</v>
      </c>
      <c r="AC3199" s="17">
        <v>0.45070422535211269</v>
      </c>
      <c r="AD3199" s="17">
        <v>0.47083333333333333</v>
      </c>
      <c r="AE3199" s="17">
        <v>0.4375</v>
      </c>
    </row>
    <row r="3200" spans="1:31" x14ac:dyDescent="0.35">
      <c r="A3200" t="str">
        <f t="shared" si="196"/>
        <v>December</v>
      </c>
      <c r="B3200">
        <f t="shared" si="197"/>
        <v>2024</v>
      </c>
      <c r="C3200" s="18">
        <v>45630</v>
      </c>
      <c r="D3200" t="s">
        <v>1378</v>
      </c>
      <c r="E3200" t="s">
        <v>132</v>
      </c>
      <c r="F3200" t="s">
        <v>1379</v>
      </c>
      <c r="G3200" s="15">
        <v>0.95299999999999996</v>
      </c>
      <c r="H3200" s="15" t="str">
        <f t="shared" si="198"/>
        <v>Istimewa</v>
      </c>
      <c r="I3200" s="19">
        <v>0.92246474520619204</v>
      </c>
      <c r="J3200" s="15" t="str">
        <f t="shared" si="199"/>
        <v>Baik Sekali</v>
      </c>
      <c r="K3200" s="15">
        <v>0.99947070058911947</v>
      </c>
      <c r="L3200">
        <v>0</v>
      </c>
      <c r="M3200">
        <v>3.06</v>
      </c>
      <c r="N3200">
        <v>6.24</v>
      </c>
      <c r="O3200">
        <v>8.6300000000000008</v>
      </c>
      <c r="P3200" s="17">
        <v>0.42285714285714288</v>
      </c>
      <c r="Q3200" s="17">
        <v>0.46153846153846162</v>
      </c>
      <c r="R3200" s="17">
        <v>0.41610738255033558</v>
      </c>
      <c r="S3200" s="17">
        <v>0.83333333333333337</v>
      </c>
      <c r="T3200" s="17">
        <v>0.83333333333333337</v>
      </c>
      <c r="U3200" s="17">
        <v>1</v>
      </c>
      <c r="V3200" s="17">
        <v>0.29142857142857143</v>
      </c>
      <c r="W3200">
        <v>0.02</v>
      </c>
      <c r="X3200">
        <v>4.7</v>
      </c>
      <c r="Y3200">
        <v>29.55</v>
      </c>
      <c r="Z3200">
        <v>24.13</v>
      </c>
      <c r="AA3200">
        <v>0</v>
      </c>
      <c r="AB3200" s="17">
        <v>0.38011695906432752</v>
      </c>
      <c r="AC3200" s="17">
        <v>0.13157894736842099</v>
      </c>
      <c r="AD3200" s="17">
        <v>0.57894736842105265</v>
      </c>
      <c r="AE3200" s="17">
        <v>0.9</v>
      </c>
    </row>
    <row r="3201" spans="1:31" x14ac:dyDescent="0.35">
      <c r="A3201" t="str">
        <f t="shared" si="196"/>
        <v>December</v>
      </c>
      <c r="B3201">
        <f t="shared" si="197"/>
        <v>2024</v>
      </c>
      <c r="C3201" s="18">
        <v>45630</v>
      </c>
      <c r="D3201" t="s">
        <v>1378</v>
      </c>
      <c r="E3201" t="s">
        <v>23</v>
      </c>
      <c r="F3201" t="s">
        <v>1381</v>
      </c>
      <c r="G3201" s="15">
        <v>0.90329999999999999</v>
      </c>
      <c r="H3201" s="15" t="str">
        <f t="shared" si="198"/>
        <v>Baik Sekali</v>
      </c>
      <c r="I3201" s="19">
        <v>0.87401895603611801</v>
      </c>
      <c r="J3201" s="15" t="str">
        <f t="shared" si="199"/>
        <v>Baik</v>
      </c>
      <c r="K3201" s="15">
        <v>0.97619701724605112</v>
      </c>
      <c r="L3201">
        <v>1.54</v>
      </c>
      <c r="M3201">
        <v>4.67</v>
      </c>
      <c r="N3201">
        <v>7.46</v>
      </c>
      <c r="O3201">
        <v>9.23</v>
      </c>
      <c r="P3201" s="17">
        <v>0.26725663716814158</v>
      </c>
      <c r="Q3201" s="17">
        <v>0.33750000000000002</v>
      </c>
      <c r="R3201" s="17">
        <v>0.25567010309278349</v>
      </c>
      <c r="S3201" s="17">
        <v>0.37037037037037029</v>
      </c>
      <c r="T3201" s="17">
        <v>0.37037037037037029</v>
      </c>
      <c r="U3201" s="17">
        <v>0.99823008849557526</v>
      </c>
      <c r="V3201" s="17">
        <v>7.4336283185840707E-2</v>
      </c>
      <c r="W3201">
        <v>0.71</v>
      </c>
      <c r="X3201">
        <v>3.86</v>
      </c>
      <c r="Y3201">
        <v>5.69</v>
      </c>
      <c r="Z3201">
        <v>78.37</v>
      </c>
      <c r="AA3201">
        <v>0</v>
      </c>
      <c r="AB3201" s="17">
        <v>0.34220183486238531</v>
      </c>
      <c r="AC3201" s="17">
        <v>0.44075829383886261</v>
      </c>
      <c r="AD3201" s="17">
        <v>0.27994011976047911</v>
      </c>
      <c r="AE3201" s="17">
        <v>0.5053763440860215</v>
      </c>
    </row>
    <row r="3202" spans="1:31" x14ac:dyDescent="0.35">
      <c r="A3202" t="str">
        <f t="shared" si="196"/>
        <v>December</v>
      </c>
      <c r="B3202">
        <f t="shared" si="197"/>
        <v>2024</v>
      </c>
      <c r="C3202" s="18">
        <v>45630</v>
      </c>
      <c r="D3202" t="s">
        <v>1378</v>
      </c>
      <c r="E3202" t="s">
        <v>134</v>
      </c>
      <c r="F3202" t="s">
        <v>1382</v>
      </c>
      <c r="G3202" s="15">
        <v>0.92819999999999991</v>
      </c>
      <c r="H3202" s="15" t="str">
        <f t="shared" si="198"/>
        <v>Baik Sekali</v>
      </c>
      <c r="I3202" s="19">
        <v>0.79072936679389316</v>
      </c>
      <c r="J3202" s="15" t="str">
        <f t="shared" si="199"/>
        <v>Kurang</v>
      </c>
      <c r="K3202" s="15">
        <v>0.98429819083969472</v>
      </c>
      <c r="L3202">
        <v>18.54</v>
      </c>
      <c r="M3202">
        <v>6.61</v>
      </c>
      <c r="N3202">
        <v>7.28</v>
      </c>
      <c r="O3202">
        <v>6.74</v>
      </c>
      <c r="P3202" s="17">
        <v>0.2276595744680851</v>
      </c>
      <c r="Q3202" s="17">
        <v>0.25185185185185183</v>
      </c>
      <c r="R3202" s="17">
        <v>0.217910447761194</v>
      </c>
      <c r="S3202" s="17">
        <v>0.61764705882352944</v>
      </c>
      <c r="T3202" s="17">
        <v>0.75</v>
      </c>
      <c r="U3202" s="17">
        <v>1</v>
      </c>
      <c r="V3202" s="17">
        <v>0.12553191489361701</v>
      </c>
      <c r="W3202">
        <v>0.03</v>
      </c>
      <c r="X3202">
        <v>3.93</v>
      </c>
      <c r="Y3202">
        <v>13.57</v>
      </c>
      <c r="Z3202">
        <v>97.14</v>
      </c>
      <c r="AA3202">
        <v>0</v>
      </c>
      <c r="AB3202" s="17">
        <v>0.14686098654708521</v>
      </c>
      <c r="AC3202" s="17">
        <v>0.19170984455958551</v>
      </c>
      <c r="AD3202" s="17">
        <v>0.13447782546494991</v>
      </c>
      <c r="AE3202" s="17">
        <v>0.89189189189189189</v>
      </c>
    </row>
    <row r="3203" spans="1:31" x14ac:dyDescent="0.35">
      <c r="A3203" t="str">
        <f t="shared" ref="A3203:A3266" si="200">TEXT(C3203, "mmmm")</f>
        <v>December</v>
      </c>
      <c r="B3203">
        <f t="shared" ref="B3203:B3266" si="201">YEAR(C3203)</f>
        <v>2024</v>
      </c>
      <c r="C3203" s="18">
        <v>45630</v>
      </c>
      <c r="D3203" t="s">
        <v>1378</v>
      </c>
      <c r="E3203" t="s">
        <v>150</v>
      </c>
      <c r="F3203" t="s">
        <v>1383</v>
      </c>
      <c r="G3203" s="15">
        <v>0.8993000000000001</v>
      </c>
      <c r="H3203" s="15" t="str">
        <f t="shared" ref="H3203:H3266" si="202">IF(G3203&gt;=0.95,"Istimewa",IF(G3203&gt;=0.9,"Baik Sekali",IF(G3203&gt;=0.85,"Baik",IF(G3203&gt;=0.8,"Cukup","Kurang"))))</f>
        <v>Baik</v>
      </c>
      <c r="I3203" s="19">
        <v>0.89791816032745597</v>
      </c>
      <c r="J3203" s="15" t="str">
        <f t="shared" ref="J3203:J3266" si="203">IF(I3203&gt;=0.95,"Istimewa",IF(I3203&gt;=0.9,"Baik Sekali",IF(I3203&gt;=0.85,"Baik",IF(I3203&gt;=0.8,"Cukup","Kurang"))))</f>
        <v>Baik</v>
      </c>
      <c r="K3203" s="15">
        <v>0.98505188664987398</v>
      </c>
      <c r="L3203">
        <v>2.94</v>
      </c>
      <c r="M3203">
        <v>5</v>
      </c>
      <c r="N3203">
        <v>3.71</v>
      </c>
      <c r="O3203">
        <v>7.89</v>
      </c>
      <c r="P3203" s="17">
        <v>0.42325581395348838</v>
      </c>
      <c r="Q3203" s="17">
        <v>0.64406779661016944</v>
      </c>
      <c r="R3203" s="17">
        <v>0.33974358974358981</v>
      </c>
      <c r="S3203" s="17">
        <v>0.38157894736842107</v>
      </c>
      <c r="T3203" s="17">
        <v>0.38666666666666671</v>
      </c>
      <c r="U3203" s="17">
        <v>0.96744186046511627</v>
      </c>
      <c r="V3203" s="17">
        <v>0.2255813953488372</v>
      </c>
      <c r="W3203">
        <v>0</v>
      </c>
      <c r="X3203">
        <v>2.61</v>
      </c>
      <c r="Y3203">
        <v>23.17</v>
      </c>
      <c r="Z3203">
        <v>61.95</v>
      </c>
      <c r="AA3203">
        <v>0</v>
      </c>
      <c r="AB3203" s="17">
        <v>0.45194274028629849</v>
      </c>
      <c r="AC3203" s="17">
        <v>0.39565217391304353</v>
      </c>
      <c r="AD3203" s="17">
        <v>0.46925133689839571</v>
      </c>
      <c r="AE3203" s="17">
        <v>0.32967032967032972</v>
      </c>
    </row>
    <row r="3204" spans="1:31" x14ac:dyDescent="0.35">
      <c r="A3204" t="str">
        <f t="shared" si="200"/>
        <v>December</v>
      </c>
      <c r="B3204">
        <f t="shared" si="201"/>
        <v>2024</v>
      </c>
      <c r="C3204" s="18">
        <v>45630</v>
      </c>
      <c r="D3204" t="s">
        <v>1384</v>
      </c>
      <c r="E3204" t="s">
        <v>120</v>
      </c>
      <c r="F3204" t="s">
        <v>1385</v>
      </c>
      <c r="G3204" s="15">
        <v>0.92810000000000004</v>
      </c>
      <c r="H3204" s="15" t="str">
        <f t="shared" si="202"/>
        <v>Baik Sekali</v>
      </c>
      <c r="I3204" s="19">
        <v>0.93014086054149536</v>
      </c>
      <c r="J3204" s="15" t="str">
        <f t="shared" si="203"/>
        <v>Baik Sekali</v>
      </c>
      <c r="K3204" s="15">
        <v>0.97961674440427227</v>
      </c>
      <c r="L3204">
        <v>1.64</v>
      </c>
      <c r="M3204">
        <v>4.88</v>
      </c>
      <c r="N3204">
        <v>7.67</v>
      </c>
      <c r="O3204">
        <v>13.26</v>
      </c>
      <c r="P3204" s="17">
        <v>0.75389948006932406</v>
      </c>
      <c r="Q3204" s="17">
        <v>0.82178217821782173</v>
      </c>
      <c r="R3204" s="17">
        <v>0.73949579831932777</v>
      </c>
      <c r="S3204" s="17">
        <v>0.68674698795180722</v>
      </c>
      <c r="T3204" s="17">
        <v>0.67088607594936711</v>
      </c>
      <c r="U3204" s="17">
        <v>1</v>
      </c>
      <c r="V3204" s="17">
        <v>0.43500866551126521</v>
      </c>
      <c r="W3204">
        <v>0</v>
      </c>
      <c r="X3204">
        <v>9.4600000000000009</v>
      </c>
      <c r="Y3204">
        <v>15.94</v>
      </c>
      <c r="Z3204">
        <v>18.95</v>
      </c>
      <c r="AA3204">
        <v>0</v>
      </c>
      <c r="AB3204" s="17">
        <v>0.59758203799654575</v>
      </c>
      <c r="AC3204" s="17">
        <v>0.84518828451882844</v>
      </c>
      <c r="AD3204" s="17">
        <v>0.53551912568306015</v>
      </c>
      <c r="AE3204" s="17">
        <v>0.69801980198019797</v>
      </c>
    </row>
    <row r="3205" spans="1:31" x14ac:dyDescent="0.35">
      <c r="A3205" t="str">
        <f t="shared" si="200"/>
        <v>December</v>
      </c>
      <c r="B3205">
        <f t="shared" si="201"/>
        <v>2024</v>
      </c>
      <c r="C3205" s="18">
        <v>45630</v>
      </c>
      <c r="D3205" t="s">
        <v>1384</v>
      </c>
      <c r="E3205" t="s">
        <v>124</v>
      </c>
      <c r="F3205" t="s">
        <v>1380</v>
      </c>
      <c r="G3205" s="15">
        <v>0.90700000000000003</v>
      </c>
      <c r="H3205" s="15" t="str">
        <f t="shared" si="202"/>
        <v>Baik Sekali</v>
      </c>
      <c r="I3205" s="19">
        <v>0.91681605129888633</v>
      </c>
      <c r="J3205" s="15" t="str">
        <f t="shared" si="203"/>
        <v>Baik Sekali</v>
      </c>
      <c r="K3205" s="15">
        <v>0.9861172894253889</v>
      </c>
      <c r="L3205">
        <v>0.57999999999999996</v>
      </c>
      <c r="M3205">
        <v>5.14</v>
      </c>
      <c r="N3205">
        <v>4.0999999999999996</v>
      </c>
      <c r="O3205">
        <v>5.38</v>
      </c>
      <c r="P3205" s="17">
        <v>0.71923076923076923</v>
      </c>
      <c r="Q3205" s="17">
        <v>0.75</v>
      </c>
      <c r="R3205" s="17">
        <v>0.71491228070175439</v>
      </c>
      <c r="S3205" s="17">
        <v>0.58333333333333337</v>
      </c>
      <c r="T3205" s="17">
        <v>0.58333333333333337</v>
      </c>
      <c r="U3205" s="17">
        <v>1</v>
      </c>
      <c r="V3205" s="17">
        <v>0.36153846153846148</v>
      </c>
      <c r="W3205">
        <v>0</v>
      </c>
      <c r="X3205">
        <v>7.15</v>
      </c>
      <c r="Y3205">
        <v>7.16</v>
      </c>
      <c r="Z3205">
        <v>77.010000000000005</v>
      </c>
      <c r="AA3205">
        <v>0</v>
      </c>
      <c r="AB3205" s="17">
        <v>0.1424272818455366</v>
      </c>
      <c r="AC3205" s="17">
        <v>0.46153846153846162</v>
      </c>
      <c r="AD3205" s="17">
        <v>0.10526315789473679</v>
      </c>
      <c r="AE3205" s="17">
        <v>0.75</v>
      </c>
    </row>
    <row r="3206" spans="1:31" x14ac:dyDescent="0.35">
      <c r="A3206" t="str">
        <f t="shared" si="200"/>
        <v>December</v>
      </c>
      <c r="B3206">
        <f t="shared" si="201"/>
        <v>2024</v>
      </c>
      <c r="C3206" s="18">
        <v>45630</v>
      </c>
      <c r="D3206" t="s">
        <v>1384</v>
      </c>
      <c r="E3206" t="s">
        <v>32</v>
      </c>
      <c r="F3206" t="s">
        <v>1385</v>
      </c>
      <c r="G3206" s="15">
        <v>0.95109999999999995</v>
      </c>
      <c r="H3206" s="15" t="str">
        <f t="shared" si="202"/>
        <v>Istimewa</v>
      </c>
      <c r="I3206" s="19">
        <v>0.92572946478235352</v>
      </c>
      <c r="J3206" s="15" t="str">
        <f t="shared" si="203"/>
        <v>Baik Sekali</v>
      </c>
      <c r="K3206" s="15">
        <v>0.96979847080672388</v>
      </c>
      <c r="L3206">
        <v>3.13</v>
      </c>
      <c r="M3206">
        <v>4.05</v>
      </c>
      <c r="N3206">
        <v>5.0999999999999996</v>
      </c>
      <c r="O3206">
        <v>12.45</v>
      </c>
      <c r="P3206" s="17">
        <v>0.79731993299832493</v>
      </c>
      <c r="Q3206" s="17">
        <v>0.84337349397590367</v>
      </c>
      <c r="R3206" s="17">
        <v>0.77958236658932711</v>
      </c>
      <c r="S3206" s="17">
        <v>0.79285714285714282</v>
      </c>
      <c r="T3206" s="17">
        <v>0.80740740740740746</v>
      </c>
      <c r="U3206" s="17">
        <v>0.98659966499162477</v>
      </c>
      <c r="V3206" s="17">
        <v>0.53098827470686771</v>
      </c>
      <c r="W3206">
        <v>0</v>
      </c>
      <c r="X3206">
        <v>4.91</v>
      </c>
      <c r="Y3206">
        <v>25.02</v>
      </c>
      <c r="Z3206">
        <v>64.010000000000005</v>
      </c>
      <c r="AA3206">
        <v>0</v>
      </c>
      <c r="AB3206" s="17">
        <v>0.62009237875288681</v>
      </c>
      <c r="AC3206" s="17">
        <v>0.72560975609756095</v>
      </c>
      <c r="AD3206" s="17">
        <v>0.59799713876967098</v>
      </c>
      <c r="AE3206" s="17">
        <v>0.76470588235294112</v>
      </c>
    </row>
    <row r="3207" spans="1:31" x14ac:dyDescent="0.35">
      <c r="A3207" t="str">
        <f t="shared" si="200"/>
        <v>December</v>
      </c>
      <c r="B3207">
        <f t="shared" si="201"/>
        <v>2024</v>
      </c>
      <c r="C3207" s="18">
        <v>45630</v>
      </c>
      <c r="D3207" t="s">
        <v>1384</v>
      </c>
      <c r="E3207" t="s">
        <v>154</v>
      </c>
      <c r="F3207" t="s">
        <v>1386</v>
      </c>
      <c r="G3207" s="15">
        <v>0.90300000000000002</v>
      </c>
      <c r="H3207" s="15" t="str">
        <f t="shared" si="202"/>
        <v>Baik Sekali</v>
      </c>
      <c r="I3207" s="19">
        <v>0.87536113954728001</v>
      </c>
      <c r="J3207" s="15" t="str">
        <f t="shared" si="203"/>
        <v>Baik</v>
      </c>
      <c r="K3207" s="15">
        <v>0.9670318272779429</v>
      </c>
      <c r="L3207">
        <v>2.4900000000000002</v>
      </c>
      <c r="M3207">
        <v>7.1</v>
      </c>
      <c r="N3207">
        <v>7.01</v>
      </c>
      <c r="O3207">
        <v>12.77</v>
      </c>
      <c r="P3207" s="17">
        <v>0.67734553775743711</v>
      </c>
      <c r="Q3207" s="17">
        <v>0.72631578947368425</v>
      </c>
      <c r="R3207" s="17">
        <v>0.66374269005847952</v>
      </c>
      <c r="S3207" s="17">
        <v>0.71014492753623193</v>
      </c>
      <c r="T3207" s="17">
        <v>0.71014492753623193</v>
      </c>
      <c r="U3207" s="17">
        <v>0.98627002288329524</v>
      </c>
      <c r="V3207" s="17">
        <v>0.34782608695652167</v>
      </c>
      <c r="W3207">
        <v>0.03</v>
      </c>
      <c r="X3207">
        <v>7.15</v>
      </c>
      <c r="Y3207">
        <v>16.8</v>
      </c>
      <c r="Z3207">
        <v>42.89</v>
      </c>
      <c r="AA3207">
        <v>0</v>
      </c>
      <c r="AB3207" s="17">
        <v>0.73068432671081673</v>
      </c>
      <c r="AC3207" s="17">
        <v>0.42708333333333331</v>
      </c>
      <c r="AD3207" s="17">
        <v>0.87216828478964403</v>
      </c>
      <c r="AE3207" s="17">
        <v>0.31707317073170732</v>
      </c>
    </row>
    <row r="3208" spans="1:31" x14ac:dyDescent="0.35">
      <c r="A3208" t="str">
        <f t="shared" si="200"/>
        <v>December</v>
      </c>
      <c r="B3208">
        <f t="shared" si="201"/>
        <v>2024</v>
      </c>
      <c r="C3208" s="18">
        <v>45630</v>
      </c>
      <c r="D3208" t="s">
        <v>1384</v>
      </c>
      <c r="E3208" t="s">
        <v>72</v>
      </c>
      <c r="F3208" t="s">
        <v>1382</v>
      </c>
      <c r="G3208" s="15">
        <v>0.85680000000000012</v>
      </c>
      <c r="H3208" s="15" t="str">
        <f t="shared" si="202"/>
        <v>Baik</v>
      </c>
      <c r="I3208" s="19">
        <v>0.82754338755874124</v>
      </c>
      <c r="J3208" s="15" t="str">
        <f t="shared" si="203"/>
        <v>Cukup</v>
      </c>
      <c r="K3208" s="15">
        <v>0.97155253588211776</v>
      </c>
      <c r="L3208">
        <v>4.01</v>
      </c>
      <c r="M3208">
        <v>4.82</v>
      </c>
      <c r="N3208">
        <v>6.34</v>
      </c>
      <c r="O3208">
        <v>7.74</v>
      </c>
      <c r="P3208" s="17">
        <v>0.55612244897959184</v>
      </c>
      <c r="Q3208" s="17">
        <v>0.72072072072072069</v>
      </c>
      <c r="R3208" s="17">
        <v>0.49110320284697512</v>
      </c>
      <c r="S3208" s="17">
        <v>0.7</v>
      </c>
      <c r="T3208" s="17">
        <v>0.69620253164556967</v>
      </c>
      <c r="U3208" s="17">
        <v>0.99744897959183676</v>
      </c>
      <c r="V3208" s="17">
        <v>0.30229591836734693</v>
      </c>
      <c r="W3208">
        <v>25.37</v>
      </c>
      <c r="X3208">
        <v>5.18</v>
      </c>
      <c r="Y3208">
        <v>22.85</v>
      </c>
      <c r="Z3208">
        <v>57.98</v>
      </c>
      <c r="AA3208">
        <v>0</v>
      </c>
      <c r="AB3208" s="17">
        <v>0.48789237668161428</v>
      </c>
      <c r="AC3208" s="17">
        <v>0.58333333333333337</v>
      </c>
      <c r="AD3208" s="17">
        <v>0.42080745341614911</v>
      </c>
      <c r="AE3208" s="17">
        <v>0.77655677655677657</v>
      </c>
    </row>
    <row r="3209" spans="1:31" x14ac:dyDescent="0.35">
      <c r="A3209" t="str">
        <f t="shared" si="200"/>
        <v>December</v>
      </c>
      <c r="B3209">
        <f t="shared" si="201"/>
        <v>2024</v>
      </c>
      <c r="C3209" s="18">
        <v>45630</v>
      </c>
      <c r="D3209" t="s">
        <v>1387</v>
      </c>
      <c r="E3209" t="s">
        <v>116</v>
      </c>
      <c r="F3209" t="s">
        <v>1381</v>
      </c>
      <c r="G3209" s="15">
        <v>0.92779999999999996</v>
      </c>
      <c r="H3209" s="15" t="str">
        <f t="shared" si="202"/>
        <v>Baik Sekali</v>
      </c>
      <c r="I3209" s="19">
        <v>0.86725788220782507</v>
      </c>
      <c r="J3209" s="15" t="str">
        <f t="shared" si="203"/>
        <v>Baik</v>
      </c>
      <c r="K3209" s="15">
        <v>0.9401653777366431</v>
      </c>
      <c r="L3209">
        <v>5.2</v>
      </c>
      <c r="M3209">
        <v>4.79</v>
      </c>
      <c r="N3209">
        <v>7.58</v>
      </c>
      <c r="O3209">
        <v>8.5299999999999994</v>
      </c>
      <c r="P3209" s="17">
        <v>0.44183673469387758</v>
      </c>
      <c r="Q3209" s="17">
        <v>0.61290322580645162</v>
      </c>
      <c r="R3209" s="17">
        <v>0.39318479685452162</v>
      </c>
      <c r="S3209" s="17">
        <v>0.75939849624060152</v>
      </c>
      <c r="T3209" s="17">
        <v>0.75939849624060152</v>
      </c>
      <c r="U3209" s="17">
        <v>1</v>
      </c>
      <c r="V3209" s="17">
        <v>0.24591836734693881</v>
      </c>
      <c r="W3209">
        <v>0</v>
      </c>
      <c r="X3209">
        <v>4.91</v>
      </c>
      <c r="Y3209">
        <v>12.36</v>
      </c>
      <c r="Z3209">
        <v>15.79</v>
      </c>
      <c r="AA3209">
        <v>0</v>
      </c>
      <c r="AB3209" s="17">
        <v>0.50855745721271395</v>
      </c>
      <c r="AC3209" s="17">
        <v>0.47797927461139889</v>
      </c>
      <c r="AD3209" s="17">
        <v>0.55947136563876654</v>
      </c>
      <c r="AE3209" s="17">
        <v>0.90514905149051494</v>
      </c>
    </row>
    <row r="3210" spans="1:31" x14ac:dyDescent="0.35">
      <c r="A3210" t="str">
        <f t="shared" si="200"/>
        <v>December</v>
      </c>
      <c r="B3210">
        <f t="shared" si="201"/>
        <v>2024</v>
      </c>
      <c r="C3210" s="18">
        <v>45630</v>
      </c>
      <c r="D3210" t="s">
        <v>1387</v>
      </c>
      <c r="E3210" t="s">
        <v>64</v>
      </c>
      <c r="F3210" t="s">
        <v>1379</v>
      </c>
      <c r="G3210" s="15">
        <v>0.93099999999999994</v>
      </c>
      <c r="H3210" s="15" t="str">
        <f t="shared" si="202"/>
        <v>Baik Sekali</v>
      </c>
      <c r="I3210" s="19">
        <v>0.82793822987358845</v>
      </c>
      <c r="J3210" s="15" t="str">
        <f t="shared" si="203"/>
        <v>Cukup</v>
      </c>
      <c r="K3210" s="15">
        <v>0.96989494249596708</v>
      </c>
      <c r="L3210">
        <v>5.45</v>
      </c>
      <c r="M3210">
        <v>8.58</v>
      </c>
      <c r="N3210">
        <v>6.69</v>
      </c>
      <c r="O3210">
        <v>7.97</v>
      </c>
      <c r="P3210" s="17">
        <v>0.58395245170876675</v>
      </c>
      <c r="Q3210" s="17">
        <v>0.61363636363636365</v>
      </c>
      <c r="R3210" s="17">
        <v>0.57344064386317906</v>
      </c>
      <c r="S3210" s="17">
        <v>0.77777777777777779</v>
      </c>
      <c r="T3210" s="17">
        <v>0.77570093457943923</v>
      </c>
      <c r="U3210" s="17">
        <v>1</v>
      </c>
      <c r="V3210" s="17">
        <v>0.34621099554234769</v>
      </c>
      <c r="W3210">
        <v>0</v>
      </c>
      <c r="X3210">
        <v>5.14</v>
      </c>
      <c r="Y3210">
        <v>23.96</v>
      </c>
      <c r="Z3210">
        <v>6.07</v>
      </c>
      <c r="AA3210">
        <v>0</v>
      </c>
      <c r="AB3210" s="17">
        <v>0.7020089285714286</v>
      </c>
      <c r="AC3210" s="17">
        <v>0.5546875</v>
      </c>
      <c r="AD3210" s="17">
        <v>0.8984375</v>
      </c>
      <c r="AE3210" s="17">
        <v>0.89084507042253525</v>
      </c>
    </row>
    <row r="3211" spans="1:31" x14ac:dyDescent="0.35">
      <c r="A3211" t="str">
        <f t="shared" si="200"/>
        <v>December</v>
      </c>
      <c r="B3211">
        <f t="shared" si="201"/>
        <v>2024</v>
      </c>
      <c r="C3211" s="18">
        <v>45630</v>
      </c>
      <c r="D3211" t="s">
        <v>1387</v>
      </c>
      <c r="E3211" t="s">
        <v>56</v>
      </c>
      <c r="F3211" t="s">
        <v>1388</v>
      </c>
      <c r="G3211" s="15">
        <v>0.9778</v>
      </c>
      <c r="H3211" s="15" t="str">
        <f t="shared" si="202"/>
        <v>Istimewa</v>
      </c>
      <c r="I3211" s="19">
        <v>0.9006206000000001</v>
      </c>
      <c r="J3211" s="15" t="str">
        <f t="shared" si="203"/>
        <v>Baik Sekali</v>
      </c>
      <c r="K3211" s="15">
        <v>0.78291600000000006</v>
      </c>
      <c r="L3211">
        <v>0</v>
      </c>
      <c r="M3211">
        <v>4.07</v>
      </c>
      <c r="N3211">
        <v>5.78</v>
      </c>
      <c r="O3211">
        <v>2.67</v>
      </c>
      <c r="P3211" s="17">
        <v>0.67193675889328064</v>
      </c>
      <c r="Q3211" s="17">
        <v>0.69565217391304346</v>
      </c>
      <c r="R3211" s="17">
        <v>0.66956521739130437</v>
      </c>
      <c r="S3211" s="17">
        <v>0.9375</v>
      </c>
      <c r="T3211" s="17">
        <v>0.9375</v>
      </c>
      <c r="U3211" s="17">
        <v>1</v>
      </c>
      <c r="V3211" s="17">
        <v>0.49407114624505932</v>
      </c>
      <c r="W3211">
        <v>0</v>
      </c>
      <c r="X3211">
        <v>2.83</v>
      </c>
      <c r="Y3211">
        <v>5.12</v>
      </c>
      <c r="Z3211">
        <v>19.57</v>
      </c>
      <c r="AA3211">
        <v>0</v>
      </c>
      <c r="AB3211" s="17">
        <v>0.9315589353612167</v>
      </c>
      <c r="AC3211" s="17">
        <v>0.81481481481481477</v>
      </c>
      <c r="AD3211" s="17">
        <v>0.96801346801346799</v>
      </c>
      <c r="AE3211" s="17">
        <v>0.98701298701298701</v>
      </c>
    </row>
    <row r="3212" spans="1:31" x14ac:dyDescent="0.35">
      <c r="A3212" t="str">
        <f t="shared" si="200"/>
        <v>December</v>
      </c>
      <c r="B3212">
        <f t="shared" si="201"/>
        <v>2024</v>
      </c>
      <c r="C3212" s="18">
        <v>45630</v>
      </c>
      <c r="D3212" t="s">
        <v>1387</v>
      </c>
      <c r="E3212" t="s">
        <v>80</v>
      </c>
      <c r="F3212" t="s">
        <v>1381</v>
      </c>
      <c r="G3212" s="15">
        <v>0.94030000000000002</v>
      </c>
      <c r="H3212" s="15" t="str">
        <f t="shared" si="202"/>
        <v>Baik Sekali</v>
      </c>
      <c r="I3212" s="19">
        <v>0.92599104990211833</v>
      </c>
      <c r="J3212" s="15" t="str">
        <f t="shared" si="203"/>
        <v>Baik Sekali</v>
      </c>
      <c r="K3212" s="15">
        <v>0.96868871400605228</v>
      </c>
      <c r="L3212">
        <v>2.76</v>
      </c>
      <c r="M3212">
        <v>5.97</v>
      </c>
      <c r="N3212">
        <v>6.08</v>
      </c>
      <c r="O3212">
        <v>6.67</v>
      </c>
      <c r="P3212" s="17">
        <v>0.43221320973348781</v>
      </c>
      <c r="Q3212" s="17">
        <v>0.48019801980198018</v>
      </c>
      <c r="R3212" s="17">
        <v>0.41754916792738278</v>
      </c>
      <c r="S3212" s="17">
        <v>0.61855670103092786</v>
      </c>
      <c r="T3212" s="17">
        <v>0.61855670103092786</v>
      </c>
      <c r="U3212" s="17">
        <v>0.99884125144843572</v>
      </c>
      <c r="V3212" s="17">
        <v>0.22247972190034759</v>
      </c>
      <c r="W3212">
        <v>0</v>
      </c>
      <c r="X3212">
        <v>4.59</v>
      </c>
      <c r="Y3212">
        <v>9.73</v>
      </c>
      <c r="Z3212">
        <v>5.08</v>
      </c>
      <c r="AA3212">
        <v>0</v>
      </c>
      <c r="AB3212" s="17">
        <v>0.67966991747936989</v>
      </c>
      <c r="AC3212" s="17">
        <v>0.42025862068965519</v>
      </c>
      <c r="AD3212" s="17">
        <v>0.81818181818181823</v>
      </c>
      <c r="AE3212" s="17">
        <v>0.94358974358974357</v>
      </c>
    </row>
    <row r="3213" spans="1:31" x14ac:dyDescent="0.35">
      <c r="A3213" t="str">
        <f t="shared" si="200"/>
        <v>December</v>
      </c>
      <c r="B3213">
        <f t="shared" si="201"/>
        <v>2024</v>
      </c>
      <c r="C3213" s="18">
        <v>45630</v>
      </c>
      <c r="D3213" t="s">
        <v>1387</v>
      </c>
      <c r="E3213" t="s">
        <v>74</v>
      </c>
      <c r="F3213" t="s">
        <v>1389</v>
      </c>
      <c r="G3213" s="15">
        <v>0.90599999999999992</v>
      </c>
      <c r="H3213" s="15" t="str">
        <f t="shared" si="202"/>
        <v>Baik Sekali</v>
      </c>
      <c r="I3213" s="19">
        <v>0.9170294551542062</v>
      </c>
      <c r="J3213" s="15" t="str">
        <f t="shared" si="203"/>
        <v>Baik Sekali</v>
      </c>
      <c r="K3213" s="15">
        <v>0.94679844329773133</v>
      </c>
      <c r="L3213">
        <v>5.38</v>
      </c>
      <c r="M3213">
        <v>8.56</v>
      </c>
      <c r="N3213">
        <v>5.62</v>
      </c>
      <c r="O3213">
        <v>9.4</v>
      </c>
      <c r="P3213" s="17">
        <v>0.73764258555133078</v>
      </c>
      <c r="Q3213" s="17">
        <v>0.67630057803468213</v>
      </c>
      <c r="R3213" s="17">
        <v>0.75487012987012991</v>
      </c>
      <c r="S3213" s="17">
        <v>0.76068376068376065</v>
      </c>
      <c r="T3213" s="17">
        <v>0.76068376068376065</v>
      </c>
      <c r="U3213" s="17">
        <v>0.99873257287705952</v>
      </c>
      <c r="V3213" s="17">
        <v>0.43219264892268688</v>
      </c>
      <c r="W3213">
        <v>0</v>
      </c>
      <c r="X3213">
        <v>5.49</v>
      </c>
      <c r="Y3213">
        <v>21.41</v>
      </c>
      <c r="Z3213">
        <v>13</v>
      </c>
      <c r="AA3213">
        <v>0</v>
      </c>
      <c r="AB3213" s="17">
        <v>0.42436974789915971</v>
      </c>
      <c r="AC3213" s="17">
        <v>0.37860780984719872</v>
      </c>
      <c r="AD3213" s="17">
        <v>0.46655518394648832</v>
      </c>
      <c r="AE3213" s="17">
        <v>0.91479820627802688</v>
      </c>
    </row>
    <row r="3214" spans="1:31" x14ac:dyDescent="0.35">
      <c r="A3214" t="str">
        <f t="shared" si="200"/>
        <v>December</v>
      </c>
      <c r="B3214">
        <f t="shared" si="201"/>
        <v>2024</v>
      </c>
      <c r="C3214" s="18">
        <v>45630</v>
      </c>
      <c r="D3214" t="s">
        <v>1387</v>
      </c>
      <c r="E3214" t="s">
        <v>34</v>
      </c>
      <c r="F3214" t="s">
        <v>1390</v>
      </c>
      <c r="G3214" s="15">
        <v>0.94790000000000008</v>
      </c>
      <c r="H3214" s="15" t="str">
        <f t="shared" si="202"/>
        <v>Baik Sekali</v>
      </c>
      <c r="I3214" s="19">
        <v>0.89192700000000014</v>
      </c>
      <c r="J3214" s="15" t="str">
        <f t="shared" si="203"/>
        <v>Baik</v>
      </c>
      <c r="K3214" s="15">
        <v>0.9902200000000001</v>
      </c>
      <c r="L3214">
        <v>0</v>
      </c>
      <c r="M3214">
        <v>4.26</v>
      </c>
      <c r="N3214">
        <v>3.47</v>
      </c>
      <c r="O3214">
        <v>4.7699999999999996</v>
      </c>
      <c r="P3214" s="17">
        <v>0.4631578947368421</v>
      </c>
      <c r="Q3214" s="17">
        <v>0.66666666666666663</v>
      </c>
      <c r="R3214" s="17">
        <v>0.45652173913043481</v>
      </c>
      <c r="S3214" s="17">
        <v>0.5</v>
      </c>
      <c r="T3214" s="17">
        <v>0.5</v>
      </c>
      <c r="U3214" s="17">
        <v>1</v>
      </c>
      <c r="V3214" s="17">
        <v>0.28421052631578952</v>
      </c>
      <c r="W3214">
        <v>0</v>
      </c>
      <c r="X3214">
        <v>2.23</v>
      </c>
      <c r="Y3214">
        <v>19.32</v>
      </c>
      <c r="Z3214">
        <v>21.05</v>
      </c>
      <c r="AA3214">
        <v>0</v>
      </c>
      <c r="AB3214" s="17">
        <v>0.74782608695652175</v>
      </c>
      <c r="AC3214" s="17">
        <v>0.81632653061224492</v>
      </c>
      <c r="AD3214" s="17">
        <v>0.69696969696969702</v>
      </c>
      <c r="AE3214" s="17">
        <v>0.86250000000000004</v>
      </c>
    </row>
    <row r="3215" spans="1:31" x14ac:dyDescent="0.35">
      <c r="A3215" t="str">
        <f t="shared" si="200"/>
        <v>December</v>
      </c>
      <c r="B3215">
        <f t="shared" si="201"/>
        <v>2024</v>
      </c>
      <c r="C3215" s="18">
        <v>45630</v>
      </c>
      <c r="D3215" t="s">
        <v>1391</v>
      </c>
      <c r="E3215" t="s">
        <v>70</v>
      </c>
      <c r="F3215" t="s">
        <v>1392</v>
      </c>
      <c r="G3215" s="15">
        <v>0.99170000000000003</v>
      </c>
      <c r="H3215" s="15" t="str">
        <f t="shared" si="202"/>
        <v>Istimewa</v>
      </c>
      <c r="I3215" s="19">
        <v>0.99038907736990733</v>
      </c>
      <c r="J3215" s="15" t="str">
        <f t="shared" si="203"/>
        <v>Istimewa</v>
      </c>
      <c r="K3215" s="15">
        <v>0.98554022105687777</v>
      </c>
      <c r="L3215">
        <v>1.72</v>
      </c>
      <c r="M3215">
        <v>0</v>
      </c>
      <c r="N3215">
        <v>2.67</v>
      </c>
      <c r="O3215">
        <v>5.0199999999999996</v>
      </c>
      <c r="P3215" s="17">
        <v>0.79207920792079212</v>
      </c>
      <c r="Q3215" s="17">
        <v>1</v>
      </c>
      <c r="R3215" s="17">
        <v>0.77659574468085102</v>
      </c>
      <c r="S3215" s="17">
        <v>1</v>
      </c>
      <c r="T3215" s="17">
        <v>1</v>
      </c>
      <c r="U3215" s="17">
        <v>1</v>
      </c>
      <c r="V3215" s="17">
        <v>0.8910891089108911</v>
      </c>
      <c r="W3215">
        <v>0.27</v>
      </c>
      <c r="X3215">
        <v>3.08</v>
      </c>
      <c r="Y3215">
        <v>12.12</v>
      </c>
      <c r="Z3215">
        <v>23.94</v>
      </c>
      <c r="AA3215">
        <v>0</v>
      </c>
      <c r="AB3215" s="17">
        <v>0.93734335839598992</v>
      </c>
      <c r="AC3215" s="17">
        <v>0.8571428571428571</v>
      </c>
      <c r="AD3215" s="17">
        <v>0.94857142857142862</v>
      </c>
      <c r="AE3215" s="17">
        <v>0.90476190476190477</v>
      </c>
    </row>
    <row r="3216" spans="1:31" x14ac:dyDescent="0.35">
      <c r="A3216" t="str">
        <f t="shared" si="200"/>
        <v>December</v>
      </c>
      <c r="B3216">
        <f t="shared" si="201"/>
        <v>2024</v>
      </c>
      <c r="C3216" s="18">
        <v>45630</v>
      </c>
      <c r="D3216" t="s">
        <v>1391</v>
      </c>
      <c r="E3216" t="s">
        <v>43</v>
      </c>
      <c r="F3216" t="s">
        <v>1392</v>
      </c>
      <c r="G3216" s="15">
        <v>0.9335</v>
      </c>
      <c r="H3216" s="15" t="str">
        <f t="shared" si="202"/>
        <v>Baik Sekali</v>
      </c>
      <c r="I3216" s="19">
        <v>0.97022494910239709</v>
      </c>
      <c r="J3216" s="15" t="str">
        <f t="shared" si="203"/>
        <v>Istimewa</v>
      </c>
      <c r="K3216" s="15">
        <v>0.99199985457827711</v>
      </c>
      <c r="L3216">
        <v>4.0599999999999996</v>
      </c>
      <c r="M3216">
        <v>0</v>
      </c>
      <c r="N3216">
        <v>2.76</v>
      </c>
      <c r="O3216">
        <v>4.0199999999999996</v>
      </c>
      <c r="P3216" s="17">
        <v>0.72413793103448276</v>
      </c>
      <c r="Q3216" s="17">
        <v>1</v>
      </c>
      <c r="R3216" s="17">
        <v>0.6</v>
      </c>
      <c r="S3216" s="17">
        <v>1</v>
      </c>
      <c r="T3216" s="17">
        <v>1</v>
      </c>
      <c r="U3216" s="17">
        <v>0.98275862068965514</v>
      </c>
      <c r="V3216" s="17">
        <v>0.72413793103448276</v>
      </c>
      <c r="W3216">
        <v>0</v>
      </c>
      <c r="X3216">
        <v>4.32</v>
      </c>
      <c r="Y3216">
        <v>9.35</v>
      </c>
      <c r="Z3216">
        <v>28.6</v>
      </c>
      <c r="AA3216">
        <v>0</v>
      </c>
      <c r="AB3216" s="17">
        <v>0.81203007518796988</v>
      </c>
      <c r="AC3216" s="17">
        <v>0.76923076923076927</v>
      </c>
      <c r="AD3216" s="17">
        <v>0.82978723404255317</v>
      </c>
      <c r="AE3216" s="17">
        <v>0.6333333333333333</v>
      </c>
    </row>
    <row r="3217" spans="1:31" x14ac:dyDescent="0.35">
      <c r="A3217" t="str">
        <f t="shared" si="200"/>
        <v>December</v>
      </c>
      <c r="B3217">
        <f t="shared" si="201"/>
        <v>2024</v>
      </c>
      <c r="C3217" s="18">
        <v>45630</v>
      </c>
      <c r="D3217" t="s">
        <v>1391</v>
      </c>
      <c r="E3217" t="s">
        <v>136</v>
      </c>
      <c r="F3217" t="s">
        <v>1392</v>
      </c>
      <c r="G3217" s="15">
        <v>0.95120000000000005</v>
      </c>
      <c r="H3217" s="15" t="str">
        <f t="shared" si="202"/>
        <v>Istimewa</v>
      </c>
      <c r="I3217" s="19">
        <v>0.90248846601182731</v>
      </c>
      <c r="J3217" s="15" t="str">
        <f t="shared" si="203"/>
        <v>Baik Sekali</v>
      </c>
      <c r="K3217" s="15">
        <v>0.99068133146236348</v>
      </c>
      <c r="L3217">
        <v>2.71</v>
      </c>
      <c r="M3217">
        <v>0</v>
      </c>
      <c r="N3217">
        <v>4.2300000000000004</v>
      </c>
      <c r="O3217">
        <v>4.8899999999999997</v>
      </c>
      <c r="P3217" s="17">
        <v>0.70833333333333337</v>
      </c>
      <c r="Q3217" s="17">
        <v>0.94736842105263153</v>
      </c>
      <c r="R3217" s="17">
        <v>0.64935064935064934</v>
      </c>
      <c r="S3217" s="17">
        <v>0.72222222222222221</v>
      </c>
      <c r="T3217" s="17">
        <v>0.72222222222222221</v>
      </c>
      <c r="U3217" s="17">
        <v>0.98958333333333337</v>
      </c>
      <c r="V3217" s="17">
        <v>0.46875</v>
      </c>
      <c r="W3217">
        <v>7.0000000000000007E-2</v>
      </c>
      <c r="X3217">
        <v>4.32</v>
      </c>
      <c r="Y3217">
        <v>16.03</v>
      </c>
      <c r="Z3217">
        <v>27.42</v>
      </c>
      <c r="AA3217">
        <v>0</v>
      </c>
      <c r="AB3217" s="17">
        <v>0.55932203389830504</v>
      </c>
      <c r="AC3217" s="17">
        <v>0.44565217391304351</v>
      </c>
      <c r="AD3217" s="17">
        <v>0.6089108910891089</v>
      </c>
      <c r="AE3217" s="17">
        <v>0.65853658536585369</v>
      </c>
    </row>
    <row r="3218" spans="1:31" x14ac:dyDescent="0.35">
      <c r="A3218" t="str">
        <f t="shared" si="200"/>
        <v>December</v>
      </c>
      <c r="B3218">
        <f t="shared" si="201"/>
        <v>2024</v>
      </c>
      <c r="C3218" s="18">
        <v>45630</v>
      </c>
      <c r="D3218" t="s">
        <v>1391</v>
      </c>
      <c r="E3218" t="s">
        <v>60</v>
      </c>
      <c r="F3218" t="s">
        <v>1392</v>
      </c>
      <c r="G3218" s="15">
        <v>0.9668000000000001</v>
      </c>
      <c r="H3218" s="15" t="str">
        <f t="shared" si="202"/>
        <v>Istimewa</v>
      </c>
      <c r="I3218" s="19">
        <v>0.81457060968680994</v>
      </c>
      <c r="J3218" s="15" t="str">
        <f t="shared" si="203"/>
        <v>Cukup</v>
      </c>
      <c r="K3218" s="15">
        <v>0.98463031339088536</v>
      </c>
      <c r="L3218">
        <v>3.74</v>
      </c>
      <c r="M3218">
        <v>0</v>
      </c>
      <c r="N3218">
        <v>2.91</v>
      </c>
      <c r="O3218">
        <v>10.15</v>
      </c>
      <c r="P3218" s="17">
        <v>0.49707602339181278</v>
      </c>
      <c r="Q3218" s="17">
        <v>0.63157894736842102</v>
      </c>
      <c r="R3218" s="17">
        <v>0.48026315789473678</v>
      </c>
      <c r="S3218" s="17">
        <v>1</v>
      </c>
      <c r="T3218" s="17">
        <v>1</v>
      </c>
      <c r="U3218" s="17">
        <v>0.96491228070175439</v>
      </c>
      <c r="V3218" s="17">
        <v>0.27485380116959057</v>
      </c>
      <c r="W3218">
        <v>9.2100000000000009</v>
      </c>
      <c r="X3218">
        <v>2.5499999999999998</v>
      </c>
      <c r="Y3218">
        <v>10.94</v>
      </c>
      <c r="Z3218">
        <v>22.61</v>
      </c>
      <c r="AA3218">
        <v>0</v>
      </c>
      <c r="AB3218" s="17">
        <v>0.72597864768683273</v>
      </c>
      <c r="AC3218" s="17">
        <v>0.41111111111111109</v>
      </c>
      <c r="AD3218" s="17">
        <v>0.87434554973821987</v>
      </c>
      <c r="AE3218" s="17">
        <v>0.83783783783783783</v>
      </c>
    </row>
    <row r="3219" spans="1:31" x14ac:dyDescent="0.35">
      <c r="A3219" t="str">
        <f t="shared" si="200"/>
        <v>December</v>
      </c>
      <c r="B3219">
        <f t="shared" si="201"/>
        <v>2024</v>
      </c>
      <c r="C3219" s="18">
        <v>45630</v>
      </c>
      <c r="D3219" t="s">
        <v>1391</v>
      </c>
      <c r="E3219" t="s">
        <v>130</v>
      </c>
      <c r="F3219" t="s">
        <v>1392</v>
      </c>
      <c r="G3219" s="15">
        <v>0.96840000000000004</v>
      </c>
      <c r="H3219" s="15" t="str">
        <f t="shared" si="202"/>
        <v>Istimewa</v>
      </c>
      <c r="I3219" s="19">
        <v>0.9555499500000002</v>
      </c>
      <c r="J3219" s="15" t="str">
        <f t="shared" si="203"/>
        <v>Istimewa</v>
      </c>
      <c r="K3219" s="15">
        <v>0.99185699999999999</v>
      </c>
      <c r="L3219">
        <v>3.37</v>
      </c>
      <c r="M3219">
        <v>0</v>
      </c>
      <c r="N3219">
        <v>2.91</v>
      </c>
      <c r="O3219">
        <v>5.99</v>
      </c>
      <c r="P3219" s="17">
        <v>0.81632653061224492</v>
      </c>
      <c r="Q3219" s="17">
        <v>0.85</v>
      </c>
      <c r="R3219" s="17">
        <v>0.80769230769230771</v>
      </c>
      <c r="S3219" s="17">
        <v>0.94117647058823528</v>
      </c>
      <c r="T3219" s="17">
        <v>0.94117647058823528</v>
      </c>
      <c r="U3219" s="17">
        <v>0.96938775510204078</v>
      </c>
      <c r="V3219" s="17">
        <v>0.68367346938775508</v>
      </c>
      <c r="W3219">
        <v>0.11</v>
      </c>
      <c r="X3219">
        <v>1.6</v>
      </c>
      <c r="Y3219">
        <v>5.28</v>
      </c>
      <c r="Z3219">
        <v>19.37</v>
      </c>
      <c r="AA3219">
        <v>0</v>
      </c>
      <c r="AB3219" s="17">
        <v>0.67845659163987138</v>
      </c>
      <c r="AC3219" s="17">
        <v>0.45112781954887221</v>
      </c>
      <c r="AD3219" s="17">
        <v>0.848314606741573</v>
      </c>
      <c r="AE3219" s="17">
        <v>0.31666666666666671</v>
      </c>
    </row>
    <row r="3220" spans="1:31" x14ac:dyDescent="0.35">
      <c r="A3220" t="str">
        <f t="shared" si="200"/>
        <v>December</v>
      </c>
      <c r="B3220">
        <f t="shared" si="201"/>
        <v>2024</v>
      </c>
      <c r="C3220" s="18">
        <v>45630</v>
      </c>
      <c r="D3220" t="s">
        <v>1391</v>
      </c>
      <c r="E3220" t="s">
        <v>140</v>
      </c>
      <c r="F3220" t="s">
        <v>1392</v>
      </c>
      <c r="G3220" s="15">
        <v>0.96930000000000005</v>
      </c>
      <c r="H3220" s="15" t="str">
        <f t="shared" si="202"/>
        <v>Istimewa</v>
      </c>
      <c r="I3220" s="19">
        <v>0.97648989618628779</v>
      </c>
      <c r="J3220" s="15" t="str">
        <f t="shared" si="203"/>
        <v>Istimewa</v>
      </c>
      <c r="K3220" s="15">
        <v>0.98668541767510765</v>
      </c>
      <c r="L3220">
        <v>2.0299999999999998</v>
      </c>
      <c r="M3220">
        <v>0</v>
      </c>
      <c r="N3220">
        <v>3.78</v>
      </c>
      <c r="O3220">
        <v>3.97</v>
      </c>
      <c r="P3220" s="17">
        <v>0.53409090909090906</v>
      </c>
      <c r="Q3220" s="17">
        <v>1</v>
      </c>
      <c r="R3220" s="17">
        <v>0.44594594594594589</v>
      </c>
      <c r="S3220" s="17">
        <v>1</v>
      </c>
      <c r="T3220" s="17">
        <v>1</v>
      </c>
      <c r="U3220" s="17">
        <v>1</v>
      </c>
      <c r="V3220" s="17">
        <v>0.44318181818181818</v>
      </c>
      <c r="W3220">
        <v>0</v>
      </c>
      <c r="X3220">
        <v>6.44</v>
      </c>
      <c r="Y3220">
        <v>14.85</v>
      </c>
      <c r="Z3220">
        <v>24.84</v>
      </c>
      <c r="AA3220">
        <v>0</v>
      </c>
      <c r="AB3220" s="17">
        <v>0.93562231759656656</v>
      </c>
      <c r="AC3220" s="17">
        <v>0.92105263157894735</v>
      </c>
      <c r="AD3220" s="17">
        <v>0.93846153846153846</v>
      </c>
      <c r="AE3220" s="17">
        <v>1</v>
      </c>
    </row>
    <row r="3221" spans="1:31" x14ac:dyDescent="0.35">
      <c r="A3221" t="str">
        <f t="shared" si="200"/>
        <v>December</v>
      </c>
      <c r="B3221">
        <f t="shared" si="201"/>
        <v>2024</v>
      </c>
      <c r="C3221" s="18">
        <v>45630</v>
      </c>
      <c r="D3221" t="s">
        <v>1393</v>
      </c>
      <c r="E3221" t="s">
        <v>138</v>
      </c>
      <c r="F3221" t="s">
        <v>1392</v>
      </c>
      <c r="G3221" s="15">
        <v>0.94730000000000003</v>
      </c>
      <c r="H3221" s="15" t="str">
        <f t="shared" si="202"/>
        <v>Baik Sekali</v>
      </c>
      <c r="I3221" s="19">
        <v>0.88723079999999999</v>
      </c>
      <c r="J3221" s="15" t="str">
        <f t="shared" si="203"/>
        <v>Baik</v>
      </c>
      <c r="K3221" s="15">
        <v>0.99258800000000003</v>
      </c>
      <c r="L3221">
        <v>5.61</v>
      </c>
      <c r="M3221">
        <v>0</v>
      </c>
      <c r="N3221">
        <v>1.55</v>
      </c>
      <c r="O3221">
        <v>3.59</v>
      </c>
      <c r="P3221" s="17">
        <v>0.67500000000000004</v>
      </c>
      <c r="Q3221" s="17">
        <v>0.75</v>
      </c>
      <c r="R3221" s="17">
        <v>0.66666666666666663</v>
      </c>
      <c r="S3221" s="17">
        <v>1</v>
      </c>
      <c r="T3221" s="17">
        <v>1</v>
      </c>
      <c r="U3221" s="17">
        <v>1</v>
      </c>
      <c r="V3221" s="17">
        <v>0.42499999999999999</v>
      </c>
      <c r="W3221">
        <v>0</v>
      </c>
      <c r="X3221">
        <v>1.56</v>
      </c>
      <c r="Y3221">
        <v>18.59</v>
      </c>
      <c r="Z3221">
        <v>29.09</v>
      </c>
      <c r="AA3221">
        <v>0</v>
      </c>
      <c r="AB3221" s="17">
        <v>0.5485714285714286</v>
      </c>
      <c r="AC3221" s="17">
        <v>0.5</v>
      </c>
      <c r="AD3221" s="17">
        <v>0.55555555555555558</v>
      </c>
      <c r="AE3221" s="17">
        <v>0.63636363636363635</v>
      </c>
    </row>
    <row r="3222" spans="1:31" x14ac:dyDescent="0.35">
      <c r="A3222" t="str">
        <f t="shared" si="200"/>
        <v>December</v>
      </c>
      <c r="B3222">
        <f t="shared" si="201"/>
        <v>2024</v>
      </c>
      <c r="C3222" s="18">
        <v>45630</v>
      </c>
      <c r="D3222" t="s">
        <v>1393</v>
      </c>
      <c r="E3222" t="s">
        <v>112</v>
      </c>
      <c r="F3222" t="s">
        <v>1392</v>
      </c>
      <c r="G3222" s="15">
        <v>0.93689999999999996</v>
      </c>
      <c r="H3222" s="15" t="str">
        <f t="shared" si="202"/>
        <v>Baik Sekali</v>
      </c>
      <c r="I3222" s="19">
        <v>0.92157020000000012</v>
      </c>
      <c r="J3222" s="15" t="str">
        <f t="shared" si="203"/>
        <v>Baik Sekali</v>
      </c>
      <c r="K3222" s="15">
        <v>0.99227199999999993</v>
      </c>
      <c r="L3222">
        <v>2.0699999999999998</v>
      </c>
      <c r="M3222">
        <v>0.71</v>
      </c>
      <c r="N3222">
        <v>1.81</v>
      </c>
      <c r="O3222">
        <v>1.83</v>
      </c>
      <c r="P3222" s="17">
        <v>0.61702127659574468</v>
      </c>
      <c r="Q3222" s="17">
        <v>0.6</v>
      </c>
      <c r="R3222" s="17">
        <v>0.61904761904761907</v>
      </c>
      <c r="S3222" s="17">
        <v>0.33333333333333331</v>
      </c>
      <c r="T3222" s="17">
        <v>0.33333333333333331</v>
      </c>
      <c r="U3222" s="17">
        <v>1</v>
      </c>
      <c r="V3222" s="17">
        <v>0.38297872340425532</v>
      </c>
      <c r="W3222">
        <v>0</v>
      </c>
      <c r="X3222">
        <v>2.88</v>
      </c>
      <c r="Y3222">
        <v>7.97</v>
      </c>
      <c r="Z3222">
        <v>21.94</v>
      </c>
      <c r="AA3222">
        <v>0</v>
      </c>
      <c r="AB3222" s="17">
        <v>0.72413793103448276</v>
      </c>
      <c r="AC3222" s="17">
        <v>0.83333333333333337</v>
      </c>
      <c r="AD3222" s="17">
        <v>0.69565217391304346</v>
      </c>
      <c r="AE3222" s="17">
        <v>0.8</v>
      </c>
    </row>
    <row r="3223" spans="1:31" x14ac:dyDescent="0.35">
      <c r="A3223" t="str">
        <f t="shared" si="200"/>
        <v>December</v>
      </c>
      <c r="B3223">
        <f t="shared" si="201"/>
        <v>2024</v>
      </c>
      <c r="C3223" s="18">
        <v>45630</v>
      </c>
      <c r="D3223" t="s">
        <v>1393</v>
      </c>
      <c r="E3223" t="s">
        <v>102</v>
      </c>
      <c r="F3223" t="s">
        <v>1392</v>
      </c>
      <c r="G3223" s="15">
        <v>0.95640000000000003</v>
      </c>
      <c r="H3223" s="15" t="str">
        <f t="shared" si="202"/>
        <v>Istimewa</v>
      </c>
      <c r="I3223" s="19">
        <v>0.98378827571442895</v>
      </c>
      <c r="J3223" s="15" t="str">
        <f t="shared" si="203"/>
        <v>Istimewa</v>
      </c>
      <c r="K3223" s="15">
        <v>0.98153793061265404</v>
      </c>
      <c r="L3223">
        <v>4.37</v>
      </c>
      <c r="M3223">
        <v>0.95</v>
      </c>
      <c r="N3223">
        <v>4.25</v>
      </c>
      <c r="O3223">
        <v>3.39</v>
      </c>
      <c r="P3223" s="17">
        <v>0.6333333333333333</v>
      </c>
      <c r="Q3223" s="17">
        <v>0.7142857142857143</v>
      </c>
      <c r="R3223" s="17">
        <v>0.62264150943396224</v>
      </c>
      <c r="S3223" s="17">
        <v>1</v>
      </c>
      <c r="T3223" s="17">
        <v>1</v>
      </c>
      <c r="U3223" s="17">
        <v>1</v>
      </c>
      <c r="V3223" s="17">
        <v>0.55000000000000004</v>
      </c>
      <c r="W3223">
        <v>0.24</v>
      </c>
      <c r="X3223">
        <v>2.37</v>
      </c>
      <c r="Y3223">
        <v>8.4600000000000009</v>
      </c>
      <c r="Z3223">
        <v>39.6</v>
      </c>
      <c r="AA3223">
        <v>0</v>
      </c>
      <c r="AB3223" s="17">
        <v>0.75903614457831325</v>
      </c>
      <c r="AC3223" s="17">
        <v>0.78947368421052633</v>
      </c>
      <c r="AD3223" s="17">
        <v>0.73333333333333328</v>
      </c>
      <c r="AE3223" s="17">
        <v>0.83333333333333337</v>
      </c>
    </row>
    <row r="3224" spans="1:31" x14ac:dyDescent="0.35">
      <c r="A3224" t="str">
        <f t="shared" si="200"/>
        <v>December</v>
      </c>
      <c r="B3224">
        <f t="shared" si="201"/>
        <v>2024</v>
      </c>
      <c r="C3224" s="18">
        <v>45630</v>
      </c>
      <c r="D3224" t="s">
        <v>1393</v>
      </c>
      <c r="E3224" t="s">
        <v>78</v>
      </c>
      <c r="F3224" t="s">
        <v>1392</v>
      </c>
      <c r="G3224" s="15">
        <v>0.93559999999999999</v>
      </c>
      <c r="H3224" s="15" t="str">
        <f t="shared" si="202"/>
        <v>Baik Sekali</v>
      </c>
      <c r="I3224" s="19">
        <v>0.87984976319847796</v>
      </c>
      <c r="J3224" s="15" t="str">
        <f t="shared" si="203"/>
        <v>Baik</v>
      </c>
      <c r="K3224" s="15">
        <v>0.99192789485279387</v>
      </c>
      <c r="L3224">
        <v>0.86</v>
      </c>
      <c r="M3224">
        <v>0</v>
      </c>
      <c r="N3224">
        <v>2.76</v>
      </c>
      <c r="O3224">
        <v>1.63</v>
      </c>
      <c r="P3224" s="17">
        <v>0.52272727272727271</v>
      </c>
      <c r="Q3224" s="17">
        <v>0.5</v>
      </c>
      <c r="R3224" s="17">
        <v>0.52500000000000002</v>
      </c>
      <c r="S3224" s="17">
        <v>0.5</v>
      </c>
      <c r="T3224" s="17">
        <v>0.5</v>
      </c>
      <c r="U3224" s="17">
        <v>0.97727272727272729</v>
      </c>
      <c r="V3224" s="17">
        <v>0.31818181818181818</v>
      </c>
      <c r="W3224">
        <v>0.3</v>
      </c>
      <c r="X3224">
        <v>2.84</v>
      </c>
      <c r="Y3224">
        <v>3.68</v>
      </c>
      <c r="Z3224">
        <v>26.46</v>
      </c>
      <c r="AA3224">
        <v>0</v>
      </c>
      <c r="AB3224" s="17">
        <v>0.74647887323943662</v>
      </c>
      <c r="AC3224" s="17">
        <v>0.64583333333333337</v>
      </c>
      <c r="AD3224" s="17">
        <v>0.7978723404255319</v>
      </c>
      <c r="AE3224" s="17">
        <v>0.54838709677419351</v>
      </c>
    </row>
    <row r="3225" spans="1:31" x14ac:dyDescent="0.35">
      <c r="A3225" t="str">
        <f t="shared" si="200"/>
        <v>December</v>
      </c>
      <c r="B3225">
        <f t="shared" si="201"/>
        <v>2024</v>
      </c>
      <c r="C3225" s="18">
        <v>45630</v>
      </c>
      <c r="D3225" t="s">
        <v>1393</v>
      </c>
      <c r="E3225" t="s">
        <v>126</v>
      </c>
      <c r="F3225" t="s">
        <v>1392</v>
      </c>
      <c r="G3225" s="15">
        <v>0.97730000000000006</v>
      </c>
      <c r="H3225" s="15" t="str">
        <f t="shared" si="202"/>
        <v>Istimewa</v>
      </c>
      <c r="I3225" s="19">
        <v>0.97862935000000006</v>
      </c>
      <c r="J3225" s="15" t="str">
        <f t="shared" si="203"/>
        <v>Istimewa</v>
      </c>
      <c r="K3225" s="15">
        <v>0.99094099999999996</v>
      </c>
      <c r="L3225">
        <v>2.12</v>
      </c>
      <c r="M3225">
        <v>0</v>
      </c>
      <c r="N3225">
        <v>5.0599999999999996</v>
      </c>
      <c r="O3225">
        <v>3.92</v>
      </c>
      <c r="P3225" s="17">
        <v>0.89873417721518989</v>
      </c>
      <c r="Q3225" s="17">
        <v>0.83333333333333337</v>
      </c>
      <c r="R3225" s="17">
        <v>0.90410958904109584</v>
      </c>
      <c r="S3225" s="17">
        <v>1</v>
      </c>
      <c r="T3225" s="17">
        <v>1</v>
      </c>
      <c r="U3225" s="17">
        <v>0.98734177215189878</v>
      </c>
      <c r="V3225" s="17">
        <v>0.86075949367088611</v>
      </c>
      <c r="W3225">
        <v>0.01</v>
      </c>
      <c r="X3225">
        <v>3.31</v>
      </c>
      <c r="Y3225">
        <v>5.78</v>
      </c>
      <c r="Z3225">
        <v>35.28</v>
      </c>
      <c r="AA3225">
        <v>0</v>
      </c>
      <c r="AB3225" s="17">
        <v>0.90410958904109584</v>
      </c>
      <c r="AC3225" s="17">
        <v>0.875</v>
      </c>
      <c r="AD3225" s="17">
        <v>0.91666666666666663</v>
      </c>
      <c r="AE3225" s="17">
        <v>0.61904761904761907</v>
      </c>
    </row>
    <row r="3226" spans="1:31" x14ac:dyDescent="0.35">
      <c r="A3226" t="str">
        <f t="shared" si="200"/>
        <v>December</v>
      </c>
      <c r="B3226">
        <f t="shared" si="201"/>
        <v>2024</v>
      </c>
      <c r="C3226" s="18">
        <v>45630</v>
      </c>
      <c r="D3226" t="s">
        <v>1393</v>
      </c>
      <c r="E3226" t="s">
        <v>16</v>
      </c>
      <c r="F3226" t="s">
        <v>1392</v>
      </c>
      <c r="G3226" s="15">
        <v>0.97160000000000002</v>
      </c>
      <c r="H3226" s="15" t="str">
        <f t="shared" si="202"/>
        <v>Istimewa</v>
      </c>
      <c r="I3226" s="19">
        <v>0.98589445610860182</v>
      </c>
      <c r="J3226" s="15" t="str">
        <f t="shared" si="203"/>
        <v>Istimewa</v>
      </c>
      <c r="K3226" s="15">
        <v>0.98198416031029057</v>
      </c>
      <c r="L3226">
        <v>2.77</v>
      </c>
      <c r="M3226">
        <v>6.05</v>
      </c>
      <c r="N3226">
        <v>4.13</v>
      </c>
      <c r="O3226">
        <v>2.56</v>
      </c>
      <c r="P3226" s="17">
        <v>0.74</v>
      </c>
      <c r="Q3226" s="17">
        <v>0.88888888888888884</v>
      </c>
      <c r="R3226" s="17">
        <v>0.70731707317073167</v>
      </c>
      <c r="S3226" s="17">
        <v>0.8125</v>
      </c>
      <c r="T3226" s="17">
        <v>0.8125</v>
      </c>
      <c r="U3226" s="17">
        <v>1</v>
      </c>
      <c r="V3226" s="17">
        <v>0.43</v>
      </c>
      <c r="W3226">
        <v>0.16</v>
      </c>
      <c r="X3226">
        <v>3.15</v>
      </c>
      <c r="Y3226">
        <v>16.809999999999999</v>
      </c>
      <c r="Z3226">
        <v>40.89</v>
      </c>
      <c r="AA3226">
        <v>0</v>
      </c>
      <c r="AB3226" s="17">
        <v>0.73333333333333328</v>
      </c>
      <c r="AC3226" s="17">
        <v>0.80952380952380953</v>
      </c>
      <c r="AD3226" s="17">
        <v>0.70370370370370372</v>
      </c>
      <c r="AE3226" s="17">
        <v>0.82352941176470584</v>
      </c>
    </row>
    <row r="3227" spans="1:31" x14ac:dyDescent="0.35">
      <c r="A3227" t="str">
        <f t="shared" si="200"/>
        <v>December</v>
      </c>
      <c r="B3227">
        <f t="shared" si="201"/>
        <v>2024</v>
      </c>
      <c r="C3227" s="18">
        <v>45630</v>
      </c>
      <c r="D3227" t="s">
        <v>1393</v>
      </c>
      <c r="E3227" t="s">
        <v>144</v>
      </c>
      <c r="F3227" t="s">
        <v>1392</v>
      </c>
      <c r="G3227" s="15">
        <v>0.9373999999999999</v>
      </c>
      <c r="H3227" s="15" t="str">
        <f t="shared" si="202"/>
        <v>Baik Sekali</v>
      </c>
      <c r="I3227" s="19">
        <v>0.95752007973961661</v>
      </c>
      <c r="J3227" s="15" t="str">
        <f t="shared" si="203"/>
        <v>Istimewa</v>
      </c>
      <c r="K3227" s="15">
        <v>0.98448594211319018</v>
      </c>
      <c r="L3227">
        <v>4.5599999999999996</v>
      </c>
      <c r="M3227">
        <v>1.71</v>
      </c>
      <c r="N3227">
        <v>5.75</v>
      </c>
      <c r="O3227">
        <v>4.3</v>
      </c>
      <c r="P3227" s="17">
        <v>0.69306930693069302</v>
      </c>
      <c r="Q3227" s="17">
        <v>0.84615384615384615</v>
      </c>
      <c r="R3227" s="17">
        <v>0.67045454545454541</v>
      </c>
      <c r="S3227" s="17">
        <v>0.81818181818181823</v>
      </c>
      <c r="T3227" s="17">
        <v>0.81818181818181823</v>
      </c>
      <c r="U3227" s="17">
        <v>0.96039603960396036</v>
      </c>
      <c r="V3227" s="17">
        <v>0.37623762376237618</v>
      </c>
      <c r="W3227">
        <v>0.31</v>
      </c>
      <c r="X3227">
        <v>2.94</v>
      </c>
      <c r="Y3227">
        <v>3.14</v>
      </c>
      <c r="Z3227">
        <v>33.04</v>
      </c>
      <c r="AA3227">
        <v>0</v>
      </c>
      <c r="AB3227" s="17">
        <v>0.89696969696969697</v>
      </c>
      <c r="AC3227" s="17">
        <v>0.90361445783132532</v>
      </c>
      <c r="AD3227" s="17">
        <v>0.89563106796116509</v>
      </c>
      <c r="AE3227" s="17">
        <v>0.8</v>
      </c>
    </row>
    <row r="3228" spans="1:31" x14ac:dyDescent="0.35">
      <c r="A3228" t="str">
        <f t="shared" si="200"/>
        <v>December</v>
      </c>
      <c r="B3228">
        <f t="shared" si="201"/>
        <v>2024</v>
      </c>
      <c r="C3228" s="18">
        <v>45630</v>
      </c>
      <c r="D3228" t="s">
        <v>1394</v>
      </c>
      <c r="E3228" t="s">
        <v>106</v>
      </c>
      <c r="F3228" t="s">
        <v>1392</v>
      </c>
      <c r="G3228" s="15">
        <v>0.96389999999999998</v>
      </c>
      <c r="H3228" s="15" t="str">
        <f t="shared" si="202"/>
        <v>Istimewa</v>
      </c>
      <c r="I3228" s="19">
        <v>0.95580455000000009</v>
      </c>
      <c r="J3228" s="15" t="str">
        <f t="shared" si="203"/>
        <v>Istimewa</v>
      </c>
      <c r="K3228" s="15">
        <v>0.99351299999999998</v>
      </c>
      <c r="L3228">
        <v>0.98</v>
      </c>
      <c r="M3228">
        <v>0</v>
      </c>
      <c r="N3228">
        <v>2.11</v>
      </c>
      <c r="O3228">
        <v>3.8</v>
      </c>
      <c r="P3228" s="17">
        <v>0.93103448275862066</v>
      </c>
      <c r="Q3228" s="17">
        <v>1</v>
      </c>
      <c r="R3228" s="17">
        <v>0.92682926829268297</v>
      </c>
      <c r="S3228" s="17">
        <v>1</v>
      </c>
      <c r="T3228" s="17">
        <v>1</v>
      </c>
      <c r="U3228" s="17">
        <v>0.9885057471264368</v>
      </c>
      <c r="V3228" s="17">
        <v>0.75862068965517238</v>
      </c>
      <c r="W3228">
        <v>7.0000000000000007E-2</v>
      </c>
      <c r="X3228">
        <v>5.35</v>
      </c>
      <c r="Y3228">
        <v>18.260000000000002</v>
      </c>
      <c r="Z3228">
        <v>17.559999999999999</v>
      </c>
      <c r="AA3228">
        <v>0</v>
      </c>
      <c r="AB3228" s="17">
        <v>0.80717488789237668</v>
      </c>
      <c r="AC3228" s="17">
        <v>0.875</v>
      </c>
      <c r="AD3228" s="17">
        <v>0.75590551181102361</v>
      </c>
      <c r="AE3228" s="17">
        <v>0.58333333333333337</v>
      </c>
    </row>
    <row r="3229" spans="1:31" x14ac:dyDescent="0.35">
      <c r="A3229" t="str">
        <f t="shared" si="200"/>
        <v>December</v>
      </c>
      <c r="B3229">
        <f t="shared" si="201"/>
        <v>2024</v>
      </c>
      <c r="C3229" s="18">
        <v>45630</v>
      </c>
      <c r="D3229" t="s">
        <v>1394</v>
      </c>
      <c r="E3229" t="s">
        <v>47</v>
      </c>
      <c r="F3229" t="s">
        <v>1392</v>
      </c>
      <c r="G3229" s="15">
        <v>0.88790000000000002</v>
      </c>
      <c r="H3229" s="15" t="str">
        <f t="shared" si="202"/>
        <v>Baik</v>
      </c>
      <c r="I3229" s="19">
        <v>0.87966053762223417</v>
      </c>
      <c r="J3229" s="15" t="str">
        <f t="shared" si="203"/>
        <v>Baik</v>
      </c>
      <c r="K3229" s="15">
        <v>0.94867296463495454</v>
      </c>
      <c r="L3229">
        <v>3.04</v>
      </c>
      <c r="M3229">
        <v>10.32</v>
      </c>
      <c r="N3229">
        <v>14.49</v>
      </c>
      <c r="O3229">
        <v>9.1300000000000008</v>
      </c>
      <c r="P3229" s="17">
        <v>0.38279932546374368</v>
      </c>
      <c r="Q3229" s="17">
        <v>0.47169811320754718</v>
      </c>
      <c r="R3229" s="17">
        <v>0.35023041474654382</v>
      </c>
      <c r="S3229" s="17">
        <v>0.57333333333333336</v>
      </c>
      <c r="T3229" s="17">
        <v>0.57333333333333336</v>
      </c>
      <c r="U3229" s="17">
        <v>0.98819561551433388</v>
      </c>
      <c r="V3229" s="17">
        <v>0.29173693086003372</v>
      </c>
      <c r="W3229">
        <v>0.17</v>
      </c>
      <c r="X3229">
        <v>12.82</v>
      </c>
      <c r="Y3229">
        <v>17.25</v>
      </c>
      <c r="Z3229">
        <v>24.28</v>
      </c>
      <c r="AA3229">
        <v>0</v>
      </c>
      <c r="AB3229" s="17">
        <v>0.49912434325744309</v>
      </c>
      <c r="AC3229" s="17">
        <v>0.5</v>
      </c>
      <c r="AD3229" s="17">
        <v>0.4935064935064935</v>
      </c>
      <c r="AE3229" s="17">
        <v>0.80566801619433204</v>
      </c>
    </row>
    <row r="3230" spans="1:31" x14ac:dyDescent="0.35">
      <c r="A3230" t="str">
        <f t="shared" si="200"/>
        <v>December</v>
      </c>
      <c r="B3230">
        <f t="shared" si="201"/>
        <v>2024</v>
      </c>
      <c r="C3230" s="18">
        <v>45630</v>
      </c>
      <c r="D3230" t="s">
        <v>1394</v>
      </c>
      <c r="E3230" t="s">
        <v>29</v>
      </c>
      <c r="F3230" t="s">
        <v>1392</v>
      </c>
      <c r="G3230" s="15">
        <v>0.91780000000000006</v>
      </c>
      <c r="H3230" s="15" t="str">
        <f t="shared" si="202"/>
        <v>Baik Sekali</v>
      </c>
      <c r="I3230" s="19">
        <v>0.92817734636139293</v>
      </c>
      <c r="J3230" s="15" t="str">
        <f t="shared" si="203"/>
        <v>Baik Sekali</v>
      </c>
      <c r="K3230" s="15">
        <v>0.96193527531826528</v>
      </c>
      <c r="L3230">
        <v>1.25</v>
      </c>
      <c r="M3230">
        <v>3.33</v>
      </c>
      <c r="N3230">
        <v>3.29</v>
      </c>
      <c r="O3230">
        <v>6.8</v>
      </c>
      <c r="P3230" s="17">
        <v>0.67432950191570884</v>
      </c>
      <c r="Q3230" s="17">
        <v>0.71641791044776115</v>
      </c>
      <c r="R3230" s="17">
        <v>0.66813186813186809</v>
      </c>
      <c r="S3230" s="17">
        <v>0.58333333333333337</v>
      </c>
      <c r="T3230" s="17">
        <v>0.58333333333333337</v>
      </c>
      <c r="U3230" s="17">
        <v>1</v>
      </c>
      <c r="V3230" s="17">
        <v>0.26245210727969348</v>
      </c>
      <c r="W3230">
        <v>0.39</v>
      </c>
      <c r="X3230">
        <v>3.85</v>
      </c>
      <c r="Y3230">
        <v>18.88</v>
      </c>
      <c r="Z3230">
        <v>18.739999999999998</v>
      </c>
      <c r="AA3230">
        <v>0</v>
      </c>
      <c r="AB3230" s="17">
        <v>0.57491289198606277</v>
      </c>
      <c r="AC3230" s="17">
        <v>0.63761467889908252</v>
      </c>
      <c r="AD3230" s="17">
        <v>0.37681159420289861</v>
      </c>
      <c r="AE3230" s="17">
        <v>0.61870503597122306</v>
      </c>
    </row>
    <row r="3231" spans="1:31" x14ac:dyDescent="0.35">
      <c r="A3231" t="str">
        <f t="shared" si="200"/>
        <v>December</v>
      </c>
      <c r="B3231">
        <f t="shared" si="201"/>
        <v>2024</v>
      </c>
      <c r="C3231" s="18">
        <v>45630</v>
      </c>
      <c r="D3231" t="s">
        <v>1394</v>
      </c>
      <c r="E3231" t="s">
        <v>62</v>
      </c>
      <c r="F3231" t="s">
        <v>1392</v>
      </c>
      <c r="G3231" s="15">
        <v>0.91859999999999997</v>
      </c>
      <c r="H3231" s="15" t="str">
        <f t="shared" si="202"/>
        <v>Baik Sekali</v>
      </c>
      <c r="I3231" s="19">
        <v>0.95621744925377727</v>
      </c>
      <c r="J3231" s="15" t="str">
        <f t="shared" si="203"/>
        <v>Istimewa</v>
      </c>
      <c r="K3231" s="15">
        <v>0.97704985501079167</v>
      </c>
      <c r="L3231">
        <v>4.17</v>
      </c>
      <c r="M3231">
        <v>3.14</v>
      </c>
      <c r="N3231">
        <v>4.55</v>
      </c>
      <c r="O3231">
        <v>6.5</v>
      </c>
      <c r="P3231" s="17">
        <v>0.69360269360269355</v>
      </c>
      <c r="Q3231" s="17">
        <v>0.7931034482758621</v>
      </c>
      <c r="R3231" s="17">
        <v>0.66945606694560666</v>
      </c>
      <c r="S3231" s="17">
        <v>0.73913043478260865</v>
      </c>
      <c r="T3231" s="17">
        <v>0.73913043478260865</v>
      </c>
      <c r="U3231" s="17">
        <v>1</v>
      </c>
      <c r="V3231" s="17">
        <v>0.38383838383838381</v>
      </c>
      <c r="W3231">
        <v>1.82</v>
      </c>
      <c r="X3231">
        <v>4.76</v>
      </c>
      <c r="Y3231">
        <v>9.06</v>
      </c>
      <c r="Z3231">
        <v>12.12</v>
      </c>
      <c r="AA3231">
        <v>0</v>
      </c>
      <c r="AB3231" s="17">
        <v>0.60344827586206895</v>
      </c>
      <c r="AC3231" s="17">
        <v>0.6428571428571429</v>
      </c>
      <c r="AD3231" s="17">
        <v>0.5</v>
      </c>
      <c r="AE3231" s="17">
        <v>0.69444444444444442</v>
      </c>
    </row>
    <row r="3232" spans="1:31" x14ac:dyDescent="0.35">
      <c r="A3232" t="str">
        <f t="shared" si="200"/>
        <v>December</v>
      </c>
      <c r="B3232">
        <f t="shared" si="201"/>
        <v>2024</v>
      </c>
      <c r="C3232" s="18">
        <v>45631</v>
      </c>
      <c r="D3232" t="s">
        <v>1378</v>
      </c>
      <c r="E3232" t="s">
        <v>110</v>
      </c>
      <c r="F3232" t="s">
        <v>1379</v>
      </c>
      <c r="G3232" s="15">
        <v>0.87609999999999999</v>
      </c>
      <c r="H3232" s="15" t="str">
        <f t="shared" si="202"/>
        <v>Baik</v>
      </c>
      <c r="I3232" s="19">
        <v>0.8481516597400186</v>
      </c>
      <c r="J3232" s="15" t="str">
        <f t="shared" si="203"/>
        <v>Cukup</v>
      </c>
      <c r="K3232" s="15">
        <v>0.9765761706857673</v>
      </c>
      <c r="L3232">
        <v>3.93</v>
      </c>
      <c r="M3232">
        <v>5.35</v>
      </c>
      <c r="N3232">
        <v>7.25</v>
      </c>
      <c r="O3232">
        <v>11.15</v>
      </c>
      <c r="P3232" s="17">
        <v>0.4638728323699422</v>
      </c>
      <c r="Q3232" s="17">
        <v>0.27127659574468083</v>
      </c>
      <c r="R3232" s="17">
        <v>0.5357142857142857</v>
      </c>
      <c r="S3232" s="17">
        <v>0.39215686274509798</v>
      </c>
      <c r="T3232" s="17">
        <v>0.39215686274509798</v>
      </c>
      <c r="U3232" s="17">
        <v>1</v>
      </c>
      <c r="V3232" s="17">
        <v>0.1358381502890173</v>
      </c>
      <c r="W3232">
        <v>0.15</v>
      </c>
      <c r="X3232">
        <v>5.32</v>
      </c>
      <c r="Y3232">
        <v>25.54</v>
      </c>
      <c r="Z3232">
        <v>114.88</v>
      </c>
      <c r="AA3232">
        <v>0</v>
      </c>
      <c r="AB3232" s="17">
        <v>0.19568415890142229</v>
      </c>
      <c r="AC3232" s="17">
        <v>0.2305825242718447</v>
      </c>
      <c r="AD3232" s="17">
        <v>0.18684695759065759</v>
      </c>
      <c r="AE3232" s="17">
        <v>0.42105263157894729</v>
      </c>
    </row>
    <row r="3233" spans="1:31" x14ac:dyDescent="0.35">
      <c r="A3233" t="str">
        <f t="shared" si="200"/>
        <v>December</v>
      </c>
      <c r="B3233">
        <f t="shared" si="201"/>
        <v>2024</v>
      </c>
      <c r="C3233" s="18">
        <v>45631</v>
      </c>
      <c r="D3233" t="s">
        <v>1378</v>
      </c>
      <c r="E3233" t="s">
        <v>96</v>
      </c>
      <c r="F3233" t="s">
        <v>1380</v>
      </c>
      <c r="G3233" s="15">
        <v>0.88519999999999999</v>
      </c>
      <c r="H3233" s="15" t="str">
        <f t="shared" si="202"/>
        <v>Baik</v>
      </c>
      <c r="I3233" s="19">
        <v>0.90084309532752804</v>
      </c>
      <c r="J3233" s="15" t="str">
        <f t="shared" si="203"/>
        <v>Baik Sekali</v>
      </c>
      <c r="K3233" s="15">
        <v>0.98226598665007969</v>
      </c>
      <c r="L3233">
        <v>0</v>
      </c>
      <c r="M3233">
        <v>10.73</v>
      </c>
      <c r="N3233">
        <v>9.86</v>
      </c>
      <c r="O3233">
        <v>4.43</v>
      </c>
      <c r="P3233" s="17">
        <v>0.5300546448087432</v>
      </c>
      <c r="Q3233" s="17">
        <v>0.6875</v>
      </c>
      <c r="R3233" s="17">
        <v>0.52285714285714291</v>
      </c>
      <c r="S3233" s="17">
        <v>0.36363636363636359</v>
      </c>
      <c r="T3233" s="17">
        <v>0.36363636363636359</v>
      </c>
      <c r="U3233" s="17">
        <v>1</v>
      </c>
      <c r="V3233" s="17">
        <v>0.185792349726776</v>
      </c>
      <c r="W3233">
        <v>0.05</v>
      </c>
      <c r="X3233">
        <v>3.38</v>
      </c>
      <c r="Y3233">
        <v>18.239999999999998</v>
      </c>
      <c r="Z3233">
        <v>43.98</v>
      </c>
      <c r="AA3233">
        <v>0</v>
      </c>
      <c r="AB3233" s="17">
        <v>0.43423799582463468</v>
      </c>
      <c r="AC3233" s="17">
        <v>0.38095238095238088</v>
      </c>
      <c r="AD3233" s="17">
        <v>0.46875</v>
      </c>
      <c r="AE3233" s="17">
        <v>0.43055555555555558</v>
      </c>
    </row>
    <row r="3234" spans="1:31" x14ac:dyDescent="0.35">
      <c r="A3234" t="str">
        <f t="shared" si="200"/>
        <v>December</v>
      </c>
      <c r="B3234">
        <f t="shared" si="201"/>
        <v>2024</v>
      </c>
      <c r="C3234" s="18">
        <v>45631</v>
      </c>
      <c r="D3234" t="s">
        <v>1378</v>
      </c>
      <c r="E3234" t="s">
        <v>132</v>
      </c>
      <c r="F3234" t="s">
        <v>1379</v>
      </c>
      <c r="G3234" s="15">
        <v>0.95510000000000006</v>
      </c>
      <c r="H3234" s="15" t="str">
        <f t="shared" si="202"/>
        <v>Istimewa</v>
      </c>
      <c r="I3234" s="19">
        <v>0.91472268907430598</v>
      </c>
      <c r="J3234" s="15" t="str">
        <f t="shared" si="203"/>
        <v>Baik Sekali</v>
      </c>
      <c r="K3234" s="15">
        <v>0.99592196878373129</v>
      </c>
      <c r="L3234">
        <v>0</v>
      </c>
      <c r="M3234">
        <v>3.9</v>
      </c>
      <c r="N3234">
        <v>4.7300000000000004</v>
      </c>
      <c r="O3234">
        <v>8.82</v>
      </c>
      <c r="P3234" s="17">
        <v>0.44700460829493088</v>
      </c>
      <c r="Q3234" s="17">
        <v>0.5</v>
      </c>
      <c r="R3234" s="17">
        <v>0.43646408839779011</v>
      </c>
      <c r="S3234" s="17">
        <v>0.77777777777777779</v>
      </c>
      <c r="T3234" s="17">
        <v>0.77777777777777779</v>
      </c>
      <c r="U3234" s="17">
        <v>1</v>
      </c>
      <c r="V3234" s="17">
        <v>0.29032258064516131</v>
      </c>
      <c r="W3234">
        <v>0.02</v>
      </c>
      <c r="X3234">
        <v>4.6900000000000004</v>
      </c>
      <c r="Y3234">
        <v>22.86</v>
      </c>
      <c r="Z3234">
        <v>19.8</v>
      </c>
      <c r="AA3234">
        <v>0</v>
      </c>
      <c r="AB3234" s="17">
        <v>0.37209302325581389</v>
      </c>
      <c r="AC3234" s="17">
        <v>0.1149425287356322</v>
      </c>
      <c r="AD3234" s="17">
        <v>0.54761904761904767</v>
      </c>
      <c r="AE3234" s="17">
        <v>0.9</v>
      </c>
    </row>
    <row r="3235" spans="1:31" x14ac:dyDescent="0.35">
      <c r="A3235" t="str">
        <f t="shared" si="200"/>
        <v>December</v>
      </c>
      <c r="B3235">
        <f t="shared" si="201"/>
        <v>2024</v>
      </c>
      <c r="C3235" s="18">
        <v>45631</v>
      </c>
      <c r="D3235" t="s">
        <v>1378</v>
      </c>
      <c r="E3235" t="s">
        <v>23</v>
      </c>
      <c r="F3235" t="s">
        <v>1381</v>
      </c>
      <c r="G3235" s="15">
        <v>0.88829999999999998</v>
      </c>
      <c r="H3235" s="15" t="str">
        <f t="shared" si="202"/>
        <v>Baik</v>
      </c>
      <c r="I3235" s="19">
        <v>0.89683237867886745</v>
      </c>
      <c r="J3235" s="15" t="str">
        <f t="shared" si="203"/>
        <v>Baik</v>
      </c>
      <c r="K3235" s="15">
        <v>0.96152108193962083</v>
      </c>
      <c r="L3235">
        <v>1.21</v>
      </c>
      <c r="M3235">
        <v>4.92</v>
      </c>
      <c r="N3235">
        <v>7.36</v>
      </c>
      <c r="O3235">
        <v>8.92</v>
      </c>
      <c r="P3235" s="17">
        <v>0.29973474801061012</v>
      </c>
      <c r="Q3235" s="17">
        <v>0.42990654205607481</v>
      </c>
      <c r="R3235" s="17">
        <v>0.27820710973724883</v>
      </c>
      <c r="S3235" s="17">
        <v>0.39130434782608697</v>
      </c>
      <c r="T3235" s="17">
        <v>0.39130434782608697</v>
      </c>
      <c r="U3235" s="17">
        <v>0.99734748010610075</v>
      </c>
      <c r="V3235" s="17">
        <v>8.4880636604774531E-2</v>
      </c>
      <c r="W3235">
        <v>0.71</v>
      </c>
      <c r="X3235">
        <v>3.74</v>
      </c>
      <c r="Y3235">
        <v>7.38</v>
      </c>
      <c r="Z3235">
        <v>82.05</v>
      </c>
      <c r="AA3235">
        <v>0</v>
      </c>
      <c r="AB3235" s="17">
        <v>0.34370370370370368</v>
      </c>
      <c r="AC3235" s="17">
        <v>0.41176470588235292</v>
      </c>
      <c r="AD3235" s="17">
        <v>0.29776674937965258</v>
      </c>
      <c r="AE3235" s="17">
        <v>0.5089285714285714</v>
      </c>
    </row>
    <row r="3236" spans="1:31" x14ac:dyDescent="0.35">
      <c r="A3236" t="str">
        <f t="shared" si="200"/>
        <v>December</v>
      </c>
      <c r="B3236">
        <f t="shared" si="201"/>
        <v>2024</v>
      </c>
      <c r="C3236" s="18">
        <v>45631</v>
      </c>
      <c r="D3236" t="s">
        <v>1378</v>
      </c>
      <c r="E3236" t="s">
        <v>134</v>
      </c>
      <c r="F3236" t="s">
        <v>1382</v>
      </c>
      <c r="G3236" s="15">
        <v>0.84379999999999999</v>
      </c>
      <c r="H3236" s="15" t="str">
        <f t="shared" si="202"/>
        <v>Cukup</v>
      </c>
      <c r="I3236" s="19">
        <v>0.88283244434798225</v>
      </c>
      <c r="J3236" s="15" t="str">
        <f t="shared" si="203"/>
        <v>Baik</v>
      </c>
      <c r="K3236" s="15">
        <v>0.96980698385137742</v>
      </c>
      <c r="L3236">
        <v>9.9</v>
      </c>
      <c r="M3236">
        <v>6.23</v>
      </c>
      <c r="N3236">
        <v>5.89</v>
      </c>
      <c r="O3236">
        <v>6.7</v>
      </c>
      <c r="P3236" s="17">
        <v>0.25846153846153852</v>
      </c>
      <c r="Q3236" s="17">
        <v>0.32338308457711451</v>
      </c>
      <c r="R3236" s="17">
        <v>0.22939866369710471</v>
      </c>
      <c r="S3236" s="17">
        <v>0.50769230769230766</v>
      </c>
      <c r="T3236" s="17">
        <v>0.57999999999999996</v>
      </c>
      <c r="U3236" s="17">
        <v>1</v>
      </c>
      <c r="V3236" s="17">
        <v>0.1307692307692308</v>
      </c>
      <c r="W3236">
        <v>0.03</v>
      </c>
      <c r="X3236">
        <v>4.8600000000000003</v>
      </c>
      <c r="Y3236">
        <v>12.92</v>
      </c>
      <c r="Z3236">
        <v>117.86</v>
      </c>
      <c r="AA3236">
        <v>0</v>
      </c>
      <c r="AB3236" s="17">
        <v>0.14798598949211911</v>
      </c>
      <c r="AC3236" s="17">
        <v>0.18217054263565891</v>
      </c>
      <c r="AD3236" s="17">
        <v>0.13800904977375569</v>
      </c>
      <c r="AE3236" s="17">
        <v>0.85106382978723405</v>
      </c>
    </row>
    <row r="3237" spans="1:31" x14ac:dyDescent="0.35">
      <c r="A3237" t="str">
        <f t="shared" si="200"/>
        <v>December</v>
      </c>
      <c r="B3237">
        <f t="shared" si="201"/>
        <v>2024</v>
      </c>
      <c r="C3237" s="18">
        <v>45631</v>
      </c>
      <c r="D3237" t="s">
        <v>1378</v>
      </c>
      <c r="E3237" t="s">
        <v>150</v>
      </c>
      <c r="F3237" t="s">
        <v>1383</v>
      </c>
      <c r="G3237" s="15">
        <v>0.89430000000000009</v>
      </c>
      <c r="H3237" s="15" t="str">
        <f t="shared" si="202"/>
        <v>Baik</v>
      </c>
      <c r="I3237" s="19">
        <v>0.89756838456963983</v>
      </c>
      <c r="J3237" s="15" t="str">
        <f t="shared" si="203"/>
        <v>Baik</v>
      </c>
      <c r="K3237" s="15">
        <v>0.98405252734182791</v>
      </c>
      <c r="L3237">
        <v>2.94</v>
      </c>
      <c r="M3237">
        <v>4.79</v>
      </c>
      <c r="N3237">
        <v>3.2</v>
      </c>
      <c r="O3237">
        <v>5.45</v>
      </c>
      <c r="P3237" s="17">
        <v>0.43154246100519927</v>
      </c>
      <c r="Q3237" s="17">
        <v>0.64864864864864868</v>
      </c>
      <c r="R3237" s="17">
        <v>0.35664335664335672</v>
      </c>
      <c r="S3237" s="17">
        <v>0.38541666666666669</v>
      </c>
      <c r="T3237" s="17">
        <v>0.38947368421052631</v>
      </c>
      <c r="U3237" s="17">
        <v>0.96707105719237429</v>
      </c>
      <c r="V3237" s="17">
        <v>0.21663778162911609</v>
      </c>
      <c r="W3237">
        <v>0.02</v>
      </c>
      <c r="X3237">
        <v>2.2799999999999998</v>
      </c>
      <c r="Y3237">
        <v>22.9</v>
      </c>
      <c r="Z3237">
        <v>61.46</v>
      </c>
      <c r="AA3237">
        <v>0</v>
      </c>
      <c r="AB3237" s="17">
        <v>0.42913385826771661</v>
      </c>
      <c r="AC3237" s="17">
        <v>0.39215686274509798</v>
      </c>
      <c r="AD3237" s="17">
        <v>0.4408713692946058</v>
      </c>
      <c r="AE3237" s="17">
        <v>0.30833333333333329</v>
      </c>
    </row>
    <row r="3238" spans="1:31" x14ac:dyDescent="0.35">
      <c r="A3238" t="str">
        <f t="shared" si="200"/>
        <v>December</v>
      </c>
      <c r="B3238">
        <f t="shared" si="201"/>
        <v>2024</v>
      </c>
      <c r="C3238" s="18">
        <v>45631</v>
      </c>
      <c r="D3238" t="s">
        <v>1384</v>
      </c>
      <c r="E3238" t="s">
        <v>120</v>
      </c>
      <c r="F3238" t="s">
        <v>1385</v>
      </c>
      <c r="G3238" s="15">
        <v>0.92079999999999995</v>
      </c>
      <c r="H3238" s="15" t="str">
        <f t="shared" si="202"/>
        <v>Baik Sekali</v>
      </c>
      <c r="I3238" s="19">
        <v>0.89548877990567566</v>
      </c>
      <c r="J3238" s="15" t="str">
        <f t="shared" si="203"/>
        <v>Baik</v>
      </c>
      <c r="K3238" s="15">
        <v>0.97439651401621608</v>
      </c>
      <c r="L3238">
        <v>1.8</v>
      </c>
      <c r="M3238">
        <v>4.3499999999999996</v>
      </c>
      <c r="N3238">
        <v>7.37</v>
      </c>
      <c r="O3238">
        <v>11.72</v>
      </c>
      <c r="P3238" s="17">
        <v>0.75139664804469275</v>
      </c>
      <c r="Q3238" s="17">
        <v>0.79032258064516125</v>
      </c>
      <c r="R3238" s="17">
        <v>0.7432432432432432</v>
      </c>
      <c r="S3238" s="17">
        <v>0.69387755102040816</v>
      </c>
      <c r="T3238" s="17">
        <v>0.68085106382978722</v>
      </c>
      <c r="U3238" s="17">
        <v>1</v>
      </c>
      <c r="V3238" s="17">
        <v>0.43575418994413412</v>
      </c>
      <c r="W3238">
        <v>0</v>
      </c>
      <c r="X3238">
        <v>9.18</v>
      </c>
      <c r="Y3238">
        <v>19.82</v>
      </c>
      <c r="Z3238">
        <v>18.78</v>
      </c>
      <c r="AA3238">
        <v>0</v>
      </c>
      <c r="AB3238" s="17">
        <v>0.55405405405405406</v>
      </c>
      <c r="AC3238" s="17">
        <v>0.83892617449664431</v>
      </c>
      <c r="AD3238" s="17">
        <v>0.48428207306711979</v>
      </c>
      <c r="AE3238" s="17">
        <v>0.73599999999999999</v>
      </c>
    </row>
    <row r="3239" spans="1:31" x14ac:dyDescent="0.35">
      <c r="A3239" t="str">
        <f t="shared" si="200"/>
        <v>December</v>
      </c>
      <c r="B3239">
        <f t="shared" si="201"/>
        <v>2024</v>
      </c>
      <c r="C3239" s="18">
        <v>45631</v>
      </c>
      <c r="D3239" t="s">
        <v>1384</v>
      </c>
      <c r="E3239" t="s">
        <v>124</v>
      </c>
      <c r="F3239" t="s">
        <v>1380</v>
      </c>
      <c r="G3239" s="15">
        <v>0.9081999999999999</v>
      </c>
      <c r="H3239" s="15" t="str">
        <f t="shared" si="202"/>
        <v>Baik Sekali</v>
      </c>
      <c r="I3239" s="19">
        <v>0.8640113340290333</v>
      </c>
      <c r="J3239" s="15" t="str">
        <f t="shared" si="203"/>
        <v>Baik</v>
      </c>
      <c r="K3239" s="15">
        <v>0.98010381151152359</v>
      </c>
      <c r="L3239">
        <v>0.57999999999999996</v>
      </c>
      <c r="M3239">
        <v>5.15</v>
      </c>
      <c r="N3239">
        <v>4.8499999999999996</v>
      </c>
      <c r="O3239">
        <v>5.38</v>
      </c>
      <c r="P3239" s="17">
        <v>0.71499999999999997</v>
      </c>
      <c r="Q3239" s="17">
        <v>0.71666666666666667</v>
      </c>
      <c r="R3239" s="17">
        <v>0.71470588235294119</v>
      </c>
      <c r="S3239" s="17">
        <v>0.46511627906976738</v>
      </c>
      <c r="T3239" s="17">
        <v>0.46511627906976738</v>
      </c>
      <c r="U3239" s="17">
        <v>1</v>
      </c>
      <c r="V3239" s="17">
        <v>0.33500000000000002</v>
      </c>
      <c r="W3239">
        <v>0</v>
      </c>
      <c r="X3239">
        <v>7.15</v>
      </c>
      <c r="Y3239">
        <v>8.93</v>
      </c>
      <c r="Z3239">
        <v>93.96</v>
      </c>
      <c r="AA3239">
        <v>0</v>
      </c>
      <c r="AB3239" s="17">
        <v>0.1345875542691751</v>
      </c>
      <c r="AC3239" s="17">
        <v>0.45454545454545447</v>
      </c>
      <c r="AD3239" s="17">
        <v>9.4462540716612378E-2</v>
      </c>
      <c r="AE3239" s="17">
        <v>0.65714285714285714</v>
      </c>
    </row>
    <row r="3240" spans="1:31" x14ac:dyDescent="0.35">
      <c r="A3240" t="str">
        <f t="shared" si="200"/>
        <v>December</v>
      </c>
      <c r="B3240">
        <f t="shared" si="201"/>
        <v>2024</v>
      </c>
      <c r="C3240" s="18">
        <v>45631</v>
      </c>
      <c r="D3240" t="s">
        <v>1384</v>
      </c>
      <c r="E3240" t="s">
        <v>32</v>
      </c>
      <c r="F3240" t="s">
        <v>1385</v>
      </c>
      <c r="G3240" s="15">
        <v>0.9375</v>
      </c>
      <c r="H3240" s="15" t="str">
        <f t="shared" si="202"/>
        <v>Baik Sekali</v>
      </c>
      <c r="I3240" s="19">
        <v>0.91475310031972212</v>
      </c>
      <c r="J3240" s="15" t="str">
        <f t="shared" si="203"/>
        <v>Baik Sekali</v>
      </c>
      <c r="K3240" s="15">
        <v>0.96258028662777761</v>
      </c>
      <c r="L3240">
        <v>2.5299999999999998</v>
      </c>
      <c r="M3240">
        <v>4.3600000000000003</v>
      </c>
      <c r="N3240">
        <v>5.61</v>
      </c>
      <c r="O3240">
        <v>12.42</v>
      </c>
      <c r="P3240" s="17">
        <v>0.77651515151515149</v>
      </c>
      <c r="Q3240" s="17">
        <v>0.8571428571428571</v>
      </c>
      <c r="R3240" s="17">
        <v>0.74608695652173918</v>
      </c>
      <c r="S3240" s="17">
        <v>0.79032258064516125</v>
      </c>
      <c r="T3240" s="17">
        <v>0.80110497237569056</v>
      </c>
      <c r="U3240" s="17">
        <v>0.98989898989898994</v>
      </c>
      <c r="V3240" s="17">
        <v>0.49747474747474751</v>
      </c>
      <c r="W3240">
        <v>0</v>
      </c>
      <c r="X3240">
        <v>5.91</v>
      </c>
      <c r="Y3240">
        <v>25.02</v>
      </c>
      <c r="Z3240">
        <v>64.08</v>
      </c>
      <c r="AA3240">
        <v>0</v>
      </c>
      <c r="AB3240" s="17">
        <v>0.60704607046070458</v>
      </c>
      <c r="AC3240" s="17">
        <v>0.71363636363636362</v>
      </c>
      <c r="AD3240" s="17">
        <v>0.58257918552036203</v>
      </c>
      <c r="AE3240" s="17">
        <v>0.77707006369426757</v>
      </c>
    </row>
    <row r="3241" spans="1:31" x14ac:dyDescent="0.35">
      <c r="A3241" t="str">
        <f t="shared" si="200"/>
        <v>December</v>
      </c>
      <c r="B3241">
        <f t="shared" si="201"/>
        <v>2024</v>
      </c>
      <c r="C3241" s="18">
        <v>45631</v>
      </c>
      <c r="D3241" t="s">
        <v>1384</v>
      </c>
      <c r="E3241" t="s">
        <v>154</v>
      </c>
      <c r="F3241" t="s">
        <v>1386</v>
      </c>
      <c r="G3241" s="15">
        <v>0.9</v>
      </c>
      <c r="H3241" s="15" t="str">
        <f t="shared" si="202"/>
        <v>Baik Sekali</v>
      </c>
      <c r="I3241" s="19">
        <v>0.89376274409155387</v>
      </c>
      <c r="J3241" s="15" t="str">
        <f t="shared" si="203"/>
        <v>Baik</v>
      </c>
      <c r="K3241" s="15">
        <v>0.96389355454729642</v>
      </c>
      <c r="L3241">
        <v>2.44</v>
      </c>
      <c r="M3241">
        <v>5.09</v>
      </c>
      <c r="N3241">
        <v>6.55</v>
      </c>
      <c r="O3241">
        <v>12.06</v>
      </c>
      <c r="P3241" s="17">
        <v>0.61430793157076202</v>
      </c>
      <c r="Q3241" s="17">
        <v>0.66917293233082709</v>
      </c>
      <c r="R3241" s="17">
        <v>0.6</v>
      </c>
      <c r="S3241" s="17">
        <v>0.6404494382022472</v>
      </c>
      <c r="T3241" s="17">
        <v>0.6404494382022472</v>
      </c>
      <c r="U3241" s="17">
        <v>0.98600311041990674</v>
      </c>
      <c r="V3241" s="17">
        <v>0.27371695178849142</v>
      </c>
      <c r="W3241">
        <v>0.02</v>
      </c>
      <c r="X3241">
        <v>6.95</v>
      </c>
      <c r="Y3241">
        <v>19.03</v>
      </c>
      <c r="Z3241">
        <v>46.1</v>
      </c>
      <c r="AA3241">
        <v>0</v>
      </c>
      <c r="AB3241" s="17">
        <v>0.69930675909878681</v>
      </c>
      <c r="AC3241" s="17">
        <v>0.40166204986149578</v>
      </c>
      <c r="AD3241" s="17">
        <v>0.83480453972257251</v>
      </c>
      <c r="AE3241" s="17">
        <v>0.31034482758620691</v>
      </c>
    </row>
    <row r="3242" spans="1:31" x14ac:dyDescent="0.35">
      <c r="A3242" t="str">
        <f t="shared" si="200"/>
        <v>December</v>
      </c>
      <c r="B3242">
        <f t="shared" si="201"/>
        <v>2024</v>
      </c>
      <c r="C3242" s="18">
        <v>45631</v>
      </c>
      <c r="D3242" t="s">
        <v>1384</v>
      </c>
      <c r="E3242" t="s">
        <v>72</v>
      </c>
      <c r="F3242" t="s">
        <v>1382</v>
      </c>
      <c r="G3242" s="15">
        <v>0.82869999999999999</v>
      </c>
      <c r="H3242" s="15" t="str">
        <f t="shared" si="202"/>
        <v>Cukup</v>
      </c>
      <c r="I3242" s="19">
        <v>0.8787288867929417</v>
      </c>
      <c r="J3242" s="15" t="str">
        <f t="shared" si="203"/>
        <v>Baik</v>
      </c>
      <c r="K3242" s="15">
        <v>0.96922539083697612</v>
      </c>
      <c r="L3242">
        <v>3.65</v>
      </c>
      <c r="M3242">
        <v>4.79</v>
      </c>
      <c r="N3242">
        <v>5.08</v>
      </c>
      <c r="O3242">
        <v>7.69</v>
      </c>
      <c r="P3242" s="17">
        <v>0.54654654654654655</v>
      </c>
      <c r="Q3242" s="17">
        <v>0.73118279569892475</v>
      </c>
      <c r="R3242" s="17">
        <v>0.47499999999999998</v>
      </c>
      <c r="S3242" s="17">
        <v>0.68627450980392157</v>
      </c>
      <c r="T3242" s="17">
        <v>0.68316831683168322</v>
      </c>
      <c r="U3242" s="17">
        <v>0.99699699699699695</v>
      </c>
      <c r="V3242" s="17">
        <v>0.28828828828828829</v>
      </c>
      <c r="W3242">
        <v>13.75</v>
      </c>
      <c r="X3242">
        <v>4.7699999999999996</v>
      </c>
      <c r="Y3242">
        <v>23.5</v>
      </c>
      <c r="Z3242">
        <v>67.58</v>
      </c>
      <c r="AA3242">
        <v>0</v>
      </c>
      <c r="AB3242" s="17">
        <v>0.48884089272858172</v>
      </c>
      <c r="AC3242" s="17">
        <v>0.58620689655172409</v>
      </c>
      <c r="AD3242" s="17">
        <v>0.4144144144144144</v>
      </c>
      <c r="AE3242" s="17">
        <v>0.77310924369747902</v>
      </c>
    </row>
    <row r="3243" spans="1:31" x14ac:dyDescent="0.35">
      <c r="A3243" t="str">
        <f t="shared" si="200"/>
        <v>December</v>
      </c>
      <c r="B3243">
        <f t="shared" si="201"/>
        <v>2024</v>
      </c>
      <c r="C3243" s="18">
        <v>45631</v>
      </c>
      <c r="D3243" t="s">
        <v>1387</v>
      </c>
      <c r="E3243" t="s">
        <v>116</v>
      </c>
      <c r="F3243" t="s">
        <v>1381</v>
      </c>
      <c r="G3243" s="15">
        <v>0.92400000000000004</v>
      </c>
      <c r="H3243" s="15" t="str">
        <f t="shared" si="202"/>
        <v>Baik Sekali</v>
      </c>
      <c r="I3243" s="19">
        <v>0.84432671515380764</v>
      </c>
      <c r="J3243" s="15" t="str">
        <f t="shared" si="203"/>
        <v>Cukup</v>
      </c>
      <c r="K3243" s="15">
        <v>0.92943347186802217</v>
      </c>
      <c r="L3243">
        <v>5.2</v>
      </c>
      <c r="M3243">
        <v>5.88</v>
      </c>
      <c r="N3243">
        <v>7.25</v>
      </c>
      <c r="O3243">
        <v>8.9</v>
      </c>
      <c r="P3243" s="17">
        <v>0.40013097576948259</v>
      </c>
      <c r="Q3243" s="17">
        <v>0.64375000000000004</v>
      </c>
      <c r="R3243" s="17">
        <v>0.3355426677713339</v>
      </c>
      <c r="S3243" s="17">
        <v>0.70873786407766992</v>
      </c>
      <c r="T3243" s="17">
        <v>0.70873786407766992</v>
      </c>
      <c r="U3243" s="17">
        <v>1</v>
      </c>
      <c r="V3243" s="17">
        <v>0.21283562540929929</v>
      </c>
      <c r="W3243">
        <v>0</v>
      </c>
      <c r="X3243">
        <v>5.86</v>
      </c>
      <c r="Y3243">
        <v>12.25</v>
      </c>
      <c r="Z3243">
        <v>15.68</v>
      </c>
      <c r="AA3243">
        <v>0</v>
      </c>
      <c r="AB3243" s="17">
        <v>0.46658639373871158</v>
      </c>
      <c r="AC3243" s="17">
        <v>0.44128787878787878</v>
      </c>
      <c r="AD3243" s="17">
        <v>0.52027027027027029</v>
      </c>
      <c r="AE3243" s="17">
        <v>0.88841201716738194</v>
      </c>
    </row>
    <row r="3244" spans="1:31" x14ac:dyDescent="0.35">
      <c r="A3244" t="str">
        <f t="shared" si="200"/>
        <v>December</v>
      </c>
      <c r="B3244">
        <f t="shared" si="201"/>
        <v>2024</v>
      </c>
      <c r="C3244" s="18">
        <v>45631</v>
      </c>
      <c r="D3244" t="s">
        <v>1387</v>
      </c>
      <c r="E3244" t="s">
        <v>64</v>
      </c>
      <c r="F3244" t="s">
        <v>1379</v>
      </c>
      <c r="G3244" s="15">
        <v>0.9123</v>
      </c>
      <c r="H3244" s="15" t="str">
        <f t="shared" si="202"/>
        <v>Baik Sekali</v>
      </c>
      <c r="I3244" s="19">
        <v>0.82159640822135205</v>
      </c>
      <c r="J3244" s="15" t="str">
        <f t="shared" si="203"/>
        <v>Cukup</v>
      </c>
      <c r="K3244" s="15">
        <v>0.9629183092038629</v>
      </c>
      <c r="L3244">
        <v>10.54</v>
      </c>
      <c r="M3244">
        <v>8.74</v>
      </c>
      <c r="N3244">
        <v>6.63</v>
      </c>
      <c r="O3244">
        <v>8.57</v>
      </c>
      <c r="P3244" s="17">
        <v>0.5794621026894865</v>
      </c>
      <c r="Q3244" s="17">
        <v>0.62995594713656389</v>
      </c>
      <c r="R3244" s="17">
        <v>0.56006768189509304</v>
      </c>
      <c r="S3244" s="17">
        <v>0.78321678321678323</v>
      </c>
      <c r="T3244" s="17">
        <v>0.78169014084507038</v>
      </c>
      <c r="U3244" s="17">
        <v>1</v>
      </c>
      <c r="V3244" s="17">
        <v>0.35941320293398532</v>
      </c>
      <c r="W3244">
        <v>0</v>
      </c>
      <c r="X3244">
        <v>6.42</v>
      </c>
      <c r="Y3244">
        <v>23.29</v>
      </c>
      <c r="Z3244">
        <v>5</v>
      </c>
      <c r="AA3244">
        <v>0</v>
      </c>
      <c r="AB3244" s="17">
        <v>0.71366024518388793</v>
      </c>
      <c r="AC3244" s="17">
        <v>0.56568778979907264</v>
      </c>
      <c r="AD3244" s="17">
        <v>0.90707070707070703</v>
      </c>
      <c r="AE3244" s="17">
        <v>0.87431693989071035</v>
      </c>
    </row>
    <row r="3245" spans="1:31" x14ac:dyDescent="0.35">
      <c r="A3245" t="str">
        <f t="shared" si="200"/>
        <v>December</v>
      </c>
      <c r="B3245">
        <f t="shared" si="201"/>
        <v>2024</v>
      </c>
      <c r="C3245" s="18">
        <v>45631</v>
      </c>
      <c r="D3245" t="s">
        <v>1387</v>
      </c>
      <c r="E3245" t="s">
        <v>56</v>
      </c>
      <c r="F3245" t="s">
        <v>1388</v>
      </c>
      <c r="G3245" s="15">
        <v>0.97920000000000007</v>
      </c>
      <c r="H3245" s="15" t="str">
        <f t="shared" si="202"/>
        <v>Istimewa</v>
      </c>
      <c r="I3245" s="19">
        <v>0.87998140000000002</v>
      </c>
      <c r="J3245" s="15" t="str">
        <f t="shared" si="203"/>
        <v>Baik</v>
      </c>
      <c r="K3245" s="15">
        <v>0.77780400000000005</v>
      </c>
      <c r="L3245">
        <v>0</v>
      </c>
      <c r="M3245">
        <v>4.3899999999999997</v>
      </c>
      <c r="N3245">
        <v>5.77</v>
      </c>
      <c r="O3245">
        <v>4.09</v>
      </c>
      <c r="P3245" s="17">
        <v>0.60571428571428576</v>
      </c>
      <c r="Q3245" s="17">
        <v>0.6470588235294118</v>
      </c>
      <c r="R3245" s="17">
        <v>0.60126582278481011</v>
      </c>
      <c r="S3245" s="17">
        <v>0.90909090909090906</v>
      </c>
      <c r="T3245" s="17">
        <v>0.90909090909090906</v>
      </c>
      <c r="U3245" s="17">
        <v>1</v>
      </c>
      <c r="V3245" s="17">
        <v>0.43714285714285722</v>
      </c>
      <c r="W3245">
        <v>0</v>
      </c>
      <c r="X3245">
        <v>3.36</v>
      </c>
      <c r="Y3245">
        <v>4.93</v>
      </c>
      <c r="Z3245">
        <v>23.32</v>
      </c>
      <c r="AA3245">
        <v>0</v>
      </c>
      <c r="AB3245" s="17">
        <v>0.92927308447937129</v>
      </c>
      <c r="AC3245" s="17">
        <v>0.80833333333333335</v>
      </c>
      <c r="AD3245" s="17">
        <v>0.96627756160830092</v>
      </c>
      <c r="AE3245" s="17">
        <v>0.97938144329896903</v>
      </c>
    </row>
    <row r="3246" spans="1:31" x14ac:dyDescent="0.35">
      <c r="A3246" t="str">
        <f t="shared" si="200"/>
        <v>December</v>
      </c>
      <c r="B3246">
        <f t="shared" si="201"/>
        <v>2024</v>
      </c>
      <c r="C3246" s="18">
        <v>45631</v>
      </c>
      <c r="D3246" t="s">
        <v>1387</v>
      </c>
      <c r="E3246" t="s">
        <v>80</v>
      </c>
      <c r="F3246" t="s">
        <v>1381</v>
      </c>
      <c r="G3246" s="15">
        <v>0.93790000000000007</v>
      </c>
      <c r="H3246" s="15" t="str">
        <f t="shared" si="202"/>
        <v>Baik Sekali</v>
      </c>
      <c r="I3246" s="19">
        <v>0.86124224010784245</v>
      </c>
      <c r="J3246" s="15" t="str">
        <f t="shared" si="203"/>
        <v>Baik</v>
      </c>
      <c r="K3246" s="15">
        <v>0.95640640030812107</v>
      </c>
      <c r="L3246">
        <v>3.37</v>
      </c>
      <c r="M3246">
        <v>6.42</v>
      </c>
      <c r="N3246">
        <v>6.07</v>
      </c>
      <c r="O3246">
        <v>7.28</v>
      </c>
      <c r="P3246" s="17">
        <v>0.41748304446119072</v>
      </c>
      <c r="Q3246" s="17">
        <v>0.41176470588235292</v>
      </c>
      <c r="R3246" s="17">
        <v>0.41932270916334657</v>
      </c>
      <c r="S3246" s="17">
        <v>0.60150375939849621</v>
      </c>
      <c r="T3246" s="17">
        <v>0.60150375939849621</v>
      </c>
      <c r="U3246" s="17">
        <v>0.98643556895252449</v>
      </c>
      <c r="V3246" s="17">
        <v>0.19065561416729471</v>
      </c>
      <c r="W3246">
        <v>0</v>
      </c>
      <c r="X3246">
        <v>5.24</v>
      </c>
      <c r="Y3246">
        <v>10.6</v>
      </c>
      <c r="Z3246">
        <v>5.67</v>
      </c>
      <c r="AA3246">
        <v>0</v>
      </c>
      <c r="AB3246" s="17">
        <v>0.63391877058177826</v>
      </c>
      <c r="AC3246" s="17">
        <v>0.3708029197080292</v>
      </c>
      <c r="AD3246" s="17">
        <v>0.79664014146772766</v>
      </c>
      <c r="AE3246" s="17">
        <v>0.94094488188976377</v>
      </c>
    </row>
    <row r="3247" spans="1:31" x14ac:dyDescent="0.35">
      <c r="A3247" t="str">
        <f t="shared" si="200"/>
        <v>December</v>
      </c>
      <c r="B3247">
        <f t="shared" si="201"/>
        <v>2024</v>
      </c>
      <c r="C3247" s="18">
        <v>45631</v>
      </c>
      <c r="D3247" t="s">
        <v>1387</v>
      </c>
      <c r="E3247" t="s">
        <v>74</v>
      </c>
      <c r="F3247" t="s">
        <v>1389</v>
      </c>
      <c r="G3247" s="15">
        <v>0.90489999999999993</v>
      </c>
      <c r="H3247" s="15" t="str">
        <f t="shared" si="202"/>
        <v>Baik Sekali</v>
      </c>
      <c r="I3247" s="19">
        <v>0.88062350017365743</v>
      </c>
      <c r="J3247" s="15" t="str">
        <f t="shared" si="203"/>
        <v>Baik</v>
      </c>
      <c r="K3247" s="15">
        <v>0.94956714335330672</v>
      </c>
      <c r="L3247">
        <v>5.38</v>
      </c>
      <c r="M3247">
        <v>7</v>
      </c>
      <c r="N3247">
        <v>5.59</v>
      </c>
      <c r="O3247">
        <v>8.7200000000000006</v>
      </c>
      <c r="P3247" s="17">
        <v>0.71805273833671401</v>
      </c>
      <c r="Q3247" s="17">
        <v>0.68584070796460173</v>
      </c>
      <c r="R3247" s="17">
        <v>0.72763157894736841</v>
      </c>
      <c r="S3247" s="17">
        <v>0.75483870967741939</v>
      </c>
      <c r="T3247" s="17">
        <v>0.75483870967741939</v>
      </c>
      <c r="U3247" s="17">
        <v>0.9989858012170385</v>
      </c>
      <c r="V3247" s="17">
        <v>0.43002028397565922</v>
      </c>
      <c r="W3247">
        <v>0</v>
      </c>
      <c r="X3247">
        <v>5.29</v>
      </c>
      <c r="Y3247">
        <v>24.07</v>
      </c>
      <c r="Z3247">
        <v>13</v>
      </c>
      <c r="AA3247">
        <v>0</v>
      </c>
      <c r="AB3247" s="17">
        <v>0.43250688705234158</v>
      </c>
      <c r="AC3247" s="17">
        <v>0.37057991513437061</v>
      </c>
      <c r="AD3247" s="17">
        <v>0.49318801089918263</v>
      </c>
      <c r="AE3247" s="17">
        <v>0.91603053435114501</v>
      </c>
    </row>
    <row r="3248" spans="1:31" x14ac:dyDescent="0.35">
      <c r="A3248" t="str">
        <f t="shared" si="200"/>
        <v>December</v>
      </c>
      <c r="B3248">
        <f t="shared" si="201"/>
        <v>2024</v>
      </c>
      <c r="C3248" s="18">
        <v>45631</v>
      </c>
      <c r="D3248" t="s">
        <v>1387</v>
      </c>
      <c r="E3248" t="s">
        <v>34</v>
      </c>
      <c r="F3248" t="s">
        <v>1390</v>
      </c>
      <c r="G3248" s="15">
        <v>0.94840000000000002</v>
      </c>
      <c r="H3248" s="15" t="str">
        <f t="shared" si="202"/>
        <v>Baik Sekali</v>
      </c>
      <c r="I3248" s="19">
        <v>0.92783404999999997</v>
      </c>
      <c r="J3248" s="15" t="str">
        <f t="shared" si="203"/>
        <v>Baik Sekali</v>
      </c>
      <c r="K3248" s="15">
        <v>0.98788299999999996</v>
      </c>
      <c r="L3248">
        <v>0</v>
      </c>
      <c r="M3248">
        <v>5.75</v>
      </c>
      <c r="N3248">
        <v>5</v>
      </c>
      <c r="O3248">
        <v>5.07</v>
      </c>
      <c r="P3248" s="17">
        <v>0.5149253731343284</v>
      </c>
      <c r="Q3248" s="17">
        <v>0.625</v>
      </c>
      <c r="R3248" s="17">
        <v>0.50793650793650791</v>
      </c>
      <c r="S3248" s="17">
        <v>0.6</v>
      </c>
      <c r="T3248" s="17">
        <v>0.6</v>
      </c>
      <c r="U3248" s="17">
        <v>1</v>
      </c>
      <c r="V3248" s="17">
        <v>0.29850746268656708</v>
      </c>
      <c r="W3248">
        <v>0</v>
      </c>
      <c r="X3248">
        <v>3.9</v>
      </c>
      <c r="Y3248">
        <v>22.75</v>
      </c>
      <c r="Z3248">
        <v>18.64</v>
      </c>
      <c r="AA3248">
        <v>0</v>
      </c>
      <c r="AB3248" s="17">
        <v>0.73448275862068968</v>
      </c>
      <c r="AC3248" s="17">
        <v>0.79838709677419351</v>
      </c>
      <c r="AD3248" s="17">
        <v>0.68674698795180722</v>
      </c>
      <c r="AE3248" s="17">
        <v>0.86868686868686873</v>
      </c>
    </row>
    <row r="3249" spans="1:31" x14ac:dyDescent="0.35">
      <c r="A3249" t="str">
        <f t="shared" si="200"/>
        <v>December</v>
      </c>
      <c r="B3249">
        <f t="shared" si="201"/>
        <v>2024</v>
      </c>
      <c r="C3249" s="18">
        <v>45631</v>
      </c>
      <c r="D3249" t="s">
        <v>1391</v>
      </c>
      <c r="E3249" t="s">
        <v>70</v>
      </c>
      <c r="F3249" t="s">
        <v>1392</v>
      </c>
      <c r="G3249" s="15">
        <v>0.98970000000000002</v>
      </c>
      <c r="H3249" s="15" t="str">
        <f t="shared" si="202"/>
        <v>Istimewa</v>
      </c>
      <c r="I3249" s="19">
        <v>0.98570249394917309</v>
      </c>
      <c r="J3249" s="15" t="str">
        <f t="shared" si="203"/>
        <v>Istimewa</v>
      </c>
      <c r="K3249" s="15">
        <v>0.98329283985478011</v>
      </c>
      <c r="L3249">
        <v>1.62</v>
      </c>
      <c r="M3249">
        <v>0</v>
      </c>
      <c r="N3249">
        <v>3.19</v>
      </c>
      <c r="O3249">
        <v>5.26</v>
      </c>
      <c r="P3249" s="17">
        <v>0.71014492753623193</v>
      </c>
      <c r="Q3249" s="17">
        <v>1</v>
      </c>
      <c r="R3249" s="17">
        <v>0.69230769230769229</v>
      </c>
      <c r="S3249" s="17">
        <v>1</v>
      </c>
      <c r="T3249" s="17">
        <v>1</v>
      </c>
      <c r="U3249" s="17">
        <v>1</v>
      </c>
      <c r="V3249" s="17">
        <v>0.83333333333333337</v>
      </c>
      <c r="W3249">
        <v>0.21</v>
      </c>
      <c r="X3249">
        <v>3.23</v>
      </c>
      <c r="Y3249">
        <v>12.12</v>
      </c>
      <c r="Z3249">
        <v>23.28</v>
      </c>
      <c r="AA3249">
        <v>0</v>
      </c>
      <c r="AB3249" s="17">
        <v>0.93388429752066116</v>
      </c>
      <c r="AC3249" s="17">
        <v>0.86153846153846159</v>
      </c>
      <c r="AD3249" s="17">
        <v>0.94510739856801906</v>
      </c>
      <c r="AE3249" s="17">
        <v>0.8928571428571429</v>
      </c>
    </row>
    <row r="3250" spans="1:31" x14ac:dyDescent="0.35">
      <c r="A3250" t="str">
        <f t="shared" si="200"/>
        <v>December</v>
      </c>
      <c r="B3250">
        <f t="shared" si="201"/>
        <v>2024</v>
      </c>
      <c r="C3250" s="18">
        <v>45631</v>
      </c>
      <c r="D3250" t="s">
        <v>1391</v>
      </c>
      <c r="E3250" t="s">
        <v>43</v>
      </c>
      <c r="F3250" t="s">
        <v>1392</v>
      </c>
      <c r="G3250" s="15">
        <v>0.93620000000000003</v>
      </c>
      <c r="H3250" s="15" t="str">
        <f t="shared" si="202"/>
        <v>Baik Sekali</v>
      </c>
      <c r="I3250" s="19">
        <v>0.98162315000000011</v>
      </c>
      <c r="J3250" s="15" t="str">
        <f t="shared" si="203"/>
        <v>Istimewa</v>
      </c>
      <c r="K3250" s="15">
        <v>0.99020900000000001</v>
      </c>
      <c r="L3250">
        <v>4.0599999999999996</v>
      </c>
      <c r="M3250">
        <v>0</v>
      </c>
      <c r="N3250">
        <v>2.97</v>
      </c>
      <c r="O3250">
        <v>3.91</v>
      </c>
      <c r="P3250" s="17">
        <v>0.74193548387096775</v>
      </c>
      <c r="Q3250" s="17">
        <v>0.88888888888888884</v>
      </c>
      <c r="R3250" s="17">
        <v>0.68181818181818177</v>
      </c>
      <c r="S3250" s="17">
        <v>1</v>
      </c>
      <c r="T3250" s="17">
        <v>1</v>
      </c>
      <c r="U3250" s="17">
        <v>0.956989247311828</v>
      </c>
      <c r="V3250" s="17">
        <v>0.70967741935483875</v>
      </c>
      <c r="W3250">
        <v>0.15</v>
      </c>
      <c r="X3250">
        <v>3.02</v>
      </c>
      <c r="Y3250">
        <v>9.1199999999999992</v>
      </c>
      <c r="Z3250">
        <v>28.67</v>
      </c>
      <c r="AA3250">
        <v>0</v>
      </c>
      <c r="AB3250" s="17">
        <v>0.80193236714975846</v>
      </c>
      <c r="AC3250" s="17">
        <v>0.80597014925373134</v>
      </c>
      <c r="AD3250" s="17">
        <v>0.8</v>
      </c>
      <c r="AE3250" s="17">
        <v>0.68518518518518523</v>
      </c>
    </row>
    <row r="3251" spans="1:31" x14ac:dyDescent="0.35">
      <c r="A3251" t="str">
        <f t="shared" si="200"/>
        <v>December</v>
      </c>
      <c r="B3251">
        <f t="shared" si="201"/>
        <v>2024</v>
      </c>
      <c r="C3251" s="18">
        <v>45631</v>
      </c>
      <c r="D3251" t="s">
        <v>1391</v>
      </c>
      <c r="E3251" t="s">
        <v>136</v>
      </c>
      <c r="F3251" t="s">
        <v>1392</v>
      </c>
      <c r="G3251" s="15">
        <v>0.94930000000000003</v>
      </c>
      <c r="H3251" s="15" t="str">
        <f t="shared" si="202"/>
        <v>Baik Sekali</v>
      </c>
      <c r="I3251" s="19">
        <v>0.91241915794326967</v>
      </c>
      <c r="J3251" s="15" t="str">
        <f t="shared" si="203"/>
        <v>Baik Sekali</v>
      </c>
      <c r="K3251" s="15">
        <v>0.98748330840934162</v>
      </c>
      <c r="L3251">
        <v>3.2</v>
      </c>
      <c r="M3251">
        <v>4.71</v>
      </c>
      <c r="N3251">
        <v>4.3499999999999996</v>
      </c>
      <c r="O3251">
        <v>4.76</v>
      </c>
      <c r="P3251" s="17">
        <v>0.65193370165745856</v>
      </c>
      <c r="Q3251" s="17">
        <v>0.87096774193548387</v>
      </c>
      <c r="R3251" s="17">
        <v>0.60666666666666669</v>
      </c>
      <c r="S3251" s="17">
        <v>0.77777777777777779</v>
      </c>
      <c r="T3251" s="17">
        <v>0.77777777777777779</v>
      </c>
      <c r="U3251" s="17">
        <v>0.98895027624309395</v>
      </c>
      <c r="V3251" s="17">
        <v>0.425414364640884</v>
      </c>
      <c r="W3251">
        <v>0.13</v>
      </c>
      <c r="X3251">
        <v>5.0999999999999996</v>
      </c>
      <c r="Y3251">
        <v>18.54</v>
      </c>
      <c r="Z3251">
        <v>26.94</v>
      </c>
      <c r="AA3251">
        <v>0</v>
      </c>
      <c r="AB3251" s="17">
        <v>0.57868020304568524</v>
      </c>
      <c r="AC3251" s="17">
        <v>0.48799999999999999</v>
      </c>
      <c r="AD3251" s="17">
        <v>0.61940298507462688</v>
      </c>
      <c r="AE3251" s="17">
        <v>0.65573770491803274</v>
      </c>
    </row>
    <row r="3252" spans="1:31" x14ac:dyDescent="0.35">
      <c r="A3252" t="str">
        <f t="shared" si="200"/>
        <v>December</v>
      </c>
      <c r="B3252">
        <f t="shared" si="201"/>
        <v>2024</v>
      </c>
      <c r="C3252" s="18">
        <v>45631</v>
      </c>
      <c r="D3252" t="s">
        <v>1391</v>
      </c>
      <c r="E3252" t="s">
        <v>60</v>
      </c>
      <c r="F3252" t="s">
        <v>1392</v>
      </c>
      <c r="G3252" s="15">
        <v>0.89760000000000006</v>
      </c>
      <c r="H3252" s="15" t="str">
        <f t="shared" si="202"/>
        <v>Baik</v>
      </c>
      <c r="I3252" s="19">
        <v>0.92245474840169606</v>
      </c>
      <c r="J3252" s="15" t="str">
        <f t="shared" si="203"/>
        <v>Baik Sekali</v>
      </c>
      <c r="K3252" s="15">
        <v>0.98272785257627404</v>
      </c>
      <c r="L3252">
        <v>6.17</v>
      </c>
      <c r="M3252">
        <v>0</v>
      </c>
      <c r="N3252">
        <v>3.19</v>
      </c>
      <c r="O3252">
        <v>8.27</v>
      </c>
      <c r="P3252" s="17">
        <v>0.49541284403669728</v>
      </c>
      <c r="Q3252" s="17">
        <v>0.6785714285714286</v>
      </c>
      <c r="R3252" s="17">
        <v>0.46842105263157902</v>
      </c>
      <c r="S3252" s="17">
        <v>1</v>
      </c>
      <c r="T3252" s="17">
        <v>1</v>
      </c>
      <c r="U3252" s="17">
        <v>0.9678899082568807</v>
      </c>
      <c r="V3252" s="17">
        <v>0.29357798165137622</v>
      </c>
      <c r="W3252">
        <v>5.83</v>
      </c>
      <c r="X3252">
        <v>2.2400000000000002</v>
      </c>
      <c r="Y3252">
        <v>11.15</v>
      </c>
      <c r="Z3252">
        <v>22.48</v>
      </c>
      <c r="AA3252">
        <v>0</v>
      </c>
      <c r="AB3252" s="17">
        <v>0.74780058651026393</v>
      </c>
      <c r="AC3252" s="17">
        <v>0.44660194174757278</v>
      </c>
      <c r="AD3252" s="17">
        <v>0.87815126050420167</v>
      </c>
      <c r="AE3252" s="17">
        <v>0.80434782608695654</v>
      </c>
    </row>
    <row r="3253" spans="1:31" x14ac:dyDescent="0.35">
      <c r="A3253" t="str">
        <f t="shared" si="200"/>
        <v>December</v>
      </c>
      <c r="B3253">
        <f t="shared" si="201"/>
        <v>2024</v>
      </c>
      <c r="C3253" s="18">
        <v>45631</v>
      </c>
      <c r="D3253" t="s">
        <v>1391</v>
      </c>
      <c r="E3253" t="s">
        <v>130</v>
      </c>
      <c r="F3253" t="s">
        <v>1392</v>
      </c>
      <c r="G3253" s="15">
        <v>0.96090000000000009</v>
      </c>
      <c r="H3253" s="15" t="str">
        <f t="shared" si="202"/>
        <v>Istimewa</v>
      </c>
      <c r="I3253" s="19">
        <v>0.93000909999999992</v>
      </c>
      <c r="J3253" s="15" t="str">
        <f t="shared" si="203"/>
        <v>Baik Sekali</v>
      </c>
      <c r="K3253" s="15">
        <v>0.9885259999999999</v>
      </c>
      <c r="L3253">
        <v>3.34</v>
      </c>
      <c r="M3253">
        <v>0</v>
      </c>
      <c r="N3253">
        <v>3.35</v>
      </c>
      <c r="O3253">
        <v>4.68</v>
      </c>
      <c r="P3253" s="17">
        <v>0.81666666666666665</v>
      </c>
      <c r="Q3253" s="17">
        <v>0.8571428571428571</v>
      </c>
      <c r="R3253" s="17">
        <v>0.80808080808080807</v>
      </c>
      <c r="S3253" s="17">
        <v>0.88888888888888884</v>
      </c>
      <c r="T3253" s="17">
        <v>0.88888888888888884</v>
      </c>
      <c r="U3253" s="17">
        <v>0.97499999999999998</v>
      </c>
      <c r="V3253" s="17">
        <v>0.66666666666666663</v>
      </c>
      <c r="W3253">
        <v>0.16</v>
      </c>
      <c r="X3253">
        <v>1.69</v>
      </c>
      <c r="Y3253">
        <v>5.28</v>
      </c>
      <c r="Z3253">
        <v>18.72</v>
      </c>
      <c r="AA3253">
        <v>0</v>
      </c>
      <c r="AB3253" s="17">
        <v>0.70718232044198892</v>
      </c>
      <c r="AC3253" s="17">
        <v>0.45833333333333331</v>
      </c>
      <c r="AD3253" s="17">
        <v>0.87155963302752293</v>
      </c>
      <c r="AE3253" s="17">
        <v>0.37878787878787878</v>
      </c>
    </row>
    <row r="3254" spans="1:31" x14ac:dyDescent="0.35">
      <c r="A3254" t="str">
        <f t="shared" si="200"/>
        <v>December</v>
      </c>
      <c r="B3254">
        <f t="shared" si="201"/>
        <v>2024</v>
      </c>
      <c r="C3254" s="18">
        <v>45631</v>
      </c>
      <c r="D3254" t="s">
        <v>1391</v>
      </c>
      <c r="E3254" t="s">
        <v>140</v>
      </c>
      <c r="F3254" t="s">
        <v>1392</v>
      </c>
      <c r="G3254" s="15">
        <v>0.97310000000000008</v>
      </c>
      <c r="H3254" s="15" t="str">
        <f t="shared" si="202"/>
        <v>Istimewa</v>
      </c>
      <c r="I3254" s="19">
        <v>0.98666607302731468</v>
      </c>
      <c r="J3254" s="15" t="str">
        <f t="shared" si="203"/>
        <v>Istimewa</v>
      </c>
      <c r="K3254" s="15">
        <v>0.98418878007804178</v>
      </c>
      <c r="L3254">
        <v>2.27</v>
      </c>
      <c r="M3254">
        <v>0</v>
      </c>
      <c r="N3254">
        <v>3.41</v>
      </c>
      <c r="O3254">
        <v>3.58</v>
      </c>
      <c r="P3254" s="17">
        <v>0.55769230769230771</v>
      </c>
      <c r="Q3254" s="17">
        <v>0.94444444444444442</v>
      </c>
      <c r="R3254" s="17">
        <v>0.47674418604651159</v>
      </c>
      <c r="S3254" s="17">
        <v>1</v>
      </c>
      <c r="T3254" s="17">
        <v>1</v>
      </c>
      <c r="U3254" s="17">
        <v>0.99038461538461542</v>
      </c>
      <c r="V3254" s="17">
        <v>0.46153846153846162</v>
      </c>
      <c r="W3254">
        <v>0.12</v>
      </c>
      <c r="X3254">
        <v>3.41</v>
      </c>
      <c r="Y3254">
        <v>13.26</v>
      </c>
      <c r="Z3254">
        <v>24.83</v>
      </c>
      <c r="AA3254">
        <v>0</v>
      </c>
      <c r="AB3254" s="17">
        <v>0.94904458598726116</v>
      </c>
      <c r="AC3254" s="17">
        <v>0.94827586206896552</v>
      </c>
      <c r="AD3254" s="17">
        <v>0.94921875</v>
      </c>
      <c r="AE3254" s="17">
        <v>1</v>
      </c>
    </row>
    <row r="3255" spans="1:31" x14ac:dyDescent="0.35">
      <c r="A3255" t="str">
        <f t="shared" si="200"/>
        <v>December</v>
      </c>
      <c r="B3255">
        <f t="shared" si="201"/>
        <v>2024</v>
      </c>
      <c r="C3255" s="18">
        <v>45631</v>
      </c>
      <c r="D3255" t="s">
        <v>1393</v>
      </c>
      <c r="E3255" t="s">
        <v>138</v>
      </c>
      <c r="F3255" t="s">
        <v>1392</v>
      </c>
      <c r="G3255" s="15">
        <v>0.91280000000000006</v>
      </c>
      <c r="H3255" s="15" t="str">
        <f t="shared" si="202"/>
        <v>Baik Sekali</v>
      </c>
      <c r="I3255" s="19">
        <v>0.94399975000000014</v>
      </c>
      <c r="J3255" s="15" t="str">
        <f t="shared" si="203"/>
        <v>Baik Sekali</v>
      </c>
      <c r="K3255" s="15">
        <v>0.99228499999999997</v>
      </c>
      <c r="L3255">
        <v>3.86</v>
      </c>
      <c r="M3255">
        <v>0</v>
      </c>
      <c r="N3255">
        <v>2.11</v>
      </c>
      <c r="O3255">
        <v>4.28</v>
      </c>
      <c r="P3255" s="17">
        <v>0.7</v>
      </c>
      <c r="Q3255" s="17">
        <v>0.66666666666666663</v>
      </c>
      <c r="R3255" s="17">
        <v>0.70422535211267601</v>
      </c>
      <c r="S3255" s="17">
        <v>0.66666666666666663</v>
      </c>
      <c r="T3255" s="17">
        <v>0.66666666666666663</v>
      </c>
      <c r="U3255" s="17">
        <v>1</v>
      </c>
      <c r="V3255" s="17">
        <v>0.36249999999999999</v>
      </c>
      <c r="W3255">
        <v>0</v>
      </c>
      <c r="X3255">
        <v>1.73</v>
      </c>
      <c r="Y3255">
        <v>12.99</v>
      </c>
      <c r="Z3255">
        <v>29.1</v>
      </c>
      <c r="AA3255">
        <v>0</v>
      </c>
      <c r="AB3255" s="17">
        <v>0.569620253164557</v>
      </c>
      <c r="AC3255" s="17">
        <v>0.55555555555555558</v>
      </c>
      <c r="AD3255" s="17">
        <v>0.5714285714285714</v>
      </c>
      <c r="AE3255" s="17">
        <v>0.73333333333333328</v>
      </c>
    </row>
    <row r="3256" spans="1:31" x14ac:dyDescent="0.35">
      <c r="A3256" t="str">
        <f t="shared" si="200"/>
        <v>December</v>
      </c>
      <c r="B3256">
        <f t="shared" si="201"/>
        <v>2024</v>
      </c>
      <c r="C3256" s="18">
        <v>45631</v>
      </c>
      <c r="D3256" t="s">
        <v>1393</v>
      </c>
      <c r="E3256" t="s">
        <v>112</v>
      </c>
      <c r="F3256" t="s">
        <v>1392</v>
      </c>
      <c r="G3256" s="15">
        <v>0.94279999999999997</v>
      </c>
      <c r="H3256" s="15" t="str">
        <f t="shared" si="202"/>
        <v>Baik Sekali</v>
      </c>
      <c r="I3256" s="19">
        <v>0.97526065000000006</v>
      </c>
      <c r="J3256" s="15" t="str">
        <f t="shared" si="203"/>
        <v>Istimewa</v>
      </c>
      <c r="K3256" s="15">
        <v>0.99245900000000009</v>
      </c>
      <c r="L3256">
        <v>1.93</v>
      </c>
      <c r="M3256">
        <v>0.71</v>
      </c>
      <c r="N3256">
        <v>5.05</v>
      </c>
      <c r="O3256">
        <v>2.4</v>
      </c>
      <c r="P3256" s="17">
        <v>0.77586206896551724</v>
      </c>
      <c r="Q3256" s="17">
        <v>0.7142857142857143</v>
      </c>
      <c r="R3256" s="17">
        <v>0.77981651376146788</v>
      </c>
      <c r="S3256" s="17">
        <v>0.6</v>
      </c>
      <c r="T3256" s="17">
        <v>0.6</v>
      </c>
      <c r="U3256" s="17">
        <v>1</v>
      </c>
      <c r="V3256" s="17">
        <v>0.36206896551724138</v>
      </c>
      <c r="W3256">
        <v>0</v>
      </c>
      <c r="X3256">
        <v>2.77</v>
      </c>
      <c r="Y3256">
        <v>6.34</v>
      </c>
      <c r="Z3256">
        <v>15.17</v>
      </c>
      <c r="AA3256">
        <v>0</v>
      </c>
      <c r="AB3256" s="17">
        <v>0.75294117647058822</v>
      </c>
      <c r="AC3256" s="17">
        <v>0.9</v>
      </c>
      <c r="AD3256" s="17">
        <v>0.67272727272727273</v>
      </c>
      <c r="AE3256" s="17">
        <v>0.40740740740740738</v>
      </c>
    </row>
    <row r="3257" spans="1:31" x14ac:dyDescent="0.35">
      <c r="A3257" t="str">
        <f t="shared" si="200"/>
        <v>December</v>
      </c>
      <c r="B3257">
        <f t="shared" si="201"/>
        <v>2024</v>
      </c>
      <c r="C3257" s="18">
        <v>45631</v>
      </c>
      <c r="D3257" t="s">
        <v>1393</v>
      </c>
      <c r="E3257" t="s">
        <v>102</v>
      </c>
      <c r="F3257" t="s">
        <v>1392</v>
      </c>
      <c r="G3257" s="15">
        <v>0.95230000000000004</v>
      </c>
      <c r="H3257" s="15" t="str">
        <f t="shared" si="202"/>
        <v>Istimewa</v>
      </c>
      <c r="I3257" s="19">
        <v>0.8859267593853406</v>
      </c>
      <c r="J3257" s="15" t="str">
        <f t="shared" si="203"/>
        <v>Baik</v>
      </c>
      <c r="K3257" s="15">
        <v>0.97679074110097264</v>
      </c>
      <c r="L3257">
        <v>4.37</v>
      </c>
      <c r="M3257">
        <v>0.95</v>
      </c>
      <c r="N3257">
        <v>3.77</v>
      </c>
      <c r="O3257">
        <v>3.43</v>
      </c>
      <c r="P3257" s="17">
        <v>0.64102564102564108</v>
      </c>
      <c r="Q3257" s="17">
        <v>0.7142857142857143</v>
      </c>
      <c r="R3257" s="17">
        <v>0.63380281690140849</v>
      </c>
      <c r="S3257" s="17">
        <v>1</v>
      </c>
      <c r="T3257" s="17">
        <v>1</v>
      </c>
      <c r="U3257" s="17">
        <v>1</v>
      </c>
      <c r="V3257" s="17">
        <v>0.53846153846153844</v>
      </c>
      <c r="W3257">
        <v>0.24</v>
      </c>
      <c r="X3257">
        <v>2.64</v>
      </c>
      <c r="Y3257">
        <v>7.75</v>
      </c>
      <c r="Z3257">
        <v>42.75</v>
      </c>
      <c r="AA3257">
        <v>0</v>
      </c>
      <c r="AB3257" s="17">
        <v>0.78640776699029125</v>
      </c>
      <c r="AC3257" s="17">
        <v>0.80434782608695654</v>
      </c>
      <c r="AD3257" s="17">
        <v>0.77192982456140347</v>
      </c>
      <c r="AE3257" s="17">
        <v>0.83783783783783783</v>
      </c>
    </row>
    <row r="3258" spans="1:31" x14ac:dyDescent="0.35">
      <c r="A3258" t="str">
        <f t="shared" si="200"/>
        <v>December</v>
      </c>
      <c r="B3258">
        <f t="shared" si="201"/>
        <v>2024</v>
      </c>
      <c r="C3258" s="18">
        <v>45631</v>
      </c>
      <c r="D3258" t="s">
        <v>1393</v>
      </c>
      <c r="E3258" t="s">
        <v>78</v>
      </c>
      <c r="F3258" t="s">
        <v>1392</v>
      </c>
      <c r="G3258" s="15">
        <v>0.93310000000000004</v>
      </c>
      <c r="H3258" s="15" t="str">
        <f t="shared" si="202"/>
        <v>Baik Sekali</v>
      </c>
      <c r="I3258" s="19">
        <v>0.88691502732825978</v>
      </c>
      <c r="J3258" s="15" t="str">
        <f t="shared" si="203"/>
        <v>Baik</v>
      </c>
      <c r="K3258" s="15">
        <v>0.98982864950931315</v>
      </c>
      <c r="L3258">
        <v>0.86</v>
      </c>
      <c r="M3258">
        <v>0</v>
      </c>
      <c r="N3258">
        <v>3.03</v>
      </c>
      <c r="O3258">
        <v>2.78</v>
      </c>
      <c r="P3258" s="17">
        <v>0.62121212121212122</v>
      </c>
      <c r="Q3258" s="17">
        <v>0.5</v>
      </c>
      <c r="R3258" s="17">
        <v>0.62903225806451613</v>
      </c>
      <c r="S3258" s="17">
        <v>0.5</v>
      </c>
      <c r="T3258" s="17">
        <v>0.5</v>
      </c>
      <c r="U3258" s="17">
        <v>0.98484848484848486</v>
      </c>
      <c r="V3258" s="17">
        <v>0.39393939393939392</v>
      </c>
      <c r="W3258">
        <v>0.3</v>
      </c>
      <c r="X3258">
        <v>3.34</v>
      </c>
      <c r="Y3258">
        <v>3.67</v>
      </c>
      <c r="Z3258">
        <v>23.48</v>
      </c>
      <c r="AA3258">
        <v>0</v>
      </c>
      <c r="AB3258" s="17">
        <v>0.74874371859296485</v>
      </c>
      <c r="AC3258" s="17">
        <v>0.68333333333333335</v>
      </c>
      <c r="AD3258" s="17">
        <v>0.7769784172661871</v>
      </c>
      <c r="AE3258" s="17">
        <v>0.51219512195121952</v>
      </c>
    </row>
    <row r="3259" spans="1:31" x14ac:dyDescent="0.35">
      <c r="A3259" t="str">
        <f t="shared" si="200"/>
        <v>December</v>
      </c>
      <c r="B3259">
        <f t="shared" si="201"/>
        <v>2024</v>
      </c>
      <c r="C3259" s="18">
        <v>45631</v>
      </c>
      <c r="D3259" t="s">
        <v>1393</v>
      </c>
      <c r="E3259" t="s">
        <v>126</v>
      </c>
      <c r="F3259" t="s">
        <v>1392</v>
      </c>
      <c r="G3259" s="15">
        <v>0.98299999999999998</v>
      </c>
      <c r="H3259" s="15" t="str">
        <f t="shared" si="202"/>
        <v>Istimewa</v>
      </c>
      <c r="I3259" s="19">
        <v>0.9202317691320907</v>
      </c>
      <c r="J3259" s="15" t="str">
        <f t="shared" si="203"/>
        <v>Baik Sekali</v>
      </c>
      <c r="K3259" s="15">
        <v>0.98844791180597313</v>
      </c>
      <c r="L3259">
        <v>2.12</v>
      </c>
      <c r="M3259">
        <v>0</v>
      </c>
      <c r="N3259">
        <v>4.07</v>
      </c>
      <c r="O3259">
        <v>3.58</v>
      </c>
      <c r="P3259" s="17">
        <v>0.92035398230088494</v>
      </c>
      <c r="Q3259" s="17">
        <v>0.83333333333333337</v>
      </c>
      <c r="R3259" s="17">
        <v>0.92523364485981308</v>
      </c>
      <c r="S3259" s="17">
        <v>1</v>
      </c>
      <c r="T3259" s="17">
        <v>1</v>
      </c>
      <c r="U3259" s="17">
        <v>0.99115044247787609</v>
      </c>
      <c r="V3259" s="17">
        <v>0.89380530973451322</v>
      </c>
      <c r="W3259">
        <v>0.01</v>
      </c>
      <c r="X3259">
        <v>3.31</v>
      </c>
      <c r="Y3259">
        <v>5.31</v>
      </c>
      <c r="Z3259">
        <v>36.25</v>
      </c>
      <c r="AA3259">
        <v>0</v>
      </c>
      <c r="AB3259" s="17">
        <v>0.90721649484536082</v>
      </c>
      <c r="AC3259" s="17">
        <v>0.9</v>
      </c>
      <c r="AD3259" s="17">
        <v>0.90909090909090906</v>
      </c>
      <c r="AE3259" s="17">
        <v>0.70370370370370372</v>
      </c>
    </row>
    <row r="3260" spans="1:31" x14ac:dyDescent="0.35">
      <c r="A3260" t="str">
        <f t="shared" si="200"/>
        <v>December</v>
      </c>
      <c r="B3260">
        <f t="shared" si="201"/>
        <v>2024</v>
      </c>
      <c r="C3260" s="18">
        <v>45631</v>
      </c>
      <c r="D3260" t="s">
        <v>1393</v>
      </c>
      <c r="E3260" t="s">
        <v>16</v>
      </c>
      <c r="F3260" t="s">
        <v>1392</v>
      </c>
      <c r="G3260" s="15">
        <v>0.97010000000000007</v>
      </c>
      <c r="H3260" s="15" t="str">
        <f t="shared" si="202"/>
        <v>Istimewa</v>
      </c>
      <c r="I3260" s="19">
        <v>0.93595211102385378</v>
      </c>
      <c r="J3260" s="15" t="str">
        <f t="shared" si="203"/>
        <v>Baik Sekali</v>
      </c>
      <c r="K3260" s="15">
        <v>0.981363174353868</v>
      </c>
      <c r="L3260">
        <v>2.73</v>
      </c>
      <c r="M3260">
        <v>6.05</v>
      </c>
      <c r="N3260">
        <v>4.12</v>
      </c>
      <c r="O3260">
        <v>2.98</v>
      </c>
      <c r="P3260" s="17">
        <v>0.58757062146892658</v>
      </c>
      <c r="Q3260" s="17">
        <v>0.89655172413793105</v>
      </c>
      <c r="R3260" s="17">
        <v>0.52702702702702697</v>
      </c>
      <c r="S3260" s="17">
        <v>0.88461538461538458</v>
      </c>
      <c r="T3260" s="17">
        <v>0.88461538461538458</v>
      </c>
      <c r="U3260" s="17">
        <v>1</v>
      </c>
      <c r="V3260" s="17">
        <v>0.3559322033898305</v>
      </c>
      <c r="W3260">
        <v>0.23</v>
      </c>
      <c r="X3260">
        <v>3.31</v>
      </c>
      <c r="Y3260">
        <v>24.75</v>
      </c>
      <c r="Z3260">
        <v>40.85</v>
      </c>
      <c r="AA3260">
        <v>0</v>
      </c>
      <c r="AB3260" s="17">
        <v>0.7578125</v>
      </c>
      <c r="AC3260" s="17">
        <v>0.74358974358974361</v>
      </c>
      <c r="AD3260" s="17">
        <v>0.76136363636363635</v>
      </c>
      <c r="AE3260" s="17">
        <v>0.72413793103448276</v>
      </c>
    </row>
    <row r="3261" spans="1:31" x14ac:dyDescent="0.35">
      <c r="A3261" t="str">
        <f t="shared" si="200"/>
        <v>December</v>
      </c>
      <c r="B3261">
        <f t="shared" si="201"/>
        <v>2024</v>
      </c>
      <c r="C3261" s="18">
        <v>45631</v>
      </c>
      <c r="D3261" t="s">
        <v>1393</v>
      </c>
      <c r="E3261" t="s">
        <v>144</v>
      </c>
      <c r="F3261" t="s">
        <v>1392</v>
      </c>
      <c r="G3261" s="15">
        <v>0.94709999999999994</v>
      </c>
      <c r="H3261" s="15" t="str">
        <f t="shared" si="202"/>
        <v>Baik Sekali</v>
      </c>
      <c r="I3261" s="19">
        <v>0.89436381180208391</v>
      </c>
      <c r="J3261" s="15" t="str">
        <f t="shared" si="203"/>
        <v>Baik</v>
      </c>
      <c r="K3261" s="15">
        <v>0.98418231943452528</v>
      </c>
      <c r="L3261">
        <v>4.67</v>
      </c>
      <c r="M3261">
        <v>1.71</v>
      </c>
      <c r="N3261">
        <v>5.19</v>
      </c>
      <c r="O3261">
        <v>4.67</v>
      </c>
      <c r="P3261" s="17">
        <v>0.69747899159663862</v>
      </c>
      <c r="Q3261" s="17">
        <v>0.83333333333333337</v>
      </c>
      <c r="R3261" s="17">
        <v>0.67326732673267331</v>
      </c>
      <c r="S3261" s="17">
        <v>0.8</v>
      </c>
      <c r="T3261" s="17">
        <v>0.8</v>
      </c>
      <c r="U3261" s="17">
        <v>0.9327731092436975</v>
      </c>
      <c r="V3261" s="17">
        <v>0.41176470588235292</v>
      </c>
      <c r="W3261">
        <v>0.31</v>
      </c>
      <c r="X3261">
        <v>2.93</v>
      </c>
      <c r="Y3261">
        <v>3.32</v>
      </c>
      <c r="Z3261">
        <v>30.41</v>
      </c>
      <c r="AA3261">
        <v>0</v>
      </c>
      <c r="AB3261" s="17">
        <v>0.8920863309352518</v>
      </c>
      <c r="AC3261" s="17">
        <v>0.88118811881188119</v>
      </c>
      <c r="AD3261" s="17">
        <v>0.89450549450549455</v>
      </c>
      <c r="AE3261" s="17">
        <v>0.8202247191011236</v>
      </c>
    </row>
    <row r="3262" spans="1:31" x14ac:dyDescent="0.35">
      <c r="A3262" t="str">
        <f t="shared" si="200"/>
        <v>December</v>
      </c>
      <c r="B3262">
        <f t="shared" si="201"/>
        <v>2024</v>
      </c>
      <c r="C3262" s="18">
        <v>45631</v>
      </c>
      <c r="D3262" t="s">
        <v>1394</v>
      </c>
      <c r="E3262" t="s">
        <v>106</v>
      </c>
      <c r="F3262" t="s">
        <v>1392</v>
      </c>
      <c r="G3262" s="15">
        <v>0.96750000000000003</v>
      </c>
      <c r="H3262" s="15" t="str">
        <f t="shared" si="202"/>
        <v>Istimewa</v>
      </c>
      <c r="I3262" s="19">
        <v>0.96092560000000016</v>
      </c>
      <c r="J3262" s="15" t="str">
        <f t="shared" si="203"/>
        <v>Istimewa</v>
      </c>
      <c r="K3262" s="15">
        <v>0.99421599999999999</v>
      </c>
      <c r="L3262">
        <v>1.3</v>
      </c>
      <c r="M3262">
        <v>0</v>
      </c>
      <c r="N3262">
        <v>2.2799999999999998</v>
      </c>
      <c r="O3262">
        <v>3.81</v>
      </c>
      <c r="P3262" s="17">
        <v>0.93333333333333335</v>
      </c>
      <c r="Q3262" s="17">
        <v>1</v>
      </c>
      <c r="R3262" s="17">
        <v>0.92929292929292928</v>
      </c>
      <c r="S3262" s="17">
        <v>1</v>
      </c>
      <c r="T3262" s="17">
        <v>1</v>
      </c>
      <c r="U3262" s="17">
        <v>0.99047619047619051</v>
      </c>
      <c r="V3262" s="17">
        <v>0.75238095238095237</v>
      </c>
      <c r="W3262">
        <v>7.0000000000000007E-2</v>
      </c>
      <c r="X3262">
        <v>5.72</v>
      </c>
      <c r="Y3262">
        <v>18.27</v>
      </c>
      <c r="Z3262">
        <v>16.440000000000001</v>
      </c>
      <c r="AA3262">
        <v>0</v>
      </c>
      <c r="AB3262" s="17">
        <v>0.80689655172413788</v>
      </c>
      <c r="AC3262" s="17">
        <v>0.8925619834710744</v>
      </c>
      <c r="AD3262" s="17">
        <v>0.74556213017751483</v>
      </c>
      <c r="AE3262" s="17">
        <v>0.52777777777777779</v>
      </c>
    </row>
    <row r="3263" spans="1:31" x14ac:dyDescent="0.35">
      <c r="A3263" t="str">
        <f t="shared" si="200"/>
        <v>December</v>
      </c>
      <c r="B3263">
        <f t="shared" si="201"/>
        <v>2024</v>
      </c>
      <c r="C3263" s="18">
        <v>45631</v>
      </c>
      <c r="D3263" t="s">
        <v>1394</v>
      </c>
      <c r="E3263" t="s">
        <v>47</v>
      </c>
      <c r="F3263" t="s">
        <v>1392</v>
      </c>
      <c r="G3263" s="15">
        <v>0.84799999999999998</v>
      </c>
      <c r="H3263" s="15" t="str">
        <f t="shared" si="202"/>
        <v>Cukup</v>
      </c>
      <c r="I3263" s="19">
        <v>0.90312436928093498</v>
      </c>
      <c r="J3263" s="15" t="str">
        <f t="shared" si="203"/>
        <v>Baik Sekali</v>
      </c>
      <c r="K3263" s="15">
        <v>0.9395696265169573</v>
      </c>
      <c r="L3263">
        <v>3</v>
      </c>
      <c r="M3263">
        <v>10.220000000000001</v>
      </c>
      <c r="N3263">
        <v>14.09</v>
      </c>
      <c r="O3263">
        <v>11.71</v>
      </c>
      <c r="P3263" s="17">
        <v>0.37031900138696261</v>
      </c>
      <c r="Q3263" s="17">
        <v>0.44387755102040821</v>
      </c>
      <c r="R3263" s="17">
        <v>0.34285714285714292</v>
      </c>
      <c r="S3263" s="17">
        <v>0.62068965517241381</v>
      </c>
      <c r="T3263" s="17">
        <v>0.62068965517241381</v>
      </c>
      <c r="U3263" s="17">
        <v>0.99029126213592233</v>
      </c>
      <c r="V3263" s="17">
        <v>0.2857142857142857</v>
      </c>
      <c r="W3263">
        <v>0.17</v>
      </c>
      <c r="X3263">
        <v>12.62</v>
      </c>
      <c r="Y3263">
        <v>17.07</v>
      </c>
      <c r="Z3263">
        <v>25.65</v>
      </c>
      <c r="AA3263">
        <v>0</v>
      </c>
      <c r="AB3263" s="17">
        <v>0.47598870056497178</v>
      </c>
      <c r="AC3263" s="17">
        <v>0.48190789473684209</v>
      </c>
      <c r="AD3263" s="17">
        <v>0.44</v>
      </c>
      <c r="AE3263" s="17">
        <v>0.80204778156996592</v>
      </c>
    </row>
    <row r="3264" spans="1:31" x14ac:dyDescent="0.35">
      <c r="A3264" t="str">
        <f t="shared" si="200"/>
        <v>December</v>
      </c>
      <c r="B3264">
        <f t="shared" si="201"/>
        <v>2024</v>
      </c>
      <c r="C3264" s="18">
        <v>45631</v>
      </c>
      <c r="D3264" t="s">
        <v>1394</v>
      </c>
      <c r="E3264" t="s">
        <v>29</v>
      </c>
      <c r="F3264" t="s">
        <v>1392</v>
      </c>
      <c r="G3264" s="15">
        <v>0.91900000000000004</v>
      </c>
      <c r="H3264" s="15" t="str">
        <f t="shared" si="202"/>
        <v>Baik Sekali</v>
      </c>
      <c r="I3264" s="19">
        <v>0.90363697227812922</v>
      </c>
      <c r="J3264" s="15" t="str">
        <f t="shared" si="203"/>
        <v>Baik Sekali</v>
      </c>
      <c r="K3264" s="15">
        <v>0.95960563508036911</v>
      </c>
      <c r="L3264">
        <v>3.46</v>
      </c>
      <c r="M3264">
        <v>3.29</v>
      </c>
      <c r="N3264">
        <v>3.55</v>
      </c>
      <c r="O3264">
        <v>5.85</v>
      </c>
      <c r="P3264" s="17">
        <v>0.65384615384615385</v>
      </c>
      <c r="Q3264" s="17">
        <v>0.75308641975308643</v>
      </c>
      <c r="R3264" s="17">
        <v>0.63904235727440151</v>
      </c>
      <c r="S3264" s="17">
        <v>0.5901639344262295</v>
      </c>
      <c r="T3264" s="17">
        <v>0.5901639344262295</v>
      </c>
      <c r="U3264" s="17">
        <v>0.9983974358974359</v>
      </c>
      <c r="V3264" s="17">
        <v>0.26923076923076922</v>
      </c>
      <c r="W3264">
        <v>0.39</v>
      </c>
      <c r="X3264">
        <v>4.09</v>
      </c>
      <c r="Y3264">
        <v>18.88</v>
      </c>
      <c r="Z3264">
        <v>20.39</v>
      </c>
      <c r="AA3264">
        <v>0</v>
      </c>
      <c r="AB3264" s="17">
        <v>0.55555555555555558</v>
      </c>
      <c r="AC3264" s="17">
        <v>0.62172284644194753</v>
      </c>
      <c r="AD3264" s="17">
        <v>0.34523809523809518</v>
      </c>
      <c r="AE3264" s="17">
        <v>0.60843373493975905</v>
      </c>
    </row>
    <row r="3265" spans="1:31" x14ac:dyDescent="0.35">
      <c r="A3265" t="str">
        <f t="shared" si="200"/>
        <v>December</v>
      </c>
      <c r="B3265">
        <f t="shared" si="201"/>
        <v>2024</v>
      </c>
      <c r="C3265" s="18">
        <v>45631</v>
      </c>
      <c r="D3265" t="s">
        <v>1394</v>
      </c>
      <c r="E3265" t="s">
        <v>62</v>
      </c>
      <c r="F3265" t="s">
        <v>1392</v>
      </c>
      <c r="G3265" s="15">
        <v>0.90189999999999992</v>
      </c>
      <c r="H3265" s="15" t="str">
        <f t="shared" si="202"/>
        <v>Baik Sekali</v>
      </c>
      <c r="I3265" s="19">
        <v>0.90641204429746847</v>
      </c>
      <c r="J3265" s="15" t="str">
        <f t="shared" si="203"/>
        <v>Baik Sekali</v>
      </c>
      <c r="K3265" s="15">
        <v>0.96846298370705275</v>
      </c>
      <c r="L3265">
        <v>3.9</v>
      </c>
      <c r="M3265">
        <v>2.78</v>
      </c>
      <c r="N3265">
        <v>4.62</v>
      </c>
      <c r="O3265">
        <v>6.53</v>
      </c>
      <c r="P3265" s="17">
        <v>0.6875</v>
      </c>
      <c r="Q3265" s="17">
        <v>0.74242424242424243</v>
      </c>
      <c r="R3265" s="17">
        <v>0.67610062893081757</v>
      </c>
      <c r="S3265" s="17">
        <v>0.7142857142857143</v>
      </c>
      <c r="T3265" s="17">
        <v>0.7142857142857143</v>
      </c>
      <c r="U3265" s="17">
        <v>0.99739583333333337</v>
      </c>
      <c r="V3265" s="17">
        <v>0.3828125</v>
      </c>
      <c r="W3265">
        <v>1.82</v>
      </c>
      <c r="X3265">
        <v>4.6900000000000004</v>
      </c>
      <c r="Y3265">
        <v>10.75</v>
      </c>
      <c r="Z3265">
        <v>11.8</v>
      </c>
      <c r="AA3265">
        <v>0</v>
      </c>
      <c r="AB3265" s="17">
        <v>0.59868421052631582</v>
      </c>
      <c r="AC3265" s="17">
        <v>0.6205357142857143</v>
      </c>
      <c r="AD3265" s="17">
        <v>0.53749999999999998</v>
      </c>
      <c r="AE3265" s="17">
        <v>0.69064748201438853</v>
      </c>
    </row>
    <row r="3266" spans="1:31" x14ac:dyDescent="0.35">
      <c r="A3266" t="str">
        <f t="shared" si="200"/>
        <v>December</v>
      </c>
      <c r="B3266">
        <f t="shared" si="201"/>
        <v>2024</v>
      </c>
      <c r="C3266" s="18">
        <v>45632</v>
      </c>
      <c r="D3266" t="s">
        <v>1378</v>
      </c>
      <c r="E3266" t="s">
        <v>110</v>
      </c>
      <c r="F3266" t="s">
        <v>1379</v>
      </c>
      <c r="G3266" s="15">
        <v>0.85709999999999997</v>
      </c>
      <c r="H3266" s="15" t="str">
        <f t="shared" si="202"/>
        <v>Baik</v>
      </c>
      <c r="I3266" s="15">
        <v>0.85901539203122868</v>
      </c>
      <c r="J3266" s="15" t="str">
        <f t="shared" si="203"/>
        <v>Baik</v>
      </c>
      <c r="K3266" s="15">
        <v>0.96490112008922435</v>
      </c>
      <c r="L3266">
        <v>3.92</v>
      </c>
      <c r="M3266">
        <v>5.18</v>
      </c>
      <c r="N3266">
        <v>7.25</v>
      </c>
      <c r="O3266">
        <v>11.93</v>
      </c>
      <c r="P3266" s="17">
        <v>0.46497584541062797</v>
      </c>
      <c r="Q3266" s="17">
        <v>0.28140703517587939</v>
      </c>
      <c r="R3266" s="17">
        <v>0.52305246422893481</v>
      </c>
      <c r="S3266" s="17">
        <v>0.375</v>
      </c>
      <c r="T3266" s="17">
        <v>0.375</v>
      </c>
      <c r="U3266" s="17">
        <v>1</v>
      </c>
      <c r="V3266" s="17">
        <v>0.1280193236714976</v>
      </c>
      <c r="W3266">
        <v>0.15</v>
      </c>
      <c r="X3266">
        <v>5.27</v>
      </c>
      <c r="Y3266">
        <v>25.34</v>
      </c>
      <c r="Z3266">
        <v>108.82</v>
      </c>
      <c r="AA3266">
        <v>0</v>
      </c>
      <c r="AB3266" s="17">
        <v>0.2311783960720131</v>
      </c>
      <c r="AC3266" s="17">
        <v>0.24896265560165981</v>
      </c>
      <c r="AD3266" s="17">
        <v>0.22692503824579299</v>
      </c>
      <c r="AE3266" s="17">
        <v>0.36666666666666659</v>
      </c>
    </row>
    <row r="3267" spans="1:31" x14ac:dyDescent="0.35">
      <c r="A3267" t="str">
        <f t="shared" ref="A3267:A3330" si="204">TEXT(C3267, "mmmm")</f>
        <v>December</v>
      </c>
      <c r="B3267">
        <f t="shared" ref="B3267:B3330" si="205">YEAR(C3267)</f>
        <v>2024</v>
      </c>
      <c r="C3267" s="18">
        <v>45632</v>
      </c>
      <c r="D3267" t="s">
        <v>1378</v>
      </c>
      <c r="E3267" t="s">
        <v>96</v>
      </c>
      <c r="F3267" t="s">
        <v>1380</v>
      </c>
      <c r="G3267" s="15">
        <v>0.88230000000000008</v>
      </c>
      <c r="H3267" s="15" t="str">
        <f t="shared" ref="H3267:H3330" si="206">IF(G3267&gt;=0.95,"Istimewa",IF(G3267&gt;=0.9,"Baik Sekali",IF(G3267&gt;=0.85,"Baik",IF(G3267&gt;=0.8,"Cukup","Kurang"))))</f>
        <v>Baik</v>
      </c>
      <c r="I3267" s="15">
        <v>0.89202550399529179</v>
      </c>
      <c r="J3267" s="15" t="str">
        <f t="shared" ref="J3267:J3330" si="207">IF(I3267&gt;=0.95,"Istimewa",IF(I3267&gt;=0.9,"Baik Sekali",IF(I3267&gt;=0.85,"Baik",IF(I3267&gt;=0.8,"Cukup","Kurang"))))</f>
        <v>Baik</v>
      </c>
      <c r="K3267" s="15">
        <v>0.97935858284369071</v>
      </c>
      <c r="L3267">
        <v>0</v>
      </c>
      <c r="M3267">
        <v>9.6</v>
      </c>
      <c r="N3267">
        <v>9.99</v>
      </c>
      <c r="O3267">
        <v>4.8600000000000003</v>
      </c>
      <c r="P3267" s="17">
        <v>0.56490384615384615</v>
      </c>
      <c r="Q3267" s="17">
        <v>0.77272727272727271</v>
      </c>
      <c r="R3267" s="17">
        <v>0.5532994923857868</v>
      </c>
      <c r="S3267" s="17">
        <v>0.41176470588235292</v>
      </c>
      <c r="T3267" s="17">
        <v>0.41176470588235292</v>
      </c>
      <c r="U3267" s="17">
        <v>1</v>
      </c>
      <c r="V3267" s="17">
        <v>0.21153846153846151</v>
      </c>
      <c r="W3267">
        <v>0.1</v>
      </c>
      <c r="X3267">
        <v>3.6</v>
      </c>
      <c r="Y3267">
        <v>18.39</v>
      </c>
      <c r="Z3267">
        <v>56.77</v>
      </c>
      <c r="AA3267">
        <v>0</v>
      </c>
      <c r="AB3267" s="17">
        <v>0.47499999999999998</v>
      </c>
      <c r="AC3267" s="17">
        <v>0.41121495327102803</v>
      </c>
      <c r="AD3267" s="17">
        <v>0.51479289940828399</v>
      </c>
      <c r="AE3267" s="17">
        <v>0.39772727272727271</v>
      </c>
    </row>
    <row r="3268" spans="1:31" x14ac:dyDescent="0.35">
      <c r="A3268" t="str">
        <f t="shared" si="204"/>
        <v>December</v>
      </c>
      <c r="B3268">
        <f t="shared" si="205"/>
        <v>2024</v>
      </c>
      <c r="C3268" s="18">
        <v>45632</v>
      </c>
      <c r="D3268" t="s">
        <v>1378</v>
      </c>
      <c r="E3268" t="s">
        <v>132</v>
      </c>
      <c r="F3268" t="s">
        <v>1379</v>
      </c>
      <c r="G3268" s="15">
        <v>0.94669999999999999</v>
      </c>
      <c r="H3268" s="15" t="str">
        <f t="shared" si="206"/>
        <v>Baik Sekali</v>
      </c>
      <c r="I3268" s="15">
        <v>0.93039247613788167</v>
      </c>
      <c r="J3268" s="15" t="str">
        <f t="shared" si="207"/>
        <v>Baik Sekali</v>
      </c>
      <c r="K3268" s="15">
        <v>0.99426421753680427</v>
      </c>
      <c r="L3268">
        <v>0</v>
      </c>
      <c r="M3268">
        <v>3.69</v>
      </c>
      <c r="N3268">
        <v>4.2300000000000004</v>
      </c>
      <c r="O3268">
        <v>7.68</v>
      </c>
      <c r="P3268" s="17">
        <v>0.42561983471074383</v>
      </c>
      <c r="Q3268" s="17">
        <v>0.48717948717948723</v>
      </c>
      <c r="R3268" s="17">
        <v>0.41379310344827591</v>
      </c>
      <c r="S3268" s="17">
        <v>0.78947368421052633</v>
      </c>
      <c r="T3268" s="17">
        <v>0.78947368421052633</v>
      </c>
      <c r="U3268" s="17">
        <v>1</v>
      </c>
      <c r="V3268" s="17">
        <v>0.28099173553719009</v>
      </c>
      <c r="W3268">
        <v>0.02</v>
      </c>
      <c r="X3268">
        <v>3.87</v>
      </c>
      <c r="Y3268">
        <v>21.2</v>
      </c>
      <c r="Z3268">
        <v>14.37</v>
      </c>
      <c r="AA3268">
        <v>0</v>
      </c>
      <c r="AB3268" s="17">
        <v>0.27352941176470591</v>
      </c>
      <c r="AC3268" s="17">
        <v>0.1145833333333333</v>
      </c>
      <c r="AD3268" s="17">
        <v>0.54421768707482998</v>
      </c>
      <c r="AE3268" s="17">
        <v>0.81818181818181823</v>
      </c>
    </row>
    <row r="3269" spans="1:31" x14ac:dyDescent="0.35">
      <c r="A3269" t="str">
        <f t="shared" si="204"/>
        <v>December</v>
      </c>
      <c r="B3269">
        <f t="shared" si="205"/>
        <v>2024</v>
      </c>
      <c r="C3269" s="18">
        <v>45632</v>
      </c>
      <c r="D3269" t="s">
        <v>1378</v>
      </c>
      <c r="E3269" t="s">
        <v>23</v>
      </c>
      <c r="F3269" t="s">
        <v>1381</v>
      </c>
      <c r="G3269" s="15">
        <v>0.86209999999999998</v>
      </c>
      <c r="H3269" s="15" t="str">
        <f t="shared" si="206"/>
        <v>Baik</v>
      </c>
      <c r="I3269" s="15">
        <v>0.87188952587098867</v>
      </c>
      <c r="J3269" s="15" t="str">
        <f t="shared" si="207"/>
        <v>Baik</v>
      </c>
      <c r="K3269" s="15">
        <v>0.95339864534568197</v>
      </c>
      <c r="L3269">
        <v>1.21</v>
      </c>
      <c r="M3269">
        <v>4.82</v>
      </c>
      <c r="N3269">
        <v>7.21</v>
      </c>
      <c r="O3269">
        <v>9.09</v>
      </c>
      <c r="P3269" s="17">
        <v>0.3034647550776583</v>
      </c>
      <c r="Q3269" s="17">
        <v>0.45081967213114749</v>
      </c>
      <c r="R3269" s="17">
        <v>0.27832167832167831</v>
      </c>
      <c r="S3269" s="17">
        <v>0.36363636363636359</v>
      </c>
      <c r="T3269" s="17">
        <v>0.36363636363636359</v>
      </c>
      <c r="U3269" s="17">
        <v>0.99761051373954601</v>
      </c>
      <c r="V3269" s="17">
        <v>9.199522102747909E-2</v>
      </c>
      <c r="W3269">
        <v>0.54</v>
      </c>
      <c r="X3269">
        <v>3.86</v>
      </c>
      <c r="Y3269">
        <v>8.57</v>
      </c>
      <c r="Z3269">
        <v>77.150000000000006</v>
      </c>
      <c r="AA3269">
        <v>0</v>
      </c>
      <c r="AB3269" s="17">
        <v>0.33418530351437697</v>
      </c>
      <c r="AC3269" s="17">
        <v>0.40952380952380951</v>
      </c>
      <c r="AD3269" s="17">
        <v>0.28403001071811362</v>
      </c>
      <c r="AE3269" s="17">
        <v>0.50775193798449614</v>
      </c>
    </row>
    <row r="3270" spans="1:31" x14ac:dyDescent="0.35">
      <c r="A3270" t="str">
        <f t="shared" si="204"/>
        <v>December</v>
      </c>
      <c r="B3270">
        <f t="shared" si="205"/>
        <v>2024</v>
      </c>
      <c r="C3270" s="18">
        <v>45632</v>
      </c>
      <c r="D3270" t="s">
        <v>1378</v>
      </c>
      <c r="E3270" t="s">
        <v>134</v>
      </c>
      <c r="F3270" t="s">
        <v>1382</v>
      </c>
      <c r="G3270" s="15">
        <v>0.81709999999999994</v>
      </c>
      <c r="H3270" s="15" t="str">
        <f t="shared" si="206"/>
        <v>Cukup</v>
      </c>
      <c r="I3270" s="15">
        <v>0.91143747561955557</v>
      </c>
      <c r="J3270" s="15" t="str">
        <f t="shared" si="207"/>
        <v>Baik Sekali</v>
      </c>
      <c r="K3270" s="15">
        <v>0.95867850177015856</v>
      </c>
      <c r="L3270">
        <v>9.9</v>
      </c>
      <c r="M3270">
        <v>5.17</v>
      </c>
      <c r="N3270">
        <v>5.69</v>
      </c>
      <c r="O3270">
        <v>6.34</v>
      </c>
      <c r="P3270" s="17">
        <v>0.26415094339622641</v>
      </c>
      <c r="Q3270" s="17">
        <v>0.31221719457013569</v>
      </c>
      <c r="R3270" s="17">
        <v>0.2437619961612284</v>
      </c>
      <c r="S3270" s="17">
        <v>0.50724637681159424</v>
      </c>
      <c r="T3270" s="17">
        <v>0.57407407407407407</v>
      </c>
      <c r="U3270" s="17">
        <v>1</v>
      </c>
      <c r="V3270" s="17">
        <v>0.1293800539083558</v>
      </c>
      <c r="W3270">
        <v>0.05</v>
      </c>
      <c r="X3270">
        <v>4.2300000000000004</v>
      </c>
      <c r="Y3270">
        <v>12.48</v>
      </c>
      <c r="Z3270">
        <v>100.95</v>
      </c>
      <c r="AA3270">
        <v>0</v>
      </c>
      <c r="AB3270" s="17">
        <v>0.1528803545051699</v>
      </c>
      <c r="AC3270" s="17">
        <v>0.20792079207920791</v>
      </c>
      <c r="AD3270" s="17">
        <v>0.12993262752646781</v>
      </c>
      <c r="AE3270" s="17">
        <v>0.8571428571428571</v>
      </c>
    </row>
    <row r="3271" spans="1:31" x14ac:dyDescent="0.35">
      <c r="A3271" t="str">
        <f t="shared" si="204"/>
        <v>December</v>
      </c>
      <c r="B3271">
        <f t="shared" si="205"/>
        <v>2024</v>
      </c>
      <c r="C3271" s="18">
        <v>45632</v>
      </c>
      <c r="D3271" t="s">
        <v>1378</v>
      </c>
      <c r="E3271" t="s">
        <v>150</v>
      </c>
      <c r="F3271" t="s">
        <v>1383</v>
      </c>
      <c r="G3271" s="15">
        <v>0.89390000000000003</v>
      </c>
      <c r="H3271" s="15" t="str">
        <f t="shared" si="206"/>
        <v>Baik</v>
      </c>
      <c r="I3271" s="15">
        <v>0.9010597261008193</v>
      </c>
      <c r="J3271" s="15" t="str">
        <f t="shared" si="207"/>
        <v>Baik Sekali</v>
      </c>
      <c r="K3271" s="15">
        <v>0.98288493171662639</v>
      </c>
      <c r="L3271">
        <v>2.94</v>
      </c>
      <c r="M3271">
        <v>4.97</v>
      </c>
      <c r="N3271">
        <v>3.18</v>
      </c>
      <c r="O3271">
        <v>5.47</v>
      </c>
      <c r="P3271" s="17">
        <v>0.41628264208909371</v>
      </c>
      <c r="Q3271" s="17">
        <v>0.6380368098159509</v>
      </c>
      <c r="R3271" s="17">
        <v>0.34221311475409838</v>
      </c>
      <c r="S3271" s="17">
        <v>0.39423076923076922</v>
      </c>
      <c r="T3271" s="17">
        <v>0.39805825242718451</v>
      </c>
      <c r="U3271" s="17">
        <v>0.97081413210445466</v>
      </c>
      <c r="V3271" s="17">
        <v>0.2196620583717358</v>
      </c>
      <c r="W3271">
        <v>0.02</v>
      </c>
      <c r="X3271">
        <v>2.2000000000000002</v>
      </c>
      <c r="Y3271">
        <v>22.9</v>
      </c>
      <c r="Z3271">
        <v>55.66</v>
      </c>
      <c r="AA3271">
        <v>0</v>
      </c>
      <c r="AB3271" s="17">
        <v>0.40509725016767267</v>
      </c>
      <c r="AC3271" s="17">
        <v>0.39233038348082588</v>
      </c>
      <c r="AD3271" s="17">
        <v>0.40869565217391313</v>
      </c>
      <c r="AE3271" s="17">
        <v>0.30827067669172931</v>
      </c>
    </row>
    <row r="3272" spans="1:31" x14ac:dyDescent="0.35">
      <c r="A3272" t="str">
        <f t="shared" si="204"/>
        <v>December</v>
      </c>
      <c r="B3272">
        <f t="shared" si="205"/>
        <v>2024</v>
      </c>
      <c r="C3272" s="18">
        <v>45632</v>
      </c>
      <c r="D3272" t="s">
        <v>1384</v>
      </c>
      <c r="E3272" t="s">
        <v>120</v>
      </c>
      <c r="F3272" t="s">
        <v>1385</v>
      </c>
      <c r="G3272" s="15">
        <v>0.89190000000000003</v>
      </c>
      <c r="H3272" s="15" t="str">
        <f t="shared" si="206"/>
        <v>Baik</v>
      </c>
      <c r="I3272" s="15">
        <v>0.85058081225807636</v>
      </c>
      <c r="J3272" s="15" t="str">
        <f t="shared" si="207"/>
        <v>Baik</v>
      </c>
      <c r="K3272" s="15">
        <v>0.97330232073736112</v>
      </c>
      <c r="L3272">
        <v>4.4400000000000004</v>
      </c>
      <c r="M3272">
        <v>4.3499999999999996</v>
      </c>
      <c r="N3272">
        <v>6.86</v>
      </c>
      <c r="O3272">
        <v>12.42</v>
      </c>
      <c r="P3272" s="17">
        <v>0.75233644859813087</v>
      </c>
      <c r="Q3272" s="17">
        <v>0.76551724137931032</v>
      </c>
      <c r="R3272" s="17">
        <v>0.74964838255977495</v>
      </c>
      <c r="S3272" s="17">
        <v>0.70270270270270274</v>
      </c>
      <c r="T3272" s="17">
        <v>0.69158878504672894</v>
      </c>
      <c r="U3272" s="17">
        <v>1</v>
      </c>
      <c r="V3272" s="17">
        <v>0.44158878504672899</v>
      </c>
      <c r="W3272">
        <v>0.08</v>
      </c>
      <c r="X3272">
        <v>9</v>
      </c>
      <c r="Y3272">
        <v>21.08</v>
      </c>
      <c r="Z3272">
        <v>17.989999999999998</v>
      </c>
      <c r="AA3272">
        <v>0</v>
      </c>
      <c r="AB3272" s="17">
        <v>0.54974986103390777</v>
      </c>
      <c r="AC3272" s="17">
        <v>0.83152173913043481</v>
      </c>
      <c r="AD3272" s="17">
        <v>0.47749648382559767</v>
      </c>
      <c r="AE3272" s="17">
        <v>0.73529411764705888</v>
      </c>
    </row>
    <row r="3273" spans="1:31" x14ac:dyDescent="0.35">
      <c r="A3273" t="str">
        <f t="shared" si="204"/>
        <v>December</v>
      </c>
      <c r="B3273">
        <f t="shared" si="205"/>
        <v>2024</v>
      </c>
      <c r="C3273" s="18">
        <v>45632</v>
      </c>
      <c r="D3273" t="s">
        <v>1384</v>
      </c>
      <c r="E3273" t="s">
        <v>124</v>
      </c>
      <c r="F3273" t="s">
        <v>1380</v>
      </c>
      <c r="G3273" s="15">
        <v>0.89430000000000009</v>
      </c>
      <c r="H3273" s="15" t="str">
        <f t="shared" si="206"/>
        <v>Baik</v>
      </c>
      <c r="I3273" s="15">
        <v>0.84525554288644389</v>
      </c>
      <c r="J3273" s="15" t="str">
        <f t="shared" si="207"/>
        <v>Cukup</v>
      </c>
      <c r="K3273" s="15">
        <v>0.96830155110412508</v>
      </c>
      <c r="L3273">
        <v>0.57999999999999996</v>
      </c>
      <c r="M3273">
        <v>5.14</v>
      </c>
      <c r="N3273">
        <v>4.96</v>
      </c>
      <c r="O3273">
        <v>5.76</v>
      </c>
      <c r="P3273" s="17">
        <v>0.72527472527472525</v>
      </c>
      <c r="Q3273" s="17">
        <v>0.71232876712328763</v>
      </c>
      <c r="R3273" s="17">
        <v>0.72774869109947649</v>
      </c>
      <c r="S3273" s="17">
        <v>0.42307692307692307</v>
      </c>
      <c r="T3273" s="17">
        <v>0.42307692307692307</v>
      </c>
      <c r="U3273" s="17">
        <v>1</v>
      </c>
      <c r="V3273" s="17">
        <v>0.35164835164835168</v>
      </c>
      <c r="W3273">
        <v>0</v>
      </c>
      <c r="X3273">
        <v>7.15</v>
      </c>
      <c r="Y3273">
        <v>10.42</v>
      </c>
      <c r="Z3273">
        <v>85.66</v>
      </c>
      <c r="AA3273">
        <v>0</v>
      </c>
      <c r="AB3273" s="17">
        <v>0.14769230769230771</v>
      </c>
      <c r="AC3273" s="17">
        <v>0.48633879781420758</v>
      </c>
      <c r="AD3273" s="17">
        <v>0.1040943789035392</v>
      </c>
      <c r="AE3273" s="17">
        <v>0.6179775280898876</v>
      </c>
    </row>
    <row r="3274" spans="1:31" x14ac:dyDescent="0.35">
      <c r="A3274" t="str">
        <f t="shared" si="204"/>
        <v>December</v>
      </c>
      <c r="B3274">
        <f t="shared" si="205"/>
        <v>2024</v>
      </c>
      <c r="C3274" s="18">
        <v>45632</v>
      </c>
      <c r="D3274" t="s">
        <v>1384</v>
      </c>
      <c r="E3274" t="s">
        <v>32</v>
      </c>
      <c r="F3274" t="s">
        <v>1385</v>
      </c>
      <c r="G3274" s="15">
        <v>0.92249999999999999</v>
      </c>
      <c r="H3274" s="15" t="str">
        <f t="shared" si="206"/>
        <v>Baik Sekali</v>
      </c>
      <c r="I3274" s="15">
        <v>0.86725213169848669</v>
      </c>
      <c r="J3274" s="15" t="str">
        <f t="shared" si="207"/>
        <v>Baik</v>
      </c>
      <c r="K3274" s="15">
        <v>0.95686323342424739</v>
      </c>
      <c r="L3274">
        <v>2.5299999999999998</v>
      </c>
      <c r="M3274">
        <v>4.3600000000000003</v>
      </c>
      <c r="N3274">
        <v>6.06</v>
      </c>
      <c r="O3274">
        <v>12.45</v>
      </c>
      <c r="P3274" s="17">
        <v>0.75582685904550495</v>
      </c>
      <c r="Q3274" s="17">
        <v>0.83263598326359833</v>
      </c>
      <c r="R3274" s="17">
        <v>0.72809667673716016</v>
      </c>
      <c r="S3274" s="17">
        <v>0.78894472361809043</v>
      </c>
      <c r="T3274" s="17">
        <v>0.7989690721649485</v>
      </c>
      <c r="U3274" s="17">
        <v>0.98890122086570476</v>
      </c>
      <c r="V3274" s="17">
        <v>0.46503884572697002</v>
      </c>
      <c r="W3274">
        <v>0</v>
      </c>
      <c r="X3274">
        <v>6.97</v>
      </c>
      <c r="Y3274">
        <v>25.07</v>
      </c>
      <c r="Z3274">
        <v>70.849999999999994</v>
      </c>
      <c r="AA3274">
        <v>0</v>
      </c>
      <c r="AB3274" s="17">
        <v>0.59882869692532947</v>
      </c>
      <c r="AC3274" s="17">
        <v>0.67375886524822692</v>
      </c>
      <c r="AD3274" s="17">
        <v>0.58906691800188504</v>
      </c>
      <c r="AE3274" s="17">
        <v>0.74210526315789471</v>
      </c>
    </row>
    <row r="3275" spans="1:31" x14ac:dyDescent="0.35">
      <c r="A3275" t="str">
        <f t="shared" si="204"/>
        <v>December</v>
      </c>
      <c r="B3275">
        <f t="shared" si="205"/>
        <v>2024</v>
      </c>
      <c r="C3275" s="18">
        <v>45632</v>
      </c>
      <c r="D3275" t="s">
        <v>1384</v>
      </c>
      <c r="E3275" t="s">
        <v>154</v>
      </c>
      <c r="F3275" t="s">
        <v>1386</v>
      </c>
      <c r="G3275" s="15">
        <v>0.89529999999999998</v>
      </c>
      <c r="H3275" s="15" t="str">
        <f t="shared" si="206"/>
        <v>Baik</v>
      </c>
      <c r="I3275" s="15">
        <v>0.84941757468605772</v>
      </c>
      <c r="J3275" s="15" t="str">
        <f t="shared" si="207"/>
        <v>Cukup</v>
      </c>
      <c r="K3275" s="15">
        <v>0.95047878481730752</v>
      </c>
      <c r="L3275">
        <v>2.44</v>
      </c>
      <c r="M3275">
        <v>5.88</v>
      </c>
      <c r="N3275">
        <v>6.8</v>
      </c>
      <c r="O3275">
        <v>11.98</v>
      </c>
      <c r="P3275" s="17">
        <v>0.61127167630057799</v>
      </c>
      <c r="Q3275" s="17">
        <v>0.66428571428571426</v>
      </c>
      <c r="R3275" s="17">
        <v>0.59782608695652173</v>
      </c>
      <c r="S3275" s="17">
        <v>0.62365591397849462</v>
      </c>
      <c r="T3275" s="17">
        <v>0.62365591397849462</v>
      </c>
      <c r="U3275" s="17">
        <v>0.98699421965317924</v>
      </c>
      <c r="V3275" s="17">
        <v>0.27601156069364158</v>
      </c>
      <c r="W3275">
        <v>0.03</v>
      </c>
      <c r="X3275">
        <v>6.74</v>
      </c>
      <c r="Y3275">
        <v>18.95</v>
      </c>
      <c r="Z3275">
        <v>46.05</v>
      </c>
      <c r="AA3275">
        <v>0</v>
      </c>
      <c r="AB3275" s="17">
        <v>0.70063191153238547</v>
      </c>
      <c r="AC3275" s="17">
        <v>0.39686684073107048</v>
      </c>
      <c r="AD3275" s="17">
        <v>0.83333333333333337</v>
      </c>
      <c r="AE3275" s="17">
        <v>0.31578947368421051</v>
      </c>
    </row>
    <row r="3276" spans="1:31" x14ac:dyDescent="0.35">
      <c r="A3276" t="str">
        <f t="shared" si="204"/>
        <v>December</v>
      </c>
      <c r="B3276">
        <f t="shared" si="205"/>
        <v>2024</v>
      </c>
      <c r="C3276" s="18">
        <v>45632</v>
      </c>
      <c r="D3276" t="s">
        <v>1384</v>
      </c>
      <c r="E3276" t="s">
        <v>72</v>
      </c>
      <c r="F3276" t="s">
        <v>1382</v>
      </c>
      <c r="G3276" s="15">
        <v>0.85560000000000003</v>
      </c>
      <c r="H3276" s="15" t="str">
        <f t="shared" si="206"/>
        <v>Baik</v>
      </c>
      <c r="I3276" s="15">
        <v>0.85427405556001201</v>
      </c>
      <c r="J3276" s="15" t="str">
        <f t="shared" si="207"/>
        <v>Baik</v>
      </c>
      <c r="K3276" s="15">
        <v>0.96435444445717744</v>
      </c>
      <c r="L3276">
        <v>3.64</v>
      </c>
      <c r="M3276">
        <v>5.0599999999999996</v>
      </c>
      <c r="N3276">
        <v>4.9000000000000004</v>
      </c>
      <c r="O3276">
        <v>7.71</v>
      </c>
      <c r="P3276" s="17">
        <v>0.53764393268379096</v>
      </c>
      <c r="Q3276" s="17">
        <v>0.72668810289389063</v>
      </c>
      <c r="R3276" s="17">
        <v>0.46577017114914432</v>
      </c>
      <c r="S3276" s="17">
        <v>0.68584070796460173</v>
      </c>
      <c r="T3276" s="17">
        <v>0.6830357142857143</v>
      </c>
      <c r="U3276" s="17">
        <v>0.9964570416297609</v>
      </c>
      <c r="V3276" s="17">
        <v>0.28963684676705048</v>
      </c>
      <c r="W3276">
        <v>15.53</v>
      </c>
      <c r="X3276">
        <v>4.6900000000000004</v>
      </c>
      <c r="Y3276">
        <v>22.8</v>
      </c>
      <c r="Z3276">
        <v>67.86</v>
      </c>
      <c r="AA3276">
        <v>0</v>
      </c>
      <c r="AB3276" s="17">
        <v>0.4834963325183374</v>
      </c>
      <c r="AC3276" s="17">
        <v>0.59451659451659455</v>
      </c>
      <c r="AD3276" s="17">
        <v>0.42081447963800911</v>
      </c>
      <c r="AE3276" s="17">
        <v>0.779126213592233</v>
      </c>
    </row>
    <row r="3277" spans="1:31" x14ac:dyDescent="0.35">
      <c r="A3277" t="str">
        <f t="shared" si="204"/>
        <v>December</v>
      </c>
      <c r="B3277">
        <f t="shared" si="205"/>
        <v>2024</v>
      </c>
      <c r="C3277" s="18">
        <v>45632</v>
      </c>
      <c r="D3277" t="s">
        <v>1387</v>
      </c>
      <c r="E3277" t="s">
        <v>116</v>
      </c>
      <c r="F3277" t="s">
        <v>1381</v>
      </c>
      <c r="G3277" s="15">
        <v>0.8751000000000001</v>
      </c>
      <c r="H3277" s="15" t="str">
        <f t="shared" si="206"/>
        <v>Baik</v>
      </c>
      <c r="I3277" s="15">
        <v>0.91090624274036958</v>
      </c>
      <c r="J3277" s="15" t="str">
        <f t="shared" si="207"/>
        <v>Baik Sekali</v>
      </c>
      <c r="K3277" s="15">
        <v>0.91258926497248394</v>
      </c>
      <c r="L3277">
        <v>5.2</v>
      </c>
      <c r="M3277">
        <v>5.76</v>
      </c>
      <c r="N3277">
        <v>7.25</v>
      </c>
      <c r="O3277">
        <v>8.51</v>
      </c>
      <c r="P3277" s="17">
        <v>0.39140271493212669</v>
      </c>
      <c r="Q3277" s="17">
        <v>0.5951742627345844</v>
      </c>
      <c r="R3277" s="17">
        <v>0.33691756272401441</v>
      </c>
      <c r="S3277" s="17">
        <v>0.72072072072072069</v>
      </c>
      <c r="T3277" s="17">
        <v>0.72072072072072069</v>
      </c>
      <c r="U3277" s="17">
        <v>1</v>
      </c>
      <c r="V3277" s="17">
        <v>0.20927601809954749</v>
      </c>
      <c r="W3277">
        <v>0</v>
      </c>
      <c r="X3277">
        <v>5.35</v>
      </c>
      <c r="Y3277">
        <v>12.31</v>
      </c>
      <c r="Z3277">
        <v>15.64</v>
      </c>
      <c r="AA3277">
        <v>0</v>
      </c>
      <c r="AB3277" s="17">
        <v>0.3620344413295955</v>
      </c>
      <c r="AC3277" s="17">
        <v>0.43734643734643741</v>
      </c>
      <c r="AD3277" s="17">
        <v>0.51248164464023493</v>
      </c>
      <c r="AE3277" s="17">
        <v>0.89513108614232206</v>
      </c>
    </row>
    <row r="3278" spans="1:31" x14ac:dyDescent="0.35">
      <c r="A3278" t="str">
        <f t="shared" si="204"/>
        <v>December</v>
      </c>
      <c r="B3278">
        <f t="shared" si="205"/>
        <v>2024</v>
      </c>
      <c r="C3278" s="18">
        <v>45632</v>
      </c>
      <c r="D3278" t="s">
        <v>1387</v>
      </c>
      <c r="E3278" t="s">
        <v>64</v>
      </c>
      <c r="F3278" t="s">
        <v>1379</v>
      </c>
      <c r="G3278" s="15">
        <v>0.86659999999999993</v>
      </c>
      <c r="H3278" s="15" t="str">
        <f t="shared" si="206"/>
        <v>Baik</v>
      </c>
      <c r="I3278" s="15">
        <v>0.82698434053413949</v>
      </c>
      <c r="J3278" s="15" t="str">
        <f t="shared" si="207"/>
        <v>Cukup</v>
      </c>
      <c r="K3278" s="15">
        <v>0.96066954438325569</v>
      </c>
      <c r="L3278">
        <v>16.72</v>
      </c>
      <c r="M3278">
        <v>8.74</v>
      </c>
      <c r="N3278">
        <v>6.16</v>
      </c>
      <c r="O3278">
        <v>8.51</v>
      </c>
      <c r="P3278" s="17">
        <v>0.58675078864353314</v>
      </c>
      <c r="Q3278" s="17">
        <v>0.65313653136531369</v>
      </c>
      <c r="R3278" s="17">
        <v>0.56029411764705883</v>
      </c>
      <c r="S3278" s="17">
        <v>0.76271186440677963</v>
      </c>
      <c r="T3278" s="17">
        <v>0.76136363636363635</v>
      </c>
      <c r="U3278" s="17">
        <v>1</v>
      </c>
      <c r="V3278" s="17">
        <v>0.37118822292323872</v>
      </c>
      <c r="W3278">
        <v>0</v>
      </c>
      <c r="X3278">
        <v>8.31</v>
      </c>
      <c r="Y3278">
        <v>23.87</v>
      </c>
      <c r="Z3278">
        <v>5</v>
      </c>
      <c r="AA3278">
        <v>0</v>
      </c>
      <c r="AB3278" s="17">
        <v>0.70354609929078016</v>
      </c>
      <c r="AC3278" s="17">
        <v>0.56191744340878824</v>
      </c>
      <c r="AD3278" s="17">
        <v>0.90833333333333333</v>
      </c>
      <c r="AE3278" s="17">
        <v>0.86255924170616116</v>
      </c>
    </row>
    <row r="3279" spans="1:31" x14ac:dyDescent="0.35">
      <c r="A3279" t="str">
        <f t="shared" si="204"/>
        <v>December</v>
      </c>
      <c r="B3279">
        <f t="shared" si="205"/>
        <v>2024</v>
      </c>
      <c r="C3279" s="18">
        <v>45632</v>
      </c>
      <c r="D3279" t="s">
        <v>1387</v>
      </c>
      <c r="E3279" t="s">
        <v>56</v>
      </c>
      <c r="F3279" t="s">
        <v>1388</v>
      </c>
      <c r="G3279" s="15">
        <v>0.96799999999999997</v>
      </c>
      <c r="H3279" s="15" t="str">
        <f t="shared" si="206"/>
        <v>Istimewa</v>
      </c>
      <c r="I3279" s="15">
        <v>0.87631409999999998</v>
      </c>
      <c r="J3279" s="15" t="str">
        <f t="shared" si="207"/>
        <v>Baik</v>
      </c>
      <c r="K3279" s="15">
        <v>0.77382600000000001</v>
      </c>
      <c r="L3279">
        <v>0</v>
      </c>
      <c r="M3279">
        <v>4.28</v>
      </c>
      <c r="N3279">
        <v>5.77</v>
      </c>
      <c r="O3279">
        <v>4.0599999999999996</v>
      </c>
      <c r="P3279" s="17">
        <v>0.5714285714285714</v>
      </c>
      <c r="Q3279" s="17">
        <v>0.61363636363636365</v>
      </c>
      <c r="R3279" s="17">
        <v>0.56609195402298851</v>
      </c>
      <c r="S3279" s="17">
        <v>0.92592592592592593</v>
      </c>
      <c r="T3279" s="17">
        <v>0.92592592592592593</v>
      </c>
      <c r="U3279" s="17">
        <v>1</v>
      </c>
      <c r="V3279" s="17">
        <v>0.42091836734693883</v>
      </c>
      <c r="W3279">
        <v>0</v>
      </c>
      <c r="X3279">
        <v>3.75</v>
      </c>
      <c r="Y3279">
        <v>4.71</v>
      </c>
      <c r="Z3279">
        <v>25.03</v>
      </c>
      <c r="AA3279">
        <v>0</v>
      </c>
      <c r="AB3279" s="17">
        <v>0.9152276295133438</v>
      </c>
      <c r="AC3279" s="17">
        <v>0.81016949152542372</v>
      </c>
      <c r="AD3279" s="17">
        <v>0.96284501061571126</v>
      </c>
      <c r="AE3279" s="17">
        <v>0.97071129707112969</v>
      </c>
    </row>
    <row r="3280" spans="1:31" x14ac:dyDescent="0.35">
      <c r="A3280" t="str">
        <f t="shared" si="204"/>
        <v>December</v>
      </c>
      <c r="B3280">
        <f t="shared" si="205"/>
        <v>2024</v>
      </c>
      <c r="C3280" s="18">
        <v>45632</v>
      </c>
      <c r="D3280" t="s">
        <v>1387</v>
      </c>
      <c r="E3280" t="s">
        <v>80</v>
      </c>
      <c r="F3280" t="s">
        <v>1381</v>
      </c>
      <c r="G3280" s="15">
        <v>0.90390000000000004</v>
      </c>
      <c r="H3280" s="15" t="str">
        <f t="shared" si="206"/>
        <v>Baik Sekali</v>
      </c>
      <c r="I3280" s="15">
        <v>0.84369030204969331</v>
      </c>
      <c r="J3280" s="15" t="str">
        <f t="shared" si="207"/>
        <v>Cukup</v>
      </c>
      <c r="K3280" s="15">
        <v>0.94247229157055246</v>
      </c>
      <c r="L3280">
        <v>4.5999999999999996</v>
      </c>
      <c r="M3280">
        <v>6.42</v>
      </c>
      <c r="N3280">
        <v>6.07</v>
      </c>
      <c r="O3280">
        <v>7.26</v>
      </c>
      <c r="P3280" s="17">
        <v>0.413953488372093</v>
      </c>
      <c r="Q3280" s="17">
        <v>0.42666666666666669</v>
      </c>
      <c r="R3280" s="17">
        <v>0.4097345132743363</v>
      </c>
      <c r="S3280" s="17">
        <v>0.60624999999999996</v>
      </c>
      <c r="T3280" s="17">
        <v>0.61006289308176098</v>
      </c>
      <c r="U3280" s="17">
        <v>0.98338870431893688</v>
      </c>
      <c r="V3280" s="17">
        <v>0.19601328903654491</v>
      </c>
      <c r="W3280">
        <v>0</v>
      </c>
      <c r="X3280">
        <v>5.69</v>
      </c>
      <c r="Y3280">
        <v>11.78</v>
      </c>
      <c r="Z3280">
        <v>6.2</v>
      </c>
      <c r="AA3280">
        <v>0</v>
      </c>
      <c r="AB3280" s="17">
        <v>0.59366869037294012</v>
      </c>
      <c r="AC3280" s="17">
        <v>0.35455680399500622</v>
      </c>
      <c r="AD3280" s="17">
        <v>0.79491017964071853</v>
      </c>
      <c r="AE3280" s="17">
        <v>0.9401408450704225</v>
      </c>
    </row>
    <row r="3281" spans="1:31" x14ac:dyDescent="0.35">
      <c r="A3281" t="str">
        <f t="shared" si="204"/>
        <v>December</v>
      </c>
      <c r="B3281">
        <f t="shared" si="205"/>
        <v>2024</v>
      </c>
      <c r="C3281" s="18">
        <v>45632</v>
      </c>
      <c r="D3281" t="s">
        <v>1387</v>
      </c>
      <c r="E3281" t="s">
        <v>74</v>
      </c>
      <c r="F3281" t="s">
        <v>1389</v>
      </c>
      <c r="G3281" s="15">
        <v>0.93059999999999998</v>
      </c>
      <c r="H3281" s="15" t="str">
        <f t="shared" si="206"/>
        <v>Baik Sekali</v>
      </c>
      <c r="I3281" s="15">
        <v>0.93328918782164472</v>
      </c>
      <c r="J3281" s="15" t="str">
        <f t="shared" si="207"/>
        <v>Baik Sekali</v>
      </c>
      <c r="K3281" s="15">
        <v>0.95239767949041276</v>
      </c>
      <c r="L3281">
        <v>5.38</v>
      </c>
      <c r="M3281">
        <v>6.38</v>
      </c>
      <c r="N3281">
        <v>5.49</v>
      </c>
      <c r="O3281">
        <v>8.69</v>
      </c>
      <c r="P3281" s="17">
        <v>0.71232876712328763</v>
      </c>
      <c r="Q3281" s="17">
        <v>0.66666666666666663</v>
      </c>
      <c r="R3281" s="17">
        <v>0.72555948174322737</v>
      </c>
      <c r="S3281" s="17">
        <v>0.75609756097560976</v>
      </c>
      <c r="T3281" s="17">
        <v>0.75609756097560976</v>
      </c>
      <c r="U3281" s="17">
        <v>0.99908675799086755</v>
      </c>
      <c r="V3281" s="17">
        <v>0.42557077625570783</v>
      </c>
      <c r="W3281">
        <v>0</v>
      </c>
      <c r="X3281">
        <v>5.04</v>
      </c>
      <c r="Y3281">
        <v>23.9</v>
      </c>
      <c r="Z3281">
        <v>13</v>
      </c>
      <c r="AA3281">
        <v>0</v>
      </c>
      <c r="AB3281" s="17">
        <v>0.38627049180327871</v>
      </c>
      <c r="AC3281" s="17">
        <v>0.37561576354679799</v>
      </c>
      <c r="AD3281" s="17">
        <v>0.50989522700814904</v>
      </c>
      <c r="AE3281" s="17">
        <v>0.90163934426229508</v>
      </c>
    </row>
    <row r="3282" spans="1:31" x14ac:dyDescent="0.35">
      <c r="A3282" t="str">
        <f t="shared" si="204"/>
        <v>December</v>
      </c>
      <c r="B3282">
        <f t="shared" si="205"/>
        <v>2024</v>
      </c>
      <c r="C3282" s="18">
        <v>45632</v>
      </c>
      <c r="D3282" t="s">
        <v>1387</v>
      </c>
      <c r="E3282" t="s">
        <v>34</v>
      </c>
      <c r="F3282" t="s">
        <v>1390</v>
      </c>
      <c r="G3282" s="15">
        <v>0.9476</v>
      </c>
      <c r="H3282" s="15" t="str">
        <f t="shared" si="206"/>
        <v>Baik Sekali</v>
      </c>
      <c r="I3282" s="15">
        <v>0.98653425000000006</v>
      </c>
      <c r="J3282" s="15" t="str">
        <f t="shared" si="207"/>
        <v>Istimewa</v>
      </c>
      <c r="K3282" s="15">
        <v>0.98195499999999991</v>
      </c>
      <c r="L3282">
        <v>0</v>
      </c>
      <c r="M3282">
        <v>5.23</v>
      </c>
      <c r="N3282">
        <v>5</v>
      </c>
      <c r="O3282">
        <v>5.03</v>
      </c>
      <c r="P3282" s="17">
        <v>0.53061224489795922</v>
      </c>
      <c r="Q3282" s="17">
        <v>0.7</v>
      </c>
      <c r="R3282" s="17">
        <v>0.51824817518248179</v>
      </c>
      <c r="S3282" s="17">
        <v>0.7142857142857143</v>
      </c>
      <c r="T3282" s="17">
        <v>0.7142857142857143</v>
      </c>
      <c r="U3282" s="17">
        <v>1</v>
      </c>
      <c r="V3282" s="17">
        <v>0.30612244897959179</v>
      </c>
      <c r="W3282">
        <v>0</v>
      </c>
      <c r="X3282">
        <v>3.74</v>
      </c>
      <c r="Y3282">
        <v>20.93</v>
      </c>
      <c r="Z3282">
        <v>17.82</v>
      </c>
      <c r="AA3282">
        <v>0</v>
      </c>
      <c r="AB3282" s="17">
        <v>0.73099415204678364</v>
      </c>
      <c r="AC3282" s="17">
        <v>0.80272108843537415</v>
      </c>
      <c r="AD3282" s="17">
        <v>0.69841269841269837</v>
      </c>
      <c r="AE3282" s="17">
        <v>0.8728813559322034</v>
      </c>
    </row>
    <row r="3283" spans="1:31" x14ac:dyDescent="0.35">
      <c r="A3283" t="str">
        <f t="shared" si="204"/>
        <v>December</v>
      </c>
      <c r="B3283">
        <f t="shared" si="205"/>
        <v>2024</v>
      </c>
      <c r="C3283" s="18">
        <v>45632</v>
      </c>
      <c r="D3283" t="s">
        <v>1391</v>
      </c>
      <c r="E3283" t="s">
        <v>70</v>
      </c>
      <c r="F3283" t="s">
        <v>1392</v>
      </c>
      <c r="G3283" s="15">
        <v>0.98870000000000002</v>
      </c>
      <c r="H3283" s="15" t="str">
        <f t="shared" si="206"/>
        <v>Istimewa</v>
      </c>
      <c r="I3283" s="15">
        <v>0.99193833842275114</v>
      </c>
      <c r="J3283" s="15" t="str">
        <f t="shared" si="207"/>
        <v>Istimewa</v>
      </c>
      <c r="K3283" s="15">
        <v>0.9806809669221459</v>
      </c>
      <c r="L3283">
        <v>2.58</v>
      </c>
      <c r="M3283">
        <v>0</v>
      </c>
      <c r="N3283">
        <v>3.19</v>
      </c>
      <c r="O3283">
        <v>5.97</v>
      </c>
      <c r="P3283" s="17">
        <v>0.71257485029940115</v>
      </c>
      <c r="Q3283" s="17">
        <v>1</v>
      </c>
      <c r="R3283" s="17">
        <v>0.69426751592356684</v>
      </c>
      <c r="S3283" s="17">
        <v>1</v>
      </c>
      <c r="T3283" s="17">
        <v>1</v>
      </c>
      <c r="U3283" s="17">
        <v>1</v>
      </c>
      <c r="V3283" s="17">
        <v>0.86227544910179643</v>
      </c>
      <c r="W3283">
        <v>0.21</v>
      </c>
      <c r="X3283">
        <v>3.13</v>
      </c>
      <c r="Y3283">
        <v>11.94</v>
      </c>
      <c r="Z3283">
        <v>24.8</v>
      </c>
      <c r="AA3283">
        <v>0</v>
      </c>
      <c r="AB3283" s="17">
        <v>0.94148020654044751</v>
      </c>
      <c r="AC3283" s="17">
        <v>0.87341772151898733</v>
      </c>
      <c r="AD3283" s="17">
        <v>0.952191235059761</v>
      </c>
      <c r="AE3283" s="17">
        <v>0.91304347826086951</v>
      </c>
    </row>
    <row r="3284" spans="1:31" x14ac:dyDescent="0.35">
      <c r="A3284" t="str">
        <f t="shared" si="204"/>
        <v>December</v>
      </c>
      <c r="B3284">
        <f t="shared" si="205"/>
        <v>2024</v>
      </c>
      <c r="C3284" s="18">
        <v>45632</v>
      </c>
      <c r="D3284" t="s">
        <v>1391</v>
      </c>
      <c r="E3284" t="s">
        <v>43</v>
      </c>
      <c r="F3284" t="s">
        <v>1392</v>
      </c>
      <c r="G3284" s="15">
        <v>0.95209999999999995</v>
      </c>
      <c r="H3284" s="15" t="str">
        <f t="shared" si="206"/>
        <v>Istimewa</v>
      </c>
      <c r="I3284" s="15">
        <v>0.99108013609636392</v>
      </c>
      <c r="J3284" s="15" t="str">
        <f t="shared" si="207"/>
        <v>Istimewa</v>
      </c>
      <c r="K3284" s="15">
        <v>0.98565753170389658</v>
      </c>
      <c r="L3284">
        <v>4.0599999999999996</v>
      </c>
      <c r="M3284">
        <v>0</v>
      </c>
      <c r="N3284">
        <v>3.52</v>
      </c>
      <c r="O3284">
        <v>4.26</v>
      </c>
      <c r="P3284" s="17">
        <v>0.76851851851851849</v>
      </c>
      <c r="Q3284" s="17">
        <v>0.89655172413793105</v>
      </c>
      <c r="R3284" s="17">
        <v>0.72151898734177211</v>
      </c>
      <c r="S3284" s="17">
        <v>1</v>
      </c>
      <c r="T3284" s="17">
        <v>1</v>
      </c>
      <c r="U3284" s="17">
        <v>0.96296296296296291</v>
      </c>
      <c r="V3284" s="17">
        <v>0.7407407407407407</v>
      </c>
      <c r="W3284">
        <v>0.12</v>
      </c>
      <c r="X3284">
        <v>2.88</v>
      </c>
      <c r="Y3284">
        <v>9.7100000000000009</v>
      </c>
      <c r="Z3284">
        <v>34.76</v>
      </c>
      <c r="AA3284">
        <v>0</v>
      </c>
      <c r="AB3284" s="17">
        <v>0.80497925311203322</v>
      </c>
      <c r="AC3284" s="17">
        <v>0.79452054794520544</v>
      </c>
      <c r="AD3284" s="17">
        <v>0.80952380952380953</v>
      </c>
      <c r="AE3284" s="17">
        <v>0.7068965517241379</v>
      </c>
    </row>
    <row r="3285" spans="1:31" x14ac:dyDescent="0.35">
      <c r="A3285" t="str">
        <f t="shared" si="204"/>
        <v>December</v>
      </c>
      <c r="B3285">
        <f t="shared" si="205"/>
        <v>2024</v>
      </c>
      <c r="C3285" s="18">
        <v>45632</v>
      </c>
      <c r="D3285" t="s">
        <v>1391</v>
      </c>
      <c r="E3285" t="s">
        <v>136</v>
      </c>
      <c r="F3285" t="s">
        <v>1392</v>
      </c>
      <c r="G3285" s="15">
        <v>0.92989999999999995</v>
      </c>
      <c r="H3285" s="15" t="str">
        <f t="shared" si="206"/>
        <v>Baik Sekali</v>
      </c>
      <c r="I3285" s="15">
        <v>0.91431544241254892</v>
      </c>
      <c r="J3285" s="15" t="str">
        <f t="shared" si="207"/>
        <v>Baik Sekali</v>
      </c>
      <c r="K3285" s="15">
        <v>0.97804412117871109</v>
      </c>
      <c r="L3285">
        <v>3.02</v>
      </c>
      <c r="M3285">
        <v>4.71</v>
      </c>
      <c r="N3285">
        <v>6.22</v>
      </c>
      <c r="O3285">
        <v>4.66</v>
      </c>
      <c r="P3285" s="17">
        <v>0.63959390862944165</v>
      </c>
      <c r="Q3285" s="17">
        <v>0.87878787878787878</v>
      </c>
      <c r="R3285" s="17">
        <v>0.59146341463414631</v>
      </c>
      <c r="S3285" s="17">
        <v>0.7931034482758621</v>
      </c>
      <c r="T3285" s="17">
        <v>0.7931034482758621</v>
      </c>
      <c r="U3285" s="17">
        <v>0.96954314720812185</v>
      </c>
      <c r="V3285" s="17">
        <v>0.41116751269035529</v>
      </c>
      <c r="W3285">
        <v>0.16</v>
      </c>
      <c r="X3285">
        <v>5.1100000000000003</v>
      </c>
      <c r="Y3285">
        <v>21.06</v>
      </c>
      <c r="Z3285">
        <v>27.22</v>
      </c>
      <c r="AA3285">
        <v>0</v>
      </c>
      <c r="AB3285" s="17">
        <v>0.59179265658747304</v>
      </c>
      <c r="AC3285" s="17">
        <v>0.5174825174825175</v>
      </c>
      <c r="AD3285" s="17">
        <v>0.62382445141065834</v>
      </c>
      <c r="AE3285" s="17">
        <v>0.6216216216216216</v>
      </c>
    </row>
    <row r="3286" spans="1:31" x14ac:dyDescent="0.35">
      <c r="A3286" t="str">
        <f t="shared" si="204"/>
        <v>December</v>
      </c>
      <c r="B3286">
        <f t="shared" si="205"/>
        <v>2024</v>
      </c>
      <c r="C3286" s="18">
        <v>45632</v>
      </c>
      <c r="D3286" t="s">
        <v>1391</v>
      </c>
      <c r="E3286" t="s">
        <v>60</v>
      </c>
      <c r="F3286" t="s">
        <v>1392</v>
      </c>
      <c r="G3286" s="15">
        <v>0.89599999999999991</v>
      </c>
      <c r="H3286" s="15" t="str">
        <f t="shared" si="206"/>
        <v>Baik</v>
      </c>
      <c r="I3286" s="15">
        <v>0.96316841220661009</v>
      </c>
      <c r="J3286" s="15" t="str">
        <f t="shared" si="207"/>
        <v>Istimewa</v>
      </c>
      <c r="K3286" s="15">
        <v>0.98019546344745723</v>
      </c>
      <c r="L3286">
        <v>5.05</v>
      </c>
      <c r="M3286">
        <v>0</v>
      </c>
      <c r="N3286">
        <v>3.34</v>
      </c>
      <c r="O3286">
        <v>5.1100000000000003</v>
      </c>
      <c r="P3286" s="17">
        <v>0.49832775919732442</v>
      </c>
      <c r="Q3286" s="17">
        <v>0.67500000000000004</v>
      </c>
      <c r="R3286" s="17">
        <v>0.47104247104247099</v>
      </c>
      <c r="S3286" s="17">
        <v>1</v>
      </c>
      <c r="T3286" s="17">
        <v>1</v>
      </c>
      <c r="U3286" s="17">
        <v>0.96321070234113715</v>
      </c>
      <c r="V3286" s="17">
        <v>0.29096989966555181</v>
      </c>
      <c r="W3286">
        <v>5.83</v>
      </c>
      <c r="X3286">
        <v>2.5499999999999998</v>
      </c>
      <c r="Y3286">
        <v>11</v>
      </c>
      <c r="Z3286">
        <v>20.13</v>
      </c>
      <c r="AA3286">
        <v>0</v>
      </c>
      <c r="AB3286" s="17">
        <v>0.74321503131524014</v>
      </c>
      <c r="AC3286" s="17">
        <v>0.44078947368421051</v>
      </c>
      <c r="AD3286" s="17">
        <v>0.88379204892966357</v>
      </c>
      <c r="AE3286" s="17">
        <v>0.76119402985074625</v>
      </c>
    </row>
    <row r="3287" spans="1:31" x14ac:dyDescent="0.35">
      <c r="A3287" t="str">
        <f t="shared" si="204"/>
        <v>December</v>
      </c>
      <c r="B3287">
        <f t="shared" si="205"/>
        <v>2024</v>
      </c>
      <c r="C3287" s="18">
        <v>45632</v>
      </c>
      <c r="D3287" t="s">
        <v>1391</v>
      </c>
      <c r="E3287" t="s">
        <v>130</v>
      </c>
      <c r="F3287" t="s">
        <v>1392</v>
      </c>
      <c r="G3287" s="15">
        <v>0.95799999999999996</v>
      </c>
      <c r="H3287" s="15" t="str">
        <f t="shared" si="206"/>
        <v>Istimewa</v>
      </c>
      <c r="I3287" s="15">
        <v>0.9780677000000001</v>
      </c>
      <c r="J3287" s="15" t="str">
        <f t="shared" si="207"/>
        <v>Istimewa</v>
      </c>
      <c r="K3287" s="15">
        <v>0.985622</v>
      </c>
      <c r="L3287">
        <v>3.06</v>
      </c>
      <c r="M3287">
        <v>0</v>
      </c>
      <c r="N3287">
        <v>3.34</v>
      </c>
      <c r="O3287">
        <v>3.86</v>
      </c>
      <c r="P3287" s="17">
        <v>0.82432432432432434</v>
      </c>
      <c r="Q3287" s="17">
        <v>0.88</v>
      </c>
      <c r="R3287" s="17">
        <v>0.81300813008130079</v>
      </c>
      <c r="S3287" s="17">
        <v>0.90909090909090906</v>
      </c>
      <c r="T3287" s="17">
        <v>0.90909090909090906</v>
      </c>
      <c r="U3287" s="17">
        <v>0.97972972972972971</v>
      </c>
      <c r="V3287" s="17">
        <v>0.66216216216216217</v>
      </c>
      <c r="W3287">
        <v>0.16</v>
      </c>
      <c r="X3287">
        <v>2.13</v>
      </c>
      <c r="Y3287">
        <v>5.63</v>
      </c>
      <c r="Z3287">
        <v>18.05</v>
      </c>
      <c r="AA3287">
        <v>0</v>
      </c>
      <c r="AB3287" s="17">
        <v>0.73744292237442921</v>
      </c>
      <c r="AC3287" s="17">
        <v>0.48148148148148151</v>
      </c>
      <c r="AD3287" s="17">
        <v>0.8876811594202898</v>
      </c>
      <c r="AE3287" s="17">
        <v>0.41025641025641019</v>
      </c>
    </row>
    <row r="3288" spans="1:31" x14ac:dyDescent="0.35">
      <c r="A3288" t="str">
        <f t="shared" si="204"/>
        <v>December</v>
      </c>
      <c r="B3288">
        <f t="shared" si="205"/>
        <v>2024</v>
      </c>
      <c r="C3288" s="18">
        <v>45632</v>
      </c>
      <c r="D3288" t="s">
        <v>1391</v>
      </c>
      <c r="E3288" t="s">
        <v>140</v>
      </c>
      <c r="F3288" t="s">
        <v>1392</v>
      </c>
      <c r="G3288" s="15">
        <v>0.98840000000000006</v>
      </c>
      <c r="H3288" s="15" t="str">
        <f t="shared" si="206"/>
        <v>Istimewa</v>
      </c>
      <c r="I3288" s="15">
        <v>0.99038448465476736</v>
      </c>
      <c r="J3288" s="15" t="str">
        <f t="shared" si="207"/>
        <v>Istimewa</v>
      </c>
      <c r="K3288" s="15">
        <v>0.98181281329933512</v>
      </c>
      <c r="L3288">
        <v>2.21</v>
      </c>
      <c r="M3288">
        <v>0</v>
      </c>
      <c r="N3288">
        <v>2.8</v>
      </c>
      <c r="O3288">
        <v>4.78</v>
      </c>
      <c r="P3288" s="17">
        <v>0.63703703703703707</v>
      </c>
      <c r="Q3288" s="17">
        <v>0.94736842105263153</v>
      </c>
      <c r="R3288" s="17">
        <v>0.58620689655172409</v>
      </c>
      <c r="S3288" s="17">
        <v>1</v>
      </c>
      <c r="T3288" s="17">
        <v>1</v>
      </c>
      <c r="U3288" s="17">
        <v>0.97777777777777775</v>
      </c>
      <c r="V3288" s="17">
        <v>0.48888888888888887</v>
      </c>
      <c r="W3288">
        <v>0.12</v>
      </c>
      <c r="X3288">
        <v>3.46</v>
      </c>
      <c r="Y3288">
        <v>13.07</v>
      </c>
      <c r="Z3288">
        <v>24.69</v>
      </c>
      <c r="AA3288">
        <v>0</v>
      </c>
      <c r="AB3288" s="17">
        <v>0.9508599508599509</v>
      </c>
      <c r="AC3288" s="17">
        <v>0.9452054794520548</v>
      </c>
      <c r="AD3288" s="17">
        <v>0.95209580838323349</v>
      </c>
      <c r="AE3288" s="17">
        <v>1</v>
      </c>
    </row>
    <row r="3289" spans="1:31" x14ac:dyDescent="0.35">
      <c r="A3289" t="str">
        <f t="shared" si="204"/>
        <v>December</v>
      </c>
      <c r="B3289">
        <f t="shared" si="205"/>
        <v>2024</v>
      </c>
      <c r="C3289" s="18">
        <v>45632</v>
      </c>
      <c r="D3289" t="s">
        <v>1393</v>
      </c>
      <c r="E3289" t="s">
        <v>138</v>
      </c>
      <c r="F3289" t="s">
        <v>1392</v>
      </c>
      <c r="G3289" s="15">
        <v>0.94499999999999995</v>
      </c>
      <c r="H3289" s="15" t="str">
        <f t="shared" si="206"/>
        <v>Baik Sekali</v>
      </c>
      <c r="I3289" s="15">
        <v>0.88644860000000003</v>
      </c>
      <c r="J3289" s="15" t="str">
        <f t="shared" si="207"/>
        <v>Baik</v>
      </c>
      <c r="K3289" s="15">
        <v>0.98849599999999993</v>
      </c>
      <c r="L3289">
        <v>3.86</v>
      </c>
      <c r="M3289">
        <v>0</v>
      </c>
      <c r="N3289">
        <v>2.12</v>
      </c>
      <c r="O3289">
        <v>3.77</v>
      </c>
      <c r="P3289" s="17">
        <v>0.71134020618556704</v>
      </c>
      <c r="Q3289" s="17">
        <v>0.66666666666666663</v>
      </c>
      <c r="R3289" s="17">
        <v>0.71590909090909094</v>
      </c>
      <c r="S3289" s="17">
        <v>0.66666666666666663</v>
      </c>
      <c r="T3289" s="17">
        <v>0.66666666666666663</v>
      </c>
      <c r="U3289" s="17">
        <v>1</v>
      </c>
      <c r="V3289" s="17">
        <v>0.37113402061855671</v>
      </c>
      <c r="W3289">
        <v>0</v>
      </c>
      <c r="X3289">
        <v>1.87</v>
      </c>
      <c r="Y3289">
        <v>12.54</v>
      </c>
      <c r="Z3289">
        <v>26.99</v>
      </c>
      <c r="AA3289">
        <v>0</v>
      </c>
      <c r="AB3289" s="17">
        <v>0.58724832214765099</v>
      </c>
      <c r="AC3289" s="17">
        <v>0.5625</v>
      </c>
      <c r="AD3289" s="17">
        <v>0.58867924528301885</v>
      </c>
      <c r="AE3289" s="17">
        <v>0.72222222222222221</v>
      </c>
    </row>
    <row r="3290" spans="1:31" x14ac:dyDescent="0.35">
      <c r="A3290" t="str">
        <f t="shared" si="204"/>
        <v>December</v>
      </c>
      <c r="B3290">
        <f t="shared" si="205"/>
        <v>2024</v>
      </c>
      <c r="C3290" s="18">
        <v>45632</v>
      </c>
      <c r="D3290" t="s">
        <v>1393</v>
      </c>
      <c r="E3290" t="s">
        <v>112</v>
      </c>
      <c r="F3290" t="s">
        <v>1392</v>
      </c>
      <c r="G3290" s="15">
        <v>0.94310000000000005</v>
      </c>
      <c r="H3290" s="15" t="str">
        <f t="shared" si="206"/>
        <v>Baik Sekali</v>
      </c>
      <c r="I3290" s="15">
        <v>0.97100274314649559</v>
      </c>
      <c r="J3290" s="15" t="str">
        <f t="shared" si="207"/>
        <v>Istimewa</v>
      </c>
      <c r="K3290" s="15">
        <v>0.98400783756141574</v>
      </c>
      <c r="L3290">
        <v>1.8</v>
      </c>
      <c r="M3290">
        <v>0.71</v>
      </c>
      <c r="N3290">
        <v>4.62</v>
      </c>
      <c r="O3290">
        <v>2.41</v>
      </c>
      <c r="P3290" s="17">
        <v>0.79259259259259263</v>
      </c>
      <c r="Q3290" s="17">
        <v>0.7</v>
      </c>
      <c r="R3290" s="17">
        <v>0.8</v>
      </c>
      <c r="S3290" s="17">
        <v>0.7142857142857143</v>
      </c>
      <c r="T3290" s="17">
        <v>0.7142857142857143</v>
      </c>
      <c r="U3290" s="17">
        <v>1</v>
      </c>
      <c r="V3290" s="17">
        <v>0.4</v>
      </c>
      <c r="W3290">
        <v>0.37</v>
      </c>
      <c r="X3290">
        <v>2.71</v>
      </c>
      <c r="Y3290">
        <v>5.79</v>
      </c>
      <c r="Z3290">
        <v>14.7</v>
      </c>
      <c r="AA3290">
        <v>0</v>
      </c>
      <c r="AB3290" s="17">
        <v>0.78512396694214881</v>
      </c>
      <c r="AC3290" s="17">
        <v>0.88888888888888884</v>
      </c>
      <c r="AD3290" s="17">
        <v>0.72368421052631582</v>
      </c>
      <c r="AE3290" s="17">
        <v>0.375</v>
      </c>
    </row>
    <row r="3291" spans="1:31" x14ac:dyDescent="0.35">
      <c r="A3291" t="str">
        <f t="shared" si="204"/>
        <v>December</v>
      </c>
      <c r="B3291">
        <f t="shared" si="205"/>
        <v>2024</v>
      </c>
      <c r="C3291" s="18">
        <v>45632</v>
      </c>
      <c r="D3291" t="s">
        <v>1393</v>
      </c>
      <c r="E3291" t="s">
        <v>102</v>
      </c>
      <c r="F3291" t="s">
        <v>1392</v>
      </c>
      <c r="G3291" s="15">
        <v>0.95430000000000004</v>
      </c>
      <c r="H3291" s="15" t="str">
        <f t="shared" si="206"/>
        <v>Istimewa</v>
      </c>
      <c r="I3291" s="15">
        <v>0.96928874674014387</v>
      </c>
      <c r="J3291" s="15" t="str">
        <f t="shared" si="207"/>
        <v>Istimewa</v>
      </c>
      <c r="K3291" s="15">
        <v>0.97353927640041094</v>
      </c>
      <c r="L3291">
        <v>4.34</v>
      </c>
      <c r="M3291">
        <v>0.95</v>
      </c>
      <c r="N3291">
        <v>3.38</v>
      </c>
      <c r="O3291">
        <v>2.94</v>
      </c>
      <c r="P3291" s="17">
        <v>0.64583333333333337</v>
      </c>
      <c r="Q3291" s="17">
        <v>0.75</v>
      </c>
      <c r="R3291" s="17">
        <v>0.63636363636363635</v>
      </c>
      <c r="S3291" s="17">
        <v>1</v>
      </c>
      <c r="T3291" s="17">
        <v>1</v>
      </c>
      <c r="U3291" s="17">
        <v>1</v>
      </c>
      <c r="V3291" s="17">
        <v>0.51041666666666663</v>
      </c>
      <c r="W3291">
        <v>0.24</v>
      </c>
      <c r="X3291">
        <v>2.4500000000000002</v>
      </c>
      <c r="Y3291">
        <v>7.45</v>
      </c>
      <c r="Z3291">
        <v>42.82</v>
      </c>
      <c r="AA3291">
        <v>0</v>
      </c>
      <c r="AB3291" s="17">
        <v>0.77777777777777779</v>
      </c>
      <c r="AC3291" s="17">
        <v>0.75862068965517238</v>
      </c>
      <c r="AD3291" s="17">
        <v>0.79411764705882348</v>
      </c>
      <c r="AE3291" s="17">
        <v>0.79545454545454541</v>
      </c>
    </row>
    <row r="3292" spans="1:31" x14ac:dyDescent="0.35">
      <c r="A3292" t="str">
        <f t="shared" si="204"/>
        <v>December</v>
      </c>
      <c r="B3292">
        <f t="shared" si="205"/>
        <v>2024</v>
      </c>
      <c r="C3292" s="18">
        <v>45632</v>
      </c>
      <c r="D3292" t="s">
        <v>1393</v>
      </c>
      <c r="E3292" t="s">
        <v>78</v>
      </c>
      <c r="F3292" t="s">
        <v>1392</v>
      </c>
      <c r="G3292" s="15">
        <v>0.9323999999999999</v>
      </c>
      <c r="H3292" s="15" t="str">
        <f t="shared" si="206"/>
        <v>Baik Sekali</v>
      </c>
      <c r="I3292" s="15">
        <v>0.88856691412978184</v>
      </c>
      <c r="J3292" s="15" t="str">
        <f t="shared" si="207"/>
        <v>Baik</v>
      </c>
      <c r="K3292" s="15">
        <v>0.98711975465651913</v>
      </c>
      <c r="L3292">
        <v>0.86</v>
      </c>
      <c r="M3292">
        <v>0</v>
      </c>
      <c r="N3292">
        <v>3.02</v>
      </c>
      <c r="O3292">
        <v>2.2999999999999998</v>
      </c>
      <c r="P3292" s="17">
        <v>0.61111111111111116</v>
      </c>
      <c r="Q3292" s="17">
        <v>0.5</v>
      </c>
      <c r="R3292" s="17">
        <v>0.61764705882352944</v>
      </c>
      <c r="S3292" s="17">
        <v>0.5</v>
      </c>
      <c r="T3292" s="17">
        <v>0.5</v>
      </c>
      <c r="U3292" s="17">
        <v>0.98611111111111116</v>
      </c>
      <c r="V3292" s="17">
        <v>0.375</v>
      </c>
      <c r="W3292">
        <v>0.3</v>
      </c>
      <c r="X3292">
        <v>3.9</v>
      </c>
      <c r="Y3292">
        <v>4.2699999999999996</v>
      </c>
      <c r="Z3292">
        <v>22.07</v>
      </c>
      <c r="AA3292">
        <v>0</v>
      </c>
      <c r="AB3292" s="17">
        <v>0.72137404580152675</v>
      </c>
      <c r="AC3292" s="17">
        <v>0.68656716417910446</v>
      </c>
      <c r="AD3292" s="17">
        <v>0.73333333333333328</v>
      </c>
      <c r="AE3292" s="17">
        <v>0.54347826086956519</v>
      </c>
    </row>
    <row r="3293" spans="1:31" x14ac:dyDescent="0.35">
      <c r="A3293" t="str">
        <f t="shared" si="204"/>
        <v>December</v>
      </c>
      <c r="B3293">
        <f t="shared" si="205"/>
        <v>2024</v>
      </c>
      <c r="C3293" s="18">
        <v>45632</v>
      </c>
      <c r="D3293" t="s">
        <v>1393</v>
      </c>
      <c r="E3293" t="s">
        <v>126</v>
      </c>
      <c r="F3293" t="s">
        <v>1392</v>
      </c>
      <c r="G3293" s="15">
        <v>0.98519999999999996</v>
      </c>
      <c r="H3293" s="15" t="str">
        <f t="shared" si="206"/>
        <v>Istimewa</v>
      </c>
      <c r="I3293" s="15">
        <v>0.91328205369813598</v>
      </c>
      <c r="J3293" s="15" t="str">
        <f t="shared" si="207"/>
        <v>Baik Sekali</v>
      </c>
      <c r="K3293" s="15">
        <v>0.98530586770895978</v>
      </c>
      <c r="L3293">
        <v>2.12</v>
      </c>
      <c r="M3293">
        <v>0</v>
      </c>
      <c r="N3293">
        <v>3.66</v>
      </c>
      <c r="O3293">
        <v>3.05</v>
      </c>
      <c r="P3293" s="17">
        <v>0.92063492063492058</v>
      </c>
      <c r="Q3293" s="17">
        <v>0.83333333333333337</v>
      </c>
      <c r="R3293" s="17">
        <v>0.92500000000000004</v>
      </c>
      <c r="S3293" s="17">
        <v>1</v>
      </c>
      <c r="T3293" s="17">
        <v>1</v>
      </c>
      <c r="U3293" s="17">
        <v>0.99206349206349209</v>
      </c>
      <c r="V3293" s="17">
        <v>0.89682539682539686</v>
      </c>
      <c r="W3293">
        <v>0.01</v>
      </c>
      <c r="X3293">
        <v>3.31</v>
      </c>
      <c r="Y3293">
        <v>8.5500000000000007</v>
      </c>
      <c r="Z3293">
        <v>36.24</v>
      </c>
      <c r="AA3293">
        <v>0</v>
      </c>
      <c r="AB3293" s="17">
        <v>0.89344262295081966</v>
      </c>
      <c r="AC3293" s="17">
        <v>0.8529411764705882</v>
      </c>
      <c r="AD3293" s="17">
        <v>0.90804597701149425</v>
      </c>
      <c r="AE3293" s="17">
        <v>0.72413793103448276</v>
      </c>
    </row>
    <row r="3294" spans="1:31" x14ac:dyDescent="0.35">
      <c r="A3294" t="str">
        <f t="shared" si="204"/>
        <v>December</v>
      </c>
      <c r="B3294">
        <f t="shared" si="205"/>
        <v>2024</v>
      </c>
      <c r="C3294" s="18">
        <v>45632</v>
      </c>
      <c r="D3294" t="s">
        <v>1393</v>
      </c>
      <c r="E3294" t="s">
        <v>16</v>
      </c>
      <c r="F3294" t="s">
        <v>1392</v>
      </c>
      <c r="G3294" s="15">
        <v>0.95810000000000006</v>
      </c>
      <c r="H3294" s="15" t="str">
        <f t="shared" si="206"/>
        <v>Istimewa</v>
      </c>
      <c r="I3294" s="15">
        <v>0.93015632478200228</v>
      </c>
      <c r="J3294" s="15" t="str">
        <f t="shared" si="207"/>
        <v>Baik Sekali</v>
      </c>
      <c r="K3294" s="15">
        <v>0.96944664223429167</v>
      </c>
      <c r="L3294">
        <v>2.73</v>
      </c>
      <c r="M3294">
        <v>6.05</v>
      </c>
      <c r="N3294">
        <v>4.13</v>
      </c>
      <c r="O3294">
        <v>3.34</v>
      </c>
      <c r="P3294" s="17">
        <v>0.63008130081300817</v>
      </c>
      <c r="Q3294" s="17">
        <v>0.88095238095238093</v>
      </c>
      <c r="R3294" s="17">
        <v>0.57843137254901966</v>
      </c>
      <c r="S3294" s="17">
        <v>0.78378378378378377</v>
      </c>
      <c r="T3294" s="17">
        <v>0.78378378378378377</v>
      </c>
      <c r="U3294" s="17">
        <v>0.99593495934959353</v>
      </c>
      <c r="V3294" s="17">
        <v>0.35772357723577242</v>
      </c>
      <c r="W3294">
        <v>0.23</v>
      </c>
      <c r="X3294">
        <v>4.53</v>
      </c>
      <c r="Y3294">
        <v>20.87</v>
      </c>
      <c r="Z3294">
        <v>19.96</v>
      </c>
      <c r="AA3294">
        <v>0</v>
      </c>
      <c r="AB3294" s="17">
        <v>0.76373626373626369</v>
      </c>
      <c r="AC3294" s="17">
        <v>0.80645161290322576</v>
      </c>
      <c r="AD3294" s="17">
        <v>0.73949579831932777</v>
      </c>
      <c r="AE3294" s="17">
        <v>0.68</v>
      </c>
    </row>
    <row r="3295" spans="1:31" x14ac:dyDescent="0.35">
      <c r="A3295" t="str">
        <f t="shared" si="204"/>
        <v>December</v>
      </c>
      <c r="B3295">
        <f t="shared" si="205"/>
        <v>2024</v>
      </c>
      <c r="C3295" s="18">
        <v>45632</v>
      </c>
      <c r="D3295" t="s">
        <v>1393</v>
      </c>
      <c r="E3295" t="s">
        <v>144</v>
      </c>
      <c r="F3295" t="s">
        <v>1392</v>
      </c>
      <c r="G3295" s="15">
        <v>0.94709999999999994</v>
      </c>
      <c r="H3295" s="15" t="str">
        <f t="shared" si="206"/>
        <v>Baik Sekali</v>
      </c>
      <c r="I3295" s="15">
        <v>0.97238988605457854</v>
      </c>
      <c r="J3295" s="15" t="str">
        <f t="shared" si="207"/>
        <v>Istimewa</v>
      </c>
      <c r="K3295" s="15">
        <v>0.98425681729879533</v>
      </c>
      <c r="L3295">
        <v>4.62</v>
      </c>
      <c r="M3295">
        <v>1.71</v>
      </c>
      <c r="N3295">
        <v>5.01</v>
      </c>
      <c r="O3295">
        <v>3.68</v>
      </c>
      <c r="P3295" s="17">
        <v>0.66666666666666663</v>
      </c>
      <c r="Q3295" s="17">
        <v>0.8</v>
      </c>
      <c r="R3295" s="17">
        <v>0.64516129032258063</v>
      </c>
      <c r="S3295" s="17">
        <v>0.8125</v>
      </c>
      <c r="T3295" s="17">
        <v>0.8125</v>
      </c>
      <c r="U3295" s="17">
        <v>0.93055555555555558</v>
      </c>
      <c r="V3295" s="17">
        <v>0.39583333333333331</v>
      </c>
      <c r="W3295">
        <v>0.31</v>
      </c>
      <c r="X3295">
        <v>2.94</v>
      </c>
      <c r="Y3295">
        <v>3.38</v>
      </c>
      <c r="Z3295">
        <v>30.11</v>
      </c>
      <c r="AA3295">
        <v>0</v>
      </c>
      <c r="AB3295" s="17">
        <v>0.84351713859910582</v>
      </c>
      <c r="AC3295" s="17">
        <v>0.85245901639344257</v>
      </c>
      <c r="AD3295" s="17">
        <v>0.84153005464480879</v>
      </c>
      <c r="AE3295" s="17">
        <v>0.81730769230769229</v>
      </c>
    </row>
    <row r="3296" spans="1:31" x14ac:dyDescent="0.35">
      <c r="A3296" t="str">
        <f t="shared" si="204"/>
        <v>December</v>
      </c>
      <c r="B3296">
        <f t="shared" si="205"/>
        <v>2024</v>
      </c>
      <c r="C3296" s="18">
        <v>45632</v>
      </c>
      <c r="D3296" t="s">
        <v>1394</v>
      </c>
      <c r="E3296" t="s">
        <v>106</v>
      </c>
      <c r="F3296" t="s">
        <v>1392</v>
      </c>
      <c r="G3296" s="15">
        <v>0.94950000000000001</v>
      </c>
      <c r="H3296" s="15" t="str">
        <f t="shared" si="206"/>
        <v>Baik Sekali</v>
      </c>
      <c r="I3296" s="15">
        <v>0.9478761</v>
      </c>
      <c r="J3296" s="15" t="str">
        <f t="shared" si="207"/>
        <v>Baik Sekali</v>
      </c>
      <c r="K3296" s="15">
        <v>0.99314599999999997</v>
      </c>
      <c r="L3296">
        <v>2.11</v>
      </c>
      <c r="M3296">
        <v>0</v>
      </c>
      <c r="N3296">
        <v>2.42</v>
      </c>
      <c r="O3296">
        <v>3.8</v>
      </c>
      <c r="P3296" s="17">
        <v>0.90909090909090906</v>
      </c>
      <c r="Q3296" s="17">
        <v>1</v>
      </c>
      <c r="R3296" s="17">
        <v>0.90265486725663713</v>
      </c>
      <c r="S3296" s="17">
        <v>1</v>
      </c>
      <c r="T3296" s="17">
        <v>1</v>
      </c>
      <c r="U3296" s="17">
        <v>0.99173553719008267</v>
      </c>
      <c r="V3296" s="17">
        <v>0.74380165289256195</v>
      </c>
      <c r="W3296">
        <v>7.0000000000000007E-2</v>
      </c>
      <c r="X3296">
        <v>5.56</v>
      </c>
      <c r="Y3296">
        <v>22.33</v>
      </c>
      <c r="Z3296">
        <v>15.03</v>
      </c>
      <c r="AA3296">
        <v>0</v>
      </c>
      <c r="AB3296" s="17">
        <v>0.76227390180878551</v>
      </c>
      <c r="AC3296" s="17">
        <v>0.85542168674698793</v>
      </c>
      <c r="AD3296" s="17">
        <v>0.69230769230769229</v>
      </c>
      <c r="AE3296" s="17">
        <v>0.5</v>
      </c>
    </row>
    <row r="3297" spans="1:31" x14ac:dyDescent="0.35">
      <c r="A3297" t="str">
        <f t="shared" si="204"/>
        <v>December</v>
      </c>
      <c r="B3297">
        <f t="shared" si="205"/>
        <v>2024</v>
      </c>
      <c r="C3297" s="18">
        <v>45632</v>
      </c>
      <c r="D3297" t="s">
        <v>1394</v>
      </c>
      <c r="E3297" t="s">
        <v>47</v>
      </c>
      <c r="F3297" t="s">
        <v>1392</v>
      </c>
      <c r="G3297" s="15">
        <v>0.85239999999999994</v>
      </c>
      <c r="H3297" s="15" t="str">
        <f t="shared" si="206"/>
        <v>Baik</v>
      </c>
      <c r="I3297" s="15">
        <v>0.85738569386626928</v>
      </c>
      <c r="J3297" s="15" t="str">
        <f t="shared" si="207"/>
        <v>Baik</v>
      </c>
      <c r="K3297" s="15">
        <v>0.93703055390362655</v>
      </c>
      <c r="L3297">
        <v>2.88</v>
      </c>
      <c r="M3297">
        <v>10.16</v>
      </c>
      <c r="N3297">
        <v>14.14</v>
      </c>
      <c r="O3297">
        <v>12.35</v>
      </c>
      <c r="P3297" s="17">
        <v>0.35679012345679012</v>
      </c>
      <c r="Q3297" s="17">
        <v>0.42583732057416268</v>
      </c>
      <c r="R3297" s="17">
        <v>0.33277870216306149</v>
      </c>
      <c r="S3297" s="17">
        <v>0.6179775280898876</v>
      </c>
      <c r="T3297" s="17">
        <v>0.6179775280898876</v>
      </c>
      <c r="U3297" s="17">
        <v>0.99012345679012348</v>
      </c>
      <c r="V3297" s="17">
        <v>0.27777777777777779</v>
      </c>
      <c r="W3297">
        <v>0.15</v>
      </c>
      <c r="X3297">
        <v>12.58</v>
      </c>
      <c r="Y3297">
        <v>17.02</v>
      </c>
      <c r="Z3297">
        <v>28.52</v>
      </c>
      <c r="AA3297">
        <v>0</v>
      </c>
      <c r="AB3297" s="17">
        <v>0.44759556103575832</v>
      </c>
      <c r="AC3297" s="17">
        <v>0.4554744525547445</v>
      </c>
      <c r="AD3297" s="17">
        <v>0.40476190476190482</v>
      </c>
      <c r="AE3297" s="17">
        <v>0.80769230769230771</v>
      </c>
    </row>
    <row r="3298" spans="1:31" x14ac:dyDescent="0.35">
      <c r="A3298" t="str">
        <f t="shared" si="204"/>
        <v>December</v>
      </c>
      <c r="B3298">
        <f t="shared" si="205"/>
        <v>2024</v>
      </c>
      <c r="C3298" s="18">
        <v>45632</v>
      </c>
      <c r="D3298" t="s">
        <v>1394</v>
      </c>
      <c r="E3298" t="s">
        <v>29</v>
      </c>
      <c r="F3298" t="s">
        <v>1392</v>
      </c>
      <c r="G3298" s="15">
        <v>0.91849999999999998</v>
      </c>
      <c r="H3298" s="15" t="str">
        <f t="shared" si="206"/>
        <v>Baik Sekali</v>
      </c>
      <c r="I3298" s="15">
        <v>0.93145657145270744</v>
      </c>
      <c r="J3298" s="15" t="str">
        <f t="shared" si="207"/>
        <v>Baik Sekali</v>
      </c>
      <c r="K3298" s="15">
        <v>0.95830448986487804</v>
      </c>
      <c r="L3298">
        <v>3.46</v>
      </c>
      <c r="M3298">
        <v>3.07</v>
      </c>
      <c r="N3298">
        <v>3.55</v>
      </c>
      <c r="O3298">
        <v>5.58</v>
      </c>
      <c r="P3298" s="17">
        <v>0.65320334261838442</v>
      </c>
      <c r="Q3298" s="17">
        <v>0.76666666666666672</v>
      </c>
      <c r="R3298" s="17">
        <v>0.63694267515923564</v>
      </c>
      <c r="S3298" s="17">
        <v>0.59420289855072461</v>
      </c>
      <c r="T3298" s="17">
        <v>0.59420289855072461</v>
      </c>
      <c r="U3298" s="17">
        <v>0.99860724233983289</v>
      </c>
      <c r="V3298" s="17">
        <v>0.26601671309192199</v>
      </c>
      <c r="W3298">
        <v>0.39</v>
      </c>
      <c r="X3298">
        <v>4.05</v>
      </c>
      <c r="Y3298">
        <v>18.829999999999998</v>
      </c>
      <c r="Z3298">
        <v>18.920000000000002</v>
      </c>
      <c r="AA3298">
        <v>0</v>
      </c>
      <c r="AB3298" s="17">
        <v>0.54656862745098034</v>
      </c>
      <c r="AC3298" s="17">
        <v>0.61311475409836069</v>
      </c>
      <c r="AD3298" s="17">
        <v>0.34951456310679607</v>
      </c>
      <c r="AE3298" s="17">
        <v>0.59893048128342241</v>
      </c>
    </row>
    <row r="3299" spans="1:31" x14ac:dyDescent="0.35">
      <c r="A3299" t="str">
        <f t="shared" si="204"/>
        <v>December</v>
      </c>
      <c r="B3299">
        <f t="shared" si="205"/>
        <v>2024</v>
      </c>
      <c r="C3299" s="18">
        <v>45632</v>
      </c>
      <c r="D3299" t="s">
        <v>1394</v>
      </c>
      <c r="E3299" t="s">
        <v>62</v>
      </c>
      <c r="F3299" t="s">
        <v>1392</v>
      </c>
      <c r="G3299" s="15">
        <v>0.91370000000000007</v>
      </c>
      <c r="H3299" s="15" t="str">
        <f t="shared" si="206"/>
        <v>Baik Sekali</v>
      </c>
      <c r="I3299" s="15">
        <v>0.95523852860951985</v>
      </c>
      <c r="J3299" s="15" t="str">
        <f t="shared" si="207"/>
        <v>Istimewa</v>
      </c>
      <c r="K3299" s="15">
        <v>0.96311008174148516</v>
      </c>
      <c r="L3299">
        <v>3.54</v>
      </c>
      <c r="M3299">
        <v>3.7</v>
      </c>
      <c r="N3299">
        <v>4.72</v>
      </c>
      <c r="O3299">
        <v>5.95</v>
      </c>
      <c r="P3299" s="17">
        <v>0.69646569646569645</v>
      </c>
      <c r="Q3299" s="17">
        <v>0.76249999999999996</v>
      </c>
      <c r="R3299" s="17">
        <v>0.68329177057356605</v>
      </c>
      <c r="S3299" s="17">
        <v>0.77049180327868849</v>
      </c>
      <c r="T3299" s="17">
        <v>0.77049180327868849</v>
      </c>
      <c r="U3299" s="17">
        <v>0.99792099792099798</v>
      </c>
      <c r="V3299" s="17">
        <v>0.39916839916839919</v>
      </c>
      <c r="W3299">
        <v>1.82</v>
      </c>
      <c r="X3299">
        <v>4.87</v>
      </c>
      <c r="Y3299">
        <v>8.9499999999999993</v>
      </c>
      <c r="Z3299">
        <v>13.69</v>
      </c>
      <c r="AA3299">
        <v>0</v>
      </c>
      <c r="AB3299" s="17">
        <v>0.61185983827493262</v>
      </c>
      <c r="AC3299" s="17">
        <v>0.63396226415094337</v>
      </c>
      <c r="AD3299" s="17">
        <v>0.55660377358490565</v>
      </c>
      <c r="AE3299" s="17">
        <v>0.69047619047619047</v>
      </c>
    </row>
    <row r="3300" spans="1:31" x14ac:dyDescent="0.35">
      <c r="A3300" t="str">
        <f t="shared" si="204"/>
        <v>December</v>
      </c>
      <c r="B3300">
        <f t="shared" si="205"/>
        <v>2024</v>
      </c>
      <c r="C3300" s="18">
        <v>45633</v>
      </c>
      <c r="D3300" t="s">
        <v>1378</v>
      </c>
      <c r="E3300" t="s">
        <v>110</v>
      </c>
      <c r="F3300" t="s">
        <v>1379</v>
      </c>
      <c r="G3300" s="15">
        <v>0.86030000000000006</v>
      </c>
      <c r="H3300" s="15" t="str">
        <f t="shared" si="206"/>
        <v>Baik</v>
      </c>
      <c r="I3300" s="15">
        <v>0.80564577174691199</v>
      </c>
      <c r="J3300" s="15" t="str">
        <f t="shared" si="207"/>
        <v>Cukup</v>
      </c>
      <c r="K3300" s="15">
        <v>0.97027363356260554</v>
      </c>
      <c r="L3300">
        <v>4.3600000000000003</v>
      </c>
      <c r="M3300">
        <v>5.24</v>
      </c>
      <c r="N3300">
        <v>6.93</v>
      </c>
      <c r="O3300">
        <v>12.57</v>
      </c>
      <c r="P3300" s="17">
        <v>0.47794117647058831</v>
      </c>
      <c r="Q3300" s="17">
        <v>0.33189655172413801</v>
      </c>
      <c r="R3300" s="17">
        <v>0.52500000000000002</v>
      </c>
      <c r="S3300" s="17">
        <v>0.40259740259740262</v>
      </c>
      <c r="T3300" s="17">
        <v>0.40259740259740262</v>
      </c>
      <c r="U3300" s="17">
        <v>1</v>
      </c>
      <c r="V3300" s="17">
        <v>0.13655462184873951</v>
      </c>
      <c r="W3300">
        <v>0.15</v>
      </c>
      <c r="X3300">
        <v>5.59</v>
      </c>
      <c r="Y3300">
        <v>24.86</v>
      </c>
      <c r="Z3300">
        <v>101.5</v>
      </c>
      <c r="AA3300">
        <v>0</v>
      </c>
      <c r="AB3300" s="17">
        <v>0.24427480916030531</v>
      </c>
      <c r="AC3300" s="17">
        <v>0.24590163934426229</v>
      </c>
      <c r="AD3300" s="17">
        <v>0.24410124410124409</v>
      </c>
      <c r="AE3300" s="17">
        <v>0.34814814814814821</v>
      </c>
    </row>
    <row r="3301" spans="1:31" x14ac:dyDescent="0.35">
      <c r="A3301" t="str">
        <f t="shared" si="204"/>
        <v>December</v>
      </c>
      <c r="B3301">
        <f t="shared" si="205"/>
        <v>2024</v>
      </c>
      <c r="C3301" s="18">
        <v>45633</v>
      </c>
      <c r="D3301" t="s">
        <v>1378</v>
      </c>
      <c r="E3301" t="s">
        <v>96</v>
      </c>
      <c r="F3301" t="s">
        <v>1380</v>
      </c>
      <c r="G3301" s="15">
        <v>0.89419999999999999</v>
      </c>
      <c r="H3301" s="15" t="str">
        <f t="shared" si="206"/>
        <v>Baik</v>
      </c>
      <c r="I3301" s="15">
        <v>0.88087378344545386</v>
      </c>
      <c r="J3301" s="15" t="str">
        <f t="shared" si="207"/>
        <v>Baik</v>
      </c>
      <c r="K3301" s="15">
        <v>0.97999652412986782</v>
      </c>
      <c r="L3301">
        <v>0</v>
      </c>
      <c r="M3301">
        <v>5.54</v>
      </c>
      <c r="N3301">
        <v>8.6199999999999992</v>
      </c>
      <c r="O3301">
        <v>4.91</v>
      </c>
      <c r="P3301" s="17">
        <v>0.59090909090909094</v>
      </c>
      <c r="Q3301" s="17">
        <v>0.80645161290322576</v>
      </c>
      <c r="R3301" s="17">
        <v>0.57615894039735094</v>
      </c>
      <c r="S3301" s="17">
        <v>0.28000000000000003</v>
      </c>
      <c r="T3301" s="17">
        <v>0.28000000000000003</v>
      </c>
      <c r="U3301" s="17">
        <v>1</v>
      </c>
      <c r="V3301" s="17">
        <v>0.2024793388429752</v>
      </c>
      <c r="W3301">
        <v>0.09</v>
      </c>
      <c r="X3301">
        <v>3.71</v>
      </c>
      <c r="Y3301">
        <v>18.46</v>
      </c>
      <c r="Z3301">
        <v>88.43</v>
      </c>
      <c r="AA3301">
        <v>0</v>
      </c>
      <c r="AB3301" s="17">
        <v>0.50670640834575265</v>
      </c>
      <c r="AC3301" s="17">
        <v>0.45</v>
      </c>
      <c r="AD3301" s="17">
        <v>0.54452926208651398</v>
      </c>
      <c r="AE3301" s="17">
        <v>0.35897435897435898</v>
      </c>
    </row>
    <row r="3302" spans="1:31" x14ac:dyDescent="0.35">
      <c r="A3302" t="str">
        <f t="shared" si="204"/>
        <v>December</v>
      </c>
      <c r="B3302">
        <f t="shared" si="205"/>
        <v>2024</v>
      </c>
      <c r="C3302" s="18">
        <v>45633</v>
      </c>
      <c r="D3302" t="s">
        <v>1378</v>
      </c>
      <c r="E3302" t="s">
        <v>132</v>
      </c>
      <c r="F3302" t="s">
        <v>1379</v>
      </c>
      <c r="G3302" s="15">
        <v>0.93819999999999992</v>
      </c>
      <c r="H3302" s="15" t="str">
        <f t="shared" si="206"/>
        <v>Baik Sekali</v>
      </c>
      <c r="I3302" s="15">
        <v>0.90918760248403663</v>
      </c>
      <c r="J3302" s="15" t="str">
        <f t="shared" si="207"/>
        <v>Baik Sekali</v>
      </c>
      <c r="K3302" s="15">
        <v>0.99217886424010449</v>
      </c>
      <c r="L3302">
        <v>0</v>
      </c>
      <c r="M3302">
        <v>4.26</v>
      </c>
      <c r="N3302">
        <v>4.2300000000000004</v>
      </c>
      <c r="O3302">
        <v>7.42</v>
      </c>
      <c r="P3302" s="17">
        <v>0.45289855072463769</v>
      </c>
      <c r="Q3302" s="17">
        <v>0.52380952380952384</v>
      </c>
      <c r="R3302" s="17">
        <v>0.44017094017094022</v>
      </c>
      <c r="S3302" s="17">
        <v>0.81818181818181823</v>
      </c>
      <c r="T3302" s="17">
        <v>0.81818181818181823</v>
      </c>
      <c r="U3302" s="17">
        <v>1</v>
      </c>
      <c r="V3302" s="17">
        <v>0.31159420289855072</v>
      </c>
      <c r="W3302">
        <v>0.02</v>
      </c>
      <c r="X3302">
        <v>5.57</v>
      </c>
      <c r="Y3302">
        <v>21.54</v>
      </c>
      <c r="Z3302">
        <v>14.89</v>
      </c>
      <c r="AA3302">
        <v>0</v>
      </c>
      <c r="AB3302" s="17">
        <v>0.21767241379310351</v>
      </c>
      <c r="AC3302" s="17">
        <v>0.1</v>
      </c>
      <c r="AD3302" s="17">
        <v>0.51497005988023947</v>
      </c>
      <c r="AE3302" s="17">
        <v>0.81818181818181823</v>
      </c>
    </row>
    <row r="3303" spans="1:31" x14ac:dyDescent="0.35">
      <c r="A3303" t="str">
        <f t="shared" si="204"/>
        <v>December</v>
      </c>
      <c r="B3303">
        <f t="shared" si="205"/>
        <v>2024</v>
      </c>
      <c r="C3303" s="18">
        <v>45633</v>
      </c>
      <c r="D3303" t="s">
        <v>1378</v>
      </c>
      <c r="E3303" t="s">
        <v>23</v>
      </c>
      <c r="F3303" t="s">
        <v>1381</v>
      </c>
      <c r="G3303" s="15">
        <v>0.89370000000000005</v>
      </c>
      <c r="H3303" s="15" t="str">
        <f t="shared" si="206"/>
        <v>Baik</v>
      </c>
      <c r="I3303" s="15">
        <v>0.87650680360474653</v>
      </c>
      <c r="J3303" s="15" t="str">
        <f t="shared" si="207"/>
        <v>Baik</v>
      </c>
      <c r="K3303" s="15">
        <v>0.96194801029927579</v>
      </c>
      <c r="L3303">
        <v>1.21</v>
      </c>
      <c r="M3303">
        <v>4.8</v>
      </c>
      <c r="N3303">
        <v>7.46</v>
      </c>
      <c r="O3303">
        <v>8.9</v>
      </c>
      <c r="P3303" s="17">
        <v>0.31204188481675388</v>
      </c>
      <c r="Q3303" s="17">
        <v>0.43835616438356162</v>
      </c>
      <c r="R3303" s="17">
        <v>0.28924598269468482</v>
      </c>
      <c r="S3303" s="17">
        <v>0.359375</v>
      </c>
      <c r="T3303" s="17">
        <v>0.359375</v>
      </c>
      <c r="U3303" s="17">
        <v>0.99790575916230362</v>
      </c>
      <c r="V3303" s="17">
        <v>9.6335078534031407E-2</v>
      </c>
      <c r="W3303">
        <v>0.37</v>
      </c>
      <c r="X3303">
        <v>3.97</v>
      </c>
      <c r="Y3303">
        <v>9.1300000000000008</v>
      </c>
      <c r="Z3303">
        <v>65.91</v>
      </c>
      <c r="AA3303">
        <v>0</v>
      </c>
      <c r="AB3303" s="17">
        <v>0.33631284916201121</v>
      </c>
      <c r="AC3303" s="17">
        <v>0.40921787709497209</v>
      </c>
      <c r="AD3303" s="17">
        <v>0.28718428437792332</v>
      </c>
      <c r="AE3303" s="17">
        <v>0.52901023890784982</v>
      </c>
    </row>
    <row r="3304" spans="1:31" x14ac:dyDescent="0.35">
      <c r="A3304" t="str">
        <f t="shared" si="204"/>
        <v>December</v>
      </c>
      <c r="B3304">
        <f t="shared" si="205"/>
        <v>2024</v>
      </c>
      <c r="C3304" s="18">
        <v>45633</v>
      </c>
      <c r="D3304" t="s">
        <v>1378</v>
      </c>
      <c r="E3304" t="s">
        <v>134</v>
      </c>
      <c r="F3304" t="s">
        <v>1382</v>
      </c>
      <c r="G3304" s="15">
        <v>0.8216</v>
      </c>
      <c r="H3304" s="15" t="str">
        <f t="shared" si="206"/>
        <v>Cukup</v>
      </c>
      <c r="I3304" s="15">
        <v>0.89860553501566276</v>
      </c>
      <c r="J3304" s="15" t="str">
        <f t="shared" si="207"/>
        <v>Baik</v>
      </c>
      <c r="K3304" s="15">
        <v>0.96565867147332196</v>
      </c>
      <c r="L3304">
        <v>9.9</v>
      </c>
      <c r="M3304">
        <v>4.3499999999999996</v>
      </c>
      <c r="N3304">
        <v>5.39</v>
      </c>
      <c r="O3304">
        <v>6.08</v>
      </c>
      <c r="P3304" s="17">
        <v>0.25943970767356878</v>
      </c>
      <c r="Q3304" s="17">
        <v>0.30612244897959179</v>
      </c>
      <c r="R3304" s="17">
        <v>0.23958333333333329</v>
      </c>
      <c r="S3304" s="17">
        <v>0.53333333333333333</v>
      </c>
      <c r="T3304" s="17">
        <v>0.6</v>
      </c>
      <c r="U3304" s="17">
        <v>1</v>
      </c>
      <c r="V3304" s="17">
        <v>0.12789281364190011</v>
      </c>
      <c r="W3304">
        <v>0.05</v>
      </c>
      <c r="X3304">
        <v>4.1100000000000003</v>
      </c>
      <c r="Y3304">
        <v>12.69</v>
      </c>
      <c r="Z3304">
        <v>93.89</v>
      </c>
      <c r="AA3304">
        <v>0</v>
      </c>
      <c r="AB3304" s="17">
        <v>0.15697674418604651</v>
      </c>
      <c r="AC3304" s="17">
        <v>0.23410404624277459</v>
      </c>
      <c r="AD3304" s="17">
        <v>0.12870448772226931</v>
      </c>
      <c r="AE3304" s="17">
        <v>0.87654320987654322</v>
      </c>
    </row>
    <row r="3305" spans="1:31" x14ac:dyDescent="0.35">
      <c r="A3305" t="str">
        <f t="shared" si="204"/>
        <v>December</v>
      </c>
      <c r="B3305">
        <f t="shared" si="205"/>
        <v>2024</v>
      </c>
      <c r="C3305" s="18">
        <v>45633</v>
      </c>
      <c r="D3305" t="s">
        <v>1378</v>
      </c>
      <c r="E3305" t="s">
        <v>150</v>
      </c>
      <c r="F3305" t="s">
        <v>1383</v>
      </c>
      <c r="G3305" s="15">
        <v>0.8993000000000001</v>
      </c>
      <c r="H3305" s="15" t="str">
        <f t="shared" si="206"/>
        <v>Baik</v>
      </c>
      <c r="I3305" s="15">
        <v>0.9155196841309825</v>
      </c>
      <c r="J3305" s="15" t="str">
        <f t="shared" si="207"/>
        <v>Baik Sekali</v>
      </c>
      <c r="K3305" s="15">
        <v>0.98334195465994967</v>
      </c>
      <c r="L3305">
        <v>2.94</v>
      </c>
      <c r="M3305">
        <v>4.3099999999999996</v>
      </c>
      <c r="N3305">
        <v>3.69</v>
      </c>
      <c r="O3305">
        <v>5.93</v>
      </c>
      <c r="P3305" s="17">
        <v>0.41976893453145059</v>
      </c>
      <c r="Q3305" s="17">
        <v>0.61375661375661372</v>
      </c>
      <c r="R3305" s="17">
        <v>0.35762711864406782</v>
      </c>
      <c r="S3305" s="17">
        <v>0.40517241379310343</v>
      </c>
      <c r="T3305" s="17">
        <v>0.40869565217391313</v>
      </c>
      <c r="U3305" s="17">
        <v>0.97304236200256744</v>
      </c>
      <c r="V3305" s="17">
        <v>0.22207958921694479</v>
      </c>
      <c r="W3305">
        <v>0.02</v>
      </c>
      <c r="X3305">
        <v>2.35</v>
      </c>
      <c r="Y3305">
        <v>21.67</v>
      </c>
      <c r="Z3305">
        <v>54.64</v>
      </c>
      <c r="AA3305">
        <v>0</v>
      </c>
      <c r="AB3305" s="17">
        <v>0.39441535776614312</v>
      </c>
      <c r="AC3305" s="17">
        <v>0.3657289002557545</v>
      </c>
      <c r="AD3305" s="17">
        <v>0.40226415094339618</v>
      </c>
      <c r="AE3305" s="17">
        <v>0.34265734265734271</v>
      </c>
    </row>
    <row r="3306" spans="1:31" x14ac:dyDescent="0.35">
      <c r="A3306" t="str">
        <f t="shared" si="204"/>
        <v>December</v>
      </c>
      <c r="B3306">
        <f t="shared" si="205"/>
        <v>2024</v>
      </c>
      <c r="C3306" s="18">
        <v>45633</v>
      </c>
      <c r="D3306" t="s">
        <v>1384</v>
      </c>
      <c r="E3306" t="s">
        <v>120</v>
      </c>
      <c r="F3306" t="s">
        <v>1385</v>
      </c>
      <c r="G3306" s="15">
        <v>0.88819999999999988</v>
      </c>
      <c r="H3306" s="15" t="str">
        <f t="shared" si="206"/>
        <v>Baik</v>
      </c>
      <c r="I3306" s="15">
        <v>0.9051456872422996</v>
      </c>
      <c r="J3306" s="15" t="str">
        <f t="shared" si="207"/>
        <v>Baik Sekali</v>
      </c>
      <c r="K3306" s="15">
        <v>0.98155910640657029</v>
      </c>
      <c r="L3306">
        <v>4.4400000000000004</v>
      </c>
      <c r="M3306">
        <v>4.3499999999999996</v>
      </c>
      <c r="N3306">
        <v>6.9</v>
      </c>
      <c r="O3306">
        <v>13.29</v>
      </c>
      <c r="P3306" s="17">
        <v>0.73838383838383836</v>
      </c>
      <c r="Q3306" s="17">
        <v>0.754601226993865</v>
      </c>
      <c r="R3306" s="17">
        <v>0.73518742442563478</v>
      </c>
      <c r="S3306" s="17">
        <v>0.71544715447154472</v>
      </c>
      <c r="T3306" s="17">
        <v>0.70588235294117652</v>
      </c>
      <c r="U3306" s="17">
        <v>1</v>
      </c>
      <c r="V3306" s="17">
        <v>0.43737373737373741</v>
      </c>
      <c r="W3306">
        <v>7.0000000000000007E-2</v>
      </c>
      <c r="X3306">
        <v>8.6300000000000008</v>
      </c>
      <c r="Y3306">
        <v>21.46</v>
      </c>
      <c r="Z3306">
        <v>18.39</v>
      </c>
      <c r="AA3306">
        <v>0</v>
      </c>
      <c r="AB3306" s="17">
        <v>0.54943502824858759</v>
      </c>
      <c r="AC3306" s="17">
        <v>0.82207207207207211</v>
      </c>
      <c r="AD3306" s="17">
        <v>0.4756756756756757</v>
      </c>
      <c r="AE3306" s="17">
        <v>0.73424657534246573</v>
      </c>
    </row>
    <row r="3307" spans="1:31" x14ac:dyDescent="0.35">
      <c r="A3307" t="str">
        <f t="shared" si="204"/>
        <v>December</v>
      </c>
      <c r="B3307">
        <f t="shared" si="205"/>
        <v>2024</v>
      </c>
      <c r="C3307" s="18">
        <v>45633</v>
      </c>
      <c r="D3307" t="s">
        <v>1384</v>
      </c>
      <c r="E3307" t="s">
        <v>124</v>
      </c>
      <c r="F3307" t="s">
        <v>1380</v>
      </c>
      <c r="G3307" s="15">
        <v>0.90060000000000007</v>
      </c>
      <c r="H3307" s="15" t="str">
        <f t="shared" si="206"/>
        <v>Baik Sekali</v>
      </c>
      <c r="I3307" s="15">
        <v>0.88241104227129963</v>
      </c>
      <c r="J3307" s="15" t="str">
        <f t="shared" si="207"/>
        <v>Baik</v>
      </c>
      <c r="K3307" s="15">
        <v>0.9732458350608556</v>
      </c>
      <c r="L3307">
        <v>4.7</v>
      </c>
      <c r="M3307">
        <v>5.0999999999999996</v>
      </c>
      <c r="N3307">
        <v>4.63</v>
      </c>
      <c r="O3307">
        <v>8.1999999999999993</v>
      </c>
      <c r="P3307" s="17">
        <v>0.74363636363636365</v>
      </c>
      <c r="Q3307" s="17">
        <v>0.76344086021505375</v>
      </c>
      <c r="R3307" s="17">
        <v>0.73960612691466088</v>
      </c>
      <c r="S3307" s="17">
        <v>0.52112676056338025</v>
      </c>
      <c r="T3307" s="17">
        <v>0.52112676056338025</v>
      </c>
      <c r="U3307" s="17">
        <v>1</v>
      </c>
      <c r="V3307" s="17">
        <v>0.37636363636363629</v>
      </c>
      <c r="W3307">
        <v>0</v>
      </c>
      <c r="X3307">
        <v>7.15</v>
      </c>
      <c r="Y3307">
        <v>13.67</v>
      </c>
      <c r="Z3307">
        <v>78.84</v>
      </c>
      <c r="AA3307">
        <v>0</v>
      </c>
      <c r="AB3307" s="17">
        <v>0.16872649113379901</v>
      </c>
      <c r="AC3307" s="17">
        <v>0.52702702702702697</v>
      </c>
      <c r="AD3307" s="17">
        <v>0.11980440097799511</v>
      </c>
      <c r="AE3307" s="17">
        <v>0.54700854700854706</v>
      </c>
    </row>
    <row r="3308" spans="1:31" x14ac:dyDescent="0.35">
      <c r="A3308" t="str">
        <f t="shared" si="204"/>
        <v>December</v>
      </c>
      <c r="B3308">
        <f t="shared" si="205"/>
        <v>2024</v>
      </c>
      <c r="C3308" s="18">
        <v>45633</v>
      </c>
      <c r="D3308" t="s">
        <v>1384</v>
      </c>
      <c r="E3308" t="s">
        <v>32</v>
      </c>
      <c r="F3308" t="s">
        <v>1385</v>
      </c>
      <c r="G3308" s="15">
        <v>0.93279999999999996</v>
      </c>
      <c r="H3308" s="15" t="str">
        <f t="shared" si="206"/>
        <v>Baik Sekali</v>
      </c>
      <c r="I3308" s="15">
        <v>0.87629988702880346</v>
      </c>
      <c r="J3308" s="15" t="str">
        <f t="shared" si="207"/>
        <v>Baik</v>
      </c>
      <c r="K3308" s="15">
        <v>0.96414253436800945</v>
      </c>
      <c r="L3308">
        <v>2.5299999999999998</v>
      </c>
      <c r="M3308">
        <v>4.79</v>
      </c>
      <c r="N3308">
        <v>6.06</v>
      </c>
      <c r="O3308">
        <v>13.02</v>
      </c>
      <c r="P3308" s="17">
        <v>0.74947807933194155</v>
      </c>
      <c r="Q3308" s="17">
        <v>0.82330827067669177</v>
      </c>
      <c r="R3308" s="17">
        <v>0.72109826589595372</v>
      </c>
      <c r="S3308" s="17">
        <v>0.78538812785388123</v>
      </c>
      <c r="T3308" s="17">
        <v>0.79439252336448596</v>
      </c>
      <c r="U3308" s="17">
        <v>0.98538622129436326</v>
      </c>
      <c r="V3308" s="17">
        <v>0.46764091858037582</v>
      </c>
      <c r="W3308">
        <v>0</v>
      </c>
      <c r="X3308">
        <v>6.22</v>
      </c>
      <c r="Y3308">
        <v>25.03</v>
      </c>
      <c r="Z3308">
        <v>67.760000000000005</v>
      </c>
      <c r="AA3308">
        <v>0</v>
      </c>
      <c r="AB3308" s="17">
        <v>0.59217877094972071</v>
      </c>
      <c r="AC3308" s="17">
        <v>0.66265060240963858</v>
      </c>
      <c r="AD3308" s="17">
        <v>0.5828662930344275</v>
      </c>
      <c r="AE3308" s="17">
        <v>0.75</v>
      </c>
    </row>
    <row r="3309" spans="1:31" x14ac:dyDescent="0.35">
      <c r="A3309" t="str">
        <f t="shared" si="204"/>
        <v>December</v>
      </c>
      <c r="B3309">
        <f t="shared" si="205"/>
        <v>2024</v>
      </c>
      <c r="C3309" s="18">
        <v>45633</v>
      </c>
      <c r="D3309" t="s">
        <v>1384</v>
      </c>
      <c r="E3309" t="s">
        <v>154</v>
      </c>
      <c r="F3309" t="s">
        <v>1386</v>
      </c>
      <c r="G3309" s="15">
        <v>0.90029999999999999</v>
      </c>
      <c r="H3309" s="15" t="str">
        <f t="shared" si="206"/>
        <v>Baik Sekali</v>
      </c>
      <c r="I3309" s="15">
        <v>0.90002417975302529</v>
      </c>
      <c r="J3309" s="15" t="str">
        <f t="shared" si="207"/>
        <v>Baik Sekali</v>
      </c>
      <c r="K3309" s="15">
        <v>0.95578337072292929</v>
      </c>
      <c r="L3309">
        <v>2.44</v>
      </c>
      <c r="M3309">
        <v>5.09</v>
      </c>
      <c r="N3309">
        <v>6.75</v>
      </c>
      <c r="O3309">
        <v>11.55</v>
      </c>
      <c r="P3309" s="17">
        <v>0.6</v>
      </c>
      <c r="Q3309" s="17">
        <v>0.67320261437908502</v>
      </c>
      <c r="R3309" s="17">
        <v>0.58139534883720934</v>
      </c>
      <c r="S3309" s="17">
        <v>0.61165048543689315</v>
      </c>
      <c r="T3309" s="17">
        <v>0.61165048543689315</v>
      </c>
      <c r="U3309" s="17">
        <v>0.98807947019867548</v>
      </c>
      <c r="V3309" s="17">
        <v>0.27152317880794702</v>
      </c>
      <c r="W3309">
        <v>0.03</v>
      </c>
      <c r="X3309">
        <v>6.68</v>
      </c>
      <c r="Y3309">
        <v>19.2</v>
      </c>
      <c r="Z3309">
        <v>46.25</v>
      </c>
      <c r="AA3309">
        <v>0</v>
      </c>
      <c r="AB3309" s="17">
        <v>0.70986321094312455</v>
      </c>
      <c r="AC3309" s="17">
        <v>0.40786240786240779</v>
      </c>
      <c r="AD3309" s="17">
        <v>0.83673469387755106</v>
      </c>
      <c r="AE3309" s="17">
        <v>0.33734939759036142</v>
      </c>
    </row>
    <row r="3310" spans="1:31" x14ac:dyDescent="0.35">
      <c r="A3310" t="str">
        <f t="shared" si="204"/>
        <v>December</v>
      </c>
      <c r="B3310">
        <f t="shared" si="205"/>
        <v>2024</v>
      </c>
      <c r="C3310" s="18">
        <v>45633</v>
      </c>
      <c r="D3310" t="s">
        <v>1384</v>
      </c>
      <c r="E3310" t="s">
        <v>72</v>
      </c>
      <c r="F3310" t="s">
        <v>1382</v>
      </c>
      <c r="G3310" s="15">
        <v>0.86120000000000008</v>
      </c>
      <c r="H3310" s="15" t="str">
        <f t="shared" si="206"/>
        <v>Baik</v>
      </c>
      <c r="I3310" s="15">
        <v>0.81173946728950841</v>
      </c>
      <c r="J3310" s="15" t="str">
        <f t="shared" si="207"/>
        <v>Cukup</v>
      </c>
      <c r="K3310" s="15">
        <v>0.96911276368430976</v>
      </c>
      <c r="L3310">
        <v>3.76</v>
      </c>
      <c r="M3310">
        <v>4.82</v>
      </c>
      <c r="N3310">
        <v>4.75</v>
      </c>
      <c r="O3310">
        <v>7.69</v>
      </c>
      <c r="P3310" s="17">
        <v>0.53087409783480355</v>
      </c>
      <c r="Q3310" s="17">
        <v>0.72383720930232553</v>
      </c>
      <c r="R3310" s="17">
        <v>0.4573643410852713</v>
      </c>
      <c r="S3310" s="17">
        <v>0.67871485943775101</v>
      </c>
      <c r="T3310" s="17">
        <v>0.67611336032388669</v>
      </c>
      <c r="U3310" s="17">
        <v>0.99679230152365672</v>
      </c>
      <c r="V3310" s="17">
        <v>0.28949478748997592</v>
      </c>
      <c r="W3310">
        <v>18.02</v>
      </c>
      <c r="X3310">
        <v>4.79</v>
      </c>
      <c r="Y3310">
        <v>22.22</v>
      </c>
      <c r="Z3310">
        <v>67.66</v>
      </c>
      <c r="AA3310">
        <v>0</v>
      </c>
      <c r="AB3310" s="17">
        <v>0.48469387755102039</v>
      </c>
      <c r="AC3310" s="17">
        <v>0.60248447204968947</v>
      </c>
      <c r="AD3310" s="17">
        <v>0.43054187192118232</v>
      </c>
      <c r="AE3310" s="17">
        <v>0.79175257731958759</v>
      </c>
    </row>
    <row r="3311" spans="1:31" x14ac:dyDescent="0.35">
      <c r="A3311" t="str">
        <f t="shared" si="204"/>
        <v>December</v>
      </c>
      <c r="B3311">
        <f t="shared" si="205"/>
        <v>2024</v>
      </c>
      <c r="C3311" s="18">
        <v>45633</v>
      </c>
      <c r="D3311" t="s">
        <v>1387</v>
      </c>
      <c r="E3311" t="s">
        <v>116</v>
      </c>
      <c r="F3311" t="s">
        <v>1381</v>
      </c>
      <c r="G3311" s="15">
        <v>0.84400000000000008</v>
      </c>
      <c r="H3311" s="15" t="str">
        <f t="shared" si="206"/>
        <v>Cukup</v>
      </c>
      <c r="I3311" s="15">
        <v>0.86603372839668458</v>
      </c>
      <c r="J3311" s="15" t="str">
        <f t="shared" si="207"/>
        <v>Baik</v>
      </c>
      <c r="K3311" s="15">
        <v>0.90881065256195559</v>
      </c>
      <c r="L3311">
        <v>5.2</v>
      </c>
      <c r="M3311">
        <v>5.13</v>
      </c>
      <c r="N3311">
        <v>6.94</v>
      </c>
      <c r="O3311">
        <v>8.74</v>
      </c>
      <c r="P3311" s="17">
        <v>0.39169139465875369</v>
      </c>
      <c r="Q3311" s="17">
        <v>0.59207459207459212</v>
      </c>
      <c r="R3311" s="17">
        <v>0.33772755806654109</v>
      </c>
      <c r="S3311" s="17">
        <v>0.69685039370078738</v>
      </c>
      <c r="T3311" s="17">
        <v>0.69685039370078738</v>
      </c>
      <c r="U3311" s="17">
        <v>1</v>
      </c>
      <c r="V3311" s="17">
        <v>0.20771513353115731</v>
      </c>
      <c r="W3311">
        <v>0</v>
      </c>
      <c r="X3311">
        <v>5.12</v>
      </c>
      <c r="Y3311">
        <v>12.62</v>
      </c>
      <c r="Z3311">
        <v>15.64</v>
      </c>
      <c r="AA3311">
        <v>0</v>
      </c>
      <c r="AB3311" s="17">
        <v>0.31109107303877359</v>
      </c>
      <c r="AC3311" s="17">
        <v>0.43356164383561652</v>
      </c>
      <c r="AD3311" s="17">
        <v>0.49465240641711228</v>
      </c>
      <c r="AE3311" s="17">
        <v>0.89731437598736175</v>
      </c>
    </row>
    <row r="3312" spans="1:31" x14ac:dyDescent="0.35">
      <c r="A3312" t="str">
        <f t="shared" si="204"/>
        <v>December</v>
      </c>
      <c r="B3312">
        <f t="shared" si="205"/>
        <v>2024</v>
      </c>
      <c r="C3312" s="18">
        <v>45633</v>
      </c>
      <c r="D3312" t="s">
        <v>1387</v>
      </c>
      <c r="E3312" t="s">
        <v>64</v>
      </c>
      <c r="F3312" t="s">
        <v>1379</v>
      </c>
      <c r="G3312" s="15">
        <v>0.84150000000000003</v>
      </c>
      <c r="H3312" s="15" t="str">
        <f t="shared" si="206"/>
        <v>Cukup</v>
      </c>
      <c r="I3312" s="15">
        <v>0.87229953234449764</v>
      </c>
      <c r="J3312" s="15" t="str">
        <f t="shared" si="207"/>
        <v>Baik</v>
      </c>
      <c r="K3312" s="15">
        <v>0.96107009241285046</v>
      </c>
      <c r="L3312">
        <v>13.74</v>
      </c>
      <c r="M3312">
        <v>8.48</v>
      </c>
      <c r="N3312">
        <v>6.05</v>
      </c>
      <c r="O3312">
        <v>8.44</v>
      </c>
      <c r="P3312" s="17">
        <v>0.579088471849866</v>
      </c>
      <c r="Q3312" s="17">
        <v>0.62235649546827798</v>
      </c>
      <c r="R3312" s="17">
        <v>0.56091370558375631</v>
      </c>
      <c r="S3312" s="17">
        <v>0.76213592233009708</v>
      </c>
      <c r="T3312" s="17">
        <v>0.76097560975609757</v>
      </c>
      <c r="U3312" s="17">
        <v>0.99910634495084893</v>
      </c>
      <c r="V3312" s="17">
        <v>0.36729222520107241</v>
      </c>
      <c r="W3312">
        <v>0</v>
      </c>
      <c r="X3312">
        <v>8.2200000000000006</v>
      </c>
      <c r="Y3312">
        <v>23.74</v>
      </c>
      <c r="Z3312">
        <v>6</v>
      </c>
      <c r="AA3312">
        <v>0</v>
      </c>
      <c r="AB3312" s="17">
        <v>0.6787807737397421</v>
      </c>
      <c r="AC3312" s="17">
        <v>0.54813137032842585</v>
      </c>
      <c r="AD3312" s="17">
        <v>0.89956331877729256</v>
      </c>
      <c r="AE3312" s="17">
        <v>0.8698347107438017</v>
      </c>
    </row>
    <row r="3313" spans="1:31" x14ac:dyDescent="0.35">
      <c r="A3313" t="str">
        <f t="shared" si="204"/>
        <v>December</v>
      </c>
      <c r="B3313">
        <f t="shared" si="205"/>
        <v>2024</v>
      </c>
      <c r="C3313" s="18">
        <v>45633</v>
      </c>
      <c r="D3313" t="s">
        <v>1387</v>
      </c>
      <c r="E3313" t="s">
        <v>56</v>
      </c>
      <c r="F3313" t="s">
        <v>1388</v>
      </c>
      <c r="G3313" s="15">
        <v>0.97430000000000005</v>
      </c>
      <c r="H3313" s="15" t="str">
        <f t="shared" si="206"/>
        <v>Istimewa</v>
      </c>
      <c r="I3313" s="15">
        <v>0.8435642000000001</v>
      </c>
      <c r="J3313" s="15" t="str">
        <f t="shared" si="207"/>
        <v>Cukup</v>
      </c>
      <c r="K3313" s="15">
        <v>0.77311200000000002</v>
      </c>
      <c r="L3313">
        <v>0</v>
      </c>
      <c r="M3313">
        <v>4.42</v>
      </c>
      <c r="N3313">
        <v>5.93</v>
      </c>
      <c r="O3313">
        <v>4.09</v>
      </c>
      <c r="P3313" s="17">
        <v>0.57562076749435664</v>
      </c>
      <c r="Q3313" s="17">
        <v>0.63265306122448983</v>
      </c>
      <c r="R3313" s="17">
        <v>0.56852791878172593</v>
      </c>
      <c r="S3313" s="17">
        <v>0.87096774193548387</v>
      </c>
      <c r="T3313" s="17">
        <v>0.87096774193548387</v>
      </c>
      <c r="U3313" s="17">
        <v>1</v>
      </c>
      <c r="V3313" s="17">
        <v>0.43115124153498868</v>
      </c>
      <c r="W3313">
        <v>0</v>
      </c>
      <c r="X3313">
        <v>4.08</v>
      </c>
      <c r="Y3313">
        <v>4.6900000000000004</v>
      </c>
      <c r="Z3313">
        <v>25.9</v>
      </c>
      <c r="AA3313">
        <v>0</v>
      </c>
      <c r="AB3313" s="17">
        <v>0.91202149093351248</v>
      </c>
      <c r="AC3313" s="17">
        <v>0.82080924855491333</v>
      </c>
      <c r="AD3313" s="17">
        <v>0.9673202614379085</v>
      </c>
      <c r="AE3313" s="17">
        <v>0.96830985915492962</v>
      </c>
    </row>
    <row r="3314" spans="1:31" x14ac:dyDescent="0.35">
      <c r="A3314" t="str">
        <f t="shared" si="204"/>
        <v>December</v>
      </c>
      <c r="B3314">
        <f t="shared" si="205"/>
        <v>2024</v>
      </c>
      <c r="C3314" s="18">
        <v>45633</v>
      </c>
      <c r="D3314" t="s">
        <v>1387</v>
      </c>
      <c r="E3314" t="s">
        <v>80</v>
      </c>
      <c r="F3314" t="s">
        <v>1381</v>
      </c>
      <c r="G3314" s="15">
        <v>0.88930000000000009</v>
      </c>
      <c r="H3314" s="15" t="str">
        <f t="shared" si="206"/>
        <v>Baik</v>
      </c>
      <c r="I3314" s="15">
        <v>0.90974800318545557</v>
      </c>
      <c r="J3314" s="15" t="str">
        <f t="shared" si="207"/>
        <v>Baik Sekali</v>
      </c>
      <c r="K3314" s="15">
        <v>0.94549429481558722</v>
      </c>
      <c r="L3314">
        <v>3.77</v>
      </c>
      <c r="M3314">
        <v>6.21</v>
      </c>
      <c r="N3314">
        <v>6.55</v>
      </c>
      <c r="O3314">
        <v>7.2</v>
      </c>
      <c r="P3314" s="17">
        <v>0.41714614499424618</v>
      </c>
      <c r="Q3314" s="17">
        <v>0.42685851318944851</v>
      </c>
      <c r="R3314" s="17">
        <v>0.4140802422407267</v>
      </c>
      <c r="S3314" s="17">
        <v>0.6235955056179775</v>
      </c>
      <c r="T3314" s="17">
        <v>0.6271186440677966</v>
      </c>
      <c r="U3314" s="17">
        <v>0.98273878020713468</v>
      </c>
      <c r="V3314" s="17">
        <v>0.19332566168009199</v>
      </c>
      <c r="W3314">
        <v>0</v>
      </c>
      <c r="X3314">
        <v>6.06</v>
      </c>
      <c r="Y3314">
        <v>10.74</v>
      </c>
      <c r="Z3314">
        <v>5.4</v>
      </c>
      <c r="AA3314">
        <v>0</v>
      </c>
      <c r="AB3314" s="17">
        <v>0.55728429985855732</v>
      </c>
      <c r="AC3314" s="17">
        <v>0.33755274261603369</v>
      </c>
      <c r="AD3314" s="17">
        <v>0.77927927927927931</v>
      </c>
      <c r="AE3314" s="17">
        <v>0.94374999999999998</v>
      </c>
    </row>
    <row r="3315" spans="1:31" x14ac:dyDescent="0.35">
      <c r="A3315" t="str">
        <f t="shared" si="204"/>
        <v>December</v>
      </c>
      <c r="B3315">
        <f t="shared" si="205"/>
        <v>2024</v>
      </c>
      <c r="C3315" s="18">
        <v>45633</v>
      </c>
      <c r="D3315" t="s">
        <v>1387</v>
      </c>
      <c r="E3315" t="s">
        <v>74</v>
      </c>
      <c r="F3315" t="s">
        <v>1389</v>
      </c>
      <c r="G3315" s="15">
        <v>0.91559999999999997</v>
      </c>
      <c r="H3315" s="15" t="str">
        <f t="shared" si="206"/>
        <v>Baik Sekali</v>
      </c>
      <c r="I3315" s="15">
        <v>0.9283534167169547</v>
      </c>
      <c r="J3315" s="15" t="str">
        <f t="shared" si="207"/>
        <v>Baik Sekali</v>
      </c>
      <c r="K3315" s="15">
        <v>0.95036690490558495</v>
      </c>
      <c r="L3315">
        <v>5.38</v>
      </c>
      <c r="M3315">
        <v>6.2</v>
      </c>
      <c r="N3315">
        <v>5.42</v>
      </c>
      <c r="O3315">
        <v>7.38</v>
      </c>
      <c r="P3315" s="17">
        <v>0.70511779041429734</v>
      </c>
      <c r="Q3315" s="17">
        <v>0.66159695817490494</v>
      </c>
      <c r="R3315" s="17">
        <v>0.71694214876033058</v>
      </c>
      <c r="S3315" s="17">
        <v>0.75862068965517238</v>
      </c>
      <c r="T3315" s="17">
        <v>0.75862068965517238</v>
      </c>
      <c r="U3315" s="17">
        <v>0.99918765231519091</v>
      </c>
      <c r="V3315" s="17">
        <v>0.42973192526401299</v>
      </c>
      <c r="W3315">
        <v>0</v>
      </c>
      <c r="X3315">
        <v>5.25</v>
      </c>
      <c r="Y3315">
        <v>22.97</v>
      </c>
      <c r="Z3315">
        <v>13.7</v>
      </c>
      <c r="AA3315">
        <v>0</v>
      </c>
      <c r="AB3315" s="17">
        <v>0.36203941730934019</v>
      </c>
      <c r="AC3315" s="17">
        <v>0.38268792710706151</v>
      </c>
      <c r="AD3315" s="17">
        <v>0.5087358684480987</v>
      </c>
      <c r="AE3315" s="17">
        <v>0.90476190476190477</v>
      </c>
    </row>
    <row r="3316" spans="1:31" x14ac:dyDescent="0.35">
      <c r="A3316" t="str">
        <f t="shared" si="204"/>
        <v>December</v>
      </c>
      <c r="B3316">
        <f t="shared" si="205"/>
        <v>2024</v>
      </c>
      <c r="C3316" s="18">
        <v>45633</v>
      </c>
      <c r="D3316" t="s">
        <v>1387</v>
      </c>
      <c r="E3316" t="s">
        <v>34</v>
      </c>
      <c r="F3316" t="s">
        <v>1390</v>
      </c>
      <c r="G3316" s="15">
        <v>0.94</v>
      </c>
      <c r="H3316" s="15" t="str">
        <f t="shared" si="206"/>
        <v>Baik Sekali</v>
      </c>
      <c r="I3316" s="15">
        <v>0.88433985000000015</v>
      </c>
      <c r="J3316" s="15" t="str">
        <f t="shared" si="207"/>
        <v>Baik</v>
      </c>
      <c r="K3316" s="15">
        <v>0.98247099999999998</v>
      </c>
      <c r="L3316">
        <v>0</v>
      </c>
      <c r="M3316">
        <v>5.23</v>
      </c>
      <c r="N3316">
        <v>3.79</v>
      </c>
      <c r="O3316">
        <v>4.9800000000000004</v>
      </c>
      <c r="P3316" s="17">
        <v>0.51190476190476186</v>
      </c>
      <c r="Q3316" s="17">
        <v>0.7</v>
      </c>
      <c r="R3316" s="17">
        <v>0.5</v>
      </c>
      <c r="S3316" s="17">
        <v>0.7142857142857143</v>
      </c>
      <c r="T3316" s="17">
        <v>0.7142857142857143</v>
      </c>
      <c r="U3316" s="17">
        <v>1</v>
      </c>
      <c r="V3316" s="17">
        <v>0.29761904761904762</v>
      </c>
      <c r="W3316">
        <v>0</v>
      </c>
      <c r="X3316">
        <v>3.54</v>
      </c>
      <c r="Y3316">
        <v>18.850000000000001</v>
      </c>
      <c r="Z3316">
        <v>18.97</v>
      </c>
      <c r="AA3316">
        <v>0</v>
      </c>
      <c r="AB3316" s="17">
        <v>0.66824644549763035</v>
      </c>
      <c r="AC3316" s="17">
        <v>0.7458563535911602</v>
      </c>
      <c r="AD3316" s="17">
        <v>0.66972477064220182</v>
      </c>
      <c r="AE3316" s="17">
        <v>0.82962962962962961</v>
      </c>
    </row>
    <row r="3317" spans="1:31" x14ac:dyDescent="0.35">
      <c r="A3317" t="str">
        <f t="shared" si="204"/>
        <v>December</v>
      </c>
      <c r="B3317">
        <f t="shared" si="205"/>
        <v>2024</v>
      </c>
      <c r="C3317" s="18">
        <v>45633</v>
      </c>
      <c r="D3317" t="s">
        <v>1391</v>
      </c>
      <c r="E3317" t="s">
        <v>70</v>
      </c>
      <c r="F3317" t="s">
        <v>1392</v>
      </c>
      <c r="G3317" s="15">
        <v>0.9909</v>
      </c>
      <c r="H3317" s="15" t="str">
        <f t="shared" si="206"/>
        <v>Istimewa</v>
      </c>
      <c r="I3317" s="15">
        <v>0.93210236052843898</v>
      </c>
      <c r="J3317" s="15" t="str">
        <f t="shared" si="207"/>
        <v>Baik Sekali</v>
      </c>
      <c r="K3317" s="15">
        <v>0.97779245865268249</v>
      </c>
      <c r="L3317">
        <v>2.44</v>
      </c>
      <c r="M3317">
        <v>0</v>
      </c>
      <c r="N3317">
        <v>3.35</v>
      </c>
      <c r="O3317">
        <v>5.64</v>
      </c>
      <c r="P3317" s="17">
        <v>0.74619289340101524</v>
      </c>
      <c r="Q3317" s="17">
        <v>1</v>
      </c>
      <c r="R3317" s="17">
        <v>0.72972972972972971</v>
      </c>
      <c r="S3317" s="17">
        <v>0.91666666666666663</v>
      </c>
      <c r="T3317" s="17">
        <v>0.91666666666666663</v>
      </c>
      <c r="U3317" s="17">
        <v>1</v>
      </c>
      <c r="V3317" s="17">
        <v>0.88324873096446699</v>
      </c>
      <c r="W3317">
        <v>0.21</v>
      </c>
      <c r="X3317">
        <v>3.15</v>
      </c>
      <c r="Y3317">
        <v>12.37</v>
      </c>
      <c r="Z3317">
        <v>25.05</v>
      </c>
      <c r="AA3317">
        <v>0</v>
      </c>
      <c r="AB3317" s="17">
        <v>0.94602698650674666</v>
      </c>
      <c r="AC3317" s="17">
        <v>0.87777777777777777</v>
      </c>
      <c r="AD3317" s="17">
        <v>0.95667244367417681</v>
      </c>
      <c r="AE3317" s="17">
        <v>0.91139240506329111</v>
      </c>
    </row>
    <row r="3318" spans="1:31" x14ac:dyDescent="0.35">
      <c r="A3318" t="str">
        <f t="shared" si="204"/>
        <v>December</v>
      </c>
      <c r="B3318">
        <f t="shared" si="205"/>
        <v>2024</v>
      </c>
      <c r="C3318" s="18">
        <v>45633</v>
      </c>
      <c r="D3318" t="s">
        <v>1391</v>
      </c>
      <c r="E3318" t="s">
        <v>43</v>
      </c>
      <c r="F3318" t="s">
        <v>1392</v>
      </c>
      <c r="G3318" s="15">
        <v>0.95499999999999996</v>
      </c>
      <c r="H3318" s="15" t="str">
        <f t="shared" si="206"/>
        <v>Istimewa</v>
      </c>
      <c r="I3318" s="15">
        <v>0.91358489039867774</v>
      </c>
      <c r="J3318" s="15" t="str">
        <f t="shared" si="207"/>
        <v>Baik Sekali</v>
      </c>
      <c r="K3318" s="15">
        <v>0.98245682971050785</v>
      </c>
      <c r="L3318">
        <v>4.0599999999999996</v>
      </c>
      <c r="M3318">
        <v>0</v>
      </c>
      <c r="N3318">
        <v>3.52</v>
      </c>
      <c r="O3318">
        <v>4.22</v>
      </c>
      <c r="P3318" s="17">
        <v>0.76521739130434785</v>
      </c>
      <c r="Q3318" s="17">
        <v>0.83870967741935487</v>
      </c>
      <c r="R3318" s="17">
        <v>0.73809523809523814</v>
      </c>
      <c r="S3318" s="17">
        <v>1</v>
      </c>
      <c r="T3318" s="17">
        <v>1</v>
      </c>
      <c r="U3318" s="17">
        <v>0.94782608695652171</v>
      </c>
      <c r="V3318" s="17">
        <v>0.75652173913043474</v>
      </c>
      <c r="W3318">
        <v>0.12</v>
      </c>
      <c r="X3318">
        <v>2.86</v>
      </c>
      <c r="Y3318">
        <v>9.84</v>
      </c>
      <c r="Z3318">
        <v>35.19</v>
      </c>
      <c r="AA3318">
        <v>0</v>
      </c>
      <c r="AB3318" s="17">
        <v>0.80363636363636359</v>
      </c>
      <c r="AC3318" s="17">
        <v>0.8</v>
      </c>
      <c r="AD3318" s="17">
        <v>0.80500000000000005</v>
      </c>
      <c r="AE3318" s="17">
        <v>0.71666666666666667</v>
      </c>
    </row>
    <row r="3319" spans="1:31" x14ac:dyDescent="0.35">
      <c r="A3319" t="str">
        <f t="shared" si="204"/>
        <v>December</v>
      </c>
      <c r="B3319">
        <f t="shared" si="205"/>
        <v>2024</v>
      </c>
      <c r="C3319" s="18">
        <v>45633</v>
      </c>
      <c r="D3319" t="s">
        <v>1391</v>
      </c>
      <c r="E3319" t="s">
        <v>136</v>
      </c>
      <c r="F3319" t="s">
        <v>1392</v>
      </c>
      <c r="G3319" s="15">
        <v>0.93279999999999996</v>
      </c>
      <c r="H3319" s="15" t="str">
        <f t="shared" si="206"/>
        <v>Baik Sekali</v>
      </c>
      <c r="I3319" s="15">
        <v>0.96874660206976038</v>
      </c>
      <c r="J3319" s="15" t="str">
        <f t="shared" si="207"/>
        <v>Istimewa</v>
      </c>
      <c r="K3319" s="15">
        <v>0.97477600591360114</v>
      </c>
      <c r="L3319">
        <v>2.75</v>
      </c>
      <c r="M3319">
        <v>4.71</v>
      </c>
      <c r="N3319">
        <v>5.46</v>
      </c>
      <c r="O3319">
        <v>4.16</v>
      </c>
      <c r="P3319" s="17">
        <v>0.66808510638297869</v>
      </c>
      <c r="Q3319" s="17">
        <v>0.875</v>
      </c>
      <c r="R3319" s="17">
        <v>0.62564102564102564</v>
      </c>
      <c r="S3319" s="17">
        <v>0.82857142857142863</v>
      </c>
      <c r="T3319" s="17">
        <v>0.82857142857142863</v>
      </c>
      <c r="U3319" s="17">
        <v>0.97021276595744677</v>
      </c>
      <c r="V3319" s="17">
        <v>0.42127659574468079</v>
      </c>
      <c r="W3319">
        <v>0.16</v>
      </c>
      <c r="X3319">
        <v>4.3600000000000003</v>
      </c>
      <c r="Y3319">
        <v>22.09</v>
      </c>
      <c r="Z3319">
        <v>25.48</v>
      </c>
      <c r="AA3319">
        <v>0</v>
      </c>
      <c r="AB3319" s="17">
        <v>0.62177121771217714</v>
      </c>
      <c r="AC3319" s="17">
        <v>0.5757575757575758</v>
      </c>
      <c r="AD3319" s="17">
        <v>0.64095744680851063</v>
      </c>
      <c r="AE3319" s="17">
        <v>0.64210526315789473</v>
      </c>
    </row>
    <row r="3320" spans="1:31" x14ac:dyDescent="0.35">
      <c r="A3320" t="str">
        <f t="shared" si="204"/>
        <v>December</v>
      </c>
      <c r="B3320">
        <f t="shared" si="205"/>
        <v>2024</v>
      </c>
      <c r="C3320" s="18">
        <v>45633</v>
      </c>
      <c r="D3320" t="s">
        <v>1391</v>
      </c>
      <c r="E3320" t="s">
        <v>60</v>
      </c>
      <c r="F3320" t="s">
        <v>1392</v>
      </c>
      <c r="G3320" s="15">
        <v>0.87639999999999996</v>
      </c>
      <c r="H3320" s="15" t="str">
        <f t="shared" si="206"/>
        <v>Baik</v>
      </c>
      <c r="I3320" s="15">
        <v>0.94727343352417392</v>
      </c>
      <c r="J3320" s="15" t="str">
        <f t="shared" si="207"/>
        <v>Baik Sekali</v>
      </c>
      <c r="K3320" s="15">
        <v>0.97563838149763937</v>
      </c>
      <c r="L3320">
        <v>4.33</v>
      </c>
      <c r="M3320">
        <v>0</v>
      </c>
      <c r="N3320">
        <v>3.24</v>
      </c>
      <c r="O3320">
        <v>5.07</v>
      </c>
      <c r="P3320" s="17">
        <v>0.47619047619047622</v>
      </c>
      <c r="Q3320" s="17">
        <v>0.62222222222222223</v>
      </c>
      <c r="R3320" s="17">
        <v>0.45360824742268041</v>
      </c>
      <c r="S3320" s="17">
        <v>1</v>
      </c>
      <c r="T3320" s="17">
        <v>1</v>
      </c>
      <c r="U3320" s="17">
        <v>0.9553571428571429</v>
      </c>
      <c r="V3320" s="17">
        <v>0.2857142857142857</v>
      </c>
      <c r="W3320">
        <v>5.83</v>
      </c>
      <c r="X3320">
        <v>2.82</v>
      </c>
      <c r="Y3320">
        <v>10.7</v>
      </c>
      <c r="Z3320">
        <v>21</v>
      </c>
      <c r="AA3320">
        <v>0</v>
      </c>
      <c r="AB3320" s="17">
        <v>0.76261682242990658</v>
      </c>
      <c r="AC3320" s="17">
        <v>0.46540880503144649</v>
      </c>
      <c r="AD3320" s="17">
        <v>0.88829787234042556</v>
      </c>
      <c r="AE3320" s="17">
        <v>0.77027027027027029</v>
      </c>
    </row>
    <row r="3321" spans="1:31" x14ac:dyDescent="0.35">
      <c r="A3321" t="str">
        <f t="shared" si="204"/>
        <v>December</v>
      </c>
      <c r="B3321">
        <f t="shared" si="205"/>
        <v>2024</v>
      </c>
      <c r="C3321" s="18">
        <v>45633</v>
      </c>
      <c r="D3321" t="s">
        <v>1391</v>
      </c>
      <c r="E3321" t="s">
        <v>130</v>
      </c>
      <c r="F3321" t="s">
        <v>1392</v>
      </c>
      <c r="G3321" s="15">
        <v>0.96400000000000008</v>
      </c>
      <c r="H3321" s="15" t="str">
        <f t="shared" si="206"/>
        <v>Istimewa</v>
      </c>
      <c r="I3321" s="15">
        <v>0.97430949999999994</v>
      </c>
      <c r="J3321" s="15" t="str">
        <f t="shared" si="207"/>
        <v>Istimewa</v>
      </c>
      <c r="K3321" s="15">
        <v>0.98416999999999999</v>
      </c>
      <c r="L3321">
        <v>2.85</v>
      </c>
      <c r="M3321">
        <v>0</v>
      </c>
      <c r="N3321">
        <v>3.31</v>
      </c>
      <c r="O3321">
        <v>3.85</v>
      </c>
      <c r="P3321" s="17">
        <v>0.80625000000000002</v>
      </c>
      <c r="Q3321" s="17">
        <v>0.8571428571428571</v>
      </c>
      <c r="R3321" s="17">
        <v>0.79545454545454541</v>
      </c>
      <c r="S3321" s="17">
        <v>0.91666666666666663</v>
      </c>
      <c r="T3321" s="17">
        <v>0.91666666666666663</v>
      </c>
      <c r="U3321" s="17">
        <v>0.97499999999999998</v>
      </c>
      <c r="V3321" s="17">
        <v>0.65</v>
      </c>
      <c r="W3321">
        <v>0.16</v>
      </c>
      <c r="X3321">
        <v>2.2400000000000002</v>
      </c>
      <c r="Y3321">
        <v>6.18</v>
      </c>
      <c r="Z3321">
        <v>18.05</v>
      </c>
      <c r="AA3321">
        <v>0</v>
      </c>
      <c r="AB3321" s="17">
        <v>0.74193548387096775</v>
      </c>
      <c r="AC3321" s="17">
        <v>0.48275862068965519</v>
      </c>
      <c r="AD3321" s="17">
        <v>0.88198757763975155</v>
      </c>
      <c r="AE3321" s="17">
        <v>0.44047619047619052</v>
      </c>
    </row>
    <row r="3322" spans="1:31" x14ac:dyDescent="0.35">
      <c r="A3322" t="str">
        <f t="shared" si="204"/>
        <v>December</v>
      </c>
      <c r="B3322">
        <f t="shared" si="205"/>
        <v>2024</v>
      </c>
      <c r="C3322" s="18">
        <v>45633</v>
      </c>
      <c r="D3322" t="s">
        <v>1391</v>
      </c>
      <c r="E3322" t="s">
        <v>140</v>
      </c>
      <c r="F3322" t="s">
        <v>1392</v>
      </c>
      <c r="G3322" s="15">
        <v>0.98870000000000002</v>
      </c>
      <c r="H3322" s="15" t="str">
        <f t="shared" si="206"/>
        <v>Istimewa</v>
      </c>
      <c r="I3322" s="15">
        <v>0.99129001118783711</v>
      </c>
      <c r="J3322" s="15" t="str">
        <f t="shared" si="207"/>
        <v>Istimewa</v>
      </c>
      <c r="K3322" s="15">
        <v>0.97882860339382005</v>
      </c>
      <c r="L3322">
        <v>2.0299999999999998</v>
      </c>
      <c r="M3322">
        <v>0</v>
      </c>
      <c r="N3322">
        <v>2.72</v>
      </c>
      <c r="O3322">
        <v>4.3600000000000003</v>
      </c>
      <c r="P3322" s="17">
        <v>0.6560509554140127</v>
      </c>
      <c r="Q3322" s="17">
        <v>0.95833333333333337</v>
      </c>
      <c r="R3322" s="17">
        <v>0.60150375939849621</v>
      </c>
      <c r="S3322" s="17">
        <v>1</v>
      </c>
      <c r="T3322" s="17">
        <v>1</v>
      </c>
      <c r="U3322" s="17">
        <v>0.98089171974522293</v>
      </c>
      <c r="V3322" s="17">
        <v>0.49044585987261152</v>
      </c>
      <c r="W3322">
        <v>0.12</v>
      </c>
      <c r="X3322">
        <v>3.07</v>
      </c>
      <c r="Y3322">
        <v>12.86</v>
      </c>
      <c r="Z3322">
        <v>24.48</v>
      </c>
      <c r="AA3322">
        <v>0</v>
      </c>
      <c r="AB3322" s="17">
        <v>0.95493562231759654</v>
      </c>
      <c r="AC3322" s="17">
        <v>0.93902439024390238</v>
      </c>
      <c r="AD3322" s="17">
        <v>0.95833333333333337</v>
      </c>
      <c r="AE3322" s="17">
        <v>1</v>
      </c>
    </row>
    <row r="3323" spans="1:31" x14ac:dyDescent="0.35">
      <c r="A3323" t="str">
        <f t="shared" si="204"/>
        <v>December</v>
      </c>
      <c r="B3323">
        <f t="shared" si="205"/>
        <v>2024</v>
      </c>
      <c r="C3323" s="18">
        <v>45633</v>
      </c>
      <c r="D3323" t="s">
        <v>1393</v>
      </c>
      <c r="E3323" t="s">
        <v>138</v>
      </c>
      <c r="F3323" t="s">
        <v>1392</v>
      </c>
      <c r="G3323" s="15">
        <v>0.94489999999999996</v>
      </c>
      <c r="H3323" s="15" t="str">
        <f t="shared" si="206"/>
        <v>Baik Sekali</v>
      </c>
      <c r="I3323" s="15">
        <v>0.87263969999999991</v>
      </c>
      <c r="J3323" s="15" t="str">
        <f t="shared" si="207"/>
        <v>Baik</v>
      </c>
      <c r="K3323" s="15">
        <v>0.98804199999999998</v>
      </c>
      <c r="L3323">
        <v>3.86</v>
      </c>
      <c r="M3323">
        <v>0</v>
      </c>
      <c r="N3323">
        <v>2.0299999999999998</v>
      </c>
      <c r="O3323">
        <v>3.8</v>
      </c>
      <c r="P3323" s="17">
        <v>0.67543859649122806</v>
      </c>
      <c r="Q3323" s="17">
        <v>0.66666666666666663</v>
      </c>
      <c r="R3323" s="17">
        <v>0.67619047619047623</v>
      </c>
      <c r="S3323" s="17">
        <v>0.66666666666666663</v>
      </c>
      <c r="T3323" s="17">
        <v>0.66666666666666663</v>
      </c>
      <c r="U3323" s="17">
        <v>1</v>
      </c>
      <c r="V3323" s="17">
        <v>0.35087719298245612</v>
      </c>
      <c r="W3323">
        <v>0</v>
      </c>
      <c r="X3323">
        <v>1.73</v>
      </c>
      <c r="Y3323">
        <v>12.7</v>
      </c>
      <c r="Z3323">
        <v>25.79</v>
      </c>
      <c r="AA3323">
        <v>0</v>
      </c>
      <c r="AB3323" s="17">
        <v>0.56586826347305386</v>
      </c>
      <c r="AC3323" s="17">
        <v>0.59459459459459463</v>
      </c>
      <c r="AD3323" s="17">
        <v>0.56081081081081086</v>
      </c>
      <c r="AE3323" s="17">
        <v>0.63636363636363635</v>
      </c>
    </row>
    <row r="3324" spans="1:31" x14ac:dyDescent="0.35">
      <c r="A3324" t="str">
        <f t="shared" si="204"/>
        <v>December</v>
      </c>
      <c r="B3324">
        <f t="shared" si="205"/>
        <v>2024</v>
      </c>
      <c r="C3324" s="18">
        <v>45633</v>
      </c>
      <c r="D3324" t="s">
        <v>1393</v>
      </c>
      <c r="E3324" t="s">
        <v>112</v>
      </c>
      <c r="F3324" t="s">
        <v>1392</v>
      </c>
      <c r="G3324" s="15">
        <v>0.95499999999999996</v>
      </c>
      <c r="H3324" s="15" t="str">
        <f t="shared" si="206"/>
        <v>Istimewa</v>
      </c>
      <c r="I3324" s="15">
        <v>0.91503609314649548</v>
      </c>
      <c r="J3324" s="15" t="str">
        <f t="shared" si="207"/>
        <v>Baik Sekali</v>
      </c>
      <c r="K3324" s="15">
        <v>0.98288883756141576</v>
      </c>
      <c r="L3324">
        <v>1.8</v>
      </c>
      <c r="M3324">
        <v>0.71</v>
      </c>
      <c r="N3324">
        <v>4.62</v>
      </c>
      <c r="O3324">
        <v>3.45</v>
      </c>
      <c r="P3324" s="17">
        <v>0.80503144654088055</v>
      </c>
      <c r="Q3324" s="17">
        <v>0.7</v>
      </c>
      <c r="R3324" s="17">
        <v>0.81208053691275173</v>
      </c>
      <c r="S3324" s="17">
        <v>0.7142857142857143</v>
      </c>
      <c r="T3324" s="17">
        <v>0.7142857142857143</v>
      </c>
      <c r="U3324" s="17">
        <v>1</v>
      </c>
      <c r="V3324" s="17">
        <v>0.43396226415094341</v>
      </c>
      <c r="W3324">
        <v>0.37</v>
      </c>
      <c r="X3324">
        <v>2.63</v>
      </c>
      <c r="Y3324">
        <v>5.61</v>
      </c>
      <c r="Z3324">
        <v>14.32</v>
      </c>
      <c r="AA3324">
        <v>0</v>
      </c>
      <c r="AB3324" s="17">
        <v>0.80851063829787229</v>
      </c>
      <c r="AC3324" s="17">
        <v>0.88461538461538458</v>
      </c>
      <c r="AD3324" s="17">
        <v>0.7640449438202247</v>
      </c>
      <c r="AE3324" s="17">
        <v>0.43478260869565222</v>
      </c>
    </row>
    <row r="3325" spans="1:31" x14ac:dyDescent="0.35">
      <c r="A3325" t="str">
        <f t="shared" si="204"/>
        <v>December</v>
      </c>
      <c r="B3325">
        <f t="shared" si="205"/>
        <v>2024</v>
      </c>
      <c r="C3325" s="18">
        <v>45633</v>
      </c>
      <c r="D3325" t="s">
        <v>1393</v>
      </c>
      <c r="E3325" t="s">
        <v>102</v>
      </c>
      <c r="F3325" t="s">
        <v>1392</v>
      </c>
      <c r="G3325" s="15">
        <v>0.94079999999999997</v>
      </c>
      <c r="H3325" s="15" t="str">
        <f t="shared" si="206"/>
        <v>Baik Sekali</v>
      </c>
      <c r="I3325" s="15">
        <v>0.96415382416990081</v>
      </c>
      <c r="J3325" s="15" t="str">
        <f t="shared" si="207"/>
        <v>Istimewa</v>
      </c>
      <c r="K3325" s="15">
        <v>0.97186806905685907</v>
      </c>
      <c r="L3325">
        <v>4.22</v>
      </c>
      <c r="M3325">
        <v>0.95</v>
      </c>
      <c r="N3325">
        <v>3.34</v>
      </c>
      <c r="O3325">
        <v>2.5099999999999998</v>
      </c>
      <c r="P3325" s="17">
        <v>0.63200000000000001</v>
      </c>
      <c r="Q3325" s="17">
        <v>0.72727272727272729</v>
      </c>
      <c r="R3325" s="17">
        <v>0.6228070175438597</v>
      </c>
      <c r="S3325" s="17">
        <v>1</v>
      </c>
      <c r="T3325" s="17">
        <v>1</v>
      </c>
      <c r="U3325" s="17">
        <v>1</v>
      </c>
      <c r="V3325" s="17">
        <v>0.44800000000000001</v>
      </c>
      <c r="W3325">
        <v>0.21</v>
      </c>
      <c r="X3325">
        <v>2.37</v>
      </c>
      <c r="Y3325">
        <v>7.18</v>
      </c>
      <c r="Z3325">
        <v>42.62</v>
      </c>
      <c r="AA3325">
        <v>0</v>
      </c>
      <c r="AB3325" s="17">
        <v>0.77852348993288589</v>
      </c>
      <c r="AC3325" s="17">
        <v>0.75324675324675328</v>
      </c>
      <c r="AD3325" s="17">
        <v>0.80555555555555558</v>
      </c>
      <c r="AE3325" s="17">
        <v>0.74137931034482762</v>
      </c>
    </row>
    <row r="3326" spans="1:31" x14ac:dyDescent="0.35">
      <c r="A3326" t="str">
        <f t="shared" si="204"/>
        <v>December</v>
      </c>
      <c r="B3326">
        <f t="shared" si="205"/>
        <v>2024</v>
      </c>
      <c r="C3326" s="18">
        <v>45633</v>
      </c>
      <c r="D3326" t="s">
        <v>1393</v>
      </c>
      <c r="E3326" t="s">
        <v>78</v>
      </c>
      <c r="F3326" t="s">
        <v>1392</v>
      </c>
      <c r="G3326" s="15">
        <v>0.9323999999999999</v>
      </c>
      <c r="H3326" s="15" t="str">
        <f t="shared" si="206"/>
        <v>Baik Sekali</v>
      </c>
      <c r="I3326" s="15">
        <v>0.95218892546565193</v>
      </c>
      <c r="J3326" s="15" t="str">
        <f t="shared" si="207"/>
        <v>Istimewa</v>
      </c>
      <c r="K3326" s="15">
        <v>0.98689692990186262</v>
      </c>
      <c r="L3326">
        <v>1.06</v>
      </c>
      <c r="M3326">
        <v>0</v>
      </c>
      <c r="N3326">
        <v>4.58</v>
      </c>
      <c r="O3326">
        <v>3.59</v>
      </c>
      <c r="P3326" s="17">
        <v>0.62992125984251968</v>
      </c>
      <c r="Q3326" s="17">
        <v>0.6</v>
      </c>
      <c r="R3326" s="17">
        <v>0.63114754098360659</v>
      </c>
      <c r="S3326" s="17">
        <v>0.66666666666666663</v>
      </c>
      <c r="T3326" s="17">
        <v>0.66666666666666663</v>
      </c>
      <c r="U3326" s="17">
        <v>0.99212598425196852</v>
      </c>
      <c r="V3326" s="17">
        <v>0.39370078740157483</v>
      </c>
      <c r="W3326">
        <v>0.3</v>
      </c>
      <c r="X3326">
        <v>4.45</v>
      </c>
      <c r="Y3326">
        <v>4.6100000000000003</v>
      </c>
      <c r="Z3326">
        <v>23.72</v>
      </c>
      <c r="AA3326">
        <v>0</v>
      </c>
      <c r="AB3326" s="17">
        <v>0.72053872053872059</v>
      </c>
      <c r="AC3326" s="17">
        <v>0.69230769230769229</v>
      </c>
      <c r="AD3326" s="17">
        <v>0.73059360730593603</v>
      </c>
      <c r="AE3326" s="17">
        <v>0.53703703703703709</v>
      </c>
    </row>
    <row r="3327" spans="1:31" x14ac:dyDescent="0.35">
      <c r="A3327" t="str">
        <f t="shared" si="204"/>
        <v>December</v>
      </c>
      <c r="B3327">
        <f t="shared" si="205"/>
        <v>2024</v>
      </c>
      <c r="C3327" s="18">
        <v>45633</v>
      </c>
      <c r="D3327" t="s">
        <v>1393</v>
      </c>
      <c r="E3327" t="s">
        <v>126</v>
      </c>
      <c r="F3327" t="s">
        <v>1392</v>
      </c>
      <c r="G3327" s="15">
        <v>0.98480000000000001</v>
      </c>
      <c r="H3327" s="15" t="str">
        <f t="shared" si="206"/>
        <v>Istimewa</v>
      </c>
      <c r="I3327" s="15">
        <v>0.93725455369813604</v>
      </c>
      <c r="J3327" s="15" t="str">
        <f t="shared" si="207"/>
        <v>Baik Sekali</v>
      </c>
      <c r="K3327" s="15">
        <v>0.98415586770895969</v>
      </c>
      <c r="L3327">
        <v>3.54</v>
      </c>
      <c r="M3327">
        <v>0</v>
      </c>
      <c r="N3327">
        <v>3.68</v>
      </c>
      <c r="O3327">
        <v>3.58</v>
      </c>
      <c r="P3327" s="17">
        <v>0.9051094890510949</v>
      </c>
      <c r="Q3327" s="17">
        <v>0.8571428571428571</v>
      </c>
      <c r="R3327" s="17">
        <v>0.90769230769230769</v>
      </c>
      <c r="S3327" s="17">
        <v>1</v>
      </c>
      <c r="T3327" s="17">
        <v>1</v>
      </c>
      <c r="U3327" s="17">
        <v>0.99270072992700731</v>
      </c>
      <c r="V3327" s="17">
        <v>0.87591240875912413</v>
      </c>
      <c r="W3327">
        <v>0.01</v>
      </c>
      <c r="X3327">
        <v>3.31</v>
      </c>
      <c r="Y3327">
        <v>8.61</v>
      </c>
      <c r="Z3327">
        <v>36.229999999999997</v>
      </c>
      <c r="AA3327">
        <v>0</v>
      </c>
      <c r="AB3327" s="17">
        <v>0.89261744966442957</v>
      </c>
      <c r="AC3327" s="17">
        <v>0.79487179487179482</v>
      </c>
      <c r="AD3327" s="17">
        <v>0.92660550458715596</v>
      </c>
      <c r="AE3327" s="17">
        <v>0.70967741935483875</v>
      </c>
    </row>
    <row r="3328" spans="1:31" x14ac:dyDescent="0.35">
      <c r="A3328" t="str">
        <f t="shared" si="204"/>
        <v>December</v>
      </c>
      <c r="B3328">
        <f t="shared" si="205"/>
        <v>2024</v>
      </c>
      <c r="C3328" s="18">
        <v>45633</v>
      </c>
      <c r="D3328" t="s">
        <v>1393</v>
      </c>
      <c r="E3328" t="s">
        <v>16</v>
      </c>
      <c r="F3328" t="s">
        <v>1392</v>
      </c>
      <c r="G3328" s="15">
        <v>0.9516</v>
      </c>
      <c r="H3328" s="15" t="str">
        <f t="shared" si="206"/>
        <v>Istimewa</v>
      </c>
      <c r="I3328" s="15">
        <v>0.96033989223828631</v>
      </c>
      <c r="J3328" s="15" t="str">
        <f t="shared" si="207"/>
        <v>Istimewa</v>
      </c>
      <c r="K3328" s="15">
        <v>0.9656139778236752</v>
      </c>
      <c r="L3328">
        <v>2.5299999999999998</v>
      </c>
      <c r="M3328">
        <v>6.05</v>
      </c>
      <c r="N3328">
        <v>4.13</v>
      </c>
      <c r="O3328">
        <v>3.36</v>
      </c>
      <c r="P3328" s="17">
        <v>0.64598540145985406</v>
      </c>
      <c r="Q3328" s="17">
        <v>0.89583333333333337</v>
      </c>
      <c r="R3328" s="17">
        <v>0.59292035398230092</v>
      </c>
      <c r="S3328" s="17">
        <v>0.81395348837209303</v>
      </c>
      <c r="T3328" s="17">
        <v>0.81395348837209303</v>
      </c>
      <c r="U3328" s="17">
        <v>0.9963503649635036</v>
      </c>
      <c r="V3328" s="17">
        <v>0.37226277372262773</v>
      </c>
      <c r="W3328">
        <v>0.22</v>
      </c>
      <c r="X3328">
        <v>4.0999999999999996</v>
      </c>
      <c r="Y3328">
        <v>22.41</v>
      </c>
      <c r="Z3328">
        <v>25.35</v>
      </c>
      <c r="AA3328">
        <v>0</v>
      </c>
      <c r="AB3328" s="17">
        <v>0.77339901477832518</v>
      </c>
      <c r="AC3328" s="17">
        <v>0.79452054794520544</v>
      </c>
      <c r="AD3328" s="17">
        <v>0.75968992248062017</v>
      </c>
      <c r="AE3328" s="17">
        <v>0.67241379310344829</v>
      </c>
    </row>
    <row r="3329" spans="1:31" x14ac:dyDescent="0.35">
      <c r="A3329" t="str">
        <f t="shared" si="204"/>
        <v>December</v>
      </c>
      <c r="B3329">
        <f t="shared" si="205"/>
        <v>2024</v>
      </c>
      <c r="C3329" s="18">
        <v>45633</v>
      </c>
      <c r="D3329" t="s">
        <v>1393</v>
      </c>
      <c r="E3329" t="s">
        <v>144</v>
      </c>
      <c r="F3329" t="s">
        <v>1392</v>
      </c>
      <c r="G3329" s="15">
        <v>0.94640000000000002</v>
      </c>
      <c r="H3329" s="15" t="str">
        <f t="shared" si="206"/>
        <v>Baik Sekali</v>
      </c>
      <c r="I3329" s="15">
        <v>0.95353009218125995</v>
      </c>
      <c r="J3329" s="15" t="str">
        <f t="shared" si="207"/>
        <v>Istimewa</v>
      </c>
      <c r="K3329" s="15">
        <v>0.98237169194645646</v>
      </c>
      <c r="L3329">
        <v>4.5599999999999996</v>
      </c>
      <c r="M3329">
        <v>1.71</v>
      </c>
      <c r="N3329">
        <v>5.01</v>
      </c>
      <c r="O3329">
        <v>3.55</v>
      </c>
      <c r="P3329" s="17">
        <v>0.66447368421052633</v>
      </c>
      <c r="Q3329" s="17">
        <v>0.82608695652173914</v>
      </c>
      <c r="R3329" s="17">
        <v>0.63565891472868219</v>
      </c>
      <c r="S3329" s="17">
        <v>0.84210526315789469</v>
      </c>
      <c r="T3329" s="17">
        <v>0.84210526315789469</v>
      </c>
      <c r="U3329" s="17">
        <v>0.91447368421052633</v>
      </c>
      <c r="V3329" s="17">
        <v>0.40131578947368418</v>
      </c>
      <c r="W3329">
        <v>0.31</v>
      </c>
      <c r="X3329">
        <v>2.94</v>
      </c>
      <c r="Y3329">
        <v>3.44</v>
      </c>
      <c r="Z3329">
        <v>30.53</v>
      </c>
      <c r="AA3329">
        <v>0</v>
      </c>
      <c r="AB3329" s="17">
        <v>0.83844011142061281</v>
      </c>
      <c r="AC3329" s="17">
        <v>0.84962406015037595</v>
      </c>
      <c r="AD3329" s="17">
        <v>0.83589743589743593</v>
      </c>
      <c r="AE3329" s="17">
        <v>0.82300884955752207</v>
      </c>
    </row>
    <row r="3330" spans="1:31" x14ac:dyDescent="0.35">
      <c r="A3330" t="str">
        <f t="shared" si="204"/>
        <v>December</v>
      </c>
      <c r="B3330">
        <f t="shared" si="205"/>
        <v>2024</v>
      </c>
      <c r="C3330" s="18">
        <v>45633</v>
      </c>
      <c r="D3330" t="s">
        <v>1394</v>
      </c>
      <c r="E3330" t="s">
        <v>106</v>
      </c>
      <c r="F3330" t="s">
        <v>1392</v>
      </c>
      <c r="G3330" s="15">
        <v>0.97609999999999997</v>
      </c>
      <c r="H3330" s="15" t="str">
        <f t="shared" si="206"/>
        <v>Istimewa</v>
      </c>
      <c r="I3330" s="15">
        <v>0.90035825000000014</v>
      </c>
      <c r="J3330" s="15" t="str">
        <f t="shared" si="207"/>
        <v>Baik Sekali</v>
      </c>
      <c r="K3330" s="15">
        <v>0.99109499999999995</v>
      </c>
      <c r="L3330">
        <v>2.11</v>
      </c>
      <c r="M3330">
        <v>0</v>
      </c>
      <c r="N3330">
        <v>2.52</v>
      </c>
      <c r="O3330">
        <v>5.76</v>
      </c>
      <c r="P3330" s="17">
        <v>0.90769230769230769</v>
      </c>
      <c r="Q3330" s="17">
        <v>1</v>
      </c>
      <c r="R3330" s="17">
        <v>0.90163934426229508</v>
      </c>
      <c r="S3330" s="17">
        <v>1</v>
      </c>
      <c r="T3330" s="17">
        <v>1</v>
      </c>
      <c r="U3330" s="17">
        <v>0.99230769230769234</v>
      </c>
      <c r="V3330" s="17">
        <v>0.7384615384615385</v>
      </c>
      <c r="W3330">
        <v>7.0000000000000007E-2</v>
      </c>
      <c r="X3330">
        <v>5.22</v>
      </c>
      <c r="Y3330">
        <v>19.38</v>
      </c>
      <c r="Z3330">
        <v>14.93</v>
      </c>
      <c r="AA3330">
        <v>0</v>
      </c>
      <c r="AB3330" s="17">
        <v>0.75330396475770922</v>
      </c>
      <c r="AC3330" s="17">
        <v>0.83919597989949746</v>
      </c>
      <c r="AD3330" s="17">
        <v>0.68627450980392157</v>
      </c>
      <c r="AE3330" s="17">
        <v>0.48502994011976053</v>
      </c>
    </row>
    <row r="3331" spans="1:31" x14ac:dyDescent="0.35">
      <c r="A3331" t="str">
        <f t="shared" ref="A3331:A3394" si="208">TEXT(C3331, "mmmm")</f>
        <v>December</v>
      </c>
      <c r="B3331">
        <f t="shared" ref="B3331:B3394" si="209">YEAR(C3331)</f>
        <v>2024</v>
      </c>
      <c r="C3331" s="18">
        <v>45633</v>
      </c>
      <c r="D3331" t="s">
        <v>1394</v>
      </c>
      <c r="E3331" t="s">
        <v>47</v>
      </c>
      <c r="F3331" t="s">
        <v>1392</v>
      </c>
      <c r="G3331" s="15">
        <v>0.85140000000000005</v>
      </c>
      <c r="H3331" s="15" t="str">
        <f t="shared" ref="H3331:H3394" si="210">IF(G3331&gt;=0.95,"Istimewa",IF(G3331&gt;=0.9,"Baik Sekali",IF(G3331&gt;=0.85,"Baik",IF(G3331&gt;=0.8,"Cukup","Kurang"))))</f>
        <v>Baik</v>
      </c>
      <c r="I3331" s="15">
        <v>0.83609078085148225</v>
      </c>
      <c r="J3331" s="15" t="str">
        <f t="shared" ref="J3331:J3394" si="211">IF(I3331&gt;=0.95,"Istimewa",IF(I3331&gt;=0.9,"Baik Sekali",IF(I3331&gt;=0.85,"Baik",IF(I3331&gt;=0.8,"Cukup","Kurang"))))</f>
        <v>Cukup</v>
      </c>
      <c r="K3331" s="15">
        <v>0.93654508814709192</v>
      </c>
      <c r="L3331">
        <v>3.12</v>
      </c>
      <c r="M3331">
        <v>10.130000000000001</v>
      </c>
      <c r="N3331">
        <v>14.28</v>
      </c>
      <c r="O3331">
        <v>12.68</v>
      </c>
      <c r="P3331" s="17">
        <v>0.3542074363992172</v>
      </c>
      <c r="Q3331" s="17">
        <v>0.45600000000000002</v>
      </c>
      <c r="R3331" s="17">
        <v>0.32124352331606221</v>
      </c>
      <c r="S3331" s="17">
        <v>0.6228070175438597</v>
      </c>
      <c r="T3331" s="17">
        <v>0.6228070175438597</v>
      </c>
      <c r="U3331" s="17">
        <v>0.99217221135029354</v>
      </c>
      <c r="V3331" s="17">
        <v>0.27788649706457919</v>
      </c>
      <c r="W3331">
        <v>0.15</v>
      </c>
      <c r="X3331">
        <v>11.96</v>
      </c>
      <c r="Y3331">
        <v>17.64</v>
      </c>
      <c r="Z3331">
        <v>29.74</v>
      </c>
      <c r="AA3331">
        <v>0</v>
      </c>
      <c r="AB3331" s="17">
        <v>0.42379547689282199</v>
      </c>
      <c r="AC3331" s="17">
        <v>0.42990654205607481</v>
      </c>
      <c r="AD3331" s="17">
        <v>0.39130434782608697</v>
      </c>
      <c r="AE3331" s="17">
        <v>0.8125</v>
      </c>
    </row>
    <row r="3332" spans="1:31" x14ac:dyDescent="0.35">
      <c r="A3332" t="str">
        <f t="shared" si="208"/>
        <v>December</v>
      </c>
      <c r="B3332">
        <f t="shared" si="209"/>
        <v>2024</v>
      </c>
      <c r="C3332" s="18">
        <v>45633</v>
      </c>
      <c r="D3332" t="s">
        <v>1394</v>
      </c>
      <c r="E3332" t="s">
        <v>29</v>
      </c>
      <c r="F3332" t="s">
        <v>1392</v>
      </c>
      <c r="G3332" s="15">
        <v>0.91020000000000001</v>
      </c>
      <c r="H3332" s="15" t="str">
        <f t="shared" si="210"/>
        <v>Baik Sekali</v>
      </c>
      <c r="I3332" s="15">
        <v>0.86512313567098986</v>
      </c>
      <c r="J3332" s="15" t="str">
        <f t="shared" si="211"/>
        <v>Baik</v>
      </c>
      <c r="K3332" s="15">
        <v>0.95449467334568505</v>
      </c>
      <c r="L3332">
        <v>5.35</v>
      </c>
      <c r="M3332">
        <v>3.74</v>
      </c>
      <c r="N3332">
        <v>3.78</v>
      </c>
      <c r="O3332">
        <v>6.48</v>
      </c>
      <c r="P3332" s="17">
        <v>0.6794554455445545</v>
      </c>
      <c r="Q3332" s="17">
        <v>0.78431372549019607</v>
      </c>
      <c r="R3332" s="17">
        <v>0.6643059490084986</v>
      </c>
      <c r="S3332" s="17">
        <v>0.5625</v>
      </c>
      <c r="T3332" s="17">
        <v>0.5625</v>
      </c>
      <c r="U3332" s="17">
        <v>0.99628712871287128</v>
      </c>
      <c r="V3332" s="17">
        <v>0.27475247524752477</v>
      </c>
      <c r="W3332">
        <v>0.39</v>
      </c>
      <c r="X3332">
        <v>4.08</v>
      </c>
      <c r="Y3332">
        <v>18.88</v>
      </c>
      <c r="Z3332">
        <v>21.37</v>
      </c>
      <c r="AA3332">
        <v>0</v>
      </c>
      <c r="AB3332" s="17">
        <v>0.54956896551724133</v>
      </c>
      <c r="AC3332" s="17">
        <v>0.61206896551724133</v>
      </c>
      <c r="AD3332" s="17">
        <v>0.36206896551724138</v>
      </c>
      <c r="AE3332" s="17">
        <v>0.568075117370892</v>
      </c>
    </row>
    <row r="3333" spans="1:31" x14ac:dyDescent="0.35">
      <c r="A3333" t="str">
        <f t="shared" si="208"/>
        <v>December</v>
      </c>
      <c r="B3333">
        <f t="shared" si="209"/>
        <v>2024</v>
      </c>
      <c r="C3333" s="18">
        <v>45633</v>
      </c>
      <c r="D3333" t="s">
        <v>1394</v>
      </c>
      <c r="E3333" t="s">
        <v>62</v>
      </c>
      <c r="F3333" t="s">
        <v>1392</v>
      </c>
      <c r="G3333" s="15">
        <v>0.93079999999999996</v>
      </c>
      <c r="H3333" s="15" t="str">
        <f t="shared" si="210"/>
        <v>Baik Sekali</v>
      </c>
      <c r="I3333" s="15">
        <v>0.92141376360180249</v>
      </c>
      <c r="J3333" s="15" t="str">
        <f t="shared" si="211"/>
        <v>Baik Sekali</v>
      </c>
      <c r="K3333" s="15">
        <v>0.95839646743372153</v>
      </c>
      <c r="L3333">
        <v>3.38</v>
      </c>
      <c r="M3333">
        <v>3.68</v>
      </c>
      <c r="N3333">
        <v>4.82</v>
      </c>
      <c r="O3333">
        <v>6.47</v>
      </c>
      <c r="P3333" s="17">
        <v>0.67532467532467533</v>
      </c>
      <c r="Q3333" s="17">
        <v>0.77906976744186052</v>
      </c>
      <c r="R3333" s="17">
        <v>0.6556291390728477</v>
      </c>
      <c r="S3333" s="17">
        <v>0.77611940298507465</v>
      </c>
      <c r="T3333" s="17">
        <v>0.77611940298507465</v>
      </c>
      <c r="U3333" s="17">
        <v>0.99814471243042668</v>
      </c>
      <c r="V3333" s="17">
        <v>0.39517625231910952</v>
      </c>
      <c r="W3333">
        <v>1.82</v>
      </c>
      <c r="X3333">
        <v>5.18</v>
      </c>
      <c r="Y3333">
        <v>8.92</v>
      </c>
      <c r="Z3333">
        <v>12.3</v>
      </c>
      <c r="AA3333">
        <v>0</v>
      </c>
      <c r="AB3333" s="17">
        <v>0.59952606635071093</v>
      </c>
      <c r="AC3333" s="17">
        <v>0.61564625850340138</v>
      </c>
      <c r="AD3333" s="17">
        <v>0.5625</v>
      </c>
      <c r="AE3333" s="17">
        <v>0.6795580110497238</v>
      </c>
    </row>
    <row r="3334" spans="1:31" x14ac:dyDescent="0.35">
      <c r="A3334" t="str">
        <f t="shared" si="208"/>
        <v>December</v>
      </c>
      <c r="B3334">
        <f t="shared" si="209"/>
        <v>2024</v>
      </c>
      <c r="C3334" s="18">
        <v>45634</v>
      </c>
      <c r="D3334" t="s">
        <v>1378</v>
      </c>
      <c r="E3334" t="s">
        <v>110</v>
      </c>
      <c r="F3334" t="s">
        <v>1379</v>
      </c>
      <c r="G3334" s="15">
        <v>0.83790000000000009</v>
      </c>
      <c r="H3334" s="15" t="str">
        <f t="shared" si="210"/>
        <v>Cukup</v>
      </c>
      <c r="I3334" s="15">
        <v>0.8167527568010422</v>
      </c>
      <c r="J3334" s="15" t="str">
        <f t="shared" si="211"/>
        <v>Cukup</v>
      </c>
      <c r="K3334" s="15">
        <v>0.96393644800297773</v>
      </c>
      <c r="L3334">
        <v>4.2</v>
      </c>
      <c r="M3334">
        <v>5.46</v>
      </c>
      <c r="N3334">
        <v>7.25</v>
      </c>
      <c r="O3334">
        <v>11.89</v>
      </c>
      <c r="P3334" s="17">
        <v>0.45386766076421248</v>
      </c>
      <c r="Q3334" s="17">
        <v>0.33085501858736061</v>
      </c>
      <c r="R3334" s="17">
        <v>0.49502487562189063</v>
      </c>
      <c r="S3334" s="17">
        <v>0.3707865168539326</v>
      </c>
      <c r="T3334" s="17">
        <v>0.3707865168539326</v>
      </c>
      <c r="U3334" s="17">
        <v>1</v>
      </c>
      <c r="V3334" s="17">
        <v>0.12861136999068029</v>
      </c>
      <c r="W3334">
        <v>0.15</v>
      </c>
      <c r="X3334">
        <v>6.31</v>
      </c>
      <c r="Y3334">
        <v>24.56</v>
      </c>
      <c r="Z3334">
        <v>96.12</v>
      </c>
      <c r="AA3334">
        <v>0</v>
      </c>
      <c r="AB3334" s="17">
        <v>0.23896727709396581</v>
      </c>
      <c r="AC3334" s="17">
        <v>0.23558484349258649</v>
      </c>
      <c r="AD3334" s="17">
        <v>0.23989713445995589</v>
      </c>
      <c r="AE3334" s="17">
        <v>0.32867132867132859</v>
      </c>
    </row>
    <row r="3335" spans="1:31" x14ac:dyDescent="0.35">
      <c r="A3335" t="str">
        <f t="shared" si="208"/>
        <v>December</v>
      </c>
      <c r="B3335">
        <f t="shared" si="209"/>
        <v>2024</v>
      </c>
      <c r="C3335" s="18">
        <v>45634</v>
      </c>
      <c r="D3335" t="s">
        <v>1378</v>
      </c>
      <c r="E3335" t="s">
        <v>96</v>
      </c>
      <c r="F3335" t="s">
        <v>1380</v>
      </c>
      <c r="G3335" s="15">
        <v>0.89950000000000008</v>
      </c>
      <c r="H3335" s="15" t="str">
        <f t="shared" si="210"/>
        <v>Baik</v>
      </c>
      <c r="I3335" s="15">
        <v>0.95021040223006281</v>
      </c>
      <c r="J3335" s="15" t="str">
        <f t="shared" si="211"/>
        <v>Istimewa</v>
      </c>
      <c r="K3335" s="15">
        <v>0.9766011492287503</v>
      </c>
      <c r="L3335">
        <v>0</v>
      </c>
      <c r="M3335">
        <v>5.31</v>
      </c>
      <c r="N3335">
        <v>8.2799999999999994</v>
      </c>
      <c r="O3335">
        <v>4.8499999999999996</v>
      </c>
      <c r="P3335" s="17">
        <v>0.59368836291913218</v>
      </c>
      <c r="Q3335" s="17">
        <v>0.77142857142857146</v>
      </c>
      <c r="R3335" s="17">
        <v>0.58050847457627119</v>
      </c>
      <c r="S3335" s="17">
        <v>0.33333333333333331</v>
      </c>
      <c r="T3335" s="17">
        <v>0.33333333333333331</v>
      </c>
      <c r="U3335" s="17">
        <v>1</v>
      </c>
      <c r="V3335" s="17">
        <v>0.20512820512820509</v>
      </c>
      <c r="W3335">
        <v>0.09</v>
      </c>
      <c r="X3335">
        <v>3.71</v>
      </c>
      <c r="Y3335">
        <v>18.27</v>
      </c>
      <c r="Z3335">
        <v>71.89</v>
      </c>
      <c r="AA3335">
        <v>0</v>
      </c>
      <c r="AB3335" s="17">
        <v>0.5127175368139224</v>
      </c>
      <c r="AC3335" s="17">
        <v>0.44642857142857151</v>
      </c>
      <c r="AD3335" s="17">
        <v>0.55555555555555558</v>
      </c>
      <c r="AE3335" s="17">
        <v>0.36799999999999999</v>
      </c>
    </row>
    <row r="3336" spans="1:31" x14ac:dyDescent="0.35">
      <c r="A3336" t="str">
        <f t="shared" si="208"/>
        <v>December</v>
      </c>
      <c r="B3336">
        <f t="shared" si="209"/>
        <v>2024</v>
      </c>
      <c r="C3336" s="18">
        <v>45634</v>
      </c>
      <c r="D3336" t="s">
        <v>1378</v>
      </c>
      <c r="E3336" t="s">
        <v>132</v>
      </c>
      <c r="F3336" t="s">
        <v>1379</v>
      </c>
      <c r="G3336" s="15">
        <v>0.94459999999999988</v>
      </c>
      <c r="H3336" s="15" t="str">
        <f t="shared" si="210"/>
        <v>Baik Sekali</v>
      </c>
      <c r="I3336" s="15">
        <v>0.90465841975988281</v>
      </c>
      <c r="J3336" s="15" t="str">
        <f t="shared" si="211"/>
        <v>Baik Sekali</v>
      </c>
      <c r="K3336" s="15">
        <v>0.99038119931395074</v>
      </c>
      <c r="L3336">
        <v>0</v>
      </c>
      <c r="M3336">
        <v>4.18</v>
      </c>
      <c r="N3336">
        <v>4.13</v>
      </c>
      <c r="O3336">
        <v>7.22</v>
      </c>
      <c r="P3336" s="17">
        <v>0.45483870967741941</v>
      </c>
      <c r="Q3336" s="17">
        <v>0.50980392156862742</v>
      </c>
      <c r="R3336" s="17">
        <v>0.44401544401544402</v>
      </c>
      <c r="S3336" s="17">
        <v>0.84615384615384615</v>
      </c>
      <c r="T3336" s="17">
        <v>0.84615384615384615</v>
      </c>
      <c r="U3336" s="17">
        <v>1</v>
      </c>
      <c r="V3336" s="17">
        <v>0.3032258064516129</v>
      </c>
      <c r="W3336">
        <v>0.02</v>
      </c>
      <c r="X3336">
        <v>6.29</v>
      </c>
      <c r="Y3336">
        <v>20.48</v>
      </c>
      <c r="Z3336">
        <v>13.26</v>
      </c>
      <c r="AA3336">
        <v>0</v>
      </c>
      <c r="AB3336" s="17">
        <v>0.18686868686868691</v>
      </c>
      <c r="AC3336" s="17">
        <v>8.7591240875912413E-2</v>
      </c>
      <c r="AD3336" s="17">
        <v>0.5</v>
      </c>
      <c r="AE3336" s="17">
        <v>0.75</v>
      </c>
    </row>
    <row r="3337" spans="1:31" x14ac:dyDescent="0.35">
      <c r="A3337" t="str">
        <f t="shared" si="208"/>
        <v>December</v>
      </c>
      <c r="B3337">
        <f t="shared" si="209"/>
        <v>2024</v>
      </c>
      <c r="C3337" s="18">
        <v>45634</v>
      </c>
      <c r="D3337" t="s">
        <v>1378</v>
      </c>
      <c r="E3337" t="s">
        <v>23</v>
      </c>
      <c r="F3337" t="s">
        <v>1381</v>
      </c>
      <c r="G3337" s="15">
        <v>0.89590000000000003</v>
      </c>
      <c r="H3337" s="15" t="str">
        <f t="shared" si="210"/>
        <v>Baik</v>
      </c>
      <c r="I3337" s="15">
        <v>0.89978869753574497</v>
      </c>
      <c r="J3337" s="15" t="str">
        <f t="shared" si="211"/>
        <v>Baik</v>
      </c>
      <c r="K3337" s="15">
        <v>0.95882485010212859</v>
      </c>
      <c r="L3337">
        <v>1.21</v>
      </c>
      <c r="M3337">
        <v>4.76</v>
      </c>
      <c r="N3337">
        <v>7.46</v>
      </c>
      <c r="O3337">
        <v>8.85</v>
      </c>
      <c r="P3337" s="17">
        <v>0.30569430569430572</v>
      </c>
      <c r="Q3337" s="17">
        <v>0.43790849673202609</v>
      </c>
      <c r="R3337" s="17">
        <v>0.28183962264150941</v>
      </c>
      <c r="S3337" s="17">
        <v>0.35820895522388058</v>
      </c>
      <c r="T3337" s="17">
        <v>0.35820895522388058</v>
      </c>
      <c r="U3337" s="17">
        <v>0.99800199800199796</v>
      </c>
      <c r="V3337" s="17">
        <v>9.6903096903096897E-2</v>
      </c>
      <c r="W3337">
        <v>0.37</v>
      </c>
      <c r="X3337">
        <v>3.86</v>
      </c>
      <c r="Y3337">
        <v>9.0299999999999994</v>
      </c>
      <c r="Z3337">
        <v>53.32</v>
      </c>
      <c r="AA3337">
        <v>0</v>
      </c>
      <c r="AB3337" s="17">
        <v>0.3380281690140845</v>
      </c>
      <c r="AC3337" s="17">
        <v>0.41804320203303691</v>
      </c>
      <c r="AD3337" s="17">
        <v>0.28511705685618732</v>
      </c>
      <c r="AE3337" s="17">
        <v>0.54407294832826747</v>
      </c>
    </row>
    <row r="3338" spans="1:31" x14ac:dyDescent="0.35">
      <c r="A3338" t="str">
        <f t="shared" si="208"/>
        <v>December</v>
      </c>
      <c r="B3338">
        <f t="shared" si="209"/>
        <v>2024</v>
      </c>
      <c r="C3338" s="18">
        <v>45634</v>
      </c>
      <c r="D3338" t="s">
        <v>1378</v>
      </c>
      <c r="E3338" t="s">
        <v>134</v>
      </c>
      <c r="F3338" t="s">
        <v>1382</v>
      </c>
      <c r="G3338" s="15">
        <v>0.83730000000000004</v>
      </c>
      <c r="H3338" s="15" t="str">
        <f t="shared" si="210"/>
        <v>Cukup</v>
      </c>
      <c r="I3338" s="15">
        <v>0.91006414173497707</v>
      </c>
      <c r="J3338" s="15" t="str">
        <f t="shared" si="211"/>
        <v>Baik Sekali</v>
      </c>
      <c r="K3338" s="15">
        <v>0.96404040495707766</v>
      </c>
      <c r="L3338">
        <v>9.9</v>
      </c>
      <c r="M3338">
        <v>4.1900000000000004</v>
      </c>
      <c r="N3338">
        <v>5.4</v>
      </c>
      <c r="O3338">
        <v>6</v>
      </c>
      <c r="P3338" s="17">
        <v>0.25955967555040549</v>
      </c>
      <c r="Q3338" s="17">
        <v>0.31203007518796988</v>
      </c>
      <c r="R3338" s="17">
        <v>0.23618090452261309</v>
      </c>
      <c r="S3338" s="17">
        <v>0.53012048192771088</v>
      </c>
      <c r="T3338" s="17">
        <v>0.58823529411764708</v>
      </c>
      <c r="U3338" s="17">
        <v>1</v>
      </c>
      <c r="V3338" s="17">
        <v>0.1297798377752028</v>
      </c>
      <c r="W3338">
        <v>0.05</v>
      </c>
      <c r="X3338">
        <v>3.9</v>
      </c>
      <c r="Y3338">
        <v>13.01</v>
      </c>
      <c r="Z3338">
        <v>91.87</v>
      </c>
      <c r="AA3338">
        <v>0</v>
      </c>
      <c r="AB3338" s="17">
        <v>0.16832844574780059</v>
      </c>
      <c r="AC3338" s="17">
        <v>0.24083769633507851</v>
      </c>
      <c r="AD3338" s="17">
        <v>0.14252153484729829</v>
      </c>
      <c r="AE3338" s="17">
        <v>0.88043478260869568</v>
      </c>
    </row>
    <row r="3339" spans="1:31" x14ac:dyDescent="0.35">
      <c r="A3339" t="str">
        <f t="shared" si="208"/>
        <v>December</v>
      </c>
      <c r="B3339">
        <f t="shared" si="209"/>
        <v>2024</v>
      </c>
      <c r="C3339" s="18">
        <v>45634</v>
      </c>
      <c r="D3339" t="s">
        <v>1378</v>
      </c>
      <c r="E3339" t="s">
        <v>150</v>
      </c>
      <c r="F3339" t="s">
        <v>1383</v>
      </c>
      <c r="G3339" s="15">
        <v>0.90450000000000008</v>
      </c>
      <c r="H3339" s="15" t="str">
        <f t="shared" si="210"/>
        <v>Baik Sekali</v>
      </c>
      <c r="I3339" s="15">
        <v>0.90250333413098238</v>
      </c>
      <c r="J3339" s="15" t="str">
        <f t="shared" si="211"/>
        <v>Baik Sekali</v>
      </c>
      <c r="K3339" s="15">
        <v>0.97958095465994977</v>
      </c>
      <c r="L3339">
        <v>2.94</v>
      </c>
      <c r="M3339">
        <v>4.46</v>
      </c>
      <c r="N3339">
        <v>4.05</v>
      </c>
      <c r="O3339">
        <v>5.45</v>
      </c>
      <c r="P3339" s="17">
        <v>0.41893362350380853</v>
      </c>
      <c r="Q3339" s="17">
        <v>0.60663507109004744</v>
      </c>
      <c r="R3339" s="17">
        <v>0.36299435028248589</v>
      </c>
      <c r="S3339" s="17">
        <v>0.4375</v>
      </c>
      <c r="T3339" s="17">
        <v>0.44094488188976377</v>
      </c>
      <c r="U3339" s="17">
        <v>0.97279651795429811</v>
      </c>
      <c r="V3339" s="17">
        <v>0.22850924918389551</v>
      </c>
      <c r="W3339">
        <v>0.02</v>
      </c>
      <c r="X3339">
        <v>2.38</v>
      </c>
      <c r="Y3339">
        <v>21.76</v>
      </c>
      <c r="Z3339">
        <v>57.2</v>
      </c>
      <c r="AA3339">
        <v>0</v>
      </c>
      <c r="AB3339" s="17">
        <v>0.37679722359940498</v>
      </c>
      <c r="AC3339" s="17">
        <v>0.35010940919037198</v>
      </c>
      <c r="AD3339" s="17">
        <v>0.38456591639871379</v>
      </c>
      <c r="AE3339" s="17">
        <v>0.34375</v>
      </c>
    </row>
    <row r="3340" spans="1:31" x14ac:dyDescent="0.35">
      <c r="A3340" t="str">
        <f t="shared" si="208"/>
        <v>December</v>
      </c>
      <c r="B3340">
        <f t="shared" si="209"/>
        <v>2024</v>
      </c>
      <c r="C3340" s="18">
        <v>45634</v>
      </c>
      <c r="D3340" t="s">
        <v>1384</v>
      </c>
      <c r="E3340" t="s">
        <v>120</v>
      </c>
      <c r="F3340" t="s">
        <v>1385</v>
      </c>
      <c r="G3340" s="15">
        <v>0.90180000000000005</v>
      </c>
      <c r="H3340" s="15" t="str">
        <f t="shared" si="210"/>
        <v>Baik Sekali</v>
      </c>
      <c r="I3340" s="15">
        <v>0.89309195550302545</v>
      </c>
      <c r="J3340" s="15" t="str">
        <f t="shared" si="211"/>
        <v>Baik</v>
      </c>
      <c r="K3340" s="15">
        <v>0.9786913014372155</v>
      </c>
      <c r="L3340">
        <v>4.4400000000000004</v>
      </c>
      <c r="M3340">
        <v>5.54</v>
      </c>
      <c r="N3340">
        <v>6.82</v>
      </c>
      <c r="O3340">
        <v>11.8</v>
      </c>
      <c r="P3340" s="17">
        <v>0.74383802816901412</v>
      </c>
      <c r="Q3340" s="17">
        <v>0.76190476190476186</v>
      </c>
      <c r="R3340" s="17">
        <v>0.74023231256599786</v>
      </c>
      <c r="S3340" s="17">
        <v>0.69444444444444442</v>
      </c>
      <c r="T3340" s="17">
        <v>0.68571428571428572</v>
      </c>
      <c r="U3340" s="17">
        <v>1</v>
      </c>
      <c r="V3340" s="17">
        <v>0.45598591549295769</v>
      </c>
      <c r="W3340">
        <v>0.06</v>
      </c>
      <c r="X3340">
        <v>9.14</v>
      </c>
      <c r="Y3340">
        <v>21.55</v>
      </c>
      <c r="Z3340">
        <v>19.63</v>
      </c>
      <c r="AA3340">
        <v>0</v>
      </c>
      <c r="AB3340" s="17">
        <v>0.55564818674447691</v>
      </c>
      <c r="AC3340" s="17">
        <v>0.82273603082851643</v>
      </c>
      <c r="AD3340" s="17">
        <v>0.48068669527897001</v>
      </c>
      <c r="AE3340" s="17">
        <v>0.73067915690866514</v>
      </c>
    </row>
    <row r="3341" spans="1:31" x14ac:dyDescent="0.35">
      <c r="A3341" t="str">
        <f t="shared" si="208"/>
        <v>December</v>
      </c>
      <c r="B3341">
        <f t="shared" si="209"/>
        <v>2024</v>
      </c>
      <c r="C3341" s="18">
        <v>45634</v>
      </c>
      <c r="D3341" t="s">
        <v>1384</v>
      </c>
      <c r="E3341" t="s">
        <v>124</v>
      </c>
      <c r="F3341" t="s">
        <v>1380</v>
      </c>
      <c r="G3341" s="15">
        <v>0.87939999999999996</v>
      </c>
      <c r="H3341" s="15" t="str">
        <f t="shared" si="210"/>
        <v>Baik</v>
      </c>
      <c r="I3341" s="15">
        <v>0.89500716646405376</v>
      </c>
      <c r="J3341" s="15" t="str">
        <f t="shared" si="211"/>
        <v>Baik</v>
      </c>
      <c r="K3341" s="15">
        <v>0.97023476132586783</v>
      </c>
      <c r="L3341">
        <v>3.94</v>
      </c>
      <c r="M3341">
        <v>5.12</v>
      </c>
      <c r="N3341">
        <v>4.62</v>
      </c>
      <c r="O3341">
        <v>6.98</v>
      </c>
      <c r="P3341" s="17">
        <v>0.74595469255663427</v>
      </c>
      <c r="Q3341" s="17">
        <v>0.8</v>
      </c>
      <c r="R3341" s="17">
        <v>0.73425196850393704</v>
      </c>
      <c r="S3341" s="17">
        <v>0.52272727272727271</v>
      </c>
      <c r="T3341" s="17">
        <v>0.52272727272727271</v>
      </c>
      <c r="U3341" s="17">
        <v>1</v>
      </c>
      <c r="V3341" s="17">
        <v>0.37702265372168292</v>
      </c>
      <c r="W3341">
        <v>0</v>
      </c>
      <c r="X3341">
        <v>7.15</v>
      </c>
      <c r="Y3341">
        <v>15.11</v>
      </c>
      <c r="Z3341">
        <v>78.11</v>
      </c>
      <c r="AA3341">
        <v>0</v>
      </c>
      <c r="AB3341" s="17">
        <v>0.18759159745969711</v>
      </c>
      <c r="AC3341" s="17">
        <v>0.53639846743295017</v>
      </c>
      <c r="AD3341" s="17">
        <v>0.13539325842696631</v>
      </c>
      <c r="AE3341" s="17">
        <v>0.5357142857142857</v>
      </c>
    </row>
    <row r="3342" spans="1:31" x14ac:dyDescent="0.35">
      <c r="A3342" t="str">
        <f t="shared" si="208"/>
        <v>December</v>
      </c>
      <c r="B3342">
        <f t="shared" si="209"/>
        <v>2024</v>
      </c>
      <c r="C3342" s="18">
        <v>45634</v>
      </c>
      <c r="D3342" t="s">
        <v>1384</v>
      </c>
      <c r="E3342" t="s">
        <v>32</v>
      </c>
      <c r="F3342" t="s">
        <v>1385</v>
      </c>
      <c r="G3342" s="15">
        <v>0.93209999999999993</v>
      </c>
      <c r="H3342" s="15" t="str">
        <f t="shared" si="210"/>
        <v>Baik Sekali</v>
      </c>
      <c r="I3342" s="15">
        <v>0.91975449728775849</v>
      </c>
      <c r="J3342" s="15" t="str">
        <f t="shared" si="211"/>
        <v>Baik Sekali</v>
      </c>
      <c r="K3342" s="15">
        <v>0.96201284939359566</v>
      </c>
      <c r="L3342">
        <v>3.11</v>
      </c>
      <c r="M3342">
        <v>5.66</v>
      </c>
      <c r="N3342">
        <v>6.06</v>
      </c>
      <c r="O3342">
        <v>12.45</v>
      </c>
      <c r="P3342" s="17">
        <v>0.74159292035398228</v>
      </c>
      <c r="Q3342" s="17">
        <v>0.81845238095238093</v>
      </c>
      <c r="R3342" s="17">
        <v>0.70906801007556675</v>
      </c>
      <c r="S3342" s="17">
        <v>0.77454545454545454</v>
      </c>
      <c r="T3342" s="17">
        <v>0.78148148148148144</v>
      </c>
      <c r="U3342" s="17">
        <v>0.98584070796460177</v>
      </c>
      <c r="V3342" s="17">
        <v>0.47522123893805313</v>
      </c>
      <c r="W3342">
        <v>0</v>
      </c>
      <c r="X3342">
        <v>8.24</v>
      </c>
      <c r="Y3342">
        <v>25.66</v>
      </c>
      <c r="Z3342">
        <v>70.61</v>
      </c>
      <c r="AA3342">
        <v>0</v>
      </c>
      <c r="AB3342" s="17">
        <v>0.59475374732334052</v>
      </c>
      <c r="AC3342" s="17">
        <v>0.68030690537084404</v>
      </c>
      <c r="AD3342" s="17">
        <v>0.57963988919667586</v>
      </c>
      <c r="AE3342" s="17">
        <v>0.76315789473684215</v>
      </c>
    </row>
    <row r="3343" spans="1:31" x14ac:dyDescent="0.35">
      <c r="A3343" t="str">
        <f t="shared" si="208"/>
        <v>December</v>
      </c>
      <c r="B3343">
        <f t="shared" si="209"/>
        <v>2024</v>
      </c>
      <c r="C3343" s="18">
        <v>45634</v>
      </c>
      <c r="D3343" t="s">
        <v>1384</v>
      </c>
      <c r="E3343" t="s">
        <v>154</v>
      </c>
      <c r="F3343" t="s">
        <v>1386</v>
      </c>
      <c r="G3343" s="15">
        <v>0.9020999999999999</v>
      </c>
      <c r="H3343" s="15" t="str">
        <f t="shared" si="210"/>
        <v>Baik Sekali</v>
      </c>
      <c r="I3343" s="15">
        <v>0.92124288580624514</v>
      </c>
      <c r="J3343" s="15" t="str">
        <f t="shared" si="211"/>
        <v>Baik Sekali</v>
      </c>
      <c r="K3343" s="15">
        <v>0.95047967373212916</v>
      </c>
      <c r="L3343">
        <v>2.44</v>
      </c>
      <c r="M3343">
        <v>5</v>
      </c>
      <c r="N3343">
        <v>6.76</v>
      </c>
      <c r="O3343">
        <v>10.88</v>
      </c>
      <c r="P3343" s="17">
        <v>0.60223048327137552</v>
      </c>
      <c r="Q3343" s="17">
        <v>0.67924528301886788</v>
      </c>
      <c r="R3343" s="17">
        <v>0.58333333333333337</v>
      </c>
      <c r="S3343" s="17">
        <v>0.62962962962962965</v>
      </c>
      <c r="T3343" s="17">
        <v>0.62962962962962965</v>
      </c>
      <c r="U3343" s="17">
        <v>0.98884758364312264</v>
      </c>
      <c r="V3343" s="17">
        <v>0.2812887236679058</v>
      </c>
      <c r="W3343">
        <v>0.03</v>
      </c>
      <c r="X3343">
        <v>7</v>
      </c>
      <c r="Y3343">
        <v>19.329999999999998</v>
      </c>
      <c r="Z3343">
        <v>46.96</v>
      </c>
      <c r="AA3343">
        <v>0</v>
      </c>
      <c r="AB3343" s="17">
        <v>0.70934030045721752</v>
      </c>
      <c r="AC3343" s="17">
        <v>0.43201754385964908</v>
      </c>
      <c r="AD3343" s="17">
        <v>0.8285181733457595</v>
      </c>
      <c r="AE3343" s="17">
        <v>0.40101522842639592</v>
      </c>
    </row>
    <row r="3344" spans="1:31" x14ac:dyDescent="0.35">
      <c r="A3344" t="str">
        <f t="shared" si="208"/>
        <v>December</v>
      </c>
      <c r="B3344">
        <f t="shared" si="209"/>
        <v>2024</v>
      </c>
      <c r="C3344" s="18">
        <v>45634</v>
      </c>
      <c r="D3344" t="s">
        <v>1384</v>
      </c>
      <c r="E3344" t="s">
        <v>72</v>
      </c>
      <c r="F3344" t="s">
        <v>1382</v>
      </c>
      <c r="G3344" s="15">
        <v>0.86069999999999991</v>
      </c>
      <c r="H3344" s="15" t="str">
        <f t="shared" si="210"/>
        <v>Baik</v>
      </c>
      <c r="I3344" s="15">
        <v>0.9483747635039006</v>
      </c>
      <c r="J3344" s="15" t="str">
        <f t="shared" si="211"/>
        <v>Baik Sekali</v>
      </c>
      <c r="K3344" s="15">
        <v>0.96764218143971559</v>
      </c>
      <c r="L3344">
        <v>3.65</v>
      </c>
      <c r="M3344">
        <v>4.57</v>
      </c>
      <c r="N3344">
        <v>4.74</v>
      </c>
      <c r="O3344">
        <v>7.69</v>
      </c>
      <c r="P3344" s="17">
        <v>0.52459016393442626</v>
      </c>
      <c r="Q3344" s="17">
        <v>0.72559366754617416</v>
      </c>
      <c r="R3344" s="17">
        <v>0.4454828660436137</v>
      </c>
      <c r="S3344" s="17">
        <v>0.6836363636363636</v>
      </c>
      <c r="T3344" s="17">
        <v>0.68131868131868134</v>
      </c>
      <c r="U3344" s="17">
        <v>0.99627421758569301</v>
      </c>
      <c r="V3344" s="17">
        <v>0.29433681073025342</v>
      </c>
      <c r="W3344">
        <v>16.920000000000002</v>
      </c>
      <c r="X3344">
        <v>4.68</v>
      </c>
      <c r="Y3344">
        <v>21.93</v>
      </c>
      <c r="Z3344">
        <v>66.61</v>
      </c>
      <c r="AA3344">
        <v>0</v>
      </c>
      <c r="AB3344" s="17">
        <v>0.48008752735229759</v>
      </c>
      <c r="AC3344" s="17">
        <v>0.60021905805038334</v>
      </c>
      <c r="AD3344" s="17">
        <v>0.43428063943161632</v>
      </c>
      <c r="AE3344" s="17">
        <v>0.79744525547445255</v>
      </c>
    </row>
    <row r="3345" spans="1:31" x14ac:dyDescent="0.35">
      <c r="A3345" t="str">
        <f t="shared" si="208"/>
        <v>December</v>
      </c>
      <c r="B3345">
        <f t="shared" si="209"/>
        <v>2024</v>
      </c>
      <c r="C3345" s="18">
        <v>45634</v>
      </c>
      <c r="D3345" t="s">
        <v>1387</v>
      </c>
      <c r="E3345" t="s">
        <v>116</v>
      </c>
      <c r="F3345" t="s">
        <v>1381</v>
      </c>
      <c r="G3345" s="15">
        <v>0.87159999999999993</v>
      </c>
      <c r="H3345" s="15" t="str">
        <f t="shared" si="210"/>
        <v>Baik</v>
      </c>
      <c r="I3345" s="15">
        <v>0.8903602121051275</v>
      </c>
      <c r="J3345" s="15" t="str">
        <f t="shared" si="211"/>
        <v>Baik</v>
      </c>
      <c r="K3345" s="15">
        <v>0.90588632030036376</v>
      </c>
      <c r="L3345">
        <v>5.17</v>
      </c>
      <c r="M3345">
        <v>4.9400000000000004</v>
      </c>
      <c r="N3345">
        <v>6.72</v>
      </c>
      <c r="O3345">
        <v>8.49</v>
      </c>
      <c r="P3345" s="17">
        <v>0.38883763837638369</v>
      </c>
      <c r="Q3345" s="17">
        <v>0.59235668789808915</v>
      </c>
      <c r="R3345" s="17">
        <v>0.33235120801414259</v>
      </c>
      <c r="S3345" s="17">
        <v>0.69534050179211471</v>
      </c>
      <c r="T3345" s="17">
        <v>0.69534050179211471</v>
      </c>
      <c r="U3345" s="17">
        <v>1</v>
      </c>
      <c r="V3345" s="17">
        <v>0.2080258302583026</v>
      </c>
      <c r="W3345">
        <v>0</v>
      </c>
      <c r="X3345">
        <v>5.08</v>
      </c>
      <c r="Y3345">
        <v>12.72</v>
      </c>
      <c r="Z3345">
        <v>15.67</v>
      </c>
      <c r="AA3345">
        <v>0</v>
      </c>
      <c r="AB3345" s="17">
        <v>0.29738903394255872</v>
      </c>
      <c r="AC3345" s="17">
        <v>0.43069306930693069</v>
      </c>
      <c r="AD3345" s="17">
        <v>0.48107448107448109</v>
      </c>
      <c r="AE3345" s="17">
        <v>0.89367816091954022</v>
      </c>
    </row>
    <row r="3346" spans="1:31" x14ac:dyDescent="0.35">
      <c r="A3346" t="str">
        <f t="shared" si="208"/>
        <v>December</v>
      </c>
      <c r="B3346">
        <f t="shared" si="209"/>
        <v>2024</v>
      </c>
      <c r="C3346" s="18">
        <v>45634</v>
      </c>
      <c r="D3346" t="s">
        <v>1387</v>
      </c>
      <c r="E3346" t="s">
        <v>64</v>
      </c>
      <c r="F3346" t="s">
        <v>1379</v>
      </c>
      <c r="G3346" s="15">
        <v>0.82989999999999997</v>
      </c>
      <c r="H3346" s="15" t="str">
        <f t="shared" si="210"/>
        <v>Cukup</v>
      </c>
      <c r="I3346" s="15">
        <v>0.88383029285518155</v>
      </c>
      <c r="J3346" s="15" t="str">
        <f t="shared" si="211"/>
        <v>Baik</v>
      </c>
      <c r="K3346" s="15">
        <v>0.95594369387194678</v>
      </c>
      <c r="L3346">
        <v>13.54</v>
      </c>
      <c r="M3346">
        <v>8.42</v>
      </c>
      <c r="N3346">
        <v>6.12</v>
      </c>
      <c r="O3346">
        <v>8.1300000000000008</v>
      </c>
      <c r="P3346" s="17">
        <v>0.60155642023346301</v>
      </c>
      <c r="Q3346" s="17">
        <v>0.62603878116343492</v>
      </c>
      <c r="R3346" s="17">
        <v>0.59199134199134196</v>
      </c>
      <c r="S3346" s="17">
        <v>0.75663716814159288</v>
      </c>
      <c r="T3346" s="17">
        <v>0.75555555555555554</v>
      </c>
      <c r="U3346" s="17">
        <v>0.99922178988326849</v>
      </c>
      <c r="V3346" s="17">
        <v>0.37587548638132301</v>
      </c>
      <c r="W3346">
        <v>0</v>
      </c>
      <c r="X3346">
        <v>7.56</v>
      </c>
      <c r="Y3346">
        <v>23.01</v>
      </c>
      <c r="Z3346">
        <v>6.76</v>
      </c>
      <c r="AA3346">
        <v>0</v>
      </c>
      <c r="AB3346" s="17">
        <v>0.66546205472379971</v>
      </c>
      <c r="AC3346" s="17">
        <v>0.55060728744939269</v>
      </c>
      <c r="AD3346" s="17">
        <v>0.897986577181208</v>
      </c>
      <c r="AE3346" s="17">
        <v>0.85661764705882348</v>
      </c>
    </row>
    <row r="3347" spans="1:31" x14ac:dyDescent="0.35">
      <c r="A3347" t="str">
        <f t="shared" si="208"/>
        <v>December</v>
      </c>
      <c r="B3347">
        <f t="shared" si="209"/>
        <v>2024</v>
      </c>
      <c r="C3347" s="18">
        <v>45634</v>
      </c>
      <c r="D3347" t="s">
        <v>1387</v>
      </c>
      <c r="E3347" t="s">
        <v>56</v>
      </c>
      <c r="F3347" t="s">
        <v>1388</v>
      </c>
      <c r="G3347" s="15">
        <v>0.96939999999999993</v>
      </c>
      <c r="H3347" s="15" t="str">
        <f t="shared" si="210"/>
        <v>Istimewa</v>
      </c>
      <c r="I3347" s="15">
        <v>0.90008219999999994</v>
      </c>
      <c r="J3347" s="15" t="str">
        <f t="shared" si="211"/>
        <v>Baik Sekali</v>
      </c>
      <c r="K3347" s="15">
        <v>0.772092</v>
      </c>
      <c r="L3347">
        <v>0</v>
      </c>
      <c r="M3347">
        <v>4.42</v>
      </c>
      <c r="N3347">
        <v>5.85</v>
      </c>
      <c r="O3347">
        <v>4.18</v>
      </c>
      <c r="P3347" s="17">
        <v>0.57608695652173914</v>
      </c>
      <c r="Q3347" s="17">
        <v>0.64</v>
      </c>
      <c r="R3347" s="17">
        <v>0.56829268292682922</v>
      </c>
      <c r="S3347" s="17">
        <v>0.875</v>
      </c>
      <c r="T3347" s="17">
        <v>0.875</v>
      </c>
      <c r="U3347" s="17">
        <v>1</v>
      </c>
      <c r="V3347" s="17">
        <v>0.43695652173913041</v>
      </c>
      <c r="W3347">
        <v>0</v>
      </c>
      <c r="X3347">
        <v>4.2</v>
      </c>
      <c r="Y3347">
        <v>4.71</v>
      </c>
      <c r="Z3347">
        <v>26.37</v>
      </c>
      <c r="AA3347">
        <v>0</v>
      </c>
      <c r="AB3347" s="17">
        <v>0.91115196078431371</v>
      </c>
      <c r="AC3347" s="17">
        <v>0.83018867924528306</v>
      </c>
      <c r="AD3347" s="17">
        <v>0.96967071057192378</v>
      </c>
      <c r="AE3347" s="17">
        <v>0.96753246753246758</v>
      </c>
    </row>
    <row r="3348" spans="1:31" x14ac:dyDescent="0.35">
      <c r="A3348" t="str">
        <f t="shared" si="208"/>
        <v>December</v>
      </c>
      <c r="B3348">
        <f t="shared" si="209"/>
        <v>2024</v>
      </c>
      <c r="C3348" s="18">
        <v>45634</v>
      </c>
      <c r="D3348" t="s">
        <v>1387</v>
      </c>
      <c r="E3348" t="s">
        <v>80</v>
      </c>
      <c r="F3348" t="s">
        <v>1381</v>
      </c>
      <c r="G3348" s="15">
        <v>0.91500000000000004</v>
      </c>
      <c r="H3348" s="15" t="str">
        <f t="shared" si="210"/>
        <v>Baik Sekali</v>
      </c>
      <c r="I3348" s="15">
        <v>0.94943785397633185</v>
      </c>
      <c r="J3348" s="15" t="str">
        <f t="shared" si="211"/>
        <v>Baik Sekali</v>
      </c>
      <c r="K3348" s="15">
        <v>0.94096529707523369</v>
      </c>
      <c r="L3348">
        <v>3.77</v>
      </c>
      <c r="M3348">
        <v>6.05</v>
      </c>
      <c r="N3348">
        <v>6.53</v>
      </c>
      <c r="O3348">
        <v>6.83</v>
      </c>
      <c r="P3348" s="17">
        <v>0.4086433260393873</v>
      </c>
      <c r="Q3348" s="17">
        <v>0.42212189616252821</v>
      </c>
      <c r="R3348" s="17">
        <v>0.40433212996389889</v>
      </c>
      <c r="S3348" s="17">
        <v>0.64171122994652408</v>
      </c>
      <c r="T3348" s="17">
        <v>0.64516129032258063</v>
      </c>
      <c r="U3348" s="17">
        <v>0.98249452954048144</v>
      </c>
      <c r="V3348" s="17">
        <v>0.19146608315098471</v>
      </c>
      <c r="W3348">
        <v>0</v>
      </c>
      <c r="X3348">
        <v>5.88</v>
      </c>
      <c r="Y3348">
        <v>10.4</v>
      </c>
      <c r="Z3348">
        <v>5.13</v>
      </c>
      <c r="AA3348">
        <v>0</v>
      </c>
      <c r="AB3348" s="17">
        <v>0.55558996593372556</v>
      </c>
      <c r="AC3348" s="17">
        <v>0.35019455252918291</v>
      </c>
      <c r="AD3348" s="17">
        <v>0.77627118644067794</v>
      </c>
      <c r="AE3348" s="17">
        <v>0.94444444444444442</v>
      </c>
    </row>
    <row r="3349" spans="1:31" x14ac:dyDescent="0.35">
      <c r="A3349" t="str">
        <f t="shared" si="208"/>
        <v>December</v>
      </c>
      <c r="B3349">
        <f t="shared" si="209"/>
        <v>2024</v>
      </c>
      <c r="C3349" s="18">
        <v>45634</v>
      </c>
      <c r="D3349" t="s">
        <v>1387</v>
      </c>
      <c r="E3349" t="s">
        <v>74</v>
      </c>
      <c r="F3349" t="s">
        <v>1389</v>
      </c>
      <c r="G3349" s="15">
        <v>0.89319999999999988</v>
      </c>
      <c r="H3349" s="15" t="str">
        <f t="shared" si="210"/>
        <v>Baik</v>
      </c>
      <c r="I3349" s="15">
        <v>0.906279332681037</v>
      </c>
      <c r="J3349" s="15" t="str">
        <f t="shared" si="211"/>
        <v>Baik Sekali</v>
      </c>
      <c r="K3349" s="15">
        <v>0.94951237908867669</v>
      </c>
      <c r="L3349">
        <v>5.38</v>
      </c>
      <c r="M3349">
        <v>6.18</v>
      </c>
      <c r="N3349">
        <v>5.42</v>
      </c>
      <c r="O3349">
        <v>7.05</v>
      </c>
      <c r="P3349" s="17">
        <v>0.70503048780487809</v>
      </c>
      <c r="Q3349" s="17">
        <v>0.66666666666666663</v>
      </c>
      <c r="R3349" s="17">
        <v>0.71539206195546956</v>
      </c>
      <c r="S3349" s="17">
        <v>0.75806451612903225</v>
      </c>
      <c r="T3349" s="17">
        <v>0.75806451612903225</v>
      </c>
      <c r="U3349" s="17">
        <v>0.99923780487804881</v>
      </c>
      <c r="V3349" s="17">
        <v>0.43673780487804881</v>
      </c>
      <c r="W3349">
        <v>0</v>
      </c>
      <c r="X3349">
        <v>5.3</v>
      </c>
      <c r="Y3349">
        <v>23.52</v>
      </c>
      <c r="Z3349">
        <v>14.11</v>
      </c>
      <c r="AA3349">
        <v>0</v>
      </c>
      <c r="AB3349" s="17">
        <v>0.34481467615125422</v>
      </c>
      <c r="AC3349" s="17">
        <v>0.38477801268498951</v>
      </c>
      <c r="AD3349" s="17">
        <v>0.50704225352112675</v>
      </c>
      <c r="AE3349" s="17">
        <v>0.91208791208791207</v>
      </c>
    </row>
    <row r="3350" spans="1:31" x14ac:dyDescent="0.35">
      <c r="A3350" t="str">
        <f t="shared" si="208"/>
        <v>December</v>
      </c>
      <c r="B3350">
        <f t="shared" si="209"/>
        <v>2024</v>
      </c>
      <c r="C3350" s="18">
        <v>45634</v>
      </c>
      <c r="D3350" t="s">
        <v>1387</v>
      </c>
      <c r="E3350" t="s">
        <v>34</v>
      </c>
      <c r="F3350" t="s">
        <v>1390</v>
      </c>
      <c r="G3350" s="15">
        <v>0.95689999999999997</v>
      </c>
      <c r="H3350" s="15" t="str">
        <f t="shared" si="210"/>
        <v>Istimewa</v>
      </c>
      <c r="I3350" s="15">
        <v>0.91922375000000001</v>
      </c>
      <c r="J3350" s="15" t="str">
        <f t="shared" si="211"/>
        <v>Baik Sekali</v>
      </c>
      <c r="K3350" s="15">
        <v>0.98092500000000005</v>
      </c>
      <c r="L3350">
        <v>0</v>
      </c>
      <c r="M3350">
        <v>3.37</v>
      </c>
      <c r="N3350">
        <v>5</v>
      </c>
      <c r="O3350">
        <v>4.7699999999999996</v>
      </c>
      <c r="P3350" s="17">
        <v>0.52604166666666663</v>
      </c>
      <c r="Q3350" s="17">
        <v>0.6875</v>
      </c>
      <c r="R3350" s="17">
        <v>0.51136363636363635</v>
      </c>
      <c r="S3350" s="17">
        <v>0.54545454545454541</v>
      </c>
      <c r="T3350" s="17">
        <v>0.54545454545454541</v>
      </c>
      <c r="U3350" s="17">
        <v>1</v>
      </c>
      <c r="V3350" s="17">
        <v>0.29166666666666669</v>
      </c>
      <c r="W3350">
        <v>0</v>
      </c>
      <c r="X3350">
        <v>3.51</v>
      </c>
      <c r="Y3350">
        <v>17.88</v>
      </c>
      <c r="Z3350">
        <v>19.11</v>
      </c>
      <c r="AA3350">
        <v>0</v>
      </c>
      <c r="AB3350" s="17">
        <v>0.67012448132780078</v>
      </c>
      <c r="AC3350" s="17">
        <v>0.76165803108808294</v>
      </c>
      <c r="AD3350" s="17">
        <v>0.6718146718146718</v>
      </c>
      <c r="AE3350" s="17">
        <v>0.80272108843537415</v>
      </c>
    </row>
    <row r="3351" spans="1:31" x14ac:dyDescent="0.35">
      <c r="A3351" t="str">
        <f t="shared" si="208"/>
        <v>December</v>
      </c>
      <c r="B3351">
        <f t="shared" si="209"/>
        <v>2024</v>
      </c>
      <c r="C3351" s="18">
        <v>45634</v>
      </c>
      <c r="D3351" t="s">
        <v>1391</v>
      </c>
      <c r="E3351" t="s">
        <v>70</v>
      </c>
      <c r="F3351" t="s">
        <v>1392</v>
      </c>
      <c r="G3351" s="15">
        <v>0.98659999999999992</v>
      </c>
      <c r="H3351" s="15" t="str">
        <f t="shared" si="210"/>
        <v>Istimewa</v>
      </c>
      <c r="I3351" s="15">
        <v>0.91536551605486083</v>
      </c>
      <c r="J3351" s="15" t="str">
        <f t="shared" si="211"/>
        <v>Baik Sekali</v>
      </c>
      <c r="K3351" s="15">
        <v>0.97454433158531661</v>
      </c>
      <c r="L3351">
        <v>2.44</v>
      </c>
      <c r="M3351">
        <v>0</v>
      </c>
      <c r="N3351">
        <v>3.46</v>
      </c>
      <c r="O3351">
        <v>5.26</v>
      </c>
      <c r="P3351" s="17">
        <v>0.76303317535545023</v>
      </c>
      <c r="Q3351" s="17">
        <v>1</v>
      </c>
      <c r="R3351" s="17">
        <v>0.74874371859296485</v>
      </c>
      <c r="S3351" s="17">
        <v>0.91666666666666663</v>
      </c>
      <c r="T3351" s="17">
        <v>0.91666666666666663</v>
      </c>
      <c r="U3351" s="17">
        <v>1</v>
      </c>
      <c r="V3351" s="17">
        <v>0.88625592417061616</v>
      </c>
      <c r="W3351">
        <v>0.21</v>
      </c>
      <c r="X3351">
        <v>3.14</v>
      </c>
      <c r="Y3351">
        <v>13.13</v>
      </c>
      <c r="Z3351">
        <v>26.11</v>
      </c>
      <c r="AA3351">
        <v>0</v>
      </c>
      <c r="AB3351" s="17">
        <v>0.94673768308921435</v>
      </c>
      <c r="AC3351" s="17">
        <v>0.88172043010752688</v>
      </c>
      <c r="AD3351" s="17">
        <v>0.95592705167173253</v>
      </c>
      <c r="AE3351" s="17">
        <v>0.91463414634146345</v>
      </c>
    </row>
    <row r="3352" spans="1:31" x14ac:dyDescent="0.35">
      <c r="A3352" t="str">
        <f t="shared" si="208"/>
        <v>December</v>
      </c>
      <c r="B3352">
        <f t="shared" si="209"/>
        <v>2024</v>
      </c>
      <c r="C3352" s="18">
        <v>45634</v>
      </c>
      <c r="D3352" t="s">
        <v>1391</v>
      </c>
      <c r="E3352" t="s">
        <v>43</v>
      </c>
      <c r="F3352" t="s">
        <v>1392</v>
      </c>
      <c r="G3352" s="15">
        <v>0.95620000000000005</v>
      </c>
      <c r="H3352" s="15" t="str">
        <f t="shared" si="210"/>
        <v>Istimewa</v>
      </c>
      <c r="I3352" s="15">
        <v>0.96247733079735565</v>
      </c>
      <c r="J3352" s="15" t="str">
        <f t="shared" si="211"/>
        <v>Istimewa</v>
      </c>
      <c r="K3352" s="15">
        <v>0.98100665942101573</v>
      </c>
      <c r="L3352">
        <v>3.91</v>
      </c>
      <c r="M3352">
        <v>0</v>
      </c>
      <c r="N3352">
        <v>3.74</v>
      </c>
      <c r="O3352">
        <v>4.1399999999999997</v>
      </c>
      <c r="P3352" s="17">
        <v>0.79230769230769227</v>
      </c>
      <c r="Q3352" s="17">
        <v>0.8529411764705882</v>
      </c>
      <c r="R3352" s="17">
        <v>0.77083333333333337</v>
      </c>
      <c r="S3352" s="17">
        <v>1</v>
      </c>
      <c r="T3352" s="17">
        <v>1</v>
      </c>
      <c r="U3352" s="17">
        <v>0.9538461538461539</v>
      </c>
      <c r="V3352" s="17">
        <v>0.7846153846153846</v>
      </c>
      <c r="W3352">
        <v>0.12</v>
      </c>
      <c r="X3352">
        <v>3.89</v>
      </c>
      <c r="Y3352">
        <v>9.6</v>
      </c>
      <c r="Z3352">
        <v>48.17</v>
      </c>
      <c r="AA3352">
        <v>0</v>
      </c>
      <c r="AB3352" s="17">
        <v>0.81877022653721687</v>
      </c>
      <c r="AC3352" s="17">
        <v>0.81176470588235294</v>
      </c>
      <c r="AD3352" s="17">
        <v>0.8214285714285714</v>
      </c>
      <c r="AE3352" s="17">
        <v>0.72463768115942029</v>
      </c>
    </row>
    <row r="3353" spans="1:31" x14ac:dyDescent="0.35">
      <c r="A3353" t="str">
        <f t="shared" si="208"/>
        <v>December</v>
      </c>
      <c r="B3353">
        <f t="shared" si="209"/>
        <v>2024</v>
      </c>
      <c r="C3353" s="18">
        <v>45634</v>
      </c>
      <c r="D3353" t="s">
        <v>1391</v>
      </c>
      <c r="E3353" t="s">
        <v>136</v>
      </c>
      <c r="F3353" t="s">
        <v>1392</v>
      </c>
      <c r="G3353" s="15">
        <v>0.92659999999999998</v>
      </c>
      <c r="H3353" s="15" t="str">
        <f t="shared" si="210"/>
        <v>Baik Sekali</v>
      </c>
      <c r="I3353" s="15">
        <v>0.93139581649293368</v>
      </c>
      <c r="J3353" s="15" t="str">
        <f t="shared" si="211"/>
        <v>Baik Sekali</v>
      </c>
      <c r="K3353" s="15">
        <v>0.97205947569409634</v>
      </c>
      <c r="L3353">
        <v>3.06</v>
      </c>
      <c r="M3353">
        <v>4.71</v>
      </c>
      <c r="N3353">
        <v>4.8499999999999996</v>
      </c>
      <c r="O3353">
        <v>4.66</v>
      </c>
      <c r="P3353" s="17">
        <v>0.69817073170731703</v>
      </c>
      <c r="Q3353" s="17">
        <v>0.90384615384615385</v>
      </c>
      <c r="R3353" s="17">
        <v>0.65942028985507251</v>
      </c>
      <c r="S3353" s="17">
        <v>0.82978723404255317</v>
      </c>
      <c r="T3353" s="17">
        <v>0.82978723404255317</v>
      </c>
      <c r="U3353" s="17">
        <v>0.96951219512195119</v>
      </c>
      <c r="V3353" s="17">
        <v>0.4298780487804878</v>
      </c>
      <c r="W3353">
        <v>0.16</v>
      </c>
      <c r="X3353">
        <v>4.8499999999999996</v>
      </c>
      <c r="Y3353">
        <v>21.54</v>
      </c>
      <c r="Z3353">
        <v>26.55</v>
      </c>
      <c r="AA3353">
        <v>0</v>
      </c>
      <c r="AB3353" s="17">
        <v>0.63650306748466257</v>
      </c>
      <c r="AC3353" s="17">
        <v>0.64532019704433496</v>
      </c>
      <c r="AD3353" s="17">
        <v>0.6316964285714286</v>
      </c>
      <c r="AE3353" s="17">
        <v>0.63358778625954193</v>
      </c>
    </row>
    <row r="3354" spans="1:31" x14ac:dyDescent="0.35">
      <c r="A3354" t="str">
        <f t="shared" si="208"/>
        <v>December</v>
      </c>
      <c r="B3354">
        <f t="shared" si="209"/>
        <v>2024</v>
      </c>
      <c r="C3354" s="18">
        <v>45634</v>
      </c>
      <c r="D3354" t="s">
        <v>1391</v>
      </c>
      <c r="E3354" t="s">
        <v>60</v>
      </c>
      <c r="F3354" t="s">
        <v>1392</v>
      </c>
      <c r="G3354" s="15">
        <v>0.90099999999999991</v>
      </c>
      <c r="H3354" s="15" t="str">
        <f t="shared" si="210"/>
        <v>Baik Sekali</v>
      </c>
      <c r="I3354" s="15">
        <v>0.93516774319413787</v>
      </c>
      <c r="J3354" s="15" t="str">
        <f t="shared" si="211"/>
        <v>Baik Sekali</v>
      </c>
      <c r="K3354" s="15">
        <v>0.97355069484039347</v>
      </c>
      <c r="L3354">
        <v>3.89</v>
      </c>
      <c r="M3354">
        <v>0</v>
      </c>
      <c r="N3354">
        <v>3.28</v>
      </c>
      <c r="O3354">
        <v>5.28</v>
      </c>
      <c r="P3354" s="17">
        <v>0.49051490514905149</v>
      </c>
      <c r="Q3354" s="17">
        <v>0.60416666666666663</v>
      </c>
      <c r="R3354" s="17">
        <v>0.4735202492211838</v>
      </c>
      <c r="S3354" s="17">
        <v>1</v>
      </c>
      <c r="T3354" s="17">
        <v>1</v>
      </c>
      <c r="U3354" s="17">
        <v>0.95392953929539293</v>
      </c>
      <c r="V3354" s="17">
        <v>0.29810298102981031</v>
      </c>
      <c r="W3354">
        <v>5.83</v>
      </c>
      <c r="X3354">
        <v>3.12</v>
      </c>
      <c r="Y3354">
        <v>11.09</v>
      </c>
      <c r="Z3354">
        <v>21</v>
      </c>
      <c r="AA3354">
        <v>0</v>
      </c>
      <c r="AB3354" s="17">
        <v>0.76638655462184879</v>
      </c>
      <c r="AC3354" s="17">
        <v>0.47023809523809518</v>
      </c>
      <c r="AD3354" s="17">
        <v>0.88290398126463698</v>
      </c>
      <c r="AE3354" s="17">
        <v>0.78481012658227844</v>
      </c>
    </row>
    <row r="3355" spans="1:31" x14ac:dyDescent="0.35">
      <c r="A3355" t="str">
        <f t="shared" si="208"/>
        <v>December</v>
      </c>
      <c r="B3355">
        <f t="shared" si="209"/>
        <v>2024</v>
      </c>
      <c r="C3355" s="18">
        <v>45634</v>
      </c>
      <c r="D3355" t="s">
        <v>1391</v>
      </c>
      <c r="E3355" t="s">
        <v>130</v>
      </c>
      <c r="F3355" t="s">
        <v>1392</v>
      </c>
      <c r="G3355" s="15">
        <v>0.9667</v>
      </c>
      <c r="H3355" s="15" t="str">
        <f t="shared" si="210"/>
        <v>Istimewa</v>
      </c>
      <c r="I3355" s="15">
        <v>0.96280205000000008</v>
      </c>
      <c r="J3355" s="15" t="str">
        <f t="shared" si="211"/>
        <v>Istimewa</v>
      </c>
      <c r="K3355" s="15">
        <v>0.98286299999999993</v>
      </c>
      <c r="L3355">
        <v>2.5299999999999998</v>
      </c>
      <c r="M3355">
        <v>0</v>
      </c>
      <c r="N3355">
        <v>2.97</v>
      </c>
      <c r="O3355">
        <v>3.85</v>
      </c>
      <c r="P3355" s="17">
        <v>0.75392670157068065</v>
      </c>
      <c r="Q3355" s="17">
        <v>0.7142857142857143</v>
      </c>
      <c r="R3355" s="17">
        <v>0.76282051282051277</v>
      </c>
      <c r="S3355" s="17">
        <v>0.92</v>
      </c>
      <c r="T3355" s="17">
        <v>0.92</v>
      </c>
      <c r="U3355" s="17">
        <v>0.94764397905759157</v>
      </c>
      <c r="V3355" s="17">
        <v>0.60209424083769636</v>
      </c>
      <c r="W3355">
        <v>0.16</v>
      </c>
      <c r="X3355">
        <v>2.31</v>
      </c>
      <c r="Y3355">
        <v>5.83</v>
      </c>
      <c r="Z3355">
        <v>19.18</v>
      </c>
      <c r="AA3355">
        <v>0</v>
      </c>
      <c r="AB3355" s="17">
        <v>0.74250440917107585</v>
      </c>
      <c r="AC3355" s="17">
        <v>0.49484536082474229</v>
      </c>
      <c r="AD3355" s="17">
        <v>0.87131367292225204</v>
      </c>
      <c r="AE3355" s="17">
        <v>0.47916666666666669</v>
      </c>
    </row>
    <row r="3356" spans="1:31" x14ac:dyDescent="0.35">
      <c r="A3356" t="str">
        <f t="shared" si="208"/>
        <v>December</v>
      </c>
      <c r="B3356">
        <f t="shared" si="209"/>
        <v>2024</v>
      </c>
      <c r="C3356" s="18">
        <v>45634</v>
      </c>
      <c r="D3356" t="s">
        <v>1391</v>
      </c>
      <c r="E3356" t="s">
        <v>140</v>
      </c>
      <c r="F3356" t="s">
        <v>1392</v>
      </c>
      <c r="G3356" s="15">
        <v>0.98780000000000001</v>
      </c>
      <c r="H3356" s="15" t="str">
        <f t="shared" si="210"/>
        <v>Istimewa</v>
      </c>
      <c r="I3356" s="15">
        <v>0.99167280891484144</v>
      </c>
      <c r="J3356" s="15" t="str">
        <f t="shared" si="211"/>
        <v>Istimewa</v>
      </c>
      <c r="K3356" s="15">
        <v>0.9762080254709754</v>
      </c>
      <c r="L3356">
        <v>2.44</v>
      </c>
      <c r="M3356">
        <v>0</v>
      </c>
      <c r="N3356">
        <v>3.6</v>
      </c>
      <c r="O3356">
        <v>4.78</v>
      </c>
      <c r="P3356" s="17">
        <v>0.67428571428571427</v>
      </c>
      <c r="Q3356" s="17">
        <v>0.96</v>
      </c>
      <c r="R3356" s="17">
        <v>0.62666666666666671</v>
      </c>
      <c r="S3356" s="17">
        <v>1</v>
      </c>
      <c r="T3356" s="17">
        <v>1</v>
      </c>
      <c r="U3356" s="17">
        <v>0.98285714285714287</v>
      </c>
      <c r="V3356" s="17">
        <v>0.50857142857142856</v>
      </c>
      <c r="W3356">
        <v>0.12</v>
      </c>
      <c r="X3356">
        <v>3.11</v>
      </c>
      <c r="Y3356">
        <v>12.5</v>
      </c>
      <c r="Z3356">
        <v>24.6</v>
      </c>
      <c r="AA3356">
        <v>0</v>
      </c>
      <c r="AB3356" s="17">
        <v>0.9572815533980582</v>
      </c>
      <c r="AC3356" s="17">
        <v>0.94444444444444442</v>
      </c>
      <c r="AD3356" s="17">
        <v>0.96</v>
      </c>
      <c r="AE3356" s="17">
        <v>1</v>
      </c>
    </row>
    <row r="3357" spans="1:31" x14ac:dyDescent="0.35">
      <c r="A3357" t="str">
        <f t="shared" si="208"/>
        <v>December</v>
      </c>
      <c r="B3357">
        <f t="shared" si="209"/>
        <v>2024</v>
      </c>
      <c r="C3357" s="18">
        <v>45634</v>
      </c>
      <c r="D3357" t="s">
        <v>1393</v>
      </c>
      <c r="E3357" t="s">
        <v>138</v>
      </c>
      <c r="F3357" t="s">
        <v>1392</v>
      </c>
      <c r="G3357" s="15">
        <v>0.94310000000000005</v>
      </c>
      <c r="H3357" s="15" t="str">
        <f t="shared" si="210"/>
        <v>Baik Sekali</v>
      </c>
      <c r="I3357" s="15">
        <v>0.95048730000000003</v>
      </c>
      <c r="J3357" s="15" t="str">
        <f t="shared" si="211"/>
        <v>Istimewa</v>
      </c>
      <c r="K3357" s="15">
        <v>0.98667799999999994</v>
      </c>
      <c r="L3357">
        <v>2.1800000000000002</v>
      </c>
      <c r="M3357">
        <v>0</v>
      </c>
      <c r="N3357">
        <v>2.31</v>
      </c>
      <c r="O3357">
        <v>3.63</v>
      </c>
      <c r="P3357" s="17">
        <v>0.64827586206896548</v>
      </c>
      <c r="Q3357" s="17">
        <v>0.53333333333333333</v>
      </c>
      <c r="R3357" s="17">
        <v>0.66153846153846152</v>
      </c>
      <c r="S3357" s="17">
        <v>0.75</v>
      </c>
      <c r="T3357" s="17">
        <v>0.75</v>
      </c>
      <c r="U3357" s="17">
        <v>1</v>
      </c>
      <c r="V3357" s="17">
        <v>0.32413793103448268</v>
      </c>
      <c r="W3357">
        <v>0</v>
      </c>
      <c r="X3357">
        <v>2.1800000000000002</v>
      </c>
      <c r="Y3357">
        <v>13.78</v>
      </c>
      <c r="Z3357">
        <v>38.4</v>
      </c>
      <c r="AA3357">
        <v>0</v>
      </c>
      <c r="AB3357" s="17">
        <v>0.56028368794326244</v>
      </c>
      <c r="AC3357" s="17">
        <v>0.56603773584905659</v>
      </c>
      <c r="AD3357" s="17">
        <v>0.5582655826558266</v>
      </c>
      <c r="AE3357" s="17">
        <v>0.66666666666666663</v>
      </c>
    </row>
    <row r="3358" spans="1:31" x14ac:dyDescent="0.35">
      <c r="A3358" t="str">
        <f t="shared" si="208"/>
        <v>December</v>
      </c>
      <c r="B3358">
        <f t="shared" si="209"/>
        <v>2024</v>
      </c>
      <c r="C3358" s="18">
        <v>45634</v>
      </c>
      <c r="D3358" t="s">
        <v>1393</v>
      </c>
      <c r="E3358" t="s">
        <v>112</v>
      </c>
      <c r="F3358" t="s">
        <v>1392</v>
      </c>
      <c r="G3358" s="15">
        <v>0.95700000000000007</v>
      </c>
      <c r="H3358" s="15" t="str">
        <f t="shared" si="210"/>
        <v>Istimewa</v>
      </c>
      <c r="I3358" s="15">
        <v>0.99267084839065489</v>
      </c>
      <c r="J3358" s="15" t="str">
        <f t="shared" si="211"/>
        <v>Istimewa</v>
      </c>
      <c r="K3358" s="15">
        <v>0.97905956683044226</v>
      </c>
      <c r="L3358">
        <v>1.84</v>
      </c>
      <c r="M3358">
        <v>0.71</v>
      </c>
      <c r="N3358">
        <v>4.5599999999999996</v>
      </c>
      <c r="O3358">
        <v>3.52</v>
      </c>
      <c r="P3358" s="17">
        <v>0.8258426966292135</v>
      </c>
      <c r="Q3358" s="17">
        <v>0.75</v>
      </c>
      <c r="R3358" s="17">
        <v>0.83132530120481929</v>
      </c>
      <c r="S3358" s="17">
        <v>0.77777777777777779</v>
      </c>
      <c r="T3358" s="17">
        <v>0.77777777777777779</v>
      </c>
      <c r="U3358" s="17">
        <v>1</v>
      </c>
      <c r="V3358" s="17">
        <v>0.46629213483146059</v>
      </c>
      <c r="W3358">
        <v>0.37</v>
      </c>
      <c r="X3358">
        <v>2.62</v>
      </c>
      <c r="Y3358">
        <v>5.72</v>
      </c>
      <c r="Z3358">
        <v>15.78</v>
      </c>
      <c r="AA3358">
        <v>0</v>
      </c>
      <c r="AB3358" s="17">
        <v>0.81818181818181823</v>
      </c>
      <c r="AC3358" s="17">
        <v>0.8867924528301887</v>
      </c>
      <c r="AD3358" s="17">
        <v>0.78217821782178221</v>
      </c>
      <c r="AE3358" s="17">
        <v>0.44680851063829791</v>
      </c>
    </row>
    <row r="3359" spans="1:31" x14ac:dyDescent="0.35">
      <c r="A3359" t="str">
        <f t="shared" si="208"/>
        <v>December</v>
      </c>
      <c r="B3359">
        <f t="shared" si="209"/>
        <v>2024</v>
      </c>
      <c r="C3359" s="18">
        <v>45634</v>
      </c>
      <c r="D3359" t="s">
        <v>1393</v>
      </c>
      <c r="E3359" t="s">
        <v>102</v>
      </c>
      <c r="F3359" t="s">
        <v>1392</v>
      </c>
      <c r="G3359" s="15">
        <v>0.93989999999999996</v>
      </c>
      <c r="H3359" s="15" t="str">
        <f t="shared" si="210"/>
        <v>Baik Sekali</v>
      </c>
      <c r="I3359" s="15">
        <v>0.94705159939067607</v>
      </c>
      <c r="J3359" s="15" t="str">
        <f t="shared" si="211"/>
        <v>Baik Sekali</v>
      </c>
      <c r="K3359" s="15">
        <v>0.96943314111621659</v>
      </c>
      <c r="L3359">
        <v>4.1399999999999997</v>
      </c>
      <c r="M3359">
        <v>0.95</v>
      </c>
      <c r="N3359">
        <v>3.35</v>
      </c>
      <c r="O3359">
        <v>3.05</v>
      </c>
      <c r="P3359" s="17">
        <v>0.66878980891719741</v>
      </c>
      <c r="Q3359" s="17">
        <v>0.76923076923076927</v>
      </c>
      <c r="R3359" s="17">
        <v>0.65972222222222221</v>
      </c>
      <c r="S3359" s="17">
        <v>0.9</v>
      </c>
      <c r="T3359" s="17">
        <v>0.9</v>
      </c>
      <c r="U3359" s="17">
        <v>1</v>
      </c>
      <c r="V3359" s="17">
        <v>0.47770700636942681</v>
      </c>
      <c r="W3359">
        <v>0.21</v>
      </c>
      <c r="X3359">
        <v>2.36</v>
      </c>
      <c r="Y3359">
        <v>7.57</v>
      </c>
      <c r="Z3359">
        <v>42.01</v>
      </c>
      <c r="AA3359">
        <v>0</v>
      </c>
      <c r="AB3359" s="17">
        <v>0.79459459459459458</v>
      </c>
      <c r="AC3359" s="17">
        <v>0.78217821782178221</v>
      </c>
      <c r="AD3359" s="17">
        <v>0.80952380952380953</v>
      </c>
      <c r="AE3359" s="17">
        <v>0.68354430379746833</v>
      </c>
    </row>
    <row r="3360" spans="1:31" x14ac:dyDescent="0.35">
      <c r="A3360" t="str">
        <f t="shared" si="208"/>
        <v>December</v>
      </c>
      <c r="B3360">
        <f t="shared" si="209"/>
        <v>2024</v>
      </c>
      <c r="C3360" s="18">
        <v>45634</v>
      </c>
      <c r="D3360" t="s">
        <v>1393</v>
      </c>
      <c r="E3360" t="s">
        <v>78</v>
      </c>
      <c r="F3360" t="s">
        <v>1392</v>
      </c>
      <c r="G3360" s="15">
        <v>0.9123</v>
      </c>
      <c r="H3360" s="15" t="str">
        <f t="shared" si="210"/>
        <v>Baik Sekali</v>
      </c>
      <c r="I3360" s="15">
        <v>0.97789169887640459</v>
      </c>
      <c r="J3360" s="15" t="str">
        <f t="shared" si="211"/>
        <v>Istimewa</v>
      </c>
      <c r="K3360" s="15">
        <v>0.97954771107544147</v>
      </c>
      <c r="L3360">
        <v>1.03</v>
      </c>
      <c r="M3360">
        <v>0</v>
      </c>
      <c r="N3360">
        <v>4.57</v>
      </c>
      <c r="O3360">
        <v>3.39</v>
      </c>
      <c r="P3360" s="17">
        <v>0.64137931034482754</v>
      </c>
      <c r="Q3360" s="17">
        <v>0.66666666666666663</v>
      </c>
      <c r="R3360" s="17">
        <v>0.64028776978417268</v>
      </c>
      <c r="S3360" s="17">
        <v>0.75</v>
      </c>
      <c r="T3360" s="17">
        <v>0.75</v>
      </c>
      <c r="U3360" s="17">
        <v>0.99310344827586206</v>
      </c>
      <c r="V3360" s="17">
        <v>0.40689655172413791</v>
      </c>
      <c r="W3360">
        <v>0.3</v>
      </c>
      <c r="X3360">
        <v>4.24</v>
      </c>
      <c r="Y3360">
        <v>4.6100000000000003</v>
      </c>
      <c r="Z3360">
        <v>25.2</v>
      </c>
      <c r="AA3360">
        <v>0</v>
      </c>
      <c r="AB3360" s="17">
        <v>0.7239263803680982</v>
      </c>
      <c r="AC3360" s="17">
        <v>0.68181818181818177</v>
      </c>
      <c r="AD3360" s="17">
        <v>0.73949579831932777</v>
      </c>
      <c r="AE3360" s="17">
        <v>0.55000000000000004</v>
      </c>
    </row>
    <row r="3361" spans="1:31" x14ac:dyDescent="0.35">
      <c r="A3361" t="str">
        <f t="shared" si="208"/>
        <v>December</v>
      </c>
      <c r="B3361">
        <f t="shared" si="209"/>
        <v>2024</v>
      </c>
      <c r="C3361" s="18">
        <v>45634</v>
      </c>
      <c r="D3361" t="s">
        <v>1393</v>
      </c>
      <c r="E3361" t="s">
        <v>126</v>
      </c>
      <c r="F3361" t="s">
        <v>1392</v>
      </c>
      <c r="G3361" s="15">
        <v>0.9859</v>
      </c>
      <c r="H3361" s="15" t="str">
        <f t="shared" si="210"/>
        <v>Istimewa</v>
      </c>
      <c r="I3361" s="15">
        <v>0.87274603456604538</v>
      </c>
      <c r="J3361" s="15" t="str">
        <f t="shared" si="211"/>
        <v>Baik</v>
      </c>
      <c r="K3361" s="15">
        <v>0.98370295590298651</v>
      </c>
      <c r="L3361">
        <v>3.54</v>
      </c>
      <c r="M3361">
        <v>0</v>
      </c>
      <c r="N3361">
        <v>4.57</v>
      </c>
      <c r="O3361">
        <v>3.66</v>
      </c>
      <c r="P3361" s="17">
        <v>0.9</v>
      </c>
      <c r="Q3361" s="17">
        <v>0.8571428571428571</v>
      </c>
      <c r="R3361" s="17">
        <v>0.90209790209790208</v>
      </c>
      <c r="S3361" s="17">
        <v>1</v>
      </c>
      <c r="T3361" s="17">
        <v>1</v>
      </c>
      <c r="U3361" s="17">
        <v>0.99333333333333329</v>
      </c>
      <c r="V3361" s="17">
        <v>0.8666666666666667</v>
      </c>
      <c r="W3361">
        <v>0.01</v>
      </c>
      <c r="X3361">
        <v>3.32</v>
      </c>
      <c r="Y3361">
        <v>11.23</v>
      </c>
      <c r="Z3361">
        <v>35.119999999999997</v>
      </c>
      <c r="AA3361">
        <v>0</v>
      </c>
      <c r="AB3361" s="17">
        <v>0.88372093023255816</v>
      </c>
      <c r="AC3361" s="17">
        <v>0.78260869565217395</v>
      </c>
      <c r="AD3361" s="17">
        <v>0.92</v>
      </c>
      <c r="AE3361" s="17">
        <v>0.75</v>
      </c>
    </row>
    <row r="3362" spans="1:31" x14ac:dyDescent="0.35">
      <c r="A3362" t="str">
        <f t="shared" si="208"/>
        <v>December</v>
      </c>
      <c r="B3362">
        <f t="shared" si="209"/>
        <v>2024</v>
      </c>
      <c r="C3362" s="18">
        <v>45634</v>
      </c>
      <c r="D3362" t="s">
        <v>1393</v>
      </c>
      <c r="E3362" t="s">
        <v>16</v>
      </c>
      <c r="F3362" t="s">
        <v>1392</v>
      </c>
      <c r="G3362" s="15">
        <v>0.95279999999999998</v>
      </c>
      <c r="H3362" s="15" t="str">
        <f t="shared" si="210"/>
        <v>Istimewa</v>
      </c>
      <c r="I3362" s="15">
        <v>0.9163498087066364</v>
      </c>
      <c r="J3362" s="15" t="str">
        <f t="shared" si="211"/>
        <v>Baik Sekali</v>
      </c>
      <c r="K3362" s="15">
        <v>0.96342802487610379</v>
      </c>
      <c r="L3362">
        <v>2.5299999999999998</v>
      </c>
      <c r="M3362">
        <v>6.05</v>
      </c>
      <c r="N3362">
        <v>4.1900000000000004</v>
      </c>
      <c r="O3362">
        <v>3.62</v>
      </c>
      <c r="P3362" s="17">
        <v>0.625</v>
      </c>
      <c r="Q3362" s="17">
        <v>0.90196078431372551</v>
      </c>
      <c r="R3362" s="17">
        <v>0.57088122605363989</v>
      </c>
      <c r="S3362" s="17">
        <v>0.80434782608695654</v>
      </c>
      <c r="T3362" s="17">
        <v>0.80434782608695654</v>
      </c>
      <c r="U3362" s="17">
        <v>0.99679487179487181</v>
      </c>
      <c r="V3362" s="17">
        <v>0.35897435897435898</v>
      </c>
      <c r="W3362">
        <v>0.22</v>
      </c>
      <c r="X3362">
        <v>4.17</v>
      </c>
      <c r="Y3362">
        <v>20.88</v>
      </c>
      <c r="Z3362">
        <v>20.66</v>
      </c>
      <c r="AA3362">
        <v>0</v>
      </c>
      <c r="AB3362" s="17">
        <v>0.75409836065573765</v>
      </c>
      <c r="AC3362" s="17">
        <v>0.80722891566265065</v>
      </c>
      <c r="AD3362" s="17">
        <v>0.72499999999999998</v>
      </c>
      <c r="AE3362" s="17">
        <v>0.67164179104477617</v>
      </c>
    </row>
    <row r="3363" spans="1:31" x14ac:dyDescent="0.35">
      <c r="A3363" t="str">
        <f t="shared" si="208"/>
        <v>December</v>
      </c>
      <c r="B3363">
        <f t="shared" si="209"/>
        <v>2024</v>
      </c>
      <c r="C3363" s="18">
        <v>45634</v>
      </c>
      <c r="D3363" t="s">
        <v>1393</v>
      </c>
      <c r="E3363" t="s">
        <v>144</v>
      </c>
      <c r="F3363" t="s">
        <v>1392</v>
      </c>
      <c r="G3363" s="15">
        <v>0.94440000000000002</v>
      </c>
      <c r="H3363" s="15" t="str">
        <f t="shared" si="210"/>
        <v>Baik Sekali</v>
      </c>
      <c r="I3363" s="15">
        <v>0.90342524857093931</v>
      </c>
      <c r="J3363" s="15" t="str">
        <f t="shared" si="211"/>
        <v>Baik Sekali</v>
      </c>
      <c r="K3363" s="15">
        <v>0.9822149959169697</v>
      </c>
      <c r="L3363">
        <v>5.19</v>
      </c>
      <c r="M3363">
        <v>1.71</v>
      </c>
      <c r="N3363">
        <v>4.3499999999999996</v>
      </c>
      <c r="O3363">
        <v>3.32</v>
      </c>
      <c r="P3363" s="17">
        <v>0.66857142857142859</v>
      </c>
      <c r="Q3363" s="17">
        <v>0.81818181818181823</v>
      </c>
      <c r="R3363" s="17">
        <v>0.63380281690140849</v>
      </c>
      <c r="S3363" s="17">
        <v>0.81481481481481477</v>
      </c>
      <c r="T3363" s="17">
        <v>0.81481481481481477</v>
      </c>
      <c r="U3363" s="17">
        <v>0.89714285714285713</v>
      </c>
      <c r="V3363" s="17">
        <v>0.41714285714285709</v>
      </c>
      <c r="W3363">
        <v>0.31</v>
      </c>
      <c r="X3363">
        <v>3.01</v>
      </c>
      <c r="Y3363">
        <v>3.65</v>
      </c>
      <c r="Z3363">
        <v>30.74</v>
      </c>
      <c r="AA3363">
        <v>0</v>
      </c>
      <c r="AB3363" s="17">
        <v>0.8324808184143222</v>
      </c>
      <c r="AC3363" s="17">
        <v>0.84768211920529801</v>
      </c>
      <c r="AD3363" s="17">
        <v>0.82884310618066559</v>
      </c>
      <c r="AE3363" s="17">
        <v>0.828125</v>
      </c>
    </row>
    <row r="3364" spans="1:31" x14ac:dyDescent="0.35">
      <c r="A3364" t="str">
        <f t="shared" si="208"/>
        <v>December</v>
      </c>
      <c r="B3364">
        <f t="shared" si="209"/>
        <v>2024</v>
      </c>
      <c r="C3364" s="18">
        <v>45634</v>
      </c>
      <c r="D3364" t="s">
        <v>1394</v>
      </c>
      <c r="E3364" t="s">
        <v>106</v>
      </c>
      <c r="F3364" t="s">
        <v>1392</v>
      </c>
      <c r="G3364" s="15">
        <v>0.96810000000000007</v>
      </c>
      <c r="H3364" s="15" t="str">
        <f t="shared" si="210"/>
        <v>Istimewa</v>
      </c>
      <c r="I3364" s="15">
        <v>0.94570215000000002</v>
      </c>
      <c r="J3364" s="15" t="str">
        <f t="shared" si="211"/>
        <v>Baik Sekali</v>
      </c>
      <c r="K3364" s="15">
        <v>0.99064899999999989</v>
      </c>
      <c r="L3364">
        <v>1.88</v>
      </c>
      <c r="M3364">
        <v>0</v>
      </c>
      <c r="N3364">
        <v>2.65</v>
      </c>
      <c r="O3364">
        <v>4.5199999999999996</v>
      </c>
      <c r="P3364" s="17">
        <v>0.91503267973856206</v>
      </c>
      <c r="Q3364" s="17">
        <v>1</v>
      </c>
      <c r="R3364" s="17">
        <v>0.90972222222222221</v>
      </c>
      <c r="S3364" s="17">
        <v>1</v>
      </c>
      <c r="T3364" s="17">
        <v>1</v>
      </c>
      <c r="U3364" s="17">
        <v>0.99346405228758172</v>
      </c>
      <c r="V3364" s="17">
        <v>0.74509803921568629</v>
      </c>
      <c r="W3364">
        <v>7.0000000000000007E-2</v>
      </c>
      <c r="X3364">
        <v>5.3</v>
      </c>
      <c r="Y3364">
        <v>18.260000000000002</v>
      </c>
      <c r="Z3364">
        <v>15.16</v>
      </c>
      <c r="AA3364">
        <v>0</v>
      </c>
      <c r="AB3364" s="17">
        <v>0.74798387096774188</v>
      </c>
      <c r="AC3364" s="17">
        <v>0.84792626728110598</v>
      </c>
      <c r="AD3364" s="17">
        <v>0.67025089605734767</v>
      </c>
      <c r="AE3364" s="17">
        <v>0.46195652173913038</v>
      </c>
    </row>
    <row r="3365" spans="1:31" x14ac:dyDescent="0.35">
      <c r="A3365" t="str">
        <f t="shared" si="208"/>
        <v>December</v>
      </c>
      <c r="B3365">
        <f t="shared" si="209"/>
        <v>2024</v>
      </c>
      <c r="C3365" s="18">
        <v>45634</v>
      </c>
      <c r="D3365" t="s">
        <v>1394</v>
      </c>
      <c r="E3365" t="s">
        <v>47</v>
      </c>
      <c r="F3365" t="s">
        <v>1392</v>
      </c>
      <c r="G3365" s="15">
        <v>0.84939999999999993</v>
      </c>
      <c r="H3365" s="15" t="str">
        <f t="shared" si="210"/>
        <v>Cukup</v>
      </c>
      <c r="I3365" s="15">
        <v>0.84486723305866906</v>
      </c>
      <c r="J3365" s="15" t="str">
        <f t="shared" si="211"/>
        <v>Cukup</v>
      </c>
      <c r="K3365" s="15">
        <v>0.93097780873905467</v>
      </c>
      <c r="L3365">
        <v>3.12</v>
      </c>
      <c r="M3365">
        <v>9.93</v>
      </c>
      <c r="N3365">
        <v>14.49</v>
      </c>
      <c r="O3365">
        <v>12.8</v>
      </c>
      <c r="P3365" s="17">
        <v>0.36778639104220501</v>
      </c>
      <c r="Q3365" s="17">
        <v>0.46643109540636041</v>
      </c>
      <c r="R3365" s="17">
        <v>0.33599088838268792</v>
      </c>
      <c r="S3365" s="17">
        <v>0.63636363636363635</v>
      </c>
      <c r="T3365" s="17">
        <v>0.63636363636363635</v>
      </c>
      <c r="U3365" s="17">
        <v>0.99310938845822572</v>
      </c>
      <c r="V3365" s="17">
        <v>0.2842377260981912</v>
      </c>
      <c r="W3365">
        <v>0.15</v>
      </c>
      <c r="X3365">
        <v>11.97</v>
      </c>
      <c r="Y3365">
        <v>17.95</v>
      </c>
      <c r="Z3365">
        <v>31.32</v>
      </c>
      <c r="AA3365">
        <v>0</v>
      </c>
      <c r="AB3365" s="17">
        <v>0.41105354058721932</v>
      </c>
      <c r="AC3365" s="17">
        <v>0.41952232606438211</v>
      </c>
      <c r="AD3365" s="17">
        <v>0.36923076923076931</v>
      </c>
      <c r="AE3365" s="17">
        <v>0.81930693069306926</v>
      </c>
    </row>
    <row r="3366" spans="1:31" x14ac:dyDescent="0.35">
      <c r="A3366" t="str">
        <f t="shared" si="208"/>
        <v>December</v>
      </c>
      <c r="B3366">
        <f t="shared" si="209"/>
        <v>2024</v>
      </c>
      <c r="C3366" s="18">
        <v>45634</v>
      </c>
      <c r="D3366" t="s">
        <v>1394</v>
      </c>
      <c r="E3366" t="s">
        <v>29</v>
      </c>
      <c r="F3366" t="s">
        <v>1392</v>
      </c>
      <c r="G3366" s="15">
        <v>0.8909999999999999</v>
      </c>
      <c r="H3366" s="15" t="str">
        <f t="shared" si="210"/>
        <v>Baik</v>
      </c>
      <c r="I3366" s="15">
        <v>0.89341414858031931</v>
      </c>
      <c r="J3366" s="15" t="str">
        <f t="shared" si="211"/>
        <v>Baik</v>
      </c>
      <c r="K3366" s="15">
        <v>0.95361185308662655</v>
      </c>
      <c r="L3366">
        <v>5.35</v>
      </c>
      <c r="M3366">
        <v>3.76</v>
      </c>
      <c r="N3366">
        <v>3.7</v>
      </c>
      <c r="O3366">
        <v>6.13</v>
      </c>
      <c r="P3366" s="17">
        <v>0.6670454545454545</v>
      </c>
      <c r="Q3366" s="17">
        <v>0.76576576576576572</v>
      </c>
      <c r="R3366" s="17">
        <v>0.6527958387516255</v>
      </c>
      <c r="S3366" s="17">
        <v>0.55294117647058827</v>
      </c>
      <c r="T3366" s="17">
        <v>0.55294117647058827</v>
      </c>
      <c r="U3366" s="17">
        <v>0.99659090909090908</v>
      </c>
      <c r="V3366" s="17">
        <v>0.26136363636363641</v>
      </c>
      <c r="W3366">
        <v>0.39</v>
      </c>
      <c r="X3366">
        <v>3.85</v>
      </c>
      <c r="Y3366">
        <v>19.29</v>
      </c>
      <c r="Z3366">
        <v>22.14</v>
      </c>
      <c r="AA3366">
        <v>0</v>
      </c>
      <c r="AB3366" s="17">
        <v>0.53142857142857147</v>
      </c>
      <c r="AC3366" s="17">
        <v>0.59287531806615779</v>
      </c>
      <c r="AD3366" s="17">
        <v>0.34848484848484851</v>
      </c>
      <c r="AE3366" s="17">
        <v>0.52789699570815452</v>
      </c>
    </row>
    <row r="3367" spans="1:31" x14ac:dyDescent="0.35">
      <c r="A3367" t="str">
        <f t="shared" si="208"/>
        <v>December</v>
      </c>
      <c r="B3367">
        <f t="shared" si="209"/>
        <v>2024</v>
      </c>
      <c r="C3367" s="18">
        <v>45634</v>
      </c>
      <c r="D3367" t="s">
        <v>1394</v>
      </c>
      <c r="E3367" t="s">
        <v>62</v>
      </c>
      <c r="F3367" t="s">
        <v>1392</v>
      </c>
      <c r="G3367" s="15">
        <v>0.93049999999999999</v>
      </c>
      <c r="H3367" s="15" t="str">
        <f t="shared" si="210"/>
        <v>Baik Sekali</v>
      </c>
      <c r="I3367" s="15">
        <v>0.92303629028457235</v>
      </c>
      <c r="J3367" s="15" t="str">
        <f t="shared" si="211"/>
        <v>Baik Sekali</v>
      </c>
      <c r="K3367" s="15">
        <v>0.95746082938449251</v>
      </c>
      <c r="L3367">
        <v>3.38</v>
      </c>
      <c r="M3367">
        <v>3.64</v>
      </c>
      <c r="N3367">
        <v>4.83</v>
      </c>
      <c r="O3367">
        <v>6.79</v>
      </c>
      <c r="P3367" s="17">
        <v>0.66435986159169547</v>
      </c>
      <c r="Q3367" s="17">
        <v>0.77419354838709675</v>
      </c>
      <c r="R3367" s="17">
        <v>0.64329896907216499</v>
      </c>
      <c r="S3367" s="17">
        <v>0.77777777777777779</v>
      </c>
      <c r="T3367" s="17">
        <v>0.77777777777777779</v>
      </c>
      <c r="U3367" s="17">
        <v>0.9965397923875432</v>
      </c>
      <c r="V3367" s="17">
        <v>0.39100346020761251</v>
      </c>
      <c r="W3367">
        <v>1.82</v>
      </c>
      <c r="X3367">
        <v>5.91</v>
      </c>
      <c r="Y3367">
        <v>8.34</v>
      </c>
      <c r="Z3367">
        <v>12.24</v>
      </c>
      <c r="AA3367">
        <v>0</v>
      </c>
      <c r="AB3367" s="17">
        <v>0.59227467811158796</v>
      </c>
      <c r="AC3367" s="17">
        <v>0.61128526645768022</v>
      </c>
      <c r="AD3367" s="17">
        <v>0.55102040816326525</v>
      </c>
      <c r="AE3367" s="17">
        <v>0.68205128205128207</v>
      </c>
    </row>
    <row r="3368" spans="1:31" x14ac:dyDescent="0.35">
      <c r="A3368" t="str">
        <f t="shared" si="208"/>
        <v>December</v>
      </c>
      <c r="B3368">
        <f t="shared" si="209"/>
        <v>2024</v>
      </c>
      <c r="C3368" s="18">
        <v>45635</v>
      </c>
      <c r="D3368" t="s">
        <v>1378</v>
      </c>
      <c r="E3368" t="s">
        <v>110</v>
      </c>
      <c r="F3368" t="s">
        <v>1379</v>
      </c>
      <c r="G3368" s="15">
        <v>0.83530000000000004</v>
      </c>
      <c r="H3368" s="15" t="str">
        <f t="shared" si="210"/>
        <v>Cukup</v>
      </c>
      <c r="I3368" s="15">
        <v>0.87239195918037393</v>
      </c>
      <c r="J3368" s="15" t="str">
        <f t="shared" si="211"/>
        <v>Baik</v>
      </c>
      <c r="K3368" s="15">
        <v>0.9604055976582111</v>
      </c>
      <c r="L3368">
        <v>4.0599999999999996</v>
      </c>
      <c r="M3368">
        <v>5.15</v>
      </c>
      <c r="N3368">
        <v>7.14</v>
      </c>
      <c r="O3368">
        <v>11.76</v>
      </c>
      <c r="P3368" s="17">
        <v>0.43204697986577179</v>
      </c>
      <c r="Q3368" s="17">
        <v>0.32989690721649478</v>
      </c>
      <c r="R3368" s="17">
        <v>0.46503884572697002</v>
      </c>
      <c r="S3368" s="17">
        <v>0.38541666666666669</v>
      </c>
      <c r="T3368" s="17">
        <v>0.38541666666666669</v>
      </c>
      <c r="U3368" s="17">
        <v>1</v>
      </c>
      <c r="V3368" s="17">
        <v>0.12667785234899329</v>
      </c>
      <c r="W3368">
        <v>0.14000000000000001</v>
      </c>
      <c r="X3368">
        <v>5.96</v>
      </c>
      <c r="Y3368">
        <v>25.15</v>
      </c>
      <c r="Z3368">
        <v>90.12</v>
      </c>
      <c r="AA3368">
        <v>0</v>
      </c>
      <c r="AB3368" s="17">
        <v>0.22416492693110651</v>
      </c>
      <c r="AC3368" s="17">
        <v>0.2127351664254703</v>
      </c>
      <c r="AD3368" s="17">
        <v>0.22682382924498251</v>
      </c>
      <c r="AE3368" s="17">
        <v>0.31972789115646261</v>
      </c>
    </row>
    <row r="3369" spans="1:31" x14ac:dyDescent="0.35">
      <c r="A3369" t="str">
        <f t="shared" si="208"/>
        <v>December</v>
      </c>
      <c r="B3369">
        <f t="shared" si="209"/>
        <v>2024</v>
      </c>
      <c r="C3369" s="18">
        <v>45635</v>
      </c>
      <c r="D3369" t="s">
        <v>1378</v>
      </c>
      <c r="E3369" t="s">
        <v>96</v>
      </c>
      <c r="F3369" t="s">
        <v>1380</v>
      </c>
      <c r="G3369" s="15">
        <v>0.90569999999999995</v>
      </c>
      <c r="H3369" s="15" t="str">
        <f t="shared" si="210"/>
        <v>Baik Sekali</v>
      </c>
      <c r="I3369" s="15">
        <v>0.87903083098794577</v>
      </c>
      <c r="J3369" s="15" t="str">
        <f t="shared" si="211"/>
        <v>Baik</v>
      </c>
      <c r="K3369" s="15">
        <v>0.97565951710841636</v>
      </c>
      <c r="L3369">
        <v>0</v>
      </c>
      <c r="M3369">
        <v>10.17</v>
      </c>
      <c r="N3369">
        <v>7.95</v>
      </c>
      <c r="O3369">
        <v>4.8099999999999996</v>
      </c>
      <c r="P3369" s="17">
        <v>0.58272058823529416</v>
      </c>
      <c r="Q3369" s="17">
        <v>0.70731707317073167</v>
      </c>
      <c r="R3369" s="17">
        <v>0.57256461232604372</v>
      </c>
      <c r="S3369" s="17">
        <v>0.34482758620689657</v>
      </c>
      <c r="T3369" s="17">
        <v>0.34482758620689657</v>
      </c>
      <c r="U3369" s="17">
        <v>1</v>
      </c>
      <c r="V3369" s="17">
        <v>0.2077205882352941</v>
      </c>
      <c r="W3369">
        <v>7.0000000000000007E-2</v>
      </c>
      <c r="X3369">
        <v>3.87</v>
      </c>
      <c r="Y3369">
        <v>18.399999999999999</v>
      </c>
      <c r="Z3369">
        <v>71.7</v>
      </c>
      <c r="AA3369">
        <v>0</v>
      </c>
      <c r="AB3369" s="17">
        <v>0.50902527075812276</v>
      </c>
      <c r="AC3369" s="17">
        <v>0.43831168831168832</v>
      </c>
      <c r="AD3369" s="17">
        <v>0.56016597510373445</v>
      </c>
      <c r="AE3369" s="17">
        <v>0.40740740740740738</v>
      </c>
    </row>
    <row r="3370" spans="1:31" x14ac:dyDescent="0.35">
      <c r="A3370" t="str">
        <f t="shared" si="208"/>
        <v>December</v>
      </c>
      <c r="B3370">
        <f t="shared" si="209"/>
        <v>2024</v>
      </c>
      <c r="C3370" s="18">
        <v>45635</v>
      </c>
      <c r="D3370" t="s">
        <v>1378</v>
      </c>
      <c r="E3370" t="s">
        <v>132</v>
      </c>
      <c r="F3370" t="s">
        <v>1379</v>
      </c>
      <c r="G3370" s="15">
        <v>0.93940000000000001</v>
      </c>
      <c r="H3370" s="15" t="str">
        <f t="shared" si="210"/>
        <v>Baik Sekali</v>
      </c>
      <c r="I3370" s="15">
        <v>0.94529031317807388</v>
      </c>
      <c r="J3370" s="15" t="str">
        <f t="shared" si="211"/>
        <v>Baik Sekali</v>
      </c>
      <c r="K3370" s="15">
        <v>0.99040089479449689</v>
      </c>
      <c r="L3370">
        <v>0</v>
      </c>
      <c r="M3370">
        <v>3.99</v>
      </c>
      <c r="N3370">
        <v>4.12</v>
      </c>
      <c r="O3370">
        <v>6.98</v>
      </c>
      <c r="P3370" s="17">
        <v>0.44413407821229051</v>
      </c>
      <c r="Q3370" s="17">
        <v>0.5</v>
      </c>
      <c r="R3370" s="17">
        <v>0.43421052631578949</v>
      </c>
      <c r="S3370" s="17">
        <v>0.85185185185185186</v>
      </c>
      <c r="T3370" s="17">
        <v>0.85185185185185186</v>
      </c>
      <c r="U3370" s="17">
        <v>1</v>
      </c>
      <c r="V3370" s="17">
        <v>0.28491620111731841</v>
      </c>
      <c r="W3370">
        <v>0.02</v>
      </c>
      <c r="X3370">
        <v>3.79</v>
      </c>
      <c r="Y3370">
        <v>20.23</v>
      </c>
      <c r="Z3370">
        <v>16.95</v>
      </c>
      <c r="AA3370">
        <v>0</v>
      </c>
      <c r="AB3370" s="17">
        <v>0.16802168021680219</v>
      </c>
      <c r="AC3370" s="17">
        <v>7.8534031413612565E-2</v>
      </c>
      <c r="AD3370" s="17">
        <v>0.48148148148148151</v>
      </c>
      <c r="AE3370" s="17">
        <v>0.73333333333333328</v>
      </c>
    </row>
    <row r="3371" spans="1:31" x14ac:dyDescent="0.35">
      <c r="A3371" t="str">
        <f t="shared" si="208"/>
        <v>December</v>
      </c>
      <c r="B3371">
        <f t="shared" si="209"/>
        <v>2024</v>
      </c>
      <c r="C3371" s="18">
        <v>45635</v>
      </c>
      <c r="D3371" t="s">
        <v>1378</v>
      </c>
      <c r="E3371" t="s">
        <v>23</v>
      </c>
      <c r="F3371" t="s">
        <v>1381</v>
      </c>
      <c r="G3371" s="15">
        <v>0.89170000000000005</v>
      </c>
      <c r="H3371" s="15" t="str">
        <f t="shared" si="210"/>
        <v>Baik</v>
      </c>
      <c r="I3371" s="15">
        <v>0.89524721287499509</v>
      </c>
      <c r="J3371" s="15" t="str">
        <f t="shared" si="211"/>
        <v>Baik</v>
      </c>
      <c r="K3371" s="15">
        <v>0.95327775107141421</v>
      </c>
      <c r="L3371">
        <v>2.0099999999999998</v>
      </c>
      <c r="M3371">
        <v>4.7300000000000004</v>
      </c>
      <c r="N3371">
        <v>7.28</v>
      </c>
      <c r="O3371">
        <v>8.82</v>
      </c>
      <c r="P3371" s="17">
        <v>0.30195381882770872</v>
      </c>
      <c r="Q3371" s="17">
        <v>0.44198895027624308</v>
      </c>
      <c r="R3371" s="17">
        <v>0.27513227513227512</v>
      </c>
      <c r="S3371" s="17">
        <v>0.36249999999999999</v>
      </c>
      <c r="T3371" s="17">
        <v>0.36249999999999999</v>
      </c>
      <c r="U3371" s="17">
        <v>0.99555950266429838</v>
      </c>
      <c r="V3371" s="17">
        <v>9.8579040852575489E-2</v>
      </c>
      <c r="W3371">
        <v>0.02</v>
      </c>
      <c r="X3371">
        <v>3.86</v>
      </c>
      <c r="Y3371">
        <v>9.32</v>
      </c>
      <c r="Z3371">
        <v>65.34</v>
      </c>
      <c r="AA3371">
        <v>0</v>
      </c>
      <c r="AB3371" s="17">
        <v>0.3444244604316547</v>
      </c>
      <c r="AC3371" s="17">
        <v>0.42232451093210588</v>
      </c>
      <c r="AD3371" s="17">
        <v>0.29451038575667648</v>
      </c>
      <c r="AE3371" s="17">
        <v>0.54223433242506813</v>
      </c>
    </row>
    <row r="3372" spans="1:31" x14ac:dyDescent="0.35">
      <c r="A3372" t="str">
        <f t="shared" si="208"/>
        <v>December</v>
      </c>
      <c r="B3372">
        <f t="shared" si="209"/>
        <v>2024</v>
      </c>
      <c r="C3372" s="18">
        <v>45635</v>
      </c>
      <c r="D3372" t="s">
        <v>1378</v>
      </c>
      <c r="E3372" t="s">
        <v>134</v>
      </c>
      <c r="F3372" t="s">
        <v>1382</v>
      </c>
      <c r="G3372" s="15">
        <v>0.84040000000000004</v>
      </c>
      <c r="H3372" s="15" t="str">
        <f t="shared" si="210"/>
        <v>Cukup</v>
      </c>
      <c r="I3372" s="15">
        <v>0.91352945018146636</v>
      </c>
      <c r="J3372" s="15" t="str">
        <f t="shared" si="211"/>
        <v>Baik Sekali</v>
      </c>
      <c r="K3372" s="15">
        <v>0.96372700051847526</v>
      </c>
      <c r="L3372">
        <v>9.9</v>
      </c>
      <c r="M3372">
        <v>4.2</v>
      </c>
      <c r="N3372">
        <v>5.4</v>
      </c>
      <c r="O3372">
        <v>6.03</v>
      </c>
      <c r="P3372" s="17">
        <v>0.26923076923076922</v>
      </c>
      <c r="Q3372" s="17">
        <v>0.31487889273356401</v>
      </c>
      <c r="R3372" s="17">
        <v>0.2488408037094281</v>
      </c>
      <c r="S3372" s="17">
        <v>0.53846153846153844</v>
      </c>
      <c r="T3372" s="17">
        <v>0.59210526315789469</v>
      </c>
      <c r="U3372" s="17">
        <v>1</v>
      </c>
      <c r="V3372" s="17">
        <v>0.1463675213675214</v>
      </c>
      <c r="W3372">
        <v>0.05</v>
      </c>
      <c r="X3372">
        <v>4.22</v>
      </c>
      <c r="Y3372">
        <v>13.5</v>
      </c>
      <c r="Z3372">
        <v>80.66</v>
      </c>
      <c r="AA3372">
        <v>0</v>
      </c>
      <c r="AB3372" s="17">
        <v>0.18356456776947699</v>
      </c>
      <c r="AC3372" s="17">
        <v>0.26419753086419751</v>
      </c>
      <c r="AD3372" s="17">
        <v>0.15525758645024701</v>
      </c>
      <c r="AE3372" s="17">
        <v>0.89719626168224298</v>
      </c>
    </row>
    <row r="3373" spans="1:31" x14ac:dyDescent="0.35">
      <c r="A3373" t="str">
        <f t="shared" si="208"/>
        <v>December</v>
      </c>
      <c r="B3373">
        <f t="shared" si="209"/>
        <v>2024</v>
      </c>
      <c r="C3373" s="18">
        <v>45635</v>
      </c>
      <c r="D3373" t="s">
        <v>1378</v>
      </c>
      <c r="E3373" t="s">
        <v>150</v>
      </c>
      <c r="F3373" t="s">
        <v>1383</v>
      </c>
      <c r="G3373" s="15">
        <v>0.89790000000000003</v>
      </c>
      <c r="H3373" s="15" t="str">
        <f t="shared" si="210"/>
        <v>Baik</v>
      </c>
      <c r="I3373" s="15">
        <v>0.90632339697733011</v>
      </c>
      <c r="J3373" s="15" t="str">
        <f t="shared" si="211"/>
        <v>Baik Sekali</v>
      </c>
      <c r="K3373" s="15">
        <v>0.9756382770780857</v>
      </c>
      <c r="L3373">
        <v>2.94</v>
      </c>
      <c r="M3373">
        <v>3.89</v>
      </c>
      <c r="N3373">
        <v>4.0599999999999996</v>
      </c>
      <c r="O3373">
        <v>5.93</v>
      </c>
      <c r="P3373" s="17">
        <v>0.40980392156862738</v>
      </c>
      <c r="Q3373" s="17">
        <v>0.58823529411764708</v>
      </c>
      <c r="R3373" s="17">
        <v>0.35549872122762149</v>
      </c>
      <c r="S3373" s="17">
        <v>0.4642857142857143</v>
      </c>
      <c r="T3373" s="17">
        <v>0.46762589928057552</v>
      </c>
      <c r="U3373" s="17">
        <v>0.96764705882352942</v>
      </c>
      <c r="V3373" s="17">
        <v>0.2284313725490196</v>
      </c>
      <c r="W3373">
        <v>0.02</v>
      </c>
      <c r="X3373">
        <v>2.41</v>
      </c>
      <c r="Y3373">
        <v>21.82</v>
      </c>
      <c r="Z3373">
        <v>56.6</v>
      </c>
      <c r="AA3373">
        <v>0</v>
      </c>
      <c r="AB3373" s="17">
        <v>0.3619631901840491</v>
      </c>
      <c r="AC3373" s="17">
        <v>0.353515625</v>
      </c>
      <c r="AD3373" s="17">
        <v>0.36415201361315941</v>
      </c>
      <c r="AE3373" s="17">
        <v>0.34806629834254138</v>
      </c>
    </row>
    <row r="3374" spans="1:31" x14ac:dyDescent="0.35">
      <c r="A3374" t="str">
        <f t="shared" si="208"/>
        <v>December</v>
      </c>
      <c r="B3374">
        <f t="shared" si="209"/>
        <v>2024</v>
      </c>
      <c r="C3374" s="18">
        <v>45635</v>
      </c>
      <c r="D3374" t="s">
        <v>1384</v>
      </c>
      <c r="E3374" t="s">
        <v>120</v>
      </c>
      <c r="F3374" t="s">
        <v>1385</v>
      </c>
      <c r="G3374" s="15">
        <v>0.89349999999999996</v>
      </c>
      <c r="H3374" s="15" t="str">
        <f t="shared" si="210"/>
        <v>Baik</v>
      </c>
      <c r="I3374" s="15">
        <v>0.93254035759913789</v>
      </c>
      <c r="J3374" s="15" t="str">
        <f t="shared" si="211"/>
        <v>Baik Sekali</v>
      </c>
      <c r="K3374" s="15">
        <v>0.97347245028325102</v>
      </c>
      <c r="L3374">
        <v>4.4400000000000004</v>
      </c>
      <c r="M3374">
        <v>5.21</v>
      </c>
      <c r="N3374">
        <v>6.43</v>
      </c>
      <c r="O3374">
        <v>11.54</v>
      </c>
      <c r="P3374" s="17">
        <v>0.75212355212355209</v>
      </c>
      <c r="Q3374" s="17">
        <v>0.7695852534562212</v>
      </c>
      <c r="R3374" s="17">
        <v>0.74860853432282004</v>
      </c>
      <c r="S3374" s="17">
        <v>0.70059880239520955</v>
      </c>
      <c r="T3374" s="17">
        <v>0.69325153374233128</v>
      </c>
      <c r="U3374" s="17">
        <v>1</v>
      </c>
      <c r="V3374" s="17">
        <v>0.46486486486486489</v>
      </c>
      <c r="W3374">
        <v>0.06</v>
      </c>
      <c r="X3374">
        <v>9.1300000000000008</v>
      </c>
      <c r="Y3374">
        <v>21.9</v>
      </c>
      <c r="Z3374">
        <v>19.670000000000002</v>
      </c>
      <c r="AA3374">
        <v>0</v>
      </c>
      <c r="AB3374" s="17">
        <v>0.57417168674698793</v>
      </c>
      <c r="AC3374" s="17">
        <v>0.82960413080895012</v>
      </c>
      <c r="AD3374" s="17">
        <v>0.50194552529182879</v>
      </c>
      <c r="AE3374" s="17">
        <v>0.73443983402489632</v>
      </c>
    </row>
    <row r="3375" spans="1:31" x14ac:dyDescent="0.35">
      <c r="A3375" t="str">
        <f t="shared" si="208"/>
        <v>December</v>
      </c>
      <c r="B3375">
        <f t="shared" si="209"/>
        <v>2024</v>
      </c>
      <c r="C3375" s="18">
        <v>45635</v>
      </c>
      <c r="D3375" t="s">
        <v>1384</v>
      </c>
      <c r="E3375" t="s">
        <v>124</v>
      </c>
      <c r="F3375" t="s">
        <v>1380</v>
      </c>
      <c r="G3375" s="15">
        <v>0.90599999999999992</v>
      </c>
      <c r="H3375" s="15" t="str">
        <f t="shared" si="210"/>
        <v>Baik Sekali</v>
      </c>
      <c r="I3375" s="15">
        <v>0.92663164081681693</v>
      </c>
      <c r="J3375" s="15" t="str">
        <f t="shared" si="211"/>
        <v>Baik Sekali</v>
      </c>
      <c r="K3375" s="15">
        <v>0.96773325947661959</v>
      </c>
      <c r="L3375">
        <v>3.94</v>
      </c>
      <c r="M3375">
        <v>5.03</v>
      </c>
      <c r="N3375">
        <v>4.63</v>
      </c>
      <c r="O3375">
        <v>5.76</v>
      </c>
      <c r="P3375" s="17">
        <v>0.74006116207951067</v>
      </c>
      <c r="Q3375" s="17">
        <v>0.79487179487179482</v>
      </c>
      <c r="R3375" s="17">
        <v>0.72811918063314707</v>
      </c>
      <c r="S3375" s="17">
        <v>0.5376344086021505</v>
      </c>
      <c r="T3375" s="17">
        <v>0.5376344086021505</v>
      </c>
      <c r="U3375" s="17">
        <v>1</v>
      </c>
      <c r="V3375" s="17">
        <v>0.37461773700305812</v>
      </c>
      <c r="W3375">
        <v>0.11</v>
      </c>
      <c r="X3375">
        <v>7.39</v>
      </c>
      <c r="Y3375">
        <v>10.33</v>
      </c>
      <c r="Z3375">
        <v>77.510000000000005</v>
      </c>
      <c r="AA3375">
        <v>0</v>
      </c>
      <c r="AB3375" s="17">
        <v>0.20226605119597149</v>
      </c>
      <c r="AC3375" s="17">
        <v>0.5423728813559322</v>
      </c>
      <c r="AD3375" s="17">
        <v>0.1528111484863047</v>
      </c>
      <c r="AE3375" s="17">
        <v>0.5625</v>
      </c>
    </row>
    <row r="3376" spans="1:31" x14ac:dyDescent="0.35">
      <c r="A3376" t="str">
        <f t="shared" si="208"/>
        <v>December</v>
      </c>
      <c r="B3376">
        <f t="shared" si="209"/>
        <v>2024</v>
      </c>
      <c r="C3376" s="18">
        <v>45635</v>
      </c>
      <c r="D3376" t="s">
        <v>1384</v>
      </c>
      <c r="E3376" t="s">
        <v>32</v>
      </c>
      <c r="F3376" t="s">
        <v>1385</v>
      </c>
      <c r="G3376" s="15">
        <v>0.91830000000000001</v>
      </c>
      <c r="H3376" s="15" t="str">
        <f t="shared" si="210"/>
        <v>Baik Sekali</v>
      </c>
      <c r="I3376" s="15">
        <v>0.90202556593604899</v>
      </c>
      <c r="J3376" s="15" t="str">
        <f t="shared" si="211"/>
        <v>Baik Sekali</v>
      </c>
      <c r="K3376" s="15">
        <v>0.95871590267442597</v>
      </c>
      <c r="L3376">
        <v>2.88</v>
      </c>
      <c r="M3376">
        <v>4.3600000000000003</v>
      </c>
      <c r="N3376">
        <v>6.03</v>
      </c>
      <c r="O3376">
        <v>12.84</v>
      </c>
      <c r="P3376" s="17">
        <v>0.71843917368018362</v>
      </c>
      <c r="Q3376" s="17">
        <v>0.81683168316831678</v>
      </c>
      <c r="R3376" s="17">
        <v>0.67441860465116277</v>
      </c>
      <c r="S3376" s="17">
        <v>0.75454545454545452</v>
      </c>
      <c r="T3376" s="17">
        <v>0.76</v>
      </c>
      <c r="U3376" s="17">
        <v>0.98775822494261667</v>
      </c>
      <c r="V3376" s="17">
        <v>0.45983167559296101</v>
      </c>
      <c r="W3376">
        <v>0</v>
      </c>
      <c r="X3376">
        <v>9.56</v>
      </c>
      <c r="Y3376">
        <v>18.350000000000001</v>
      </c>
      <c r="Z3376">
        <v>73.040000000000006</v>
      </c>
      <c r="AA3376">
        <v>0</v>
      </c>
      <c r="AB3376" s="17">
        <v>0.50392724266225708</v>
      </c>
      <c r="AC3376" s="17">
        <v>0.66592920353982299</v>
      </c>
      <c r="AD3376" s="17">
        <v>0.47220779220779219</v>
      </c>
      <c r="AE3376" s="17">
        <v>0.77076411960132896</v>
      </c>
    </row>
    <row r="3377" spans="1:31" x14ac:dyDescent="0.35">
      <c r="A3377" t="str">
        <f t="shared" si="208"/>
        <v>December</v>
      </c>
      <c r="B3377">
        <f t="shared" si="209"/>
        <v>2024</v>
      </c>
      <c r="C3377" s="18">
        <v>45635</v>
      </c>
      <c r="D3377" t="s">
        <v>1384</v>
      </c>
      <c r="E3377" t="s">
        <v>154</v>
      </c>
      <c r="F3377" t="s">
        <v>1386</v>
      </c>
      <c r="G3377" s="15">
        <v>0.90229999999999999</v>
      </c>
      <c r="H3377" s="15" t="str">
        <f t="shared" si="210"/>
        <v>Baik Sekali</v>
      </c>
      <c r="I3377" s="15">
        <v>0.91625370991601651</v>
      </c>
      <c r="J3377" s="15" t="str">
        <f t="shared" si="211"/>
        <v>Baik Sekali</v>
      </c>
      <c r="K3377" s="15">
        <v>0.95108202833147548</v>
      </c>
      <c r="L3377">
        <v>2.44</v>
      </c>
      <c r="M3377">
        <v>5.29</v>
      </c>
      <c r="N3377">
        <v>6.88</v>
      </c>
      <c r="O3377">
        <v>9.9</v>
      </c>
      <c r="P3377" s="17">
        <v>0.60273972602739723</v>
      </c>
      <c r="Q3377" s="17">
        <v>0.69186046511627908</v>
      </c>
      <c r="R3377" s="17">
        <v>0.58096590909090906</v>
      </c>
      <c r="S3377" s="17">
        <v>0.6386554621848739</v>
      </c>
      <c r="T3377" s="17">
        <v>0.6386554621848739</v>
      </c>
      <c r="U3377" s="17">
        <v>0.98972602739726023</v>
      </c>
      <c r="V3377" s="17">
        <v>0.2910958904109589</v>
      </c>
      <c r="W3377">
        <v>0.04</v>
      </c>
      <c r="X3377">
        <v>7.15</v>
      </c>
      <c r="Y3377">
        <v>13.58</v>
      </c>
      <c r="Z3377">
        <v>62.04</v>
      </c>
      <c r="AA3377">
        <v>0</v>
      </c>
      <c r="AB3377" s="17">
        <v>0.74345549738219896</v>
      </c>
      <c r="AC3377" s="17">
        <v>0.443359375</v>
      </c>
      <c r="AD3377" s="17">
        <v>0.8556034482758621</v>
      </c>
      <c r="AE3377" s="17">
        <v>0.45814977973568283</v>
      </c>
    </row>
    <row r="3378" spans="1:31" x14ac:dyDescent="0.35">
      <c r="A3378" t="str">
        <f t="shared" si="208"/>
        <v>December</v>
      </c>
      <c r="B3378">
        <f t="shared" si="209"/>
        <v>2024</v>
      </c>
      <c r="C3378" s="18">
        <v>45635</v>
      </c>
      <c r="D3378" t="s">
        <v>1384</v>
      </c>
      <c r="E3378" t="s">
        <v>72</v>
      </c>
      <c r="F3378" t="s">
        <v>1382</v>
      </c>
      <c r="G3378" s="15">
        <v>0.86080000000000001</v>
      </c>
      <c r="H3378" s="15" t="str">
        <f t="shared" si="210"/>
        <v>Baik</v>
      </c>
      <c r="I3378" s="15">
        <v>0.91172908587677903</v>
      </c>
      <c r="J3378" s="15" t="str">
        <f t="shared" si="211"/>
        <v>Baik Sekali</v>
      </c>
      <c r="K3378" s="15">
        <v>0.96786881679079717</v>
      </c>
      <c r="L3378">
        <v>3.62</v>
      </c>
      <c r="M3378">
        <v>4.78</v>
      </c>
      <c r="N3378">
        <v>4.6900000000000004</v>
      </c>
      <c r="O3378">
        <v>7.69</v>
      </c>
      <c r="P3378" s="17">
        <v>0.51879699248120303</v>
      </c>
      <c r="Q3378" s="17">
        <v>0.72705314009661837</v>
      </c>
      <c r="R3378" s="17">
        <v>0.43660629170638698</v>
      </c>
      <c r="S3378" s="17">
        <v>0.68438538205980071</v>
      </c>
      <c r="T3378" s="17">
        <v>0.68227424749163879</v>
      </c>
      <c r="U3378" s="17">
        <v>0.99658236500341768</v>
      </c>
      <c r="V3378" s="17">
        <v>0.29254955570745039</v>
      </c>
      <c r="W3378">
        <v>12.06</v>
      </c>
      <c r="X3378">
        <v>4.71</v>
      </c>
      <c r="Y3378">
        <v>19.38</v>
      </c>
      <c r="Z3378">
        <v>66.61</v>
      </c>
      <c r="AA3378">
        <v>0</v>
      </c>
      <c r="AB3378" s="17">
        <v>0.50964083175803399</v>
      </c>
      <c r="AC3378" s="17">
        <v>0.60603112840466922</v>
      </c>
      <c r="AD3378" s="17">
        <v>0.48704663212435229</v>
      </c>
      <c r="AE3378" s="17">
        <v>0.8057784911717496</v>
      </c>
    </row>
    <row r="3379" spans="1:31" x14ac:dyDescent="0.35">
      <c r="A3379" t="str">
        <f t="shared" si="208"/>
        <v>December</v>
      </c>
      <c r="B3379">
        <f t="shared" si="209"/>
        <v>2024</v>
      </c>
      <c r="C3379" s="18">
        <v>45635</v>
      </c>
      <c r="D3379" t="s">
        <v>1387</v>
      </c>
      <c r="E3379" t="s">
        <v>116</v>
      </c>
      <c r="F3379" t="s">
        <v>1381</v>
      </c>
      <c r="G3379" s="15">
        <v>0.87</v>
      </c>
      <c r="H3379" s="15" t="str">
        <f t="shared" si="210"/>
        <v>Baik</v>
      </c>
      <c r="I3379" s="15">
        <v>0.900510602496848</v>
      </c>
      <c r="J3379" s="15" t="str">
        <f t="shared" si="211"/>
        <v>Baik Sekali</v>
      </c>
      <c r="K3379" s="15">
        <v>0.90517314999099407</v>
      </c>
      <c r="L3379">
        <v>5.16</v>
      </c>
      <c r="M3379">
        <v>4.72</v>
      </c>
      <c r="N3379">
        <v>6.78</v>
      </c>
      <c r="O3379">
        <v>8.3000000000000007</v>
      </c>
      <c r="P3379" s="17">
        <v>0.39137577002053392</v>
      </c>
      <c r="Q3379" s="17">
        <v>0.58674463937621835</v>
      </c>
      <c r="R3379" s="17">
        <v>0.33922996878251821</v>
      </c>
      <c r="S3379" s="17">
        <v>0.70431893687707636</v>
      </c>
      <c r="T3379" s="17">
        <v>0.70431893687707636</v>
      </c>
      <c r="U3379" s="17">
        <v>1</v>
      </c>
      <c r="V3379" s="17">
        <v>0.2127310061601643</v>
      </c>
      <c r="W3379">
        <v>0</v>
      </c>
      <c r="X3379">
        <v>5.0999999999999996</v>
      </c>
      <c r="Y3379">
        <v>11.82</v>
      </c>
      <c r="Z3379">
        <v>14.49</v>
      </c>
      <c r="AA3379">
        <v>0</v>
      </c>
      <c r="AB3379" s="17">
        <v>0.30605065666041281</v>
      </c>
      <c r="AC3379" s="17">
        <v>0.43988919667590032</v>
      </c>
      <c r="AD3379" s="17">
        <v>0.49325842696629207</v>
      </c>
      <c r="AE3379" s="17">
        <v>0.89168765743073053</v>
      </c>
    </row>
    <row r="3380" spans="1:31" x14ac:dyDescent="0.35">
      <c r="A3380" t="str">
        <f t="shared" si="208"/>
        <v>December</v>
      </c>
      <c r="B3380">
        <f t="shared" si="209"/>
        <v>2024</v>
      </c>
      <c r="C3380" s="18">
        <v>45635</v>
      </c>
      <c r="D3380" t="s">
        <v>1387</v>
      </c>
      <c r="E3380" t="s">
        <v>64</v>
      </c>
      <c r="F3380" t="s">
        <v>1379</v>
      </c>
      <c r="G3380" s="15">
        <v>0.8276</v>
      </c>
      <c r="H3380" s="15" t="str">
        <f t="shared" si="210"/>
        <v>Cukup</v>
      </c>
      <c r="I3380" s="15">
        <v>0.92248095697830523</v>
      </c>
      <c r="J3380" s="15" t="str">
        <f t="shared" si="211"/>
        <v>Baik Sekali</v>
      </c>
      <c r="K3380" s="15">
        <v>0.95308844850944352</v>
      </c>
      <c r="L3380">
        <v>10.7</v>
      </c>
      <c r="M3380">
        <v>7.91</v>
      </c>
      <c r="N3380">
        <v>5.89</v>
      </c>
      <c r="O3380">
        <v>8.41</v>
      </c>
      <c r="P3380" s="17">
        <v>0.61874197689345312</v>
      </c>
      <c r="Q3380" s="17">
        <v>0.63701923076923073</v>
      </c>
      <c r="R3380" s="17">
        <v>0.61208406304728546</v>
      </c>
      <c r="S3380" s="17">
        <v>0.73962264150943391</v>
      </c>
      <c r="T3380" s="17">
        <v>0.73863636363636365</v>
      </c>
      <c r="U3380" s="17">
        <v>0.99935815147625162</v>
      </c>
      <c r="V3380" s="17">
        <v>0.37291399229781769</v>
      </c>
      <c r="W3380">
        <v>0</v>
      </c>
      <c r="X3380">
        <v>7.22</v>
      </c>
      <c r="Y3380">
        <v>23.7</v>
      </c>
      <c r="Z3380">
        <v>7</v>
      </c>
      <c r="AA3380">
        <v>0</v>
      </c>
      <c r="AB3380" s="17">
        <v>0.66578831796223104</v>
      </c>
      <c r="AC3380" s="17">
        <v>0.54013961605584637</v>
      </c>
      <c r="AD3380" s="17">
        <v>0.90080738177623987</v>
      </c>
      <c r="AE3380" s="17">
        <v>0.84006462035541196</v>
      </c>
    </row>
    <row r="3381" spans="1:31" x14ac:dyDescent="0.35">
      <c r="A3381" t="str">
        <f t="shared" si="208"/>
        <v>December</v>
      </c>
      <c r="B3381">
        <f t="shared" si="209"/>
        <v>2024</v>
      </c>
      <c r="C3381" s="18">
        <v>45635</v>
      </c>
      <c r="D3381" t="s">
        <v>1387</v>
      </c>
      <c r="E3381" t="s">
        <v>56</v>
      </c>
      <c r="F3381" t="s">
        <v>1388</v>
      </c>
      <c r="G3381" s="15">
        <v>0.95669999999999999</v>
      </c>
      <c r="H3381" s="15" t="str">
        <f t="shared" si="210"/>
        <v>Istimewa</v>
      </c>
      <c r="I3381" s="15">
        <v>0.91939630000000017</v>
      </c>
      <c r="J3381" s="15" t="str">
        <f t="shared" si="211"/>
        <v>Baik Sekali</v>
      </c>
      <c r="K3381" s="15">
        <v>0.77341800000000005</v>
      </c>
      <c r="L3381">
        <v>0</v>
      </c>
      <c r="M3381">
        <v>4.42</v>
      </c>
      <c r="N3381">
        <v>5.85</v>
      </c>
      <c r="O3381">
        <v>4.03</v>
      </c>
      <c r="P3381" s="17">
        <v>0.59118236472945895</v>
      </c>
      <c r="Q3381" s="17">
        <v>0.6470588235294118</v>
      </c>
      <c r="R3381" s="17">
        <v>0.5848214285714286</v>
      </c>
      <c r="S3381" s="17">
        <v>0.87878787878787878</v>
      </c>
      <c r="T3381" s="17">
        <v>0.87878787878787878</v>
      </c>
      <c r="U3381" s="17">
        <v>1</v>
      </c>
      <c r="V3381" s="17">
        <v>0.4468937875751503</v>
      </c>
      <c r="W3381">
        <v>0</v>
      </c>
      <c r="X3381">
        <v>3.9</v>
      </c>
      <c r="Y3381">
        <v>4.71</v>
      </c>
      <c r="Z3381">
        <v>25.98</v>
      </c>
      <c r="AA3381">
        <v>0</v>
      </c>
      <c r="AB3381" s="17">
        <v>0.90918580375782876</v>
      </c>
      <c r="AC3381" s="17">
        <v>0.83578431372549022</v>
      </c>
      <c r="AD3381" s="17">
        <v>0.97218045112781959</v>
      </c>
      <c r="AE3381" s="17">
        <v>0.96480938416422291</v>
      </c>
    </row>
    <row r="3382" spans="1:31" x14ac:dyDescent="0.35">
      <c r="A3382" t="str">
        <f t="shared" si="208"/>
        <v>December</v>
      </c>
      <c r="B3382">
        <f t="shared" si="209"/>
        <v>2024</v>
      </c>
      <c r="C3382" s="18">
        <v>45635</v>
      </c>
      <c r="D3382" t="s">
        <v>1387</v>
      </c>
      <c r="E3382" t="s">
        <v>80</v>
      </c>
      <c r="F3382" t="s">
        <v>1381</v>
      </c>
      <c r="G3382" s="15">
        <v>0.9153</v>
      </c>
      <c r="H3382" s="15" t="str">
        <f t="shared" si="210"/>
        <v>Baik Sekali</v>
      </c>
      <c r="I3382" s="15">
        <v>0.93928997676118486</v>
      </c>
      <c r="J3382" s="15" t="str">
        <f t="shared" si="211"/>
        <v>Baik Sekali</v>
      </c>
      <c r="K3382" s="15">
        <v>0.94539993360338481</v>
      </c>
      <c r="L3382">
        <v>3.77</v>
      </c>
      <c r="M3382">
        <v>6.05</v>
      </c>
      <c r="N3382">
        <v>6.53</v>
      </c>
      <c r="O3382">
        <v>6.71</v>
      </c>
      <c r="P3382" s="17">
        <v>0.4136178861788618</v>
      </c>
      <c r="Q3382" s="17">
        <v>0.42733188720173543</v>
      </c>
      <c r="R3382" s="17">
        <v>0.40942269409422688</v>
      </c>
      <c r="S3382" s="17">
        <v>0.65989847715736039</v>
      </c>
      <c r="T3382" s="17">
        <v>0.66326530612244894</v>
      </c>
      <c r="U3382" s="17">
        <v>0.98373983739837401</v>
      </c>
      <c r="V3382" s="17">
        <v>0.19359756097560979</v>
      </c>
      <c r="W3382">
        <v>0</v>
      </c>
      <c r="X3382">
        <v>5.86</v>
      </c>
      <c r="Y3382">
        <v>10.71</v>
      </c>
      <c r="Z3382">
        <v>5.13</v>
      </c>
      <c r="AA3382">
        <v>0</v>
      </c>
      <c r="AB3382" s="17">
        <v>0.54896699758518919</v>
      </c>
      <c r="AC3382" s="17">
        <v>0.35449735449735448</v>
      </c>
      <c r="AD3382" s="17">
        <v>0.77799703996053282</v>
      </c>
      <c r="AE3382" s="17">
        <v>0.94776119402985071</v>
      </c>
    </row>
    <row r="3383" spans="1:31" x14ac:dyDescent="0.35">
      <c r="A3383" t="str">
        <f t="shared" si="208"/>
        <v>December</v>
      </c>
      <c r="B3383">
        <f t="shared" si="209"/>
        <v>2024</v>
      </c>
      <c r="C3383" s="18">
        <v>45635</v>
      </c>
      <c r="D3383" t="s">
        <v>1387</v>
      </c>
      <c r="E3383" t="s">
        <v>74</v>
      </c>
      <c r="F3383" t="s">
        <v>1389</v>
      </c>
      <c r="G3383" s="15">
        <v>0.8970999999999999</v>
      </c>
      <c r="H3383" s="15" t="str">
        <f t="shared" si="210"/>
        <v>Baik</v>
      </c>
      <c r="I3383" s="15">
        <v>0.93704578242070702</v>
      </c>
      <c r="J3383" s="15" t="str">
        <f t="shared" si="211"/>
        <v>Baik Sekali</v>
      </c>
      <c r="K3383" s="15">
        <v>0.95105937834487719</v>
      </c>
      <c r="L3383">
        <v>5.38</v>
      </c>
      <c r="M3383">
        <v>5.9</v>
      </c>
      <c r="N3383">
        <v>5.38</v>
      </c>
      <c r="O3383">
        <v>7.03</v>
      </c>
      <c r="P3383" s="17">
        <v>0.69681978798586575</v>
      </c>
      <c r="Q3383" s="17">
        <v>0.66216216216216217</v>
      </c>
      <c r="R3383" s="17">
        <v>0.70598748882931184</v>
      </c>
      <c r="S3383" s="17">
        <v>0.76530612244897955</v>
      </c>
      <c r="T3383" s="17">
        <v>0.76530612244897955</v>
      </c>
      <c r="U3383" s="17">
        <v>0.99929328621908131</v>
      </c>
      <c r="V3383" s="17">
        <v>0.43816254416961131</v>
      </c>
      <c r="W3383">
        <v>0</v>
      </c>
      <c r="X3383">
        <v>5.39</v>
      </c>
      <c r="Y3383">
        <v>23.24</v>
      </c>
      <c r="Z3383">
        <v>13</v>
      </c>
      <c r="AA3383">
        <v>0</v>
      </c>
      <c r="AB3383" s="17">
        <v>0.33865190491696517</v>
      </c>
      <c r="AC3383" s="17">
        <v>0.39668615984405459</v>
      </c>
      <c r="AD3383" s="17">
        <v>0.51471825063078214</v>
      </c>
      <c r="AE3383" s="17">
        <v>0.92137592137592139</v>
      </c>
    </row>
    <row r="3384" spans="1:31" x14ac:dyDescent="0.35">
      <c r="A3384" t="str">
        <f t="shared" si="208"/>
        <v>December</v>
      </c>
      <c r="B3384">
        <f t="shared" si="209"/>
        <v>2024</v>
      </c>
      <c r="C3384" s="18">
        <v>45635</v>
      </c>
      <c r="D3384" t="s">
        <v>1387</v>
      </c>
      <c r="E3384" t="s">
        <v>34</v>
      </c>
      <c r="F3384" t="s">
        <v>1390</v>
      </c>
      <c r="G3384" s="15">
        <v>0.93590000000000007</v>
      </c>
      <c r="H3384" s="15" t="str">
        <f t="shared" si="210"/>
        <v>Baik Sekali</v>
      </c>
      <c r="I3384" s="15">
        <v>0.9498650500000001</v>
      </c>
      <c r="J3384" s="15" t="str">
        <f t="shared" si="211"/>
        <v>Baik Sekali</v>
      </c>
      <c r="K3384" s="15">
        <v>0.97654300000000005</v>
      </c>
      <c r="L3384">
        <v>0</v>
      </c>
      <c r="M3384">
        <v>5.09</v>
      </c>
      <c r="N3384">
        <v>4.09</v>
      </c>
      <c r="O3384">
        <v>5.0599999999999996</v>
      </c>
      <c r="P3384" s="17">
        <v>0.52093023255813953</v>
      </c>
      <c r="Q3384" s="17">
        <v>0.72222222222222221</v>
      </c>
      <c r="R3384" s="17">
        <v>0.5025380710659898</v>
      </c>
      <c r="S3384" s="17">
        <v>0.61538461538461542</v>
      </c>
      <c r="T3384" s="17">
        <v>0.61538461538461542</v>
      </c>
      <c r="U3384" s="17">
        <v>1</v>
      </c>
      <c r="V3384" s="17">
        <v>0.28837209302325578</v>
      </c>
      <c r="W3384">
        <v>0</v>
      </c>
      <c r="X3384">
        <v>4.29</v>
      </c>
      <c r="Y3384">
        <v>17.489999999999998</v>
      </c>
      <c r="Z3384">
        <v>20.05</v>
      </c>
      <c r="AA3384">
        <v>0</v>
      </c>
      <c r="AB3384" s="17">
        <v>0.66666666666666663</v>
      </c>
      <c r="AC3384" s="17">
        <v>0.78301886792452835</v>
      </c>
      <c r="AD3384" s="17">
        <v>0.6701754385964912</v>
      </c>
      <c r="AE3384" s="17">
        <v>0.79518072289156627</v>
      </c>
    </row>
    <row r="3385" spans="1:31" x14ac:dyDescent="0.35">
      <c r="A3385" t="str">
        <f t="shared" si="208"/>
        <v>December</v>
      </c>
      <c r="B3385">
        <f t="shared" si="209"/>
        <v>2024</v>
      </c>
      <c r="C3385" s="18">
        <v>45635</v>
      </c>
      <c r="D3385" t="s">
        <v>1391</v>
      </c>
      <c r="E3385" t="s">
        <v>70</v>
      </c>
      <c r="F3385" t="s">
        <v>1392</v>
      </c>
      <c r="G3385" s="15">
        <v>0.98650000000000004</v>
      </c>
      <c r="H3385" s="15" t="str">
        <f t="shared" si="210"/>
        <v>Istimewa</v>
      </c>
      <c r="I3385" s="15">
        <v>0.98790592158128288</v>
      </c>
      <c r="J3385" s="15" t="str">
        <f t="shared" si="211"/>
        <v>Istimewa</v>
      </c>
      <c r="K3385" s="15">
        <v>0.97473120451795081</v>
      </c>
      <c r="L3385">
        <v>2.75</v>
      </c>
      <c r="M3385">
        <v>0</v>
      </c>
      <c r="N3385">
        <v>3.4</v>
      </c>
      <c r="O3385">
        <v>5.27</v>
      </c>
      <c r="P3385" s="17">
        <v>0.77224199288256223</v>
      </c>
      <c r="Q3385" s="17">
        <v>0.94117647058823528</v>
      </c>
      <c r="R3385" s="17">
        <v>0.76136363636363635</v>
      </c>
      <c r="S3385" s="17">
        <v>0.9375</v>
      </c>
      <c r="T3385" s="17">
        <v>0.9375</v>
      </c>
      <c r="U3385" s="17">
        <v>1</v>
      </c>
      <c r="V3385" s="17">
        <v>0.89679715302491103</v>
      </c>
      <c r="W3385">
        <v>0.21</v>
      </c>
      <c r="X3385">
        <v>2.95</v>
      </c>
      <c r="Y3385">
        <v>13.13</v>
      </c>
      <c r="Z3385">
        <v>25.39</v>
      </c>
      <c r="AA3385">
        <v>0</v>
      </c>
      <c r="AB3385" s="17">
        <v>0.94266055045871555</v>
      </c>
      <c r="AC3385" s="17">
        <v>0.88288288288288286</v>
      </c>
      <c r="AD3385" s="17">
        <v>0.95137976346911957</v>
      </c>
      <c r="AE3385" s="17">
        <v>0.90816326530612246</v>
      </c>
    </row>
    <row r="3386" spans="1:31" x14ac:dyDescent="0.35">
      <c r="A3386" t="str">
        <f t="shared" si="208"/>
        <v>December</v>
      </c>
      <c r="B3386">
        <f t="shared" si="209"/>
        <v>2024</v>
      </c>
      <c r="C3386" s="18">
        <v>45635</v>
      </c>
      <c r="D3386" t="s">
        <v>1391</v>
      </c>
      <c r="E3386" t="s">
        <v>43</v>
      </c>
      <c r="F3386" t="s">
        <v>1392</v>
      </c>
      <c r="G3386" s="15">
        <v>0.93610000000000004</v>
      </c>
      <c r="H3386" s="15" t="str">
        <f t="shared" si="210"/>
        <v>Baik Sekali</v>
      </c>
      <c r="I3386" s="15">
        <v>0.97329231589702503</v>
      </c>
      <c r="J3386" s="15" t="str">
        <f t="shared" si="211"/>
        <v>Istimewa</v>
      </c>
      <c r="K3386" s="15">
        <v>0.97940661684864272</v>
      </c>
      <c r="L3386">
        <v>3.56</v>
      </c>
      <c r="M3386">
        <v>0</v>
      </c>
      <c r="N3386">
        <v>3.87</v>
      </c>
      <c r="O3386">
        <v>5.5</v>
      </c>
      <c r="P3386" s="17">
        <v>0.80645161290322576</v>
      </c>
      <c r="Q3386" s="17">
        <v>0.84905660377358494</v>
      </c>
      <c r="R3386" s="17">
        <v>0.79268292682926833</v>
      </c>
      <c r="S3386" s="17">
        <v>0.93333333333333335</v>
      </c>
      <c r="T3386" s="17">
        <v>0.93333333333333335</v>
      </c>
      <c r="U3386" s="17">
        <v>0.94930875576036866</v>
      </c>
      <c r="V3386" s="17">
        <v>0.72350230414746541</v>
      </c>
      <c r="W3386">
        <v>0.12</v>
      </c>
      <c r="X3386">
        <v>3.57</v>
      </c>
      <c r="Y3386">
        <v>9.23</v>
      </c>
      <c r="Z3386">
        <v>48.17</v>
      </c>
      <c r="AA3386">
        <v>0</v>
      </c>
      <c r="AB3386" s="17">
        <v>0.84729064039408863</v>
      </c>
      <c r="AC3386" s="17">
        <v>0.82926829268292679</v>
      </c>
      <c r="AD3386" s="17">
        <v>0.85460992907801414</v>
      </c>
      <c r="AE3386" s="17">
        <v>0.73529411764705888</v>
      </c>
    </row>
    <row r="3387" spans="1:31" x14ac:dyDescent="0.35">
      <c r="A3387" t="str">
        <f t="shared" si="208"/>
        <v>December</v>
      </c>
      <c r="B3387">
        <f t="shared" si="209"/>
        <v>2024</v>
      </c>
      <c r="C3387" s="18">
        <v>45635</v>
      </c>
      <c r="D3387" t="s">
        <v>1391</v>
      </c>
      <c r="E3387" t="s">
        <v>136</v>
      </c>
      <c r="F3387" t="s">
        <v>1392</v>
      </c>
      <c r="G3387" s="15">
        <v>0.91799999999999993</v>
      </c>
      <c r="H3387" s="15" t="str">
        <f t="shared" si="210"/>
        <v>Baik Sekali</v>
      </c>
      <c r="I3387" s="15">
        <v>0.93285947920216505</v>
      </c>
      <c r="J3387" s="15" t="str">
        <f t="shared" si="211"/>
        <v>Baik Sekali</v>
      </c>
      <c r="K3387" s="15">
        <v>0.9632413691490429</v>
      </c>
      <c r="L3387">
        <v>3.62</v>
      </c>
      <c r="M3387">
        <v>4.71</v>
      </c>
      <c r="N3387">
        <v>4.76</v>
      </c>
      <c r="O3387">
        <v>5.4</v>
      </c>
      <c r="P3387" s="17">
        <v>0.70398009950248752</v>
      </c>
      <c r="Q3387" s="17">
        <v>0.88732394366197187</v>
      </c>
      <c r="R3387" s="17">
        <v>0.66465256797583083</v>
      </c>
      <c r="S3387" s="17">
        <v>0.84126984126984128</v>
      </c>
      <c r="T3387" s="17">
        <v>0.84126984126984128</v>
      </c>
      <c r="U3387" s="17">
        <v>0.96766169154228854</v>
      </c>
      <c r="V3387" s="17">
        <v>0.43781094527363179</v>
      </c>
      <c r="W3387">
        <v>0.16</v>
      </c>
      <c r="X3387">
        <v>5.3</v>
      </c>
      <c r="Y3387">
        <v>21.12</v>
      </c>
      <c r="Z3387">
        <v>27.26</v>
      </c>
      <c r="AA3387">
        <v>0</v>
      </c>
      <c r="AB3387" s="17">
        <v>0.64464993394980186</v>
      </c>
      <c r="AC3387" s="17">
        <v>0.65966386554621848</v>
      </c>
      <c r="AD3387" s="17">
        <v>0.63636363636363635</v>
      </c>
      <c r="AE3387" s="17">
        <v>0.66242038216560506</v>
      </c>
    </row>
    <row r="3388" spans="1:31" x14ac:dyDescent="0.35">
      <c r="A3388" t="str">
        <f t="shared" si="208"/>
        <v>December</v>
      </c>
      <c r="B3388">
        <f t="shared" si="209"/>
        <v>2024</v>
      </c>
      <c r="C3388" s="18">
        <v>45635</v>
      </c>
      <c r="D3388" t="s">
        <v>1391</v>
      </c>
      <c r="E3388" t="s">
        <v>60</v>
      </c>
      <c r="F3388" t="s">
        <v>1392</v>
      </c>
      <c r="G3388" s="15">
        <v>0.89879999999999993</v>
      </c>
      <c r="H3388" s="15" t="str">
        <f t="shared" si="210"/>
        <v>Baik</v>
      </c>
      <c r="I3388" s="15">
        <v>0.98302121989560332</v>
      </c>
      <c r="J3388" s="15" t="str">
        <f t="shared" si="211"/>
        <v>Istimewa</v>
      </c>
      <c r="K3388" s="15">
        <v>0.9719177711302952</v>
      </c>
      <c r="L3388">
        <v>2.86</v>
      </c>
      <c r="M3388">
        <v>0</v>
      </c>
      <c r="N3388">
        <v>3.57</v>
      </c>
      <c r="O3388">
        <v>5.1100000000000003</v>
      </c>
      <c r="P3388" s="17">
        <v>0.51244813278008294</v>
      </c>
      <c r="Q3388" s="17">
        <v>0.66153846153846152</v>
      </c>
      <c r="R3388" s="17">
        <v>0.48920863309352519</v>
      </c>
      <c r="S3388" s="17">
        <v>1</v>
      </c>
      <c r="T3388" s="17">
        <v>1</v>
      </c>
      <c r="U3388" s="17">
        <v>0.95850622406639008</v>
      </c>
      <c r="V3388" s="17">
        <v>0.3215767634854772</v>
      </c>
      <c r="W3388">
        <v>5.83</v>
      </c>
      <c r="X3388">
        <v>3.18</v>
      </c>
      <c r="Y3388">
        <v>10.53</v>
      </c>
      <c r="Z3388">
        <v>21.01</v>
      </c>
      <c r="AA3388">
        <v>0</v>
      </c>
      <c r="AB3388" s="17">
        <v>0.78813559322033899</v>
      </c>
      <c r="AC3388" s="17">
        <v>0.53694581280788178</v>
      </c>
      <c r="AD3388" s="17">
        <v>0.88910891089108912</v>
      </c>
      <c r="AE3388" s="17">
        <v>0.80733944954128445</v>
      </c>
    </row>
    <row r="3389" spans="1:31" x14ac:dyDescent="0.35">
      <c r="A3389" t="str">
        <f t="shared" si="208"/>
        <v>December</v>
      </c>
      <c r="B3389">
        <f t="shared" si="209"/>
        <v>2024</v>
      </c>
      <c r="C3389" s="18">
        <v>45635</v>
      </c>
      <c r="D3389" t="s">
        <v>1391</v>
      </c>
      <c r="E3389" t="s">
        <v>130</v>
      </c>
      <c r="F3389" t="s">
        <v>1392</v>
      </c>
      <c r="G3389" s="15">
        <v>0.9597</v>
      </c>
      <c r="H3389" s="15" t="str">
        <f t="shared" si="210"/>
        <v>Istimewa</v>
      </c>
      <c r="I3389" s="15">
        <v>0.98269795000000015</v>
      </c>
      <c r="J3389" s="15" t="str">
        <f t="shared" si="211"/>
        <v>Istimewa</v>
      </c>
      <c r="K3389" s="15">
        <v>0.98213700000000004</v>
      </c>
      <c r="L3389">
        <v>2.62</v>
      </c>
      <c r="M3389">
        <v>0</v>
      </c>
      <c r="N3389">
        <v>3.6</v>
      </c>
      <c r="O3389">
        <v>5.2</v>
      </c>
      <c r="P3389" s="17">
        <v>0.73511904761904767</v>
      </c>
      <c r="Q3389" s="17">
        <v>0.78846153846153844</v>
      </c>
      <c r="R3389" s="17">
        <v>0.72535211267605637</v>
      </c>
      <c r="S3389" s="17">
        <v>0.95121951219512191</v>
      </c>
      <c r="T3389" s="17">
        <v>0.95121951219512191</v>
      </c>
      <c r="U3389" s="17">
        <v>0.96726190476190477</v>
      </c>
      <c r="V3389" s="17">
        <v>0.47619047619047622</v>
      </c>
      <c r="W3389">
        <v>0.16</v>
      </c>
      <c r="X3389">
        <v>2.52</v>
      </c>
      <c r="Y3389">
        <v>7.35</v>
      </c>
      <c r="Z3389">
        <v>19.02</v>
      </c>
      <c r="AA3389">
        <v>0</v>
      </c>
      <c r="AB3389" s="17">
        <v>0.7503429355281207</v>
      </c>
      <c r="AC3389" s="17">
        <v>0.52422907488986781</v>
      </c>
      <c r="AD3389" s="17">
        <v>0.85229540918163671</v>
      </c>
      <c r="AE3389" s="17">
        <v>0.55462184873949583</v>
      </c>
    </row>
    <row r="3390" spans="1:31" x14ac:dyDescent="0.35">
      <c r="A3390" t="str">
        <f t="shared" si="208"/>
        <v>December</v>
      </c>
      <c r="B3390">
        <f t="shared" si="209"/>
        <v>2024</v>
      </c>
      <c r="C3390" s="18">
        <v>45635</v>
      </c>
      <c r="D3390" t="s">
        <v>1391</v>
      </c>
      <c r="E3390" t="s">
        <v>140</v>
      </c>
      <c r="F3390" t="s">
        <v>1392</v>
      </c>
      <c r="G3390" s="15">
        <v>0.98670000000000002</v>
      </c>
      <c r="H3390" s="15" t="str">
        <f t="shared" si="210"/>
        <v>Istimewa</v>
      </c>
      <c r="I3390" s="15">
        <v>0.98143768253293184</v>
      </c>
      <c r="J3390" s="15" t="str">
        <f t="shared" si="211"/>
        <v>Istimewa</v>
      </c>
      <c r="K3390" s="15">
        <v>0.97482195009409078</v>
      </c>
      <c r="L3390">
        <v>3.01</v>
      </c>
      <c r="M3390">
        <v>0</v>
      </c>
      <c r="N3390">
        <v>7.14</v>
      </c>
      <c r="O3390">
        <v>5.34</v>
      </c>
      <c r="P3390" s="17">
        <v>0.74907749077490771</v>
      </c>
      <c r="Q3390" s="17">
        <v>0.94871794871794868</v>
      </c>
      <c r="R3390" s="17">
        <v>0.71551724137931039</v>
      </c>
      <c r="S3390" s="17">
        <v>0.94594594594594594</v>
      </c>
      <c r="T3390" s="17">
        <v>0.94594594594594594</v>
      </c>
      <c r="U3390" s="17">
        <v>0.98523985239852396</v>
      </c>
      <c r="V3390" s="17">
        <v>0.6162361623616236</v>
      </c>
      <c r="W3390">
        <v>0.12</v>
      </c>
      <c r="X3390">
        <v>3.27</v>
      </c>
      <c r="Y3390">
        <v>11.69</v>
      </c>
      <c r="Z3390">
        <v>24.6</v>
      </c>
      <c r="AA3390">
        <v>0</v>
      </c>
      <c r="AB3390" s="17">
        <v>0.95967741935483875</v>
      </c>
      <c r="AC3390" s="17">
        <v>0.94399999999999995</v>
      </c>
      <c r="AD3390" s="17">
        <v>0.96363636363636362</v>
      </c>
      <c r="AE3390" s="17">
        <v>0.98305084745762716</v>
      </c>
    </row>
    <row r="3391" spans="1:31" x14ac:dyDescent="0.35">
      <c r="A3391" t="str">
        <f t="shared" si="208"/>
        <v>December</v>
      </c>
      <c r="B3391">
        <f t="shared" si="209"/>
        <v>2024</v>
      </c>
      <c r="C3391" s="18">
        <v>45635</v>
      </c>
      <c r="D3391" t="s">
        <v>1393</v>
      </c>
      <c r="E3391" t="s">
        <v>138</v>
      </c>
      <c r="F3391" t="s">
        <v>1392</v>
      </c>
      <c r="G3391" s="15">
        <v>0.94769999999999999</v>
      </c>
      <c r="H3391" s="15" t="str">
        <f t="shared" si="210"/>
        <v>Baik Sekali</v>
      </c>
      <c r="I3391" s="15">
        <v>0.96148445000000005</v>
      </c>
      <c r="J3391" s="15" t="str">
        <f t="shared" si="211"/>
        <v>Istimewa</v>
      </c>
      <c r="K3391" s="15">
        <v>0.98652699999999993</v>
      </c>
      <c r="L3391">
        <v>1.71</v>
      </c>
      <c r="M3391">
        <v>0</v>
      </c>
      <c r="N3391">
        <v>4.07</v>
      </c>
      <c r="O3391">
        <v>4.3099999999999996</v>
      </c>
      <c r="P3391" s="17">
        <v>0.74021352313167255</v>
      </c>
      <c r="Q3391" s="17">
        <v>0.6</v>
      </c>
      <c r="R3391" s="17">
        <v>0.75095785440613028</v>
      </c>
      <c r="S3391" s="17">
        <v>0.83333333333333337</v>
      </c>
      <c r="T3391" s="17">
        <v>0.83333333333333337</v>
      </c>
      <c r="U3391" s="17">
        <v>0.99644128113879005</v>
      </c>
      <c r="V3391" s="17">
        <v>0.302491103202847</v>
      </c>
      <c r="W3391">
        <v>0</v>
      </c>
      <c r="X3391">
        <v>2.46</v>
      </c>
      <c r="Y3391">
        <v>12.58</v>
      </c>
      <c r="Z3391">
        <v>44.65</v>
      </c>
      <c r="AA3391">
        <v>0</v>
      </c>
      <c r="AB3391" s="17">
        <v>0.55789473684210522</v>
      </c>
      <c r="AC3391" s="17">
        <v>0.6</v>
      </c>
      <c r="AD3391" s="17">
        <v>0.54852320675105481</v>
      </c>
      <c r="AE3391" s="17">
        <v>0.57894736842105265</v>
      </c>
    </row>
    <row r="3392" spans="1:31" x14ac:dyDescent="0.35">
      <c r="A3392" t="str">
        <f t="shared" si="208"/>
        <v>December</v>
      </c>
      <c r="B3392">
        <f t="shared" si="209"/>
        <v>2024</v>
      </c>
      <c r="C3392" s="18">
        <v>45635</v>
      </c>
      <c r="D3392" t="s">
        <v>1393</v>
      </c>
      <c r="E3392" t="s">
        <v>112</v>
      </c>
      <c r="F3392" t="s">
        <v>1392</v>
      </c>
      <c r="G3392" s="15">
        <v>0.95620000000000005</v>
      </c>
      <c r="H3392" s="15" t="str">
        <f t="shared" si="210"/>
        <v>Istimewa</v>
      </c>
      <c r="I3392" s="15">
        <v>0.99064562943948675</v>
      </c>
      <c r="J3392" s="15" t="str">
        <f t="shared" si="211"/>
        <v>Istimewa</v>
      </c>
      <c r="K3392" s="15">
        <v>0.97698751268424755</v>
      </c>
      <c r="L3392">
        <v>1.76</v>
      </c>
      <c r="M3392">
        <v>0.71</v>
      </c>
      <c r="N3392">
        <v>4.5</v>
      </c>
      <c r="O3392">
        <v>3.27</v>
      </c>
      <c r="P3392" s="17">
        <v>0.83333333333333337</v>
      </c>
      <c r="Q3392" s="17">
        <v>0.7857142857142857</v>
      </c>
      <c r="R3392" s="17">
        <v>0.8370786516853933</v>
      </c>
      <c r="S3392" s="17">
        <v>0.81818181818181823</v>
      </c>
      <c r="T3392" s="17">
        <v>0.81818181818181823</v>
      </c>
      <c r="U3392" s="17">
        <v>1</v>
      </c>
      <c r="V3392" s="17">
        <v>0.48958333333333331</v>
      </c>
      <c r="W3392">
        <v>0.37</v>
      </c>
      <c r="X3392">
        <v>2.61</v>
      </c>
      <c r="Y3392">
        <v>5.56</v>
      </c>
      <c r="Z3392">
        <v>16.98</v>
      </c>
      <c r="AA3392">
        <v>0</v>
      </c>
      <c r="AB3392" s="17">
        <v>0.81325301204819278</v>
      </c>
      <c r="AC3392" s="17">
        <v>0.89090909090909087</v>
      </c>
      <c r="AD3392" s="17">
        <v>0.77477477477477474</v>
      </c>
      <c r="AE3392" s="17">
        <v>0.46938775510204078</v>
      </c>
    </row>
    <row r="3393" spans="1:31" x14ac:dyDescent="0.35">
      <c r="A3393" t="str">
        <f t="shared" si="208"/>
        <v>December</v>
      </c>
      <c r="B3393">
        <f t="shared" si="209"/>
        <v>2024</v>
      </c>
      <c r="C3393" s="18">
        <v>45635</v>
      </c>
      <c r="D3393" t="s">
        <v>1393</v>
      </c>
      <c r="E3393" t="s">
        <v>102</v>
      </c>
      <c r="F3393" t="s">
        <v>1392</v>
      </c>
      <c r="G3393" s="15">
        <v>0.94389999999999996</v>
      </c>
      <c r="H3393" s="15" t="str">
        <f t="shared" si="210"/>
        <v>Baik Sekali</v>
      </c>
      <c r="I3393" s="15">
        <v>0.90714460043772926</v>
      </c>
      <c r="J3393" s="15" t="str">
        <f t="shared" si="211"/>
        <v>Baik Sekali</v>
      </c>
      <c r="K3393" s="15">
        <v>0.96777028696494061</v>
      </c>
      <c r="L3393">
        <v>3.93</v>
      </c>
      <c r="M3393">
        <v>0.95</v>
      </c>
      <c r="N3393">
        <v>3.54</v>
      </c>
      <c r="O3393">
        <v>3.18</v>
      </c>
      <c r="P3393" s="17">
        <v>0.65024630541871919</v>
      </c>
      <c r="Q3393" s="17">
        <v>0.73333333333333328</v>
      </c>
      <c r="R3393" s="17">
        <v>0.6436170212765957</v>
      </c>
      <c r="S3393" s="17">
        <v>0.81818181818181823</v>
      </c>
      <c r="T3393" s="17">
        <v>0.81818181818181823</v>
      </c>
      <c r="U3393" s="17">
        <v>1</v>
      </c>
      <c r="V3393" s="17">
        <v>0.46305418719211822</v>
      </c>
      <c r="W3393">
        <v>0.21</v>
      </c>
      <c r="X3393">
        <v>2.39</v>
      </c>
      <c r="Y3393">
        <v>7.18</v>
      </c>
      <c r="Z3393">
        <v>41.54</v>
      </c>
      <c r="AA3393">
        <v>0</v>
      </c>
      <c r="AB3393" s="17">
        <v>0.77631578947368418</v>
      </c>
      <c r="AC3393" s="17">
        <v>0.7615384615384615</v>
      </c>
      <c r="AD3393" s="17">
        <v>0.79591836734693877</v>
      </c>
      <c r="AE3393" s="17">
        <v>0.68686868686868685</v>
      </c>
    </row>
    <row r="3394" spans="1:31" x14ac:dyDescent="0.35">
      <c r="A3394" t="str">
        <f t="shared" si="208"/>
        <v>December</v>
      </c>
      <c r="B3394">
        <f t="shared" si="209"/>
        <v>2024</v>
      </c>
      <c r="C3394" s="18">
        <v>45635</v>
      </c>
      <c r="D3394" t="s">
        <v>1393</v>
      </c>
      <c r="E3394" t="s">
        <v>78</v>
      </c>
      <c r="F3394" t="s">
        <v>1392</v>
      </c>
      <c r="G3394" s="15">
        <v>0.94550000000000001</v>
      </c>
      <c r="H3394" s="15" t="str">
        <f t="shared" si="210"/>
        <v>Baik Sekali</v>
      </c>
      <c r="I3394" s="15">
        <v>0.88980733258426981</v>
      </c>
      <c r="J3394" s="15" t="str">
        <f t="shared" si="211"/>
        <v>Baik</v>
      </c>
      <c r="K3394" s="15">
        <v>0.97766380738362768</v>
      </c>
      <c r="L3394">
        <v>1.03</v>
      </c>
      <c r="M3394">
        <v>0</v>
      </c>
      <c r="N3394">
        <v>4.57</v>
      </c>
      <c r="O3394">
        <v>3.77</v>
      </c>
      <c r="P3394" s="17">
        <v>0.625</v>
      </c>
      <c r="Q3394" s="17">
        <v>0.66666666666666663</v>
      </c>
      <c r="R3394" s="17">
        <v>0.62376237623762376</v>
      </c>
      <c r="S3394" s="17">
        <v>0.75</v>
      </c>
      <c r="T3394" s="17">
        <v>0.75</v>
      </c>
      <c r="U3394" s="17">
        <v>0.99519230769230771</v>
      </c>
      <c r="V3394" s="17">
        <v>0.34615384615384609</v>
      </c>
      <c r="W3394">
        <v>0.3</v>
      </c>
      <c r="X3394">
        <v>4.45</v>
      </c>
      <c r="Y3394">
        <v>4.6500000000000004</v>
      </c>
      <c r="Z3394">
        <v>25.35</v>
      </c>
      <c r="AA3394">
        <v>0</v>
      </c>
      <c r="AB3394" s="17">
        <v>0.75063613231552162</v>
      </c>
      <c r="AC3394" s="17">
        <v>0.71186440677966101</v>
      </c>
      <c r="AD3394" s="17">
        <v>0.76727272727272722</v>
      </c>
      <c r="AE3394" s="17">
        <v>0.63095238095238093</v>
      </c>
    </row>
    <row r="3395" spans="1:31" x14ac:dyDescent="0.35">
      <c r="A3395" t="str">
        <f t="shared" ref="A3395:A3458" si="212">TEXT(C3395, "mmmm")</f>
        <v>December</v>
      </c>
      <c r="B3395">
        <f t="shared" ref="B3395:B3458" si="213">YEAR(C3395)</f>
        <v>2024</v>
      </c>
      <c r="C3395" s="18">
        <v>45635</v>
      </c>
      <c r="D3395" t="s">
        <v>1393</v>
      </c>
      <c r="E3395" t="s">
        <v>126</v>
      </c>
      <c r="F3395" t="s">
        <v>1392</v>
      </c>
      <c r="G3395" s="15">
        <v>0.98580000000000001</v>
      </c>
      <c r="H3395" s="15" t="str">
        <f t="shared" ref="H3395:H3458" si="214">IF(G3395&gt;=0.95,"Istimewa",IF(G3395&gt;=0.9,"Baik Sekali",IF(G3395&gt;=0.85,"Baik",IF(G3395&gt;=0.8,"Cukup","Kurang"))))</f>
        <v>Istimewa</v>
      </c>
      <c r="I3395" s="15">
        <v>0.97669565000000014</v>
      </c>
      <c r="J3395" s="15" t="str">
        <f t="shared" ref="J3395:J3458" si="215">IF(I3395&gt;=0.95,"Istimewa",IF(I3395&gt;=0.9,"Baik Sekali",IF(I3395&gt;=0.85,"Baik",IF(I3395&gt;=0.8,"Cukup","Kurang"))))</f>
        <v>Istimewa</v>
      </c>
      <c r="K3395" s="15">
        <v>0.98355900000000007</v>
      </c>
      <c r="L3395">
        <v>3.24</v>
      </c>
      <c r="M3395">
        <v>0</v>
      </c>
      <c r="N3395">
        <v>5.45</v>
      </c>
      <c r="O3395">
        <v>2.86</v>
      </c>
      <c r="P3395" s="17">
        <v>0.88135593220338981</v>
      </c>
      <c r="Q3395" s="17">
        <v>0.88888888888888884</v>
      </c>
      <c r="R3395" s="17">
        <v>0.88095238095238093</v>
      </c>
      <c r="S3395" s="17">
        <v>1</v>
      </c>
      <c r="T3395" s="17">
        <v>1</v>
      </c>
      <c r="U3395" s="17">
        <v>0.99435028248587576</v>
      </c>
      <c r="V3395" s="17">
        <v>0.8192090395480226</v>
      </c>
      <c r="W3395">
        <v>0.01</v>
      </c>
      <c r="X3395">
        <v>3.55</v>
      </c>
      <c r="Y3395">
        <v>11.62</v>
      </c>
      <c r="Z3395">
        <v>34.65</v>
      </c>
      <c r="AA3395">
        <v>0</v>
      </c>
      <c r="AB3395" s="17">
        <v>0.88613861386138615</v>
      </c>
      <c r="AC3395" s="17">
        <v>0.8214285714285714</v>
      </c>
      <c r="AD3395" s="17">
        <v>0.91034482758620694</v>
      </c>
      <c r="AE3395" s="17">
        <v>0.78260869565217395</v>
      </c>
    </row>
    <row r="3396" spans="1:31" x14ac:dyDescent="0.35">
      <c r="A3396" t="str">
        <f t="shared" si="212"/>
        <v>December</v>
      </c>
      <c r="B3396">
        <f t="shared" si="213"/>
        <v>2024</v>
      </c>
      <c r="C3396" s="18">
        <v>45635</v>
      </c>
      <c r="D3396" t="s">
        <v>1393</v>
      </c>
      <c r="E3396" t="s">
        <v>16</v>
      </c>
      <c r="F3396" t="s">
        <v>1392</v>
      </c>
      <c r="G3396" s="15">
        <v>0.93559999999999999</v>
      </c>
      <c r="H3396" s="15" t="str">
        <f t="shared" si="214"/>
        <v>Baik Sekali</v>
      </c>
      <c r="I3396" s="15">
        <v>0.86706867783872688</v>
      </c>
      <c r="J3396" s="15" t="str">
        <f t="shared" si="215"/>
        <v>Baik</v>
      </c>
      <c r="K3396" s="15">
        <v>0.96098193668207699</v>
      </c>
      <c r="L3396">
        <v>3.25</v>
      </c>
      <c r="M3396">
        <v>6.05</v>
      </c>
      <c r="N3396">
        <v>4.2</v>
      </c>
      <c r="O3396">
        <v>3.58</v>
      </c>
      <c r="P3396" s="17">
        <v>0.63313609467455623</v>
      </c>
      <c r="Q3396" s="17">
        <v>0.8928571428571429</v>
      </c>
      <c r="R3396" s="17">
        <v>0.58156028368794321</v>
      </c>
      <c r="S3396" s="17">
        <v>0.74</v>
      </c>
      <c r="T3396" s="17">
        <v>0.74</v>
      </c>
      <c r="U3396" s="17">
        <v>0.99704142011834318</v>
      </c>
      <c r="V3396" s="17">
        <v>0.38165680473372782</v>
      </c>
      <c r="W3396">
        <v>0.22</v>
      </c>
      <c r="X3396">
        <v>3.81</v>
      </c>
      <c r="Y3396">
        <v>19.579999999999998</v>
      </c>
      <c r="Z3396">
        <v>37.549999999999997</v>
      </c>
      <c r="AA3396">
        <v>0</v>
      </c>
      <c r="AB3396" s="17">
        <v>0.75735294117647056</v>
      </c>
      <c r="AC3396" s="17">
        <v>0.79120879120879117</v>
      </c>
      <c r="AD3396" s="17">
        <v>0.73888888888888893</v>
      </c>
      <c r="AE3396" s="17">
        <v>0.68055555555555558</v>
      </c>
    </row>
    <row r="3397" spans="1:31" x14ac:dyDescent="0.35">
      <c r="A3397" t="str">
        <f t="shared" si="212"/>
        <v>December</v>
      </c>
      <c r="B3397">
        <f t="shared" si="213"/>
        <v>2024</v>
      </c>
      <c r="C3397" s="18">
        <v>45635</v>
      </c>
      <c r="D3397" t="s">
        <v>1393</v>
      </c>
      <c r="E3397" t="s">
        <v>144</v>
      </c>
      <c r="F3397" t="s">
        <v>1392</v>
      </c>
      <c r="G3397" s="15">
        <v>0.9405</v>
      </c>
      <c r="H3397" s="15" t="str">
        <f t="shared" si="214"/>
        <v>Baik Sekali</v>
      </c>
      <c r="I3397" s="15">
        <v>0.90935369445780911</v>
      </c>
      <c r="J3397" s="15" t="str">
        <f t="shared" si="215"/>
        <v>Baik Sekali</v>
      </c>
      <c r="K3397" s="15">
        <v>0.98058198416516884</v>
      </c>
      <c r="L3397">
        <v>5.53</v>
      </c>
      <c r="M3397">
        <v>1.71</v>
      </c>
      <c r="N3397">
        <v>3.86</v>
      </c>
      <c r="O3397">
        <v>4.47</v>
      </c>
      <c r="P3397" s="17">
        <v>0.64077669902912626</v>
      </c>
      <c r="Q3397" s="17">
        <v>0.72499999999999998</v>
      </c>
      <c r="R3397" s="17">
        <v>0.62048192771084343</v>
      </c>
      <c r="S3397" s="17">
        <v>0.7931034482758621</v>
      </c>
      <c r="T3397" s="17">
        <v>0.7931034482758621</v>
      </c>
      <c r="U3397" s="17">
        <v>0.89805825242718451</v>
      </c>
      <c r="V3397" s="17">
        <v>0.41747572815533979</v>
      </c>
      <c r="W3397">
        <v>0.31</v>
      </c>
      <c r="X3397">
        <v>3.03</v>
      </c>
      <c r="Y3397">
        <v>4.16</v>
      </c>
      <c r="Z3397">
        <v>30.47</v>
      </c>
      <c r="AA3397">
        <v>0</v>
      </c>
      <c r="AB3397" s="17">
        <v>0.82271147161066049</v>
      </c>
      <c r="AC3397" s="17">
        <v>0.8214285714285714</v>
      </c>
      <c r="AD3397" s="17">
        <v>0.82302158273381298</v>
      </c>
      <c r="AE3397" s="17">
        <v>0.82608695652173914</v>
      </c>
    </row>
    <row r="3398" spans="1:31" x14ac:dyDescent="0.35">
      <c r="A3398" t="str">
        <f t="shared" si="212"/>
        <v>December</v>
      </c>
      <c r="B3398">
        <f t="shared" si="213"/>
        <v>2024</v>
      </c>
      <c r="C3398" s="18">
        <v>45635</v>
      </c>
      <c r="D3398" t="s">
        <v>1394</v>
      </c>
      <c r="E3398" t="s">
        <v>106</v>
      </c>
      <c r="F3398" t="s">
        <v>1392</v>
      </c>
      <c r="G3398" s="15">
        <v>0.94840000000000002</v>
      </c>
      <c r="H3398" s="15" t="str">
        <f t="shared" si="214"/>
        <v>Baik Sekali</v>
      </c>
      <c r="I3398" s="15">
        <v>0.88175225000000002</v>
      </c>
      <c r="J3398" s="15" t="str">
        <f t="shared" si="215"/>
        <v>Baik</v>
      </c>
      <c r="K3398" s="15">
        <v>0.98993500000000001</v>
      </c>
      <c r="L3398">
        <v>3.72</v>
      </c>
      <c r="M3398">
        <v>0</v>
      </c>
      <c r="N3398">
        <v>3.18</v>
      </c>
      <c r="O3398">
        <v>4.8</v>
      </c>
      <c r="P3398" s="17">
        <v>0.90776699029126218</v>
      </c>
      <c r="Q3398" s="17">
        <v>1</v>
      </c>
      <c r="R3398" s="17">
        <v>0.9</v>
      </c>
      <c r="S3398" s="17">
        <v>1</v>
      </c>
      <c r="T3398" s="17">
        <v>1</v>
      </c>
      <c r="U3398" s="17">
        <v>0.99514563106796117</v>
      </c>
      <c r="V3398" s="17">
        <v>0.71844660194174759</v>
      </c>
      <c r="W3398">
        <v>7.0000000000000007E-2</v>
      </c>
      <c r="X3398">
        <v>6.33</v>
      </c>
      <c r="Y3398">
        <v>18.260000000000002</v>
      </c>
      <c r="Z3398">
        <v>16.04</v>
      </c>
      <c r="AA3398">
        <v>0</v>
      </c>
      <c r="AB3398" s="17">
        <v>0.756140350877193</v>
      </c>
      <c r="AC3398" s="17">
        <v>0.85375494071146241</v>
      </c>
      <c r="AD3398" s="17">
        <v>0.67823343848580442</v>
      </c>
      <c r="AE3398" s="17">
        <v>0.47222222222222221</v>
      </c>
    </row>
    <row r="3399" spans="1:31" x14ac:dyDescent="0.35">
      <c r="A3399" t="str">
        <f t="shared" si="212"/>
        <v>December</v>
      </c>
      <c r="B3399">
        <f t="shared" si="213"/>
        <v>2024</v>
      </c>
      <c r="C3399" s="18">
        <v>45635</v>
      </c>
      <c r="D3399" t="s">
        <v>1394</v>
      </c>
      <c r="E3399" t="s">
        <v>47</v>
      </c>
      <c r="F3399" t="s">
        <v>1392</v>
      </c>
      <c r="G3399" s="15">
        <v>0.85140000000000005</v>
      </c>
      <c r="H3399" s="15" t="str">
        <f t="shared" si="214"/>
        <v>Baik</v>
      </c>
      <c r="I3399" s="15">
        <v>0.89034854455010293</v>
      </c>
      <c r="J3399" s="15" t="str">
        <f t="shared" si="215"/>
        <v>Baik</v>
      </c>
      <c r="K3399" s="15">
        <v>0.93092441300029405</v>
      </c>
      <c r="L3399">
        <v>3.12</v>
      </c>
      <c r="M3399">
        <v>9.2899999999999991</v>
      </c>
      <c r="N3399">
        <v>14.5</v>
      </c>
      <c r="O3399">
        <v>12.53</v>
      </c>
      <c r="P3399" s="17">
        <v>0.39029850746268657</v>
      </c>
      <c r="Q3399" s="17">
        <v>0.47770700636942681</v>
      </c>
      <c r="R3399" s="17">
        <v>0.3635477582846004</v>
      </c>
      <c r="S3399" s="17">
        <v>0.64666666666666661</v>
      </c>
      <c r="T3399" s="17">
        <v>0.64666666666666661</v>
      </c>
      <c r="U3399" s="17">
        <v>0.99402985074626871</v>
      </c>
      <c r="V3399" s="17">
        <v>0.28955223880597009</v>
      </c>
      <c r="W3399">
        <v>0.15</v>
      </c>
      <c r="X3399">
        <v>12.58</v>
      </c>
      <c r="Y3399">
        <v>17.64</v>
      </c>
      <c r="Z3399">
        <v>33.94</v>
      </c>
      <c r="AA3399">
        <v>0</v>
      </c>
      <c r="AB3399" s="17">
        <v>0.42222222222222222</v>
      </c>
      <c r="AC3399" s="17">
        <v>0.43413729128014839</v>
      </c>
      <c r="AD3399" s="17">
        <v>0.3656387665198238</v>
      </c>
      <c r="AE3399" s="17">
        <v>0.80982905982905984</v>
      </c>
    </row>
    <row r="3400" spans="1:31" x14ac:dyDescent="0.35">
      <c r="A3400" t="str">
        <f t="shared" si="212"/>
        <v>December</v>
      </c>
      <c r="B3400">
        <f t="shared" si="213"/>
        <v>2024</v>
      </c>
      <c r="C3400" s="18">
        <v>45635</v>
      </c>
      <c r="D3400" t="s">
        <v>1394</v>
      </c>
      <c r="E3400" t="s">
        <v>29</v>
      </c>
      <c r="F3400" t="s">
        <v>1392</v>
      </c>
      <c r="G3400" s="15">
        <v>0.8992</v>
      </c>
      <c r="H3400" s="15" t="str">
        <f t="shared" si="214"/>
        <v>Baik</v>
      </c>
      <c r="I3400" s="15">
        <v>0.93731176874018596</v>
      </c>
      <c r="J3400" s="15" t="str">
        <f t="shared" si="215"/>
        <v>Baik Sekali</v>
      </c>
      <c r="K3400" s="15">
        <v>0.95460505354338854</v>
      </c>
      <c r="L3400">
        <v>5.35</v>
      </c>
      <c r="M3400">
        <v>3.55</v>
      </c>
      <c r="N3400">
        <v>4.17</v>
      </c>
      <c r="O3400">
        <v>6.12</v>
      </c>
      <c r="P3400" s="17">
        <v>0.64739884393063585</v>
      </c>
      <c r="Q3400" s="17">
        <v>0.74803149606299213</v>
      </c>
      <c r="R3400" s="17">
        <v>0.63336992316136109</v>
      </c>
      <c r="S3400" s="17">
        <v>0.56842105263157894</v>
      </c>
      <c r="T3400" s="17">
        <v>0.56842105263157894</v>
      </c>
      <c r="U3400" s="17">
        <v>0.9961464354527938</v>
      </c>
      <c r="V3400" s="17">
        <v>0.26782273603082851</v>
      </c>
      <c r="W3400">
        <v>0.39</v>
      </c>
      <c r="X3400">
        <v>3.75</v>
      </c>
      <c r="Y3400">
        <v>19.5</v>
      </c>
      <c r="Z3400">
        <v>25.17</v>
      </c>
      <c r="AA3400">
        <v>0</v>
      </c>
      <c r="AB3400" s="17">
        <v>0.55961844197138311</v>
      </c>
      <c r="AC3400" s="17">
        <v>0.61063829787234047</v>
      </c>
      <c r="AD3400" s="17">
        <v>0.4088050314465409</v>
      </c>
      <c r="AE3400" s="17">
        <v>0.49825783972125443</v>
      </c>
    </row>
    <row r="3401" spans="1:31" x14ac:dyDescent="0.35">
      <c r="A3401" t="str">
        <f t="shared" si="212"/>
        <v>December</v>
      </c>
      <c r="B3401">
        <f t="shared" si="213"/>
        <v>2024</v>
      </c>
      <c r="C3401" s="18">
        <v>45635</v>
      </c>
      <c r="D3401" t="s">
        <v>1394</v>
      </c>
      <c r="E3401" t="s">
        <v>62</v>
      </c>
      <c r="F3401" t="s">
        <v>1392</v>
      </c>
      <c r="G3401" s="15">
        <v>0.93049999999999999</v>
      </c>
      <c r="H3401" s="15" t="str">
        <f t="shared" si="214"/>
        <v>Baik Sekali</v>
      </c>
      <c r="I3401" s="15">
        <v>0.88366325099198662</v>
      </c>
      <c r="J3401" s="15" t="str">
        <f t="shared" si="215"/>
        <v>Baik</v>
      </c>
      <c r="K3401" s="15">
        <v>0.95732357426281867</v>
      </c>
      <c r="L3401">
        <v>3.38</v>
      </c>
      <c r="M3401">
        <v>3.73</v>
      </c>
      <c r="N3401">
        <v>6.93</v>
      </c>
      <c r="O3401">
        <v>7.26</v>
      </c>
      <c r="P3401" s="17">
        <v>0.68487394957983194</v>
      </c>
      <c r="Q3401" s="17">
        <v>0.75510204081632648</v>
      </c>
      <c r="R3401" s="17">
        <v>0.67370129870129869</v>
      </c>
      <c r="S3401" s="17">
        <v>0.78378378378378377</v>
      </c>
      <c r="T3401" s="17">
        <v>0.78378378378378377</v>
      </c>
      <c r="U3401" s="17">
        <v>0.99579831932773111</v>
      </c>
      <c r="V3401" s="17">
        <v>0.41176470588235292</v>
      </c>
      <c r="W3401">
        <v>1.73</v>
      </c>
      <c r="X3401">
        <v>6.01</v>
      </c>
      <c r="Y3401">
        <v>9.06</v>
      </c>
      <c r="Z3401">
        <v>16.43</v>
      </c>
      <c r="AA3401">
        <v>0</v>
      </c>
      <c r="AB3401" s="17">
        <v>0.59554730983302406</v>
      </c>
      <c r="AC3401" s="17">
        <v>0.61772853185595566</v>
      </c>
      <c r="AD3401" s="17">
        <v>0.550561797752809</v>
      </c>
      <c r="AE3401" s="17">
        <v>0.68161434977578472</v>
      </c>
    </row>
    <row r="3402" spans="1:31" x14ac:dyDescent="0.35">
      <c r="A3402" t="str">
        <f t="shared" si="212"/>
        <v>December</v>
      </c>
      <c r="B3402">
        <f t="shared" si="213"/>
        <v>2024</v>
      </c>
      <c r="C3402" s="18">
        <v>45636</v>
      </c>
      <c r="D3402" t="s">
        <v>1378</v>
      </c>
      <c r="E3402" t="s">
        <v>110</v>
      </c>
      <c r="F3402" t="s">
        <v>1379</v>
      </c>
      <c r="G3402" s="15">
        <v>0.83900000000000008</v>
      </c>
      <c r="H3402" s="15" t="str">
        <f t="shared" si="214"/>
        <v>Cukup</v>
      </c>
      <c r="I3402" s="15">
        <v>0.89743601906980741</v>
      </c>
      <c r="J3402" s="15" t="str">
        <f t="shared" si="215"/>
        <v>Baik</v>
      </c>
      <c r="K3402" s="15">
        <v>0.9613886259137352</v>
      </c>
      <c r="L3402">
        <v>4</v>
      </c>
      <c r="M3402">
        <v>5.21</v>
      </c>
      <c r="N3402">
        <v>7.13</v>
      </c>
      <c r="O3402">
        <v>11.65</v>
      </c>
      <c r="P3402" s="17">
        <v>0.44062499999999999</v>
      </c>
      <c r="Q3402" s="17">
        <v>0.33225806451612899</v>
      </c>
      <c r="R3402" s="17">
        <v>0.47525773195876292</v>
      </c>
      <c r="S3402" s="17">
        <v>0.40776699029126212</v>
      </c>
      <c r="T3402" s="17">
        <v>0.40776699029126212</v>
      </c>
      <c r="U3402" s="17">
        <v>1</v>
      </c>
      <c r="V3402" s="17">
        <v>0.12968750000000001</v>
      </c>
      <c r="W3402">
        <v>0.14000000000000001</v>
      </c>
      <c r="X3402">
        <v>5.89</v>
      </c>
      <c r="Y3402">
        <v>22.72</v>
      </c>
      <c r="Z3402">
        <v>86.77</v>
      </c>
      <c r="AA3402">
        <v>0</v>
      </c>
      <c r="AB3402" s="17">
        <v>0.2349676225716929</v>
      </c>
      <c r="AC3402" s="17">
        <v>0.2203166226912929</v>
      </c>
      <c r="AD3402" s="17">
        <v>0.23800168397417909</v>
      </c>
      <c r="AE3402" s="17">
        <v>0.31736526946107779</v>
      </c>
    </row>
    <row r="3403" spans="1:31" x14ac:dyDescent="0.35">
      <c r="A3403" t="str">
        <f t="shared" si="212"/>
        <v>December</v>
      </c>
      <c r="B3403">
        <f t="shared" si="213"/>
        <v>2024</v>
      </c>
      <c r="C3403" s="18">
        <v>45636</v>
      </c>
      <c r="D3403" t="s">
        <v>1378</v>
      </c>
      <c r="E3403" t="s">
        <v>96</v>
      </c>
      <c r="F3403" t="s">
        <v>1380</v>
      </c>
      <c r="G3403" s="15">
        <v>0.9043000000000001</v>
      </c>
      <c r="H3403" s="15" t="str">
        <f t="shared" si="214"/>
        <v>Baik Sekali</v>
      </c>
      <c r="I3403" s="15">
        <v>0.86234009999999994</v>
      </c>
      <c r="J3403" s="15" t="str">
        <f t="shared" si="215"/>
        <v>Baik</v>
      </c>
      <c r="K3403" s="15">
        <v>0.977186</v>
      </c>
      <c r="L3403">
        <v>0</v>
      </c>
      <c r="M3403">
        <v>8.7799999999999994</v>
      </c>
      <c r="N3403">
        <v>7.95</v>
      </c>
      <c r="O3403">
        <v>4.78</v>
      </c>
      <c r="P3403" s="17">
        <v>0.57487091222030984</v>
      </c>
      <c r="Q3403" s="17">
        <v>0.70454545454545459</v>
      </c>
      <c r="R3403" s="17">
        <v>0.56424581005586594</v>
      </c>
      <c r="S3403" s="17">
        <v>0.32258064516129031</v>
      </c>
      <c r="T3403" s="17">
        <v>0.32258064516129031</v>
      </c>
      <c r="U3403" s="17">
        <v>1</v>
      </c>
      <c r="V3403" s="17">
        <v>0.20309810671256451</v>
      </c>
      <c r="W3403">
        <v>7.0000000000000007E-2</v>
      </c>
      <c r="X3403">
        <v>3.58</v>
      </c>
      <c r="Y3403">
        <v>18.5</v>
      </c>
      <c r="Z3403">
        <v>69.39</v>
      </c>
      <c r="AA3403">
        <v>0</v>
      </c>
      <c r="AB3403" s="17">
        <v>0.50326086956521743</v>
      </c>
      <c r="AC3403" s="17">
        <v>0.43401759530791789</v>
      </c>
      <c r="AD3403" s="17">
        <v>0.55094339622641508</v>
      </c>
      <c r="AE3403" s="17">
        <v>0.41216216216216223</v>
      </c>
    </row>
    <row r="3404" spans="1:31" x14ac:dyDescent="0.35">
      <c r="A3404" t="str">
        <f t="shared" si="212"/>
        <v>December</v>
      </c>
      <c r="B3404">
        <f t="shared" si="213"/>
        <v>2024</v>
      </c>
      <c r="C3404" s="18">
        <v>45636</v>
      </c>
      <c r="D3404" t="s">
        <v>1378</v>
      </c>
      <c r="E3404" t="s">
        <v>132</v>
      </c>
      <c r="F3404" t="s">
        <v>1379</v>
      </c>
      <c r="G3404" s="15">
        <v>0.93</v>
      </c>
      <c r="H3404" s="15" t="str">
        <f t="shared" si="214"/>
        <v>Baik Sekali</v>
      </c>
      <c r="I3404" s="15">
        <v>0.86921513637030423</v>
      </c>
      <c r="J3404" s="15" t="str">
        <f t="shared" si="215"/>
        <v>Baik</v>
      </c>
      <c r="K3404" s="15">
        <v>0.98940038962944088</v>
      </c>
      <c r="L3404">
        <v>0</v>
      </c>
      <c r="M3404">
        <v>4.82</v>
      </c>
      <c r="N3404">
        <v>7.23</v>
      </c>
      <c r="O3404">
        <v>7.26</v>
      </c>
      <c r="P3404" s="17">
        <v>0.42009132420091322</v>
      </c>
      <c r="Q3404" s="17">
        <v>0.45161290322580638</v>
      </c>
      <c r="R3404" s="17">
        <v>0.41489361702127658</v>
      </c>
      <c r="S3404" s="17">
        <v>0.8214285714285714</v>
      </c>
      <c r="T3404" s="17">
        <v>0.8214285714285714</v>
      </c>
      <c r="U3404" s="17">
        <v>1</v>
      </c>
      <c r="V3404" s="17">
        <v>0.27168949771689499</v>
      </c>
      <c r="W3404">
        <v>0.02</v>
      </c>
      <c r="X3404">
        <v>3.98</v>
      </c>
      <c r="Y3404">
        <v>18.12</v>
      </c>
      <c r="Z3404">
        <v>13.26</v>
      </c>
      <c r="AA3404">
        <v>0</v>
      </c>
      <c r="AB3404" s="17">
        <v>0.161036036036036</v>
      </c>
      <c r="AC3404" s="17">
        <v>7.9069767441860464E-2</v>
      </c>
      <c r="AD3404" s="17">
        <v>0.46825396825396831</v>
      </c>
      <c r="AE3404" s="17">
        <v>0.76470588235294112</v>
      </c>
    </row>
    <row r="3405" spans="1:31" x14ac:dyDescent="0.35">
      <c r="A3405" t="str">
        <f t="shared" si="212"/>
        <v>December</v>
      </c>
      <c r="B3405">
        <f t="shared" si="213"/>
        <v>2024</v>
      </c>
      <c r="C3405" s="18">
        <v>45636</v>
      </c>
      <c r="D3405" t="s">
        <v>1378</v>
      </c>
      <c r="E3405" t="s">
        <v>23</v>
      </c>
      <c r="F3405" t="s">
        <v>1381</v>
      </c>
      <c r="G3405" s="15">
        <v>0.89129999999999998</v>
      </c>
      <c r="H3405" s="15" t="str">
        <f t="shared" si="214"/>
        <v>Baik</v>
      </c>
      <c r="I3405" s="15">
        <v>0.91468875260868088</v>
      </c>
      <c r="J3405" s="15" t="str">
        <f t="shared" si="215"/>
        <v>Baik Sekali</v>
      </c>
      <c r="K3405" s="15">
        <v>0.94568215031051639</v>
      </c>
      <c r="L3405">
        <v>1.84</v>
      </c>
      <c r="M3405">
        <v>4.72</v>
      </c>
      <c r="N3405">
        <v>7.16</v>
      </c>
      <c r="O3405">
        <v>8.7799999999999994</v>
      </c>
      <c r="P3405" s="17">
        <v>0.31688963210702342</v>
      </c>
      <c r="Q3405" s="17">
        <v>0.45408163265306117</v>
      </c>
      <c r="R3405" s="17">
        <v>0.28999999999999998</v>
      </c>
      <c r="S3405" s="17">
        <v>0.39325842696629221</v>
      </c>
      <c r="T3405" s="17">
        <v>0.39325842696629221</v>
      </c>
      <c r="U3405" s="17">
        <v>0.99581939799331098</v>
      </c>
      <c r="V3405" s="17">
        <v>0.1053511705685619</v>
      </c>
      <c r="W3405">
        <v>0.02</v>
      </c>
      <c r="X3405">
        <v>3.86</v>
      </c>
      <c r="Y3405">
        <v>9.6999999999999993</v>
      </c>
      <c r="Z3405">
        <v>68.739999999999995</v>
      </c>
      <c r="AA3405">
        <v>0</v>
      </c>
      <c r="AB3405" s="17">
        <v>0.34693877551020408</v>
      </c>
      <c r="AC3405" s="17">
        <v>0.41783029001074112</v>
      </c>
      <c r="AD3405" s="17">
        <v>0.30232558139534882</v>
      </c>
      <c r="AE3405" s="17">
        <v>0.5526992287917738</v>
      </c>
    </row>
    <row r="3406" spans="1:31" x14ac:dyDescent="0.35">
      <c r="A3406" t="str">
        <f t="shared" si="212"/>
        <v>December</v>
      </c>
      <c r="B3406">
        <f t="shared" si="213"/>
        <v>2024</v>
      </c>
      <c r="C3406" s="18">
        <v>45636</v>
      </c>
      <c r="D3406" t="s">
        <v>1378</v>
      </c>
      <c r="E3406" t="s">
        <v>134</v>
      </c>
      <c r="F3406" t="s">
        <v>1382</v>
      </c>
      <c r="G3406" s="15">
        <v>0.82090000000000007</v>
      </c>
      <c r="H3406" s="15" t="str">
        <f t="shared" si="214"/>
        <v>Cukup</v>
      </c>
      <c r="I3406" s="15">
        <v>0.86706866956999207</v>
      </c>
      <c r="J3406" s="15" t="str">
        <f t="shared" si="215"/>
        <v>Baik</v>
      </c>
      <c r="K3406" s="15">
        <v>0.96376762734283461</v>
      </c>
      <c r="L3406">
        <v>9.9</v>
      </c>
      <c r="M3406">
        <v>4.99</v>
      </c>
      <c r="N3406">
        <v>6.99</v>
      </c>
      <c r="O3406">
        <v>6.05</v>
      </c>
      <c r="P3406" s="17">
        <v>0.30125120307988451</v>
      </c>
      <c r="Q3406" s="17">
        <v>0.32389937106918237</v>
      </c>
      <c r="R3406" s="17">
        <v>0.29126213592233008</v>
      </c>
      <c r="S3406" s="17">
        <v>0.57281553398058249</v>
      </c>
      <c r="T3406" s="17">
        <v>0.625</v>
      </c>
      <c r="U3406" s="17">
        <v>1</v>
      </c>
      <c r="V3406" s="17">
        <v>0.16361886429258901</v>
      </c>
      <c r="W3406">
        <v>0.05</v>
      </c>
      <c r="X3406">
        <v>3.97</v>
      </c>
      <c r="Y3406">
        <v>15.87</v>
      </c>
      <c r="Z3406">
        <v>72</v>
      </c>
      <c r="AA3406">
        <v>0</v>
      </c>
      <c r="AB3406" s="17">
        <v>0.20526315789473679</v>
      </c>
      <c r="AC3406" s="17">
        <v>0.28354978354978361</v>
      </c>
      <c r="AD3406" s="17">
        <v>0.1770700636942675</v>
      </c>
      <c r="AE3406" s="17">
        <v>0.90839694656488545</v>
      </c>
    </row>
    <row r="3407" spans="1:31" x14ac:dyDescent="0.35">
      <c r="A3407" t="str">
        <f t="shared" si="212"/>
        <v>December</v>
      </c>
      <c r="B3407">
        <f t="shared" si="213"/>
        <v>2024</v>
      </c>
      <c r="C3407" s="18">
        <v>45636</v>
      </c>
      <c r="D3407" t="s">
        <v>1378</v>
      </c>
      <c r="E3407" t="s">
        <v>150</v>
      </c>
      <c r="F3407" t="s">
        <v>1383</v>
      </c>
      <c r="G3407" s="15">
        <v>0.90159999999999996</v>
      </c>
      <c r="H3407" s="15" t="str">
        <f t="shared" si="214"/>
        <v>Baik Sekali</v>
      </c>
      <c r="I3407" s="15">
        <v>0.92572749370277085</v>
      </c>
      <c r="J3407" s="15" t="str">
        <f t="shared" si="215"/>
        <v>Baik Sekali</v>
      </c>
      <c r="K3407" s="15">
        <v>0.97722141057934508</v>
      </c>
      <c r="L3407">
        <v>2.94</v>
      </c>
      <c r="M3407">
        <v>3.96</v>
      </c>
      <c r="N3407">
        <v>4.3</v>
      </c>
      <c r="O3407">
        <v>6.3</v>
      </c>
      <c r="P3407" s="17">
        <v>0.42667844522968201</v>
      </c>
      <c r="Q3407" s="17">
        <v>0.58461538461538465</v>
      </c>
      <c r="R3407" s="17">
        <v>0.37958715596330272</v>
      </c>
      <c r="S3407" s="17">
        <v>0.48026315789473678</v>
      </c>
      <c r="T3407" s="17">
        <v>0.48344370860927149</v>
      </c>
      <c r="U3407" s="17">
        <v>0.96466431095406358</v>
      </c>
      <c r="V3407" s="17">
        <v>0.23498233215547701</v>
      </c>
      <c r="W3407">
        <v>0.02</v>
      </c>
      <c r="X3407">
        <v>2.4900000000000002</v>
      </c>
      <c r="Y3407">
        <v>21.71</v>
      </c>
      <c r="Z3407">
        <v>56.32</v>
      </c>
      <c r="AA3407">
        <v>0</v>
      </c>
      <c r="AB3407" s="17">
        <v>0.36883942766295708</v>
      </c>
      <c r="AC3407" s="17">
        <v>0.36971830985915488</v>
      </c>
      <c r="AD3407" s="17">
        <v>0.36828512396694207</v>
      </c>
      <c r="AE3407" s="17">
        <v>0.40952380952380951</v>
      </c>
    </row>
    <row r="3408" spans="1:31" x14ac:dyDescent="0.35">
      <c r="A3408" t="str">
        <f t="shared" si="212"/>
        <v>December</v>
      </c>
      <c r="B3408">
        <f t="shared" si="213"/>
        <v>2024</v>
      </c>
      <c r="C3408" s="18">
        <v>45636</v>
      </c>
      <c r="D3408" t="s">
        <v>1384</v>
      </c>
      <c r="E3408" t="s">
        <v>120</v>
      </c>
      <c r="F3408" t="s">
        <v>1385</v>
      </c>
      <c r="G3408" s="15">
        <v>0.8901</v>
      </c>
      <c r="H3408" s="15" t="str">
        <f t="shared" si="214"/>
        <v>Baik</v>
      </c>
      <c r="I3408" s="15">
        <v>0.92479385715186557</v>
      </c>
      <c r="J3408" s="15" t="str">
        <f t="shared" si="215"/>
        <v>Baik Sekali</v>
      </c>
      <c r="K3408" s="15">
        <v>0.97362530614818743</v>
      </c>
      <c r="L3408">
        <v>4.4400000000000004</v>
      </c>
      <c r="M3408">
        <v>5.03</v>
      </c>
      <c r="N3408">
        <v>6.6</v>
      </c>
      <c r="O3408">
        <v>11.23</v>
      </c>
      <c r="P3408" s="17">
        <v>0.76335877862595425</v>
      </c>
      <c r="Q3408" s="17">
        <v>0.78723404255319152</v>
      </c>
      <c r="R3408" s="17">
        <v>0.75870646766169159</v>
      </c>
      <c r="S3408" s="17">
        <v>0.69189189189189193</v>
      </c>
      <c r="T3408" s="17">
        <v>0.68508287292817682</v>
      </c>
      <c r="U3408" s="17">
        <v>1</v>
      </c>
      <c r="V3408" s="17">
        <v>0.46079111727966687</v>
      </c>
      <c r="W3408">
        <v>0.06</v>
      </c>
      <c r="X3408">
        <v>9.15</v>
      </c>
      <c r="Y3408">
        <v>22.36</v>
      </c>
      <c r="Z3408">
        <v>19.95</v>
      </c>
      <c r="AA3408">
        <v>0</v>
      </c>
      <c r="AB3408" s="17">
        <v>0.58510638297872342</v>
      </c>
      <c r="AC3408" s="17">
        <v>0.82683307332293288</v>
      </c>
      <c r="AD3408" s="17">
        <v>0.51598579040852577</v>
      </c>
      <c r="AE3408" s="17">
        <v>0.73962264150943391</v>
      </c>
    </row>
    <row r="3409" spans="1:31" x14ac:dyDescent="0.35">
      <c r="A3409" t="str">
        <f t="shared" si="212"/>
        <v>December</v>
      </c>
      <c r="B3409">
        <f t="shared" si="213"/>
        <v>2024</v>
      </c>
      <c r="C3409" s="18">
        <v>45636</v>
      </c>
      <c r="D3409" t="s">
        <v>1384</v>
      </c>
      <c r="E3409" t="s">
        <v>124</v>
      </c>
      <c r="F3409" t="s">
        <v>1380</v>
      </c>
      <c r="G3409" s="15">
        <v>0.89690000000000003</v>
      </c>
      <c r="H3409" s="15" t="str">
        <f t="shared" si="214"/>
        <v>Baik</v>
      </c>
      <c r="I3409" s="15">
        <v>0.91601000994313297</v>
      </c>
      <c r="J3409" s="15" t="str">
        <f t="shared" si="215"/>
        <v>Baik Sekali</v>
      </c>
      <c r="K3409" s="15">
        <v>0.96245717126609431</v>
      </c>
      <c r="L3409">
        <v>3.44</v>
      </c>
      <c r="M3409">
        <v>5</v>
      </c>
      <c r="N3409">
        <v>4.57</v>
      </c>
      <c r="O3409">
        <v>6.19</v>
      </c>
      <c r="P3409" s="17">
        <v>0.73997233748271096</v>
      </c>
      <c r="Q3409" s="17">
        <v>0.77931034482758621</v>
      </c>
      <c r="R3409" s="17">
        <v>0.73010380622837368</v>
      </c>
      <c r="S3409" s="17">
        <v>0.55752212389380529</v>
      </c>
      <c r="T3409" s="17">
        <v>0.55752212389380529</v>
      </c>
      <c r="U3409" s="17">
        <v>0.99861687413554634</v>
      </c>
      <c r="V3409" s="17">
        <v>0.38035961272475788</v>
      </c>
      <c r="W3409">
        <v>0.11</v>
      </c>
      <c r="X3409">
        <v>7.15</v>
      </c>
      <c r="Y3409">
        <v>10.4</v>
      </c>
      <c r="Z3409">
        <v>76.5</v>
      </c>
      <c r="AA3409">
        <v>0</v>
      </c>
      <c r="AB3409" s="17">
        <v>0.20888542478565861</v>
      </c>
      <c r="AC3409" s="17">
        <v>0.53680981595092025</v>
      </c>
      <c r="AD3409" s="17">
        <v>0.15926424405563031</v>
      </c>
      <c r="AE3409" s="17">
        <v>0.56000000000000005</v>
      </c>
    </row>
    <row r="3410" spans="1:31" x14ac:dyDescent="0.35">
      <c r="A3410" t="str">
        <f t="shared" si="212"/>
        <v>December</v>
      </c>
      <c r="B3410">
        <f t="shared" si="213"/>
        <v>2024</v>
      </c>
      <c r="C3410" s="18">
        <v>45636</v>
      </c>
      <c r="D3410" t="s">
        <v>1384</v>
      </c>
      <c r="E3410" t="s">
        <v>32</v>
      </c>
      <c r="F3410" t="s">
        <v>1385</v>
      </c>
      <c r="G3410" s="15">
        <v>0.92069999999999996</v>
      </c>
      <c r="H3410" s="15" t="str">
        <f t="shared" si="214"/>
        <v>Baik Sekali</v>
      </c>
      <c r="I3410" s="15">
        <v>0.91194961976096456</v>
      </c>
      <c r="J3410" s="15" t="str">
        <f t="shared" si="215"/>
        <v>Baik Sekali</v>
      </c>
      <c r="K3410" s="15">
        <v>0.96014177074561291</v>
      </c>
      <c r="L3410">
        <v>2.88</v>
      </c>
      <c r="M3410">
        <v>4.9400000000000004</v>
      </c>
      <c r="N3410">
        <v>5.97</v>
      </c>
      <c r="O3410">
        <v>11.93</v>
      </c>
      <c r="P3410" s="17">
        <v>0.71106557377049184</v>
      </c>
      <c r="Q3410" s="17">
        <v>0.81497797356828194</v>
      </c>
      <c r="R3410" s="17">
        <v>0.66435643564356439</v>
      </c>
      <c r="S3410" s="17">
        <v>0.74594594594594599</v>
      </c>
      <c r="T3410" s="17">
        <v>0.75068493150684934</v>
      </c>
      <c r="U3410" s="17">
        <v>0.98838797814207646</v>
      </c>
      <c r="V3410" s="17">
        <v>0.45423497267759561</v>
      </c>
      <c r="W3410">
        <v>0</v>
      </c>
      <c r="X3410">
        <v>9.44</v>
      </c>
      <c r="Y3410">
        <v>19.21</v>
      </c>
      <c r="Z3410">
        <v>81.209999999999994</v>
      </c>
      <c r="AA3410">
        <v>0</v>
      </c>
      <c r="AB3410" s="17">
        <v>0.47764530551415801</v>
      </c>
      <c r="AC3410" s="17">
        <v>0.65490196078431373</v>
      </c>
      <c r="AD3410" s="17">
        <v>0.4428706326723324</v>
      </c>
      <c r="AE3410" s="17">
        <v>0.77245508982035926</v>
      </c>
    </row>
    <row r="3411" spans="1:31" x14ac:dyDescent="0.35">
      <c r="A3411" t="str">
        <f t="shared" si="212"/>
        <v>December</v>
      </c>
      <c r="B3411">
        <f t="shared" si="213"/>
        <v>2024</v>
      </c>
      <c r="C3411" s="18">
        <v>45636</v>
      </c>
      <c r="D3411" t="s">
        <v>1384</v>
      </c>
      <c r="E3411" t="s">
        <v>154</v>
      </c>
      <c r="F3411" t="s">
        <v>1386</v>
      </c>
      <c r="G3411" s="15">
        <v>0.90400000000000003</v>
      </c>
      <c r="H3411" s="15" t="str">
        <f t="shared" si="214"/>
        <v>Baik Sekali</v>
      </c>
      <c r="I3411" s="15">
        <v>0.89624925609037098</v>
      </c>
      <c r="J3411" s="15" t="str">
        <f t="shared" si="215"/>
        <v>Baik</v>
      </c>
      <c r="K3411" s="15">
        <v>0.9514978745439171</v>
      </c>
      <c r="L3411">
        <v>2.44</v>
      </c>
      <c r="M3411">
        <v>5</v>
      </c>
      <c r="N3411">
        <v>6.88</v>
      </c>
      <c r="O3411">
        <v>10.65</v>
      </c>
      <c r="P3411" s="17">
        <v>0.59809119830328739</v>
      </c>
      <c r="Q3411" s="17">
        <v>0.68131868131868134</v>
      </c>
      <c r="R3411" s="17">
        <v>0.57818659658344285</v>
      </c>
      <c r="S3411" s="17">
        <v>0.64516129032258063</v>
      </c>
      <c r="T3411" s="17">
        <v>0.64516129032258063</v>
      </c>
      <c r="U3411" s="17">
        <v>0.9893955461293743</v>
      </c>
      <c r="V3411" s="17">
        <v>0.28525980911983029</v>
      </c>
      <c r="W3411">
        <v>0.03</v>
      </c>
      <c r="X3411">
        <v>7.15</v>
      </c>
      <c r="Y3411">
        <v>15.26</v>
      </c>
      <c r="Z3411">
        <v>61.24</v>
      </c>
      <c r="AA3411">
        <v>0</v>
      </c>
      <c r="AB3411" s="17">
        <v>0.74242424242424243</v>
      </c>
      <c r="AC3411" s="17">
        <v>0.45155393053016452</v>
      </c>
      <c r="AD3411" s="17">
        <v>0.8512064343163539</v>
      </c>
      <c r="AE3411" s="17">
        <v>0.44534412955465591</v>
      </c>
    </row>
    <row r="3412" spans="1:31" x14ac:dyDescent="0.35">
      <c r="A3412" t="str">
        <f t="shared" si="212"/>
        <v>December</v>
      </c>
      <c r="B3412">
        <f t="shared" si="213"/>
        <v>2024</v>
      </c>
      <c r="C3412" s="18">
        <v>45636</v>
      </c>
      <c r="D3412" t="s">
        <v>1384</v>
      </c>
      <c r="E3412" t="s">
        <v>72</v>
      </c>
      <c r="F3412" t="s">
        <v>1382</v>
      </c>
      <c r="G3412" s="15">
        <v>0.86159999999999992</v>
      </c>
      <c r="H3412" s="15" t="str">
        <f t="shared" si="214"/>
        <v>Baik</v>
      </c>
      <c r="I3412" s="15">
        <v>0.94668030697721051</v>
      </c>
      <c r="J3412" s="15" t="str">
        <f t="shared" si="215"/>
        <v>Baik Sekali</v>
      </c>
      <c r="K3412" s="15">
        <v>0.96651516279202954</v>
      </c>
      <c r="L3412">
        <v>3.57</v>
      </c>
      <c r="M3412">
        <v>4.4800000000000004</v>
      </c>
      <c r="N3412">
        <v>4.68</v>
      </c>
      <c r="O3412">
        <v>7.69</v>
      </c>
      <c r="P3412" s="17">
        <v>0.533373786407767</v>
      </c>
      <c r="Q3412" s="17">
        <v>0.73529411764705888</v>
      </c>
      <c r="R3412" s="17">
        <v>0.45136518771331058</v>
      </c>
      <c r="S3412" s="17">
        <v>0.68285714285714283</v>
      </c>
      <c r="T3412" s="17">
        <v>0.68103448275862066</v>
      </c>
      <c r="U3412" s="17">
        <v>0.99514563106796117</v>
      </c>
      <c r="V3412" s="17">
        <v>0.30279126213592228</v>
      </c>
      <c r="W3412">
        <v>9.25</v>
      </c>
      <c r="X3412">
        <v>4.45</v>
      </c>
      <c r="Y3412">
        <v>19.39</v>
      </c>
      <c r="Z3412">
        <v>68.05</v>
      </c>
      <c r="AA3412">
        <v>0</v>
      </c>
      <c r="AB3412" s="17">
        <v>0.52371342078708372</v>
      </c>
      <c r="AC3412" s="17">
        <v>0.61828859060402686</v>
      </c>
      <c r="AD3412" s="17">
        <v>0.49966284558327712</v>
      </c>
      <c r="AE3412" s="17">
        <v>0.81953867028493899</v>
      </c>
    </row>
    <row r="3413" spans="1:31" x14ac:dyDescent="0.35">
      <c r="A3413" t="str">
        <f t="shared" si="212"/>
        <v>December</v>
      </c>
      <c r="B3413">
        <f t="shared" si="213"/>
        <v>2024</v>
      </c>
      <c r="C3413" s="18">
        <v>45636</v>
      </c>
      <c r="D3413" t="s">
        <v>1387</v>
      </c>
      <c r="E3413" t="s">
        <v>116</v>
      </c>
      <c r="F3413" t="s">
        <v>1381</v>
      </c>
      <c r="G3413" s="15">
        <v>0.87109999999999999</v>
      </c>
      <c r="H3413" s="15" t="str">
        <f t="shared" si="214"/>
        <v>Baik</v>
      </c>
      <c r="I3413" s="15">
        <v>0.92632822195220055</v>
      </c>
      <c r="J3413" s="15" t="str">
        <f t="shared" si="215"/>
        <v>Baik Sekali</v>
      </c>
      <c r="K3413" s="15">
        <v>0.90465206272057275</v>
      </c>
      <c r="L3413">
        <v>4.99</v>
      </c>
      <c r="M3413">
        <v>4.7</v>
      </c>
      <c r="N3413">
        <v>6.57</v>
      </c>
      <c r="O3413">
        <v>8.16</v>
      </c>
      <c r="P3413" s="17">
        <v>0.38924649753881108</v>
      </c>
      <c r="Q3413" s="17">
        <v>0.59049360146252283</v>
      </c>
      <c r="R3413" s="17">
        <v>0.33667621776504297</v>
      </c>
      <c r="S3413" s="17">
        <v>0.72136222910216719</v>
      </c>
      <c r="T3413" s="17">
        <v>0.72136222910216719</v>
      </c>
      <c r="U3413" s="17">
        <v>1</v>
      </c>
      <c r="V3413" s="17">
        <v>0.21431276031806129</v>
      </c>
      <c r="W3413">
        <v>0</v>
      </c>
      <c r="X3413">
        <v>5.14</v>
      </c>
      <c r="Y3413">
        <v>11.68</v>
      </c>
      <c r="Z3413">
        <v>15.66</v>
      </c>
      <c r="AA3413">
        <v>0</v>
      </c>
      <c r="AB3413" s="17">
        <v>0.31787648970747562</v>
      </c>
      <c r="AC3413" s="17">
        <v>0.44787449392712553</v>
      </c>
      <c r="AD3413" s="17">
        <v>0.51242236024844723</v>
      </c>
      <c r="AE3413" s="17">
        <v>0.89717514124293785</v>
      </c>
    </row>
    <row r="3414" spans="1:31" x14ac:dyDescent="0.35">
      <c r="A3414" t="str">
        <f t="shared" si="212"/>
        <v>December</v>
      </c>
      <c r="B3414">
        <f t="shared" si="213"/>
        <v>2024</v>
      </c>
      <c r="C3414" s="18">
        <v>45636</v>
      </c>
      <c r="D3414" t="s">
        <v>1387</v>
      </c>
      <c r="E3414" t="s">
        <v>64</v>
      </c>
      <c r="F3414" t="s">
        <v>1379</v>
      </c>
      <c r="G3414" s="15">
        <v>0.85180000000000011</v>
      </c>
      <c r="H3414" s="15" t="str">
        <f t="shared" si="214"/>
        <v>Baik</v>
      </c>
      <c r="I3414" s="15">
        <v>0.91605350276724939</v>
      </c>
      <c r="J3414" s="15" t="str">
        <f t="shared" si="215"/>
        <v>Baik Sekali</v>
      </c>
      <c r="K3414" s="15">
        <v>0.95329572219214087</v>
      </c>
      <c r="L3414">
        <v>9.6199999999999992</v>
      </c>
      <c r="M3414">
        <v>7.25</v>
      </c>
      <c r="N3414">
        <v>5.89</v>
      </c>
      <c r="O3414">
        <v>8.4</v>
      </c>
      <c r="P3414" s="17">
        <v>0.61602870813397126</v>
      </c>
      <c r="Q3414" s="17">
        <v>0.64601769911504425</v>
      </c>
      <c r="R3414" s="17">
        <v>0.60491803278688527</v>
      </c>
      <c r="S3414" s="17">
        <v>0.74657534246575341</v>
      </c>
      <c r="T3414" s="17">
        <v>0.74570446735395191</v>
      </c>
      <c r="U3414" s="17">
        <v>0.99940191387559807</v>
      </c>
      <c r="V3414" s="17">
        <v>0.37858851674641147</v>
      </c>
      <c r="W3414">
        <v>0</v>
      </c>
      <c r="X3414">
        <v>7.23</v>
      </c>
      <c r="Y3414">
        <v>22.98</v>
      </c>
      <c r="Z3414">
        <v>7</v>
      </c>
      <c r="AA3414">
        <v>0</v>
      </c>
      <c r="AB3414" s="17">
        <v>0.67292332268370603</v>
      </c>
      <c r="AC3414" s="17">
        <v>0.54588607594936711</v>
      </c>
      <c r="AD3414" s="17">
        <v>0.90315789473684216</v>
      </c>
      <c r="AE3414" s="17">
        <v>0.84202898550724636</v>
      </c>
    </row>
    <row r="3415" spans="1:31" x14ac:dyDescent="0.35">
      <c r="A3415" t="str">
        <f t="shared" si="212"/>
        <v>December</v>
      </c>
      <c r="B3415">
        <f t="shared" si="213"/>
        <v>2024</v>
      </c>
      <c r="C3415" s="18">
        <v>45636</v>
      </c>
      <c r="D3415" t="s">
        <v>1387</v>
      </c>
      <c r="E3415" t="s">
        <v>56</v>
      </c>
      <c r="F3415" t="s">
        <v>1388</v>
      </c>
      <c r="G3415" s="15">
        <v>0.9728</v>
      </c>
      <c r="H3415" s="15" t="str">
        <f t="shared" si="214"/>
        <v>Istimewa</v>
      </c>
      <c r="I3415" s="15">
        <v>0.91120360000000011</v>
      </c>
      <c r="J3415" s="15" t="str">
        <f t="shared" si="215"/>
        <v>Baik Sekali</v>
      </c>
      <c r="K3415" s="15">
        <v>0.77229600000000009</v>
      </c>
      <c r="L3415">
        <v>2.0299999999999998</v>
      </c>
      <c r="M3415">
        <v>4.41</v>
      </c>
      <c r="N3415">
        <v>5.77</v>
      </c>
      <c r="O3415">
        <v>4.05</v>
      </c>
      <c r="P3415" s="17">
        <v>0.58549222797927458</v>
      </c>
      <c r="Q3415" s="17">
        <v>0.67272727272727273</v>
      </c>
      <c r="R3415" s="17">
        <v>0.57633587786259544</v>
      </c>
      <c r="S3415" s="17">
        <v>0.89189189189189189</v>
      </c>
      <c r="T3415" s="17">
        <v>0.89189189189189189</v>
      </c>
      <c r="U3415" s="17">
        <v>1</v>
      </c>
      <c r="V3415" s="17">
        <v>0.44386873920552677</v>
      </c>
      <c r="W3415">
        <v>0</v>
      </c>
      <c r="X3415">
        <v>3.8</v>
      </c>
      <c r="Y3415">
        <v>4.7300000000000004</v>
      </c>
      <c r="Z3415">
        <v>25.61</v>
      </c>
      <c r="AA3415">
        <v>0</v>
      </c>
      <c r="AB3415" s="17">
        <v>0.89815232086525465</v>
      </c>
      <c r="AC3415" s="17">
        <v>0.81974248927038629</v>
      </c>
      <c r="AD3415" s="17">
        <v>0.97371967654986524</v>
      </c>
      <c r="AE3415" s="17">
        <v>0.95287958115183247</v>
      </c>
    </row>
    <row r="3416" spans="1:31" x14ac:dyDescent="0.35">
      <c r="A3416" t="str">
        <f t="shared" si="212"/>
        <v>December</v>
      </c>
      <c r="B3416">
        <f t="shared" si="213"/>
        <v>2024</v>
      </c>
      <c r="C3416" s="18">
        <v>45636</v>
      </c>
      <c r="D3416" t="s">
        <v>1387</v>
      </c>
      <c r="E3416" t="s">
        <v>80</v>
      </c>
      <c r="F3416" t="s">
        <v>1381</v>
      </c>
      <c r="G3416" s="15">
        <v>0.91569999999999996</v>
      </c>
      <c r="H3416" s="15" t="str">
        <f t="shared" si="214"/>
        <v>Baik Sekali</v>
      </c>
      <c r="I3416" s="15">
        <v>0.87759831374205821</v>
      </c>
      <c r="J3416" s="15" t="str">
        <f t="shared" si="215"/>
        <v>Baik</v>
      </c>
      <c r="K3416" s="15">
        <v>0.94649518212016603</v>
      </c>
      <c r="L3416">
        <v>3.86</v>
      </c>
      <c r="M3416">
        <v>6.04</v>
      </c>
      <c r="N3416">
        <v>6.53</v>
      </c>
      <c r="O3416">
        <v>6.72</v>
      </c>
      <c r="P3416" s="17">
        <v>0.41176470588235292</v>
      </c>
      <c r="Q3416" s="17">
        <v>0.45623836126629419</v>
      </c>
      <c r="R3416" s="17">
        <v>0.39830985915492961</v>
      </c>
      <c r="S3416" s="17">
        <v>0.64081632653061227</v>
      </c>
      <c r="T3416" s="17">
        <v>0.64730290456431538</v>
      </c>
      <c r="U3416" s="17">
        <v>0.98486159169550169</v>
      </c>
      <c r="V3416" s="17">
        <v>0.18987889273356401</v>
      </c>
      <c r="W3416">
        <v>0</v>
      </c>
      <c r="X3416">
        <v>5.94</v>
      </c>
      <c r="Y3416">
        <v>11.11</v>
      </c>
      <c r="Z3416">
        <v>6.62</v>
      </c>
      <c r="AA3416">
        <v>0</v>
      </c>
      <c r="AB3416" s="17">
        <v>0.54582242323256369</v>
      </c>
      <c r="AC3416" s="17">
        <v>0.35675675675675678</v>
      </c>
      <c r="AD3416" s="17">
        <v>0.77777777777777779</v>
      </c>
      <c r="AE3416" s="17">
        <v>0.94805194805194803</v>
      </c>
    </row>
    <row r="3417" spans="1:31" x14ac:dyDescent="0.35">
      <c r="A3417" t="str">
        <f t="shared" si="212"/>
        <v>December</v>
      </c>
      <c r="B3417">
        <f t="shared" si="213"/>
        <v>2024</v>
      </c>
      <c r="C3417" s="18">
        <v>45636</v>
      </c>
      <c r="D3417" t="s">
        <v>1387</v>
      </c>
      <c r="E3417" t="s">
        <v>74</v>
      </c>
      <c r="F3417" t="s">
        <v>1389</v>
      </c>
      <c r="G3417" s="15">
        <v>0.89690000000000003</v>
      </c>
      <c r="H3417" s="15" t="str">
        <f t="shared" si="214"/>
        <v>Baik</v>
      </c>
      <c r="I3417" s="15">
        <v>0.91310869737102252</v>
      </c>
      <c r="J3417" s="15" t="str">
        <f t="shared" si="215"/>
        <v>Baik Sekali</v>
      </c>
      <c r="K3417" s="15">
        <v>0.95045342106006414</v>
      </c>
      <c r="L3417">
        <v>4.72</v>
      </c>
      <c r="M3417">
        <v>6.16</v>
      </c>
      <c r="N3417">
        <v>5</v>
      </c>
      <c r="O3417">
        <v>6.78</v>
      </c>
      <c r="P3417" s="17">
        <v>0.70293933708567857</v>
      </c>
      <c r="Q3417" s="17">
        <v>0.66969696969696968</v>
      </c>
      <c r="R3417" s="17">
        <v>0.71158392434988182</v>
      </c>
      <c r="S3417" s="17">
        <v>0.78280542986425339</v>
      </c>
      <c r="T3417" s="17">
        <v>0.78280542986425339</v>
      </c>
      <c r="U3417" s="17">
        <v>0.99937460913070664</v>
      </c>
      <c r="V3417" s="17">
        <v>0.45028142589118197</v>
      </c>
      <c r="W3417">
        <v>0</v>
      </c>
      <c r="X3417">
        <v>5.42</v>
      </c>
      <c r="Y3417">
        <v>22.57</v>
      </c>
      <c r="Z3417">
        <v>13</v>
      </c>
      <c r="AA3417">
        <v>0</v>
      </c>
      <c r="AB3417" s="17">
        <v>0.33467278989667049</v>
      </c>
      <c r="AC3417" s="17">
        <v>0.4048865619546248</v>
      </c>
      <c r="AD3417" s="17">
        <v>0.51880276285495008</v>
      </c>
      <c r="AE3417" s="17">
        <v>0.92672413793103448</v>
      </c>
    </row>
    <row r="3418" spans="1:31" x14ac:dyDescent="0.35">
      <c r="A3418" t="str">
        <f t="shared" si="212"/>
        <v>December</v>
      </c>
      <c r="B3418">
        <f t="shared" si="213"/>
        <v>2024</v>
      </c>
      <c r="C3418" s="18">
        <v>45636</v>
      </c>
      <c r="D3418" t="s">
        <v>1387</v>
      </c>
      <c r="E3418" t="s">
        <v>34</v>
      </c>
      <c r="F3418" t="s">
        <v>1390</v>
      </c>
      <c r="G3418" s="15">
        <v>0.94450000000000001</v>
      </c>
      <c r="H3418" s="15" t="str">
        <f t="shared" si="214"/>
        <v>Baik Sekali</v>
      </c>
      <c r="I3418" s="15">
        <v>0.87748035000000002</v>
      </c>
      <c r="J3418" s="15" t="str">
        <f t="shared" si="215"/>
        <v>Baik</v>
      </c>
      <c r="K3418" s="15">
        <v>0.97680099999999992</v>
      </c>
      <c r="L3418">
        <v>0</v>
      </c>
      <c r="M3418">
        <v>4.97</v>
      </c>
      <c r="N3418">
        <v>4.79</v>
      </c>
      <c r="O3418">
        <v>5.29</v>
      </c>
      <c r="P3418" s="17">
        <v>0.48638132295719838</v>
      </c>
      <c r="Q3418" s="17">
        <v>0.61904761904761907</v>
      </c>
      <c r="R3418" s="17">
        <v>0.47457627118644069</v>
      </c>
      <c r="S3418" s="17">
        <v>0.61538461538461542</v>
      </c>
      <c r="T3418" s="17">
        <v>0.61538461538461542</v>
      </c>
      <c r="U3418" s="17">
        <v>1</v>
      </c>
      <c r="V3418" s="17">
        <v>0.27626459143968868</v>
      </c>
      <c r="W3418">
        <v>0</v>
      </c>
      <c r="X3418">
        <v>4.53</v>
      </c>
      <c r="Y3418">
        <v>15.92</v>
      </c>
      <c r="Z3418">
        <v>20.89</v>
      </c>
      <c r="AA3418">
        <v>0</v>
      </c>
      <c r="AB3418" s="17">
        <v>0.65264797507788164</v>
      </c>
      <c r="AC3418" s="17">
        <v>0.79583333333333328</v>
      </c>
      <c r="AD3418" s="17">
        <v>0.68181818181818177</v>
      </c>
      <c r="AE3418" s="17">
        <v>0.80628272251308897</v>
      </c>
    </row>
    <row r="3419" spans="1:31" x14ac:dyDescent="0.35">
      <c r="A3419" t="str">
        <f t="shared" si="212"/>
        <v>December</v>
      </c>
      <c r="B3419">
        <f t="shared" si="213"/>
        <v>2024</v>
      </c>
      <c r="C3419" s="18">
        <v>45636</v>
      </c>
      <c r="D3419" t="s">
        <v>1391</v>
      </c>
      <c r="E3419" t="s">
        <v>70</v>
      </c>
      <c r="F3419" t="s">
        <v>1392</v>
      </c>
      <c r="G3419" s="15">
        <v>0.98480000000000001</v>
      </c>
      <c r="H3419" s="15" t="str">
        <f t="shared" si="214"/>
        <v>Istimewa</v>
      </c>
      <c r="I3419" s="15">
        <v>0.98604089921339255</v>
      </c>
      <c r="J3419" s="15" t="str">
        <f t="shared" si="215"/>
        <v>Istimewa</v>
      </c>
      <c r="K3419" s="15">
        <v>0.96940256918112144</v>
      </c>
      <c r="L3419">
        <v>3.19</v>
      </c>
      <c r="M3419">
        <v>0</v>
      </c>
      <c r="N3419">
        <v>3.58</v>
      </c>
      <c r="O3419">
        <v>5.0999999999999996</v>
      </c>
      <c r="P3419" s="17">
        <v>0.79341317365269459</v>
      </c>
      <c r="Q3419" s="17">
        <v>0.95833333333333337</v>
      </c>
      <c r="R3419" s="17">
        <v>0.78064516129032258</v>
      </c>
      <c r="S3419" s="17">
        <v>0.95652173913043481</v>
      </c>
      <c r="T3419" s="17">
        <v>0.95652173913043481</v>
      </c>
      <c r="U3419" s="17">
        <v>1</v>
      </c>
      <c r="V3419" s="17">
        <v>0.91017964071856283</v>
      </c>
      <c r="W3419">
        <v>0.2</v>
      </c>
      <c r="X3419">
        <v>2.94</v>
      </c>
      <c r="Y3419">
        <v>12.18</v>
      </c>
      <c r="Z3419">
        <v>25.33</v>
      </c>
      <c r="AA3419">
        <v>0</v>
      </c>
      <c r="AB3419" s="17">
        <v>0.94591937069813181</v>
      </c>
      <c r="AC3419" s="17">
        <v>0.88800000000000001</v>
      </c>
      <c r="AD3419" s="17">
        <v>0.95403587443946192</v>
      </c>
      <c r="AE3419" s="17">
        <v>0.90090090090090091</v>
      </c>
    </row>
    <row r="3420" spans="1:31" x14ac:dyDescent="0.35">
      <c r="A3420" t="str">
        <f t="shared" si="212"/>
        <v>December</v>
      </c>
      <c r="B3420">
        <f t="shared" si="213"/>
        <v>2024</v>
      </c>
      <c r="C3420" s="18">
        <v>45636</v>
      </c>
      <c r="D3420" t="s">
        <v>1391</v>
      </c>
      <c r="E3420" t="s">
        <v>43</v>
      </c>
      <c r="F3420" t="s">
        <v>1392</v>
      </c>
      <c r="G3420" s="15">
        <v>0.96420000000000006</v>
      </c>
      <c r="H3420" s="15" t="str">
        <f t="shared" si="214"/>
        <v>Istimewa</v>
      </c>
      <c r="I3420" s="15">
        <v>0.95320004569768613</v>
      </c>
      <c r="J3420" s="15" t="str">
        <f t="shared" si="215"/>
        <v>Istimewa</v>
      </c>
      <c r="K3420" s="15">
        <v>0.96842870199338871</v>
      </c>
      <c r="L3420">
        <v>3.56</v>
      </c>
      <c r="M3420">
        <v>0</v>
      </c>
      <c r="N3420">
        <v>3.87</v>
      </c>
      <c r="O3420">
        <v>5.69</v>
      </c>
      <c r="P3420" s="17">
        <v>0.82113821138211385</v>
      </c>
      <c r="Q3420" s="17">
        <v>0.85</v>
      </c>
      <c r="R3420" s="17">
        <v>0.81182795698924726</v>
      </c>
      <c r="S3420" s="17">
        <v>0.94117647058823528</v>
      </c>
      <c r="T3420" s="17">
        <v>0.94117647058823528</v>
      </c>
      <c r="U3420" s="17">
        <v>0.95121951219512191</v>
      </c>
      <c r="V3420" s="17">
        <v>0.71951219512195119</v>
      </c>
      <c r="W3420">
        <v>0.12</v>
      </c>
      <c r="X3420">
        <v>3.72</v>
      </c>
      <c r="Y3420">
        <v>8.6999999999999993</v>
      </c>
      <c r="Z3420">
        <v>46.86</v>
      </c>
      <c r="AA3420">
        <v>0</v>
      </c>
      <c r="AB3420" s="17">
        <v>0.85388127853881279</v>
      </c>
      <c r="AC3420" s="17">
        <v>0.83846153846153848</v>
      </c>
      <c r="AD3420" s="17">
        <v>0.85947712418300659</v>
      </c>
      <c r="AE3420" s="17">
        <v>0.72477064220183485</v>
      </c>
    </row>
    <row r="3421" spans="1:31" x14ac:dyDescent="0.35">
      <c r="A3421" t="str">
        <f t="shared" si="212"/>
        <v>December</v>
      </c>
      <c r="B3421">
        <f t="shared" si="213"/>
        <v>2024</v>
      </c>
      <c r="C3421" s="18">
        <v>45636</v>
      </c>
      <c r="D3421" t="s">
        <v>1391</v>
      </c>
      <c r="E3421" t="s">
        <v>136</v>
      </c>
      <c r="F3421" t="s">
        <v>1392</v>
      </c>
      <c r="G3421" s="15">
        <v>0.9264</v>
      </c>
      <c r="H3421" s="15" t="str">
        <f t="shared" si="214"/>
        <v>Baik Sekali</v>
      </c>
      <c r="I3421" s="15">
        <v>0.91236340804851157</v>
      </c>
      <c r="J3421" s="15" t="str">
        <f t="shared" si="215"/>
        <v>Baik Sekali</v>
      </c>
      <c r="K3421" s="15">
        <v>0.95853830871003309</v>
      </c>
      <c r="L3421">
        <v>3.62</v>
      </c>
      <c r="M3421">
        <v>4.71</v>
      </c>
      <c r="N3421">
        <v>6.27</v>
      </c>
      <c r="O3421">
        <v>5.8</v>
      </c>
      <c r="P3421" s="17">
        <v>0.7405857740585774</v>
      </c>
      <c r="Q3421" s="17">
        <v>0.89156626506024095</v>
      </c>
      <c r="R3421" s="17">
        <v>0.70886075949367089</v>
      </c>
      <c r="S3421" s="17">
        <v>0.81081081081081086</v>
      </c>
      <c r="T3421" s="17">
        <v>0.81081081081081086</v>
      </c>
      <c r="U3421" s="17">
        <v>0.97071129707112969</v>
      </c>
      <c r="V3421" s="17">
        <v>0.45815899581589958</v>
      </c>
      <c r="W3421">
        <v>0.16</v>
      </c>
      <c r="X3421">
        <v>5.31</v>
      </c>
      <c r="Y3421">
        <v>23.77</v>
      </c>
      <c r="Z3421">
        <v>26.86</v>
      </c>
      <c r="AA3421">
        <v>0</v>
      </c>
      <c r="AB3421" s="17">
        <v>0.64085297418630749</v>
      </c>
      <c r="AC3421" s="17">
        <v>0.65762711864406775</v>
      </c>
      <c r="AD3421" s="17">
        <v>0.63069139966273191</v>
      </c>
      <c r="AE3421" s="17">
        <v>0.68041237113402064</v>
      </c>
    </row>
    <row r="3422" spans="1:31" x14ac:dyDescent="0.35">
      <c r="A3422" t="str">
        <f t="shared" si="212"/>
        <v>December</v>
      </c>
      <c r="B3422">
        <f t="shared" si="213"/>
        <v>2024</v>
      </c>
      <c r="C3422" s="18">
        <v>45636</v>
      </c>
      <c r="D3422" t="s">
        <v>1391</v>
      </c>
      <c r="E3422" t="s">
        <v>60</v>
      </c>
      <c r="F3422" t="s">
        <v>1392</v>
      </c>
      <c r="G3422" s="15">
        <v>0.90069999999999995</v>
      </c>
      <c r="H3422" s="15" t="str">
        <f t="shared" si="214"/>
        <v>Baik Sekali</v>
      </c>
      <c r="I3422" s="15">
        <v>0.94211318083507734</v>
      </c>
      <c r="J3422" s="15" t="str">
        <f t="shared" si="215"/>
        <v>Baik Sekali</v>
      </c>
      <c r="K3422" s="15">
        <v>0.96460908810022061</v>
      </c>
      <c r="L3422">
        <v>3.74</v>
      </c>
      <c r="M3422">
        <v>0</v>
      </c>
      <c r="N3422">
        <v>3.77</v>
      </c>
      <c r="O3422">
        <v>5.09</v>
      </c>
      <c r="P3422" s="17">
        <v>0.50754716981132075</v>
      </c>
      <c r="Q3422" s="17">
        <v>0.620253164556962</v>
      </c>
      <c r="R3422" s="17">
        <v>0.48780487804878048</v>
      </c>
      <c r="S3422" s="17">
        <v>1</v>
      </c>
      <c r="T3422" s="17">
        <v>1</v>
      </c>
      <c r="U3422" s="17">
        <v>0.94528301886792454</v>
      </c>
      <c r="V3422" s="17">
        <v>0.330188679245283</v>
      </c>
      <c r="W3422">
        <v>5.83</v>
      </c>
      <c r="X3422">
        <v>3.26</v>
      </c>
      <c r="Y3422">
        <v>10.54</v>
      </c>
      <c r="Z3422">
        <v>21.61</v>
      </c>
      <c r="AA3422">
        <v>0</v>
      </c>
      <c r="AB3422" s="17">
        <v>0.79245283018867929</v>
      </c>
      <c r="AC3422" s="17">
        <v>0.54587155963302747</v>
      </c>
      <c r="AD3422" s="17">
        <v>0.88561525129982666</v>
      </c>
      <c r="AE3422" s="17">
        <v>0.81512605042016806</v>
      </c>
    </row>
    <row r="3423" spans="1:31" x14ac:dyDescent="0.35">
      <c r="A3423" t="str">
        <f t="shared" si="212"/>
        <v>December</v>
      </c>
      <c r="B3423">
        <f t="shared" si="213"/>
        <v>2024</v>
      </c>
      <c r="C3423" s="18">
        <v>45636</v>
      </c>
      <c r="D3423" t="s">
        <v>1391</v>
      </c>
      <c r="E3423" t="s">
        <v>130</v>
      </c>
      <c r="F3423" t="s">
        <v>1392</v>
      </c>
      <c r="G3423" s="15">
        <v>0.96540000000000004</v>
      </c>
      <c r="H3423" s="15" t="str">
        <f t="shared" si="214"/>
        <v>Istimewa</v>
      </c>
      <c r="I3423" s="15">
        <v>0.94470100000000001</v>
      </c>
      <c r="J3423" s="15" t="str">
        <f t="shared" si="215"/>
        <v>Baik Sekali</v>
      </c>
      <c r="K3423" s="15">
        <v>0.97385999999999995</v>
      </c>
      <c r="L3423">
        <v>3.44</v>
      </c>
      <c r="M3423">
        <v>0</v>
      </c>
      <c r="N3423">
        <v>4.01</v>
      </c>
      <c r="O3423">
        <v>5.6</v>
      </c>
      <c r="P3423" s="17">
        <v>0.73756906077348061</v>
      </c>
      <c r="Q3423" s="17">
        <v>0.78947368421052633</v>
      </c>
      <c r="R3423" s="17">
        <v>0.72786885245901645</v>
      </c>
      <c r="S3423" s="17">
        <v>0.9555555555555556</v>
      </c>
      <c r="T3423" s="17">
        <v>0.9555555555555556</v>
      </c>
      <c r="U3423" s="17">
        <v>0.96408839779005528</v>
      </c>
      <c r="V3423" s="17">
        <v>0.49171270718232052</v>
      </c>
      <c r="W3423">
        <v>0.16</v>
      </c>
      <c r="X3423">
        <v>2.52</v>
      </c>
      <c r="Y3423">
        <v>7.41</v>
      </c>
      <c r="Z3423">
        <v>19.02</v>
      </c>
      <c r="AA3423">
        <v>0</v>
      </c>
      <c r="AB3423" s="17">
        <v>0.76470588235294112</v>
      </c>
      <c r="AC3423" s="17">
        <v>0.53974895397489542</v>
      </c>
      <c r="AD3423" s="17">
        <v>0.85763888888888884</v>
      </c>
      <c r="AE3423" s="17">
        <v>0.54263565891472865</v>
      </c>
    </row>
    <row r="3424" spans="1:31" x14ac:dyDescent="0.35">
      <c r="A3424" t="str">
        <f t="shared" si="212"/>
        <v>December</v>
      </c>
      <c r="B3424">
        <f t="shared" si="213"/>
        <v>2024</v>
      </c>
      <c r="C3424" s="18">
        <v>45636</v>
      </c>
      <c r="D3424" t="s">
        <v>1391</v>
      </c>
      <c r="E3424" t="s">
        <v>140</v>
      </c>
      <c r="F3424" t="s">
        <v>1392</v>
      </c>
      <c r="G3424" s="15">
        <v>0.98290000000000011</v>
      </c>
      <c r="H3424" s="15" t="str">
        <f t="shared" si="214"/>
        <v>Istimewa</v>
      </c>
      <c r="I3424" s="15">
        <v>0.98740991560886027</v>
      </c>
      <c r="J3424" s="15" t="str">
        <f t="shared" si="215"/>
        <v>Istimewa</v>
      </c>
      <c r="K3424" s="15">
        <v>0.96402833031102886</v>
      </c>
      <c r="L3424">
        <v>3.04</v>
      </c>
      <c r="M3424">
        <v>0</v>
      </c>
      <c r="N3424">
        <v>6.92</v>
      </c>
      <c r="O3424">
        <v>4.96</v>
      </c>
      <c r="P3424" s="17">
        <v>0.78143712574850299</v>
      </c>
      <c r="Q3424" s="17">
        <v>0.93617021276595747</v>
      </c>
      <c r="R3424" s="17">
        <v>0.75609756097560976</v>
      </c>
      <c r="S3424" s="17">
        <v>0.95454545454545459</v>
      </c>
      <c r="T3424" s="17">
        <v>0.95454545454545459</v>
      </c>
      <c r="U3424" s="17">
        <v>0.98502994011976053</v>
      </c>
      <c r="V3424" s="17">
        <v>0.65269461077844315</v>
      </c>
      <c r="W3424">
        <v>0.12</v>
      </c>
      <c r="X3424">
        <v>3.18</v>
      </c>
      <c r="Y3424">
        <v>12.76</v>
      </c>
      <c r="Z3424">
        <v>24.79</v>
      </c>
      <c r="AA3424">
        <v>0</v>
      </c>
      <c r="AB3424" s="17">
        <v>0.95799457994579951</v>
      </c>
      <c r="AC3424" s="17">
        <v>0.94767441860465118</v>
      </c>
      <c r="AD3424" s="17">
        <v>0.96113074204946991</v>
      </c>
      <c r="AE3424" s="17">
        <v>0.97546012269938653</v>
      </c>
    </row>
    <row r="3425" spans="1:31" x14ac:dyDescent="0.35">
      <c r="A3425" t="str">
        <f t="shared" si="212"/>
        <v>December</v>
      </c>
      <c r="B3425">
        <f t="shared" si="213"/>
        <v>2024</v>
      </c>
      <c r="C3425" s="18">
        <v>45636</v>
      </c>
      <c r="D3425" t="s">
        <v>1393</v>
      </c>
      <c r="E3425" t="s">
        <v>138</v>
      </c>
      <c r="F3425" t="s">
        <v>1392</v>
      </c>
      <c r="G3425" s="15">
        <v>0.95120000000000005</v>
      </c>
      <c r="H3425" s="15" t="str">
        <f t="shared" si="214"/>
        <v>Istimewa</v>
      </c>
      <c r="I3425" s="15">
        <v>0.96106150000000012</v>
      </c>
      <c r="J3425" s="15" t="str">
        <f t="shared" si="215"/>
        <v>Istimewa</v>
      </c>
      <c r="K3425" s="15">
        <v>0.97789000000000004</v>
      </c>
      <c r="L3425">
        <v>2.2999999999999998</v>
      </c>
      <c r="M3425">
        <v>0</v>
      </c>
      <c r="N3425">
        <v>4.0599999999999996</v>
      </c>
      <c r="O3425">
        <v>4.71</v>
      </c>
      <c r="P3425" s="17">
        <v>0.72514619883040932</v>
      </c>
      <c r="Q3425" s="17">
        <v>0.6428571428571429</v>
      </c>
      <c r="R3425" s="17">
        <v>0.73248407643312097</v>
      </c>
      <c r="S3425" s="17">
        <v>0.88888888888888884</v>
      </c>
      <c r="T3425" s="17">
        <v>0.88888888888888884</v>
      </c>
      <c r="U3425" s="17">
        <v>0.98538011695906436</v>
      </c>
      <c r="V3425" s="17">
        <v>0.30701754385964908</v>
      </c>
      <c r="W3425">
        <v>0</v>
      </c>
      <c r="X3425">
        <v>3.15</v>
      </c>
      <c r="Y3425">
        <v>13.32</v>
      </c>
      <c r="Z3425">
        <v>47.76</v>
      </c>
      <c r="AA3425">
        <v>0</v>
      </c>
      <c r="AB3425" s="17">
        <v>0.56074766355140182</v>
      </c>
      <c r="AC3425" s="17">
        <v>0.57024793388429751</v>
      </c>
      <c r="AD3425" s="17">
        <v>0.55769230769230771</v>
      </c>
      <c r="AE3425" s="17">
        <v>0.6376811594202898</v>
      </c>
    </row>
    <row r="3426" spans="1:31" x14ac:dyDescent="0.35">
      <c r="A3426" t="str">
        <f t="shared" si="212"/>
        <v>December</v>
      </c>
      <c r="B3426">
        <f t="shared" si="213"/>
        <v>2024</v>
      </c>
      <c r="C3426" s="18">
        <v>45636</v>
      </c>
      <c r="D3426" t="s">
        <v>1393</v>
      </c>
      <c r="E3426" t="s">
        <v>112</v>
      </c>
      <c r="F3426" t="s">
        <v>1392</v>
      </c>
      <c r="G3426" s="15">
        <v>0.92870000000000008</v>
      </c>
      <c r="H3426" s="15" t="str">
        <f t="shared" si="214"/>
        <v>Baik Sekali</v>
      </c>
      <c r="I3426" s="15">
        <v>0.92215593629299109</v>
      </c>
      <c r="J3426" s="15" t="str">
        <f t="shared" si="215"/>
        <v>Baik Sekali</v>
      </c>
      <c r="K3426" s="15">
        <v>0.97630267512283164</v>
      </c>
      <c r="L3426">
        <v>1.75</v>
      </c>
      <c r="M3426">
        <v>0.71</v>
      </c>
      <c r="N3426">
        <v>4.46</v>
      </c>
      <c r="O3426">
        <v>3.53</v>
      </c>
      <c r="P3426" s="17">
        <v>0.82949308755760365</v>
      </c>
      <c r="Q3426" s="17">
        <v>0.8</v>
      </c>
      <c r="R3426" s="17">
        <v>0.83168316831683164</v>
      </c>
      <c r="S3426" s="17">
        <v>0.83333333333333337</v>
      </c>
      <c r="T3426" s="17">
        <v>0.83333333333333337</v>
      </c>
      <c r="U3426" s="17">
        <v>1</v>
      </c>
      <c r="V3426" s="17">
        <v>0.50230414746543783</v>
      </c>
      <c r="W3426">
        <v>0.37</v>
      </c>
      <c r="X3426">
        <v>2.66</v>
      </c>
      <c r="Y3426">
        <v>5.56</v>
      </c>
      <c r="Z3426">
        <v>16.62</v>
      </c>
      <c r="AA3426">
        <v>0</v>
      </c>
      <c r="AB3426" s="17">
        <v>0.82162162162162167</v>
      </c>
      <c r="AC3426" s="17">
        <v>0.89830508474576276</v>
      </c>
      <c r="AD3426" s="17">
        <v>0.7857142857142857</v>
      </c>
      <c r="AE3426" s="17">
        <v>0.49056603773584911</v>
      </c>
    </row>
    <row r="3427" spans="1:31" x14ac:dyDescent="0.35">
      <c r="A3427" t="str">
        <f t="shared" si="212"/>
        <v>December</v>
      </c>
      <c r="B3427">
        <f t="shared" si="213"/>
        <v>2024</v>
      </c>
      <c r="C3427" s="18">
        <v>45636</v>
      </c>
      <c r="D3427" t="s">
        <v>1393</v>
      </c>
      <c r="E3427" t="s">
        <v>102</v>
      </c>
      <c r="F3427" t="s">
        <v>1392</v>
      </c>
      <c r="G3427" s="15">
        <v>0.93469999999999998</v>
      </c>
      <c r="H3427" s="15" t="str">
        <f t="shared" si="214"/>
        <v>Baik Sekali</v>
      </c>
      <c r="I3427" s="15">
        <v>0.9217514051902802</v>
      </c>
      <c r="J3427" s="15" t="str">
        <f t="shared" si="215"/>
        <v>Baik Sekali</v>
      </c>
      <c r="K3427" s="15">
        <v>0.96400401482937181</v>
      </c>
      <c r="L3427">
        <v>4.37</v>
      </c>
      <c r="M3427">
        <v>0.95</v>
      </c>
      <c r="N3427">
        <v>3.38</v>
      </c>
      <c r="O3427">
        <v>3.14</v>
      </c>
      <c r="P3427" s="17">
        <v>0.69379844961240311</v>
      </c>
      <c r="Q3427" s="17">
        <v>0.76470588235294112</v>
      </c>
      <c r="R3427" s="17">
        <v>0.68879668049792531</v>
      </c>
      <c r="S3427" s="17">
        <v>0.84615384615384615</v>
      </c>
      <c r="T3427" s="17">
        <v>0.84615384615384615</v>
      </c>
      <c r="U3427" s="17">
        <v>1</v>
      </c>
      <c r="V3427" s="17">
        <v>0.47286821705426357</v>
      </c>
      <c r="W3427">
        <v>0.21</v>
      </c>
      <c r="X3427">
        <v>2.48</v>
      </c>
      <c r="Y3427">
        <v>6.81</v>
      </c>
      <c r="Z3427">
        <v>40.61</v>
      </c>
      <c r="AA3427">
        <v>0</v>
      </c>
      <c r="AB3427" s="17">
        <v>0.77695167286245348</v>
      </c>
      <c r="AC3427" s="17">
        <v>0.76027397260273977</v>
      </c>
      <c r="AD3427" s="17">
        <v>0.7967479674796748</v>
      </c>
      <c r="AE3427" s="17">
        <v>0.66666666666666663</v>
      </c>
    </row>
    <row r="3428" spans="1:31" x14ac:dyDescent="0.35">
      <c r="A3428" t="str">
        <f t="shared" si="212"/>
        <v>December</v>
      </c>
      <c r="B3428">
        <f t="shared" si="213"/>
        <v>2024</v>
      </c>
      <c r="C3428" s="18">
        <v>45636</v>
      </c>
      <c r="D3428" t="s">
        <v>1393</v>
      </c>
      <c r="E3428" t="s">
        <v>78</v>
      </c>
      <c r="F3428" t="s">
        <v>1392</v>
      </c>
      <c r="G3428" s="15">
        <v>0.94499999999999995</v>
      </c>
      <c r="H3428" s="15" t="str">
        <f t="shared" si="214"/>
        <v>Baik Sekali</v>
      </c>
      <c r="I3428" s="15">
        <v>0.92760456573033723</v>
      </c>
      <c r="J3428" s="15" t="str">
        <f t="shared" si="215"/>
        <v>Baik Sekali</v>
      </c>
      <c r="K3428" s="15">
        <v>0.97329875922953446</v>
      </c>
      <c r="L3428">
        <v>1.34</v>
      </c>
      <c r="M3428">
        <v>0</v>
      </c>
      <c r="N3428">
        <v>4.13</v>
      </c>
      <c r="O3428">
        <v>3.7</v>
      </c>
      <c r="P3428" s="17">
        <v>0.64885496183206104</v>
      </c>
      <c r="Q3428" s="17">
        <v>0.77777777777777779</v>
      </c>
      <c r="R3428" s="17">
        <v>0.64426877470355737</v>
      </c>
      <c r="S3428" s="17">
        <v>0.5714285714285714</v>
      </c>
      <c r="T3428" s="17">
        <v>0.5714285714285714</v>
      </c>
      <c r="U3428" s="17">
        <v>0.99236641221374045</v>
      </c>
      <c r="V3428" s="17">
        <v>0.36641221374045801</v>
      </c>
      <c r="W3428">
        <v>0.3</v>
      </c>
      <c r="X3428">
        <v>4.5</v>
      </c>
      <c r="Y3428">
        <v>4.92</v>
      </c>
      <c r="Z3428">
        <v>22.96</v>
      </c>
      <c r="AA3428">
        <v>0</v>
      </c>
      <c r="AB3428" s="17">
        <v>0.7614107883817427</v>
      </c>
      <c r="AC3428" s="17">
        <v>0.73026315789473684</v>
      </c>
      <c r="AD3428" s="17">
        <v>0.77575757575757576</v>
      </c>
      <c r="AE3428" s="17">
        <v>0.66666666666666663</v>
      </c>
    </row>
    <row r="3429" spans="1:31" x14ac:dyDescent="0.35">
      <c r="A3429" t="str">
        <f t="shared" si="212"/>
        <v>December</v>
      </c>
      <c r="B3429">
        <f t="shared" si="213"/>
        <v>2024</v>
      </c>
      <c r="C3429" s="18">
        <v>45636</v>
      </c>
      <c r="D3429" t="s">
        <v>1393</v>
      </c>
      <c r="E3429" t="s">
        <v>126</v>
      </c>
      <c r="F3429" t="s">
        <v>1392</v>
      </c>
      <c r="G3429" s="15">
        <v>0.9706999999999999</v>
      </c>
      <c r="H3429" s="15" t="str">
        <f t="shared" si="214"/>
        <v>Istimewa</v>
      </c>
      <c r="I3429" s="15">
        <v>0.92350825000000003</v>
      </c>
      <c r="J3429" s="15" t="str">
        <f t="shared" si="215"/>
        <v>Baik Sekali</v>
      </c>
      <c r="K3429" s="15">
        <v>0.98109499999999994</v>
      </c>
      <c r="L3429">
        <v>3.24</v>
      </c>
      <c r="M3429">
        <v>0</v>
      </c>
      <c r="N3429">
        <v>5.18</v>
      </c>
      <c r="O3429">
        <v>3.01</v>
      </c>
      <c r="P3429" s="17">
        <v>0.86010362694300513</v>
      </c>
      <c r="Q3429" s="17">
        <v>0.88888888888888884</v>
      </c>
      <c r="R3429" s="17">
        <v>0.85869565217391308</v>
      </c>
      <c r="S3429" s="17">
        <v>1</v>
      </c>
      <c r="T3429" s="17">
        <v>1</v>
      </c>
      <c r="U3429" s="17">
        <v>0.99481865284974091</v>
      </c>
      <c r="V3429" s="17">
        <v>0.79792746113989632</v>
      </c>
      <c r="W3429">
        <v>0.02</v>
      </c>
      <c r="X3429">
        <v>3.7</v>
      </c>
      <c r="Y3429">
        <v>11.24</v>
      </c>
      <c r="Z3429">
        <v>36.24</v>
      </c>
      <c r="AA3429">
        <v>0</v>
      </c>
      <c r="AB3429" s="17">
        <v>0.87665198237885467</v>
      </c>
      <c r="AC3429" s="17">
        <v>0.8</v>
      </c>
      <c r="AD3429" s="17">
        <v>0.90683229813664601</v>
      </c>
      <c r="AE3429" s="17">
        <v>0.80769230769230771</v>
      </c>
    </row>
    <row r="3430" spans="1:31" x14ac:dyDescent="0.35">
      <c r="A3430" t="str">
        <f t="shared" si="212"/>
        <v>December</v>
      </c>
      <c r="B3430">
        <f t="shared" si="213"/>
        <v>2024</v>
      </c>
      <c r="C3430" s="18">
        <v>45636</v>
      </c>
      <c r="D3430" t="s">
        <v>1393</v>
      </c>
      <c r="E3430" t="s">
        <v>16</v>
      </c>
      <c r="F3430" t="s">
        <v>1392</v>
      </c>
      <c r="G3430" s="15">
        <v>0.93969999999999998</v>
      </c>
      <c r="H3430" s="15" t="str">
        <f t="shared" si="214"/>
        <v>Baik Sekali</v>
      </c>
      <c r="I3430" s="15">
        <v>0.92646790434299642</v>
      </c>
      <c r="J3430" s="15" t="str">
        <f t="shared" si="215"/>
        <v>Baik Sekali</v>
      </c>
      <c r="K3430" s="15">
        <v>0.95983686955141834</v>
      </c>
      <c r="L3430">
        <v>3.15</v>
      </c>
      <c r="M3430">
        <v>6.05</v>
      </c>
      <c r="N3430">
        <v>4.13</v>
      </c>
      <c r="O3430">
        <v>4.04</v>
      </c>
      <c r="P3430" s="17">
        <v>0.63387978142076506</v>
      </c>
      <c r="Q3430" s="17">
        <v>0.89830508474576276</v>
      </c>
      <c r="R3430" s="17">
        <v>0.58306188925081437</v>
      </c>
      <c r="S3430" s="17">
        <v>0.73584905660377353</v>
      </c>
      <c r="T3430" s="17">
        <v>0.73584905660377353</v>
      </c>
      <c r="U3430" s="17">
        <v>0.99726775956284153</v>
      </c>
      <c r="V3430" s="17">
        <v>0.38251366120218577</v>
      </c>
      <c r="W3430">
        <v>0.22</v>
      </c>
      <c r="X3430">
        <v>4.08</v>
      </c>
      <c r="Y3430">
        <v>19.399999999999999</v>
      </c>
      <c r="Z3430">
        <v>22.42</v>
      </c>
      <c r="AA3430">
        <v>0</v>
      </c>
      <c r="AB3430" s="17">
        <v>0.7533333333333333</v>
      </c>
      <c r="AC3430" s="17">
        <v>0.78947368421052633</v>
      </c>
      <c r="AD3430" s="17">
        <v>0.73529411764705888</v>
      </c>
      <c r="AE3430" s="17">
        <v>0.68</v>
      </c>
    </row>
    <row r="3431" spans="1:31" x14ac:dyDescent="0.35">
      <c r="A3431" t="str">
        <f t="shared" si="212"/>
        <v>December</v>
      </c>
      <c r="B3431">
        <f t="shared" si="213"/>
        <v>2024</v>
      </c>
      <c r="C3431" s="18">
        <v>45636</v>
      </c>
      <c r="D3431" t="s">
        <v>1393</v>
      </c>
      <c r="E3431" t="s">
        <v>144</v>
      </c>
      <c r="F3431" t="s">
        <v>1392</v>
      </c>
      <c r="G3431" s="15">
        <v>0.93989999999999996</v>
      </c>
      <c r="H3431" s="15" t="str">
        <f t="shared" si="214"/>
        <v>Baik Sekali</v>
      </c>
      <c r="I3431" s="15">
        <v>0.97688576512126413</v>
      </c>
      <c r="J3431" s="15" t="str">
        <f t="shared" si="215"/>
        <v>Istimewa</v>
      </c>
      <c r="K3431" s="15">
        <v>0.9785307574893255</v>
      </c>
      <c r="L3431">
        <v>4.6900000000000004</v>
      </c>
      <c r="M3431">
        <v>1.71</v>
      </c>
      <c r="N3431">
        <v>4.9400000000000004</v>
      </c>
      <c r="O3431">
        <v>4.54</v>
      </c>
      <c r="P3431" s="17">
        <v>0.65116279069767447</v>
      </c>
      <c r="Q3431" s="17">
        <v>0.75471698113207553</v>
      </c>
      <c r="R3431" s="17">
        <v>0.62439024390243902</v>
      </c>
      <c r="S3431" s="17">
        <v>0.8</v>
      </c>
      <c r="T3431" s="17">
        <v>0.8</v>
      </c>
      <c r="U3431" s="17">
        <v>0.86821705426356588</v>
      </c>
      <c r="V3431" s="17">
        <v>0.44961240310077522</v>
      </c>
      <c r="W3431">
        <v>0.31</v>
      </c>
      <c r="X3431">
        <v>3.07</v>
      </c>
      <c r="Y3431">
        <v>4.37</v>
      </c>
      <c r="Z3431">
        <v>30.33</v>
      </c>
      <c r="AA3431">
        <v>0</v>
      </c>
      <c r="AB3431" s="17">
        <v>0.82919254658385089</v>
      </c>
      <c r="AC3431" s="17">
        <v>0.8232323232323232</v>
      </c>
      <c r="AD3431" s="17">
        <v>0.83072916666666663</v>
      </c>
      <c r="AE3431" s="17">
        <v>0.8404907975460123</v>
      </c>
    </row>
    <row r="3432" spans="1:31" x14ac:dyDescent="0.35">
      <c r="A3432" t="str">
        <f t="shared" si="212"/>
        <v>December</v>
      </c>
      <c r="B3432">
        <f t="shared" si="213"/>
        <v>2024</v>
      </c>
      <c r="C3432" s="18">
        <v>45636</v>
      </c>
      <c r="D3432" t="s">
        <v>1394</v>
      </c>
      <c r="E3432" t="s">
        <v>106</v>
      </c>
      <c r="F3432" t="s">
        <v>1392</v>
      </c>
      <c r="G3432" s="15">
        <v>0.94420000000000004</v>
      </c>
      <c r="H3432" s="15" t="str">
        <f t="shared" si="214"/>
        <v>Baik Sekali</v>
      </c>
      <c r="I3432" s="15">
        <v>0.93411600000000017</v>
      </c>
      <c r="J3432" s="15" t="str">
        <f t="shared" si="215"/>
        <v>Baik Sekali</v>
      </c>
      <c r="K3432" s="15">
        <v>0.98726000000000003</v>
      </c>
      <c r="L3432">
        <v>3.82</v>
      </c>
      <c r="M3432">
        <v>0</v>
      </c>
      <c r="N3432">
        <v>3.78</v>
      </c>
      <c r="O3432">
        <v>4.49</v>
      </c>
      <c r="P3432" s="17">
        <v>0.91056910569105687</v>
      </c>
      <c r="Q3432" s="17">
        <v>1</v>
      </c>
      <c r="R3432" s="17">
        <v>0.90265486725663713</v>
      </c>
      <c r="S3432" s="17">
        <v>0.95</v>
      </c>
      <c r="T3432" s="17">
        <v>0.95</v>
      </c>
      <c r="U3432" s="17">
        <v>0.99593495934959353</v>
      </c>
      <c r="V3432" s="17">
        <v>0.71544715447154472</v>
      </c>
      <c r="W3432">
        <v>7.0000000000000007E-2</v>
      </c>
      <c r="X3432">
        <v>7</v>
      </c>
      <c r="Y3432">
        <v>18.25</v>
      </c>
      <c r="Z3432">
        <v>17.52</v>
      </c>
      <c r="AA3432">
        <v>0</v>
      </c>
      <c r="AB3432" s="17">
        <v>0.76357827476038342</v>
      </c>
      <c r="AC3432" s="17">
        <v>0.86029411764705888</v>
      </c>
      <c r="AD3432" s="17">
        <v>0.68926553672316382</v>
      </c>
      <c r="AE3432" s="17">
        <v>0.47008547008547008</v>
      </c>
    </row>
    <row r="3433" spans="1:31" x14ac:dyDescent="0.35">
      <c r="A3433" t="str">
        <f t="shared" si="212"/>
        <v>December</v>
      </c>
      <c r="B3433">
        <f t="shared" si="213"/>
        <v>2024</v>
      </c>
      <c r="C3433" s="18">
        <v>45636</v>
      </c>
      <c r="D3433" t="s">
        <v>1394</v>
      </c>
      <c r="E3433" t="s">
        <v>47</v>
      </c>
      <c r="F3433" t="s">
        <v>1392</v>
      </c>
      <c r="G3433" s="15">
        <v>0.84849999999999992</v>
      </c>
      <c r="H3433" s="15" t="str">
        <f t="shared" si="214"/>
        <v>Cukup</v>
      </c>
      <c r="I3433" s="15">
        <v>0.85750338820224381</v>
      </c>
      <c r="J3433" s="15" t="str">
        <f t="shared" si="215"/>
        <v>Baik</v>
      </c>
      <c r="K3433" s="15">
        <v>0.92808110914926756</v>
      </c>
      <c r="L3433">
        <v>3.12</v>
      </c>
      <c r="M3433">
        <v>9.5299999999999994</v>
      </c>
      <c r="N3433">
        <v>14.51</v>
      </c>
      <c r="O3433">
        <v>12.7</v>
      </c>
      <c r="P3433" s="17">
        <v>0.40432724814063559</v>
      </c>
      <c r="Q3433" s="17">
        <v>0.48656716417910439</v>
      </c>
      <c r="R3433" s="17">
        <v>0.38024475524475532</v>
      </c>
      <c r="S3433" s="17">
        <v>0.65030674846625769</v>
      </c>
      <c r="T3433" s="17">
        <v>0.65030674846625769</v>
      </c>
      <c r="U3433" s="17">
        <v>0.99459093982420554</v>
      </c>
      <c r="V3433" s="17">
        <v>0.29141311697092631</v>
      </c>
      <c r="W3433">
        <v>0.17</v>
      </c>
      <c r="X3433">
        <v>12.66</v>
      </c>
      <c r="Y3433">
        <v>20.25</v>
      </c>
      <c r="Z3433">
        <v>31.32</v>
      </c>
      <c r="AA3433">
        <v>0</v>
      </c>
      <c r="AB3433" s="17">
        <v>0.42379958246346561</v>
      </c>
      <c r="AC3433" s="17">
        <v>0.43941979522184299</v>
      </c>
      <c r="AD3433" s="17">
        <v>0.35471698113207539</v>
      </c>
      <c r="AE3433" s="17">
        <v>0.81747572815533975</v>
      </c>
    </row>
    <row r="3434" spans="1:31" x14ac:dyDescent="0.35">
      <c r="A3434" t="str">
        <f t="shared" si="212"/>
        <v>December</v>
      </c>
      <c r="B3434">
        <f t="shared" si="213"/>
        <v>2024</v>
      </c>
      <c r="C3434" s="18">
        <v>45636</v>
      </c>
      <c r="D3434" t="s">
        <v>1394</v>
      </c>
      <c r="E3434" t="s">
        <v>29</v>
      </c>
      <c r="F3434" t="s">
        <v>1392</v>
      </c>
      <c r="G3434" s="15">
        <v>0.89859999999999995</v>
      </c>
      <c r="H3434" s="15" t="str">
        <f t="shared" si="214"/>
        <v>Baik</v>
      </c>
      <c r="I3434" s="15">
        <v>0.87773835472066097</v>
      </c>
      <c r="J3434" s="15" t="str">
        <f t="shared" si="215"/>
        <v>Baik</v>
      </c>
      <c r="K3434" s="15">
        <v>0.95525244205903104</v>
      </c>
      <c r="L3434">
        <v>4.97</v>
      </c>
      <c r="M3434">
        <v>3.7</v>
      </c>
      <c r="N3434">
        <v>4.51</v>
      </c>
      <c r="O3434">
        <v>6.41</v>
      </c>
      <c r="P3434" s="17">
        <v>0.61896400351185255</v>
      </c>
      <c r="Q3434" s="17">
        <v>0.71014492753623193</v>
      </c>
      <c r="R3434" s="17">
        <v>0.6063936063936064</v>
      </c>
      <c r="S3434" s="17">
        <v>0.56122448979591832</v>
      </c>
      <c r="T3434" s="17">
        <v>0.56122448979591832</v>
      </c>
      <c r="U3434" s="17">
        <v>0.99385425812115891</v>
      </c>
      <c r="V3434" s="17">
        <v>0.25724319578577698</v>
      </c>
      <c r="W3434">
        <v>0.47</v>
      </c>
      <c r="X3434">
        <v>3.78</v>
      </c>
      <c r="Y3434">
        <v>20.11</v>
      </c>
      <c r="Z3434">
        <v>34.130000000000003</v>
      </c>
      <c r="AA3434">
        <v>0</v>
      </c>
      <c r="AB3434" s="17">
        <v>0.55664335664335662</v>
      </c>
      <c r="AC3434" s="17">
        <v>0.61350844277673544</v>
      </c>
      <c r="AD3434" s="17">
        <v>0.39010989010989011</v>
      </c>
      <c r="AE3434" s="17">
        <v>0.48623853211009183</v>
      </c>
    </row>
    <row r="3435" spans="1:31" x14ac:dyDescent="0.35">
      <c r="A3435" t="str">
        <f t="shared" si="212"/>
        <v>December</v>
      </c>
      <c r="B3435">
        <f t="shared" si="213"/>
        <v>2024</v>
      </c>
      <c r="C3435" s="18">
        <v>45636</v>
      </c>
      <c r="D3435" t="s">
        <v>1394</v>
      </c>
      <c r="E3435" t="s">
        <v>62</v>
      </c>
      <c r="F3435" t="s">
        <v>1392</v>
      </c>
      <c r="G3435" s="15">
        <v>0.92519999999999991</v>
      </c>
      <c r="H3435" s="15" t="str">
        <f t="shared" si="214"/>
        <v>Baik Sekali</v>
      </c>
      <c r="I3435" s="15">
        <v>0.85523384502227584</v>
      </c>
      <c r="J3435" s="15" t="str">
        <f t="shared" si="215"/>
        <v>Baik</v>
      </c>
      <c r="K3435" s="15">
        <v>0.95131098577793083</v>
      </c>
      <c r="L3435">
        <v>3.38</v>
      </c>
      <c r="M3435">
        <v>3.75</v>
      </c>
      <c r="N3435">
        <v>6.99</v>
      </c>
      <c r="O3435">
        <v>7.47</v>
      </c>
      <c r="P3435" s="17">
        <v>0.6906729634002361</v>
      </c>
      <c r="Q3435" s="17">
        <v>0.73148148148148151</v>
      </c>
      <c r="R3435" s="17">
        <v>0.68470906630581863</v>
      </c>
      <c r="S3435" s="17">
        <v>0.78481012658227844</v>
      </c>
      <c r="T3435" s="17">
        <v>0.78481012658227844</v>
      </c>
      <c r="U3435" s="17">
        <v>0.99527744982290434</v>
      </c>
      <c r="V3435" s="17">
        <v>0.42384887839433288</v>
      </c>
      <c r="W3435">
        <v>12.29</v>
      </c>
      <c r="X3435">
        <v>6.74</v>
      </c>
      <c r="Y3435">
        <v>10</v>
      </c>
      <c r="Z3435">
        <v>17.79</v>
      </c>
      <c r="AA3435">
        <v>0</v>
      </c>
      <c r="AB3435" s="17">
        <v>0.60032894736842102</v>
      </c>
      <c r="AC3435" s="17">
        <v>0.62077294685990336</v>
      </c>
      <c r="AD3435" s="17">
        <v>0.55670103092783507</v>
      </c>
      <c r="AE3435" s="17">
        <v>0.68093385214007784</v>
      </c>
    </row>
    <row r="3436" spans="1:31" x14ac:dyDescent="0.35">
      <c r="A3436" t="str">
        <f t="shared" si="212"/>
        <v>December</v>
      </c>
      <c r="B3436">
        <f t="shared" si="213"/>
        <v>2024</v>
      </c>
      <c r="C3436" s="18">
        <v>45637</v>
      </c>
      <c r="D3436" t="s">
        <v>1378</v>
      </c>
      <c r="E3436" t="s">
        <v>110</v>
      </c>
      <c r="F3436" t="s">
        <v>1379</v>
      </c>
      <c r="G3436" s="15">
        <v>0.86140000000000005</v>
      </c>
      <c r="H3436" s="15" t="str">
        <f t="shared" si="214"/>
        <v>Baik</v>
      </c>
      <c r="I3436" s="15">
        <v>0.84124392898215694</v>
      </c>
      <c r="J3436" s="15" t="str">
        <f t="shared" si="215"/>
        <v>Cukup</v>
      </c>
      <c r="K3436" s="15">
        <v>0.9624112256633055</v>
      </c>
      <c r="L3436">
        <v>3.92</v>
      </c>
      <c r="M3436">
        <v>5.51</v>
      </c>
      <c r="N3436">
        <v>7.25</v>
      </c>
      <c r="O3436">
        <v>11.04</v>
      </c>
      <c r="P3436" s="17">
        <v>0.4373239436619718</v>
      </c>
      <c r="Q3436" s="17">
        <v>0.34431137724550898</v>
      </c>
      <c r="R3436" s="17">
        <v>0.46593001841620618</v>
      </c>
      <c r="S3436" s="17">
        <v>0.40869565217391313</v>
      </c>
      <c r="T3436" s="17">
        <v>0.41228070175438603</v>
      </c>
      <c r="U3436" s="17">
        <v>1</v>
      </c>
      <c r="V3436" s="17">
        <v>0.13380281690140841</v>
      </c>
      <c r="W3436">
        <v>0.15</v>
      </c>
      <c r="X3436">
        <v>5.63</v>
      </c>
      <c r="Y3436">
        <v>22.02</v>
      </c>
      <c r="Z3436">
        <v>86.97</v>
      </c>
      <c r="AA3436">
        <v>0</v>
      </c>
      <c r="AB3436" s="17">
        <v>0.2368310155920775</v>
      </c>
      <c r="AC3436" s="17">
        <v>0.2278787878787879</v>
      </c>
      <c r="AD3436" s="17">
        <v>0.23850868232890701</v>
      </c>
      <c r="AE3436" s="17">
        <v>0.30851063829787229</v>
      </c>
    </row>
    <row r="3437" spans="1:31" x14ac:dyDescent="0.35">
      <c r="A3437" t="str">
        <f t="shared" si="212"/>
        <v>December</v>
      </c>
      <c r="B3437">
        <f t="shared" si="213"/>
        <v>2024</v>
      </c>
      <c r="C3437" s="18">
        <v>45637</v>
      </c>
      <c r="D3437" t="s">
        <v>1378</v>
      </c>
      <c r="E3437" t="s">
        <v>96</v>
      </c>
      <c r="F3437" t="s">
        <v>1380</v>
      </c>
      <c r="G3437" s="15">
        <v>0.90439999999999998</v>
      </c>
      <c r="H3437" s="15" t="str">
        <f t="shared" si="214"/>
        <v>Baik Sekali</v>
      </c>
      <c r="I3437" s="15">
        <v>0.89424890000000001</v>
      </c>
      <c r="J3437" s="15" t="str">
        <f t="shared" si="215"/>
        <v>Baik</v>
      </c>
      <c r="K3437" s="15">
        <v>0.97735399999999995</v>
      </c>
      <c r="L3437">
        <v>0</v>
      </c>
      <c r="M3437">
        <v>6.8</v>
      </c>
      <c r="N3437">
        <v>8.6199999999999992</v>
      </c>
      <c r="O3437">
        <v>4.78</v>
      </c>
      <c r="P3437" s="17">
        <v>0.58241758241758246</v>
      </c>
      <c r="Q3437" s="17">
        <v>0.72</v>
      </c>
      <c r="R3437" s="17">
        <v>0.5706984667802385</v>
      </c>
      <c r="S3437" s="17">
        <v>0.27777777777777779</v>
      </c>
      <c r="T3437" s="17">
        <v>0.27777777777777779</v>
      </c>
      <c r="U3437" s="17">
        <v>0.99843014128728413</v>
      </c>
      <c r="V3437" s="17">
        <v>0.2040816326530612</v>
      </c>
      <c r="W3437">
        <v>7.0000000000000007E-2</v>
      </c>
      <c r="X3437">
        <v>3.6</v>
      </c>
      <c r="Y3437">
        <v>18.489999999999998</v>
      </c>
      <c r="Z3437">
        <v>67.89</v>
      </c>
      <c r="AA3437">
        <v>0</v>
      </c>
      <c r="AB3437" s="17">
        <v>0.50872093023255816</v>
      </c>
      <c r="AC3437" s="17">
        <v>0.43766578249336868</v>
      </c>
      <c r="AD3437" s="17">
        <v>0.56208053691275173</v>
      </c>
      <c r="AE3437" s="17">
        <v>0.41818181818181821</v>
      </c>
    </row>
    <row r="3438" spans="1:31" x14ac:dyDescent="0.35">
      <c r="A3438" t="str">
        <f t="shared" si="212"/>
        <v>December</v>
      </c>
      <c r="B3438">
        <f t="shared" si="213"/>
        <v>2024</v>
      </c>
      <c r="C3438" s="18">
        <v>45637</v>
      </c>
      <c r="D3438" t="s">
        <v>1378</v>
      </c>
      <c r="E3438" t="s">
        <v>132</v>
      </c>
      <c r="F3438" t="s">
        <v>1379</v>
      </c>
      <c r="G3438" s="15">
        <v>0.93459999999999999</v>
      </c>
      <c r="H3438" s="15" t="str">
        <f t="shared" si="214"/>
        <v>Baik Sekali</v>
      </c>
      <c r="I3438" s="15">
        <v>0.85620701317807391</v>
      </c>
      <c r="J3438" s="15" t="str">
        <f t="shared" si="215"/>
        <v>Baik</v>
      </c>
      <c r="K3438" s="15">
        <v>0.98566289479449698</v>
      </c>
      <c r="L3438">
        <v>0</v>
      </c>
      <c r="M3438">
        <v>4.76</v>
      </c>
      <c r="N3438">
        <v>7.23</v>
      </c>
      <c r="O3438">
        <v>7.23</v>
      </c>
      <c r="P3438" s="17">
        <v>0.40517241379310343</v>
      </c>
      <c r="Q3438" s="17">
        <v>0.44444444444444442</v>
      </c>
      <c r="R3438" s="17">
        <v>0.39900249376558611</v>
      </c>
      <c r="S3438" s="17">
        <v>0.8214285714285714</v>
      </c>
      <c r="T3438" s="17">
        <v>0.8214285714285714</v>
      </c>
      <c r="U3438" s="17">
        <v>1</v>
      </c>
      <c r="V3438" s="17">
        <v>0.26724137931034481</v>
      </c>
      <c r="W3438">
        <v>0.02</v>
      </c>
      <c r="X3438">
        <v>3.76</v>
      </c>
      <c r="Y3438">
        <v>17.760000000000002</v>
      </c>
      <c r="Z3438">
        <v>12.29</v>
      </c>
      <c r="AA3438">
        <v>0</v>
      </c>
      <c r="AB3438" s="17">
        <v>0.16633064516129031</v>
      </c>
      <c r="AC3438" s="17">
        <v>7.7586206896551727E-2</v>
      </c>
      <c r="AD3438" s="17">
        <v>0.48432055749128922</v>
      </c>
      <c r="AE3438" s="17">
        <v>0.72222222222222221</v>
      </c>
    </row>
    <row r="3439" spans="1:31" x14ac:dyDescent="0.35">
      <c r="A3439" t="str">
        <f t="shared" si="212"/>
        <v>December</v>
      </c>
      <c r="B3439">
        <f t="shared" si="213"/>
        <v>2024</v>
      </c>
      <c r="C3439" s="18">
        <v>45637</v>
      </c>
      <c r="D3439" t="s">
        <v>1378</v>
      </c>
      <c r="E3439" t="s">
        <v>23</v>
      </c>
      <c r="F3439" t="s">
        <v>1381</v>
      </c>
      <c r="G3439" s="15">
        <v>0.89029999999999998</v>
      </c>
      <c r="H3439" s="15" t="str">
        <f t="shared" si="214"/>
        <v>Baik</v>
      </c>
      <c r="I3439" s="15">
        <v>0.87858991993818236</v>
      </c>
      <c r="J3439" s="15" t="str">
        <f t="shared" si="215"/>
        <v>Baik</v>
      </c>
      <c r="K3439" s="15">
        <v>0.94282834268052085</v>
      </c>
      <c r="L3439">
        <v>2.2599999999999998</v>
      </c>
      <c r="M3439">
        <v>4.7699999999999996</v>
      </c>
      <c r="N3439">
        <v>7.37</v>
      </c>
      <c r="O3439">
        <v>8.7200000000000006</v>
      </c>
      <c r="P3439" s="17">
        <v>0.31726283048211512</v>
      </c>
      <c r="Q3439" s="17">
        <v>0.47222222222222221</v>
      </c>
      <c r="R3439" s="17">
        <v>0.28598130841121489</v>
      </c>
      <c r="S3439" s="17">
        <v>0.40196078431372551</v>
      </c>
      <c r="T3439" s="17">
        <v>0.40196078431372551</v>
      </c>
      <c r="U3439" s="17">
        <v>0.99611197511664074</v>
      </c>
      <c r="V3439" s="17">
        <v>0.1104199066874028</v>
      </c>
      <c r="W3439">
        <v>0.02</v>
      </c>
      <c r="X3439">
        <v>3.86</v>
      </c>
      <c r="Y3439">
        <v>9.8800000000000008</v>
      </c>
      <c r="Z3439">
        <v>65.989999999999995</v>
      </c>
      <c r="AA3439">
        <v>0</v>
      </c>
      <c r="AB3439" s="17">
        <v>0.35473887814313348</v>
      </c>
      <c r="AC3439" s="17">
        <v>0.42352941176470588</v>
      </c>
      <c r="AD3439" s="17">
        <v>0.31041131105398462</v>
      </c>
      <c r="AE3439" s="17">
        <v>0.55555555555555558</v>
      </c>
    </row>
    <row r="3440" spans="1:31" x14ac:dyDescent="0.35">
      <c r="A3440" t="str">
        <f t="shared" si="212"/>
        <v>December</v>
      </c>
      <c r="B3440">
        <f t="shared" si="213"/>
        <v>2024</v>
      </c>
      <c r="C3440" s="18">
        <v>45637</v>
      </c>
      <c r="D3440" t="s">
        <v>1378</v>
      </c>
      <c r="E3440" t="s">
        <v>134</v>
      </c>
      <c r="F3440" t="s">
        <v>1382</v>
      </c>
      <c r="G3440" s="15">
        <v>0.84360000000000002</v>
      </c>
      <c r="H3440" s="15" t="str">
        <f t="shared" si="214"/>
        <v>Cukup</v>
      </c>
      <c r="I3440" s="15">
        <v>0.87803767794185861</v>
      </c>
      <c r="J3440" s="15" t="str">
        <f t="shared" si="215"/>
        <v>Baik</v>
      </c>
      <c r="K3440" s="15">
        <v>0.96353622269102446</v>
      </c>
      <c r="L3440">
        <v>9.9</v>
      </c>
      <c r="M3440">
        <v>4.99</v>
      </c>
      <c r="N3440">
        <v>6.98</v>
      </c>
      <c r="O3440">
        <v>6.34</v>
      </c>
      <c r="P3440" s="17">
        <v>0.31049822064056942</v>
      </c>
      <c r="Q3440" s="17">
        <v>0.32840236686390528</v>
      </c>
      <c r="R3440" s="17">
        <v>0.30279898218829521</v>
      </c>
      <c r="S3440" s="17">
        <v>0.5855855855855856</v>
      </c>
      <c r="T3440" s="17">
        <v>0.63541666666666663</v>
      </c>
      <c r="U3440" s="17">
        <v>1</v>
      </c>
      <c r="V3440" s="17">
        <v>0.16992882562277581</v>
      </c>
      <c r="W3440">
        <v>0.06</v>
      </c>
      <c r="X3440">
        <v>4.22</v>
      </c>
      <c r="Y3440">
        <v>15.48</v>
      </c>
      <c r="Z3440">
        <v>69.66</v>
      </c>
      <c r="AA3440">
        <v>0</v>
      </c>
      <c r="AB3440" s="17">
        <v>0.22401746724890831</v>
      </c>
      <c r="AC3440" s="17">
        <v>0.31854838709677419</v>
      </c>
      <c r="AD3440" s="17">
        <v>0.19259687680740309</v>
      </c>
      <c r="AE3440" s="17">
        <v>0.91139240506329111</v>
      </c>
    </row>
    <row r="3441" spans="1:31" x14ac:dyDescent="0.35">
      <c r="A3441" t="str">
        <f t="shared" si="212"/>
        <v>December</v>
      </c>
      <c r="B3441">
        <f t="shared" si="213"/>
        <v>2024</v>
      </c>
      <c r="C3441" s="18">
        <v>45637</v>
      </c>
      <c r="D3441" t="s">
        <v>1378</v>
      </c>
      <c r="E3441" t="s">
        <v>150</v>
      </c>
      <c r="F3441" t="s">
        <v>1383</v>
      </c>
      <c r="G3441" s="15">
        <v>0.90469999999999995</v>
      </c>
      <c r="H3441" s="15" t="str">
        <f t="shared" si="214"/>
        <v>Baik Sekali</v>
      </c>
      <c r="I3441" s="15">
        <v>0.90733860654911846</v>
      </c>
      <c r="J3441" s="15" t="str">
        <f t="shared" si="215"/>
        <v>Baik Sekali</v>
      </c>
      <c r="K3441" s="15">
        <v>0.97668173299748107</v>
      </c>
      <c r="L3441">
        <v>2.94</v>
      </c>
      <c r="M3441">
        <v>3.98</v>
      </c>
      <c r="N3441">
        <v>4.55</v>
      </c>
      <c r="O3441">
        <v>6.95</v>
      </c>
      <c r="P3441" s="17">
        <v>0.42648253452477658</v>
      </c>
      <c r="Q3441" s="17">
        <v>0.56989247311827962</v>
      </c>
      <c r="R3441" s="17">
        <v>0.38445378151260512</v>
      </c>
      <c r="S3441" s="17">
        <v>0.48427672955974838</v>
      </c>
      <c r="T3441" s="17">
        <v>0.48734177215189872</v>
      </c>
      <c r="U3441" s="17">
        <v>0.96750609260763609</v>
      </c>
      <c r="V3441" s="17">
        <v>0.2372055239642567</v>
      </c>
      <c r="W3441">
        <v>0.02</v>
      </c>
      <c r="X3441">
        <v>2.48</v>
      </c>
      <c r="Y3441">
        <v>21.65</v>
      </c>
      <c r="Z3441">
        <v>54.09</v>
      </c>
      <c r="AA3441">
        <v>0</v>
      </c>
      <c r="AB3441" s="17">
        <v>0.36037667511771099</v>
      </c>
      <c r="AC3441" s="17">
        <v>0.36747967479674798</v>
      </c>
      <c r="AD3441" s="17">
        <v>0.35697510568341939</v>
      </c>
      <c r="AE3441" s="17">
        <v>0.41150442477876098</v>
      </c>
    </row>
    <row r="3442" spans="1:31" x14ac:dyDescent="0.35">
      <c r="A3442" t="str">
        <f t="shared" si="212"/>
        <v>December</v>
      </c>
      <c r="B3442">
        <f t="shared" si="213"/>
        <v>2024</v>
      </c>
      <c r="C3442" s="18">
        <v>45637</v>
      </c>
      <c r="D3442" t="s">
        <v>1384</v>
      </c>
      <c r="E3442" t="s">
        <v>120</v>
      </c>
      <c r="F3442" t="s">
        <v>1385</v>
      </c>
      <c r="G3442" s="15">
        <v>0.8952</v>
      </c>
      <c r="H3442" s="15" t="str">
        <f t="shared" si="214"/>
        <v>Baik</v>
      </c>
      <c r="I3442" s="15">
        <v>0.92839295504637043</v>
      </c>
      <c r="J3442" s="15" t="str">
        <f t="shared" si="215"/>
        <v>Baik Sekali</v>
      </c>
      <c r="K3442" s="15">
        <v>0.97462272870391531</v>
      </c>
      <c r="L3442">
        <v>4.4400000000000004</v>
      </c>
      <c r="M3442">
        <v>4.9400000000000004</v>
      </c>
      <c r="N3442">
        <v>6.73</v>
      </c>
      <c r="O3442">
        <v>11.14</v>
      </c>
      <c r="P3442" s="17">
        <v>0.75077495350278989</v>
      </c>
      <c r="Q3442" s="17">
        <v>0.79087452471482889</v>
      </c>
      <c r="R3442" s="17">
        <v>0.74296296296296294</v>
      </c>
      <c r="S3442" s="17">
        <v>0.70192307692307687</v>
      </c>
      <c r="T3442" s="17">
        <v>0.69607843137254899</v>
      </c>
      <c r="U3442" s="17">
        <v>1</v>
      </c>
      <c r="V3442" s="17">
        <v>0.46559206447613138</v>
      </c>
      <c r="W3442">
        <v>0.06</v>
      </c>
      <c r="X3442">
        <v>9.14</v>
      </c>
      <c r="Y3442">
        <v>21.78</v>
      </c>
      <c r="Z3442">
        <v>20.059999999999999</v>
      </c>
      <c r="AA3442">
        <v>0</v>
      </c>
      <c r="AB3442" s="17">
        <v>0.57260776520941603</v>
      </c>
      <c r="AC3442" s="17">
        <v>0.81527777777777777</v>
      </c>
      <c r="AD3442" s="17">
        <v>0.50237529691211402</v>
      </c>
      <c r="AE3442" s="17">
        <v>0.74787052810902899</v>
      </c>
    </row>
    <row r="3443" spans="1:31" x14ac:dyDescent="0.35">
      <c r="A3443" t="str">
        <f t="shared" si="212"/>
        <v>December</v>
      </c>
      <c r="B3443">
        <f t="shared" si="213"/>
        <v>2024</v>
      </c>
      <c r="C3443" s="18">
        <v>45637</v>
      </c>
      <c r="D3443" t="s">
        <v>1384</v>
      </c>
      <c r="E3443" t="s">
        <v>124</v>
      </c>
      <c r="F3443" t="s">
        <v>1380</v>
      </c>
      <c r="G3443" s="15">
        <v>0.85870000000000002</v>
      </c>
      <c r="H3443" s="15" t="str">
        <f t="shared" si="214"/>
        <v>Baik</v>
      </c>
      <c r="I3443" s="15">
        <v>0.91895738975999763</v>
      </c>
      <c r="J3443" s="15" t="str">
        <f t="shared" si="215"/>
        <v>Baik Sekali</v>
      </c>
      <c r="K3443" s="15">
        <v>0.96716397074285043</v>
      </c>
      <c r="L3443">
        <v>4.7</v>
      </c>
      <c r="M3443">
        <v>5.01</v>
      </c>
      <c r="N3443">
        <v>4.3099999999999996</v>
      </c>
      <c r="O3443">
        <v>5.39</v>
      </c>
      <c r="P3443" s="17">
        <v>0.75469336670838549</v>
      </c>
      <c r="Q3443" s="17">
        <v>0.78846153846153844</v>
      </c>
      <c r="R3443" s="17">
        <v>0.74650077760497668</v>
      </c>
      <c r="S3443" s="17">
        <v>0.57723577235772361</v>
      </c>
      <c r="T3443" s="17">
        <v>0.57723577235772361</v>
      </c>
      <c r="U3443" s="17">
        <v>0.99874843554443049</v>
      </c>
      <c r="V3443" s="17">
        <v>0.38923654568210259</v>
      </c>
      <c r="W3443">
        <v>0.11</v>
      </c>
      <c r="X3443">
        <v>7.15</v>
      </c>
      <c r="Y3443">
        <v>11.18</v>
      </c>
      <c r="Z3443">
        <v>69.92</v>
      </c>
      <c r="AA3443">
        <v>0</v>
      </c>
      <c r="AB3443" s="17">
        <v>0.21908127208480571</v>
      </c>
      <c r="AC3443" s="17">
        <v>0.54366197183098597</v>
      </c>
      <c r="AD3443" s="17">
        <v>0.17106867127184069</v>
      </c>
      <c r="AE3443" s="17">
        <v>0.54404145077720212</v>
      </c>
    </row>
    <row r="3444" spans="1:31" x14ac:dyDescent="0.35">
      <c r="A3444" t="str">
        <f t="shared" si="212"/>
        <v>December</v>
      </c>
      <c r="B3444">
        <f t="shared" si="213"/>
        <v>2024</v>
      </c>
      <c r="C3444" s="18">
        <v>45637</v>
      </c>
      <c r="D3444" t="s">
        <v>1384</v>
      </c>
      <c r="E3444" t="s">
        <v>32</v>
      </c>
      <c r="F3444" t="s">
        <v>1385</v>
      </c>
      <c r="G3444" s="15">
        <v>0.92090000000000005</v>
      </c>
      <c r="H3444" s="15" t="str">
        <f t="shared" si="214"/>
        <v>Baik Sekali</v>
      </c>
      <c r="I3444" s="15">
        <v>0.91179244233573276</v>
      </c>
      <c r="J3444" s="15" t="str">
        <f t="shared" si="215"/>
        <v>Baik Sekali</v>
      </c>
      <c r="K3444" s="15">
        <v>0.96062126381637891</v>
      </c>
      <c r="L3444">
        <v>2.88</v>
      </c>
      <c r="M3444">
        <v>4.83</v>
      </c>
      <c r="N3444">
        <v>6.34</v>
      </c>
      <c r="O3444">
        <v>11.38</v>
      </c>
      <c r="P3444" s="17">
        <v>0.69332493702770781</v>
      </c>
      <c r="Q3444" s="17">
        <v>0.79116465863453811</v>
      </c>
      <c r="R3444" s="17">
        <v>0.64862385321100913</v>
      </c>
      <c r="S3444" s="17">
        <v>0.74619289340101524</v>
      </c>
      <c r="T3444" s="17">
        <v>0.75064267352185088</v>
      </c>
      <c r="U3444" s="17">
        <v>0.98929471032745597</v>
      </c>
      <c r="V3444" s="17">
        <v>0.44647355163727959</v>
      </c>
      <c r="W3444">
        <v>0</v>
      </c>
      <c r="X3444">
        <v>9.44</v>
      </c>
      <c r="Y3444">
        <v>21.11</v>
      </c>
      <c r="Z3444">
        <v>81.12</v>
      </c>
      <c r="AA3444">
        <v>0</v>
      </c>
      <c r="AB3444" s="17">
        <v>0.45552925262089949</v>
      </c>
      <c r="AC3444" s="17">
        <v>0.65454545454545454</v>
      </c>
      <c r="AD3444" s="17">
        <v>0.4178082191780822</v>
      </c>
      <c r="AE3444" s="17">
        <v>0.77500000000000002</v>
      </c>
    </row>
    <row r="3445" spans="1:31" x14ac:dyDescent="0.35">
      <c r="A3445" t="str">
        <f t="shared" si="212"/>
        <v>December</v>
      </c>
      <c r="B3445">
        <f t="shared" si="213"/>
        <v>2024</v>
      </c>
      <c r="C3445" s="18">
        <v>45637</v>
      </c>
      <c r="D3445" t="s">
        <v>1384</v>
      </c>
      <c r="E3445" t="s">
        <v>154</v>
      </c>
      <c r="F3445" t="s">
        <v>1386</v>
      </c>
      <c r="G3445" s="15">
        <v>0.90459999999999996</v>
      </c>
      <c r="H3445" s="15" t="str">
        <f t="shared" si="214"/>
        <v>Baik Sekali</v>
      </c>
      <c r="I3445" s="15">
        <v>0.86744947710623099</v>
      </c>
      <c r="J3445" s="15" t="str">
        <f t="shared" si="215"/>
        <v>Baik</v>
      </c>
      <c r="K3445" s="15">
        <v>0.96021279173208851</v>
      </c>
      <c r="L3445">
        <v>2.44</v>
      </c>
      <c r="M3445">
        <v>4.67</v>
      </c>
      <c r="N3445">
        <v>6.88</v>
      </c>
      <c r="O3445">
        <v>9.92</v>
      </c>
      <c r="P3445" s="17">
        <v>0.59294566253574832</v>
      </c>
      <c r="Q3445" s="17">
        <v>0.5714285714285714</v>
      </c>
      <c r="R3445" s="17">
        <v>0.59902200488997559</v>
      </c>
      <c r="S3445" s="17">
        <v>0.62878787878787878</v>
      </c>
      <c r="T3445" s="17">
        <v>0.62878787878787878</v>
      </c>
      <c r="U3445" s="17">
        <v>0.98951382268827459</v>
      </c>
      <c r="V3445" s="17">
        <v>0.27836034318398473</v>
      </c>
      <c r="W3445">
        <v>0.05</v>
      </c>
      <c r="X3445">
        <v>7.22</v>
      </c>
      <c r="Y3445">
        <v>17.38</v>
      </c>
      <c r="Z3445">
        <v>58.66</v>
      </c>
      <c r="AA3445">
        <v>0</v>
      </c>
      <c r="AB3445" s="17">
        <v>0.74215552523874484</v>
      </c>
      <c r="AC3445" s="17">
        <v>0.45896147403685089</v>
      </c>
      <c r="AD3445" s="17">
        <v>0.85006273525721454</v>
      </c>
      <c r="AE3445" s="17">
        <v>0.42335766423357662</v>
      </c>
    </row>
    <row r="3446" spans="1:31" x14ac:dyDescent="0.35">
      <c r="A3446" t="str">
        <f t="shared" si="212"/>
        <v>December</v>
      </c>
      <c r="B3446">
        <f t="shared" si="213"/>
        <v>2024</v>
      </c>
      <c r="C3446" s="18">
        <v>45637</v>
      </c>
      <c r="D3446" t="s">
        <v>1384</v>
      </c>
      <c r="E3446" t="s">
        <v>72</v>
      </c>
      <c r="F3446" t="s">
        <v>1382</v>
      </c>
      <c r="G3446" s="15">
        <v>0.86430000000000007</v>
      </c>
      <c r="H3446" s="15" t="str">
        <f t="shared" si="214"/>
        <v>Baik</v>
      </c>
      <c r="I3446" s="15">
        <v>0.96003090041585926</v>
      </c>
      <c r="J3446" s="15" t="str">
        <f t="shared" si="215"/>
        <v>Istimewa</v>
      </c>
      <c r="K3446" s="15">
        <v>0.97123114404531197</v>
      </c>
      <c r="L3446">
        <v>3.26</v>
      </c>
      <c r="M3446">
        <v>4.38</v>
      </c>
      <c r="N3446">
        <v>4.83</v>
      </c>
      <c r="O3446">
        <v>7.76</v>
      </c>
      <c r="P3446" s="17">
        <v>0.54609164420485179</v>
      </c>
      <c r="Q3446" s="17">
        <v>0.74060150375939848</v>
      </c>
      <c r="R3446" s="17">
        <v>0.46787603930461069</v>
      </c>
      <c r="S3446" s="17">
        <v>0.69796954314720816</v>
      </c>
      <c r="T3446" s="17">
        <v>0.69487179487179485</v>
      </c>
      <c r="U3446" s="17">
        <v>0.99407008086253368</v>
      </c>
      <c r="V3446" s="17">
        <v>0.31212938005390828</v>
      </c>
      <c r="W3446">
        <v>6.83</v>
      </c>
      <c r="X3446">
        <v>4.29</v>
      </c>
      <c r="Y3446">
        <v>19.89</v>
      </c>
      <c r="Z3446">
        <v>67.540000000000006</v>
      </c>
      <c r="AA3446">
        <v>0</v>
      </c>
      <c r="AB3446" s="17">
        <v>0.53722760290556903</v>
      </c>
      <c r="AC3446" s="17">
        <v>0.62987490802060342</v>
      </c>
      <c r="AD3446" s="17">
        <v>0.51364764267990071</v>
      </c>
      <c r="AE3446" s="17">
        <v>0.80724299065420557</v>
      </c>
    </row>
    <row r="3447" spans="1:31" x14ac:dyDescent="0.35">
      <c r="A3447" t="str">
        <f t="shared" si="212"/>
        <v>December</v>
      </c>
      <c r="B3447">
        <f t="shared" si="213"/>
        <v>2024</v>
      </c>
      <c r="C3447" s="18">
        <v>45637</v>
      </c>
      <c r="D3447" t="s">
        <v>1387</v>
      </c>
      <c r="E3447" t="s">
        <v>116</v>
      </c>
      <c r="F3447" t="s">
        <v>1381</v>
      </c>
      <c r="G3447" s="15">
        <v>0.87109999999999999</v>
      </c>
      <c r="H3447" s="15" t="str">
        <f t="shared" si="214"/>
        <v>Baik</v>
      </c>
      <c r="I3447" s="15">
        <v>0.91525521502871088</v>
      </c>
      <c r="J3447" s="15" t="str">
        <f t="shared" si="215"/>
        <v>Baik Sekali</v>
      </c>
      <c r="K3447" s="15">
        <v>0.90458632865345967</v>
      </c>
      <c r="L3447">
        <v>4.91</v>
      </c>
      <c r="M3447">
        <v>4.7</v>
      </c>
      <c r="N3447">
        <v>6.5</v>
      </c>
      <c r="O3447">
        <v>7.9</v>
      </c>
      <c r="P3447" s="17">
        <v>0.39223839223839219</v>
      </c>
      <c r="Q3447" s="17">
        <v>0.58714043993231813</v>
      </c>
      <c r="R3447" s="17">
        <v>0.34204793028322439</v>
      </c>
      <c r="S3447" s="17">
        <v>0.71757925072046114</v>
      </c>
      <c r="T3447" s="17">
        <v>0.71757925072046114</v>
      </c>
      <c r="U3447" s="17">
        <v>1</v>
      </c>
      <c r="V3447" s="17">
        <v>0.2120582120582121</v>
      </c>
      <c r="W3447">
        <v>0</v>
      </c>
      <c r="X3447">
        <v>4.88</v>
      </c>
      <c r="Y3447">
        <v>11.57</v>
      </c>
      <c r="Z3447">
        <v>15.76</v>
      </c>
      <c r="AA3447">
        <v>0</v>
      </c>
      <c r="AB3447" s="17">
        <v>0.32440883330076209</v>
      </c>
      <c r="AC3447" s="17">
        <v>0.44029850746268662</v>
      </c>
      <c r="AD3447" s="17">
        <v>0.53199617956064948</v>
      </c>
      <c r="AE3447" s="17">
        <v>0.8973080757726819</v>
      </c>
    </row>
    <row r="3448" spans="1:31" x14ac:dyDescent="0.35">
      <c r="A3448" t="str">
        <f t="shared" si="212"/>
        <v>December</v>
      </c>
      <c r="B3448">
        <f t="shared" si="213"/>
        <v>2024</v>
      </c>
      <c r="C3448" s="18">
        <v>45637</v>
      </c>
      <c r="D3448" t="s">
        <v>1387</v>
      </c>
      <c r="E3448" t="s">
        <v>64</v>
      </c>
      <c r="F3448" t="s">
        <v>1379</v>
      </c>
      <c r="G3448" s="15">
        <v>0.84909999999999997</v>
      </c>
      <c r="H3448" s="15" t="str">
        <f t="shared" si="214"/>
        <v>Cukup</v>
      </c>
      <c r="I3448" s="15">
        <v>0.89975565332591223</v>
      </c>
      <c r="J3448" s="15" t="str">
        <f t="shared" si="215"/>
        <v>Baik</v>
      </c>
      <c r="K3448" s="15">
        <v>0.95130186664546368</v>
      </c>
      <c r="L3448">
        <v>8.98</v>
      </c>
      <c r="M3448">
        <v>7.83</v>
      </c>
      <c r="N3448">
        <v>5.91</v>
      </c>
      <c r="O3448">
        <v>8.2899999999999991</v>
      </c>
      <c r="P3448" s="17">
        <v>0.62941486557722726</v>
      </c>
      <c r="Q3448" s="17">
        <v>0.63899613899613905</v>
      </c>
      <c r="R3448" s="17">
        <v>0.62581580855692531</v>
      </c>
      <c r="S3448" s="17">
        <v>0.75528700906344415</v>
      </c>
      <c r="T3448" s="17">
        <v>0.75454545454545452</v>
      </c>
      <c r="U3448" s="17">
        <v>0.99947285187137591</v>
      </c>
      <c r="V3448" s="17">
        <v>0.38270954138112812</v>
      </c>
      <c r="W3448">
        <v>0</v>
      </c>
      <c r="X3448">
        <v>7.36</v>
      </c>
      <c r="Y3448">
        <v>21.43</v>
      </c>
      <c r="Z3448">
        <v>7</v>
      </c>
      <c r="AA3448">
        <v>0</v>
      </c>
      <c r="AB3448" s="17">
        <v>0.66934638238378186</v>
      </c>
      <c r="AC3448" s="17">
        <v>0.54486251808972508</v>
      </c>
      <c r="AD3448" s="17">
        <v>0.9035916824196597</v>
      </c>
      <c r="AE3448" s="17">
        <v>0.83532536520584333</v>
      </c>
    </row>
    <row r="3449" spans="1:31" x14ac:dyDescent="0.35">
      <c r="A3449" t="str">
        <f t="shared" si="212"/>
        <v>December</v>
      </c>
      <c r="B3449">
        <f t="shared" si="213"/>
        <v>2024</v>
      </c>
      <c r="C3449" s="18">
        <v>45637</v>
      </c>
      <c r="D3449" t="s">
        <v>1387</v>
      </c>
      <c r="E3449" t="s">
        <v>56</v>
      </c>
      <c r="F3449" t="s">
        <v>1388</v>
      </c>
      <c r="G3449" s="15">
        <v>0.97260000000000002</v>
      </c>
      <c r="H3449" s="15" t="str">
        <f t="shared" si="214"/>
        <v>Istimewa</v>
      </c>
      <c r="I3449" s="15">
        <v>0.83165370000000005</v>
      </c>
      <c r="J3449" s="15" t="str">
        <f t="shared" si="215"/>
        <v>Cukup</v>
      </c>
      <c r="K3449" s="15">
        <v>0.77158199999999999</v>
      </c>
      <c r="L3449">
        <v>4.13</v>
      </c>
      <c r="M3449">
        <v>4.5</v>
      </c>
      <c r="N3449">
        <v>5.77</v>
      </c>
      <c r="O3449">
        <v>4.09</v>
      </c>
      <c r="P3449" s="17">
        <v>0.58382352941176474</v>
      </c>
      <c r="Q3449" s="17">
        <v>0.68253968253968256</v>
      </c>
      <c r="R3449" s="17">
        <v>0.57374392220421389</v>
      </c>
      <c r="S3449" s="17">
        <v>0.86046511627906974</v>
      </c>
      <c r="T3449" s="17">
        <v>0.86046511627906974</v>
      </c>
      <c r="U3449" s="17">
        <v>1</v>
      </c>
      <c r="V3449" s="17">
        <v>0.42794117647058821</v>
      </c>
      <c r="W3449">
        <v>0</v>
      </c>
      <c r="X3449">
        <v>3.82</v>
      </c>
      <c r="Y3449">
        <v>4.54</v>
      </c>
      <c r="Z3449">
        <v>24.95</v>
      </c>
      <c r="AA3449">
        <v>0</v>
      </c>
      <c r="AB3449" s="17">
        <v>0.89878542510121462</v>
      </c>
      <c r="AC3449" s="17">
        <v>0.82318271119842834</v>
      </c>
      <c r="AD3449" s="17">
        <v>0.97280966767371602</v>
      </c>
      <c r="AE3449" s="17">
        <v>0.95226730310262531</v>
      </c>
    </row>
    <row r="3450" spans="1:31" x14ac:dyDescent="0.35">
      <c r="A3450" t="str">
        <f t="shared" si="212"/>
        <v>December</v>
      </c>
      <c r="B3450">
        <f t="shared" si="213"/>
        <v>2024</v>
      </c>
      <c r="C3450" s="18">
        <v>45637</v>
      </c>
      <c r="D3450" t="s">
        <v>1387</v>
      </c>
      <c r="E3450" t="s">
        <v>80</v>
      </c>
      <c r="F3450" t="s">
        <v>1381</v>
      </c>
      <c r="G3450" s="15">
        <v>0.91439999999999999</v>
      </c>
      <c r="H3450" s="15" t="str">
        <f t="shared" si="214"/>
        <v>Baik Sekali</v>
      </c>
      <c r="I3450" s="15">
        <v>0.91630714153507364</v>
      </c>
      <c r="J3450" s="15" t="str">
        <f t="shared" si="215"/>
        <v>Baik Sekali</v>
      </c>
      <c r="K3450" s="15">
        <v>0.94287754724306727</v>
      </c>
      <c r="L3450">
        <v>3.77</v>
      </c>
      <c r="M3450">
        <v>6.01</v>
      </c>
      <c r="N3450">
        <v>6.24</v>
      </c>
      <c r="O3450">
        <v>6.72</v>
      </c>
      <c r="P3450" s="17">
        <v>0.41296371789645331</v>
      </c>
      <c r="Q3450" s="17">
        <v>0.45936395759717308</v>
      </c>
      <c r="R3450" s="17">
        <v>0.39904610492845788</v>
      </c>
      <c r="S3450" s="17">
        <v>0.63846153846153841</v>
      </c>
      <c r="T3450" s="17">
        <v>0.64453125</v>
      </c>
      <c r="U3450" s="17">
        <v>0.9857317570322055</v>
      </c>
      <c r="V3450" s="17">
        <v>0.19200978393803511</v>
      </c>
      <c r="W3450">
        <v>0</v>
      </c>
      <c r="X3450">
        <v>5.92</v>
      </c>
      <c r="Y3450">
        <v>11.49</v>
      </c>
      <c r="Z3450">
        <v>6.79</v>
      </c>
      <c r="AA3450">
        <v>0</v>
      </c>
      <c r="AB3450" s="17">
        <v>0.54947916666666663</v>
      </c>
      <c r="AC3450" s="17">
        <v>0.35277177825773942</v>
      </c>
      <c r="AD3450" s="17">
        <v>0.7829395274329195</v>
      </c>
      <c r="AE3450" s="17">
        <v>0.94489795918367347</v>
      </c>
    </row>
    <row r="3451" spans="1:31" x14ac:dyDescent="0.35">
      <c r="A3451" t="str">
        <f t="shared" si="212"/>
        <v>December</v>
      </c>
      <c r="B3451">
        <f t="shared" si="213"/>
        <v>2024</v>
      </c>
      <c r="C3451" s="18">
        <v>45637</v>
      </c>
      <c r="D3451" t="s">
        <v>1387</v>
      </c>
      <c r="E3451" t="s">
        <v>74</v>
      </c>
      <c r="F3451" t="s">
        <v>1389</v>
      </c>
      <c r="G3451" s="15">
        <v>0.89849999999999997</v>
      </c>
      <c r="H3451" s="15" t="str">
        <f t="shared" si="214"/>
        <v>Baik</v>
      </c>
      <c r="I3451" s="15">
        <v>0.89256780943027259</v>
      </c>
      <c r="J3451" s="15" t="str">
        <f t="shared" si="215"/>
        <v>Baik</v>
      </c>
      <c r="K3451" s="15">
        <v>0.95305088408649297</v>
      </c>
      <c r="L3451">
        <v>4.5599999999999996</v>
      </c>
      <c r="M3451">
        <v>6.17</v>
      </c>
      <c r="N3451">
        <v>5.59</v>
      </c>
      <c r="O3451">
        <v>7.26</v>
      </c>
      <c r="P3451" s="17">
        <v>0.69052744886975237</v>
      </c>
      <c r="Q3451" s="17">
        <v>0.64864864864864868</v>
      </c>
      <c r="R3451" s="17">
        <v>0.70094086021505375</v>
      </c>
      <c r="S3451" s="17">
        <v>0.77083333333333337</v>
      </c>
      <c r="T3451" s="17">
        <v>0.77083333333333337</v>
      </c>
      <c r="U3451" s="17">
        <v>0.99946178686759957</v>
      </c>
      <c r="V3451" s="17">
        <v>0.44456404736275568</v>
      </c>
      <c r="W3451">
        <v>0</v>
      </c>
      <c r="X3451">
        <v>5.65</v>
      </c>
      <c r="Y3451">
        <v>21.41</v>
      </c>
      <c r="Z3451">
        <v>13</v>
      </c>
      <c r="AA3451">
        <v>0</v>
      </c>
      <c r="AB3451" s="17">
        <v>0.33554478183210001</v>
      </c>
      <c r="AC3451" s="17">
        <v>0.40615141955835959</v>
      </c>
      <c r="AD3451" s="17">
        <v>0.52484683458134784</v>
      </c>
      <c r="AE3451" s="17">
        <v>0.93203883495145634</v>
      </c>
    </row>
    <row r="3452" spans="1:31" x14ac:dyDescent="0.35">
      <c r="A3452" t="str">
        <f t="shared" si="212"/>
        <v>December</v>
      </c>
      <c r="B3452">
        <f t="shared" si="213"/>
        <v>2024</v>
      </c>
      <c r="C3452" s="18">
        <v>45637</v>
      </c>
      <c r="D3452" t="s">
        <v>1387</v>
      </c>
      <c r="E3452" t="s">
        <v>34</v>
      </c>
      <c r="F3452" t="s">
        <v>1390</v>
      </c>
      <c r="G3452" s="15">
        <v>0.9294</v>
      </c>
      <c r="H3452" s="15" t="str">
        <f t="shared" si="214"/>
        <v>Baik Sekali</v>
      </c>
      <c r="I3452" s="15">
        <v>0.93200865000000022</v>
      </c>
      <c r="J3452" s="15" t="str">
        <f t="shared" si="215"/>
        <v>Baik Sekali</v>
      </c>
      <c r="K3452" s="15">
        <v>0.97473900000000002</v>
      </c>
      <c r="L3452">
        <v>0</v>
      </c>
      <c r="M3452">
        <v>4.57</v>
      </c>
      <c r="N3452">
        <v>4.82</v>
      </c>
      <c r="O3452">
        <v>5.29</v>
      </c>
      <c r="P3452" s="17">
        <v>0.50181818181818183</v>
      </c>
      <c r="Q3452" s="17">
        <v>0.65217391304347827</v>
      </c>
      <c r="R3452" s="17">
        <v>0.48809523809523808</v>
      </c>
      <c r="S3452" s="17">
        <v>0.6</v>
      </c>
      <c r="T3452" s="17">
        <v>0.6</v>
      </c>
      <c r="U3452" s="17">
        <v>1</v>
      </c>
      <c r="V3452" s="17">
        <v>0.29090909090909089</v>
      </c>
      <c r="W3452">
        <v>0</v>
      </c>
      <c r="X3452">
        <v>4.74</v>
      </c>
      <c r="Y3452">
        <v>14.58</v>
      </c>
      <c r="Z3452">
        <v>20.87</v>
      </c>
      <c r="AA3452">
        <v>0</v>
      </c>
      <c r="AB3452" s="17">
        <v>0.64864864864864868</v>
      </c>
      <c r="AC3452" s="17">
        <v>0.79467680608365021</v>
      </c>
      <c r="AD3452" s="17">
        <v>0.6845070422535211</v>
      </c>
      <c r="AE3452" s="17">
        <v>0.8133971291866029</v>
      </c>
    </row>
    <row r="3453" spans="1:31" x14ac:dyDescent="0.35">
      <c r="A3453" t="str">
        <f t="shared" si="212"/>
        <v>December</v>
      </c>
      <c r="B3453">
        <f t="shared" si="213"/>
        <v>2024</v>
      </c>
      <c r="C3453" s="18">
        <v>45637</v>
      </c>
      <c r="D3453" t="s">
        <v>1391</v>
      </c>
      <c r="E3453" t="s">
        <v>70</v>
      </c>
      <c r="F3453" t="s">
        <v>1392</v>
      </c>
      <c r="G3453" s="15">
        <v>0.98380000000000001</v>
      </c>
      <c r="H3453" s="15" t="str">
        <f t="shared" si="214"/>
        <v>Istimewa</v>
      </c>
      <c r="I3453" s="15">
        <v>0.98373486579265834</v>
      </c>
      <c r="J3453" s="15" t="str">
        <f t="shared" si="215"/>
        <v>Istimewa</v>
      </c>
      <c r="K3453" s="15">
        <v>0.96652818797902385</v>
      </c>
      <c r="L3453">
        <v>3.17</v>
      </c>
      <c r="M3453">
        <v>0</v>
      </c>
      <c r="N3453">
        <v>3.35</v>
      </c>
      <c r="O3453">
        <v>5.15</v>
      </c>
      <c r="P3453" s="17">
        <v>0.79040404040404044</v>
      </c>
      <c r="Q3453" s="17">
        <v>0.96296296296296291</v>
      </c>
      <c r="R3453" s="17">
        <v>0.77777777777777779</v>
      </c>
      <c r="S3453" s="17">
        <v>0.96153846153846156</v>
      </c>
      <c r="T3453" s="17">
        <v>0.96153846153846156</v>
      </c>
      <c r="U3453" s="17">
        <v>1</v>
      </c>
      <c r="V3453" s="17">
        <v>0.91919191919191923</v>
      </c>
      <c r="W3453">
        <v>0.2</v>
      </c>
      <c r="X3453">
        <v>2.96</v>
      </c>
      <c r="Y3453">
        <v>12.19</v>
      </c>
      <c r="Z3453">
        <v>26.54</v>
      </c>
      <c r="AA3453">
        <v>0</v>
      </c>
      <c r="AB3453" s="17">
        <v>0.94977578475336322</v>
      </c>
      <c r="AC3453" s="17">
        <v>0.89230769230769236</v>
      </c>
      <c r="AD3453" s="17">
        <v>0.95736040609137052</v>
      </c>
      <c r="AE3453" s="17">
        <v>0.90517241379310343</v>
      </c>
    </row>
    <row r="3454" spans="1:31" x14ac:dyDescent="0.35">
      <c r="A3454" t="str">
        <f t="shared" si="212"/>
        <v>December</v>
      </c>
      <c r="B3454">
        <f t="shared" si="213"/>
        <v>2024</v>
      </c>
      <c r="C3454" s="18">
        <v>45637</v>
      </c>
      <c r="D3454" t="s">
        <v>1391</v>
      </c>
      <c r="E3454" t="s">
        <v>43</v>
      </c>
      <c r="F3454" t="s">
        <v>1392</v>
      </c>
      <c r="G3454" s="15">
        <v>0.97459999999999991</v>
      </c>
      <c r="H3454" s="15" t="str">
        <f t="shared" si="214"/>
        <v>Istimewa</v>
      </c>
      <c r="I3454" s="15">
        <v>0.95645393619149144</v>
      </c>
      <c r="J3454" s="15" t="str">
        <f t="shared" si="215"/>
        <v>Istimewa</v>
      </c>
      <c r="K3454" s="15">
        <v>0.96658267483283244</v>
      </c>
      <c r="L3454">
        <v>3.46</v>
      </c>
      <c r="M3454">
        <v>0</v>
      </c>
      <c r="N3454">
        <v>3.87</v>
      </c>
      <c r="O3454">
        <v>5.59</v>
      </c>
      <c r="P3454" s="17">
        <v>0.80286738351254483</v>
      </c>
      <c r="Q3454" s="17">
        <v>0.8529411764705882</v>
      </c>
      <c r="R3454" s="17">
        <v>0.78672985781990523</v>
      </c>
      <c r="S3454" s="17">
        <v>0.93103448275862066</v>
      </c>
      <c r="T3454" s="17">
        <v>0.93103448275862066</v>
      </c>
      <c r="U3454" s="17">
        <v>0.94982078853046592</v>
      </c>
      <c r="V3454" s="17">
        <v>0.71684587813620071</v>
      </c>
      <c r="W3454">
        <v>0.12</v>
      </c>
      <c r="X3454">
        <v>3.68</v>
      </c>
      <c r="Y3454">
        <v>8.68</v>
      </c>
      <c r="Z3454">
        <v>51.02</v>
      </c>
      <c r="AA3454">
        <v>0</v>
      </c>
      <c r="AB3454" s="17">
        <v>0.8507157464212679</v>
      </c>
      <c r="AC3454" s="17">
        <v>0.83098591549295775</v>
      </c>
      <c r="AD3454" s="17">
        <v>0.85797101449275359</v>
      </c>
      <c r="AE3454" s="17">
        <v>0.71186440677966101</v>
      </c>
    </row>
    <row r="3455" spans="1:31" x14ac:dyDescent="0.35">
      <c r="A3455" t="str">
        <f t="shared" si="212"/>
        <v>December</v>
      </c>
      <c r="B3455">
        <f t="shared" si="213"/>
        <v>2024</v>
      </c>
      <c r="C3455" s="18">
        <v>45637</v>
      </c>
      <c r="D3455" t="s">
        <v>1391</v>
      </c>
      <c r="E3455" t="s">
        <v>136</v>
      </c>
      <c r="F3455" t="s">
        <v>1392</v>
      </c>
      <c r="G3455" s="15">
        <v>0.91760000000000008</v>
      </c>
      <c r="H3455" s="15" t="str">
        <f t="shared" si="214"/>
        <v>Baik Sekali</v>
      </c>
      <c r="I3455" s="15">
        <v>0.91220245046106041</v>
      </c>
      <c r="J3455" s="15" t="str">
        <f t="shared" si="215"/>
        <v>Baik Sekali</v>
      </c>
      <c r="K3455" s="15">
        <v>0.95157842988874408</v>
      </c>
      <c r="L3455">
        <v>3.77</v>
      </c>
      <c r="M3455">
        <v>4.71</v>
      </c>
      <c r="N3455">
        <v>6.16</v>
      </c>
      <c r="O3455">
        <v>5.18</v>
      </c>
      <c r="P3455" s="17">
        <v>0.74491682070240295</v>
      </c>
      <c r="Q3455" s="17">
        <v>0.89</v>
      </c>
      <c r="R3455" s="17">
        <v>0.71201814058956914</v>
      </c>
      <c r="S3455" s="17">
        <v>0.8314606741573034</v>
      </c>
      <c r="T3455" s="17">
        <v>0.8314606741573034</v>
      </c>
      <c r="U3455" s="17">
        <v>0.97042513863216262</v>
      </c>
      <c r="V3455" s="17">
        <v>0.46950092421441769</v>
      </c>
      <c r="W3455">
        <v>0.16</v>
      </c>
      <c r="X3455">
        <v>5.13</v>
      </c>
      <c r="Y3455">
        <v>23.75</v>
      </c>
      <c r="Z3455">
        <v>28.86</v>
      </c>
      <c r="AA3455">
        <v>0</v>
      </c>
      <c r="AB3455" s="17">
        <v>0.62149080348499519</v>
      </c>
      <c r="AC3455" s="17">
        <v>0.60162601626016265</v>
      </c>
      <c r="AD3455" s="17">
        <v>0.63086232980332824</v>
      </c>
      <c r="AE3455" s="17">
        <v>0.68018018018018023</v>
      </c>
    </row>
    <row r="3456" spans="1:31" x14ac:dyDescent="0.35">
      <c r="A3456" t="str">
        <f t="shared" si="212"/>
        <v>December</v>
      </c>
      <c r="B3456">
        <f t="shared" si="213"/>
        <v>2024</v>
      </c>
      <c r="C3456" s="18">
        <v>45637</v>
      </c>
      <c r="D3456" t="s">
        <v>1391</v>
      </c>
      <c r="E3456" t="s">
        <v>60</v>
      </c>
      <c r="F3456" t="s">
        <v>1392</v>
      </c>
      <c r="G3456" s="15">
        <v>0.89760000000000006</v>
      </c>
      <c r="H3456" s="15" t="str">
        <f t="shared" si="214"/>
        <v>Baik</v>
      </c>
      <c r="I3456" s="15">
        <v>0.97234993208774134</v>
      </c>
      <c r="J3456" s="15" t="str">
        <f t="shared" si="215"/>
        <v>Istimewa</v>
      </c>
      <c r="K3456" s="15">
        <v>0.9637140916792607</v>
      </c>
      <c r="L3456">
        <v>3.39</v>
      </c>
      <c r="M3456">
        <v>0</v>
      </c>
      <c r="N3456">
        <v>3.87</v>
      </c>
      <c r="O3456">
        <v>5.04</v>
      </c>
      <c r="P3456" s="17">
        <v>0.51001540832049308</v>
      </c>
      <c r="Q3456" s="17">
        <v>0.65934065934065933</v>
      </c>
      <c r="R3456" s="17">
        <v>0.48566308243727602</v>
      </c>
      <c r="S3456" s="17">
        <v>1</v>
      </c>
      <c r="T3456" s="17">
        <v>1</v>
      </c>
      <c r="U3456" s="17">
        <v>0.95223420647149459</v>
      </c>
      <c r="V3456" s="17">
        <v>0.32203389830508472</v>
      </c>
      <c r="W3456">
        <v>5.83</v>
      </c>
      <c r="X3456">
        <v>3.38</v>
      </c>
      <c r="Y3456">
        <v>10.6</v>
      </c>
      <c r="Z3456">
        <v>22.48</v>
      </c>
      <c r="AA3456">
        <v>0</v>
      </c>
      <c r="AB3456" s="17">
        <v>0.8065610859728507</v>
      </c>
      <c r="AC3456" s="17">
        <v>0.58436213991769548</v>
      </c>
      <c r="AD3456" s="17">
        <v>0.89079563182527299</v>
      </c>
      <c r="AE3456" s="17">
        <v>0.823943661971831</v>
      </c>
    </row>
    <row r="3457" spans="1:31" x14ac:dyDescent="0.35">
      <c r="A3457" t="str">
        <f t="shared" si="212"/>
        <v>December</v>
      </c>
      <c r="B3457">
        <f t="shared" si="213"/>
        <v>2024</v>
      </c>
      <c r="C3457" s="18">
        <v>45637</v>
      </c>
      <c r="D3457" t="s">
        <v>1391</v>
      </c>
      <c r="E3457" t="s">
        <v>130</v>
      </c>
      <c r="F3457" t="s">
        <v>1392</v>
      </c>
      <c r="G3457" s="15">
        <v>0.96400000000000008</v>
      </c>
      <c r="H3457" s="15" t="str">
        <f t="shared" si="214"/>
        <v>Istimewa</v>
      </c>
      <c r="I3457" s="15">
        <v>0.96157975000000007</v>
      </c>
      <c r="J3457" s="15" t="str">
        <f t="shared" si="215"/>
        <v>Istimewa</v>
      </c>
      <c r="K3457" s="15">
        <v>0.97008499999999998</v>
      </c>
      <c r="L3457">
        <v>3.31</v>
      </c>
      <c r="M3457">
        <v>0</v>
      </c>
      <c r="N3457">
        <v>4.1500000000000004</v>
      </c>
      <c r="O3457">
        <v>5.72</v>
      </c>
      <c r="P3457" s="17">
        <v>0.75121951219512195</v>
      </c>
      <c r="Q3457" s="17">
        <v>0.77941176470588236</v>
      </c>
      <c r="R3457" s="17">
        <v>0.74561403508771928</v>
      </c>
      <c r="S3457" s="17">
        <v>0.96226415094339623</v>
      </c>
      <c r="T3457" s="17">
        <v>0.96226415094339623</v>
      </c>
      <c r="U3457" s="17">
        <v>0.96097560975609753</v>
      </c>
      <c r="V3457" s="17">
        <v>0.5</v>
      </c>
      <c r="W3457">
        <v>0.15</v>
      </c>
      <c r="X3457">
        <v>2.58</v>
      </c>
      <c r="Y3457">
        <v>7.41</v>
      </c>
      <c r="Z3457">
        <v>19.41</v>
      </c>
      <c r="AA3457">
        <v>0</v>
      </c>
      <c r="AB3457" s="17">
        <v>0.77071509648127123</v>
      </c>
      <c r="AC3457" s="17">
        <v>0.55378486055776888</v>
      </c>
      <c r="AD3457" s="17">
        <v>0.85691573926868048</v>
      </c>
      <c r="AE3457" s="17">
        <v>0.5539568345323741</v>
      </c>
    </row>
    <row r="3458" spans="1:31" x14ac:dyDescent="0.35">
      <c r="A3458" t="str">
        <f t="shared" si="212"/>
        <v>December</v>
      </c>
      <c r="B3458">
        <f t="shared" si="213"/>
        <v>2024</v>
      </c>
      <c r="C3458" s="18">
        <v>45637</v>
      </c>
      <c r="D3458" t="s">
        <v>1391</v>
      </c>
      <c r="E3458" t="s">
        <v>140</v>
      </c>
      <c r="F3458" t="s">
        <v>1392</v>
      </c>
      <c r="G3458" s="15">
        <v>0.98480000000000001</v>
      </c>
      <c r="H3458" s="15" t="str">
        <f t="shared" si="214"/>
        <v>Istimewa</v>
      </c>
      <c r="I3458" s="15">
        <v>0.96657561865223629</v>
      </c>
      <c r="J3458" s="15" t="str">
        <f t="shared" si="215"/>
        <v>Istimewa</v>
      </c>
      <c r="K3458" s="15">
        <v>0.96021605329210313</v>
      </c>
      <c r="L3458">
        <v>2.98</v>
      </c>
      <c r="M3458">
        <v>0</v>
      </c>
      <c r="N3458">
        <v>6.92</v>
      </c>
      <c r="O3458">
        <v>5.76</v>
      </c>
      <c r="P3458" s="17">
        <v>0.79729729729729726</v>
      </c>
      <c r="Q3458" s="17">
        <v>0.94545454545454544</v>
      </c>
      <c r="R3458" s="17">
        <v>0.77142857142857146</v>
      </c>
      <c r="S3458" s="17">
        <v>0.96153846153846156</v>
      </c>
      <c r="T3458" s="17">
        <v>0.96153846153846156</v>
      </c>
      <c r="U3458" s="17">
        <v>0.98648648648648651</v>
      </c>
      <c r="V3458" s="17">
        <v>0.66486486486486485</v>
      </c>
      <c r="W3458">
        <v>0.12</v>
      </c>
      <c r="X3458">
        <v>3.44</v>
      </c>
      <c r="Y3458">
        <v>12.26</v>
      </c>
      <c r="Z3458">
        <v>24.92</v>
      </c>
      <c r="AA3458">
        <v>0</v>
      </c>
      <c r="AB3458" s="17">
        <v>0.96205630354957161</v>
      </c>
      <c r="AC3458" s="17">
        <v>0.953125</v>
      </c>
      <c r="AD3458" s="17">
        <v>0.96479999999999999</v>
      </c>
      <c r="AE3458" s="17">
        <v>0.96721311475409832</v>
      </c>
    </row>
    <row r="3459" spans="1:31" x14ac:dyDescent="0.35">
      <c r="A3459" t="str">
        <f t="shared" ref="A3459:A3522" si="216">TEXT(C3459, "mmmm")</f>
        <v>December</v>
      </c>
      <c r="B3459">
        <f t="shared" ref="B3459:B3522" si="217">YEAR(C3459)</f>
        <v>2024</v>
      </c>
      <c r="C3459" s="18">
        <v>45637</v>
      </c>
      <c r="D3459" t="s">
        <v>1393</v>
      </c>
      <c r="E3459" t="s">
        <v>138</v>
      </c>
      <c r="F3459" t="s">
        <v>1392</v>
      </c>
      <c r="G3459" s="15">
        <v>0.95310000000000006</v>
      </c>
      <c r="H3459" s="15" t="str">
        <f t="shared" ref="H3459:H3522" si="218">IF(G3459&gt;=0.95,"Istimewa",IF(G3459&gt;=0.9,"Baik Sekali",IF(G3459&gt;=0.85,"Baik",IF(G3459&gt;=0.8,"Cukup","Kurang"))))</f>
        <v>Istimewa</v>
      </c>
      <c r="I3459" s="15">
        <v>0.91558854999999995</v>
      </c>
      <c r="J3459" s="15" t="str">
        <f t="shared" ref="J3459:J3522" si="219">IF(I3459&gt;=0.95,"Istimewa",IF(I3459&gt;=0.9,"Baik Sekali",IF(I3459&gt;=0.85,"Baik",IF(I3459&gt;=0.8,"Cukup","Kurang"))))</f>
        <v>Baik Sekali</v>
      </c>
      <c r="K3459" s="15">
        <v>0.97425299999999992</v>
      </c>
      <c r="L3459">
        <v>2.75</v>
      </c>
      <c r="M3459">
        <v>0</v>
      </c>
      <c r="N3459">
        <v>3.7</v>
      </c>
      <c r="O3459">
        <v>4.8499999999999996</v>
      </c>
      <c r="P3459" s="17">
        <v>0.72799999999999998</v>
      </c>
      <c r="Q3459" s="17">
        <v>0.63636363636363635</v>
      </c>
      <c r="R3459" s="17">
        <v>0.73684210526315785</v>
      </c>
      <c r="S3459" s="17">
        <v>0.90476190476190477</v>
      </c>
      <c r="T3459" s="17">
        <v>0.90476190476190477</v>
      </c>
      <c r="U3459" s="17">
        <v>0.96799999999999997</v>
      </c>
      <c r="V3459" s="17">
        <v>0.30666666666666659</v>
      </c>
      <c r="W3459">
        <v>0</v>
      </c>
      <c r="X3459">
        <v>3.17</v>
      </c>
      <c r="Y3459">
        <v>13.15</v>
      </c>
      <c r="Z3459">
        <v>45.45</v>
      </c>
      <c r="AA3459">
        <v>0</v>
      </c>
      <c r="AB3459" s="17">
        <v>0.56798866855524077</v>
      </c>
      <c r="AC3459" s="17">
        <v>0.59154929577464788</v>
      </c>
      <c r="AD3459" s="17">
        <v>0.56127886323268206</v>
      </c>
      <c r="AE3459" s="17">
        <v>0.65476190476190477</v>
      </c>
    </row>
    <row r="3460" spans="1:31" x14ac:dyDescent="0.35">
      <c r="A3460" t="str">
        <f t="shared" si="216"/>
        <v>December</v>
      </c>
      <c r="B3460">
        <f t="shared" si="217"/>
        <v>2024</v>
      </c>
      <c r="C3460" s="18">
        <v>45637</v>
      </c>
      <c r="D3460" t="s">
        <v>1393</v>
      </c>
      <c r="E3460" t="s">
        <v>112</v>
      </c>
      <c r="F3460" t="s">
        <v>1392</v>
      </c>
      <c r="G3460" s="15">
        <v>0.92810000000000004</v>
      </c>
      <c r="H3460" s="15" t="str">
        <f t="shared" si="218"/>
        <v>Baik Sekali</v>
      </c>
      <c r="I3460" s="15">
        <v>0.90994195524415922</v>
      </c>
      <c r="J3460" s="15" t="str">
        <f t="shared" si="219"/>
        <v>Baik Sekali</v>
      </c>
      <c r="K3460" s="15">
        <v>0.9757627292690263</v>
      </c>
      <c r="L3460">
        <v>1.74</v>
      </c>
      <c r="M3460">
        <v>0.71</v>
      </c>
      <c r="N3460">
        <v>4.46</v>
      </c>
      <c r="O3460">
        <v>3.48</v>
      </c>
      <c r="P3460" s="17">
        <v>0.83057851239669422</v>
      </c>
      <c r="Q3460" s="17">
        <v>0.75</v>
      </c>
      <c r="R3460" s="17">
        <v>0.83628318584070793</v>
      </c>
      <c r="S3460" s="17">
        <v>0.83333333333333337</v>
      </c>
      <c r="T3460" s="17">
        <v>0.83333333333333337</v>
      </c>
      <c r="U3460" s="17">
        <v>1</v>
      </c>
      <c r="V3460" s="17">
        <v>0.51652892561983466</v>
      </c>
      <c r="W3460">
        <v>0.37</v>
      </c>
      <c r="X3460">
        <v>2.65</v>
      </c>
      <c r="Y3460">
        <v>5.56</v>
      </c>
      <c r="Z3460">
        <v>16.920000000000002</v>
      </c>
      <c r="AA3460">
        <v>0</v>
      </c>
      <c r="AB3460" s="17">
        <v>0.82464454976303314</v>
      </c>
      <c r="AC3460" s="17">
        <v>0.91428571428571426</v>
      </c>
      <c r="AD3460" s="17">
        <v>0.78014184397163122</v>
      </c>
      <c r="AE3460" s="17">
        <v>0.578125</v>
      </c>
    </row>
    <row r="3461" spans="1:31" x14ac:dyDescent="0.35">
      <c r="A3461" t="str">
        <f t="shared" si="216"/>
        <v>December</v>
      </c>
      <c r="B3461">
        <f t="shared" si="217"/>
        <v>2024</v>
      </c>
      <c r="C3461" s="18">
        <v>45637</v>
      </c>
      <c r="D3461" t="s">
        <v>1393</v>
      </c>
      <c r="E3461" t="s">
        <v>102</v>
      </c>
      <c r="F3461" t="s">
        <v>1392</v>
      </c>
      <c r="G3461" s="15">
        <v>0.94950000000000001</v>
      </c>
      <c r="H3461" s="15" t="str">
        <f t="shared" si="218"/>
        <v>Baik Sekali</v>
      </c>
      <c r="I3461" s="15">
        <v>0.92546514628063403</v>
      </c>
      <c r="J3461" s="15" t="str">
        <f t="shared" si="219"/>
        <v>Baik Sekali</v>
      </c>
      <c r="K3461" s="15">
        <v>0.9597575608018114</v>
      </c>
      <c r="L3461">
        <v>4.26</v>
      </c>
      <c r="M3461">
        <v>0.95</v>
      </c>
      <c r="N3461">
        <v>3.38</v>
      </c>
      <c r="O3461">
        <v>3.16</v>
      </c>
      <c r="P3461" s="17">
        <v>0.69148936170212771</v>
      </c>
      <c r="Q3461" s="17">
        <v>0.8</v>
      </c>
      <c r="R3461" s="17">
        <v>0.68320610687022898</v>
      </c>
      <c r="S3461" s="17">
        <v>0.8125</v>
      </c>
      <c r="T3461" s="17">
        <v>0.8125</v>
      </c>
      <c r="U3461" s="17">
        <v>1</v>
      </c>
      <c r="V3461" s="17">
        <v>0.47163120567375888</v>
      </c>
      <c r="W3461">
        <v>0.21</v>
      </c>
      <c r="X3461">
        <v>2.4900000000000002</v>
      </c>
      <c r="Y3461">
        <v>7.32</v>
      </c>
      <c r="Z3461">
        <v>39.229999999999997</v>
      </c>
      <c r="AA3461">
        <v>0</v>
      </c>
      <c r="AB3461" s="17">
        <v>0.76842105263157889</v>
      </c>
      <c r="AC3461" s="17">
        <v>0.75483870967741939</v>
      </c>
      <c r="AD3461" s="17">
        <v>0.7846153846153846</v>
      </c>
      <c r="AE3461" s="17">
        <v>0.66666666666666663</v>
      </c>
    </row>
    <row r="3462" spans="1:31" x14ac:dyDescent="0.35">
      <c r="A3462" t="str">
        <f t="shared" si="216"/>
        <v>December</v>
      </c>
      <c r="B3462">
        <f t="shared" si="217"/>
        <v>2024</v>
      </c>
      <c r="C3462" s="18">
        <v>45637</v>
      </c>
      <c r="D3462" t="s">
        <v>1393</v>
      </c>
      <c r="E3462" t="s">
        <v>78</v>
      </c>
      <c r="F3462" t="s">
        <v>1392</v>
      </c>
      <c r="G3462" s="15">
        <v>0.92120000000000002</v>
      </c>
      <c r="H3462" s="15" t="str">
        <f t="shared" si="218"/>
        <v>Baik Sekali</v>
      </c>
      <c r="I3462" s="15">
        <v>0.88658669662921352</v>
      </c>
      <c r="J3462" s="15" t="str">
        <f t="shared" si="219"/>
        <v>Baik</v>
      </c>
      <c r="K3462" s="15">
        <v>0.97031913322632424</v>
      </c>
      <c r="L3462">
        <v>1.18</v>
      </c>
      <c r="M3462">
        <v>0</v>
      </c>
      <c r="N3462">
        <v>4.47</v>
      </c>
      <c r="O3462">
        <v>3.84</v>
      </c>
      <c r="P3462" s="17">
        <v>0.63398692810457513</v>
      </c>
      <c r="Q3462" s="17">
        <v>0.72727272727272729</v>
      </c>
      <c r="R3462" s="17">
        <v>0.63050847457627124</v>
      </c>
      <c r="S3462" s="17">
        <v>0.5</v>
      </c>
      <c r="T3462" s="17">
        <v>0.5</v>
      </c>
      <c r="U3462" s="17">
        <v>0.98692810457516345</v>
      </c>
      <c r="V3462" s="17">
        <v>0.36274509803921567</v>
      </c>
      <c r="W3462">
        <v>0.3</v>
      </c>
      <c r="X3462">
        <v>4.5</v>
      </c>
      <c r="Y3462">
        <v>6.69</v>
      </c>
      <c r="Z3462">
        <v>22.73</v>
      </c>
      <c r="AA3462">
        <v>0</v>
      </c>
      <c r="AB3462" s="17">
        <v>0.76691729323308266</v>
      </c>
      <c r="AC3462" s="17">
        <v>0.72560975609756095</v>
      </c>
      <c r="AD3462" s="17">
        <v>0.78532608695652173</v>
      </c>
      <c r="AE3462" s="17">
        <v>0.67226890756302526</v>
      </c>
    </row>
    <row r="3463" spans="1:31" x14ac:dyDescent="0.35">
      <c r="A3463" t="str">
        <f t="shared" si="216"/>
        <v>December</v>
      </c>
      <c r="B3463">
        <f t="shared" si="217"/>
        <v>2024</v>
      </c>
      <c r="C3463" s="18">
        <v>45637</v>
      </c>
      <c r="D3463" t="s">
        <v>1393</v>
      </c>
      <c r="E3463" t="s">
        <v>126</v>
      </c>
      <c r="F3463" t="s">
        <v>1392</v>
      </c>
      <c r="G3463" s="15">
        <v>0.97349999999999992</v>
      </c>
      <c r="H3463" s="15" t="str">
        <f t="shared" si="218"/>
        <v>Istimewa</v>
      </c>
      <c r="I3463" s="15">
        <v>0.98003815000000005</v>
      </c>
      <c r="J3463" s="15" t="str">
        <f t="shared" si="219"/>
        <v>Istimewa</v>
      </c>
      <c r="K3463" s="15">
        <v>0.9801089999999999</v>
      </c>
      <c r="L3463">
        <v>2.94</v>
      </c>
      <c r="M3463">
        <v>0</v>
      </c>
      <c r="N3463">
        <v>6.09</v>
      </c>
      <c r="O3463">
        <v>2.79</v>
      </c>
      <c r="P3463" s="17">
        <v>0.86497890295358648</v>
      </c>
      <c r="Q3463" s="17">
        <v>0.92307692307692313</v>
      </c>
      <c r="R3463" s="17">
        <v>0.8616071428571429</v>
      </c>
      <c r="S3463" s="17">
        <v>1</v>
      </c>
      <c r="T3463" s="17">
        <v>1</v>
      </c>
      <c r="U3463" s="17">
        <v>0.99156118143459915</v>
      </c>
      <c r="V3463" s="17">
        <v>0.8270042194092827</v>
      </c>
      <c r="W3463">
        <v>0.02</v>
      </c>
      <c r="X3463">
        <v>3.46</v>
      </c>
      <c r="Y3463">
        <v>11.18</v>
      </c>
      <c r="Z3463">
        <v>36.229999999999997</v>
      </c>
      <c r="AA3463">
        <v>0</v>
      </c>
      <c r="AB3463" s="17">
        <v>0.87058823529411766</v>
      </c>
      <c r="AC3463" s="17">
        <v>0.8</v>
      </c>
      <c r="AD3463" s="17">
        <v>0.8994413407821229</v>
      </c>
      <c r="AE3463" s="17">
        <v>0.78333333333333333</v>
      </c>
    </row>
    <row r="3464" spans="1:31" x14ac:dyDescent="0.35">
      <c r="A3464" t="str">
        <f t="shared" si="216"/>
        <v>December</v>
      </c>
      <c r="B3464">
        <f t="shared" si="217"/>
        <v>2024</v>
      </c>
      <c r="C3464" s="18">
        <v>45637</v>
      </c>
      <c r="D3464" t="s">
        <v>1393</v>
      </c>
      <c r="E3464" t="s">
        <v>16</v>
      </c>
      <c r="F3464" t="s">
        <v>1392</v>
      </c>
      <c r="G3464" s="15">
        <v>0.9425</v>
      </c>
      <c r="H3464" s="15" t="str">
        <f t="shared" si="218"/>
        <v>Baik Sekali</v>
      </c>
      <c r="I3464" s="15">
        <v>0.96070525487224068</v>
      </c>
      <c r="J3464" s="15" t="str">
        <f t="shared" si="219"/>
        <v>Istimewa</v>
      </c>
      <c r="K3464" s="15">
        <v>0.95830072820640144</v>
      </c>
      <c r="L3464">
        <v>3.09</v>
      </c>
      <c r="M3464">
        <v>6.05</v>
      </c>
      <c r="N3464">
        <v>4.2699999999999996</v>
      </c>
      <c r="O3464">
        <v>3.71</v>
      </c>
      <c r="P3464" s="17">
        <v>0.625</v>
      </c>
      <c r="Q3464" s="17">
        <v>0.88524590163934425</v>
      </c>
      <c r="R3464" s="17">
        <v>0.57817109144542778</v>
      </c>
      <c r="S3464" s="17">
        <v>0.7407407407407407</v>
      </c>
      <c r="T3464" s="17">
        <v>0.7407407407407407</v>
      </c>
      <c r="U3464" s="17">
        <v>0.99750000000000005</v>
      </c>
      <c r="V3464" s="17">
        <v>0.3775</v>
      </c>
      <c r="W3464">
        <v>0.22</v>
      </c>
      <c r="X3464">
        <v>3.71</v>
      </c>
      <c r="Y3464">
        <v>19.010000000000002</v>
      </c>
      <c r="Z3464">
        <v>21.01</v>
      </c>
      <c r="AA3464">
        <v>0</v>
      </c>
      <c r="AB3464" s="17">
        <v>0.75528700906344415</v>
      </c>
      <c r="AC3464" s="17">
        <v>0.78095238095238095</v>
      </c>
      <c r="AD3464" s="17">
        <v>0.74222222222222223</v>
      </c>
      <c r="AE3464" s="17">
        <v>0.68292682926829273</v>
      </c>
    </row>
    <row r="3465" spans="1:31" x14ac:dyDescent="0.35">
      <c r="A3465" t="str">
        <f t="shared" si="216"/>
        <v>December</v>
      </c>
      <c r="B3465">
        <f t="shared" si="217"/>
        <v>2024</v>
      </c>
      <c r="C3465" s="18">
        <v>45637</v>
      </c>
      <c r="D3465" t="s">
        <v>1393</v>
      </c>
      <c r="E3465" t="s">
        <v>144</v>
      </c>
      <c r="F3465" t="s">
        <v>1392</v>
      </c>
      <c r="G3465" s="15">
        <v>0.93889999999999996</v>
      </c>
      <c r="H3465" s="15" t="str">
        <f t="shared" si="218"/>
        <v>Baik Sekali</v>
      </c>
      <c r="I3465" s="15">
        <v>0.96155288042394693</v>
      </c>
      <c r="J3465" s="15" t="str">
        <f t="shared" si="219"/>
        <v>Istimewa</v>
      </c>
      <c r="K3465" s="15">
        <v>0.97557965835413385</v>
      </c>
      <c r="L3465">
        <v>4.58</v>
      </c>
      <c r="M3465">
        <v>1.71</v>
      </c>
      <c r="N3465">
        <v>5.01</v>
      </c>
      <c r="O3465">
        <v>4.37</v>
      </c>
      <c r="P3465" s="17">
        <v>0.63475177304964536</v>
      </c>
      <c r="Q3465" s="17">
        <v>0.74137931034482762</v>
      </c>
      <c r="R3465" s="17">
        <v>0.6071428571428571</v>
      </c>
      <c r="S3465" s="17">
        <v>0.81395348837209303</v>
      </c>
      <c r="T3465" s="17">
        <v>0.81395348837209303</v>
      </c>
      <c r="U3465" s="17">
        <v>0.86170212765957444</v>
      </c>
      <c r="V3465" s="17">
        <v>0.43971631205673761</v>
      </c>
      <c r="W3465">
        <v>0.31</v>
      </c>
      <c r="X3465">
        <v>3.08</v>
      </c>
      <c r="Y3465">
        <v>4.38</v>
      </c>
      <c r="Z3465">
        <v>30.43</v>
      </c>
      <c r="AA3465">
        <v>0</v>
      </c>
      <c r="AB3465" s="17">
        <v>0.81668283220174587</v>
      </c>
      <c r="AC3465" s="17">
        <v>0.79534883720930227</v>
      </c>
      <c r="AD3465" s="17">
        <v>0.82230392156862742</v>
      </c>
      <c r="AE3465" s="17">
        <v>0.84210526315789469</v>
      </c>
    </row>
    <row r="3466" spans="1:31" x14ac:dyDescent="0.35">
      <c r="A3466" t="str">
        <f t="shared" si="216"/>
        <v>December</v>
      </c>
      <c r="B3466">
        <f t="shared" si="217"/>
        <v>2024</v>
      </c>
      <c r="C3466" s="18">
        <v>45637</v>
      </c>
      <c r="D3466" t="s">
        <v>1394</v>
      </c>
      <c r="E3466" t="s">
        <v>106</v>
      </c>
      <c r="F3466" t="s">
        <v>1392</v>
      </c>
      <c r="G3466" s="15">
        <v>0.96019999999999994</v>
      </c>
      <c r="H3466" s="15" t="str">
        <f t="shared" si="218"/>
        <v>Istimewa</v>
      </c>
      <c r="I3466" s="15">
        <v>0.91277225000000017</v>
      </c>
      <c r="J3466" s="15" t="str">
        <f t="shared" si="219"/>
        <v>Baik Sekali</v>
      </c>
      <c r="K3466" s="15">
        <v>0.98663500000000004</v>
      </c>
      <c r="L3466">
        <v>3.74</v>
      </c>
      <c r="M3466">
        <v>0</v>
      </c>
      <c r="N3466">
        <v>4.2699999999999996</v>
      </c>
      <c r="O3466">
        <v>4.33</v>
      </c>
      <c r="P3466" s="17">
        <v>0.90476190476190477</v>
      </c>
      <c r="Q3466" s="17">
        <v>1</v>
      </c>
      <c r="R3466" s="17">
        <v>0.89641434262948205</v>
      </c>
      <c r="S3466" s="17">
        <v>0.95454545454545459</v>
      </c>
      <c r="T3466" s="17">
        <v>0.95454545454545459</v>
      </c>
      <c r="U3466" s="17">
        <v>0.99633699633699635</v>
      </c>
      <c r="V3466" s="17">
        <v>0.7142857142857143</v>
      </c>
      <c r="W3466">
        <v>0.06</v>
      </c>
      <c r="X3466">
        <v>7.24</v>
      </c>
      <c r="Y3466">
        <v>18.75</v>
      </c>
      <c r="Z3466">
        <v>17.16</v>
      </c>
      <c r="AA3466">
        <v>0</v>
      </c>
      <c r="AB3466" s="17">
        <v>0.76417910447761195</v>
      </c>
      <c r="AC3466" s="17">
        <v>0.86643835616438358</v>
      </c>
      <c r="AD3466" s="17">
        <v>0.68518518518518523</v>
      </c>
      <c r="AE3466" s="17">
        <v>0.46245059288537549</v>
      </c>
    </row>
    <row r="3467" spans="1:31" x14ac:dyDescent="0.35">
      <c r="A3467" t="str">
        <f t="shared" si="216"/>
        <v>December</v>
      </c>
      <c r="B3467">
        <f t="shared" si="217"/>
        <v>2024</v>
      </c>
      <c r="C3467" s="18">
        <v>45637</v>
      </c>
      <c r="D3467" t="s">
        <v>1394</v>
      </c>
      <c r="E3467" t="s">
        <v>47</v>
      </c>
      <c r="F3467" t="s">
        <v>1392</v>
      </c>
      <c r="G3467" s="15">
        <v>0.84379999999999999</v>
      </c>
      <c r="H3467" s="15" t="str">
        <f t="shared" si="218"/>
        <v>Cukup</v>
      </c>
      <c r="I3467" s="15">
        <v>0.8963838831827069</v>
      </c>
      <c r="J3467" s="15" t="str">
        <f t="shared" si="219"/>
        <v>Baik</v>
      </c>
      <c r="K3467" s="15">
        <v>0.92402538052201932</v>
      </c>
      <c r="L3467">
        <v>3.01</v>
      </c>
      <c r="M3467">
        <v>9.2899999999999991</v>
      </c>
      <c r="N3467">
        <v>14.35</v>
      </c>
      <c r="O3467">
        <v>12.55</v>
      </c>
      <c r="P3467" s="17">
        <v>0.41851851851851851</v>
      </c>
      <c r="Q3467" s="17">
        <v>0.50797872340425532</v>
      </c>
      <c r="R3467" s="17">
        <v>0.39147909967845662</v>
      </c>
      <c r="S3467" s="17">
        <v>0.67015706806282727</v>
      </c>
      <c r="T3467" s="17">
        <v>0.67204301075268813</v>
      </c>
      <c r="U3467" s="17">
        <v>0.99197530864197536</v>
      </c>
      <c r="V3467" s="17">
        <v>0.29012345679012352</v>
      </c>
      <c r="W3467">
        <v>0.47</v>
      </c>
      <c r="X3467">
        <v>12.61</v>
      </c>
      <c r="Y3467">
        <v>18.649999999999999</v>
      </c>
      <c r="Z3467">
        <v>30.12</v>
      </c>
      <c r="AA3467">
        <v>0</v>
      </c>
      <c r="AB3467" s="17">
        <v>0.4121706398996236</v>
      </c>
      <c r="AC3467" s="17">
        <v>0.43199381761978362</v>
      </c>
      <c r="AD3467" s="17">
        <v>0.32666666666666672</v>
      </c>
      <c r="AE3467" s="17">
        <v>0.82110912343470488</v>
      </c>
    </row>
    <row r="3468" spans="1:31" x14ac:dyDescent="0.35">
      <c r="A3468" t="str">
        <f t="shared" si="216"/>
        <v>December</v>
      </c>
      <c r="B3468">
        <f t="shared" si="217"/>
        <v>2024</v>
      </c>
      <c r="C3468" s="18">
        <v>45637</v>
      </c>
      <c r="D3468" t="s">
        <v>1394</v>
      </c>
      <c r="E3468" t="s">
        <v>29</v>
      </c>
      <c r="F3468" t="s">
        <v>1392</v>
      </c>
      <c r="G3468" s="15">
        <v>0.89700000000000002</v>
      </c>
      <c r="H3468" s="15" t="str">
        <f t="shared" si="218"/>
        <v>Baik</v>
      </c>
      <c r="I3468" s="15">
        <v>0.91114725853029865</v>
      </c>
      <c r="J3468" s="15" t="str">
        <f t="shared" si="219"/>
        <v>Baik Sekali</v>
      </c>
      <c r="K3468" s="15">
        <v>0.95413502437228159</v>
      </c>
      <c r="L3468">
        <v>4.59</v>
      </c>
      <c r="M3468">
        <v>3.55</v>
      </c>
      <c r="N3468">
        <v>4.6500000000000004</v>
      </c>
      <c r="O3468">
        <v>6.53</v>
      </c>
      <c r="P3468" s="17">
        <v>0.60935023771790808</v>
      </c>
      <c r="Q3468" s="17">
        <v>0.68421052631578949</v>
      </c>
      <c r="R3468" s="17">
        <v>0.59909909909909909</v>
      </c>
      <c r="S3468" s="17">
        <v>0.56730769230769229</v>
      </c>
      <c r="T3468" s="17">
        <v>0.56730769230769229</v>
      </c>
      <c r="U3468" s="17">
        <v>0.99445324881141051</v>
      </c>
      <c r="V3468" s="17">
        <v>0.25515055467511888</v>
      </c>
      <c r="W3468">
        <v>0.47</v>
      </c>
      <c r="X3468">
        <v>3.78</v>
      </c>
      <c r="Y3468">
        <v>19.809999999999999</v>
      </c>
      <c r="Z3468">
        <v>24.81</v>
      </c>
      <c r="AA3468">
        <v>0</v>
      </c>
      <c r="AB3468" s="17">
        <v>0.52738095238095239</v>
      </c>
      <c r="AC3468" s="17">
        <v>0.59369817578772799</v>
      </c>
      <c r="AD3468" s="17">
        <v>0.35864978902953593</v>
      </c>
      <c r="AE3468" s="17">
        <v>0.48324022346368722</v>
      </c>
    </row>
    <row r="3469" spans="1:31" x14ac:dyDescent="0.35">
      <c r="A3469" t="str">
        <f t="shared" si="216"/>
        <v>December</v>
      </c>
      <c r="B3469">
        <f t="shared" si="217"/>
        <v>2024</v>
      </c>
      <c r="C3469" s="18">
        <v>45637</v>
      </c>
      <c r="D3469" t="s">
        <v>1394</v>
      </c>
      <c r="E3469" t="s">
        <v>62</v>
      </c>
      <c r="F3469" t="s">
        <v>1392</v>
      </c>
      <c r="G3469" s="15">
        <v>0.92370000000000008</v>
      </c>
      <c r="H3469" s="15" t="str">
        <f t="shared" si="218"/>
        <v>Baik Sekali</v>
      </c>
      <c r="I3469" s="15">
        <v>0.83848458857456021</v>
      </c>
      <c r="J3469" s="15" t="str">
        <f t="shared" si="219"/>
        <v>Cukup</v>
      </c>
      <c r="K3469" s="15">
        <v>0.94709882449874327</v>
      </c>
      <c r="L3469">
        <v>3.38</v>
      </c>
      <c r="M3469">
        <v>3.7</v>
      </c>
      <c r="N3469">
        <v>7.05</v>
      </c>
      <c r="O3469">
        <v>7.06</v>
      </c>
      <c r="P3469" s="17">
        <v>0.67540983606557381</v>
      </c>
      <c r="Q3469" s="17">
        <v>0.71074380165289253</v>
      </c>
      <c r="R3469" s="17">
        <v>0.67002518891687657</v>
      </c>
      <c r="S3469" s="17">
        <v>0.77906976744186052</v>
      </c>
      <c r="T3469" s="17">
        <v>0.77906976744186052</v>
      </c>
      <c r="U3469" s="17">
        <v>0.99562841530054647</v>
      </c>
      <c r="V3469" s="17">
        <v>0.4098360655737705</v>
      </c>
      <c r="W3469">
        <v>9.07</v>
      </c>
      <c r="X3469">
        <v>6.74</v>
      </c>
      <c r="Y3469">
        <v>13.74</v>
      </c>
      <c r="Z3469">
        <v>21.76</v>
      </c>
      <c r="AA3469">
        <v>0</v>
      </c>
      <c r="AB3469" s="17">
        <v>0.6026392961876833</v>
      </c>
      <c r="AC3469" s="17">
        <v>0.62150537634408598</v>
      </c>
      <c r="AD3469" s="17">
        <v>0.56221198156682028</v>
      </c>
      <c r="AE3469" s="17">
        <v>0.67820069204152245</v>
      </c>
    </row>
    <row r="3470" spans="1:31" x14ac:dyDescent="0.35">
      <c r="A3470" t="str">
        <f t="shared" si="216"/>
        <v>December</v>
      </c>
      <c r="B3470">
        <f t="shared" si="217"/>
        <v>2024</v>
      </c>
      <c r="C3470" s="18">
        <v>45638</v>
      </c>
      <c r="D3470" t="s">
        <v>1378</v>
      </c>
      <c r="E3470" t="s">
        <v>110</v>
      </c>
      <c r="F3470" t="s">
        <v>1379</v>
      </c>
      <c r="G3470" s="15">
        <v>0.85970000000000002</v>
      </c>
      <c r="H3470" s="15" t="str">
        <f t="shared" si="218"/>
        <v>Baik</v>
      </c>
      <c r="I3470" s="15">
        <v>0.85286425582753278</v>
      </c>
      <c r="J3470" s="15" t="str">
        <f t="shared" si="219"/>
        <v>Baik</v>
      </c>
      <c r="K3470" s="15">
        <v>0.96682644522152206</v>
      </c>
      <c r="L3470">
        <v>3.89</v>
      </c>
      <c r="M3470">
        <v>6.36</v>
      </c>
      <c r="N3470">
        <v>7.25</v>
      </c>
      <c r="O3470">
        <v>11.06</v>
      </c>
      <c r="P3470" s="17">
        <v>0.44561634805537242</v>
      </c>
      <c r="Q3470" s="17">
        <v>0.37362637362637358</v>
      </c>
      <c r="R3470" s="17">
        <v>0.46834345186470078</v>
      </c>
      <c r="S3470" s="17">
        <v>0.4264705882352941</v>
      </c>
      <c r="T3470" s="17">
        <v>0.42962962962962958</v>
      </c>
      <c r="U3470" s="17">
        <v>1</v>
      </c>
      <c r="V3470" s="17">
        <v>0.13974950560316421</v>
      </c>
      <c r="W3470">
        <v>0.15</v>
      </c>
      <c r="X3470">
        <v>5.58</v>
      </c>
      <c r="Y3470">
        <v>22.37</v>
      </c>
      <c r="Z3470">
        <v>86.38</v>
      </c>
      <c r="AA3470">
        <v>0</v>
      </c>
      <c r="AB3470" s="17">
        <v>0.23667741323724631</v>
      </c>
      <c r="AC3470" s="17">
        <v>0.230343300110742</v>
      </c>
      <c r="AD3470" s="17">
        <v>0.23762603116406969</v>
      </c>
      <c r="AE3470" s="17">
        <v>0.30288461538461542</v>
      </c>
    </row>
    <row r="3471" spans="1:31" x14ac:dyDescent="0.35">
      <c r="A3471" t="str">
        <f t="shared" si="216"/>
        <v>December</v>
      </c>
      <c r="B3471">
        <f t="shared" si="217"/>
        <v>2024</v>
      </c>
      <c r="C3471" s="18">
        <v>45638</v>
      </c>
      <c r="D3471" t="s">
        <v>1378</v>
      </c>
      <c r="E3471" t="s">
        <v>96</v>
      </c>
      <c r="F3471" t="s">
        <v>1380</v>
      </c>
      <c r="G3471" s="15">
        <v>0.90150000000000008</v>
      </c>
      <c r="H3471" s="15" t="str">
        <f t="shared" si="218"/>
        <v>Baik Sekali</v>
      </c>
      <c r="I3471" s="15">
        <v>0.88756930000000001</v>
      </c>
      <c r="J3471" s="15" t="str">
        <f t="shared" si="219"/>
        <v>Baik</v>
      </c>
      <c r="K3471" s="15">
        <v>0.97869799999999996</v>
      </c>
      <c r="L3471">
        <v>0</v>
      </c>
      <c r="M3471">
        <v>6.29</v>
      </c>
      <c r="N3471">
        <v>7.95</v>
      </c>
      <c r="O3471">
        <v>4.74</v>
      </c>
      <c r="P3471" s="17">
        <v>0.57819225251076045</v>
      </c>
      <c r="Q3471" s="17">
        <v>0.69811320754716977</v>
      </c>
      <c r="R3471" s="17">
        <v>0.56832298136645965</v>
      </c>
      <c r="S3471" s="17">
        <v>0.29729729729729731</v>
      </c>
      <c r="T3471" s="17">
        <v>0.29729729729729731</v>
      </c>
      <c r="U3471" s="17">
        <v>0.99856527977044474</v>
      </c>
      <c r="V3471" s="17">
        <v>0.20946915351506459</v>
      </c>
      <c r="W3471">
        <v>0.11</v>
      </c>
      <c r="X3471">
        <v>3.58</v>
      </c>
      <c r="Y3471">
        <v>18.420000000000002</v>
      </c>
      <c r="Z3471">
        <v>71.23</v>
      </c>
      <c r="AA3471">
        <v>0</v>
      </c>
      <c r="AB3471" s="17">
        <v>0.53165654813529917</v>
      </c>
      <c r="AC3471" s="17">
        <v>0.46543778801843322</v>
      </c>
      <c r="AD3471" s="17">
        <v>0.58074534161490687</v>
      </c>
      <c r="AE3471" s="17">
        <v>0.41089108910891092</v>
      </c>
    </row>
    <row r="3472" spans="1:31" x14ac:dyDescent="0.35">
      <c r="A3472" t="str">
        <f t="shared" si="216"/>
        <v>December</v>
      </c>
      <c r="B3472">
        <f t="shared" si="217"/>
        <v>2024</v>
      </c>
      <c r="C3472" s="18">
        <v>45638</v>
      </c>
      <c r="D3472" t="s">
        <v>1378</v>
      </c>
      <c r="E3472" t="s">
        <v>132</v>
      </c>
      <c r="F3472" t="s">
        <v>1379</v>
      </c>
      <c r="G3472" s="15">
        <v>0.93140000000000001</v>
      </c>
      <c r="H3472" s="15" t="str">
        <f t="shared" si="218"/>
        <v>Baik Sekali</v>
      </c>
      <c r="I3472" s="15">
        <v>0.87383188930149935</v>
      </c>
      <c r="J3472" s="15" t="str">
        <f t="shared" si="219"/>
        <v>Baik</v>
      </c>
      <c r="K3472" s="15">
        <v>0.98587682657571207</v>
      </c>
      <c r="L3472">
        <v>0</v>
      </c>
      <c r="M3472">
        <v>4.9800000000000004</v>
      </c>
      <c r="N3472">
        <v>7.21</v>
      </c>
      <c r="O3472">
        <v>7.23</v>
      </c>
      <c r="P3472" s="17">
        <v>0.41935483870967738</v>
      </c>
      <c r="Q3472" s="17">
        <v>0.44927536231884058</v>
      </c>
      <c r="R3472" s="17">
        <v>0.41451990632318497</v>
      </c>
      <c r="S3472" s="17">
        <v>0.83870967741935487</v>
      </c>
      <c r="T3472" s="17">
        <v>0.83870967741935487</v>
      </c>
      <c r="U3472" s="17">
        <v>1</v>
      </c>
      <c r="V3472" s="17">
        <v>0.27419354838709681</v>
      </c>
      <c r="W3472">
        <v>0.02</v>
      </c>
      <c r="X3472">
        <v>3.61</v>
      </c>
      <c r="Y3472">
        <v>19.7</v>
      </c>
      <c r="Z3472">
        <v>13.27</v>
      </c>
      <c r="AA3472">
        <v>0</v>
      </c>
      <c r="AB3472" s="17">
        <v>0.1730597680642284</v>
      </c>
      <c r="AC3472" s="17">
        <v>8.5020242914979755E-2</v>
      </c>
      <c r="AD3472" s="17">
        <v>0.49544072948328272</v>
      </c>
      <c r="AE3472" s="17">
        <v>0.76190476190476186</v>
      </c>
    </row>
    <row r="3473" spans="1:31" x14ac:dyDescent="0.35">
      <c r="A3473" t="str">
        <f t="shared" si="216"/>
        <v>December</v>
      </c>
      <c r="B3473">
        <f t="shared" si="217"/>
        <v>2024</v>
      </c>
      <c r="C3473" s="18">
        <v>45638</v>
      </c>
      <c r="D3473" t="s">
        <v>1378</v>
      </c>
      <c r="E3473" t="s">
        <v>23</v>
      </c>
      <c r="F3473" t="s">
        <v>1381</v>
      </c>
      <c r="G3473" s="15">
        <v>0.90480000000000005</v>
      </c>
      <c r="H3473" s="15" t="str">
        <f t="shared" si="218"/>
        <v>Baik Sekali</v>
      </c>
      <c r="I3473" s="15">
        <v>0.8524059594696507</v>
      </c>
      <c r="J3473" s="15" t="str">
        <f t="shared" si="219"/>
        <v>Baik</v>
      </c>
      <c r="K3473" s="15">
        <v>0.95251702705614494</v>
      </c>
      <c r="L3473">
        <v>2.2599999999999998</v>
      </c>
      <c r="M3473">
        <v>4.8899999999999997</v>
      </c>
      <c r="N3473">
        <v>8.0500000000000007</v>
      </c>
      <c r="O3473">
        <v>8.92</v>
      </c>
      <c r="P3473" s="17">
        <v>0.31875881523272209</v>
      </c>
      <c r="Q3473" s="17">
        <v>0.4788135593220339</v>
      </c>
      <c r="R3473" s="17">
        <v>0.28680203045685282</v>
      </c>
      <c r="S3473" s="17">
        <v>0.40707964601769908</v>
      </c>
      <c r="T3473" s="17">
        <v>0.40707964601769908</v>
      </c>
      <c r="U3473" s="17">
        <v>0.99647390691114246</v>
      </c>
      <c r="V3473" s="17">
        <v>0.10719322990126939</v>
      </c>
      <c r="W3473">
        <v>0.02</v>
      </c>
      <c r="X3473">
        <v>3.94</v>
      </c>
      <c r="Y3473">
        <v>10.35</v>
      </c>
      <c r="Z3473">
        <v>63.41</v>
      </c>
      <c r="AA3473">
        <v>0</v>
      </c>
      <c r="AB3473" s="17">
        <v>0.35882566147154771</v>
      </c>
      <c r="AC3473" s="17">
        <v>0.42934293429342929</v>
      </c>
      <c r="AD3473" s="17">
        <v>0.31196581196581202</v>
      </c>
      <c r="AE3473" s="17">
        <v>0.56603773584905659</v>
      </c>
    </row>
    <row r="3474" spans="1:31" x14ac:dyDescent="0.35">
      <c r="A3474" t="str">
        <f t="shared" si="216"/>
        <v>December</v>
      </c>
      <c r="B3474">
        <f t="shared" si="217"/>
        <v>2024</v>
      </c>
      <c r="C3474" s="18">
        <v>45638</v>
      </c>
      <c r="D3474" t="s">
        <v>1378</v>
      </c>
      <c r="E3474" t="s">
        <v>134</v>
      </c>
      <c r="F3474" t="s">
        <v>1382</v>
      </c>
      <c r="G3474" s="15">
        <v>0.83099999999999996</v>
      </c>
      <c r="H3474" s="15" t="str">
        <f t="shared" si="218"/>
        <v>Cukup</v>
      </c>
      <c r="I3474" s="15">
        <v>0.85009241576957217</v>
      </c>
      <c r="J3474" s="15" t="str">
        <f t="shared" si="219"/>
        <v>Baik</v>
      </c>
      <c r="K3474" s="15">
        <v>0.96447833077020628</v>
      </c>
      <c r="L3474">
        <v>9.9</v>
      </c>
      <c r="M3474">
        <v>4.9000000000000004</v>
      </c>
      <c r="N3474">
        <v>6.7</v>
      </c>
      <c r="O3474">
        <v>6.1</v>
      </c>
      <c r="P3474" s="17">
        <v>0.31674958540630183</v>
      </c>
      <c r="Q3474" s="17">
        <v>0.34916201117318441</v>
      </c>
      <c r="R3474" s="17">
        <v>0.30306603773584911</v>
      </c>
      <c r="S3474" s="17">
        <v>0.60799999999999998</v>
      </c>
      <c r="T3474" s="17">
        <v>0.65454545454545454</v>
      </c>
      <c r="U3474" s="17">
        <v>1</v>
      </c>
      <c r="V3474" s="17">
        <v>0.17744610281923709</v>
      </c>
      <c r="W3474">
        <v>0.06</v>
      </c>
      <c r="X3474">
        <v>4.33</v>
      </c>
      <c r="Y3474">
        <v>16.14</v>
      </c>
      <c r="Z3474">
        <v>71.13</v>
      </c>
      <c r="AA3474">
        <v>0</v>
      </c>
      <c r="AB3474" s="17">
        <v>0.23393416927899691</v>
      </c>
      <c r="AC3474" s="17">
        <v>0.33763837638376382</v>
      </c>
      <c r="AD3474" s="17">
        <v>0.20092975206611571</v>
      </c>
      <c r="AE3474" s="17">
        <v>0.90163934426229508</v>
      </c>
    </row>
    <row r="3475" spans="1:31" x14ac:dyDescent="0.35">
      <c r="A3475" t="str">
        <f t="shared" si="216"/>
        <v>December</v>
      </c>
      <c r="B3475">
        <f t="shared" si="217"/>
        <v>2024</v>
      </c>
      <c r="C3475" s="18">
        <v>45638</v>
      </c>
      <c r="D3475" t="s">
        <v>1378</v>
      </c>
      <c r="E3475" t="s">
        <v>150</v>
      </c>
      <c r="F3475" t="s">
        <v>1383</v>
      </c>
      <c r="G3475" s="15">
        <v>0.90239999999999998</v>
      </c>
      <c r="H3475" s="15" t="str">
        <f t="shared" si="218"/>
        <v>Baik Sekali</v>
      </c>
      <c r="I3475" s="15">
        <v>0.84757458551637277</v>
      </c>
      <c r="J3475" s="15" t="str">
        <f t="shared" si="219"/>
        <v>Cukup</v>
      </c>
      <c r="K3475" s="15">
        <v>0.97957024433249373</v>
      </c>
      <c r="L3475">
        <v>2.94</v>
      </c>
      <c r="M3475">
        <v>3.8</v>
      </c>
      <c r="N3475">
        <v>4.59</v>
      </c>
      <c r="O3475">
        <v>6.14</v>
      </c>
      <c r="P3475" s="17">
        <v>0.43478260869565222</v>
      </c>
      <c r="Q3475" s="17">
        <v>0.56634304207119746</v>
      </c>
      <c r="R3475" s="17">
        <v>0.39599236641221369</v>
      </c>
      <c r="S3475" s="17">
        <v>0.49714285714285722</v>
      </c>
      <c r="T3475" s="17">
        <v>0.5</v>
      </c>
      <c r="U3475" s="17">
        <v>0.96610169491525422</v>
      </c>
      <c r="V3475" s="17">
        <v>0.24613117170228449</v>
      </c>
      <c r="W3475">
        <v>0.02</v>
      </c>
      <c r="X3475">
        <v>2.5</v>
      </c>
      <c r="Y3475">
        <v>21.9</v>
      </c>
      <c r="Z3475">
        <v>51.64</v>
      </c>
      <c r="AA3475">
        <v>0</v>
      </c>
      <c r="AB3475" s="17">
        <v>0.35567352355673532</v>
      </c>
      <c r="AC3475" s="17">
        <v>0.37349397590361438</v>
      </c>
      <c r="AD3475" s="17">
        <v>0.3483676975945017</v>
      </c>
      <c r="AE3475" s="17">
        <v>0.41129032258064518</v>
      </c>
    </row>
    <row r="3476" spans="1:31" x14ac:dyDescent="0.35">
      <c r="A3476" t="str">
        <f t="shared" si="216"/>
        <v>December</v>
      </c>
      <c r="B3476">
        <f t="shared" si="217"/>
        <v>2024</v>
      </c>
      <c r="C3476" s="18">
        <v>45638</v>
      </c>
      <c r="D3476" t="s">
        <v>1384</v>
      </c>
      <c r="E3476" t="s">
        <v>120</v>
      </c>
      <c r="F3476" t="s">
        <v>1385</v>
      </c>
      <c r="G3476" s="15">
        <v>0.88950000000000007</v>
      </c>
      <c r="H3476" s="15" t="str">
        <f t="shared" si="218"/>
        <v>Baik</v>
      </c>
      <c r="I3476" s="15">
        <v>0.9134931745585797</v>
      </c>
      <c r="J3476" s="15" t="str">
        <f t="shared" si="219"/>
        <v>Baik Sekali</v>
      </c>
      <c r="K3476" s="15">
        <v>0.97198049873879866</v>
      </c>
      <c r="L3476">
        <v>4.4400000000000004</v>
      </c>
      <c r="M3476">
        <v>5.54</v>
      </c>
      <c r="N3476">
        <v>6.43</v>
      </c>
      <c r="O3476">
        <v>11.12</v>
      </c>
      <c r="P3476" s="17">
        <v>0.73631840796019898</v>
      </c>
      <c r="Q3476" s="17">
        <v>0.78758169934640521</v>
      </c>
      <c r="R3476" s="17">
        <v>0.72588157019294741</v>
      </c>
      <c r="S3476" s="17">
        <v>0.70954356846473032</v>
      </c>
      <c r="T3476" s="17">
        <v>0.70464135021097052</v>
      </c>
      <c r="U3476" s="17">
        <v>1</v>
      </c>
      <c r="V3476" s="17">
        <v>0.47153123272526259</v>
      </c>
      <c r="W3476">
        <v>0.06</v>
      </c>
      <c r="X3476">
        <v>9.15</v>
      </c>
      <c r="Y3476">
        <v>21.84</v>
      </c>
      <c r="Z3476">
        <v>20.05</v>
      </c>
      <c r="AA3476">
        <v>0</v>
      </c>
      <c r="AB3476" s="17">
        <v>0.56017748197448691</v>
      </c>
      <c r="AC3476" s="17">
        <v>0.80456852791878175</v>
      </c>
      <c r="AD3476" s="17">
        <v>0.48995695839311332</v>
      </c>
      <c r="AE3476" s="17">
        <v>0.75236593059936907</v>
      </c>
    </row>
    <row r="3477" spans="1:31" x14ac:dyDescent="0.35">
      <c r="A3477" t="str">
        <f t="shared" si="216"/>
        <v>December</v>
      </c>
      <c r="B3477">
        <f t="shared" si="217"/>
        <v>2024</v>
      </c>
      <c r="C3477" s="18">
        <v>45638</v>
      </c>
      <c r="D3477" t="s">
        <v>1384</v>
      </c>
      <c r="E3477" t="s">
        <v>124</v>
      </c>
      <c r="F3477" t="s">
        <v>1380</v>
      </c>
      <c r="G3477" s="15">
        <v>0.87329999999999997</v>
      </c>
      <c r="H3477" s="15" t="str">
        <f t="shared" si="218"/>
        <v>Baik</v>
      </c>
      <c r="I3477" s="15">
        <v>0.87779572540414608</v>
      </c>
      <c r="J3477" s="15" t="str">
        <f t="shared" si="219"/>
        <v>Baik</v>
      </c>
      <c r="K3477" s="15">
        <v>0.96191635829756006</v>
      </c>
      <c r="L3477">
        <v>4.7</v>
      </c>
      <c r="M3477">
        <v>4.5199999999999996</v>
      </c>
      <c r="N3477">
        <v>4.34</v>
      </c>
      <c r="O3477">
        <v>5.89</v>
      </c>
      <c r="P3477" s="17">
        <v>0.74318181818181817</v>
      </c>
      <c r="Q3477" s="17">
        <v>0.7865168539325843</v>
      </c>
      <c r="R3477" s="17">
        <v>0.73219373219373218</v>
      </c>
      <c r="S3477" s="17">
        <v>0.5357142857142857</v>
      </c>
      <c r="T3477" s="17">
        <v>0.53956834532374098</v>
      </c>
      <c r="U3477" s="17">
        <v>0.9988636363636364</v>
      </c>
      <c r="V3477" s="17">
        <v>0.38522727272727281</v>
      </c>
      <c r="W3477">
        <v>0.11</v>
      </c>
      <c r="X3477">
        <v>7.15</v>
      </c>
      <c r="Y3477">
        <v>13.44</v>
      </c>
      <c r="Z3477">
        <v>69.959999999999994</v>
      </c>
      <c r="AA3477">
        <v>0</v>
      </c>
      <c r="AB3477" s="17">
        <v>0.23616600790513831</v>
      </c>
      <c r="AC3477" s="17">
        <v>0.54805194805194801</v>
      </c>
      <c r="AD3477" s="17">
        <v>0.18982536066818531</v>
      </c>
      <c r="AE3477" s="17">
        <v>0.55924170616113744</v>
      </c>
    </row>
    <row r="3478" spans="1:31" x14ac:dyDescent="0.35">
      <c r="A3478" t="str">
        <f t="shared" si="216"/>
        <v>December</v>
      </c>
      <c r="B3478">
        <f t="shared" si="217"/>
        <v>2024</v>
      </c>
      <c r="C3478" s="18">
        <v>45638</v>
      </c>
      <c r="D3478" t="s">
        <v>1384</v>
      </c>
      <c r="E3478" t="s">
        <v>32</v>
      </c>
      <c r="F3478" t="s">
        <v>1385</v>
      </c>
      <c r="G3478" s="15">
        <v>0.92120000000000002</v>
      </c>
      <c r="H3478" s="15" t="str">
        <f t="shared" si="218"/>
        <v>Baik Sekali</v>
      </c>
      <c r="I3478" s="15">
        <v>0.89158914031701531</v>
      </c>
      <c r="J3478" s="15" t="str">
        <f t="shared" si="219"/>
        <v>Baik</v>
      </c>
      <c r="K3478" s="15">
        <v>0.96511182947718632</v>
      </c>
      <c r="L3478">
        <v>2.88</v>
      </c>
      <c r="M3478">
        <v>4.6500000000000004</v>
      </c>
      <c r="N3478">
        <v>6.17</v>
      </c>
      <c r="O3478">
        <v>10.14</v>
      </c>
      <c r="P3478" s="17">
        <v>0.68869565217391304</v>
      </c>
      <c r="Q3478" s="17">
        <v>0.78413284132841332</v>
      </c>
      <c r="R3478" s="17">
        <v>0.6449704142011834</v>
      </c>
      <c r="S3478" s="17">
        <v>0.76235294117647057</v>
      </c>
      <c r="T3478" s="17">
        <v>0.76666666666666672</v>
      </c>
      <c r="U3478" s="17">
        <v>0.99014492753623184</v>
      </c>
      <c r="V3478" s="17">
        <v>0.44753623188405789</v>
      </c>
      <c r="W3478">
        <v>0</v>
      </c>
      <c r="X3478">
        <v>9.4</v>
      </c>
      <c r="Y3478">
        <v>22.27</v>
      </c>
      <c r="Z3478">
        <v>81.13</v>
      </c>
      <c r="AA3478">
        <v>0</v>
      </c>
      <c r="AB3478" s="17">
        <v>0.44878048780487811</v>
      </c>
      <c r="AC3478" s="17">
        <v>0.64191419141914197</v>
      </c>
      <c r="AD3478" s="17">
        <v>0.41296796603627939</v>
      </c>
      <c r="AE3478" s="17">
        <v>0.78663239074550129</v>
      </c>
    </row>
    <row r="3479" spans="1:31" x14ac:dyDescent="0.35">
      <c r="A3479" t="str">
        <f t="shared" si="216"/>
        <v>December</v>
      </c>
      <c r="B3479">
        <f t="shared" si="217"/>
        <v>2024</v>
      </c>
      <c r="C3479" s="18">
        <v>45638</v>
      </c>
      <c r="D3479" t="s">
        <v>1384</v>
      </c>
      <c r="E3479" t="s">
        <v>154</v>
      </c>
      <c r="F3479" t="s">
        <v>1386</v>
      </c>
      <c r="G3479" s="15">
        <v>0.90329999999999999</v>
      </c>
      <c r="H3479" s="15" t="str">
        <f t="shared" si="218"/>
        <v>Baik Sekali</v>
      </c>
      <c r="I3479" s="15">
        <v>0.89577454182265903</v>
      </c>
      <c r="J3479" s="15" t="str">
        <f t="shared" si="219"/>
        <v>Baik</v>
      </c>
      <c r="K3479" s="15">
        <v>0.95478440520759722</v>
      </c>
      <c r="L3479">
        <v>2.44</v>
      </c>
      <c r="M3479">
        <v>3.72</v>
      </c>
      <c r="N3479">
        <v>6.64</v>
      </c>
      <c r="O3479">
        <v>9.83</v>
      </c>
      <c r="P3479" s="17">
        <v>0.61229314420803782</v>
      </c>
      <c r="Q3479" s="17">
        <v>0.56521739130434778</v>
      </c>
      <c r="R3479" s="17">
        <v>0.62537764350453173</v>
      </c>
      <c r="S3479" s="17">
        <v>0.59615384615384615</v>
      </c>
      <c r="T3479" s="17">
        <v>0.59615384615384615</v>
      </c>
      <c r="U3479" s="17">
        <v>0.99054373522458627</v>
      </c>
      <c r="V3479" s="17">
        <v>0.25689519306540581</v>
      </c>
      <c r="W3479">
        <v>0.05</v>
      </c>
      <c r="X3479">
        <v>7.15</v>
      </c>
      <c r="Y3479">
        <v>18.43</v>
      </c>
      <c r="Z3479">
        <v>53.28</v>
      </c>
      <c r="AA3479">
        <v>0</v>
      </c>
      <c r="AB3479" s="17">
        <v>0.7347193347193347</v>
      </c>
      <c r="AC3479" s="17">
        <v>0.45833333333333331</v>
      </c>
      <c r="AD3479" s="17">
        <v>0.83858042358328566</v>
      </c>
      <c r="AE3479" s="17">
        <v>0.43097643097643101</v>
      </c>
    </row>
    <row r="3480" spans="1:31" x14ac:dyDescent="0.35">
      <c r="A3480" t="str">
        <f t="shared" si="216"/>
        <v>December</v>
      </c>
      <c r="B3480">
        <f t="shared" si="217"/>
        <v>2024</v>
      </c>
      <c r="C3480" s="18">
        <v>45638</v>
      </c>
      <c r="D3480" t="s">
        <v>1384</v>
      </c>
      <c r="E3480" t="s">
        <v>72</v>
      </c>
      <c r="F3480" t="s">
        <v>1382</v>
      </c>
      <c r="G3480" s="15">
        <v>0.86199999999999999</v>
      </c>
      <c r="H3480" s="15" t="str">
        <f t="shared" si="218"/>
        <v>Baik</v>
      </c>
      <c r="I3480" s="15">
        <v>0.92628264342129496</v>
      </c>
      <c r="J3480" s="15" t="str">
        <f t="shared" si="219"/>
        <v>Baik Sekali</v>
      </c>
      <c r="K3480" s="15">
        <v>0.96766469548941392</v>
      </c>
      <c r="L3480">
        <v>4.43</v>
      </c>
      <c r="M3480">
        <v>4.83</v>
      </c>
      <c r="N3480">
        <v>5.09</v>
      </c>
      <c r="O3480">
        <v>7.6</v>
      </c>
      <c r="P3480" s="17">
        <v>0.56459107806691455</v>
      </c>
      <c r="Q3480" s="17">
        <v>0.76212832550860721</v>
      </c>
      <c r="R3480" s="17">
        <v>0.48116325181758102</v>
      </c>
      <c r="S3480" s="17">
        <v>0.70431211498973301</v>
      </c>
      <c r="T3480" s="17">
        <v>0.70416666666666672</v>
      </c>
      <c r="U3480" s="17">
        <v>0.99488847583643125</v>
      </c>
      <c r="V3480" s="17">
        <v>0.32667286245353161</v>
      </c>
      <c r="W3480">
        <v>6.1</v>
      </c>
      <c r="X3480">
        <v>4.67</v>
      </c>
      <c r="Y3480">
        <v>20.68</v>
      </c>
      <c r="Z3480">
        <v>71.86</v>
      </c>
      <c r="AA3480">
        <v>0</v>
      </c>
      <c r="AB3480" s="17">
        <v>0.53804930332261525</v>
      </c>
      <c r="AC3480" s="17">
        <v>0.62524398178269358</v>
      </c>
      <c r="AD3480" s="17">
        <v>0.51957494407158833</v>
      </c>
      <c r="AE3480" s="17">
        <v>0.81789802289281999</v>
      </c>
    </row>
    <row r="3481" spans="1:31" x14ac:dyDescent="0.35">
      <c r="A3481" t="str">
        <f t="shared" si="216"/>
        <v>December</v>
      </c>
      <c r="B3481">
        <f t="shared" si="217"/>
        <v>2024</v>
      </c>
      <c r="C3481" s="18">
        <v>45638</v>
      </c>
      <c r="D3481" t="s">
        <v>1387</v>
      </c>
      <c r="E3481" t="s">
        <v>116</v>
      </c>
      <c r="F3481" t="s">
        <v>1381</v>
      </c>
      <c r="G3481" s="15">
        <v>0.87109999999999999</v>
      </c>
      <c r="H3481" s="15" t="str">
        <f t="shared" si="218"/>
        <v>Baik</v>
      </c>
      <c r="I3481" s="15">
        <v>0.87295383626446088</v>
      </c>
      <c r="J3481" s="15" t="str">
        <f t="shared" si="219"/>
        <v>Baik</v>
      </c>
      <c r="K3481" s="15">
        <v>0.90443953218417372</v>
      </c>
      <c r="L3481">
        <v>5.2</v>
      </c>
      <c r="M3481">
        <v>5.0599999999999996</v>
      </c>
      <c r="N3481">
        <v>6.62</v>
      </c>
      <c r="O3481">
        <v>7.49</v>
      </c>
      <c r="P3481" s="17">
        <v>0.39751552795031048</v>
      </c>
      <c r="Q3481" s="17">
        <v>0.59620991253644318</v>
      </c>
      <c r="R3481" s="17">
        <v>0.34372533543804262</v>
      </c>
      <c r="S3481" s="17">
        <v>0.72371638141809291</v>
      </c>
      <c r="T3481" s="17">
        <v>0.72371638141809291</v>
      </c>
      <c r="U3481" s="17">
        <v>1</v>
      </c>
      <c r="V3481" s="17">
        <v>0.21645962732919249</v>
      </c>
      <c r="W3481">
        <v>0</v>
      </c>
      <c r="X3481">
        <v>4.88</v>
      </c>
      <c r="Y3481">
        <v>10.69</v>
      </c>
      <c r="Z3481">
        <v>15.73</v>
      </c>
      <c r="AA3481">
        <v>0</v>
      </c>
      <c r="AB3481" s="17">
        <v>0.33064660576750848</v>
      </c>
      <c r="AC3481" s="17">
        <v>0.44440015942606609</v>
      </c>
      <c r="AD3481" s="17">
        <v>0.53799126637554584</v>
      </c>
      <c r="AE3481" s="17">
        <v>0.89417040358744393</v>
      </c>
    </row>
    <row r="3482" spans="1:31" x14ac:dyDescent="0.35">
      <c r="A3482" t="str">
        <f t="shared" si="216"/>
        <v>December</v>
      </c>
      <c r="B3482">
        <f t="shared" si="217"/>
        <v>2024</v>
      </c>
      <c r="C3482" s="18">
        <v>45638</v>
      </c>
      <c r="D3482" t="s">
        <v>1387</v>
      </c>
      <c r="E3482" t="s">
        <v>64</v>
      </c>
      <c r="F3482" t="s">
        <v>1379</v>
      </c>
      <c r="G3482" s="15">
        <v>0.84650000000000003</v>
      </c>
      <c r="H3482" s="15" t="str">
        <f t="shared" si="218"/>
        <v>Cukup</v>
      </c>
      <c r="I3482" s="15">
        <v>0.85839061735621225</v>
      </c>
      <c r="J3482" s="15" t="str">
        <f t="shared" si="219"/>
        <v>Baik</v>
      </c>
      <c r="K3482" s="15">
        <v>0.94733033530346367</v>
      </c>
      <c r="L3482">
        <v>8.94</v>
      </c>
      <c r="M3482">
        <v>8.02</v>
      </c>
      <c r="N3482">
        <v>6.18</v>
      </c>
      <c r="O3482">
        <v>8.51</v>
      </c>
      <c r="P3482" s="17">
        <v>0.63832923832923838</v>
      </c>
      <c r="Q3482" s="17">
        <v>0.63074204946996471</v>
      </c>
      <c r="R3482" s="17">
        <v>0.64125255275697757</v>
      </c>
      <c r="S3482" s="17">
        <v>0.75350140056022408</v>
      </c>
      <c r="T3482" s="17">
        <v>0.7528089887640449</v>
      </c>
      <c r="U3482" s="17">
        <v>0.99901719901719899</v>
      </c>
      <c r="V3482" s="17">
        <v>0.39213759213759208</v>
      </c>
      <c r="W3482">
        <v>0</v>
      </c>
      <c r="X3482">
        <v>7.38</v>
      </c>
      <c r="Y3482">
        <v>20.079999999999998</v>
      </c>
      <c r="Z3482">
        <v>7.26</v>
      </c>
      <c r="AA3482">
        <v>0</v>
      </c>
      <c r="AB3482" s="17">
        <v>0.67304015296367115</v>
      </c>
      <c r="AC3482" s="17">
        <v>0.5567423230974633</v>
      </c>
      <c r="AD3482" s="17">
        <v>0.90605794556628627</v>
      </c>
      <c r="AE3482" s="17">
        <v>0.82973621103117501</v>
      </c>
    </row>
    <row r="3483" spans="1:31" x14ac:dyDescent="0.35">
      <c r="A3483" t="str">
        <f t="shared" si="216"/>
        <v>December</v>
      </c>
      <c r="B3483">
        <f t="shared" si="217"/>
        <v>2024</v>
      </c>
      <c r="C3483" s="18">
        <v>45638</v>
      </c>
      <c r="D3483" t="s">
        <v>1387</v>
      </c>
      <c r="E3483" t="s">
        <v>56</v>
      </c>
      <c r="F3483" t="s">
        <v>1388</v>
      </c>
      <c r="G3483" s="15">
        <v>0.9425</v>
      </c>
      <c r="H3483" s="15" t="str">
        <f t="shared" si="218"/>
        <v>Baik Sekali</v>
      </c>
      <c r="I3483" s="15">
        <v>0.82791500000000007</v>
      </c>
      <c r="J3483" s="15" t="str">
        <f t="shared" si="219"/>
        <v>Cukup</v>
      </c>
      <c r="K3483" s="15">
        <v>0.76739999999999997</v>
      </c>
      <c r="L3483">
        <v>4.13</v>
      </c>
      <c r="M3483">
        <v>4.42</v>
      </c>
      <c r="N3483">
        <v>5.77</v>
      </c>
      <c r="O3483">
        <v>5.15</v>
      </c>
      <c r="P3483" s="17">
        <v>0.59974424552429673</v>
      </c>
      <c r="Q3483" s="17">
        <v>0.69565217391304346</v>
      </c>
      <c r="R3483" s="17">
        <v>0.59046283309957925</v>
      </c>
      <c r="S3483" s="17">
        <v>0.83333333333333337</v>
      </c>
      <c r="T3483" s="17">
        <v>0.83333333333333337</v>
      </c>
      <c r="U3483" s="17">
        <v>1</v>
      </c>
      <c r="V3483" s="17">
        <v>0.4373401534526854</v>
      </c>
      <c r="W3483">
        <v>0</v>
      </c>
      <c r="X3483">
        <v>3.79</v>
      </c>
      <c r="Y3483">
        <v>4.74</v>
      </c>
      <c r="Z3483">
        <v>28.24</v>
      </c>
      <c r="AA3483">
        <v>0</v>
      </c>
      <c r="AB3483" s="17">
        <v>0.89323199420919286</v>
      </c>
      <c r="AC3483" s="17">
        <v>0.81206896551724139</v>
      </c>
      <c r="AD3483" s="17">
        <v>0.97155361050328226</v>
      </c>
      <c r="AE3483" s="17">
        <v>0.95329087048832273</v>
      </c>
    </row>
    <row r="3484" spans="1:31" x14ac:dyDescent="0.35">
      <c r="A3484" t="str">
        <f t="shared" si="216"/>
        <v>December</v>
      </c>
      <c r="B3484">
        <f t="shared" si="217"/>
        <v>2024</v>
      </c>
      <c r="C3484" s="18">
        <v>45638</v>
      </c>
      <c r="D3484" t="s">
        <v>1387</v>
      </c>
      <c r="E3484" t="s">
        <v>80</v>
      </c>
      <c r="F3484" t="s">
        <v>1381</v>
      </c>
      <c r="G3484" s="15">
        <v>0.91500000000000004</v>
      </c>
      <c r="H3484" s="15" t="str">
        <f t="shared" si="218"/>
        <v>Baik Sekali</v>
      </c>
      <c r="I3484" s="15">
        <v>0.88045620020258197</v>
      </c>
      <c r="J3484" s="15" t="str">
        <f t="shared" si="219"/>
        <v>Baik</v>
      </c>
      <c r="K3484" s="15">
        <v>0.94444628629309135</v>
      </c>
      <c r="L3484">
        <v>3.77</v>
      </c>
      <c r="M3484">
        <v>6</v>
      </c>
      <c r="N3484">
        <v>6.09</v>
      </c>
      <c r="O3484">
        <v>6.43</v>
      </c>
      <c r="P3484" s="17">
        <v>0.40643712574850299</v>
      </c>
      <c r="Q3484" s="17">
        <v>0.45063694267515919</v>
      </c>
      <c r="R3484" s="17">
        <v>0.39285714285714279</v>
      </c>
      <c r="S3484" s="17">
        <v>0.64664310954063609</v>
      </c>
      <c r="T3484" s="17">
        <v>0.6523297491039427</v>
      </c>
      <c r="U3484" s="17">
        <v>0.9831586826347305</v>
      </c>
      <c r="V3484" s="17">
        <v>0.188248502994012</v>
      </c>
      <c r="W3484">
        <v>0</v>
      </c>
      <c r="X3484">
        <v>5.99</v>
      </c>
      <c r="Y3484">
        <v>10.88</v>
      </c>
      <c r="Z3484">
        <v>6.9</v>
      </c>
      <c r="AA3484">
        <v>0</v>
      </c>
      <c r="AB3484" s="17">
        <v>0.54672989527761306</v>
      </c>
      <c r="AC3484" s="17">
        <v>0.34543097861309141</v>
      </c>
      <c r="AD3484" s="17">
        <v>0.78563535911602211</v>
      </c>
      <c r="AE3484" s="17">
        <v>0.93996247654784237</v>
      </c>
    </row>
    <row r="3485" spans="1:31" x14ac:dyDescent="0.35">
      <c r="A3485" t="str">
        <f t="shared" si="216"/>
        <v>December</v>
      </c>
      <c r="B3485">
        <f t="shared" si="217"/>
        <v>2024</v>
      </c>
      <c r="C3485" s="18">
        <v>45638</v>
      </c>
      <c r="D3485" t="s">
        <v>1387</v>
      </c>
      <c r="E3485" t="s">
        <v>74</v>
      </c>
      <c r="F3485" t="s">
        <v>1389</v>
      </c>
      <c r="G3485" s="15">
        <v>0.89200000000000002</v>
      </c>
      <c r="H3485" s="15" t="str">
        <f t="shared" si="218"/>
        <v>Baik</v>
      </c>
      <c r="I3485" s="15">
        <v>0.90632784746037198</v>
      </c>
      <c r="J3485" s="15" t="str">
        <f t="shared" si="219"/>
        <v>Baik Sekali</v>
      </c>
      <c r="K3485" s="15">
        <v>0.94779384988677695</v>
      </c>
      <c r="L3485">
        <v>5.38</v>
      </c>
      <c r="M3485">
        <v>6.17</v>
      </c>
      <c r="N3485">
        <v>5.61</v>
      </c>
      <c r="O3485">
        <v>7.42</v>
      </c>
      <c r="P3485" s="17">
        <v>0.69117647058823528</v>
      </c>
      <c r="Q3485" s="17">
        <v>0.66024096385542164</v>
      </c>
      <c r="R3485" s="17">
        <v>0.69875959834613111</v>
      </c>
      <c r="S3485" s="17">
        <v>0.76642335766423353</v>
      </c>
      <c r="T3485" s="17">
        <v>0.76642335766423353</v>
      </c>
      <c r="U3485" s="17">
        <v>0.99952561669829221</v>
      </c>
      <c r="V3485" s="17">
        <v>0.44924098671726748</v>
      </c>
      <c r="W3485">
        <v>0</v>
      </c>
      <c r="X3485">
        <v>5.71</v>
      </c>
      <c r="Y3485">
        <v>20.55</v>
      </c>
      <c r="Z3485">
        <v>13</v>
      </c>
      <c r="AA3485">
        <v>0</v>
      </c>
      <c r="AB3485" s="17">
        <v>0.32446218673763583</v>
      </c>
      <c r="AC3485" s="17">
        <v>0.40603085553997192</v>
      </c>
      <c r="AD3485" s="17">
        <v>0.52246153846153842</v>
      </c>
      <c r="AE3485" s="17">
        <v>0.92400690846286704</v>
      </c>
    </row>
    <row r="3486" spans="1:31" x14ac:dyDescent="0.35">
      <c r="A3486" t="str">
        <f t="shared" si="216"/>
        <v>December</v>
      </c>
      <c r="B3486">
        <f t="shared" si="217"/>
        <v>2024</v>
      </c>
      <c r="C3486" s="18">
        <v>45638</v>
      </c>
      <c r="D3486" t="s">
        <v>1387</v>
      </c>
      <c r="E3486" t="s">
        <v>34</v>
      </c>
      <c r="F3486" t="s">
        <v>1390</v>
      </c>
      <c r="G3486" s="15">
        <v>0.93359999999999999</v>
      </c>
      <c r="H3486" s="15" t="str">
        <f t="shared" si="218"/>
        <v>Baik Sekali</v>
      </c>
      <c r="I3486" s="15">
        <v>0.88062280000000004</v>
      </c>
      <c r="J3486" s="15" t="str">
        <f t="shared" si="219"/>
        <v>Baik</v>
      </c>
      <c r="K3486" s="15">
        <v>0.97370800000000002</v>
      </c>
      <c r="L3486">
        <v>0</v>
      </c>
      <c r="M3486">
        <v>4.0599999999999996</v>
      </c>
      <c r="N3486">
        <v>4.82</v>
      </c>
      <c r="O3486">
        <v>5.46</v>
      </c>
      <c r="P3486" s="17">
        <v>0.51903114186851207</v>
      </c>
      <c r="Q3486" s="17">
        <v>0.69230769230769229</v>
      </c>
      <c r="R3486" s="17">
        <v>0.50190114068441061</v>
      </c>
      <c r="S3486" s="17">
        <v>0.66666666666666663</v>
      </c>
      <c r="T3486" s="17">
        <v>0.66666666666666663</v>
      </c>
      <c r="U3486" s="17">
        <v>1</v>
      </c>
      <c r="V3486" s="17">
        <v>0.30795847750865052</v>
      </c>
      <c r="W3486">
        <v>0</v>
      </c>
      <c r="X3486">
        <v>4.74</v>
      </c>
      <c r="Y3486">
        <v>14.58</v>
      </c>
      <c r="Z3486">
        <v>21.11</v>
      </c>
      <c r="AA3486">
        <v>0</v>
      </c>
      <c r="AB3486" s="17">
        <v>0.64713715046604525</v>
      </c>
      <c r="AC3486" s="17">
        <v>0.78776978417266186</v>
      </c>
      <c r="AD3486" s="17">
        <v>0.68407310704960833</v>
      </c>
      <c r="AE3486" s="17">
        <v>0.81735159817351599</v>
      </c>
    </row>
    <row r="3487" spans="1:31" x14ac:dyDescent="0.35">
      <c r="A3487" t="str">
        <f t="shared" si="216"/>
        <v>December</v>
      </c>
      <c r="B3487">
        <f t="shared" si="217"/>
        <v>2024</v>
      </c>
      <c r="C3487" s="18">
        <v>45638</v>
      </c>
      <c r="D3487" t="s">
        <v>1391</v>
      </c>
      <c r="E3487" t="s">
        <v>70</v>
      </c>
      <c r="F3487" t="s">
        <v>1392</v>
      </c>
      <c r="G3487" s="15">
        <v>0.98299999999999998</v>
      </c>
      <c r="H3487" s="15" t="str">
        <f t="shared" si="218"/>
        <v>Istimewa</v>
      </c>
      <c r="I3487" s="15">
        <v>0.93229457942418981</v>
      </c>
      <c r="J3487" s="15" t="str">
        <f t="shared" si="219"/>
        <v>Baik Sekali</v>
      </c>
      <c r="K3487" s="15">
        <v>0.96441308406911375</v>
      </c>
      <c r="L3487">
        <v>3.2</v>
      </c>
      <c r="M3487">
        <v>0</v>
      </c>
      <c r="N3487">
        <v>3.45</v>
      </c>
      <c r="O3487">
        <v>5.12</v>
      </c>
      <c r="P3487" s="17">
        <v>0.8</v>
      </c>
      <c r="Q3487" s="17">
        <v>0.96875</v>
      </c>
      <c r="R3487" s="17">
        <v>0.78590078328981727</v>
      </c>
      <c r="S3487" s="17">
        <v>0.967741935483871</v>
      </c>
      <c r="T3487" s="17">
        <v>0.967741935483871</v>
      </c>
      <c r="U3487" s="17">
        <v>1</v>
      </c>
      <c r="V3487" s="17">
        <v>0.92289156626506019</v>
      </c>
      <c r="W3487">
        <v>0.2</v>
      </c>
      <c r="X3487">
        <v>3.17</v>
      </c>
      <c r="Y3487">
        <v>12.24</v>
      </c>
      <c r="Z3487">
        <v>28.77</v>
      </c>
      <c r="AA3487">
        <v>0</v>
      </c>
      <c r="AB3487" s="17">
        <v>0.95075125208681133</v>
      </c>
      <c r="AC3487" s="17">
        <v>0.90410958904109584</v>
      </c>
      <c r="AD3487" s="17">
        <v>0.95722433460076051</v>
      </c>
      <c r="AE3487" s="17">
        <v>0.90909090909090906</v>
      </c>
    </row>
    <row r="3488" spans="1:31" x14ac:dyDescent="0.35">
      <c r="A3488" t="str">
        <f t="shared" si="216"/>
        <v>December</v>
      </c>
      <c r="B3488">
        <f t="shared" si="217"/>
        <v>2024</v>
      </c>
      <c r="C3488" s="18">
        <v>45638</v>
      </c>
      <c r="D3488" t="s">
        <v>1391</v>
      </c>
      <c r="E3488" t="s">
        <v>43</v>
      </c>
      <c r="F3488" t="s">
        <v>1392</v>
      </c>
      <c r="G3488" s="15">
        <v>0.97299999999999998</v>
      </c>
      <c r="H3488" s="15" t="str">
        <f t="shared" si="218"/>
        <v>Istimewa</v>
      </c>
      <c r="I3488" s="15">
        <v>0.87973718587010474</v>
      </c>
      <c r="J3488" s="15" t="str">
        <f t="shared" si="219"/>
        <v>Baik</v>
      </c>
      <c r="K3488" s="15">
        <v>0.9656062453431562</v>
      </c>
      <c r="L3488">
        <v>3.34</v>
      </c>
      <c r="M3488">
        <v>0</v>
      </c>
      <c r="N3488">
        <v>3.87</v>
      </c>
      <c r="O3488">
        <v>5.4</v>
      </c>
      <c r="P3488" s="17">
        <v>0.79666666666666663</v>
      </c>
      <c r="Q3488" s="17">
        <v>0.84210526315789469</v>
      </c>
      <c r="R3488" s="17">
        <v>0.78125</v>
      </c>
      <c r="S3488" s="17">
        <v>0.9375</v>
      </c>
      <c r="T3488" s="17">
        <v>0.9375</v>
      </c>
      <c r="U3488" s="17">
        <v>0.94666666666666666</v>
      </c>
      <c r="V3488" s="17">
        <v>0.71333333333333337</v>
      </c>
      <c r="W3488">
        <v>0.9</v>
      </c>
      <c r="X3488">
        <v>4.0199999999999996</v>
      </c>
      <c r="Y3488">
        <v>9.31</v>
      </c>
      <c r="Z3488">
        <v>51.85</v>
      </c>
      <c r="AA3488">
        <v>0</v>
      </c>
      <c r="AB3488" s="17">
        <v>0.85923217550274222</v>
      </c>
      <c r="AC3488" s="17">
        <v>0.8497109826589595</v>
      </c>
      <c r="AD3488" s="17">
        <v>0.86290322580645162</v>
      </c>
      <c r="AE3488" s="17">
        <v>0.70068027210884354</v>
      </c>
    </row>
    <row r="3489" spans="1:31" x14ac:dyDescent="0.35">
      <c r="A3489" t="str">
        <f t="shared" si="216"/>
        <v>December</v>
      </c>
      <c r="B3489">
        <f t="shared" si="217"/>
        <v>2024</v>
      </c>
      <c r="C3489" s="18">
        <v>45638</v>
      </c>
      <c r="D3489" t="s">
        <v>1391</v>
      </c>
      <c r="E3489" t="s">
        <v>136</v>
      </c>
      <c r="F3489" t="s">
        <v>1392</v>
      </c>
      <c r="G3489" s="15">
        <v>0.92120000000000002</v>
      </c>
      <c r="H3489" s="15" t="str">
        <f t="shared" si="218"/>
        <v>Baik Sekali</v>
      </c>
      <c r="I3489" s="15">
        <v>0.92083012454144542</v>
      </c>
      <c r="J3489" s="15" t="str">
        <f t="shared" si="219"/>
        <v>Baik Sekali</v>
      </c>
      <c r="K3489" s="15">
        <v>0.94837178440412939</v>
      </c>
      <c r="L3489">
        <v>3.74</v>
      </c>
      <c r="M3489">
        <v>4.71</v>
      </c>
      <c r="N3489">
        <v>5.23</v>
      </c>
      <c r="O3489">
        <v>5.03</v>
      </c>
      <c r="P3489" s="17">
        <v>0.73178807947019864</v>
      </c>
      <c r="Q3489" s="17">
        <v>0.9</v>
      </c>
      <c r="R3489" s="17">
        <v>0.69433198380566796</v>
      </c>
      <c r="S3489" s="17">
        <v>0.83838383838383834</v>
      </c>
      <c r="T3489" s="17">
        <v>0.83838383838383834</v>
      </c>
      <c r="U3489" s="17">
        <v>0.97350993377483441</v>
      </c>
      <c r="V3489" s="17">
        <v>0.45529801324503311</v>
      </c>
      <c r="W3489">
        <v>0.16</v>
      </c>
      <c r="X3489">
        <v>4.41</v>
      </c>
      <c r="Y3489">
        <v>23.67</v>
      </c>
      <c r="Z3489">
        <v>28.72</v>
      </c>
      <c r="AA3489">
        <v>0</v>
      </c>
      <c r="AB3489" s="17">
        <v>0.6</v>
      </c>
      <c r="AC3489" s="17">
        <v>0.54788418708240538</v>
      </c>
      <c r="AD3489" s="17">
        <v>0.63180515759312317</v>
      </c>
      <c r="AE3489" s="17">
        <v>0.66666666666666663</v>
      </c>
    </row>
    <row r="3490" spans="1:31" x14ac:dyDescent="0.35">
      <c r="A3490" t="str">
        <f t="shared" si="216"/>
        <v>December</v>
      </c>
      <c r="B3490">
        <f t="shared" si="217"/>
        <v>2024</v>
      </c>
      <c r="C3490" s="18">
        <v>45638</v>
      </c>
      <c r="D3490" t="s">
        <v>1391</v>
      </c>
      <c r="E3490" t="s">
        <v>60</v>
      </c>
      <c r="F3490" t="s">
        <v>1392</v>
      </c>
      <c r="G3490" s="15">
        <v>0.9012</v>
      </c>
      <c r="H3490" s="15" t="str">
        <f t="shared" si="218"/>
        <v>Baik Sekali</v>
      </c>
      <c r="I3490" s="15">
        <v>0.88440829054007164</v>
      </c>
      <c r="J3490" s="15" t="str">
        <f t="shared" si="219"/>
        <v>Baik</v>
      </c>
      <c r="K3490" s="15">
        <v>0.95852368725734749</v>
      </c>
      <c r="L3490">
        <v>3.39</v>
      </c>
      <c r="M3490">
        <v>0</v>
      </c>
      <c r="N3490">
        <v>3.98</v>
      </c>
      <c r="O3490">
        <v>5.0599999999999996</v>
      </c>
      <c r="P3490" s="17">
        <v>0.50862068965517238</v>
      </c>
      <c r="Q3490" s="17">
        <v>0.65656565656565657</v>
      </c>
      <c r="R3490" s="17">
        <v>0.48408710217755452</v>
      </c>
      <c r="S3490" s="17">
        <v>1</v>
      </c>
      <c r="T3490" s="17">
        <v>1</v>
      </c>
      <c r="U3490" s="17">
        <v>0.95114942528735635</v>
      </c>
      <c r="V3490" s="17">
        <v>0.32327586206896552</v>
      </c>
      <c r="W3490">
        <v>5.83</v>
      </c>
      <c r="X3490">
        <v>3.45</v>
      </c>
      <c r="Y3490">
        <v>10.51</v>
      </c>
      <c r="Z3490">
        <v>22.39</v>
      </c>
      <c r="AA3490">
        <v>0</v>
      </c>
      <c r="AB3490" s="17">
        <v>0.81072555205047314</v>
      </c>
      <c r="AC3490" s="17">
        <v>0.58730158730158732</v>
      </c>
      <c r="AD3490" s="17">
        <v>0.89127324749642345</v>
      </c>
      <c r="AE3490" s="17">
        <v>0.83108108108108103</v>
      </c>
    </row>
    <row r="3491" spans="1:31" x14ac:dyDescent="0.35">
      <c r="A3491" t="str">
        <f t="shared" si="216"/>
        <v>December</v>
      </c>
      <c r="B3491">
        <f t="shared" si="217"/>
        <v>2024</v>
      </c>
      <c r="C3491" s="18">
        <v>45638</v>
      </c>
      <c r="D3491" t="s">
        <v>1391</v>
      </c>
      <c r="E3491" t="s">
        <v>130</v>
      </c>
      <c r="F3491" t="s">
        <v>1392</v>
      </c>
      <c r="G3491" s="15">
        <v>0.96050000000000002</v>
      </c>
      <c r="H3491" s="15" t="str">
        <f t="shared" si="218"/>
        <v>Istimewa</v>
      </c>
      <c r="I3491" s="15">
        <v>0.89459212259311327</v>
      </c>
      <c r="J3491" s="15" t="str">
        <f t="shared" si="219"/>
        <v>Baik</v>
      </c>
      <c r="K3491" s="15">
        <v>0.9690489216946091</v>
      </c>
      <c r="L3491">
        <v>3.33</v>
      </c>
      <c r="M3491">
        <v>0</v>
      </c>
      <c r="N3491">
        <v>4.0999999999999996</v>
      </c>
      <c r="O3491">
        <v>5.52</v>
      </c>
      <c r="P3491" s="17">
        <v>0.76523702031602714</v>
      </c>
      <c r="Q3491" s="17">
        <v>0.78082191780821919</v>
      </c>
      <c r="R3491" s="17">
        <v>0.76216216216216215</v>
      </c>
      <c r="S3491" s="17">
        <v>0.96491228070175439</v>
      </c>
      <c r="T3491" s="17">
        <v>0.96491228070175439</v>
      </c>
      <c r="U3491" s="17">
        <v>0.96162528216704291</v>
      </c>
      <c r="V3491" s="17">
        <v>0.5191873589164786</v>
      </c>
      <c r="W3491">
        <v>0.15</v>
      </c>
      <c r="X3491">
        <v>2.54</v>
      </c>
      <c r="Y3491">
        <v>7.26</v>
      </c>
      <c r="Z3491">
        <v>19.39</v>
      </c>
      <c r="AA3491">
        <v>0</v>
      </c>
      <c r="AB3491" s="17">
        <v>0.76923076923076927</v>
      </c>
      <c r="AC3491" s="17">
        <v>0.55471698113207546</v>
      </c>
      <c r="AD3491" s="17">
        <v>0.85212298682284038</v>
      </c>
      <c r="AE3491" s="17">
        <v>0.56462585034013602</v>
      </c>
    </row>
    <row r="3492" spans="1:31" x14ac:dyDescent="0.35">
      <c r="A3492" t="str">
        <f t="shared" si="216"/>
        <v>December</v>
      </c>
      <c r="B3492">
        <f t="shared" si="217"/>
        <v>2024</v>
      </c>
      <c r="C3492" s="18">
        <v>45638</v>
      </c>
      <c r="D3492" t="s">
        <v>1391</v>
      </c>
      <c r="E3492" t="s">
        <v>140</v>
      </c>
      <c r="F3492" t="s">
        <v>1392</v>
      </c>
      <c r="G3492" s="15">
        <v>0.98340000000000005</v>
      </c>
      <c r="H3492" s="15" t="str">
        <f t="shared" si="218"/>
        <v>Istimewa</v>
      </c>
      <c r="I3492" s="15">
        <v>0.88105786266886499</v>
      </c>
      <c r="J3492" s="15" t="str">
        <f t="shared" si="219"/>
        <v>Baik</v>
      </c>
      <c r="K3492" s="15">
        <v>0.95637960762532825</v>
      </c>
      <c r="L3492">
        <v>3.06</v>
      </c>
      <c r="M3492">
        <v>0</v>
      </c>
      <c r="N3492">
        <v>6.58</v>
      </c>
      <c r="O3492">
        <v>5.6</v>
      </c>
      <c r="P3492" s="17">
        <v>0.80893300248138955</v>
      </c>
      <c r="Q3492" s="17">
        <v>0.9538461538461539</v>
      </c>
      <c r="R3492" s="17">
        <v>0.78106508875739644</v>
      </c>
      <c r="S3492" s="17">
        <v>0.95161290322580649</v>
      </c>
      <c r="T3492" s="17">
        <v>0.95161290322580649</v>
      </c>
      <c r="U3492" s="17">
        <v>0.98759305210918114</v>
      </c>
      <c r="V3492" s="17">
        <v>0.67990074441687343</v>
      </c>
      <c r="W3492">
        <v>0.12</v>
      </c>
      <c r="X3492">
        <v>3.46</v>
      </c>
      <c r="Y3492">
        <v>12.92</v>
      </c>
      <c r="Z3492">
        <v>24.93</v>
      </c>
      <c r="AA3492">
        <v>0</v>
      </c>
      <c r="AB3492" s="17">
        <v>0.95899772209567202</v>
      </c>
      <c r="AC3492" s="17">
        <v>0.93488372093023253</v>
      </c>
      <c r="AD3492" s="17">
        <v>0.96681749622926094</v>
      </c>
      <c r="AE3492" s="17">
        <v>0.95522388059701491</v>
      </c>
    </row>
    <row r="3493" spans="1:31" x14ac:dyDescent="0.35">
      <c r="A3493" t="str">
        <f t="shared" si="216"/>
        <v>December</v>
      </c>
      <c r="B3493">
        <f t="shared" si="217"/>
        <v>2024</v>
      </c>
      <c r="C3493" s="18">
        <v>45638</v>
      </c>
      <c r="D3493" t="s">
        <v>1393</v>
      </c>
      <c r="E3493" t="s">
        <v>138</v>
      </c>
      <c r="F3493" t="s">
        <v>1392</v>
      </c>
      <c r="G3493" s="15">
        <v>0.95219999999999994</v>
      </c>
      <c r="H3493" s="15" t="str">
        <f t="shared" si="218"/>
        <v>Istimewa</v>
      </c>
      <c r="I3493" s="15">
        <v>0.84605874999999997</v>
      </c>
      <c r="J3493" s="15" t="str">
        <f t="shared" si="219"/>
        <v>Cukup</v>
      </c>
      <c r="K3493" s="15">
        <v>0.97152500000000008</v>
      </c>
      <c r="L3493">
        <v>2.66</v>
      </c>
      <c r="M3493">
        <v>0</v>
      </c>
      <c r="N3493">
        <v>4.09</v>
      </c>
      <c r="O3493">
        <v>5.2</v>
      </c>
      <c r="P3493" s="17">
        <v>0.68936170212765957</v>
      </c>
      <c r="Q3493" s="17">
        <v>0.6470588235294118</v>
      </c>
      <c r="R3493" s="17">
        <v>0.69266055045871555</v>
      </c>
      <c r="S3493" s="17">
        <v>0.86363636363636365</v>
      </c>
      <c r="T3493" s="17">
        <v>0.86363636363636365</v>
      </c>
      <c r="U3493" s="17">
        <v>0.97446808510638294</v>
      </c>
      <c r="V3493" s="17">
        <v>0.28936170212765949</v>
      </c>
      <c r="W3493">
        <v>0</v>
      </c>
      <c r="X3493">
        <v>3.14</v>
      </c>
      <c r="Y3493">
        <v>12.6</v>
      </c>
      <c r="Z3493">
        <v>38.43</v>
      </c>
      <c r="AA3493">
        <v>0</v>
      </c>
      <c r="AB3493" s="17">
        <v>0.54976851851851849</v>
      </c>
      <c r="AC3493" s="17">
        <v>0.64204545454545459</v>
      </c>
      <c r="AD3493" s="17">
        <v>0.52547307132459975</v>
      </c>
      <c r="AE3493" s="17">
        <v>0.62831858407079644</v>
      </c>
    </row>
    <row r="3494" spans="1:31" x14ac:dyDescent="0.35">
      <c r="A3494" t="str">
        <f t="shared" si="216"/>
        <v>December</v>
      </c>
      <c r="B3494">
        <f t="shared" si="217"/>
        <v>2024</v>
      </c>
      <c r="C3494" s="18">
        <v>45638</v>
      </c>
      <c r="D3494" t="s">
        <v>1393</v>
      </c>
      <c r="E3494" t="s">
        <v>112</v>
      </c>
      <c r="F3494" t="s">
        <v>1392</v>
      </c>
      <c r="G3494" s="15">
        <v>0.93069999999999997</v>
      </c>
      <c r="H3494" s="15" t="str">
        <f t="shared" si="218"/>
        <v>Baik Sekali</v>
      </c>
      <c r="I3494" s="15">
        <v>0.86329783104883184</v>
      </c>
      <c r="J3494" s="15" t="str">
        <f t="shared" si="219"/>
        <v>Baik</v>
      </c>
      <c r="K3494" s="15">
        <v>0.97435094585380522</v>
      </c>
      <c r="L3494">
        <v>1.72</v>
      </c>
      <c r="M3494">
        <v>0.71</v>
      </c>
      <c r="N3494">
        <v>4.59</v>
      </c>
      <c r="O3494">
        <v>3.46</v>
      </c>
      <c r="P3494" s="17">
        <v>0.83972125435540068</v>
      </c>
      <c r="Q3494" s="17">
        <v>0.77777777777777779</v>
      </c>
      <c r="R3494" s="17">
        <v>0.84386617100371752</v>
      </c>
      <c r="S3494" s="17">
        <v>0.8571428571428571</v>
      </c>
      <c r="T3494" s="17">
        <v>0.8571428571428571</v>
      </c>
      <c r="U3494" s="17">
        <v>1</v>
      </c>
      <c r="V3494" s="17">
        <v>0.52264808362369342</v>
      </c>
      <c r="W3494">
        <v>0.37</v>
      </c>
      <c r="X3494">
        <v>2.52</v>
      </c>
      <c r="Y3494">
        <v>6.42</v>
      </c>
      <c r="Z3494">
        <v>17.149999999999999</v>
      </c>
      <c r="AA3494">
        <v>0</v>
      </c>
      <c r="AB3494" s="17">
        <v>0.84645669291338588</v>
      </c>
      <c r="AC3494" s="17">
        <v>0.90909090909090906</v>
      </c>
      <c r="AD3494" s="17">
        <v>0.81325301204819278</v>
      </c>
      <c r="AE3494" s="17">
        <v>0.65</v>
      </c>
    </row>
    <row r="3495" spans="1:31" x14ac:dyDescent="0.35">
      <c r="A3495" t="str">
        <f t="shared" si="216"/>
        <v>December</v>
      </c>
      <c r="B3495">
        <f t="shared" si="217"/>
        <v>2024</v>
      </c>
      <c r="C3495" s="18">
        <v>45638</v>
      </c>
      <c r="D3495" t="s">
        <v>1393</v>
      </c>
      <c r="E3495" t="s">
        <v>102</v>
      </c>
      <c r="F3495" t="s">
        <v>1392</v>
      </c>
      <c r="G3495" s="15">
        <v>0.92859999999999998</v>
      </c>
      <c r="H3495" s="15" t="str">
        <f t="shared" si="218"/>
        <v>Baik Sekali</v>
      </c>
      <c r="I3495" s="15">
        <v>0.92804839994976707</v>
      </c>
      <c r="J3495" s="15" t="str">
        <f t="shared" si="219"/>
        <v>Baik Sekali</v>
      </c>
      <c r="K3495" s="15">
        <v>0.95785257128504842</v>
      </c>
      <c r="L3495">
        <v>4.1399999999999997</v>
      </c>
      <c r="M3495">
        <v>0.95</v>
      </c>
      <c r="N3495">
        <v>3.34</v>
      </c>
      <c r="O3495">
        <v>3.14</v>
      </c>
      <c r="P3495" s="17">
        <v>0.68421052631578949</v>
      </c>
      <c r="Q3495" s="17">
        <v>0.78260869565217395</v>
      </c>
      <c r="R3495" s="17">
        <v>0.67615658362989328</v>
      </c>
      <c r="S3495" s="17">
        <v>0.83333333333333337</v>
      </c>
      <c r="T3495" s="17">
        <v>0.83333333333333337</v>
      </c>
      <c r="U3495" s="17">
        <v>1</v>
      </c>
      <c r="V3495" s="17">
        <v>0.45723684210526322</v>
      </c>
      <c r="W3495">
        <v>0.21</v>
      </c>
      <c r="X3495">
        <v>2.48</v>
      </c>
      <c r="Y3495">
        <v>7.03</v>
      </c>
      <c r="Z3495">
        <v>37.799999999999997</v>
      </c>
      <c r="AA3495">
        <v>0</v>
      </c>
      <c r="AB3495" s="17">
        <v>0.75477707006369432</v>
      </c>
      <c r="AC3495" s="17">
        <v>0.74137931034482762</v>
      </c>
      <c r="AD3495" s="17">
        <v>0.77142857142857146</v>
      </c>
      <c r="AE3495" s="17">
        <v>0.63565891472868219</v>
      </c>
    </row>
    <row r="3496" spans="1:31" x14ac:dyDescent="0.35">
      <c r="A3496" t="str">
        <f t="shared" si="216"/>
        <v>December</v>
      </c>
      <c r="B3496">
        <f t="shared" si="217"/>
        <v>2024</v>
      </c>
      <c r="C3496" s="18">
        <v>45638</v>
      </c>
      <c r="D3496" t="s">
        <v>1393</v>
      </c>
      <c r="E3496" t="s">
        <v>78</v>
      </c>
      <c r="F3496" t="s">
        <v>1392</v>
      </c>
      <c r="G3496" s="15">
        <v>0.92310000000000003</v>
      </c>
      <c r="H3496" s="15" t="str">
        <f t="shared" si="218"/>
        <v>Baik Sekali</v>
      </c>
      <c r="I3496" s="15">
        <v>0.94534677346118356</v>
      </c>
      <c r="J3496" s="15" t="str">
        <f t="shared" si="219"/>
        <v>Baik Sekali</v>
      </c>
      <c r="K3496" s="15">
        <v>0.96641935274623858</v>
      </c>
      <c r="L3496">
        <v>1.54</v>
      </c>
      <c r="M3496">
        <v>0</v>
      </c>
      <c r="N3496">
        <v>4.3899999999999997</v>
      </c>
      <c r="O3496">
        <v>3.76</v>
      </c>
      <c r="P3496" s="17">
        <v>0.63872832369942201</v>
      </c>
      <c r="Q3496" s="17">
        <v>0.7857142857142857</v>
      </c>
      <c r="R3496" s="17">
        <v>0.63253012048192769</v>
      </c>
      <c r="S3496" s="17">
        <v>0.63636363636363635</v>
      </c>
      <c r="T3496" s="17">
        <v>0.63636363636363635</v>
      </c>
      <c r="U3496" s="17">
        <v>0.98265895953757221</v>
      </c>
      <c r="V3496" s="17">
        <v>0.36705202312138729</v>
      </c>
      <c r="W3496">
        <v>0.3</v>
      </c>
      <c r="X3496">
        <v>4.3600000000000003</v>
      </c>
      <c r="Y3496">
        <v>6.74</v>
      </c>
      <c r="Z3496">
        <v>23.36</v>
      </c>
      <c r="AA3496">
        <v>0</v>
      </c>
      <c r="AB3496" s="17">
        <v>0.76411960132890366</v>
      </c>
      <c r="AC3496" s="17">
        <v>0.71739130434782605</v>
      </c>
      <c r="AD3496" s="17">
        <v>0.78468899521531099</v>
      </c>
      <c r="AE3496" s="17">
        <v>0.66666666666666663</v>
      </c>
    </row>
    <row r="3497" spans="1:31" x14ac:dyDescent="0.35">
      <c r="A3497" t="str">
        <f t="shared" si="216"/>
        <v>December</v>
      </c>
      <c r="B3497">
        <f t="shared" si="217"/>
        <v>2024</v>
      </c>
      <c r="C3497" s="18">
        <v>45638</v>
      </c>
      <c r="D3497" t="s">
        <v>1393</v>
      </c>
      <c r="E3497" t="s">
        <v>126</v>
      </c>
      <c r="F3497" t="s">
        <v>1392</v>
      </c>
      <c r="G3497" s="15">
        <v>0.97499999999999998</v>
      </c>
      <c r="H3497" s="15" t="str">
        <f t="shared" si="218"/>
        <v>Istimewa</v>
      </c>
      <c r="I3497" s="15">
        <v>0.85311514943820232</v>
      </c>
      <c r="J3497" s="15" t="str">
        <f t="shared" si="219"/>
        <v>Baik</v>
      </c>
      <c r="K3497" s="15">
        <v>0.9749718555377207</v>
      </c>
      <c r="L3497">
        <v>2.94</v>
      </c>
      <c r="M3497">
        <v>0</v>
      </c>
      <c r="N3497">
        <v>5.18</v>
      </c>
      <c r="O3497">
        <v>2.69</v>
      </c>
      <c r="P3497" s="17">
        <v>0.86545454545454548</v>
      </c>
      <c r="Q3497" s="17">
        <v>0.93333333333333335</v>
      </c>
      <c r="R3497" s="17">
        <v>0.86153846153846159</v>
      </c>
      <c r="S3497" s="17">
        <v>1</v>
      </c>
      <c r="T3497" s="17">
        <v>1</v>
      </c>
      <c r="U3497" s="17">
        <v>0.99272727272727268</v>
      </c>
      <c r="V3497" s="17">
        <v>0.81818181818181823</v>
      </c>
      <c r="W3497">
        <v>0.02</v>
      </c>
      <c r="X3497">
        <v>3.34</v>
      </c>
      <c r="Y3497">
        <v>11.18</v>
      </c>
      <c r="Z3497">
        <v>34.65</v>
      </c>
      <c r="AA3497">
        <v>0</v>
      </c>
      <c r="AB3497" s="17">
        <v>0.87248322147651003</v>
      </c>
      <c r="AC3497" s="17">
        <v>0.80952380952380953</v>
      </c>
      <c r="AD3497" s="17">
        <v>0.89671361502347413</v>
      </c>
      <c r="AE3497" s="17">
        <v>0.75</v>
      </c>
    </row>
    <row r="3498" spans="1:31" x14ac:dyDescent="0.35">
      <c r="A3498" t="str">
        <f t="shared" si="216"/>
        <v>December</v>
      </c>
      <c r="B3498">
        <f t="shared" si="217"/>
        <v>2024</v>
      </c>
      <c r="C3498" s="18">
        <v>45638</v>
      </c>
      <c r="D3498" t="s">
        <v>1393</v>
      </c>
      <c r="E3498" t="s">
        <v>16</v>
      </c>
      <c r="F3498" t="s">
        <v>1392</v>
      </c>
      <c r="G3498" s="15">
        <v>0.93879999999999997</v>
      </c>
      <c r="H3498" s="15" t="str">
        <f t="shared" si="218"/>
        <v>Baik Sekali</v>
      </c>
      <c r="I3498" s="15">
        <v>0.84747490101375189</v>
      </c>
      <c r="J3498" s="15" t="str">
        <f t="shared" si="219"/>
        <v>Cukup</v>
      </c>
      <c r="K3498" s="15">
        <v>0.95699971718214816</v>
      </c>
      <c r="L3498">
        <v>3.65</v>
      </c>
      <c r="M3498">
        <v>8.9600000000000009</v>
      </c>
      <c r="N3498">
        <v>4.32</v>
      </c>
      <c r="O3498">
        <v>3.7</v>
      </c>
      <c r="P3498" s="17">
        <v>0.61758241758241761</v>
      </c>
      <c r="Q3498" s="17">
        <v>0.89855072463768115</v>
      </c>
      <c r="R3498" s="17">
        <v>0.56735751295336789</v>
      </c>
      <c r="S3498" s="17">
        <v>0.70967741935483875</v>
      </c>
      <c r="T3498" s="17">
        <v>0.70967741935483875</v>
      </c>
      <c r="U3498" s="17">
        <v>0.99780219780219781</v>
      </c>
      <c r="V3498" s="17">
        <v>0.3802197802197802</v>
      </c>
      <c r="W3498">
        <v>0.21</v>
      </c>
      <c r="X3498">
        <v>4.12</v>
      </c>
      <c r="Y3498">
        <v>18.82</v>
      </c>
      <c r="Z3498">
        <v>19.809999999999999</v>
      </c>
      <c r="AA3498">
        <v>0</v>
      </c>
      <c r="AB3498" s="17">
        <v>0.75067750677506773</v>
      </c>
      <c r="AC3498" s="17">
        <v>0.76800000000000002</v>
      </c>
      <c r="AD3498" s="17">
        <v>0.7407407407407407</v>
      </c>
      <c r="AE3498" s="17">
        <v>0.65625</v>
      </c>
    </row>
    <row r="3499" spans="1:31" x14ac:dyDescent="0.35">
      <c r="A3499" t="str">
        <f t="shared" si="216"/>
        <v>December</v>
      </c>
      <c r="B3499">
        <f t="shared" si="217"/>
        <v>2024</v>
      </c>
      <c r="C3499" s="18">
        <v>45638</v>
      </c>
      <c r="D3499" t="s">
        <v>1393</v>
      </c>
      <c r="E3499" t="s">
        <v>144</v>
      </c>
      <c r="F3499" t="s">
        <v>1392</v>
      </c>
      <c r="G3499" s="15">
        <v>0.93819999999999992</v>
      </c>
      <c r="H3499" s="15" t="str">
        <f t="shared" si="218"/>
        <v>Baik Sekali</v>
      </c>
      <c r="I3499" s="15">
        <v>0.89816106055444234</v>
      </c>
      <c r="J3499" s="15" t="str">
        <f t="shared" si="219"/>
        <v>Baik</v>
      </c>
      <c r="K3499" s="15">
        <v>0.973674458726978</v>
      </c>
      <c r="L3499">
        <v>4.3600000000000003</v>
      </c>
      <c r="M3499">
        <v>1.99</v>
      </c>
      <c r="N3499">
        <v>5.01</v>
      </c>
      <c r="O3499">
        <v>4.7300000000000004</v>
      </c>
      <c r="P3499" s="17">
        <v>0.62939297124600635</v>
      </c>
      <c r="Q3499" s="17">
        <v>0.70769230769230773</v>
      </c>
      <c r="R3499" s="17">
        <v>0.6088709677419355</v>
      </c>
      <c r="S3499" s="17">
        <v>0.82608695652173914</v>
      </c>
      <c r="T3499" s="17">
        <v>0.82608695652173914</v>
      </c>
      <c r="U3499" s="17">
        <v>0.85942492012779548</v>
      </c>
      <c r="V3499" s="17">
        <v>0.4472843450479233</v>
      </c>
      <c r="W3499">
        <v>0.31</v>
      </c>
      <c r="X3499">
        <v>3.08</v>
      </c>
      <c r="Y3499">
        <v>4.37</v>
      </c>
      <c r="Z3499">
        <v>30.62</v>
      </c>
      <c r="AA3499">
        <v>0</v>
      </c>
      <c r="AB3499" s="17">
        <v>0.81300089047195012</v>
      </c>
      <c r="AC3499" s="17">
        <v>0.76763485477178428</v>
      </c>
      <c r="AD3499" s="17">
        <v>0.82539682539682535</v>
      </c>
      <c r="AE3499" s="17">
        <v>0.84864864864864864</v>
      </c>
    </row>
    <row r="3500" spans="1:31" x14ac:dyDescent="0.35">
      <c r="A3500" t="str">
        <f t="shared" si="216"/>
        <v>December</v>
      </c>
      <c r="B3500">
        <f t="shared" si="217"/>
        <v>2024</v>
      </c>
      <c r="C3500" s="18">
        <v>45638</v>
      </c>
      <c r="D3500" t="s">
        <v>1394</v>
      </c>
      <c r="E3500" t="s">
        <v>106</v>
      </c>
      <c r="F3500" t="s">
        <v>1392</v>
      </c>
      <c r="G3500" s="15">
        <v>0.93730000000000002</v>
      </c>
      <c r="H3500" s="15" t="str">
        <f t="shared" si="218"/>
        <v>Baik Sekali</v>
      </c>
      <c r="I3500" s="15">
        <v>0.94443500000000014</v>
      </c>
      <c r="J3500" s="15" t="str">
        <f t="shared" si="219"/>
        <v>Baik Sekali</v>
      </c>
      <c r="K3500" s="15">
        <v>0.98609999999999998</v>
      </c>
      <c r="L3500">
        <v>3.72</v>
      </c>
      <c r="M3500">
        <v>0</v>
      </c>
      <c r="N3500">
        <v>3.93</v>
      </c>
      <c r="O3500">
        <v>4.57</v>
      </c>
      <c r="P3500" s="17">
        <v>0.91558441558441561</v>
      </c>
      <c r="Q3500" s="17">
        <v>1</v>
      </c>
      <c r="R3500" s="17">
        <v>0.90747330960854089</v>
      </c>
      <c r="S3500" s="17">
        <v>0.96296296296296291</v>
      </c>
      <c r="T3500" s="17">
        <v>0.96296296296296291</v>
      </c>
      <c r="U3500" s="17">
        <v>0.99350649350649356</v>
      </c>
      <c r="V3500" s="17">
        <v>0.72402597402597402</v>
      </c>
      <c r="W3500">
        <v>0.28000000000000003</v>
      </c>
      <c r="X3500">
        <v>6.79</v>
      </c>
      <c r="Y3500">
        <v>18.45</v>
      </c>
      <c r="Z3500">
        <v>16.18</v>
      </c>
      <c r="AA3500">
        <v>0</v>
      </c>
      <c r="AB3500" s="17">
        <v>0.74898236092265946</v>
      </c>
      <c r="AC3500" s="17">
        <v>0.86708860759493667</v>
      </c>
      <c r="AD3500" s="17">
        <v>0.66033254156769594</v>
      </c>
      <c r="AE3500" s="17">
        <v>0.46715328467153278</v>
      </c>
    </row>
    <row r="3501" spans="1:31" x14ac:dyDescent="0.35">
      <c r="A3501" t="str">
        <f t="shared" si="216"/>
        <v>December</v>
      </c>
      <c r="B3501">
        <f t="shared" si="217"/>
        <v>2024</v>
      </c>
      <c r="C3501" s="18">
        <v>45638</v>
      </c>
      <c r="D3501" t="s">
        <v>1394</v>
      </c>
      <c r="E3501" t="s">
        <v>47</v>
      </c>
      <c r="F3501" t="s">
        <v>1392</v>
      </c>
      <c r="G3501" s="15">
        <v>0.84010000000000007</v>
      </c>
      <c r="H3501" s="15" t="str">
        <f t="shared" si="218"/>
        <v>Cukup</v>
      </c>
      <c r="I3501" s="15">
        <v>0.81856597565018396</v>
      </c>
      <c r="J3501" s="15" t="str">
        <f t="shared" si="219"/>
        <v>Cukup</v>
      </c>
      <c r="K3501" s="15">
        <v>0.92268850185766804</v>
      </c>
      <c r="L3501">
        <v>3.04</v>
      </c>
      <c r="M3501">
        <v>9.25</v>
      </c>
      <c r="N3501">
        <v>14.09</v>
      </c>
      <c r="O3501">
        <v>12.35</v>
      </c>
      <c r="P3501" s="17">
        <v>0.41783216783216781</v>
      </c>
      <c r="Q3501" s="17">
        <v>0.51231527093596063</v>
      </c>
      <c r="R3501" s="17">
        <v>0.38854961832061069</v>
      </c>
      <c r="S3501" s="17">
        <v>0.68269230769230771</v>
      </c>
      <c r="T3501" s="17">
        <v>0.68472906403940892</v>
      </c>
      <c r="U3501" s="17">
        <v>0.99067599067599066</v>
      </c>
      <c r="V3501" s="17">
        <v>0.28904428904428903</v>
      </c>
      <c r="W3501">
        <v>0.45</v>
      </c>
      <c r="X3501">
        <v>12.49</v>
      </c>
      <c r="Y3501">
        <v>17.48</v>
      </c>
      <c r="Z3501">
        <v>27.24</v>
      </c>
      <c r="AA3501">
        <v>0</v>
      </c>
      <c r="AB3501" s="17">
        <v>0.40605002908667831</v>
      </c>
      <c r="AC3501" s="17">
        <v>0.42970439798125448</v>
      </c>
      <c r="AD3501" s="17">
        <v>0.30722891566265059</v>
      </c>
      <c r="AE3501" s="17">
        <v>0.81879194630872487</v>
      </c>
    </row>
    <row r="3502" spans="1:31" x14ac:dyDescent="0.35">
      <c r="A3502" t="str">
        <f t="shared" si="216"/>
        <v>December</v>
      </c>
      <c r="B3502">
        <f t="shared" si="217"/>
        <v>2024</v>
      </c>
      <c r="C3502" s="18">
        <v>45638</v>
      </c>
      <c r="D3502" t="s">
        <v>1394</v>
      </c>
      <c r="E3502" t="s">
        <v>29</v>
      </c>
      <c r="F3502" t="s">
        <v>1392</v>
      </c>
      <c r="G3502" s="15">
        <v>0.89280000000000004</v>
      </c>
      <c r="H3502" s="15" t="str">
        <f t="shared" si="218"/>
        <v>Baik</v>
      </c>
      <c r="I3502" s="15">
        <v>0.86950651571604487</v>
      </c>
      <c r="J3502" s="15" t="str">
        <f t="shared" si="219"/>
        <v>Baik</v>
      </c>
      <c r="K3502" s="15">
        <v>0.95123290204584199</v>
      </c>
      <c r="L3502">
        <v>0.17</v>
      </c>
      <c r="M3502">
        <v>3.8</v>
      </c>
      <c r="N3502">
        <v>5.26</v>
      </c>
      <c r="O3502">
        <v>6.66</v>
      </c>
      <c r="P3502" s="17">
        <v>0.51751207729468596</v>
      </c>
      <c r="Q3502" s="17">
        <v>0.27251732101616633</v>
      </c>
      <c r="R3502" s="17">
        <v>0.60425183973834828</v>
      </c>
      <c r="S3502" s="17">
        <v>0.5847457627118644</v>
      </c>
      <c r="T3502" s="17">
        <v>0.5847457627118644</v>
      </c>
      <c r="U3502" s="17">
        <v>0.83514492753623193</v>
      </c>
      <c r="V3502" s="17">
        <v>0.23067632850241551</v>
      </c>
      <c r="W3502">
        <v>0.47</v>
      </c>
      <c r="X3502">
        <v>4.05</v>
      </c>
      <c r="Y3502">
        <v>24.4</v>
      </c>
      <c r="Z3502">
        <v>25.33</v>
      </c>
      <c r="AA3502">
        <v>0</v>
      </c>
      <c r="AB3502" s="17">
        <v>0.5107033639143731</v>
      </c>
      <c r="AC3502" s="17">
        <v>0.58129496402877701</v>
      </c>
      <c r="AD3502" s="17">
        <v>0.33916083916083922</v>
      </c>
      <c r="AE3502" s="17">
        <v>0.49504950495049499</v>
      </c>
    </row>
    <row r="3503" spans="1:31" x14ac:dyDescent="0.35">
      <c r="A3503" t="str">
        <f t="shared" si="216"/>
        <v>December</v>
      </c>
      <c r="B3503">
        <f t="shared" si="217"/>
        <v>2024</v>
      </c>
      <c r="C3503" s="18">
        <v>45638</v>
      </c>
      <c r="D3503" t="s">
        <v>1394</v>
      </c>
      <c r="E3503" t="s">
        <v>62</v>
      </c>
      <c r="F3503" t="s">
        <v>1392</v>
      </c>
      <c r="G3503" s="15">
        <v>0.89829999999999999</v>
      </c>
      <c r="H3503" s="15" t="str">
        <f t="shared" si="218"/>
        <v>Baik</v>
      </c>
      <c r="I3503" s="15">
        <v>0.94247066990468298</v>
      </c>
      <c r="J3503" s="15" t="str">
        <f t="shared" si="219"/>
        <v>Baik Sekali</v>
      </c>
      <c r="K3503" s="15">
        <v>0.94148762829909405</v>
      </c>
      <c r="L3503">
        <v>4.3499999999999996</v>
      </c>
      <c r="M3503">
        <v>4.26</v>
      </c>
      <c r="N3503">
        <v>6.89</v>
      </c>
      <c r="O3503">
        <v>6.95</v>
      </c>
      <c r="P3503" s="17">
        <v>0.67300000000000004</v>
      </c>
      <c r="Q3503" s="17">
        <v>0.72058823529411764</v>
      </c>
      <c r="R3503" s="17">
        <v>0.6655092592592593</v>
      </c>
      <c r="S3503" s="17">
        <v>0.79591836734693877</v>
      </c>
      <c r="T3503" s="17">
        <v>0.79591836734693877</v>
      </c>
      <c r="U3503" s="17">
        <v>0.995</v>
      </c>
      <c r="V3503" s="17">
        <v>0.40799999999999997</v>
      </c>
      <c r="W3503">
        <v>9.07</v>
      </c>
      <c r="X3503">
        <v>6.73</v>
      </c>
      <c r="Y3503">
        <v>12.16</v>
      </c>
      <c r="Z3503">
        <v>21.73</v>
      </c>
      <c r="AA3503">
        <v>0</v>
      </c>
      <c r="AB3503" s="17">
        <v>0.60817941952506593</v>
      </c>
      <c r="AC3503" s="17">
        <v>0.62884615384615383</v>
      </c>
      <c r="AD3503" s="17">
        <v>0.56302521008403361</v>
      </c>
      <c r="AE3503" s="17">
        <v>0.66972477064220182</v>
      </c>
    </row>
    <row r="3504" spans="1:31" x14ac:dyDescent="0.35">
      <c r="A3504" t="str">
        <f t="shared" si="216"/>
        <v>December</v>
      </c>
      <c r="B3504">
        <f t="shared" si="217"/>
        <v>2024</v>
      </c>
      <c r="C3504" s="18">
        <v>45639</v>
      </c>
      <c r="D3504" t="s">
        <v>1378</v>
      </c>
      <c r="E3504" t="s">
        <v>110</v>
      </c>
      <c r="F3504" t="s">
        <v>1379</v>
      </c>
      <c r="G3504" s="15">
        <v>0.86150000000000004</v>
      </c>
      <c r="H3504" s="15" t="str">
        <f t="shared" si="218"/>
        <v>Baik</v>
      </c>
      <c r="I3504" s="15">
        <v>0.86060648090793612</v>
      </c>
      <c r="J3504" s="15" t="str">
        <f t="shared" si="219"/>
        <v>Baik</v>
      </c>
      <c r="K3504" s="15">
        <v>0.97223280259410316</v>
      </c>
      <c r="L3504">
        <v>3.81</v>
      </c>
      <c r="M3504">
        <v>6.38</v>
      </c>
      <c r="N3504">
        <v>7.25</v>
      </c>
      <c r="O3504">
        <v>10.67</v>
      </c>
      <c r="P3504" s="17">
        <v>0.43871778755499691</v>
      </c>
      <c r="Q3504" s="17">
        <v>0.36772486772486768</v>
      </c>
      <c r="R3504" s="17">
        <v>0.46084089035449299</v>
      </c>
      <c r="S3504" s="17">
        <v>0.42446043165467628</v>
      </c>
      <c r="T3504" s="17">
        <v>0.42753623188405798</v>
      </c>
      <c r="U3504" s="17">
        <v>1</v>
      </c>
      <c r="V3504" s="17">
        <v>0.1376492771841609</v>
      </c>
      <c r="W3504">
        <v>0.14000000000000001</v>
      </c>
      <c r="X3504">
        <v>5.63</v>
      </c>
      <c r="Y3504">
        <v>22.49</v>
      </c>
      <c r="Z3504">
        <v>85.93</v>
      </c>
      <c r="AA3504">
        <v>0</v>
      </c>
      <c r="AB3504" s="17">
        <v>0.23656664340544309</v>
      </c>
      <c r="AC3504" s="17">
        <v>0.22403258655804481</v>
      </c>
      <c r="AD3504" s="17">
        <v>0.23866751001475861</v>
      </c>
      <c r="AE3504" s="17">
        <v>0.30454545454545462</v>
      </c>
    </row>
    <row r="3505" spans="1:31" x14ac:dyDescent="0.35">
      <c r="A3505" t="str">
        <f t="shared" si="216"/>
        <v>December</v>
      </c>
      <c r="B3505">
        <f t="shared" si="217"/>
        <v>2024</v>
      </c>
      <c r="C3505" s="18">
        <v>45639</v>
      </c>
      <c r="D3505" t="s">
        <v>1378</v>
      </c>
      <c r="E3505" t="s">
        <v>96</v>
      </c>
      <c r="F3505" t="s">
        <v>1380</v>
      </c>
      <c r="G3505" s="15">
        <v>0.89810000000000001</v>
      </c>
      <c r="H3505" s="15" t="str">
        <f t="shared" si="218"/>
        <v>Baik</v>
      </c>
      <c r="I3505" s="15">
        <v>0.87689405363892237</v>
      </c>
      <c r="J3505" s="15" t="str">
        <f t="shared" si="219"/>
        <v>Baik</v>
      </c>
      <c r="K3505" s="15">
        <v>0.97791158182549254</v>
      </c>
      <c r="L3505">
        <v>0</v>
      </c>
      <c r="M3505">
        <v>6.15</v>
      </c>
      <c r="N3505">
        <v>7.77</v>
      </c>
      <c r="O3505">
        <v>4.8</v>
      </c>
      <c r="P3505" s="17">
        <v>0.56933333333333336</v>
      </c>
      <c r="Q3505" s="17">
        <v>0.69090909090909092</v>
      </c>
      <c r="R3505" s="17">
        <v>0.55971223021582739</v>
      </c>
      <c r="S3505" s="17">
        <v>0.28947368421052633</v>
      </c>
      <c r="T3505" s="17">
        <v>0.28947368421052633</v>
      </c>
      <c r="U3505" s="17">
        <v>0.99733333333333329</v>
      </c>
      <c r="V3505" s="17">
        <v>0.2146666666666667</v>
      </c>
      <c r="W3505">
        <v>0.4</v>
      </c>
      <c r="X3505">
        <v>3.56</v>
      </c>
      <c r="Y3505">
        <v>18.93</v>
      </c>
      <c r="Z3505">
        <v>69.52</v>
      </c>
      <c r="AA3505">
        <v>0</v>
      </c>
      <c r="AB3505" s="17">
        <v>0.53026634382566584</v>
      </c>
      <c r="AC3505" s="17">
        <v>0.45512820512820512</v>
      </c>
      <c r="AD3505" s="17">
        <v>0.58575581395348841</v>
      </c>
      <c r="AE3505" s="17">
        <v>0.41784037558685438</v>
      </c>
    </row>
    <row r="3506" spans="1:31" x14ac:dyDescent="0.35">
      <c r="A3506" t="str">
        <f t="shared" si="216"/>
        <v>December</v>
      </c>
      <c r="B3506">
        <f t="shared" si="217"/>
        <v>2024</v>
      </c>
      <c r="C3506" s="18">
        <v>45639</v>
      </c>
      <c r="D3506" t="s">
        <v>1378</v>
      </c>
      <c r="E3506" t="s">
        <v>132</v>
      </c>
      <c r="F3506" t="s">
        <v>1379</v>
      </c>
      <c r="G3506" s="15">
        <v>0.93269999999999997</v>
      </c>
      <c r="H3506" s="15" t="str">
        <f t="shared" si="218"/>
        <v>Baik Sekali</v>
      </c>
      <c r="I3506" s="15">
        <v>0.85113845021103818</v>
      </c>
      <c r="J3506" s="15" t="str">
        <f t="shared" si="219"/>
        <v>Baik</v>
      </c>
      <c r="K3506" s="15">
        <v>0.9860384291743951</v>
      </c>
      <c r="L3506">
        <v>0</v>
      </c>
      <c r="M3506">
        <v>4.6399999999999997</v>
      </c>
      <c r="N3506">
        <v>7.2</v>
      </c>
      <c r="O3506">
        <v>7.26</v>
      </c>
      <c r="P3506" s="17">
        <v>0.41209829867674858</v>
      </c>
      <c r="Q3506" s="17">
        <v>0.42666666666666669</v>
      </c>
      <c r="R3506" s="17">
        <v>0.40969162995594721</v>
      </c>
      <c r="S3506" s="17">
        <v>0.84375</v>
      </c>
      <c r="T3506" s="17">
        <v>0.84375</v>
      </c>
      <c r="U3506" s="17">
        <v>1</v>
      </c>
      <c r="V3506" s="17">
        <v>0.27410207939508507</v>
      </c>
      <c r="W3506">
        <v>0.02</v>
      </c>
      <c r="X3506">
        <v>3.62</v>
      </c>
      <c r="Y3506">
        <v>20.69</v>
      </c>
      <c r="Z3506">
        <v>12.99</v>
      </c>
      <c r="AA3506">
        <v>0</v>
      </c>
      <c r="AB3506" s="17">
        <v>0.16885245901639351</v>
      </c>
      <c r="AC3506" s="17">
        <v>7.9545454545454544E-2</v>
      </c>
      <c r="AD3506" s="17">
        <v>0.4777777777777778</v>
      </c>
      <c r="AE3506" s="17">
        <v>0.76190476190476186</v>
      </c>
    </row>
    <row r="3507" spans="1:31" x14ac:dyDescent="0.35">
      <c r="A3507" t="str">
        <f t="shared" si="216"/>
        <v>December</v>
      </c>
      <c r="B3507">
        <f t="shared" si="217"/>
        <v>2024</v>
      </c>
      <c r="C3507" s="18">
        <v>45639</v>
      </c>
      <c r="D3507" t="s">
        <v>1378</v>
      </c>
      <c r="E3507" t="s">
        <v>23</v>
      </c>
      <c r="F3507" t="s">
        <v>1381</v>
      </c>
      <c r="G3507" s="15">
        <v>0.89870000000000005</v>
      </c>
      <c r="H3507" s="15" t="str">
        <f t="shared" si="218"/>
        <v>Baik</v>
      </c>
      <c r="I3507" s="15">
        <v>0.85279277213390348</v>
      </c>
      <c r="J3507" s="15" t="str">
        <f t="shared" si="219"/>
        <v>Baik</v>
      </c>
      <c r="K3507" s="15">
        <v>0.95362220609686732</v>
      </c>
      <c r="L3507">
        <v>2.2599999999999998</v>
      </c>
      <c r="M3507">
        <v>4.8099999999999996</v>
      </c>
      <c r="N3507">
        <v>8.0500000000000007</v>
      </c>
      <c r="O3507">
        <v>8.89</v>
      </c>
      <c r="P3507" s="17">
        <v>0.32026578073089701</v>
      </c>
      <c r="Q3507" s="17">
        <v>0.46800000000000003</v>
      </c>
      <c r="R3507" s="17">
        <v>0.2908366533864542</v>
      </c>
      <c r="S3507" s="17">
        <v>0.40170940170940173</v>
      </c>
      <c r="T3507" s="17">
        <v>0.40170940170940173</v>
      </c>
      <c r="U3507" s="17">
        <v>0.99667774086378735</v>
      </c>
      <c r="V3507" s="17">
        <v>0.1116279069767442</v>
      </c>
      <c r="W3507">
        <v>0.02</v>
      </c>
      <c r="X3507">
        <v>3.86</v>
      </c>
      <c r="Y3507">
        <v>10.78</v>
      </c>
      <c r="Z3507">
        <v>60.88</v>
      </c>
      <c r="AA3507">
        <v>0</v>
      </c>
      <c r="AB3507" s="17">
        <v>0.35941734417344168</v>
      </c>
      <c r="AC3507" s="17">
        <v>0.42975893599335002</v>
      </c>
      <c r="AD3507" s="17">
        <v>0.31088082901554398</v>
      </c>
      <c r="AE3507" s="17">
        <v>0.56866537717601551</v>
      </c>
    </row>
    <row r="3508" spans="1:31" x14ac:dyDescent="0.35">
      <c r="A3508" t="str">
        <f t="shared" si="216"/>
        <v>December</v>
      </c>
      <c r="B3508">
        <f t="shared" si="217"/>
        <v>2024</v>
      </c>
      <c r="C3508" s="18">
        <v>45639</v>
      </c>
      <c r="D3508" t="s">
        <v>1378</v>
      </c>
      <c r="E3508" t="s">
        <v>134</v>
      </c>
      <c r="F3508" t="s">
        <v>1382</v>
      </c>
      <c r="G3508" s="15">
        <v>0.8276</v>
      </c>
      <c r="H3508" s="15" t="str">
        <f t="shared" si="218"/>
        <v>Cukup</v>
      </c>
      <c r="I3508" s="15">
        <v>0.86622639272032154</v>
      </c>
      <c r="J3508" s="15" t="str">
        <f t="shared" si="219"/>
        <v>Baik</v>
      </c>
      <c r="K3508" s="15">
        <v>0.96786112205806107</v>
      </c>
      <c r="L3508">
        <v>9.9</v>
      </c>
      <c r="M3508">
        <v>5.0199999999999996</v>
      </c>
      <c r="N3508">
        <v>6.3</v>
      </c>
      <c r="O3508">
        <v>6.09</v>
      </c>
      <c r="P3508" s="17">
        <v>0.32922127987663841</v>
      </c>
      <c r="Q3508" s="17">
        <v>0.36968085106382981</v>
      </c>
      <c r="R3508" s="17">
        <v>0.31270358306188922</v>
      </c>
      <c r="S3508" s="17">
        <v>0.62589928057553956</v>
      </c>
      <c r="T3508" s="17">
        <v>0.66935483870967738</v>
      </c>
      <c r="U3508" s="17">
        <v>1</v>
      </c>
      <c r="V3508" s="17">
        <v>0.18581341557440251</v>
      </c>
      <c r="W3508">
        <v>0.06</v>
      </c>
      <c r="X3508">
        <v>4.09</v>
      </c>
      <c r="Y3508">
        <v>15.99</v>
      </c>
      <c r="Z3508">
        <v>69.03</v>
      </c>
      <c r="AA3508">
        <v>0</v>
      </c>
      <c r="AB3508" s="17">
        <v>0.2395982783357245</v>
      </c>
      <c r="AC3508" s="17">
        <v>0.3316831683168317</v>
      </c>
      <c r="AD3508" s="17">
        <v>0.208848715509039</v>
      </c>
      <c r="AE3508" s="17">
        <v>0.89552238805970152</v>
      </c>
    </row>
    <row r="3509" spans="1:31" x14ac:dyDescent="0.35">
      <c r="A3509" t="str">
        <f t="shared" si="216"/>
        <v>December</v>
      </c>
      <c r="B3509">
        <f t="shared" si="217"/>
        <v>2024</v>
      </c>
      <c r="C3509" s="18">
        <v>45639</v>
      </c>
      <c r="D3509" t="s">
        <v>1378</v>
      </c>
      <c r="E3509" t="s">
        <v>150</v>
      </c>
      <c r="F3509" t="s">
        <v>1383</v>
      </c>
      <c r="G3509" s="15">
        <v>0.90480000000000005</v>
      </c>
      <c r="H3509" s="15" t="str">
        <f t="shared" si="218"/>
        <v>Baik Sekali</v>
      </c>
      <c r="I3509" s="15">
        <v>0.86447350163727965</v>
      </c>
      <c r="J3509" s="15" t="str">
        <f t="shared" si="219"/>
        <v>Baik</v>
      </c>
      <c r="K3509" s="15">
        <v>0.97678143324937028</v>
      </c>
      <c r="L3509">
        <v>2.94</v>
      </c>
      <c r="M3509">
        <v>3.99</v>
      </c>
      <c r="N3509">
        <v>4.58</v>
      </c>
      <c r="O3509">
        <v>6.97</v>
      </c>
      <c r="P3509" s="17">
        <v>0.44037308461025981</v>
      </c>
      <c r="Q3509" s="17">
        <v>0.57558139534883723</v>
      </c>
      <c r="R3509" s="17">
        <v>0.40017286084701809</v>
      </c>
      <c r="S3509" s="17">
        <v>0.48989898989898989</v>
      </c>
      <c r="T3509" s="17">
        <v>0.49238578680203038</v>
      </c>
      <c r="U3509" s="17">
        <v>0.96535642904730179</v>
      </c>
      <c r="V3509" s="17">
        <v>0.24450366422385081</v>
      </c>
      <c r="W3509">
        <v>0.21</v>
      </c>
      <c r="X3509">
        <v>2.5099999999999998</v>
      </c>
      <c r="Y3509">
        <v>21.78</v>
      </c>
      <c r="Z3509">
        <v>51.14</v>
      </c>
      <c r="AA3509">
        <v>0</v>
      </c>
      <c r="AB3509" s="17">
        <v>0.35027556644213098</v>
      </c>
      <c r="AC3509" s="17">
        <v>0.38620689655172408</v>
      </c>
      <c r="AD3509" s="17">
        <v>0.33730631704410008</v>
      </c>
      <c r="AE3509" s="17">
        <v>0.42142857142857137</v>
      </c>
    </row>
    <row r="3510" spans="1:31" x14ac:dyDescent="0.35">
      <c r="A3510" t="str">
        <f t="shared" si="216"/>
        <v>December</v>
      </c>
      <c r="B3510">
        <f t="shared" si="217"/>
        <v>2024</v>
      </c>
      <c r="C3510" s="18">
        <v>45639</v>
      </c>
      <c r="D3510" t="s">
        <v>1384</v>
      </c>
      <c r="E3510" t="s">
        <v>120</v>
      </c>
      <c r="F3510" t="s">
        <v>1385</v>
      </c>
      <c r="G3510" s="15">
        <v>0.88790000000000002</v>
      </c>
      <c r="H3510" s="15" t="str">
        <f t="shared" si="218"/>
        <v>Baik</v>
      </c>
      <c r="I3510" s="15">
        <v>0.92231023265584711</v>
      </c>
      <c r="J3510" s="15" t="str">
        <f t="shared" si="219"/>
        <v>Baik Sekali</v>
      </c>
      <c r="K3510" s="15">
        <v>0.96745780758813438</v>
      </c>
      <c r="L3510">
        <v>4.4400000000000004</v>
      </c>
      <c r="M3510">
        <v>5.64</v>
      </c>
      <c r="N3510">
        <v>6.43</v>
      </c>
      <c r="O3510">
        <v>11.13</v>
      </c>
      <c r="P3510" s="17">
        <v>0.74415131906421106</v>
      </c>
      <c r="Q3510" s="17">
        <v>0.78787878787878785</v>
      </c>
      <c r="R3510" s="17">
        <v>0.73450789793438642</v>
      </c>
      <c r="S3510" s="17">
        <v>0.70629370629370625</v>
      </c>
      <c r="T3510" s="17">
        <v>0.7021276595744681</v>
      </c>
      <c r="U3510" s="17">
        <v>1</v>
      </c>
      <c r="V3510" s="17">
        <v>0.48282727725236441</v>
      </c>
      <c r="W3510">
        <v>0.06</v>
      </c>
      <c r="X3510">
        <v>9.15</v>
      </c>
      <c r="Y3510">
        <v>23.03</v>
      </c>
      <c r="Z3510">
        <v>19.739999999999998</v>
      </c>
      <c r="AA3510">
        <v>0</v>
      </c>
      <c r="AB3510" s="17">
        <v>0.55948144382308085</v>
      </c>
      <c r="AC3510" s="17">
        <v>0.80732860520094563</v>
      </c>
      <c r="AD3510" s="17">
        <v>0.48968903436988542</v>
      </c>
      <c r="AE3510" s="17">
        <v>0.74963396778916547</v>
      </c>
    </row>
    <row r="3511" spans="1:31" x14ac:dyDescent="0.35">
      <c r="A3511" t="str">
        <f t="shared" si="216"/>
        <v>December</v>
      </c>
      <c r="B3511">
        <f t="shared" si="217"/>
        <v>2024</v>
      </c>
      <c r="C3511" s="18">
        <v>45639</v>
      </c>
      <c r="D3511" t="s">
        <v>1384</v>
      </c>
      <c r="E3511" t="s">
        <v>124</v>
      </c>
      <c r="F3511" t="s">
        <v>1380</v>
      </c>
      <c r="G3511" s="15">
        <v>0.84760000000000002</v>
      </c>
      <c r="H3511" s="15" t="str">
        <f t="shared" si="218"/>
        <v>Cukup</v>
      </c>
      <c r="I3511" s="15">
        <v>0.8752043350019606</v>
      </c>
      <c r="J3511" s="15" t="str">
        <f t="shared" si="219"/>
        <v>Baik</v>
      </c>
      <c r="K3511" s="15">
        <v>0.95729810000560178</v>
      </c>
      <c r="L3511">
        <v>4.7</v>
      </c>
      <c r="M3511">
        <v>3.93</v>
      </c>
      <c r="N3511">
        <v>4.4000000000000004</v>
      </c>
      <c r="O3511">
        <v>7.68</v>
      </c>
      <c r="P3511" s="17">
        <v>0.73251028806584362</v>
      </c>
      <c r="Q3511" s="17">
        <v>0.80392156862745101</v>
      </c>
      <c r="R3511" s="17">
        <v>0.71354166666666663</v>
      </c>
      <c r="S3511" s="17">
        <v>0.50609756097560976</v>
      </c>
      <c r="T3511" s="17">
        <v>0.50920245398773001</v>
      </c>
      <c r="U3511" s="17">
        <v>0.99897119341563789</v>
      </c>
      <c r="V3511" s="17">
        <v>0.38065843621399181</v>
      </c>
      <c r="W3511">
        <v>0.11</v>
      </c>
      <c r="X3511">
        <v>7.15</v>
      </c>
      <c r="Y3511">
        <v>10.039999999999999</v>
      </c>
      <c r="Z3511">
        <v>65.53</v>
      </c>
      <c r="AA3511">
        <v>0</v>
      </c>
      <c r="AB3511" s="17">
        <v>0.22444622364558309</v>
      </c>
      <c r="AC3511" s="17">
        <v>0.51395348837209298</v>
      </c>
      <c r="AD3511" s="17">
        <v>0.1856232939035487</v>
      </c>
      <c r="AE3511" s="17">
        <v>0.55203619909502266</v>
      </c>
    </row>
    <row r="3512" spans="1:31" x14ac:dyDescent="0.35">
      <c r="A3512" t="str">
        <f t="shared" si="216"/>
        <v>December</v>
      </c>
      <c r="B3512">
        <f t="shared" si="217"/>
        <v>2024</v>
      </c>
      <c r="C3512" s="18">
        <v>45639</v>
      </c>
      <c r="D3512" t="s">
        <v>1384</v>
      </c>
      <c r="E3512" t="s">
        <v>32</v>
      </c>
      <c r="F3512" t="s">
        <v>1385</v>
      </c>
      <c r="G3512" s="15">
        <v>0.91469999999999996</v>
      </c>
      <c r="H3512" s="15" t="str">
        <f t="shared" si="218"/>
        <v>Baik Sekali</v>
      </c>
      <c r="I3512" s="15">
        <v>0.88319863107123542</v>
      </c>
      <c r="J3512" s="15" t="str">
        <f t="shared" si="219"/>
        <v>Baik</v>
      </c>
      <c r="K3512" s="15">
        <v>0.9615675173463869</v>
      </c>
      <c r="L3512">
        <v>2.84</v>
      </c>
      <c r="M3512">
        <v>4.3600000000000003</v>
      </c>
      <c r="N3512">
        <v>6.34</v>
      </c>
      <c r="O3512">
        <v>10.39</v>
      </c>
      <c r="P3512" s="17">
        <v>0.68071654373024237</v>
      </c>
      <c r="Q3512" s="17">
        <v>0.7351524879614767</v>
      </c>
      <c r="R3512" s="17">
        <v>0.65411764705882358</v>
      </c>
      <c r="S3512" s="17">
        <v>0.74890829694323147</v>
      </c>
      <c r="T3512" s="17">
        <v>0.7527593818984547</v>
      </c>
      <c r="U3512" s="17">
        <v>0.99104320337197049</v>
      </c>
      <c r="V3512" s="17">
        <v>0.43940990516332978</v>
      </c>
      <c r="W3512">
        <v>0.01</v>
      </c>
      <c r="X3512">
        <v>8.3000000000000007</v>
      </c>
      <c r="Y3512">
        <v>22.97</v>
      </c>
      <c r="Z3512">
        <v>77.180000000000007</v>
      </c>
      <c r="AA3512">
        <v>0</v>
      </c>
      <c r="AB3512" s="17">
        <v>0.45434360255342771</v>
      </c>
      <c r="AC3512" s="17">
        <v>0.63030303030303025</v>
      </c>
      <c r="AD3512" s="17">
        <v>0.42253521126760563</v>
      </c>
      <c r="AE3512" s="17">
        <v>0.78125</v>
      </c>
    </row>
    <row r="3513" spans="1:31" x14ac:dyDescent="0.35">
      <c r="A3513" t="str">
        <f t="shared" si="216"/>
        <v>December</v>
      </c>
      <c r="B3513">
        <f t="shared" si="217"/>
        <v>2024</v>
      </c>
      <c r="C3513" s="18">
        <v>45639</v>
      </c>
      <c r="D3513" t="s">
        <v>1384</v>
      </c>
      <c r="E3513" t="s">
        <v>154</v>
      </c>
      <c r="F3513" t="s">
        <v>1386</v>
      </c>
      <c r="G3513" s="15">
        <v>0.89329999999999998</v>
      </c>
      <c r="H3513" s="15" t="str">
        <f t="shared" si="218"/>
        <v>Baik</v>
      </c>
      <c r="I3513" s="15">
        <v>0.89497821122084031</v>
      </c>
      <c r="J3513" s="15" t="str">
        <f t="shared" si="219"/>
        <v>Baik</v>
      </c>
      <c r="K3513" s="15">
        <v>0.9543663177738293</v>
      </c>
      <c r="L3513">
        <v>2.44</v>
      </c>
      <c r="M3513">
        <v>3.54</v>
      </c>
      <c r="N3513">
        <v>5.12</v>
      </c>
      <c r="O3513">
        <v>9.49</v>
      </c>
      <c r="P3513" s="17">
        <v>0.54646596858638741</v>
      </c>
      <c r="Q3513" s="17">
        <v>0.55937499999999996</v>
      </c>
      <c r="R3513" s="17">
        <v>0.54304635761589404</v>
      </c>
      <c r="S3513" s="17">
        <v>0.56983240223463683</v>
      </c>
      <c r="T3513" s="17">
        <v>0.56983240223463683</v>
      </c>
      <c r="U3513" s="17">
        <v>0.99214659685863871</v>
      </c>
      <c r="V3513" s="17">
        <v>0.22578534031413611</v>
      </c>
      <c r="W3513">
        <v>0.06</v>
      </c>
      <c r="X3513">
        <v>7.15</v>
      </c>
      <c r="Y3513">
        <v>15.32</v>
      </c>
      <c r="Z3513">
        <v>47.41</v>
      </c>
      <c r="AA3513">
        <v>0</v>
      </c>
      <c r="AB3513" s="17">
        <v>0.62625607779578607</v>
      </c>
      <c r="AC3513" s="17">
        <v>0.43514644351464438</v>
      </c>
      <c r="AD3513" s="17">
        <v>0.6851930420025456</v>
      </c>
      <c r="AE3513" s="17">
        <v>0.44230769230769229</v>
      </c>
    </row>
    <row r="3514" spans="1:31" x14ac:dyDescent="0.35">
      <c r="A3514" t="str">
        <f t="shared" si="216"/>
        <v>December</v>
      </c>
      <c r="B3514">
        <f t="shared" si="217"/>
        <v>2024</v>
      </c>
      <c r="C3514" s="18">
        <v>45639</v>
      </c>
      <c r="D3514" t="s">
        <v>1384</v>
      </c>
      <c r="E3514" t="s">
        <v>72</v>
      </c>
      <c r="F3514" t="s">
        <v>1382</v>
      </c>
      <c r="G3514" s="15">
        <v>0.83329999999999993</v>
      </c>
      <c r="H3514" s="15" t="str">
        <f t="shared" si="218"/>
        <v>Cukup</v>
      </c>
      <c r="I3514" s="15">
        <v>0.93406725228382625</v>
      </c>
      <c r="J3514" s="15" t="str">
        <f t="shared" si="219"/>
        <v>Baik Sekali</v>
      </c>
      <c r="K3514" s="15">
        <v>0.95833500652521719</v>
      </c>
      <c r="L3514">
        <v>4.43</v>
      </c>
      <c r="M3514">
        <v>4.9800000000000004</v>
      </c>
      <c r="N3514">
        <v>5.08</v>
      </c>
      <c r="O3514">
        <v>7.7</v>
      </c>
      <c r="P3514" s="17">
        <v>0.55904139433551203</v>
      </c>
      <c r="Q3514" s="17">
        <v>0.76112759643916916</v>
      </c>
      <c r="R3514" s="17">
        <v>0.47501542257865509</v>
      </c>
      <c r="S3514" s="17">
        <v>0.70760233918128657</v>
      </c>
      <c r="T3514" s="17">
        <v>0.70750988142292492</v>
      </c>
      <c r="U3514" s="17">
        <v>0.99477124183006538</v>
      </c>
      <c r="V3514" s="17">
        <v>0.32592592592592601</v>
      </c>
      <c r="W3514">
        <v>4.92</v>
      </c>
      <c r="X3514">
        <v>4.58</v>
      </c>
      <c r="Y3514">
        <v>21.1</v>
      </c>
      <c r="Z3514">
        <v>75.25</v>
      </c>
      <c r="AA3514">
        <v>0</v>
      </c>
      <c r="AB3514" s="17">
        <v>0.54277358030709233</v>
      </c>
      <c r="AC3514" s="17">
        <v>0.62672258837627326</v>
      </c>
      <c r="AD3514" s="17">
        <v>0.53517457008858782</v>
      </c>
      <c r="AE3514" s="17">
        <v>0.82313575525812621</v>
      </c>
    </row>
    <row r="3515" spans="1:31" x14ac:dyDescent="0.35">
      <c r="A3515" t="str">
        <f t="shared" si="216"/>
        <v>December</v>
      </c>
      <c r="B3515">
        <f t="shared" si="217"/>
        <v>2024</v>
      </c>
      <c r="C3515" s="18">
        <v>45639</v>
      </c>
      <c r="D3515" t="s">
        <v>1387</v>
      </c>
      <c r="E3515" t="s">
        <v>116</v>
      </c>
      <c r="F3515" t="s">
        <v>1381</v>
      </c>
      <c r="G3515" s="15">
        <v>0.86709999999999998</v>
      </c>
      <c r="H3515" s="15" t="str">
        <f t="shared" si="218"/>
        <v>Baik</v>
      </c>
      <c r="I3515" s="15">
        <v>0.8560101287685471</v>
      </c>
      <c r="J3515" s="15" t="str">
        <f t="shared" si="219"/>
        <v>Baik</v>
      </c>
      <c r="K3515" s="15">
        <v>0.90245751076727754</v>
      </c>
      <c r="L3515">
        <v>6.12</v>
      </c>
      <c r="M3515">
        <v>4.9400000000000004</v>
      </c>
      <c r="N3515">
        <v>6.62</v>
      </c>
      <c r="O3515">
        <v>7.49</v>
      </c>
      <c r="P3515" s="17">
        <v>0.39371214306316699</v>
      </c>
      <c r="Q3515" s="17">
        <v>0.58510638297872342</v>
      </c>
      <c r="R3515" s="17">
        <v>0.3406998158379374</v>
      </c>
      <c r="S3515" s="17">
        <v>0.71818181818181814</v>
      </c>
      <c r="T3515" s="17">
        <v>0.71818181818181814</v>
      </c>
      <c r="U3515" s="17">
        <v>1</v>
      </c>
      <c r="V3515" s="17">
        <v>0.212575713873666</v>
      </c>
      <c r="W3515">
        <v>0</v>
      </c>
      <c r="X3515">
        <v>4.84</v>
      </c>
      <c r="Y3515">
        <v>10.69</v>
      </c>
      <c r="Z3515">
        <v>15.76</v>
      </c>
      <c r="AA3515">
        <v>0</v>
      </c>
      <c r="AB3515" s="17">
        <v>0.33256312922924569</v>
      </c>
      <c r="AC3515" s="17">
        <v>0.43804664723032072</v>
      </c>
      <c r="AD3515" s="17">
        <v>0.54756195043964828</v>
      </c>
      <c r="AE3515" s="17">
        <v>0.89767054908485855</v>
      </c>
    </row>
    <row r="3516" spans="1:31" x14ac:dyDescent="0.35">
      <c r="A3516" t="str">
        <f t="shared" si="216"/>
        <v>December</v>
      </c>
      <c r="B3516">
        <f t="shared" si="217"/>
        <v>2024</v>
      </c>
      <c r="C3516" s="18">
        <v>45639</v>
      </c>
      <c r="D3516" t="s">
        <v>1387</v>
      </c>
      <c r="E3516" t="s">
        <v>64</v>
      </c>
      <c r="F3516" t="s">
        <v>1379</v>
      </c>
      <c r="G3516" s="15">
        <v>0.87819999999999998</v>
      </c>
      <c r="H3516" s="15" t="str">
        <f t="shared" si="218"/>
        <v>Baik</v>
      </c>
      <c r="I3516" s="15">
        <v>0.87168836641384462</v>
      </c>
      <c r="J3516" s="15" t="str">
        <f t="shared" si="219"/>
        <v>Baik</v>
      </c>
      <c r="K3516" s="15">
        <v>0.94725247546812752</v>
      </c>
      <c r="L3516">
        <v>8.94</v>
      </c>
      <c r="M3516">
        <v>7.97</v>
      </c>
      <c r="N3516">
        <v>6.05</v>
      </c>
      <c r="O3516">
        <v>8.41</v>
      </c>
      <c r="P3516" s="17">
        <v>0.63470319634703198</v>
      </c>
      <c r="Q3516" s="17">
        <v>0.62419354838709673</v>
      </c>
      <c r="R3516" s="17">
        <v>0.63885350318471334</v>
      </c>
      <c r="S3516" s="17">
        <v>0.74677002583979324</v>
      </c>
      <c r="T3516" s="17">
        <v>0.74611398963730569</v>
      </c>
      <c r="U3516" s="17">
        <v>0.99908675799086755</v>
      </c>
      <c r="V3516" s="17">
        <v>0.38675799086757989</v>
      </c>
      <c r="W3516">
        <v>0</v>
      </c>
      <c r="X3516">
        <v>7.4</v>
      </c>
      <c r="Y3516">
        <v>21.86</v>
      </c>
      <c r="Z3516">
        <v>7.37</v>
      </c>
      <c r="AA3516">
        <v>0</v>
      </c>
      <c r="AB3516" s="17">
        <v>0.67082220243395663</v>
      </c>
      <c r="AC3516" s="17">
        <v>0.55024813895781632</v>
      </c>
      <c r="AD3516" s="17">
        <v>0.90813008130081296</v>
      </c>
      <c r="AE3516" s="17">
        <v>0.8252536640360767</v>
      </c>
    </row>
    <row r="3517" spans="1:31" x14ac:dyDescent="0.35">
      <c r="A3517" t="str">
        <f t="shared" si="216"/>
        <v>December</v>
      </c>
      <c r="B3517">
        <f t="shared" si="217"/>
        <v>2024</v>
      </c>
      <c r="C3517" s="18">
        <v>45639</v>
      </c>
      <c r="D3517" t="s">
        <v>1387</v>
      </c>
      <c r="E3517" t="s">
        <v>56</v>
      </c>
      <c r="F3517" t="s">
        <v>1388</v>
      </c>
      <c r="G3517" s="15">
        <v>0.94209999999999994</v>
      </c>
      <c r="H3517" s="15" t="str">
        <f t="shared" si="218"/>
        <v>Baik Sekali</v>
      </c>
      <c r="I3517" s="15">
        <v>0.86409533662508409</v>
      </c>
      <c r="J3517" s="15" t="str">
        <f t="shared" si="219"/>
        <v>Baik</v>
      </c>
      <c r="K3517" s="15">
        <v>0.96548667607166849</v>
      </c>
      <c r="L3517">
        <v>4.13</v>
      </c>
      <c r="M3517">
        <v>4.42</v>
      </c>
      <c r="N3517">
        <v>5.77</v>
      </c>
      <c r="O3517">
        <v>4.5599999999999996</v>
      </c>
      <c r="P3517" s="17">
        <v>0.59356376638855779</v>
      </c>
      <c r="Q3517" s="17">
        <v>0.68</v>
      </c>
      <c r="R3517" s="17">
        <v>0.58507853403141363</v>
      </c>
      <c r="S3517" s="17">
        <v>0.80392156862745101</v>
      </c>
      <c r="T3517" s="17">
        <v>0.80392156862745101</v>
      </c>
      <c r="U3517" s="17">
        <v>0.99880810488676997</v>
      </c>
      <c r="V3517" s="17">
        <v>0.43384982121573301</v>
      </c>
      <c r="W3517">
        <v>0</v>
      </c>
      <c r="X3517">
        <v>3.75</v>
      </c>
      <c r="Y3517">
        <v>4.59</v>
      </c>
      <c r="Z3517">
        <v>28.61</v>
      </c>
      <c r="AA3517">
        <v>0</v>
      </c>
      <c r="AB3517" s="17">
        <v>0.89066666666666672</v>
      </c>
      <c r="AC3517" s="17">
        <v>0.81170886075949367</v>
      </c>
      <c r="AD3517" s="17">
        <v>0.97212366953877349</v>
      </c>
      <c r="AE3517" s="17">
        <v>0.95516569200779722</v>
      </c>
    </row>
    <row r="3518" spans="1:31" x14ac:dyDescent="0.35">
      <c r="A3518" t="str">
        <f t="shared" si="216"/>
        <v>December</v>
      </c>
      <c r="B3518">
        <f t="shared" si="217"/>
        <v>2024</v>
      </c>
      <c r="C3518" s="18">
        <v>45639</v>
      </c>
      <c r="D3518" t="s">
        <v>1387</v>
      </c>
      <c r="E3518" t="s">
        <v>80</v>
      </c>
      <c r="F3518" t="s">
        <v>1381</v>
      </c>
      <c r="G3518" s="15">
        <v>0.91200000000000003</v>
      </c>
      <c r="H3518" s="15" t="str">
        <f t="shared" si="218"/>
        <v>Baik Sekali</v>
      </c>
      <c r="I3518" s="15">
        <v>0.89772841939552128</v>
      </c>
      <c r="J3518" s="15" t="str">
        <f t="shared" si="219"/>
        <v>Baik</v>
      </c>
      <c r="K3518" s="15">
        <v>0.94550976970148948</v>
      </c>
      <c r="L3518">
        <v>3.83</v>
      </c>
      <c r="M3518">
        <v>5.98</v>
      </c>
      <c r="N3518">
        <v>6.06</v>
      </c>
      <c r="O3518">
        <v>6.37</v>
      </c>
      <c r="P3518" s="17">
        <v>0.40595446584938699</v>
      </c>
      <c r="Q3518" s="17">
        <v>0.44642857142857151</v>
      </c>
      <c r="R3518" s="17">
        <v>0.3934951901053596</v>
      </c>
      <c r="S3518" s="17">
        <v>0.64666666666666661</v>
      </c>
      <c r="T3518" s="17">
        <v>0.65202702702702697</v>
      </c>
      <c r="U3518" s="17">
        <v>0.98108581436077058</v>
      </c>
      <c r="V3518" s="17">
        <v>0.18914185639229419</v>
      </c>
      <c r="W3518">
        <v>0</v>
      </c>
      <c r="X3518">
        <v>5.86</v>
      </c>
      <c r="Y3518">
        <v>10.92</v>
      </c>
      <c r="Z3518">
        <v>6.9</v>
      </c>
      <c r="AA3518">
        <v>0</v>
      </c>
      <c r="AB3518" s="17">
        <v>0.54682669576286602</v>
      </c>
      <c r="AC3518" s="17">
        <v>0.34367541766109783</v>
      </c>
      <c r="AD3518" s="17">
        <v>0.79328076791223856</v>
      </c>
      <c r="AE3518" s="17">
        <v>0.94270833333333337</v>
      </c>
    </row>
    <row r="3519" spans="1:31" x14ac:dyDescent="0.35">
      <c r="A3519" t="str">
        <f t="shared" si="216"/>
        <v>December</v>
      </c>
      <c r="B3519">
        <f t="shared" si="217"/>
        <v>2024</v>
      </c>
      <c r="C3519" s="18">
        <v>45639</v>
      </c>
      <c r="D3519" t="s">
        <v>1387</v>
      </c>
      <c r="E3519" t="s">
        <v>74</v>
      </c>
      <c r="F3519" t="s">
        <v>1389</v>
      </c>
      <c r="G3519" s="15">
        <v>0.8911</v>
      </c>
      <c r="H3519" s="15" t="str">
        <f t="shared" si="218"/>
        <v>Baik</v>
      </c>
      <c r="I3519" s="15">
        <v>0.87713070190927667</v>
      </c>
      <c r="J3519" s="15" t="str">
        <f t="shared" si="219"/>
        <v>Baik</v>
      </c>
      <c r="K3519" s="15">
        <v>0.94515914831221892</v>
      </c>
      <c r="L3519">
        <v>5.57</v>
      </c>
      <c r="M3519">
        <v>6.17</v>
      </c>
      <c r="N3519">
        <v>5.63</v>
      </c>
      <c r="O3519">
        <v>7.6</v>
      </c>
      <c r="P3519" s="17">
        <v>0.69181232750689969</v>
      </c>
      <c r="Q3519" s="17">
        <v>0.66433566433566438</v>
      </c>
      <c r="R3519" s="17">
        <v>0.69856733524355297</v>
      </c>
      <c r="S3519" s="17">
        <v>0.75789473684210529</v>
      </c>
      <c r="T3519" s="17">
        <v>0.75789473684210529</v>
      </c>
      <c r="U3519" s="17">
        <v>0.99954001839926399</v>
      </c>
      <c r="V3519" s="17">
        <v>0.44802207911683528</v>
      </c>
      <c r="W3519">
        <v>0</v>
      </c>
      <c r="X3519">
        <v>5.76</v>
      </c>
      <c r="Y3519">
        <v>19.66</v>
      </c>
      <c r="Z3519">
        <v>13.23</v>
      </c>
      <c r="AA3519">
        <v>0</v>
      </c>
      <c r="AB3519" s="17">
        <v>0.32036847492323439</v>
      </c>
      <c r="AC3519" s="17">
        <v>0.4148148148148148</v>
      </c>
      <c r="AD3519" s="17">
        <v>0.5251009809578765</v>
      </c>
      <c r="AE3519" s="17">
        <v>0.92694805194805197</v>
      </c>
    </row>
    <row r="3520" spans="1:31" x14ac:dyDescent="0.35">
      <c r="A3520" t="str">
        <f t="shared" si="216"/>
        <v>December</v>
      </c>
      <c r="B3520">
        <f t="shared" si="217"/>
        <v>2024</v>
      </c>
      <c r="C3520" s="18">
        <v>45639</v>
      </c>
      <c r="D3520" t="s">
        <v>1387</v>
      </c>
      <c r="E3520" t="s">
        <v>34</v>
      </c>
      <c r="F3520" t="s">
        <v>1390</v>
      </c>
      <c r="G3520" s="15">
        <v>0.93340000000000001</v>
      </c>
      <c r="H3520" s="15" t="str">
        <f t="shared" si="218"/>
        <v>Baik Sekali</v>
      </c>
      <c r="I3520" s="15">
        <v>0.88366805000000004</v>
      </c>
      <c r="J3520" s="15" t="str">
        <f t="shared" si="219"/>
        <v>Baik</v>
      </c>
      <c r="K3520" s="15">
        <v>0.97312299999999996</v>
      </c>
      <c r="L3520">
        <v>0</v>
      </c>
      <c r="M3520">
        <v>6.97</v>
      </c>
      <c r="N3520">
        <v>4.82</v>
      </c>
      <c r="O3520">
        <v>5.69</v>
      </c>
      <c r="P3520" s="17">
        <v>0.52580645161290318</v>
      </c>
      <c r="Q3520" s="17">
        <v>0.65714285714285714</v>
      </c>
      <c r="R3520" s="17">
        <v>0.50909090909090904</v>
      </c>
      <c r="S3520" s="17">
        <v>0.73913043478260865</v>
      </c>
      <c r="T3520" s="17">
        <v>0.73913043478260865</v>
      </c>
      <c r="U3520" s="17">
        <v>1</v>
      </c>
      <c r="V3520" s="17">
        <v>0.31612903225806449</v>
      </c>
      <c r="W3520">
        <v>0</v>
      </c>
      <c r="X3520">
        <v>5.16</v>
      </c>
      <c r="Y3520">
        <v>14.21</v>
      </c>
      <c r="Z3520">
        <v>20.149999999999999</v>
      </c>
      <c r="AA3520">
        <v>0</v>
      </c>
      <c r="AB3520" s="17">
        <v>0.65099009900990101</v>
      </c>
      <c r="AC3520" s="17">
        <v>0.79734219269102991</v>
      </c>
      <c r="AD3520" s="17">
        <v>0.68872549019607843</v>
      </c>
      <c r="AE3520" s="17">
        <v>0.8125</v>
      </c>
    </row>
    <row r="3521" spans="1:31" x14ac:dyDescent="0.35">
      <c r="A3521" t="str">
        <f t="shared" si="216"/>
        <v>December</v>
      </c>
      <c r="B3521">
        <f t="shared" si="217"/>
        <v>2024</v>
      </c>
      <c r="C3521" s="18">
        <v>45639</v>
      </c>
      <c r="D3521" t="s">
        <v>1391</v>
      </c>
      <c r="E3521" t="s">
        <v>70</v>
      </c>
      <c r="F3521" t="s">
        <v>1392</v>
      </c>
      <c r="G3521" s="15">
        <v>0.98680000000000012</v>
      </c>
      <c r="H3521" s="15" t="str">
        <f t="shared" si="218"/>
        <v>Istimewa</v>
      </c>
      <c r="I3521" s="15">
        <v>0.93608252238162704</v>
      </c>
      <c r="J3521" s="15" t="str">
        <f t="shared" si="219"/>
        <v>Baik Sekali</v>
      </c>
      <c r="K3521" s="15">
        <v>0.9659500639475056</v>
      </c>
      <c r="L3521">
        <v>3.19</v>
      </c>
      <c r="M3521">
        <v>0</v>
      </c>
      <c r="N3521">
        <v>3.35</v>
      </c>
      <c r="O3521">
        <v>5.14</v>
      </c>
      <c r="P3521" s="17">
        <v>0.7931034482758621</v>
      </c>
      <c r="Q3521" s="17">
        <v>0.97142857142857142</v>
      </c>
      <c r="R3521" s="17">
        <v>0.77749999999999997</v>
      </c>
      <c r="S3521" s="17">
        <v>0.97058823529411764</v>
      </c>
      <c r="T3521" s="17">
        <v>0.97058823529411764</v>
      </c>
      <c r="U3521" s="17">
        <v>1</v>
      </c>
      <c r="V3521" s="17">
        <v>0.91264367816091951</v>
      </c>
      <c r="W3521">
        <v>0.19</v>
      </c>
      <c r="X3521">
        <v>3.19</v>
      </c>
      <c r="Y3521">
        <v>12.12</v>
      </c>
      <c r="Z3521">
        <v>29.34</v>
      </c>
      <c r="AA3521">
        <v>0</v>
      </c>
      <c r="AB3521" s="17">
        <v>0.95047923322683703</v>
      </c>
      <c r="AC3521" s="17">
        <v>0.90604026845637586</v>
      </c>
      <c r="AD3521" s="17">
        <v>0.95648232094288299</v>
      </c>
      <c r="AE3521" s="17">
        <v>0.91111111111111109</v>
      </c>
    </row>
    <row r="3522" spans="1:31" x14ac:dyDescent="0.35">
      <c r="A3522" t="str">
        <f t="shared" si="216"/>
        <v>December</v>
      </c>
      <c r="B3522">
        <f t="shared" si="217"/>
        <v>2024</v>
      </c>
      <c r="C3522" s="18">
        <v>45639</v>
      </c>
      <c r="D3522" t="s">
        <v>1391</v>
      </c>
      <c r="E3522" t="s">
        <v>43</v>
      </c>
      <c r="F3522" t="s">
        <v>1392</v>
      </c>
      <c r="G3522" s="15">
        <v>0.96299999999999997</v>
      </c>
      <c r="H3522" s="15" t="str">
        <f t="shared" si="218"/>
        <v>Istimewa</v>
      </c>
      <c r="I3522" s="15">
        <v>0.87476606986292316</v>
      </c>
      <c r="J3522" s="15" t="str">
        <f t="shared" si="219"/>
        <v>Baik</v>
      </c>
      <c r="K3522" s="15">
        <v>0.96626019960835174</v>
      </c>
      <c r="L3522">
        <v>3.3</v>
      </c>
      <c r="M3522">
        <v>0</v>
      </c>
      <c r="N3522">
        <v>3.86</v>
      </c>
      <c r="O3522">
        <v>5.34</v>
      </c>
      <c r="P3522" s="17">
        <v>0.7846153846153846</v>
      </c>
      <c r="Q3522" s="17">
        <v>0.84615384615384615</v>
      </c>
      <c r="R3522" s="17">
        <v>0.76518218623481782</v>
      </c>
      <c r="S3522" s="17">
        <v>0.9242424242424242</v>
      </c>
      <c r="T3522" s="17">
        <v>0.9242424242424242</v>
      </c>
      <c r="U3522" s="17">
        <v>0.95076923076923081</v>
      </c>
      <c r="V3522" s="17">
        <v>0.70153846153846156</v>
      </c>
      <c r="W3522">
        <v>0.9</v>
      </c>
      <c r="X3522">
        <v>3.98</v>
      </c>
      <c r="Y3522">
        <v>8.5500000000000007</v>
      </c>
      <c r="Z3522">
        <v>51.86</v>
      </c>
      <c r="AA3522">
        <v>0</v>
      </c>
      <c r="AB3522" s="17">
        <v>0.85666666666666669</v>
      </c>
      <c r="AC3522" s="17">
        <v>0.8563829787234043</v>
      </c>
      <c r="AD3522" s="17">
        <v>0.85609756097560974</v>
      </c>
      <c r="AE3522" s="17">
        <v>0.69565217391304346</v>
      </c>
    </row>
    <row r="3523" spans="1:31" x14ac:dyDescent="0.35">
      <c r="A3523" t="str">
        <f t="shared" ref="A3523:A3586" si="220">TEXT(C3523, "mmmm")</f>
        <v>December</v>
      </c>
      <c r="B3523">
        <f t="shared" ref="B3523:B3586" si="221">YEAR(C3523)</f>
        <v>2024</v>
      </c>
      <c r="C3523" s="18">
        <v>45639</v>
      </c>
      <c r="D3523" t="s">
        <v>1391</v>
      </c>
      <c r="E3523" t="s">
        <v>136</v>
      </c>
      <c r="F3523" t="s">
        <v>1392</v>
      </c>
      <c r="G3523" s="15">
        <v>0.92090000000000005</v>
      </c>
      <c r="H3523" s="15" t="str">
        <f t="shared" ref="H3523:H3586" si="222">IF(G3523&gt;=0.95,"Istimewa",IF(G3523&gt;=0.9,"Baik Sekali",IF(G3523&gt;=0.85,"Baik",IF(G3523&gt;=0.8,"Cukup","Kurang"))))</f>
        <v>Baik Sekali</v>
      </c>
      <c r="I3523" s="15">
        <v>0.84434619385586851</v>
      </c>
      <c r="J3523" s="15" t="str">
        <f t="shared" ref="J3523:J3586" si="223">IF(I3523&gt;=0.95,"Istimewa",IF(I3523&gt;=0.9,"Baik Sekali",IF(I3523&gt;=0.85,"Baik",IF(I3523&gt;=0.8,"Cukup","Kurang"))))</f>
        <v>Cukup</v>
      </c>
      <c r="K3523" s="15">
        <v>0.94806055387390986</v>
      </c>
      <c r="L3523">
        <v>3.72</v>
      </c>
      <c r="M3523">
        <v>4.71</v>
      </c>
      <c r="N3523">
        <v>5.2</v>
      </c>
      <c r="O3523">
        <v>5.07</v>
      </c>
      <c r="P3523" s="17">
        <v>0.73166926677067079</v>
      </c>
      <c r="Q3523" s="17">
        <v>0.89565217391304353</v>
      </c>
      <c r="R3523" s="17">
        <v>0.69581749049429653</v>
      </c>
      <c r="S3523" s="17">
        <v>0.83495145631067957</v>
      </c>
      <c r="T3523" s="17">
        <v>0.83495145631067957</v>
      </c>
      <c r="U3523" s="17">
        <v>0.97035881435257409</v>
      </c>
      <c r="V3523" s="17">
        <v>0.45553822152886109</v>
      </c>
      <c r="W3523">
        <v>0.16</v>
      </c>
      <c r="X3523">
        <v>4.67</v>
      </c>
      <c r="Y3523">
        <v>23.13</v>
      </c>
      <c r="Z3523">
        <v>28.57</v>
      </c>
      <c r="AA3523">
        <v>0</v>
      </c>
      <c r="AB3523" s="17">
        <v>0.59557013945857262</v>
      </c>
      <c r="AC3523" s="17">
        <v>0.54716981132075471</v>
      </c>
      <c r="AD3523" s="17">
        <v>0.62516914749661701</v>
      </c>
      <c r="AE3523" s="17">
        <v>0.66666666666666663</v>
      </c>
    </row>
    <row r="3524" spans="1:31" x14ac:dyDescent="0.35">
      <c r="A3524" t="str">
        <f t="shared" si="220"/>
        <v>December</v>
      </c>
      <c r="B3524">
        <f t="shared" si="221"/>
        <v>2024</v>
      </c>
      <c r="C3524" s="18">
        <v>45639</v>
      </c>
      <c r="D3524" t="s">
        <v>1391</v>
      </c>
      <c r="E3524" t="s">
        <v>60</v>
      </c>
      <c r="F3524" t="s">
        <v>1392</v>
      </c>
      <c r="G3524" s="15">
        <v>0.90300000000000002</v>
      </c>
      <c r="H3524" s="15" t="str">
        <f t="shared" si="222"/>
        <v>Baik Sekali</v>
      </c>
      <c r="I3524" s="15">
        <v>0.86293861584889864</v>
      </c>
      <c r="J3524" s="15" t="str">
        <f t="shared" si="223"/>
        <v>Baik</v>
      </c>
      <c r="K3524" s="15">
        <v>0.95661033099685311</v>
      </c>
      <c r="L3524">
        <v>3.39</v>
      </c>
      <c r="M3524">
        <v>0</v>
      </c>
      <c r="N3524">
        <v>3.97</v>
      </c>
      <c r="O3524">
        <v>5.09</v>
      </c>
      <c r="P3524" s="17">
        <v>0.5041436464088398</v>
      </c>
      <c r="Q3524" s="17">
        <v>0.66666666666666663</v>
      </c>
      <c r="R3524" s="17">
        <v>0.477491961414791</v>
      </c>
      <c r="S3524" s="17">
        <v>1</v>
      </c>
      <c r="T3524" s="17">
        <v>1</v>
      </c>
      <c r="U3524" s="17">
        <v>0.95303867403314912</v>
      </c>
      <c r="V3524" s="17">
        <v>0.32044198895027631</v>
      </c>
      <c r="W3524">
        <v>4.51</v>
      </c>
      <c r="X3524">
        <v>3.58</v>
      </c>
      <c r="Y3524">
        <v>10.62</v>
      </c>
      <c r="Z3524">
        <v>22.68</v>
      </c>
      <c r="AA3524">
        <v>0</v>
      </c>
      <c r="AB3524" s="17">
        <v>0.81324110671936756</v>
      </c>
      <c r="AC3524" s="17">
        <v>0.59629629629629632</v>
      </c>
      <c r="AD3524" s="17">
        <v>0.89218328840970351</v>
      </c>
      <c r="AE3524" s="17">
        <v>0.83229813664596275</v>
      </c>
    </row>
    <row r="3525" spans="1:31" x14ac:dyDescent="0.35">
      <c r="A3525" t="str">
        <f t="shared" si="220"/>
        <v>December</v>
      </c>
      <c r="B3525">
        <f t="shared" si="221"/>
        <v>2024</v>
      </c>
      <c r="C3525" s="18">
        <v>45639</v>
      </c>
      <c r="D3525" t="s">
        <v>1391</v>
      </c>
      <c r="E3525" t="s">
        <v>130</v>
      </c>
      <c r="F3525" t="s">
        <v>1392</v>
      </c>
      <c r="G3525" s="15">
        <v>0.96379999999999999</v>
      </c>
      <c r="H3525" s="15" t="str">
        <f t="shared" si="222"/>
        <v>Istimewa</v>
      </c>
      <c r="I3525" s="15">
        <v>0.84138131777933944</v>
      </c>
      <c r="J3525" s="15" t="str">
        <f t="shared" si="223"/>
        <v>Cukup</v>
      </c>
      <c r="K3525" s="15">
        <v>0.9693037650838271</v>
      </c>
      <c r="L3525">
        <v>3.31</v>
      </c>
      <c r="M3525">
        <v>0</v>
      </c>
      <c r="N3525">
        <v>3.96</v>
      </c>
      <c r="O3525">
        <v>5.62</v>
      </c>
      <c r="P3525" s="17">
        <v>0.75776397515527949</v>
      </c>
      <c r="Q3525" s="17">
        <v>0.79746835443037978</v>
      </c>
      <c r="R3525" s="17">
        <v>0.75</v>
      </c>
      <c r="S3525" s="17">
        <v>0.96825396825396826</v>
      </c>
      <c r="T3525" s="17">
        <v>0.96825396825396826</v>
      </c>
      <c r="U3525" s="17">
        <v>0.96480331262939956</v>
      </c>
      <c r="V3525" s="17">
        <v>0.53209109730848858</v>
      </c>
      <c r="W3525">
        <v>0.15</v>
      </c>
      <c r="X3525">
        <v>2.6</v>
      </c>
      <c r="Y3525">
        <v>7.27</v>
      </c>
      <c r="Z3525">
        <v>19.420000000000002</v>
      </c>
      <c r="AA3525">
        <v>0</v>
      </c>
      <c r="AB3525" s="17">
        <v>0.76673427991886411</v>
      </c>
      <c r="AC3525" s="17">
        <v>0.55597014925373134</v>
      </c>
      <c r="AD3525" s="17">
        <v>0.84518828451882844</v>
      </c>
      <c r="AE3525" s="17">
        <v>0.57046979865771807</v>
      </c>
    </row>
    <row r="3526" spans="1:31" x14ac:dyDescent="0.35">
      <c r="A3526" t="str">
        <f t="shared" si="220"/>
        <v>December</v>
      </c>
      <c r="B3526">
        <f t="shared" si="221"/>
        <v>2024</v>
      </c>
      <c r="C3526" s="18">
        <v>45639</v>
      </c>
      <c r="D3526" t="s">
        <v>1391</v>
      </c>
      <c r="E3526" t="s">
        <v>140</v>
      </c>
      <c r="F3526" t="s">
        <v>1392</v>
      </c>
      <c r="G3526" s="15">
        <v>0.98329999999999995</v>
      </c>
      <c r="H3526" s="15" t="str">
        <f t="shared" si="222"/>
        <v>Istimewa</v>
      </c>
      <c r="I3526" s="15">
        <v>0.88936349324446939</v>
      </c>
      <c r="J3526" s="15" t="str">
        <f t="shared" si="223"/>
        <v>Baik</v>
      </c>
      <c r="K3526" s="15">
        <v>0.9559671235556263</v>
      </c>
      <c r="L3526">
        <v>3.12</v>
      </c>
      <c r="M3526">
        <v>0</v>
      </c>
      <c r="N3526">
        <v>6.35</v>
      </c>
      <c r="O3526">
        <v>5.49</v>
      </c>
      <c r="P3526" s="17">
        <v>0.79054054054054057</v>
      </c>
      <c r="Q3526" s="17">
        <v>0.94202898550724634</v>
      </c>
      <c r="R3526" s="17">
        <v>0.76266666666666671</v>
      </c>
      <c r="S3526" s="17">
        <v>0.9538461538461539</v>
      </c>
      <c r="T3526" s="17">
        <v>0.9538461538461539</v>
      </c>
      <c r="U3526" s="17">
        <v>0.98648648648648651</v>
      </c>
      <c r="V3526" s="17">
        <v>0.65990990990990994</v>
      </c>
      <c r="W3526">
        <v>0.12</v>
      </c>
      <c r="X3526">
        <v>3.33</v>
      </c>
      <c r="Y3526">
        <v>13.02</v>
      </c>
      <c r="Z3526">
        <v>25.94</v>
      </c>
      <c r="AA3526">
        <v>0</v>
      </c>
      <c r="AB3526" s="17">
        <v>0.9597457627118644</v>
      </c>
      <c r="AC3526" s="17">
        <v>0.94017094017094016</v>
      </c>
      <c r="AD3526" s="17">
        <v>0.96619718309859159</v>
      </c>
      <c r="AE3526" s="17">
        <v>0.95454545454545459</v>
      </c>
    </row>
    <row r="3527" spans="1:31" x14ac:dyDescent="0.35">
      <c r="A3527" t="str">
        <f t="shared" si="220"/>
        <v>December</v>
      </c>
      <c r="B3527">
        <f t="shared" si="221"/>
        <v>2024</v>
      </c>
      <c r="C3527" s="18">
        <v>45639</v>
      </c>
      <c r="D3527" t="s">
        <v>1393</v>
      </c>
      <c r="E3527" t="s">
        <v>138</v>
      </c>
      <c r="F3527" t="s">
        <v>1392</v>
      </c>
      <c r="G3527" s="15">
        <v>0.95109999999999995</v>
      </c>
      <c r="H3527" s="15" t="str">
        <f t="shared" si="222"/>
        <v>Istimewa</v>
      </c>
      <c r="I3527" s="15">
        <v>0.89796799215015088</v>
      </c>
      <c r="J3527" s="15" t="str">
        <f t="shared" si="223"/>
        <v>Baik</v>
      </c>
      <c r="K3527" s="15">
        <v>0.96755140614328805</v>
      </c>
      <c r="L3527">
        <v>2.95</v>
      </c>
      <c r="M3527">
        <v>0</v>
      </c>
      <c r="N3527">
        <v>4.83</v>
      </c>
      <c r="O3527">
        <v>5.48</v>
      </c>
      <c r="P3527" s="17">
        <v>0.67258382642998027</v>
      </c>
      <c r="Q3527" s="17">
        <v>0.65</v>
      </c>
      <c r="R3527" s="17">
        <v>0.67451820128479656</v>
      </c>
      <c r="S3527" s="17">
        <v>0.88461538461538458</v>
      </c>
      <c r="T3527" s="17">
        <v>0.88461538461538458</v>
      </c>
      <c r="U3527" s="17">
        <v>0.9526627218934911</v>
      </c>
      <c r="V3527" s="17">
        <v>0.28796844181459569</v>
      </c>
      <c r="W3527">
        <v>0</v>
      </c>
      <c r="X3527">
        <v>3.17</v>
      </c>
      <c r="Y3527">
        <v>12.54</v>
      </c>
      <c r="Z3527">
        <v>52.39</v>
      </c>
      <c r="AA3527">
        <v>0</v>
      </c>
      <c r="AB3527" s="17">
        <v>0.54831704668838221</v>
      </c>
      <c r="AC3527" s="17">
        <v>0.58499999999999996</v>
      </c>
      <c r="AD3527" s="17">
        <v>0.53749999999999998</v>
      </c>
      <c r="AE3527" s="17">
        <v>0.63247863247863245</v>
      </c>
    </row>
    <row r="3528" spans="1:31" x14ac:dyDescent="0.35">
      <c r="A3528" t="str">
        <f t="shared" si="220"/>
        <v>December</v>
      </c>
      <c r="B3528">
        <f t="shared" si="221"/>
        <v>2024</v>
      </c>
      <c r="C3528" s="18">
        <v>45639</v>
      </c>
      <c r="D3528" t="s">
        <v>1393</v>
      </c>
      <c r="E3528" t="s">
        <v>112</v>
      </c>
      <c r="F3528" t="s">
        <v>1392</v>
      </c>
      <c r="G3528" s="15">
        <v>0.93779999999999997</v>
      </c>
      <c r="H3528" s="15" t="str">
        <f t="shared" si="222"/>
        <v>Baik Sekali</v>
      </c>
      <c r="I3528" s="15">
        <v>0.9080354741953276</v>
      </c>
      <c r="J3528" s="15" t="str">
        <f t="shared" si="223"/>
        <v>Baik Sekali</v>
      </c>
      <c r="K3528" s="15">
        <v>0.97217278341522118</v>
      </c>
      <c r="L3528">
        <v>1.7</v>
      </c>
      <c r="M3528">
        <v>0.71</v>
      </c>
      <c r="N3528">
        <v>4.49</v>
      </c>
      <c r="O3528">
        <v>3.37</v>
      </c>
      <c r="P3528" s="17">
        <v>0.83174603174603179</v>
      </c>
      <c r="Q3528" s="17">
        <v>0.78947368421052633</v>
      </c>
      <c r="R3528" s="17">
        <v>0.83445945945945943</v>
      </c>
      <c r="S3528" s="17">
        <v>0.8666666666666667</v>
      </c>
      <c r="T3528" s="17">
        <v>0.8666666666666667</v>
      </c>
      <c r="U3528" s="17">
        <v>1</v>
      </c>
      <c r="V3528" s="17">
        <v>0.526984126984127</v>
      </c>
      <c r="W3528">
        <v>0.37</v>
      </c>
      <c r="X3528">
        <v>2.4500000000000002</v>
      </c>
      <c r="Y3528">
        <v>5.93</v>
      </c>
      <c r="Z3528">
        <v>17.48</v>
      </c>
      <c r="AA3528">
        <v>0</v>
      </c>
      <c r="AB3528" s="17">
        <v>0.85614035087719298</v>
      </c>
      <c r="AC3528" s="17">
        <v>0.91397849462365588</v>
      </c>
      <c r="AD3528" s="17">
        <v>0.828125</v>
      </c>
      <c r="AE3528" s="17">
        <v>0.6705882352941176</v>
      </c>
    </row>
    <row r="3529" spans="1:31" x14ac:dyDescent="0.35">
      <c r="A3529" t="str">
        <f t="shared" si="220"/>
        <v>December</v>
      </c>
      <c r="B3529">
        <f t="shared" si="221"/>
        <v>2024</v>
      </c>
      <c r="C3529" s="18">
        <v>45639</v>
      </c>
      <c r="D3529" t="s">
        <v>1393</v>
      </c>
      <c r="E3529" t="s">
        <v>102</v>
      </c>
      <c r="F3529" t="s">
        <v>1392</v>
      </c>
      <c r="G3529" s="15">
        <v>0.95310000000000006</v>
      </c>
      <c r="H3529" s="15" t="str">
        <f t="shared" si="222"/>
        <v>Istimewa</v>
      </c>
      <c r="I3529" s="15">
        <v>0.85003864785201433</v>
      </c>
      <c r="J3529" s="15" t="str">
        <f t="shared" si="223"/>
        <v>Baik</v>
      </c>
      <c r="K3529" s="15">
        <v>0.9550389938628977</v>
      </c>
      <c r="L3529">
        <v>3.83</v>
      </c>
      <c r="M3529">
        <v>0.95</v>
      </c>
      <c r="N3529">
        <v>3.3</v>
      </c>
      <c r="O3529">
        <v>3.1</v>
      </c>
      <c r="P3529" s="17">
        <v>0.6875</v>
      </c>
      <c r="Q3529" s="17">
        <v>0.76923076923076927</v>
      </c>
      <c r="R3529" s="17">
        <v>0.6806451612903226</v>
      </c>
      <c r="S3529" s="17">
        <v>0.85</v>
      </c>
      <c r="T3529" s="17">
        <v>0.85</v>
      </c>
      <c r="U3529" s="17">
        <v>1</v>
      </c>
      <c r="V3529" s="17">
        <v>0.45238095238095238</v>
      </c>
      <c r="W3529">
        <v>0.21</v>
      </c>
      <c r="X3529">
        <v>2.4300000000000002</v>
      </c>
      <c r="Y3529">
        <v>7.03</v>
      </c>
      <c r="Z3529">
        <v>37.85</v>
      </c>
      <c r="AA3529">
        <v>0</v>
      </c>
      <c r="AB3529" s="17">
        <v>0.75757575757575757</v>
      </c>
      <c r="AC3529" s="17">
        <v>0.74175824175824179</v>
      </c>
      <c r="AD3529" s="17">
        <v>0.77702702702702697</v>
      </c>
      <c r="AE3529" s="17">
        <v>0.63703703703703707</v>
      </c>
    </row>
    <row r="3530" spans="1:31" x14ac:dyDescent="0.35">
      <c r="A3530" t="str">
        <f t="shared" si="220"/>
        <v>December</v>
      </c>
      <c r="B3530">
        <f t="shared" si="221"/>
        <v>2024</v>
      </c>
      <c r="C3530" s="18">
        <v>45639</v>
      </c>
      <c r="D3530" t="s">
        <v>1393</v>
      </c>
      <c r="E3530" t="s">
        <v>78</v>
      </c>
      <c r="F3530" t="s">
        <v>1392</v>
      </c>
      <c r="G3530" s="15">
        <v>0.92810000000000004</v>
      </c>
      <c r="H3530" s="15" t="str">
        <f t="shared" si="222"/>
        <v>Baik Sekali</v>
      </c>
      <c r="I3530" s="15">
        <v>0.872801132743101</v>
      </c>
      <c r="J3530" s="15" t="str">
        <f t="shared" si="223"/>
        <v>Baik</v>
      </c>
      <c r="K3530" s="15">
        <v>0.96250323640886004</v>
      </c>
      <c r="L3530">
        <v>1.67</v>
      </c>
      <c r="M3530">
        <v>0</v>
      </c>
      <c r="N3530">
        <v>4.3</v>
      </c>
      <c r="O3530">
        <v>3.74</v>
      </c>
      <c r="P3530" s="17">
        <v>0.62739726027397258</v>
      </c>
      <c r="Q3530" s="17">
        <v>0.8125</v>
      </c>
      <c r="R3530" s="17">
        <v>0.61891117478510027</v>
      </c>
      <c r="S3530" s="17">
        <v>0.69230769230769229</v>
      </c>
      <c r="T3530" s="17">
        <v>0.69230769230769229</v>
      </c>
      <c r="U3530" s="17">
        <v>0.9780821917808219</v>
      </c>
      <c r="V3530" s="17">
        <v>0.35890410958904112</v>
      </c>
      <c r="W3530">
        <v>0.3</v>
      </c>
      <c r="X3530">
        <v>4.26</v>
      </c>
      <c r="Y3530">
        <v>6.45</v>
      </c>
      <c r="Z3530">
        <v>24.88</v>
      </c>
      <c r="AA3530">
        <v>0</v>
      </c>
      <c r="AB3530" s="17">
        <v>0.76138147566718994</v>
      </c>
      <c r="AC3530" s="17">
        <v>0.71794871794871795</v>
      </c>
      <c r="AD3530" s="17">
        <v>0.78054298642533937</v>
      </c>
      <c r="AE3530" s="17">
        <v>0.67142857142857137</v>
      </c>
    </row>
    <row r="3531" spans="1:31" x14ac:dyDescent="0.35">
      <c r="A3531" t="str">
        <f t="shared" si="220"/>
        <v>December</v>
      </c>
      <c r="B3531">
        <f t="shared" si="221"/>
        <v>2024</v>
      </c>
      <c r="C3531" s="18">
        <v>45639</v>
      </c>
      <c r="D3531" t="s">
        <v>1393</v>
      </c>
      <c r="E3531" t="s">
        <v>126</v>
      </c>
      <c r="F3531" t="s">
        <v>1392</v>
      </c>
      <c r="G3531" s="15">
        <v>0.97209999999999996</v>
      </c>
      <c r="H3531" s="15" t="str">
        <f t="shared" si="222"/>
        <v>Istimewa</v>
      </c>
      <c r="I3531" s="15">
        <v>0.90162003744804775</v>
      </c>
      <c r="J3531" s="15" t="str">
        <f t="shared" si="223"/>
        <v>Baik Sekali</v>
      </c>
      <c r="K3531" s="15">
        <v>0.97241439270870766</v>
      </c>
      <c r="L3531">
        <v>2.93</v>
      </c>
      <c r="M3531">
        <v>0</v>
      </c>
      <c r="N3531">
        <v>5.18</v>
      </c>
      <c r="O3531">
        <v>2.69</v>
      </c>
      <c r="P3531" s="17">
        <v>0.8655172413793103</v>
      </c>
      <c r="Q3531" s="17">
        <v>0.94444444444444442</v>
      </c>
      <c r="R3531" s="17">
        <v>0.86029411764705888</v>
      </c>
      <c r="S3531" s="17">
        <v>1</v>
      </c>
      <c r="T3531" s="17">
        <v>1</v>
      </c>
      <c r="U3531" s="17">
        <v>0.99310344827586206</v>
      </c>
      <c r="V3531" s="17">
        <v>0.8172413793103448</v>
      </c>
      <c r="W3531">
        <v>0.02</v>
      </c>
      <c r="X3531">
        <v>3.32</v>
      </c>
      <c r="Y3531">
        <v>10.9</v>
      </c>
      <c r="Z3531">
        <v>34.65</v>
      </c>
      <c r="AA3531">
        <v>0</v>
      </c>
      <c r="AB3531" s="17">
        <v>0.86305732484076436</v>
      </c>
      <c r="AC3531" s="17">
        <v>0.78409090909090906</v>
      </c>
      <c r="AD3531" s="17">
        <v>0.89333333333333331</v>
      </c>
      <c r="AE3531" s="17">
        <v>0.75362318840579712</v>
      </c>
    </row>
    <row r="3532" spans="1:31" x14ac:dyDescent="0.35">
      <c r="A3532" t="str">
        <f t="shared" si="220"/>
        <v>December</v>
      </c>
      <c r="B3532">
        <f t="shared" si="221"/>
        <v>2024</v>
      </c>
      <c r="C3532" s="18">
        <v>45639</v>
      </c>
      <c r="D3532" t="s">
        <v>1393</v>
      </c>
      <c r="E3532" t="s">
        <v>16</v>
      </c>
      <c r="F3532" t="s">
        <v>1392</v>
      </c>
      <c r="G3532" s="15">
        <v>0.92790000000000006</v>
      </c>
      <c r="H3532" s="15" t="str">
        <f t="shared" si="222"/>
        <v>Baik Sekali</v>
      </c>
      <c r="I3532" s="15">
        <v>0.86585092701287014</v>
      </c>
      <c r="J3532" s="15" t="str">
        <f t="shared" si="223"/>
        <v>Baik</v>
      </c>
      <c r="K3532" s="15">
        <v>0.95564550575105756</v>
      </c>
      <c r="L3532">
        <v>3.58</v>
      </c>
      <c r="M3532">
        <v>8.3800000000000008</v>
      </c>
      <c r="N3532">
        <v>4.75</v>
      </c>
      <c r="O3532">
        <v>4.3600000000000003</v>
      </c>
      <c r="P3532" s="17">
        <v>0.59805825242718447</v>
      </c>
      <c r="Q3532" s="17">
        <v>0.82278481012658233</v>
      </c>
      <c r="R3532" s="17">
        <v>0.55733944954128445</v>
      </c>
      <c r="S3532" s="17">
        <v>0.72307692307692306</v>
      </c>
      <c r="T3532" s="17">
        <v>0.72307692307692306</v>
      </c>
      <c r="U3532" s="17">
        <v>0.99805825242718449</v>
      </c>
      <c r="V3532" s="17">
        <v>0.36310679611650493</v>
      </c>
      <c r="W3532">
        <v>0.21</v>
      </c>
      <c r="X3532">
        <v>4.5</v>
      </c>
      <c r="Y3532">
        <v>19.010000000000002</v>
      </c>
      <c r="Z3532">
        <v>20.309999999999999</v>
      </c>
      <c r="AA3532">
        <v>0</v>
      </c>
      <c r="AB3532" s="17">
        <v>0.73444976076555024</v>
      </c>
      <c r="AC3532" s="17">
        <v>0.74</v>
      </c>
      <c r="AD3532" s="17">
        <v>0.7303370786516854</v>
      </c>
      <c r="AE3532" s="17">
        <v>0.67567567567567566</v>
      </c>
    </row>
    <row r="3533" spans="1:31" x14ac:dyDescent="0.35">
      <c r="A3533" t="str">
        <f t="shared" si="220"/>
        <v>December</v>
      </c>
      <c r="B3533">
        <f t="shared" si="221"/>
        <v>2024</v>
      </c>
      <c r="C3533" s="18">
        <v>45639</v>
      </c>
      <c r="D3533" t="s">
        <v>1393</v>
      </c>
      <c r="E3533" t="s">
        <v>144</v>
      </c>
      <c r="F3533" t="s">
        <v>1392</v>
      </c>
      <c r="G3533" s="15">
        <v>0.9373999999999999</v>
      </c>
      <c r="H3533" s="15" t="str">
        <f t="shared" si="222"/>
        <v>Baik Sekali</v>
      </c>
      <c r="I3533" s="15">
        <v>0.87858277261711204</v>
      </c>
      <c r="J3533" s="15" t="str">
        <f t="shared" si="223"/>
        <v>Baik</v>
      </c>
      <c r="K3533" s="15">
        <v>0.98087935033460594</v>
      </c>
      <c r="L3533">
        <v>4.12</v>
      </c>
      <c r="M3533">
        <v>2.1</v>
      </c>
      <c r="N3533">
        <v>5.01</v>
      </c>
      <c r="O3533">
        <v>4.7</v>
      </c>
      <c r="P3533" s="17">
        <v>0.62611275964391688</v>
      </c>
      <c r="Q3533" s="17">
        <v>0.68918918918918914</v>
      </c>
      <c r="R3533" s="17">
        <v>0.60836501901140683</v>
      </c>
      <c r="S3533" s="17">
        <v>0.84313725490196079</v>
      </c>
      <c r="T3533" s="17">
        <v>0.84313725490196079</v>
      </c>
      <c r="U3533" s="17">
        <v>0.86053412462908008</v>
      </c>
      <c r="V3533" s="17">
        <v>0.45103857566765582</v>
      </c>
      <c r="W3533">
        <v>0.31</v>
      </c>
      <c r="X3533">
        <v>3.08</v>
      </c>
      <c r="Y3533">
        <v>4.62</v>
      </c>
      <c r="Z3533">
        <v>30.86</v>
      </c>
      <c r="AA3533">
        <v>0</v>
      </c>
      <c r="AB3533" s="17">
        <v>0.80595744680851067</v>
      </c>
      <c r="AC3533" s="17">
        <v>0.75193798449612403</v>
      </c>
      <c r="AD3533" s="17">
        <v>0.82115594329334785</v>
      </c>
      <c r="AE3533" s="17">
        <v>0.85051546391752575</v>
      </c>
    </row>
    <row r="3534" spans="1:31" x14ac:dyDescent="0.35">
      <c r="A3534" t="str">
        <f t="shared" si="220"/>
        <v>December</v>
      </c>
      <c r="B3534">
        <f t="shared" si="221"/>
        <v>2024</v>
      </c>
      <c r="C3534" s="18">
        <v>45639</v>
      </c>
      <c r="D3534" t="s">
        <v>1394</v>
      </c>
      <c r="E3534" t="s">
        <v>106</v>
      </c>
      <c r="F3534" t="s">
        <v>1392</v>
      </c>
      <c r="G3534" s="15">
        <v>0.94499999999999995</v>
      </c>
      <c r="H3534" s="15" t="str">
        <f t="shared" si="222"/>
        <v>Baik Sekali</v>
      </c>
      <c r="I3534" s="15">
        <v>0.86312184999999997</v>
      </c>
      <c r="J3534" s="15" t="str">
        <f t="shared" si="223"/>
        <v>Baik</v>
      </c>
      <c r="K3534" s="15">
        <v>0.98499099999999995</v>
      </c>
      <c r="L3534">
        <v>3.71</v>
      </c>
      <c r="M3534">
        <v>0</v>
      </c>
      <c r="N3534">
        <v>3.83</v>
      </c>
      <c r="O3534">
        <v>4.62</v>
      </c>
      <c r="P3534" s="17">
        <v>0.9088050314465409</v>
      </c>
      <c r="Q3534" s="17">
        <v>0.96551724137931039</v>
      </c>
      <c r="R3534" s="17">
        <v>0.90311418685121103</v>
      </c>
      <c r="S3534" s="17">
        <v>0.9642857142857143</v>
      </c>
      <c r="T3534" s="17">
        <v>0.9642857142857143</v>
      </c>
      <c r="U3534" s="17">
        <v>0.99056603773584906</v>
      </c>
      <c r="V3534" s="17">
        <v>0.72327044025157228</v>
      </c>
      <c r="W3534">
        <v>0.28000000000000003</v>
      </c>
      <c r="X3534">
        <v>6.73</v>
      </c>
      <c r="Y3534">
        <v>18.239999999999998</v>
      </c>
      <c r="Z3534">
        <v>17.23</v>
      </c>
      <c r="AA3534">
        <v>0</v>
      </c>
      <c r="AB3534" s="17">
        <v>0.75191815856777489</v>
      </c>
      <c r="AC3534" s="17">
        <v>0.85970149253731343</v>
      </c>
      <c r="AD3534" s="17">
        <v>0.67114093959731547</v>
      </c>
      <c r="AE3534" s="17">
        <v>0.47569444444444442</v>
      </c>
    </row>
    <row r="3535" spans="1:31" x14ac:dyDescent="0.35">
      <c r="A3535" t="str">
        <f t="shared" si="220"/>
        <v>December</v>
      </c>
      <c r="B3535">
        <f t="shared" si="221"/>
        <v>2024</v>
      </c>
      <c r="C3535" s="18">
        <v>45639</v>
      </c>
      <c r="D3535" t="s">
        <v>1394</v>
      </c>
      <c r="E3535" t="s">
        <v>47</v>
      </c>
      <c r="F3535" t="s">
        <v>1392</v>
      </c>
      <c r="G3535" s="15">
        <v>0.84010000000000007</v>
      </c>
      <c r="H3535" s="15" t="str">
        <f t="shared" si="222"/>
        <v>Cukup</v>
      </c>
      <c r="I3535" s="15">
        <v>0.90854090917900332</v>
      </c>
      <c r="J3535" s="15" t="str">
        <f t="shared" si="223"/>
        <v>Baik Sekali</v>
      </c>
      <c r="K3535" s="15">
        <v>0.92254545479715233</v>
      </c>
      <c r="L3535">
        <v>3.03</v>
      </c>
      <c r="M3535">
        <v>9.24</v>
      </c>
      <c r="N3535">
        <v>14.09</v>
      </c>
      <c r="O3535">
        <v>12.57</v>
      </c>
      <c r="P3535" s="17">
        <v>0.41926503340757237</v>
      </c>
      <c r="Q3535" s="17">
        <v>0.50947867298578198</v>
      </c>
      <c r="R3535" s="17">
        <v>0.3915574963609898</v>
      </c>
      <c r="S3535" s="17">
        <v>0.68372093023255809</v>
      </c>
      <c r="T3535" s="17">
        <v>0.68571428571428572</v>
      </c>
      <c r="U3535" s="17">
        <v>0.99109131403118045</v>
      </c>
      <c r="V3535" s="17">
        <v>0.28786191536748329</v>
      </c>
      <c r="W3535">
        <v>0.45</v>
      </c>
      <c r="X3535">
        <v>11.93</v>
      </c>
      <c r="Y3535">
        <v>17.09</v>
      </c>
      <c r="Z3535">
        <v>25.5</v>
      </c>
      <c r="AA3535">
        <v>0</v>
      </c>
      <c r="AB3535" s="17">
        <v>0.40131219245489341</v>
      </c>
      <c r="AC3535" s="17">
        <v>0.42621825669183261</v>
      </c>
      <c r="AD3535" s="17">
        <v>0.30376344086021512</v>
      </c>
      <c r="AE3535" s="17">
        <v>0.81159420289855078</v>
      </c>
    </row>
    <row r="3536" spans="1:31" x14ac:dyDescent="0.35">
      <c r="A3536" t="str">
        <f t="shared" si="220"/>
        <v>December</v>
      </c>
      <c r="B3536">
        <f t="shared" si="221"/>
        <v>2024</v>
      </c>
      <c r="C3536" s="18">
        <v>45639</v>
      </c>
      <c r="D3536" t="s">
        <v>1394</v>
      </c>
      <c r="E3536" t="s">
        <v>29</v>
      </c>
      <c r="F3536" t="s">
        <v>1392</v>
      </c>
      <c r="G3536" s="15">
        <v>0.90319999999999989</v>
      </c>
      <c r="H3536" s="15" t="str">
        <f t="shared" si="222"/>
        <v>Baik Sekali</v>
      </c>
      <c r="I3536" s="15">
        <v>0.8667499825478262</v>
      </c>
      <c r="J3536" s="15" t="str">
        <f t="shared" si="223"/>
        <v>Baik</v>
      </c>
      <c r="K3536" s="15">
        <v>0.94149995013664622</v>
      </c>
      <c r="L3536">
        <v>0.17</v>
      </c>
      <c r="M3536">
        <v>3.8</v>
      </c>
      <c r="N3536">
        <v>6.54</v>
      </c>
      <c r="O3536">
        <v>6.51</v>
      </c>
      <c r="P3536" s="17">
        <v>0.53714914694551463</v>
      </c>
      <c r="Q3536" s="17">
        <v>0.28227571115973737</v>
      </c>
      <c r="R3536" s="17">
        <v>0.62279411764705883</v>
      </c>
      <c r="S3536" s="17">
        <v>0.56589147286821706</v>
      </c>
      <c r="T3536" s="17">
        <v>0.56589147286821706</v>
      </c>
      <c r="U3536" s="17">
        <v>0.84920198128783708</v>
      </c>
      <c r="V3536" s="17">
        <v>0.24105668684645021</v>
      </c>
      <c r="W3536">
        <v>0.47</v>
      </c>
      <c r="X3536">
        <v>4.09</v>
      </c>
      <c r="Y3536">
        <v>20.39</v>
      </c>
      <c r="Z3536">
        <v>20.010000000000002</v>
      </c>
      <c r="AA3536">
        <v>0</v>
      </c>
      <c r="AB3536" s="17">
        <v>0.49181818181818182</v>
      </c>
      <c r="AC3536" s="17">
        <v>0.56420233463035019</v>
      </c>
      <c r="AD3536" s="17">
        <v>0.32218844984802431</v>
      </c>
      <c r="AE3536" s="17">
        <v>0.51034482758620692</v>
      </c>
    </row>
    <row r="3537" spans="1:31" x14ac:dyDescent="0.35">
      <c r="A3537" t="str">
        <f t="shared" si="220"/>
        <v>December</v>
      </c>
      <c r="B3537">
        <f t="shared" si="221"/>
        <v>2024</v>
      </c>
      <c r="C3537" s="18">
        <v>45639</v>
      </c>
      <c r="D3537" t="s">
        <v>1394</v>
      </c>
      <c r="E3537" t="s">
        <v>62</v>
      </c>
      <c r="F3537" t="s">
        <v>1392</v>
      </c>
      <c r="G3537" s="15">
        <v>0.87390000000000001</v>
      </c>
      <c r="H3537" s="15" t="str">
        <f t="shared" si="222"/>
        <v>Baik</v>
      </c>
      <c r="I3537" s="15">
        <v>0.8358153634789024</v>
      </c>
      <c r="J3537" s="15" t="str">
        <f t="shared" si="223"/>
        <v>Cukup</v>
      </c>
      <c r="K3537" s="15">
        <v>0.93854389565400675</v>
      </c>
      <c r="L3537">
        <v>4.0199999999999996</v>
      </c>
      <c r="M3537">
        <v>4.25</v>
      </c>
      <c r="N3537">
        <v>6.52</v>
      </c>
      <c r="O3537">
        <v>6.96</v>
      </c>
      <c r="P3537" s="17">
        <v>0.66048780487804881</v>
      </c>
      <c r="Q3537" s="17">
        <v>0.7021276595744681</v>
      </c>
      <c r="R3537" s="17">
        <v>0.65384615384615385</v>
      </c>
      <c r="S3537" s="17">
        <v>0.79797979797979801</v>
      </c>
      <c r="T3537" s="17">
        <v>0.79797979797979801</v>
      </c>
      <c r="U3537" s="17">
        <v>0.99512195121951219</v>
      </c>
      <c r="V3537" s="17">
        <v>0.40195121951219509</v>
      </c>
      <c r="W3537">
        <v>7.37</v>
      </c>
      <c r="X3537">
        <v>6.73</v>
      </c>
      <c r="Y3537">
        <v>14.56</v>
      </c>
      <c r="Z3537">
        <v>21.7</v>
      </c>
      <c r="AA3537">
        <v>0</v>
      </c>
      <c r="AB3537" s="17">
        <v>0.60100376411543288</v>
      </c>
      <c r="AC3537" s="17">
        <v>0.6162361623616236</v>
      </c>
      <c r="AD3537" s="17">
        <v>0.56862745098039214</v>
      </c>
      <c r="AE3537" s="17">
        <v>0.66467065868263475</v>
      </c>
    </row>
    <row r="3538" spans="1:31" x14ac:dyDescent="0.35">
      <c r="A3538" t="str">
        <f t="shared" si="220"/>
        <v>December</v>
      </c>
      <c r="B3538">
        <f t="shared" si="221"/>
        <v>2024</v>
      </c>
      <c r="C3538" s="18">
        <v>45640</v>
      </c>
      <c r="D3538" t="s">
        <v>1378</v>
      </c>
      <c r="E3538" t="s">
        <v>110</v>
      </c>
      <c r="F3538" t="s">
        <v>1379</v>
      </c>
      <c r="G3538" s="15">
        <v>0.86299999999999999</v>
      </c>
      <c r="H3538" s="15" t="str">
        <f t="shared" si="222"/>
        <v>Baik</v>
      </c>
      <c r="I3538" s="15">
        <v>0.8659158106053827</v>
      </c>
      <c r="J3538" s="15" t="str">
        <f t="shared" si="223"/>
        <v>Baik</v>
      </c>
      <c r="K3538" s="15">
        <v>0.9669737445868074</v>
      </c>
      <c r="L3538">
        <v>3.81</v>
      </c>
      <c r="M3538">
        <v>5.54</v>
      </c>
      <c r="N3538">
        <v>7.58</v>
      </c>
      <c r="O3538">
        <v>10.220000000000001</v>
      </c>
      <c r="P3538" s="17">
        <v>0.44013490725126481</v>
      </c>
      <c r="Q3538" s="17">
        <v>0.35308056872037907</v>
      </c>
      <c r="R3538" s="17">
        <v>0.46720707442888731</v>
      </c>
      <c r="S3538" s="17">
        <v>0.43624161073825501</v>
      </c>
      <c r="T3538" s="17">
        <v>0.4391891891891892</v>
      </c>
      <c r="U3538" s="17">
        <v>1</v>
      </c>
      <c r="V3538" s="17">
        <v>0.13884204609331091</v>
      </c>
      <c r="W3538">
        <v>0.14000000000000001</v>
      </c>
      <c r="X3538">
        <v>6.01</v>
      </c>
      <c r="Y3538">
        <v>24.08</v>
      </c>
      <c r="Z3538">
        <v>83.77</v>
      </c>
      <c r="AA3538">
        <v>0</v>
      </c>
      <c r="AB3538" s="17">
        <v>0.2375966494845361</v>
      </c>
      <c r="AC3538" s="17">
        <v>0.22761194029850751</v>
      </c>
      <c r="AD3538" s="17">
        <v>0.2392745709828393</v>
      </c>
      <c r="AE3538" s="17">
        <v>0.29098360655737698</v>
      </c>
    </row>
    <row r="3539" spans="1:31" x14ac:dyDescent="0.35">
      <c r="A3539" t="str">
        <f t="shared" si="220"/>
        <v>December</v>
      </c>
      <c r="B3539">
        <f t="shared" si="221"/>
        <v>2024</v>
      </c>
      <c r="C3539" s="18">
        <v>45640</v>
      </c>
      <c r="D3539" t="s">
        <v>1378</v>
      </c>
      <c r="E3539" t="s">
        <v>96</v>
      </c>
      <c r="F3539" t="s">
        <v>1380</v>
      </c>
      <c r="G3539" s="15">
        <v>0.89959999999999996</v>
      </c>
      <c r="H3539" s="15" t="str">
        <f t="shared" si="222"/>
        <v>Baik</v>
      </c>
      <c r="I3539" s="15">
        <v>0.89703282432649789</v>
      </c>
      <c r="J3539" s="15" t="str">
        <f t="shared" si="223"/>
        <v>Baik</v>
      </c>
      <c r="K3539" s="15">
        <v>0.97323664093285089</v>
      </c>
      <c r="L3539">
        <v>0</v>
      </c>
      <c r="M3539">
        <v>6.69</v>
      </c>
      <c r="N3539">
        <v>7.84</v>
      </c>
      <c r="O3539">
        <v>4.82</v>
      </c>
      <c r="P3539" s="17">
        <v>0.55527950310559004</v>
      </c>
      <c r="Q3539" s="17">
        <v>0.63076923076923075</v>
      </c>
      <c r="R3539" s="17">
        <v>0.5486486486486486</v>
      </c>
      <c r="S3539" s="17">
        <v>0.29268292682926828</v>
      </c>
      <c r="T3539" s="17">
        <v>0.29268292682926828</v>
      </c>
      <c r="U3539" s="17">
        <v>0.99627329192546588</v>
      </c>
      <c r="V3539" s="17">
        <v>0.21614906832298139</v>
      </c>
      <c r="W3539">
        <v>0.35</v>
      </c>
      <c r="X3539">
        <v>3.59</v>
      </c>
      <c r="Y3539">
        <v>18.53</v>
      </c>
      <c r="Z3539">
        <v>72.459999999999994</v>
      </c>
      <c r="AA3539">
        <v>0</v>
      </c>
      <c r="AB3539" s="17">
        <v>0.52949962658700522</v>
      </c>
      <c r="AC3539" s="17">
        <v>0.45582329317269082</v>
      </c>
      <c r="AD3539" s="17">
        <v>0.58981233243967823</v>
      </c>
      <c r="AE3539" s="17">
        <v>0.43171806167400878</v>
      </c>
    </row>
    <row r="3540" spans="1:31" x14ac:dyDescent="0.35">
      <c r="A3540" t="str">
        <f t="shared" si="220"/>
        <v>December</v>
      </c>
      <c r="B3540">
        <f t="shared" si="221"/>
        <v>2024</v>
      </c>
      <c r="C3540" s="18">
        <v>45640</v>
      </c>
      <c r="D3540" t="s">
        <v>1378</v>
      </c>
      <c r="E3540" t="s">
        <v>132</v>
      </c>
      <c r="F3540" t="s">
        <v>1379</v>
      </c>
      <c r="G3540" s="15">
        <v>0.9355</v>
      </c>
      <c r="H3540" s="15" t="str">
        <f t="shared" si="222"/>
        <v>Baik Sekali</v>
      </c>
      <c r="I3540" s="15">
        <v>0.89320894180615429</v>
      </c>
      <c r="J3540" s="15" t="str">
        <f t="shared" si="223"/>
        <v>Baik</v>
      </c>
      <c r="K3540" s="15">
        <v>0.98831126230329769</v>
      </c>
      <c r="L3540">
        <v>0</v>
      </c>
      <c r="M3540">
        <v>4.92</v>
      </c>
      <c r="N3540">
        <v>7.2</v>
      </c>
      <c r="O3540">
        <v>7.23</v>
      </c>
      <c r="P3540" s="17">
        <v>0.41025641025641019</v>
      </c>
      <c r="Q3540" s="17">
        <v>0.42499999999999999</v>
      </c>
      <c r="R3540" s="17">
        <v>0.40772532188841198</v>
      </c>
      <c r="S3540" s="17">
        <v>0.82352941176470584</v>
      </c>
      <c r="T3540" s="17">
        <v>0.82352941176470584</v>
      </c>
      <c r="U3540" s="17">
        <v>1</v>
      </c>
      <c r="V3540" s="17">
        <v>0.27472527472527469</v>
      </c>
      <c r="W3540">
        <v>0.02</v>
      </c>
      <c r="X3540">
        <v>3.62</v>
      </c>
      <c r="Y3540">
        <v>21.03</v>
      </c>
      <c r="Z3540">
        <v>12.39</v>
      </c>
      <c r="AA3540">
        <v>0</v>
      </c>
      <c r="AB3540" s="17">
        <v>0.16394716394716391</v>
      </c>
      <c r="AC3540" s="17">
        <v>7.6642335766423361E-2</v>
      </c>
      <c r="AD3540" s="17">
        <v>0.46933333333333332</v>
      </c>
      <c r="AE3540" s="17">
        <v>0.76190476190476186</v>
      </c>
    </row>
    <row r="3541" spans="1:31" x14ac:dyDescent="0.35">
      <c r="A3541" t="str">
        <f t="shared" si="220"/>
        <v>December</v>
      </c>
      <c r="B3541">
        <f t="shared" si="221"/>
        <v>2024</v>
      </c>
      <c r="C3541" s="18">
        <v>45640</v>
      </c>
      <c r="D3541" t="s">
        <v>1378</v>
      </c>
      <c r="E3541" t="s">
        <v>23</v>
      </c>
      <c r="F3541" t="s">
        <v>1381</v>
      </c>
      <c r="G3541" s="15">
        <v>0.89800000000000002</v>
      </c>
      <c r="H3541" s="15" t="str">
        <f t="shared" si="222"/>
        <v>Baik</v>
      </c>
      <c r="I3541" s="15">
        <v>0.8765005105934085</v>
      </c>
      <c r="J3541" s="15" t="str">
        <f t="shared" si="223"/>
        <v>Baik</v>
      </c>
      <c r="K3541" s="15">
        <v>0.95171574455259544</v>
      </c>
      <c r="L3541">
        <v>2.67</v>
      </c>
      <c r="M3541">
        <v>4.8</v>
      </c>
      <c r="N3541">
        <v>7.73</v>
      </c>
      <c r="O3541">
        <v>8.84</v>
      </c>
      <c r="P3541" s="17">
        <v>0.31638418079096048</v>
      </c>
      <c r="Q3541" s="17">
        <v>0.46545454545454551</v>
      </c>
      <c r="R3541" s="17">
        <v>0.28528072837632779</v>
      </c>
      <c r="S3541" s="17">
        <v>0.3828125</v>
      </c>
      <c r="T3541" s="17">
        <v>0.3828125</v>
      </c>
      <c r="U3541" s="17">
        <v>0.99686126804770869</v>
      </c>
      <c r="V3541" s="17">
        <v>0.11550533584431889</v>
      </c>
      <c r="W3541">
        <v>0.02</v>
      </c>
      <c r="X3541">
        <v>3.78</v>
      </c>
      <c r="Y3541">
        <v>10.65</v>
      </c>
      <c r="Z3541">
        <v>55.34</v>
      </c>
      <c r="AA3541">
        <v>0</v>
      </c>
      <c r="AB3541" s="17">
        <v>0.36360718870346598</v>
      </c>
      <c r="AC3541" s="17">
        <v>0.42482100238663478</v>
      </c>
      <c r="AD3541" s="17">
        <v>0.32177681473456121</v>
      </c>
      <c r="AE3541" s="17">
        <v>0.56928838951310856</v>
      </c>
    </row>
    <row r="3542" spans="1:31" x14ac:dyDescent="0.35">
      <c r="A3542" t="str">
        <f t="shared" si="220"/>
        <v>December</v>
      </c>
      <c r="B3542">
        <f t="shared" si="221"/>
        <v>2024</v>
      </c>
      <c r="C3542" s="18">
        <v>45640</v>
      </c>
      <c r="D3542" t="s">
        <v>1378</v>
      </c>
      <c r="E3542" t="s">
        <v>134</v>
      </c>
      <c r="F3542" t="s">
        <v>1382</v>
      </c>
      <c r="G3542" s="15">
        <v>0.83260000000000001</v>
      </c>
      <c r="H3542" s="15" t="str">
        <f t="shared" si="222"/>
        <v>Cukup</v>
      </c>
      <c r="I3542" s="15">
        <v>0.94886022876129328</v>
      </c>
      <c r="J3542" s="15" t="str">
        <f t="shared" si="223"/>
        <v>Baik Sekali</v>
      </c>
      <c r="K3542" s="15">
        <v>0.96531493931798051</v>
      </c>
      <c r="L3542">
        <v>9.9</v>
      </c>
      <c r="M3542">
        <v>4.97</v>
      </c>
      <c r="N3542">
        <v>6.1</v>
      </c>
      <c r="O3542">
        <v>6.46</v>
      </c>
      <c r="P3542" s="17">
        <v>0.32941176470588229</v>
      </c>
      <c r="Q3542" s="17">
        <v>0.36814621409921672</v>
      </c>
      <c r="R3542" s="17">
        <v>0.31422722620266119</v>
      </c>
      <c r="S3542" s="17">
        <v>0.63120567375886527</v>
      </c>
      <c r="T3542" s="17">
        <v>0.67460317460317465</v>
      </c>
      <c r="U3542" s="17">
        <v>1</v>
      </c>
      <c r="V3542" s="17">
        <v>0.18897058823529411</v>
      </c>
      <c r="W3542">
        <v>0.06</v>
      </c>
      <c r="X3542">
        <v>4</v>
      </c>
      <c r="Y3542">
        <v>15.8</v>
      </c>
      <c r="Z3542">
        <v>68.94</v>
      </c>
      <c r="AA3542">
        <v>0</v>
      </c>
      <c r="AB3542" s="17">
        <v>0.24798657718120809</v>
      </c>
      <c r="AC3542" s="17">
        <v>0.33750000000000002</v>
      </c>
      <c r="AD3542" s="17">
        <v>0.21897163120567381</v>
      </c>
      <c r="AE3542" s="17">
        <v>0.89351851851851849</v>
      </c>
    </row>
    <row r="3543" spans="1:31" x14ac:dyDescent="0.35">
      <c r="A3543" t="str">
        <f t="shared" si="220"/>
        <v>December</v>
      </c>
      <c r="B3543">
        <f t="shared" si="221"/>
        <v>2024</v>
      </c>
      <c r="C3543" s="18">
        <v>45640</v>
      </c>
      <c r="D3543" t="s">
        <v>1378</v>
      </c>
      <c r="E3543" t="s">
        <v>150</v>
      </c>
      <c r="F3543" t="s">
        <v>1383</v>
      </c>
      <c r="G3543" s="15">
        <v>0.90749999999999997</v>
      </c>
      <c r="H3543" s="15" t="str">
        <f t="shared" si="222"/>
        <v>Baik Sekali</v>
      </c>
      <c r="I3543" s="15">
        <v>0.9322019633834393</v>
      </c>
      <c r="J3543" s="15" t="str">
        <f t="shared" si="223"/>
        <v>Baik Sekali</v>
      </c>
      <c r="K3543" s="15">
        <v>0.97529132395268392</v>
      </c>
      <c r="L3543">
        <v>2.94</v>
      </c>
      <c r="M3543">
        <v>4.12</v>
      </c>
      <c r="N3543">
        <v>4.59</v>
      </c>
      <c r="O3543">
        <v>7.02</v>
      </c>
      <c r="P3543" s="17">
        <v>0.43186060983198499</v>
      </c>
      <c r="Q3543" s="17">
        <v>0.56639566395663954</v>
      </c>
      <c r="R3543" s="17">
        <v>0.39176090468497582</v>
      </c>
      <c r="S3543" s="17">
        <v>0.51196172248803828</v>
      </c>
      <c r="T3543" s="17">
        <v>0.51442307692307687</v>
      </c>
      <c r="U3543" s="17">
        <v>0.96453018046048533</v>
      </c>
      <c r="V3543" s="17">
        <v>0.24455507156191661</v>
      </c>
      <c r="W3543">
        <v>0.21</v>
      </c>
      <c r="X3543">
        <v>2.5099999999999998</v>
      </c>
      <c r="Y3543">
        <v>22.13</v>
      </c>
      <c r="Z3543">
        <v>51.59</v>
      </c>
      <c r="AA3543">
        <v>0</v>
      </c>
      <c r="AB3543" s="17">
        <v>0.34162192709805028</v>
      </c>
      <c r="AC3543" s="17">
        <v>0.38324873096446699</v>
      </c>
      <c r="AD3543" s="17">
        <v>0.32708563028298421</v>
      </c>
      <c r="AE3543" s="17">
        <v>0.43377483443708609</v>
      </c>
    </row>
    <row r="3544" spans="1:31" x14ac:dyDescent="0.35">
      <c r="A3544" t="str">
        <f t="shared" si="220"/>
        <v>December</v>
      </c>
      <c r="B3544">
        <f t="shared" si="221"/>
        <v>2024</v>
      </c>
      <c r="C3544" s="18">
        <v>45640</v>
      </c>
      <c r="D3544" t="s">
        <v>1384</v>
      </c>
      <c r="E3544" t="s">
        <v>120</v>
      </c>
      <c r="F3544" t="s">
        <v>1385</v>
      </c>
      <c r="G3544" s="15">
        <v>0.88560000000000005</v>
      </c>
      <c r="H3544" s="15" t="str">
        <f t="shared" si="222"/>
        <v>Baik</v>
      </c>
      <c r="I3544" s="15">
        <v>0.83069554814845192</v>
      </c>
      <c r="J3544" s="15" t="str">
        <f t="shared" si="223"/>
        <v>Cukup</v>
      </c>
      <c r="K3544" s="15">
        <v>0.96477299470986255</v>
      </c>
      <c r="L3544">
        <v>4.47</v>
      </c>
      <c r="M3544">
        <v>6.56</v>
      </c>
      <c r="N3544">
        <v>6.43</v>
      </c>
      <c r="O3544">
        <v>11.13</v>
      </c>
      <c r="P3544" s="17">
        <v>0.73176361957525393</v>
      </c>
      <c r="Q3544" s="17">
        <v>0.78465346534653468</v>
      </c>
      <c r="R3544" s="17">
        <v>0.71963677639046542</v>
      </c>
      <c r="S3544" s="17">
        <v>0.69716088328075709</v>
      </c>
      <c r="T3544" s="17">
        <v>0.69329073482428116</v>
      </c>
      <c r="U3544" s="17">
        <v>1</v>
      </c>
      <c r="V3544" s="17">
        <v>0.47599261311172669</v>
      </c>
      <c r="W3544">
        <v>0.06</v>
      </c>
      <c r="X3544">
        <v>9.16</v>
      </c>
      <c r="Y3544">
        <v>23.14</v>
      </c>
      <c r="Z3544">
        <v>18.95</v>
      </c>
      <c r="AA3544">
        <v>0</v>
      </c>
      <c r="AB3544" s="17">
        <v>0.55011709601873537</v>
      </c>
      <c r="AC3544" s="17">
        <v>0.80374862183020945</v>
      </c>
      <c r="AD3544" s="17">
        <v>0.47972364073295282</v>
      </c>
      <c r="AE3544" s="17">
        <v>0.74622770919067216</v>
      </c>
    </row>
    <row r="3545" spans="1:31" x14ac:dyDescent="0.35">
      <c r="A3545" t="str">
        <f t="shared" si="220"/>
        <v>December</v>
      </c>
      <c r="B3545">
        <f t="shared" si="221"/>
        <v>2024</v>
      </c>
      <c r="C3545" s="18">
        <v>45640</v>
      </c>
      <c r="D3545" t="s">
        <v>1384</v>
      </c>
      <c r="E3545" t="s">
        <v>124</v>
      </c>
      <c r="F3545" t="s">
        <v>1380</v>
      </c>
      <c r="G3545" s="15">
        <v>0.88329999999999997</v>
      </c>
      <c r="H3545" s="15" t="str">
        <f t="shared" si="222"/>
        <v>Baik</v>
      </c>
      <c r="I3545" s="15">
        <v>0.89989321542296197</v>
      </c>
      <c r="J3545" s="15" t="str">
        <f t="shared" si="223"/>
        <v>Baik</v>
      </c>
      <c r="K3545" s="15">
        <v>0.95540918692274834</v>
      </c>
      <c r="L3545">
        <v>3.82</v>
      </c>
      <c r="M3545">
        <v>2.81</v>
      </c>
      <c r="N3545">
        <v>4.37</v>
      </c>
      <c r="O3545">
        <v>6.76</v>
      </c>
      <c r="P3545" s="17">
        <v>0.69663941871026336</v>
      </c>
      <c r="Q3545" s="17">
        <v>0.64527027027027029</v>
      </c>
      <c r="R3545" s="17">
        <v>0.71552795031055905</v>
      </c>
      <c r="S3545" s="17">
        <v>0.48167539267015708</v>
      </c>
      <c r="T3545" s="17">
        <v>0.50555555555555554</v>
      </c>
      <c r="U3545" s="17">
        <v>0.99909173478655766</v>
      </c>
      <c r="V3545" s="17">
        <v>0.37783832879200718</v>
      </c>
      <c r="W3545">
        <v>0.11</v>
      </c>
      <c r="X3545">
        <v>7.15</v>
      </c>
      <c r="Y3545">
        <v>10.039999999999999</v>
      </c>
      <c r="Z3545">
        <v>71.63</v>
      </c>
      <c r="AA3545">
        <v>0</v>
      </c>
      <c r="AB3545" s="17">
        <v>0.22531089978054131</v>
      </c>
      <c r="AC3545" s="17">
        <v>0.51910112359550564</v>
      </c>
      <c r="AD3545" s="17">
        <v>0.18844566712517191</v>
      </c>
      <c r="AE3545" s="17">
        <v>0.55844155844155841</v>
      </c>
    </row>
    <row r="3546" spans="1:31" x14ac:dyDescent="0.35">
      <c r="A3546" t="str">
        <f t="shared" si="220"/>
        <v>December</v>
      </c>
      <c r="B3546">
        <f t="shared" si="221"/>
        <v>2024</v>
      </c>
      <c r="C3546" s="18">
        <v>45640</v>
      </c>
      <c r="D3546" t="s">
        <v>1384</v>
      </c>
      <c r="E3546" t="s">
        <v>32</v>
      </c>
      <c r="F3546" t="s">
        <v>1385</v>
      </c>
      <c r="G3546" s="15">
        <v>0.91420000000000001</v>
      </c>
      <c r="H3546" s="15" t="str">
        <f t="shared" si="222"/>
        <v>Baik Sekali</v>
      </c>
      <c r="I3546" s="15">
        <v>0.90574834804087034</v>
      </c>
      <c r="J3546" s="15" t="str">
        <f t="shared" si="223"/>
        <v>Baik Sekali</v>
      </c>
      <c r="K3546" s="15">
        <v>0.96006670868820077</v>
      </c>
      <c r="L3546">
        <v>2.84</v>
      </c>
      <c r="M3546">
        <v>4.34</v>
      </c>
      <c r="N3546">
        <v>6.06</v>
      </c>
      <c r="O3546">
        <v>10.76</v>
      </c>
      <c r="P3546" s="17">
        <v>0.68457711442786073</v>
      </c>
      <c r="Q3546" s="17">
        <v>0.73100303951367784</v>
      </c>
      <c r="R3546" s="17">
        <v>0.66198224852071008</v>
      </c>
      <c r="S3546" s="17">
        <v>0.74844074844074848</v>
      </c>
      <c r="T3546" s="17">
        <v>0.75210084033613445</v>
      </c>
      <c r="U3546" s="17">
        <v>0.99054726368159207</v>
      </c>
      <c r="V3546" s="17">
        <v>0.44228855721393029</v>
      </c>
      <c r="W3546">
        <v>0.01</v>
      </c>
      <c r="X3546">
        <v>8.4600000000000009</v>
      </c>
      <c r="Y3546">
        <v>22.93</v>
      </c>
      <c r="Z3546">
        <v>76.569999999999993</v>
      </c>
      <c r="AA3546">
        <v>0</v>
      </c>
      <c r="AB3546" s="17">
        <v>0.43785310734463279</v>
      </c>
      <c r="AC3546" s="17">
        <v>0.62290502793296088</v>
      </c>
      <c r="AD3546" s="17">
        <v>0.40332572546462342</v>
      </c>
      <c r="AE3546" s="17">
        <v>0.78923766816143492</v>
      </c>
    </row>
    <row r="3547" spans="1:31" x14ac:dyDescent="0.35">
      <c r="A3547" t="str">
        <f t="shared" si="220"/>
        <v>December</v>
      </c>
      <c r="B3547">
        <f t="shared" si="221"/>
        <v>2024</v>
      </c>
      <c r="C3547" s="18">
        <v>45640</v>
      </c>
      <c r="D3547" t="s">
        <v>1384</v>
      </c>
      <c r="E3547" t="s">
        <v>154</v>
      </c>
      <c r="F3547" t="s">
        <v>1386</v>
      </c>
      <c r="G3547" s="15">
        <v>0.89190000000000003</v>
      </c>
      <c r="H3547" s="15" t="str">
        <f t="shared" si="222"/>
        <v>Baik</v>
      </c>
      <c r="I3547" s="15">
        <v>0.89834294307530371</v>
      </c>
      <c r="J3547" s="15" t="str">
        <f t="shared" si="223"/>
        <v>Baik</v>
      </c>
      <c r="K3547" s="15">
        <v>0.94819412307229589</v>
      </c>
      <c r="L3547">
        <v>2.44</v>
      </c>
      <c r="M3547">
        <v>3.55</v>
      </c>
      <c r="N3547">
        <v>5.16</v>
      </c>
      <c r="O3547">
        <v>9.36</v>
      </c>
      <c r="P3547" s="17">
        <v>0.55286624203821655</v>
      </c>
      <c r="Q3547" s="17">
        <v>0.57012195121951215</v>
      </c>
      <c r="R3547" s="17">
        <v>0.54830917874396135</v>
      </c>
      <c r="S3547" s="17">
        <v>0.57754010695187163</v>
      </c>
      <c r="T3547" s="17">
        <v>0.57754010695187163</v>
      </c>
      <c r="U3547" s="17">
        <v>0.99235668789808917</v>
      </c>
      <c r="V3547" s="17">
        <v>0.23375796178343949</v>
      </c>
      <c r="W3547">
        <v>0.06</v>
      </c>
      <c r="X3547">
        <v>7.15</v>
      </c>
      <c r="Y3547">
        <v>16.329999999999998</v>
      </c>
      <c r="Z3547">
        <v>58.57</v>
      </c>
      <c r="AA3547">
        <v>0</v>
      </c>
      <c r="AB3547" s="17">
        <v>0.63257229832572304</v>
      </c>
      <c r="AC3547" s="17">
        <v>0.43624161073825501</v>
      </c>
      <c r="AD3547" s="17">
        <v>0.69118228548833527</v>
      </c>
      <c r="AE3547" s="17">
        <v>0.44615384615384618</v>
      </c>
    </row>
    <row r="3548" spans="1:31" x14ac:dyDescent="0.35">
      <c r="A3548" t="str">
        <f t="shared" si="220"/>
        <v>December</v>
      </c>
      <c r="B3548">
        <f t="shared" si="221"/>
        <v>2024</v>
      </c>
      <c r="C3548" s="18">
        <v>45640</v>
      </c>
      <c r="D3548" t="s">
        <v>1384</v>
      </c>
      <c r="E3548" t="s">
        <v>72</v>
      </c>
      <c r="F3548" t="s">
        <v>1382</v>
      </c>
      <c r="G3548" s="15">
        <v>0.84219999999999995</v>
      </c>
      <c r="H3548" s="15" t="str">
        <f t="shared" si="222"/>
        <v>Cukup</v>
      </c>
      <c r="I3548" s="15">
        <v>0.81517725538853125</v>
      </c>
      <c r="J3548" s="15" t="str">
        <f t="shared" si="223"/>
        <v>Cukup</v>
      </c>
      <c r="K3548" s="15">
        <v>0.95572072968151778</v>
      </c>
      <c r="L3548">
        <v>4.43</v>
      </c>
      <c r="M3548">
        <v>6.3</v>
      </c>
      <c r="N3548">
        <v>5.91</v>
      </c>
      <c r="O3548">
        <v>7.69</v>
      </c>
      <c r="P3548" s="17">
        <v>0.56704824202780046</v>
      </c>
      <c r="Q3548" s="17">
        <v>0.77028885832187066</v>
      </c>
      <c r="R3548" s="17">
        <v>0.48109365910413032</v>
      </c>
      <c r="S3548" s="17">
        <v>0.72142857142857142</v>
      </c>
      <c r="T3548" s="17">
        <v>0.72151898734177211</v>
      </c>
      <c r="U3548" s="17">
        <v>0.99509403107113659</v>
      </c>
      <c r="V3548" s="17">
        <v>0.33687653311529031</v>
      </c>
      <c r="W3548">
        <v>4.5</v>
      </c>
      <c r="X3548">
        <v>4.7</v>
      </c>
      <c r="Y3548">
        <v>21.03</v>
      </c>
      <c r="Z3548">
        <v>76.260000000000005</v>
      </c>
      <c r="AA3548">
        <v>0</v>
      </c>
      <c r="AB3548" s="17">
        <v>0.54651675485008822</v>
      </c>
      <c r="AC3548" s="17">
        <v>0.62977099236641221</v>
      </c>
      <c r="AD3548" s="17">
        <v>0.54284323271665047</v>
      </c>
      <c r="AE3548" s="17">
        <v>0.82857142857142863</v>
      </c>
    </row>
    <row r="3549" spans="1:31" x14ac:dyDescent="0.35">
      <c r="A3549" t="str">
        <f t="shared" si="220"/>
        <v>December</v>
      </c>
      <c r="B3549">
        <f t="shared" si="221"/>
        <v>2024</v>
      </c>
      <c r="C3549" s="18">
        <v>45640</v>
      </c>
      <c r="D3549" t="s">
        <v>1387</v>
      </c>
      <c r="E3549" t="s">
        <v>116</v>
      </c>
      <c r="F3549" t="s">
        <v>1381</v>
      </c>
      <c r="G3549" s="15">
        <v>0.84650000000000003</v>
      </c>
      <c r="H3549" s="15" t="str">
        <f t="shared" si="222"/>
        <v>Cukup</v>
      </c>
      <c r="I3549" s="15">
        <v>0.90631804400386451</v>
      </c>
      <c r="J3549" s="15" t="str">
        <f t="shared" si="223"/>
        <v>Baik Sekali</v>
      </c>
      <c r="K3549" s="15">
        <v>0.90690869715389821</v>
      </c>
      <c r="L3549">
        <v>6.08</v>
      </c>
      <c r="M3549">
        <v>4.72</v>
      </c>
      <c r="N3549">
        <v>6.58</v>
      </c>
      <c r="O3549">
        <v>7.48</v>
      </c>
      <c r="P3549" s="17">
        <v>0.39649415692821371</v>
      </c>
      <c r="Q3549" s="17">
        <v>0.58935361216730042</v>
      </c>
      <c r="R3549" s="17">
        <v>0.34224598930481281</v>
      </c>
      <c r="S3549" s="17">
        <v>0.72258064516129028</v>
      </c>
      <c r="T3549" s="17">
        <v>0.72258064516129028</v>
      </c>
      <c r="U3549" s="17">
        <v>1</v>
      </c>
      <c r="V3549" s="17">
        <v>0.21368948247078459</v>
      </c>
      <c r="W3549">
        <v>0</v>
      </c>
      <c r="X3549">
        <v>4.8099999999999996</v>
      </c>
      <c r="Y3549">
        <v>10.08</v>
      </c>
      <c r="Z3549">
        <v>15.76</v>
      </c>
      <c r="AA3549">
        <v>0</v>
      </c>
      <c r="AB3549" s="17">
        <v>0.33704115684093439</v>
      </c>
      <c r="AC3549" s="17">
        <v>0.44312630844382422</v>
      </c>
      <c r="AD3549" s="17">
        <v>0.55188316679477323</v>
      </c>
      <c r="AE3549" s="17">
        <v>0.89448818897637794</v>
      </c>
    </row>
    <row r="3550" spans="1:31" x14ac:dyDescent="0.35">
      <c r="A3550" t="str">
        <f t="shared" si="220"/>
        <v>December</v>
      </c>
      <c r="B3550">
        <f t="shared" si="221"/>
        <v>2024</v>
      </c>
      <c r="C3550" s="18">
        <v>45640</v>
      </c>
      <c r="D3550" t="s">
        <v>1387</v>
      </c>
      <c r="E3550" t="s">
        <v>64</v>
      </c>
      <c r="F3550" t="s">
        <v>1379</v>
      </c>
      <c r="G3550" s="15">
        <v>0.85530000000000006</v>
      </c>
      <c r="H3550" s="15" t="str">
        <f t="shared" si="222"/>
        <v>Baik</v>
      </c>
      <c r="I3550" s="15">
        <v>0.74997272418755512</v>
      </c>
      <c r="J3550" s="15" t="str">
        <f t="shared" si="223"/>
        <v>Kurang</v>
      </c>
      <c r="K3550" s="15">
        <v>0.93285064053587163</v>
      </c>
      <c r="L3550">
        <v>10.74</v>
      </c>
      <c r="M3550">
        <v>8.58</v>
      </c>
      <c r="N3550">
        <v>8.3000000000000007</v>
      </c>
      <c r="O3550">
        <v>10.44</v>
      </c>
      <c r="P3550" s="17">
        <v>0.62961523513408468</v>
      </c>
      <c r="Q3550" s="17">
        <v>0.62777777777777777</v>
      </c>
      <c r="R3550" s="17">
        <v>0.63032919589854286</v>
      </c>
      <c r="S3550" s="17">
        <v>0.71238938053097345</v>
      </c>
      <c r="T3550" s="17">
        <v>0.71333333333333337</v>
      </c>
      <c r="U3550" s="17">
        <v>0.99883404586086277</v>
      </c>
      <c r="V3550" s="17">
        <v>0.36727555382821608</v>
      </c>
      <c r="W3550">
        <v>0</v>
      </c>
      <c r="X3550">
        <v>8.41</v>
      </c>
      <c r="Y3550">
        <v>19</v>
      </c>
      <c r="Z3550">
        <v>7.12</v>
      </c>
      <c r="AA3550">
        <v>0</v>
      </c>
      <c r="AB3550" s="17">
        <v>0.66393008474576276</v>
      </c>
      <c r="AC3550" s="17">
        <v>0.546119235095613</v>
      </c>
      <c r="AD3550" s="17">
        <v>0.90232907588279487</v>
      </c>
      <c r="AE3550" s="17">
        <v>0.81668383110195675</v>
      </c>
    </row>
    <row r="3551" spans="1:31" x14ac:dyDescent="0.35">
      <c r="A3551" t="str">
        <f t="shared" si="220"/>
        <v>December</v>
      </c>
      <c r="B3551">
        <f t="shared" si="221"/>
        <v>2024</v>
      </c>
      <c r="C3551" s="18">
        <v>45640</v>
      </c>
      <c r="D3551" t="s">
        <v>1387</v>
      </c>
      <c r="E3551" t="s">
        <v>56</v>
      </c>
      <c r="F3551" t="s">
        <v>1388</v>
      </c>
      <c r="G3551" s="15">
        <v>0.94489999999999996</v>
      </c>
      <c r="H3551" s="15" t="str">
        <f t="shared" si="222"/>
        <v>Baik Sekali</v>
      </c>
      <c r="I3551" s="15">
        <v>0.95270904507396081</v>
      </c>
      <c r="J3551" s="15" t="str">
        <f t="shared" si="223"/>
        <v>Istimewa</v>
      </c>
      <c r="K3551" s="15">
        <v>0.96516870021131629</v>
      </c>
      <c r="L3551">
        <v>4.13</v>
      </c>
      <c r="M3551">
        <v>4.3899999999999997</v>
      </c>
      <c r="N3551">
        <v>5.7</v>
      </c>
      <c r="O3551">
        <v>4.5</v>
      </c>
      <c r="P3551" s="17">
        <v>0.59885714285714287</v>
      </c>
      <c r="Q3551" s="17">
        <v>0.67500000000000004</v>
      </c>
      <c r="R3551" s="17">
        <v>0.5911949685534591</v>
      </c>
      <c r="S3551" s="17">
        <v>0.79629629629629628</v>
      </c>
      <c r="T3551" s="17">
        <v>0.79629629629629628</v>
      </c>
      <c r="U3551" s="17">
        <v>0.99885714285714289</v>
      </c>
      <c r="V3551" s="17">
        <v>0.43542857142857139</v>
      </c>
      <c r="W3551">
        <v>0</v>
      </c>
      <c r="X3551">
        <v>3.67</v>
      </c>
      <c r="Y3551">
        <v>4.5199999999999996</v>
      </c>
      <c r="Z3551">
        <v>28.7</v>
      </c>
      <c r="AA3551">
        <v>0</v>
      </c>
      <c r="AB3551" s="17">
        <v>0.88694267515923564</v>
      </c>
      <c r="AC3551" s="17">
        <v>0.80484114977307109</v>
      </c>
      <c r="AD3551" s="17">
        <v>0.97269624573378843</v>
      </c>
      <c r="AE3551" s="17">
        <v>0.95488721804511278</v>
      </c>
    </row>
    <row r="3552" spans="1:31" x14ac:dyDescent="0.35">
      <c r="A3552" t="str">
        <f t="shared" si="220"/>
        <v>December</v>
      </c>
      <c r="B3552">
        <f t="shared" si="221"/>
        <v>2024</v>
      </c>
      <c r="C3552" s="18">
        <v>45640</v>
      </c>
      <c r="D3552" t="s">
        <v>1387</v>
      </c>
      <c r="E3552" t="s">
        <v>80</v>
      </c>
      <c r="F3552" t="s">
        <v>1381</v>
      </c>
      <c r="G3552" s="15">
        <v>0.91520000000000001</v>
      </c>
      <c r="H3552" s="15" t="str">
        <f t="shared" si="222"/>
        <v>Baik Sekali</v>
      </c>
      <c r="I3552" s="15">
        <v>0.92559581139410874</v>
      </c>
      <c r="J3552" s="15" t="str">
        <f t="shared" si="223"/>
        <v>Baik Sekali</v>
      </c>
      <c r="K3552" s="15">
        <v>0.94527374684031085</v>
      </c>
      <c r="L3552">
        <v>3.77</v>
      </c>
      <c r="M3552">
        <v>5.98</v>
      </c>
      <c r="N3552">
        <v>6.06</v>
      </c>
      <c r="O3552">
        <v>6.37</v>
      </c>
      <c r="P3552" s="17">
        <v>0.40634291377601578</v>
      </c>
      <c r="Q3552" s="17">
        <v>0.44555873925501432</v>
      </c>
      <c r="R3552" s="17">
        <v>0.39458995276942888</v>
      </c>
      <c r="S3552" s="17">
        <v>0.65273311897106112</v>
      </c>
      <c r="T3552" s="17">
        <v>0.65798045602605859</v>
      </c>
      <c r="U3552" s="17">
        <v>0.98116947472745297</v>
      </c>
      <c r="V3552" s="17">
        <v>0.19061777337297661</v>
      </c>
      <c r="W3552">
        <v>0</v>
      </c>
      <c r="X3552">
        <v>5.87</v>
      </c>
      <c r="Y3552">
        <v>11.07</v>
      </c>
      <c r="Z3552">
        <v>6.81</v>
      </c>
      <c r="AA3552">
        <v>0</v>
      </c>
      <c r="AB3552" s="17">
        <v>0.55022947475777662</v>
      </c>
      <c r="AC3552" s="17">
        <v>0.34604598990465513</v>
      </c>
      <c r="AD3552" s="17">
        <v>0.80012853470437018</v>
      </c>
      <c r="AE3552" s="17">
        <v>0.93679092382495943</v>
      </c>
    </row>
    <row r="3553" spans="1:31" x14ac:dyDescent="0.35">
      <c r="A3553" t="str">
        <f t="shared" si="220"/>
        <v>December</v>
      </c>
      <c r="B3553">
        <f t="shared" si="221"/>
        <v>2024</v>
      </c>
      <c r="C3553" s="18">
        <v>45640</v>
      </c>
      <c r="D3553" t="s">
        <v>1387</v>
      </c>
      <c r="E3553" t="s">
        <v>74</v>
      </c>
      <c r="F3553" t="s">
        <v>1389</v>
      </c>
      <c r="G3553" s="15">
        <v>0.86659999999999993</v>
      </c>
      <c r="H3553" s="15" t="str">
        <f t="shared" si="222"/>
        <v>Baik</v>
      </c>
      <c r="I3553" s="15">
        <v>0.87796612884013414</v>
      </c>
      <c r="J3553" s="15" t="str">
        <f t="shared" si="223"/>
        <v>Baik</v>
      </c>
      <c r="K3553" s="15">
        <v>0.94754608240038296</v>
      </c>
      <c r="L3553">
        <v>6.33</v>
      </c>
      <c r="M3553">
        <v>6.18</v>
      </c>
      <c r="N3553">
        <v>6</v>
      </c>
      <c r="O3553">
        <v>7.52</v>
      </c>
      <c r="P3553" s="17">
        <v>0.69552364864864868</v>
      </c>
      <c r="Q3553" s="17">
        <v>0.67818574514038876</v>
      </c>
      <c r="R3553" s="17">
        <v>0.6997375328083989</v>
      </c>
      <c r="S3553" s="17">
        <v>0.76751592356687903</v>
      </c>
      <c r="T3553" s="17">
        <v>0.76751592356687903</v>
      </c>
      <c r="U3553" s="17">
        <v>0.99957770270270274</v>
      </c>
      <c r="V3553" s="17">
        <v>0.45523648648648651</v>
      </c>
      <c r="W3553">
        <v>0</v>
      </c>
      <c r="X3553">
        <v>6.19</v>
      </c>
      <c r="Y3553">
        <v>19.649999999999999</v>
      </c>
      <c r="Z3553">
        <v>13.93</v>
      </c>
      <c r="AA3553">
        <v>0</v>
      </c>
      <c r="AB3553" s="17">
        <v>0.30749306197964849</v>
      </c>
      <c r="AC3553" s="17">
        <v>0.41502463054187189</v>
      </c>
      <c r="AD3553" s="17">
        <v>0.51533406352683464</v>
      </c>
      <c r="AE3553" s="17">
        <v>0.92878338278931749</v>
      </c>
    </row>
    <row r="3554" spans="1:31" x14ac:dyDescent="0.35">
      <c r="A3554" t="str">
        <f t="shared" si="220"/>
        <v>December</v>
      </c>
      <c r="B3554">
        <f t="shared" si="221"/>
        <v>2024</v>
      </c>
      <c r="C3554" s="18">
        <v>45640</v>
      </c>
      <c r="D3554" t="s">
        <v>1387</v>
      </c>
      <c r="E3554" t="s">
        <v>34</v>
      </c>
      <c r="F3554" t="s">
        <v>1390</v>
      </c>
      <c r="G3554" s="15">
        <v>0.94389999999999996</v>
      </c>
      <c r="H3554" s="15" t="str">
        <f t="shared" si="222"/>
        <v>Baik Sekali</v>
      </c>
      <c r="I3554" s="15">
        <v>0.87114910000000012</v>
      </c>
      <c r="J3554" s="15" t="str">
        <f t="shared" si="223"/>
        <v>Baik</v>
      </c>
      <c r="K3554" s="15">
        <v>0.9754259999999999</v>
      </c>
      <c r="L3554">
        <v>0</v>
      </c>
      <c r="M3554">
        <v>6.97</v>
      </c>
      <c r="N3554">
        <v>4.82</v>
      </c>
      <c r="O3554">
        <v>5.46</v>
      </c>
      <c r="P3554" s="17">
        <v>0.51543209876543206</v>
      </c>
      <c r="Q3554" s="17">
        <v>0.65714285714285714</v>
      </c>
      <c r="R3554" s="17">
        <v>0.4982698961937716</v>
      </c>
      <c r="S3554" s="17">
        <v>0.73913043478260865</v>
      </c>
      <c r="T3554" s="17">
        <v>0.73913043478260865</v>
      </c>
      <c r="U3554" s="17">
        <v>1</v>
      </c>
      <c r="V3554" s="17">
        <v>0.30555555555555558</v>
      </c>
      <c r="W3554">
        <v>0</v>
      </c>
      <c r="X3554">
        <v>6.81</v>
      </c>
      <c r="Y3554">
        <v>14.27</v>
      </c>
      <c r="Z3554">
        <v>19.62</v>
      </c>
      <c r="AA3554">
        <v>0</v>
      </c>
      <c r="AB3554" s="17">
        <v>0.6407322654462243</v>
      </c>
      <c r="AC3554" s="17">
        <v>0.80685358255451711</v>
      </c>
      <c r="AD3554" s="17">
        <v>0.68055555555555558</v>
      </c>
      <c r="AE3554" s="17">
        <v>0.81467181467181471</v>
      </c>
    </row>
    <row r="3555" spans="1:31" x14ac:dyDescent="0.35">
      <c r="A3555" t="str">
        <f t="shared" si="220"/>
        <v>December</v>
      </c>
      <c r="B3555">
        <f t="shared" si="221"/>
        <v>2024</v>
      </c>
      <c r="C3555" s="18">
        <v>45640</v>
      </c>
      <c r="D3555" t="s">
        <v>1391</v>
      </c>
      <c r="E3555" t="s">
        <v>70</v>
      </c>
      <c r="F3555" t="s">
        <v>1392</v>
      </c>
      <c r="G3555" s="15">
        <v>0.98709999999999998</v>
      </c>
      <c r="H3555" s="15" t="str">
        <f t="shared" si="222"/>
        <v>Istimewa</v>
      </c>
      <c r="I3555" s="15">
        <v>0.93565383842275107</v>
      </c>
      <c r="J3555" s="15" t="str">
        <f t="shared" si="223"/>
        <v>Baik Sekali</v>
      </c>
      <c r="K3555" s="15">
        <v>0.967510966922146</v>
      </c>
      <c r="L3555">
        <v>3.36</v>
      </c>
      <c r="M3555">
        <v>0</v>
      </c>
      <c r="N3555">
        <v>3.61</v>
      </c>
      <c r="O3555">
        <v>5.18</v>
      </c>
      <c r="P3555" s="17">
        <v>0.79697624190064797</v>
      </c>
      <c r="Q3555" s="17">
        <v>0.97297297297297303</v>
      </c>
      <c r="R3555" s="17">
        <v>0.78169014084507038</v>
      </c>
      <c r="S3555" s="17">
        <v>0.97222222222222221</v>
      </c>
      <c r="T3555" s="17">
        <v>0.97222222222222221</v>
      </c>
      <c r="U3555" s="17">
        <v>1</v>
      </c>
      <c r="V3555" s="17">
        <v>0.91576673866090708</v>
      </c>
      <c r="W3555">
        <v>0.19</v>
      </c>
      <c r="X3555">
        <v>3.32</v>
      </c>
      <c r="Y3555">
        <v>12.38</v>
      </c>
      <c r="Z3555">
        <v>29.37</v>
      </c>
      <c r="AA3555">
        <v>0</v>
      </c>
      <c r="AB3555" s="17">
        <v>0.94856278366111957</v>
      </c>
      <c r="AC3555" s="17">
        <v>0.91025641025641024</v>
      </c>
      <c r="AD3555" s="17">
        <v>0.95368782161234988</v>
      </c>
      <c r="AE3555" s="17">
        <v>0.90845070422535212</v>
      </c>
    </row>
    <row r="3556" spans="1:31" x14ac:dyDescent="0.35">
      <c r="A3556" t="str">
        <f t="shared" si="220"/>
        <v>December</v>
      </c>
      <c r="B3556">
        <f t="shared" si="221"/>
        <v>2024</v>
      </c>
      <c r="C3556" s="18">
        <v>45640</v>
      </c>
      <c r="D3556" t="s">
        <v>1391</v>
      </c>
      <c r="E3556" t="s">
        <v>43</v>
      </c>
      <c r="F3556" t="s">
        <v>1392</v>
      </c>
      <c r="G3556" s="15">
        <v>0.97250000000000003</v>
      </c>
      <c r="H3556" s="15" t="str">
        <f t="shared" si="222"/>
        <v>Istimewa</v>
      </c>
      <c r="I3556" s="15">
        <v>0.97232350189756545</v>
      </c>
      <c r="J3556" s="15" t="str">
        <f t="shared" si="223"/>
        <v>Istimewa</v>
      </c>
      <c r="K3556" s="15">
        <v>0.96549571970732939</v>
      </c>
      <c r="L3556">
        <v>3.26</v>
      </c>
      <c r="M3556">
        <v>0</v>
      </c>
      <c r="N3556">
        <v>3.85</v>
      </c>
      <c r="O3556">
        <v>5.86</v>
      </c>
      <c r="P3556" s="17">
        <v>0.78466076696165188</v>
      </c>
      <c r="Q3556" s="17">
        <v>0.85365853658536583</v>
      </c>
      <c r="R3556" s="17">
        <v>0.76264591439688711</v>
      </c>
      <c r="S3556" s="17">
        <v>0.9285714285714286</v>
      </c>
      <c r="T3556" s="17">
        <v>0.9285714285714286</v>
      </c>
      <c r="U3556" s="17">
        <v>0.9528023598820059</v>
      </c>
      <c r="V3556" s="17">
        <v>0.69616519174041303</v>
      </c>
      <c r="W3556">
        <v>0.9</v>
      </c>
      <c r="X3556">
        <v>3.97</v>
      </c>
      <c r="Y3556">
        <v>8.57</v>
      </c>
      <c r="Z3556">
        <v>51.83</v>
      </c>
      <c r="AA3556">
        <v>0</v>
      </c>
      <c r="AB3556" s="17">
        <v>0.85443037974683544</v>
      </c>
      <c r="AC3556" s="17">
        <v>0.85929648241206025</v>
      </c>
      <c r="AD3556" s="17">
        <v>0.85150812064965198</v>
      </c>
      <c r="AE3556" s="17">
        <v>0.69590643274853803</v>
      </c>
    </row>
    <row r="3557" spans="1:31" x14ac:dyDescent="0.35">
      <c r="A3557" t="str">
        <f t="shared" si="220"/>
        <v>December</v>
      </c>
      <c r="B3557">
        <f t="shared" si="221"/>
        <v>2024</v>
      </c>
      <c r="C3557" s="18">
        <v>45640</v>
      </c>
      <c r="D3557" t="s">
        <v>1391</v>
      </c>
      <c r="E3557" t="s">
        <v>136</v>
      </c>
      <c r="F3557" t="s">
        <v>1392</v>
      </c>
      <c r="G3557" s="15">
        <v>0.92400000000000004</v>
      </c>
      <c r="H3557" s="15" t="str">
        <f t="shared" si="222"/>
        <v>Baik Sekali</v>
      </c>
      <c r="I3557" s="15">
        <v>0.93368576745514686</v>
      </c>
      <c r="J3557" s="15" t="str">
        <f t="shared" si="223"/>
        <v>Baik Sekali</v>
      </c>
      <c r="K3557" s="15">
        <v>0.94703076415756227</v>
      </c>
      <c r="L3557">
        <v>3.69</v>
      </c>
      <c r="M3557">
        <v>4.71</v>
      </c>
      <c r="N3557">
        <v>4.97</v>
      </c>
      <c r="O3557">
        <v>5.1100000000000003</v>
      </c>
      <c r="P3557" s="17">
        <v>0.73827534039334342</v>
      </c>
      <c r="Q3557" s="17">
        <v>0.89915966386554624</v>
      </c>
      <c r="R3557" s="17">
        <v>0.70295202952029523</v>
      </c>
      <c r="S3557" s="17">
        <v>0.84112149532710279</v>
      </c>
      <c r="T3557" s="17">
        <v>0.84112149532710279</v>
      </c>
      <c r="U3557" s="17">
        <v>0.97125567322239037</v>
      </c>
      <c r="V3557" s="17">
        <v>0.45537065052950082</v>
      </c>
      <c r="W3557">
        <v>0.16</v>
      </c>
      <c r="X3557">
        <v>4.76</v>
      </c>
      <c r="Y3557">
        <v>23.73</v>
      </c>
      <c r="Z3557">
        <v>28.57</v>
      </c>
      <c r="AA3557">
        <v>0</v>
      </c>
      <c r="AB3557" s="17">
        <v>0.59731012658227844</v>
      </c>
      <c r="AC3557" s="17">
        <v>0.55668016194331982</v>
      </c>
      <c r="AD3557" s="17">
        <v>0.62190352020860495</v>
      </c>
      <c r="AE3557" s="17">
        <v>0.66181818181818186</v>
      </c>
    </row>
    <row r="3558" spans="1:31" x14ac:dyDescent="0.35">
      <c r="A3558" t="str">
        <f t="shared" si="220"/>
        <v>December</v>
      </c>
      <c r="B3558">
        <f t="shared" si="221"/>
        <v>2024</v>
      </c>
      <c r="C3558" s="18">
        <v>45640</v>
      </c>
      <c r="D3558" t="s">
        <v>1391</v>
      </c>
      <c r="E3558" t="s">
        <v>60</v>
      </c>
      <c r="F3558" t="s">
        <v>1392</v>
      </c>
      <c r="G3558" s="15">
        <v>0.8992</v>
      </c>
      <c r="H3558" s="15" t="str">
        <f t="shared" si="222"/>
        <v>Baik</v>
      </c>
      <c r="I3558" s="15">
        <v>0.93847625366989429</v>
      </c>
      <c r="J3558" s="15" t="str">
        <f t="shared" si="223"/>
        <v>Baik Sekali</v>
      </c>
      <c r="K3558" s="15">
        <v>0.95421786762826899</v>
      </c>
      <c r="L3558">
        <v>3.56</v>
      </c>
      <c r="M3558">
        <v>0</v>
      </c>
      <c r="N3558">
        <v>3.92</v>
      </c>
      <c r="O3558">
        <v>5.0999999999999996</v>
      </c>
      <c r="P3558" s="17">
        <v>0.50462351387054161</v>
      </c>
      <c r="Q3558" s="17">
        <v>0.68224299065420557</v>
      </c>
      <c r="R3558" s="17">
        <v>0.47538461538461541</v>
      </c>
      <c r="S3558" s="17">
        <v>1</v>
      </c>
      <c r="T3558" s="17">
        <v>1</v>
      </c>
      <c r="U3558" s="17">
        <v>0.95508586525759576</v>
      </c>
      <c r="V3558" s="17">
        <v>0.32496697490092469</v>
      </c>
      <c r="W3558">
        <v>4.51</v>
      </c>
      <c r="X3558">
        <v>3.51</v>
      </c>
      <c r="Y3558">
        <v>10.58</v>
      </c>
      <c r="Z3558">
        <v>22.68</v>
      </c>
      <c r="AA3558">
        <v>0</v>
      </c>
      <c r="AB3558" s="17">
        <v>0.80947955390334569</v>
      </c>
      <c r="AC3558" s="17">
        <v>0.599290780141844</v>
      </c>
      <c r="AD3558" s="17">
        <v>0.88413098236775822</v>
      </c>
      <c r="AE3558" s="17">
        <v>0.82840236686390534</v>
      </c>
    </row>
    <row r="3559" spans="1:31" x14ac:dyDescent="0.35">
      <c r="A3559" t="str">
        <f t="shared" si="220"/>
        <v>December</v>
      </c>
      <c r="B3559">
        <f t="shared" si="221"/>
        <v>2024</v>
      </c>
      <c r="C3559" s="18">
        <v>45640</v>
      </c>
      <c r="D3559" t="s">
        <v>1391</v>
      </c>
      <c r="E3559" t="s">
        <v>130</v>
      </c>
      <c r="F3559" t="s">
        <v>1392</v>
      </c>
      <c r="G3559" s="15">
        <v>0.96239999999999992</v>
      </c>
      <c r="H3559" s="15" t="str">
        <f t="shared" si="222"/>
        <v>Istimewa</v>
      </c>
      <c r="I3559" s="15">
        <v>0.963899685558679</v>
      </c>
      <c r="J3559" s="15" t="str">
        <f t="shared" si="223"/>
        <v>Istimewa</v>
      </c>
      <c r="K3559" s="15">
        <v>0.96557053016765393</v>
      </c>
      <c r="L3559">
        <v>3.26</v>
      </c>
      <c r="M3559">
        <v>0</v>
      </c>
      <c r="N3559">
        <v>3.98</v>
      </c>
      <c r="O3559">
        <v>5.75</v>
      </c>
      <c r="P3559" s="17">
        <v>0.74573055028462998</v>
      </c>
      <c r="Q3559" s="17">
        <v>0.80487804878048785</v>
      </c>
      <c r="R3559" s="17">
        <v>0.73483146067415728</v>
      </c>
      <c r="S3559" s="17">
        <v>0.96969696969696972</v>
      </c>
      <c r="T3559" s="17">
        <v>0.96969696969696972</v>
      </c>
      <c r="U3559" s="17">
        <v>0.94307400379506645</v>
      </c>
      <c r="V3559" s="17">
        <v>0.52371916508538896</v>
      </c>
      <c r="W3559">
        <v>0.15</v>
      </c>
      <c r="X3559">
        <v>2.5499999999999998</v>
      </c>
      <c r="Y3559">
        <v>7.8</v>
      </c>
      <c r="Z3559">
        <v>19.78</v>
      </c>
      <c r="AA3559">
        <v>0</v>
      </c>
      <c r="AB3559" s="17">
        <v>0.77492877492877488</v>
      </c>
      <c r="AC3559" s="17">
        <v>0.55839416058394165</v>
      </c>
      <c r="AD3559" s="17">
        <v>0.85089974293059123</v>
      </c>
      <c r="AE3559" s="17">
        <v>0.56862745098039214</v>
      </c>
    </row>
    <row r="3560" spans="1:31" x14ac:dyDescent="0.35">
      <c r="A3560" t="str">
        <f t="shared" si="220"/>
        <v>December</v>
      </c>
      <c r="B3560">
        <f t="shared" si="221"/>
        <v>2024</v>
      </c>
      <c r="C3560" s="18">
        <v>45640</v>
      </c>
      <c r="D3560" t="s">
        <v>1391</v>
      </c>
      <c r="E3560" t="s">
        <v>140</v>
      </c>
      <c r="F3560" t="s">
        <v>1392</v>
      </c>
      <c r="G3560" s="15">
        <v>0.97900000000000009</v>
      </c>
      <c r="H3560" s="15" t="str">
        <f t="shared" si="222"/>
        <v>Istimewa</v>
      </c>
      <c r="I3560" s="15">
        <v>0.91036643916979954</v>
      </c>
      <c r="J3560" s="15" t="str">
        <f t="shared" si="223"/>
        <v>Baik Sekali</v>
      </c>
      <c r="K3560" s="15">
        <v>0.95283268334228444</v>
      </c>
      <c r="L3560">
        <v>3.36</v>
      </c>
      <c r="M3560">
        <v>1.05</v>
      </c>
      <c r="N3560">
        <v>6.44</v>
      </c>
      <c r="O3560">
        <v>5.53</v>
      </c>
      <c r="P3560" s="17">
        <v>0.78251599147121531</v>
      </c>
      <c r="Q3560" s="17">
        <v>0.93333333333333335</v>
      </c>
      <c r="R3560" s="17">
        <v>0.75380710659898476</v>
      </c>
      <c r="S3560" s="17">
        <v>0.95714285714285718</v>
      </c>
      <c r="T3560" s="17">
        <v>0.95714285714285718</v>
      </c>
      <c r="U3560" s="17">
        <v>0.9850746268656716</v>
      </c>
      <c r="V3560" s="17">
        <v>0.65671641791044777</v>
      </c>
      <c r="W3560">
        <v>0.12</v>
      </c>
      <c r="X3560">
        <v>3.57</v>
      </c>
      <c r="Y3560">
        <v>12.99</v>
      </c>
      <c r="Z3560">
        <v>25.87</v>
      </c>
      <c r="AA3560">
        <v>0</v>
      </c>
      <c r="AB3560" s="17">
        <v>0.96150049358341561</v>
      </c>
      <c r="AC3560" s="17">
        <v>0.94071146245059289</v>
      </c>
      <c r="AD3560" s="17">
        <v>0.96842105263157896</v>
      </c>
      <c r="AE3560" s="17">
        <v>0.94957983193277307</v>
      </c>
    </row>
    <row r="3561" spans="1:31" x14ac:dyDescent="0.35">
      <c r="A3561" t="str">
        <f t="shared" si="220"/>
        <v>December</v>
      </c>
      <c r="B3561">
        <f t="shared" si="221"/>
        <v>2024</v>
      </c>
      <c r="C3561" s="18">
        <v>45640</v>
      </c>
      <c r="D3561" t="s">
        <v>1393</v>
      </c>
      <c r="E3561" t="s">
        <v>138</v>
      </c>
      <c r="F3561" t="s">
        <v>1392</v>
      </c>
      <c r="G3561" s="15">
        <v>0.94889999999999997</v>
      </c>
      <c r="H3561" s="15" t="str">
        <f t="shared" si="222"/>
        <v>Baik Sekali</v>
      </c>
      <c r="I3561" s="15">
        <v>0.93637848944697732</v>
      </c>
      <c r="J3561" s="15" t="str">
        <f t="shared" si="223"/>
        <v>Baik Sekali</v>
      </c>
      <c r="K3561" s="15">
        <v>0.96308139841993479</v>
      </c>
      <c r="L3561">
        <v>3.01</v>
      </c>
      <c r="M3561">
        <v>0</v>
      </c>
      <c r="N3561">
        <v>4.87</v>
      </c>
      <c r="O3561">
        <v>5.09</v>
      </c>
      <c r="P3561" s="17">
        <v>0.69602763385146804</v>
      </c>
      <c r="Q3561" s="17">
        <v>0.68085106382978722</v>
      </c>
      <c r="R3561" s="17">
        <v>0.69736842105263153</v>
      </c>
      <c r="S3561" s="17">
        <v>0.90625</v>
      </c>
      <c r="T3561" s="17">
        <v>0.90625</v>
      </c>
      <c r="U3561" s="17">
        <v>0.94818652849740936</v>
      </c>
      <c r="V3561" s="17">
        <v>0.2918825561312608</v>
      </c>
      <c r="W3561">
        <v>0</v>
      </c>
      <c r="X3561">
        <v>3.15</v>
      </c>
      <c r="Y3561">
        <v>11.83</v>
      </c>
      <c r="Z3561">
        <v>47.76</v>
      </c>
      <c r="AA3561">
        <v>0</v>
      </c>
      <c r="AB3561" s="17">
        <v>0.54509415262636274</v>
      </c>
      <c r="AC3561" s="17">
        <v>0.59009009009009006</v>
      </c>
      <c r="AD3561" s="17">
        <v>0.53180661577608146</v>
      </c>
      <c r="AE3561" s="17">
        <v>0.66412213740458015</v>
      </c>
    </row>
    <row r="3562" spans="1:31" x14ac:dyDescent="0.35">
      <c r="A3562" t="str">
        <f t="shared" si="220"/>
        <v>December</v>
      </c>
      <c r="B3562">
        <f t="shared" si="221"/>
        <v>2024</v>
      </c>
      <c r="C3562" s="18">
        <v>45640</v>
      </c>
      <c r="D3562" t="s">
        <v>1393</v>
      </c>
      <c r="E3562" t="s">
        <v>112</v>
      </c>
      <c r="F3562" t="s">
        <v>1392</v>
      </c>
      <c r="G3562" s="15">
        <v>0.93720000000000003</v>
      </c>
      <c r="H3562" s="15" t="str">
        <f t="shared" si="222"/>
        <v>Baik Sekali</v>
      </c>
      <c r="I3562" s="15">
        <v>0.9770960500000001</v>
      </c>
      <c r="J3562" s="15" t="str">
        <f t="shared" si="223"/>
        <v>Istimewa</v>
      </c>
      <c r="K3562" s="15">
        <v>0.97170299999999998</v>
      </c>
      <c r="L3562">
        <v>1.75</v>
      </c>
      <c r="M3562">
        <v>0.71</v>
      </c>
      <c r="N3562">
        <v>4.4800000000000004</v>
      </c>
      <c r="O3562">
        <v>3.16</v>
      </c>
      <c r="P3562" s="17">
        <v>0.83433734939759041</v>
      </c>
      <c r="Q3562" s="17">
        <v>0.76190476190476186</v>
      </c>
      <c r="R3562" s="17">
        <v>0.83922829581993574</v>
      </c>
      <c r="S3562" s="17">
        <v>0.875</v>
      </c>
      <c r="T3562" s="17">
        <v>0.875</v>
      </c>
      <c r="U3562" s="17">
        <v>1</v>
      </c>
      <c r="V3562" s="17">
        <v>0.53614457831325302</v>
      </c>
      <c r="W3562">
        <v>0.37</v>
      </c>
      <c r="X3562">
        <v>2.4500000000000002</v>
      </c>
      <c r="Y3562">
        <v>5.92</v>
      </c>
      <c r="Z3562">
        <v>18.96</v>
      </c>
      <c r="AA3562">
        <v>0</v>
      </c>
      <c r="AB3562" s="17">
        <v>0.85423728813559319</v>
      </c>
      <c r="AC3562" s="17">
        <v>0.89795918367346939</v>
      </c>
      <c r="AD3562" s="17">
        <v>0.8324873096446701</v>
      </c>
      <c r="AE3562" s="17">
        <v>0.68181818181818177</v>
      </c>
    </row>
    <row r="3563" spans="1:31" x14ac:dyDescent="0.35">
      <c r="A3563" t="str">
        <f t="shared" si="220"/>
        <v>December</v>
      </c>
      <c r="B3563">
        <f t="shared" si="221"/>
        <v>2024</v>
      </c>
      <c r="C3563" s="18">
        <v>45640</v>
      </c>
      <c r="D3563" t="s">
        <v>1393</v>
      </c>
      <c r="E3563" t="s">
        <v>102</v>
      </c>
      <c r="F3563" t="s">
        <v>1392</v>
      </c>
      <c r="G3563" s="15">
        <v>0.95330000000000004</v>
      </c>
      <c r="H3563" s="15" t="str">
        <f t="shared" si="222"/>
        <v>Istimewa</v>
      </c>
      <c r="I3563" s="15">
        <v>0.89838723515569407</v>
      </c>
      <c r="J3563" s="15" t="str">
        <f t="shared" si="223"/>
        <v>Baik</v>
      </c>
      <c r="K3563" s="15">
        <v>0.95574924330198285</v>
      </c>
      <c r="L3563">
        <v>3.72</v>
      </c>
      <c r="M3563">
        <v>0.95</v>
      </c>
      <c r="N3563">
        <v>3.38</v>
      </c>
      <c r="O3563">
        <v>3.14</v>
      </c>
      <c r="P3563" s="17">
        <v>0.68660968660968658</v>
      </c>
      <c r="Q3563" s="17">
        <v>0.77777777777777779</v>
      </c>
      <c r="R3563" s="17">
        <v>0.67901234567901236</v>
      </c>
      <c r="S3563" s="17">
        <v>0.80952380952380953</v>
      </c>
      <c r="T3563" s="17">
        <v>0.80952380952380953</v>
      </c>
      <c r="U3563" s="17">
        <v>1</v>
      </c>
      <c r="V3563" s="17">
        <v>0.45299145299145299</v>
      </c>
      <c r="W3563">
        <v>0.21</v>
      </c>
      <c r="X3563">
        <v>2.4700000000000002</v>
      </c>
      <c r="Y3563">
        <v>6.62</v>
      </c>
      <c r="Z3563">
        <v>37.72</v>
      </c>
      <c r="AA3563">
        <v>0</v>
      </c>
      <c r="AB3563" s="17">
        <v>0.7535410764872521</v>
      </c>
      <c r="AC3563" s="17">
        <v>0.73333333333333328</v>
      </c>
      <c r="AD3563" s="17">
        <v>0.77848101265822789</v>
      </c>
      <c r="AE3563" s="17">
        <v>0.6223776223776224</v>
      </c>
    </row>
    <row r="3564" spans="1:31" x14ac:dyDescent="0.35">
      <c r="A3564" t="str">
        <f t="shared" si="220"/>
        <v>December</v>
      </c>
      <c r="B3564">
        <f t="shared" si="221"/>
        <v>2024</v>
      </c>
      <c r="C3564" s="18">
        <v>45640</v>
      </c>
      <c r="D3564" t="s">
        <v>1393</v>
      </c>
      <c r="E3564" t="s">
        <v>78</v>
      </c>
      <c r="F3564" t="s">
        <v>1392</v>
      </c>
      <c r="G3564" s="15">
        <v>0.9265000000000001</v>
      </c>
      <c r="H3564" s="15" t="str">
        <f t="shared" si="222"/>
        <v>Baik Sekali</v>
      </c>
      <c r="I3564" s="15">
        <v>0.89369020773084651</v>
      </c>
      <c r="J3564" s="15" t="str">
        <f t="shared" si="223"/>
        <v>Baik</v>
      </c>
      <c r="K3564" s="15">
        <v>0.9609005935167042</v>
      </c>
      <c r="L3564">
        <v>1.67</v>
      </c>
      <c r="M3564">
        <v>0</v>
      </c>
      <c r="N3564">
        <v>4.13</v>
      </c>
      <c r="O3564">
        <v>3.86</v>
      </c>
      <c r="P3564" s="17">
        <v>0.63020833333333337</v>
      </c>
      <c r="Q3564" s="17">
        <v>0.8125</v>
      </c>
      <c r="R3564" s="17">
        <v>0.62228260869565222</v>
      </c>
      <c r="S3564" s="17">
        <v>0.69230769230769229</v>
      </c>
      <c r="T3564" s="17">
        <v>0.69230769230769229</v>
      </c>
      <c r="U3564" s="17">
        <v>0.97916666666666663</v>
      </c>
      <c r="V3564" s="17">
        <v>0.359375</v>
      </c>
      <c r="W3564">
        <v>0.3</v>
      </c>
      <c r="X3564">
        <v>4.25</v>
      </c>
      <c r="Y3564">
        <v>6.49</v>
      </c>
      <c r="Z3564">
        <v>25.09</v>
      </c>
      <c r="AA3564">
        <v>0</v>
      </c>
      <c r="AB3564" s="17">
        <v>0.75862068965517238</v>
      </c>
      <c r="AC3564" s="17">
        <v>0.71782178217821779</v>
      </c>
      <c r="AD3564" s="17">
        <v>0.7763440860215054</v>
      </c>
      <c r="AE3564" s="17">
        <v>0.66896551724137931</v>
      </c>
    </row>
    <row r="3565" spans="1:31" x14ac:dyDescent="0.35">
      <c r="A3565" t="str">
        <f t="shared" si="220"/>
        <v>December</v>
      </c>
      <c r="B3565">
        <f t="shared" si="221"/>
        <v>2024</v>
      </c>
      <c r="C3565" s="18">
        <v>45640</v>
      </c>
      <c r="D3565" t="s">
        <v>1393</v>
      </c>
      <c r="E3565" t="s">
        <v>126</v>
      </c>
      <c r="F3565" t="s">
        <v>1392</v>
      </c>
      <c r="G3565" s="15">
        <v>0.97499999999999998</v>
      </c>
      <c r="H3565" s="15" t="str">
        <f t="shared" si="222"/>
        <v>Istimewa</v>
      </c>
      <c r="I3565" s="15">
        <v>0.98663318629348518</v>
      </c>
      <c r="J3565" s="15" t="str">
        <f t="shared" si="223"/>
        <v>Istimewa</v>
      </c>
      <c r="K3565" s="15">
        <v>0.97109481798138619</v>
      </c>
      <c r="L3565">
        <v>2.93</v>
      </c>
      <c r="M3565">
        <v>0</v>
      </c>
      <c r="N3565">
        <v>5.07</v>
      </c>
      <c r="O3565">
        <v>2.58</v>
      </c>
      <c r="P3565" s="17">
        <v>0.86774193548387102</v>
      </c>
      <c r="Q3565" s="17">
        <v>0.95238095238095233</v>
      </c>
      <c r="R3565" s="17">
        <v>0.86159169550173009</v>
      </c>
      <c r="S3565" s="17">
        <v>1</v>
      </c>
      <c r="T3565" s="17">
        <v>1</v>
      </c>
      <c r="U3565" s="17">
        <v>0.99032258064516132</v>
      </c>
      <c r="V3565" s="17">
        <v>0.8193548387096774</v>
      </c>
      <c r="W3565">
        <v>0.02</v>
      </c>
      <c r="X3565">
        <v>3.34</v>
      </c>
      <c r="Y3565">
        <v>10.9</v>
      </c>
      <c r="Z3565">
        <v>36.25</v>
      </c>
      <c r="AA3565">
        <v>0</v>
      </c>
      <c r="AB3565" s="17">
        <v>0.87096774193548387</v>
      </c>
      <c r="AC3565" s="17">
        <v>0.7978723404255319</v>
      </c>
      <c r="AD3565" s="17">
        <v>0.89837398373983735</v>
      </c>
      <c r="AE3565" s="17">
        <v>0.76</v>
      </c>
    </row>
    <row r="3566" spans="1:31" x14ac:dyDescent="0.35">
      <c r="A3566" t="str">
        <f t="shared" si="220"/>
        <v>December</v>
      </c>
      <c r="B3566">
        <f t="shared" si="221"/>
        <v>2024</v>
      </c>
      <c r="C3566" s="18">
        <v>45640</v>
      </c>
      <c r="D3566" t="s">
        <v>1393</v>
      </c>
      <c r="E3566" t="s">
        <v>16</v>
      </c>
      <c r="F3566" t="s">
        <v>1392</v>
      </c>
      <c r="G3566" s="15">
        <v>0.90400000000000003</v>
      </c>
      <c r="H3566" s="15" t="str">
        <f t="shared" si="222"/>
        <v>Baik Sekali</v>
      </c>
      <c r="I3566" s="15">
        <v>0.97753706879074165</v>
      </c>
      <c r="J3566" s="15" t="str">
        <f t="shared" si="223"/>
        <v>Istimewa</v>
      </c>
      <c r="K3566" s="15">
        <v>0.95067733940211885</v>
      </c>
      <c r="L3566">
        <v>3.55</v>
      </c>
      <c r="M3566">
        <v>8.3800000000000008</v>
      </c>
      <c r="N3566">
        <v>4.74</v>
      </c>
      <c r="O3566">
        <v>4.05</v>
      </c>
      <c r="P3566" s="17">
        <v>0.60667903525046385</v>
      </c>
      <c r="Q3566" s="17">
        <v>0.81927710843373491</v>
      </c>
      <c r="R3566" s="17">
        <v>0.56798245614035092</v>
      </c>
      <c r="S3566" s="17">
        <v>0.73529411764705888</v>
      </c>
      <c r="T3566" s="17">
        <v>0.73529411764705888</v>
      </c>
      <c r="U3566" s="17">
        <v>0.99814471243042668</v>
      </c>
      <c r="V3566" s="17">
        <v>0.36734693877551022</v>
      </c>
      <c r="W3566">
        <v>0.21</v>
      </c>
      <c r="X3566">
        <v>4.4000000000000004</v>
      </c>
      <c r="Y3566">
        <v>19.03</v>
      </c>
      <c r="Z3566">
        <v>20.66</v>
      </c>
      <c r="AA3566">
        <v>0</v>
      </c>
      <c r="AB3566" s="17">
        <v>0.74259681093394081</v>
      </c>
      <c r="AC3566" s="17">
        <v>0.74358974358974361</v>
      </c>
      <c r="AD3566" s="17">
        <v>0.74113475177304966</v>
      </c>
      <c r="AE3566" s="17">
        <v>0.68103448275862066</v>
      </c>
    </row>
    <row r="3567" spans="1:31" x14ac:dyDescent="0.35">
      <c r="A3567" t="str">
        <f t="shared" si="220"/>
        <v>December</v>
      </c>
      <c r="B3567">
        <f t="shared" si="221"/>
        <v>2024</v>
      </c>
      <c r="C3567" s="18">
        <v>45640</v>
      </c>
      <c r="D3567" t="s">
        <v>1393</v>
      </c>
      <c r="E3567" t="s">
        <v>144</v>
      </c>
      <c r="F3567" t="s">
        <v>1392</v>
      </c>
      <c r="G3567" s="15">
        <v>0.95950000000000002</v>
      </c>
      <c r="H3567" s="15" t="str">
        <f t="shared" si="222"/>
        <v>Istimewa</v>
      </c>
      <c r="I3567" s="15">
        <v>0.95184890127809463</v>
      </c>
      <c r="J3567" s="15" t="str">
        <f t="shared" si="223"/>
        <v>Istimewa</v>
      </c>
      <c r="K3567" s="15">
        <v>0.9775682893659845</v>
      </c>
      <c r="L3567">
        <v>3.6</v>
      </c>
      <c r="M3567">
        <v>2.27</v>
      </c>
      <c r="N3567">
        <v>5.15</v>
      </c>
      <c r="O3567">
        <v>4.6900000000000004</v>
      </c>
      <c r="P3567" s="17">
        <v>0.6253369272237197</v>
      </c>
      <c r="Q3567" s="17">
        <v>0.65909090909090906</v>
      </c>
      <c r="R3567" s="17">
        <v>0.61484098939929333</v>
      </c>
      <c r="S3567" s="17">
        <v>0.82758620689655171</v>
      </c>
      <c r="T3567" s="17">
        <v>0.82758620689655171</v>
      </c>
      <c r="U3567" s="17">
        <v>0.84905660377358494</v>
      </c>
      <c r="V3567" s="17">
        <v>0.45283018867924529</v>
      </c>
      <c r="W3567">
        <v>0.31</v>
      </c>
      <c r="X3567">
        <v>3.14</v>
      </c>
      <c r="Y3567">
        <v>4.53</v>
      </c>
      <c r="Z3567">
        <v>30.82</v>
      </c>
      <c r="AA3567">
        <v>0</v>
      </c>
      <c r="AB3567" s="17">
        <v>0.79937057435090475</v>
      </c>
      <c r="AC3567" s="17">
        <v>0.72569444444444442</v>
      </c>
      <c r="AD3567" s="17">
        <v>0.82095625635808744</v>
      </c>
      <c r="AE3567" s="17">
        <v>0.84210526315789469</v>
      </c>
    </row>
    <row r="3568" spans="1:31" x14ac:dyDescent="0.35">
      <c r="A3568" t="str">
        <f t="shared" si="220"/>
        <v>December</v>
      </c>
      <c r="B3568">
        <f t="shared" si="221"/>
        <v>2024</v>
      </c>
      <c r="C3568" s="18">
        <v>45640</v>
      </c>
      <c r="D3568" t="s">
        <v>1394</v>
      </c>
      <c r="E3568" t="s">
        <v>106</v>
      </c>
      <c r="F3568" t="s">
        <v>1392</v>
      </c>
      <c r="G3568" s="15">
        <v>0.95</v>
      </c>
      <c r="H3568" s="15" t="str">
        <f t="shared" si="222"/>
        <v>Istimewa</v>
      </c>
      <c r="I3568" s="15">
        <v>0.96948995000000004</v>
      </c>
      <c r="J3568" s="15" t="str">
        <f t="shared" si="223"/>
        <v>Istimewa</v>
      </c>
      <c r="K3568" s="15">
        <v>0.98525700000000005</v>
      </c>
      <c r="L3568">
        <v>3.7</v>
      </c>
      <c r="M3568">
        <v>0</v>
      </c>
      <c r="N3568">
        <v>3.78</v>
      </c>
      <c r="O3568">
        <v>4.58</v>
      </c>
      <c r="P3568" s="17">
        <v>0.91131498470948014</v>
      </c>
      <c r="Q3568" s="17">
        <v>0.967741935483871</v>
      </c>
      <c r="R3568" s="17">
        <v>0.90540540540540537</v>
      </c>
      <c r="S3568" s="17">
        <v>0.96666666666666667</v>
      </c>
      <c r="T3568" s="17">
        <v>0.96666666666666667</v>
      </c>
      <c r="U3568" s="17">
        <v>0.99082568807339455</v>
      </c>
      <c r="V3568" s="17">
        <v>0.72477064220183485</v>
      </c>
      <c r="W3568">
        <v>0.28000000000000003</v>
      </c>
      <c r="X3568">
        <v>6.53</v>
      </c>
      <c r="Y3568">
        <v>16.989999999999998</v>
      </c>
      <c r="Z3568">
        <v>18.3</v>
      </c>
      <c r="AA3568">
        <v>0</v>
      </c>
      <c r="AB3568" s="17">
        <v>0.75120192307692313</v>
      </c>
      <c r="AC3568" s="17">
        <v>0.86440677966101698</v>
      </c>
      <c r="AD3568" s="17">
        <v>0.66736401673640167</v>
      </c>
      <c r="AE3568" s="17">
        <v>0.4673202614379085</v>
      </c>
    </row>
    <row r="3569" spans="1:31" x14ac:dyDescent="0.35">
      <c r="A3569" t="str">
        <f t="shared" si="220"/>
        <v>December</v>
      </c>
      <c r="B3569">
        <f t="shared" si="221"/>
        <v>2024</v>
      </c>
      <c r="C3569" s="18">
        <v>45640</v>
      </c>
      <c r="D3569" t="s">
        <v>1394</v>
      </c>
      <c r="E3569" t="s">
        <v>47</v>
      </c>
      <c r="F3569" t="s">
        <v>1392</v>
      </c>
      <c r="G3569" s="15">
        <v>0.8395999999999999</v>
      </c>
      <c r="H3569" s="15" t="str">
        <f t="shared" si="222"/>
        <v>Cukup</v>
      </c>
      <c r="I3569" s="15">
        <v>0.87669660269496297</v>
      </c>
      <c r="J3569" s="15" t="str">
        <f t="shared" si="223"/>
        <v>Baik</v>
      </c>
      <c r="K3569" s="15">
        <v>0.91977600769989376</v>
      </c>
      <c r="L3569">
        <v>2.98</v>
      </c>
      <c r="M3569">
        <v>8.6199999999999992</v>
      </c>
      <c r="N3569">
        <v>13.88</v>
      </c>
      <c r="O3569">
        <v>12.35</v>
      </c>
      <c r="P3569" s="17">
        <v>0.41813333333333341</v>
      </c>
      <c r="Q3569" s="17">
        <v>0.51809954751131226</v>
      </c>
      <c r="R3569" s="17">
        <v>0.3872993719469644</v>
      </c>
      <c r="S3569" s="17">
        <v>0.68558951965065507</v>
      </c>
      <c r="T3569" s="17">
        <v>0.68609865470852016</v>
      </c>
      <c r="U3569" s="17">
        <v>0.99146666666666672</v>
      </c>
      <c r="V3569" s="17">
        <v>0.28693333333333332</v>
      </c>
      <c r="W3569">
        <v>0.45</v>
      </c>
      <c r="X3569">
        <v>11.65</v>
      </c>
      <c r="Y3569">
        <v>17.07</v>
      </c>
      <c r="Z3569">
        <v>25.8</v>
      </c>
      <c r="AA3569">
        <v>0</v>
      </c>
      <c r="AB3569" s="17">
        <v>0.39588688946015432</v>
      </c>
      <c r="AC3569" s="17">
        <v>0.42290175666883539</v>
      </c>
      <c r="AD3569" s="17">
        <v>0.29411764705882348</v>
      </c>
      <c r="AE3569" s="17">
        <v>0.81384615384615389</v>
      </c>
    </row>
    <row r="3570" spans="1:31" x14ac:dyDescent="0.35">
      <c r="A3570" t="str">
        <f t="shared" si="220"/>
        <v>December</v>
      </c>
      <c r="B3570">
        <f t="shared" si="221"/>
        <v>2024</v>
      </c>
      <c r="C3570" s="18">
        <v>45640</v>
      </c>
      <c r="D3570" t="s">
        <v>1394</v>
      </c>
      <c r="E3570" t="s">
        <v>29</v>
      </c>
      <c r="F3570" t="s">
        <v>1392</v>
      </c>
      <c r="G3570" s="15">
        <v>0.90229999999999999</v>
      </c>
      <c r="H3570" s="15" t="str">
        <f t="shared" si="222"/>
        <v>Baik Sekali</v>
      </c>
      <c r="I3570" s="15">
        <v>0.90594194913305781</v>
      </c>
      <c r="J3570" s="15" t="str">
        <f t="shared" si="223"/>
        <v>Baik Sekali</v>
      </c>
      <c r="K3570" s="15">
        <v>0.93926271180873655</v>
      </c>
      <c r="L3570">
        <v>0.17</v>
      </c>
      <c r="M3570">
        <v>3.82</v>
      </c>
      <c r="N3570">
        <v>6.54</v>
      </c>
      <c r="O3570">
        <v>6.94</v>
      </c>
      <c r="P3570" s="17">
        <v>0.54061323292092522</v>
      </c>
      <c r="Q3570" s="17">
        <v>0.28850325379609543</v>
      </c>
      <c r="R3570" s="17">
        <v>0.62374821173104433</v>
      </c>
      <c r="S3570" s="17">
        <v>0.5714285714285714</v>
      </c>
      <c r="T3570" s="17">
        <v>0.5714285714285714</v>
      </c>
      <c r="U3570" s="17">
        <v>0.85260892953200651</v>
      </c>
      <c r="V3570" s="17">
        <v>0.2431414739107047</v>
      </c>
      <c r="W3570">
        <v>0.47</v>
      </c>
      <c r="X3570">
        <v>4.1399999999999997</v>
      </c>
      <c r="Y3570">
        <v>20.25</v>
      </c>
      <c r="Z3570">
        <v>16.059999999999999</v>
      </c>
      <c r="AA3570">
        <v>0</v>
      </c>
      <c r="AB3570" s="17">
        <v>0.46744574290484142</v>
      </c>
      <c r="AC3570" s="17">
        <v>0.55555555555555558</v>
      </c>
      <c r="AD3570" s="17">
        <v>0.28350515463917519</v>
      </c>
      <c r="AE3570" s="17">
        <v>0.51333333333333331</v>
      </c>
    </row>
    <row r="3571" spans="1:31" x14ac:dyDescent="0.35">
      <c r="A3571" t="str">
        <f t="shared" si="220"/>
        <v>December</v>
      </c>
      <c r="B3571">
        <f t="shared" si="221"/>
        <v>2024</v>
      </c>
      <c r="C3571" s="18">
        <v>45640</v>
      </c>
      <c r="D3571" t="s">
        <v>1394</v>
      </c>
      <c r="E3571" t="s">
        <v>62</v>
      </c>
      <c r="F3571" t="s">
        <v>1392</v>
      </c>
      <c r="G3571" s="15">
        <v>0.89769999999999994</v>
      </c>
      <c r="H3571" s="15" t="str">
        <f t="shared" si="222"/>
        <v>Baik</v>
      </c>
      <c r="I3571" s="15">
        <v>0.89765522469330927</v>
      </c>
      <c r="J3571" s="15" t="str">
        <f t="shared" si="223"/>
        <v>Baik</v>
      </c>
      <c r="K3571" s="15">
        <v>0.94251492769516931</v>
      </c>
      <c r="L3571">
        <v>4.99</v>
      </c>
      <c r="M3571">
        <v>4.24</v>
      </c>
      <c r="N3571">
        <v>6.52</v>
      </c>
      <c r="O3571">
        <v>7.46</v>
      </c>
      <c r="P3571" s="17">
        <v>0.65869980879541112</v>
      </c>
      <c r="Q3571" s="17">
        <v>0.70344827586206893</v>
      </c>
      <c r="R3571" s="17">
        <v>0.65149833518312983</v>
      </c>
      <c r="S3571" s="17">
        <v>0.80392156862745101</v>
      </c>
      <c r="T3571" s="17">
        <v>0.80392156862745101</v>
      </c>
      <c r="U3571" s="17">
        <v>0.9952198852772467</v>
      </c>
      <c r="V3571" s="17">
        <v>0.40344168260038238</v>
      </c>
      <c r="W3571">
        <v>7.37</v>
      </c>
      <c r="X3571">
        <v>6.76</v>
      </c>
      <c r="Y3571">
        <v>15.78</v>
      </c>
      <c r="Z3571">
        <v>21.31</v>
      </c>
      <c r="AA3571">
        <v>0</v>
      </c>
      <c r="AB3571" s="17">
        <v>0.60195360195360192</v>
      </c>
      <c r="AC3571" s="17">
        <v>0.61690647482014394</v>
      </c>
      <c r="AD3571" s="17">
        <v>0.57034220532319391</v>
      </c>
      <c r="AE3571" s="17">
        <v>0.65889212827988342</v>
      </c>
    </row>
    <row r="3572" spans="1:31" x14ac:dyDescent="0.35">
      <c r="A3572" t="str">
        <f t="shared" si="220"/>
        <v>December</v>
      </c>
      <c r="B3572">
        <f t="shared" si="221"/>
        <v>2024</v>
      </c>
      <c r="C3572" s="18">
        <v>45641</v>
      </c>
      <c r="D3572" t="s">
        <v>1378</v>
      </c>
      <c r="E3572" t="s">
        <v>110</v>
      </c>
      <c r="F3572" t="s">
        <v>1379</v>
      </c>
      <c r="G3572" s="15">
        <v>0.86299999999999999</v>
      </c>
      <c r="H3572" s="15" t="str">
        <f t="shared" si="222"/>
        <v>Baik</v>
      </c>
      <c r="I3572" s="15">
        <v>0.86494081060538264</v>
      </c>
      <c r="J3572" s="15" t="str">
        <f t="shared" si="223"/>
        <v>Baik</v>
      </c>
      <c r="K3572" s="15">
        <v>0.9669737445868074</v>
      </c>
      <c r="L3572">
        <v>3.81</v>
      </c>
      <c r="M3572">
        <v>5.6</v>
      </c>
      <c r="N3572">
        <v>7.8</v>
      </c>
      <c r="O3572">
        <v>10.210000000000001</v>
      </c>
      <c r="P3572" s="17">
        <v>0.44172736732570239</v>
      </c>
      <c r="Q3572" s="17">
        <v>0.35570469798657722</v>
      </c>
      <c r="R3572" s="17">
        <v>0.46779661016949148</v>
      </c>
      <c r="S3572" s="17">
        <v>0.42767295597484278</v>
      </c>
      <c r="T3572" s="17">
        <v>0.43037974683544311</v>
      </c>
      <c r="U3572" s="17">
        <v>1</v>
      </c>
      <c r="V3572" s="17">
        <v>0.13423517169614979</v>
      </c>
      <c r="W3572">
        <v>0.15</v>
      </c>
      <c r="X3572">
        <v>6.17</v>
      </c>
      <c r="Y3572">
        <v>23.8</v>
      </c>
      <c r="Z3572">
        <v>83.1</v>
      </c>
      <c r="AA3572">
        <v>0</v>
      </c>
      <c r="AB3572" s="17">
        <v>0.23713042173195259</v>
      </c>
      <c r="AC3572" s="17">
        <v>0.22978723404255319</v>
      </c>
      <c r="AD3572" s="17">
        <v>0.2384081781672143</v>
      </c>
      <c r="AE3572" s="17">
        <v>0.27407407407407408</v>
      </c>
    </row>
    <row r="3573" spans="1:31" x14ac:dyDescent="0.35">
      <c r="A3573" t="str">
        <f t="shared" si="220"/>
        <v>December</v>
      </c>
      <c r="B3573">
        <f t="shared" si="221"/>
        <v>2024</v>
      </c>
      <c r="C3573" s="18">
        <v>45641</v>
      </c>
      <c r="D3573" t="s">
        <v>1378</v>
      </c>
      <c r="E3573" t="s">
        <v>96</v>
      </c>
      <c r="F3573" t="s">
        <v>1380</v>
      </c>
      <c r="G3573" s="15">
        <v>0.89959999999999996</v>
      </c>
      <c r="H3573" s="15" t="str">
        <f t="shared" si="222"/>
        <v>Baik</v>
      </c>
      <c r="I3573" s="15">
        <v>0.92953282432649786</v>
      </c>
      <c r="J3573" s="15" t="str">
        <f t="shared" si="223"/>
        <v>Baik Sekali</v>
      </c>
      <c r="K3573" s="15">
        <v>0.97323664093285089</v>
      </c>
      <c r="L3573">
        <v>1.38</v>
      </c>
      <c r="M3573">
        <v>6.56</v>
      </c>
      <c r="N3573">
        <v>7.95</v>
      </c>
      <c r="O3573">
        <v>4.84</v>
      </c>
      <c r="P3573" s="17">
        <v>0.54895104895104896</v>
      </c>
      <c r="Q3573" s="17">
        <v>0.55263157894736847</v>
      </c>
      <c r="R3573" s="17">
        <v>0.54859335038363166</v>
      </c>
      <c r="S3573" s="17">
        <v>0.30952380952380948</v>
      </c>
      <c r="T3573" s="17">
        <v>0.30952380952380948</v>
      </c>
      <c r="U3573" s="17">
        <v>0.9941724941724942</v>
      </c>
      <c r="V3573" s="17">
        <v>0.20979020979020979</v>
      </c>
      <c r="W3573">
        <v>0.35</v>
      </c>
      <c r="X3573">
        <v>3.66</v>
      </c>
      <c r="Y3573">
        <v>19.2</v>
      </c>
      <c r="Z3573">
        <v>72.459999999999994</v>
      </c>
      <c r="AA3573">
        <v>0</v>
      </c>
      <c r="AB3573" s="17">
        <v>0.53338018271257903</v>
      </c>
      <c r="AC3573" s="17">
        <v>0.46226415094339618</v>
      </c>
      <c r="AD3573" s="17">
        <v>0.59394703656998737</v>
      </c>
      <c r="AE3573" s="17">
        <v>0.41632653061224489</v>
      </c>
    </row>
    <row r="3574" spans="1:31" x14ac:dyDescent="0.35">
      <c r="A3574" t="str">
        <f t="shared" si="220"/>
        <v>December</v>
      </c>
      <c r="B3574">
        <f t="shared" si="221"/>
        <v>2024</v>
      </c>
      <c r="C3574" s="18">
        <v>45641</v>
      </c>
      <c r="D3574" t="s">
        <v>1378</v>
      </c>
      <c r="E3574" t="s">
        <v>132</v>
      </c>
      <c r="F3574" t="s">
        <v>1379</v>
      </c>
      <c r="G3574" s="15">
        <v>0.9355</v>
      </c>
      <c r="H3574" s="15" t="str">
        <f t="shared" si="222"/>
        <v>Baik Sekali</v>
      </c>
      <c r="I3574" s="15">
        <v>0.88638394180615432</v>
      </c>
      <c r="J3574" s="15" t="str">
        <f t="shared" si="223"/>
        <v>Baik</v>
      </c>
      <c r="K3574" s="15">
        <v>0.98831126230329769</v>
      </c>
      <c r="L3574">
        <v>0</v>
      </c>
      <c r="M3574">
        <v>4.82</v>
      </c>
      <c r="N3574">
        <v>7.2</v>
      </c>
      <c r="O3574">
        <v>7.24</v>
      </c>
      <c r="P3574" s="17">
        <v>0.40176991150442481</v>
      </c>
      <c r="Q3574" s="17">
        <v>0.41463414634146339</v>
      </c>
      <c r="R3574" s="17">
        <v>0.39958592132505177</v>
      </c>
      <c r="S3574" s="17">
        <v>0.82352941176470584</v>
      </c>
      <c r="T3574" s="17">
        <v>0.82352941176470584</v>
      </c>
      <c r="U3574" s="17">
        <v>1</v>
      </c>
      <c r="V3574" s="17">
        <v>0.27610619469026548</v>
      </c>
      <c r="W3574">
        <v>0.02</v>
      </c>
      <c r="X3574">
        <v>3.6</v>
      </c>
      <c r="Y3574">
        <v>20.41</v>
      </c>
      <c r="Z3574">
        <v>12.38</v>
      </c>
      <c r="AA3574">
        <v>0</v>
      </c>
      <c r="AB3574" s="17">
        <v>0.16256524981357201</v>
      </c>
      <c r="AC3574" s="17">
        <v>8.098591549295775E-2</v>
      </c>
      <c r="AD3574" s="17">
        <v>0.46391752577319589</v>
      </c>
      <c r="AE3574" s="17">
        <v>0.78260869565217395</v>
      </c>
    </row>
    <row r="3575" spans="1:31" x14ac:dyDescent="0.35">
      <c r="A3575" t="str">
        <f t="shared" si="220"/>
        <v>December</v>
      </c>
      <c r="B3575">
        <f t="shared" si="221"/>
        <v>2024</v>
      </c>
      <c r="C3575" s="18">
        <v>45641</v>
      </c>
      <c r="D3575" t="s">
        <v>1378</v>
      </c>
      <c r="E3575" t="s">
        <v>23</v>
      </c>
      <c r="F3575" t="s">
        <v>1381</v>
      </c>
      <c r="G3575" s="15">
        <v>0.89800000000000002</v>
      </c>
      <c r="H3575" s="15" t="str">
        <f t="shared" si="222"/>
        <v>Baik</v>
      </c>
      <c r="I3575" s="15">
        <v>0.91355051059340853</v>
      </c>
      <c r="J3575" s="15" t="str">
        <f t="shared" si="223"/>
        <v>Baik Sekali</v>
      </c>
      <c r="K3575" s="15">
        <v>0.95171574455259544</v>
      </c>
      <c r="L3575">
        <v>2.34</v>
      </c>
      <c r="M3575">
        <v>4.8</v>
      </c>
      <c r="N3575">
        <v>7.67</v>
      </c>
      <c r="O3575">
        <v>8.81</v>
      </c>
      <c r="P3575" s="17">
        <v>0.32086851628468033</v>
      </c>
      <c r="Q3575" s="17">
        <v>0.47404844290657439</v>
      </c>
      <c r="R3575" s="17">
        <v>0.28853177501826149</v>
      </c>
      <c r="S3575" s="17">
        <v>0.38686131386861322</v>
      </c>
      <c r="T3575" s="17">
        <v>0.38686131386861322</v>
      </c>
      <c r="U3575" s="17">
        <v>0.99698431845597102</v>
      </c>
      <c r="V3575" s="17">
        <v>0.11881785283474069</v>
      </c>
      <c r="W3575">
        <v>0.04</v>
      </c>
      <c r="X3575">
        <v>3.74</v>
      </c>
      <c r="Y3575">
        <v>10.94</v>
      </c>
      <c r="Z3575">
        <v>58.49</v>
      </c>
      <c r="AA3575">
        <v>0</v>
      </c>
      <c r="AB3575" s="17">
        <v>0.36670724284844802</v>
      </c>
      <c r="AC3575" s="17">
        <v>0.42530487804878048</v>
      </c>
      <c r="AD3575" s="17">
        <v>0.32738398776134631</v>
      </c>
      <c r="AE3575" s="17">
        <v>0.57168458781362008</v>
      </c>
    </row>
    <row r="3576" spans="1:31" x14ac:dyDescent="0.35">
      <c r="A3576" t="str">
        <f t="shared" si="220"/>
        <v>December</v>
      </c>
      <c r="B3576">
        <f t="shared" si="221"/>
        <v>2024</v>
      </c>
      <c r="C3576" s="18">
        <v>45641</v>
      </c>
      <c r="D3576" t="s">
        <v>1378</v>
      </c>
      <c r="E3576" t="s">
        <v>134</v>
      </c>
      <c r="F3576" t="s">
        <v>1382</v>
      </c>
      <c r="G3576" s="15">
        <v>0.83260000000000001</v>
      </c>
      <c r="H3576" s="15" t="str">
        <f t="shared" si="222"/>
        <v>Cukup</v>
      </c>
      <c r="I3576" s="15">
        <v>0.89556022876129326</v>
      </c>
      <c r="J3576" s="15" t="str">
        <f t="shared" si="223"/>
        <v>Baik</v>
      </c>
      <c r="K3576" s="15">
        <v>0.96531493931798051</v>
      </c>
      <c r="L3576">
        <v>9.9</v>
      </c>
      <c r="M3576">
        <v>4.72</v>
      </c>
      <c r="N3576">
        <v>6.04</v>
      </c>
      <c r="O3576">
        <v>6.34</v>
      </c>
      <c r="P3576" s="17">
        <v>0.3368945868945869</v>
      </c>
      <c r="Q3576" s="17">
        <v>0.37404580152671763</v>
      </c>
      <c r="R3576" s="17">
        <v>0.32245301681503458</v>
      </c>
      <c r="S3576" s="17">
        <v>0.61224489795918369</v>
      </c>
      <c r="T3576" s="17">
        <v>0.65151515151515149</v>
      </c>
      <c r="U3576" s="17">
        <v>1</v>
      </c>
      <c r="V3576" s="17">
        <v>0.18945868945868949</v>
      </c>
      <c r="W3576">
        <v>0.06</v>
      </c>
      <c r="X3576">
        <v>3.96</v>
      </c>
      <c r="Y3576">
        <v>15.48</v>
      </c>
      <c r="Z3576">
        <v>68.08</v>
      </c>
      <c r="AA3576">
        <v>0</v>
      </c>
      <c r="AB3576" s="17">
        <v>0.25338491295938098</v>
      </c>
      <c r="AC3576" s="17">
        <v>0.34503816793893127</v>
      </c>
      <c r="AD3576" s="17">
        <v>0.22566935826604331</v>
      </c>
      <c r="AE3576" s="17">
        <v>0.88938053097345138</v>
      </c>
    </row>
    <row r="3577" spans="1:31" x14ac:dyDescent="0.35">
      <c r="A3577" t="str">
        <f t="shared" si="220"/>
        <v>December</v>
      </c>
      <c r="B3577">
        <f t="shared" si="221"/>
        <v>2024</v>
      </c>
      <c r="C3577" s="18">
        <v>45641</v>
      </c>
      <c r="D3577" t="s">
        <v>1378</v>
      </c>
      <c r="E3577" t="s">
        <v>150</v>
      </c>
      <c r="F3577" t="s">
        <v>1383</v>
      </c>
      <c r="G3577" s="15">
        <v>0.90749999999999997</v>
      </c>
      <c r="H3577" s="15" t="str">
        <f t="shared" si="222"/>
        <v>Baik Sekali</v>
      </c>
      <c r="I3577" s="15">
        <v>0.90685196338343954</v>
      </c>
      <c r="J3577" s="15" t="str">
        <f t="shared" si="223"/>
        <v>Baik Sekali</v>
      </c>
      <c r="K3577" s="15">
        <v>0.97529132395268392</v>
      </c>
      <c r="L3577">
        <v>2.94</v>
      </c>
      <c r="M3577">
        <v>4.9800000000000004</v>
      </c>
      <c r="N3577">
        <v>4.8</v>
      </c>
      <c r="O3577">
        <v>7.48</v>
      </c>
      <c r="P3577" s="17">
        <v>0.43329466357308583</v>
      </c>
      <c r="Q3577" s="17">
        <v>0.56030150753768848</v>
      </c>
      <c r="R3577" s="17">
        <v>0.39517345399698339</v>
      </c>
      <c r="S3577" s="17">
        <v>0.52017937219730936</v>
      </c>
      <c r="T3577" s="17">
        <v>0.52252252252252251</v>
      </c>
      <c r="U3577" s="17">
        <v>0.95823665893271459</v>
      </c>
      <c r="V3577" s="17">
        <v>0.2465197215777262</v>
      </c>
      <c r="W3577">
        <v>0.21</v>
      </c>
      <c r="X3577">
        <v>2.5299999999999998</v>
      </c>
      <c r="Y3577">
        <v>22.06</v>
      </c>
      <c r="Z3577">
        <v>51.33</v>
      </c>
      <c r="AA3577">
        <v>0</v>
      </c>
      <c r="AB3577" s="17">
        <v>0.33218634197988361</v>
      </c>
      <c r="AC3577" s="17">
        <v>0.37772397094430987</v>
      </c>
      <c r="AD3577" s="17">
        <v>0.31663807890222978</v>
      </c>
      <c r="AE3577" s="17">
        <v>0.4358974358974359</v>
      </c>
    </row>
    <row r="3578" spans="1:31" x14ac:dyDescent="0.35">
      <c r="A3578" t="str">
        <f t="shared" si="220"/>
        <v>December</v>
      </c>
      <c r="B3578">
        <f t="shared" si="221"/>
        <v>2024</v>
      </c>
      <c r="C3578" s="18">
        <v>45641</v>
      </c>
      <c r="D3578" t="s">
        <v>1384</v>
      </c>
      <c r="E3578" t="s">
        <v>120</v>
      </c>
      <c r="F3578" t="s">
        <v>1385</v>
      </c>
      <c r="G3578" s="15">
        <v>0.88549999999999995</v>
      </c>
      <c r="H3578" s="15" t="str">
        <f t="shared" si="222"/>
        <v>Baik</v>
      </c>
      <c r="I3578" s="15">
        <v>0.93236993651792355</v>
      </c>
      <c r="J3578" s="15" t="str">
        <f t="shared" si="223"/>
        <v>Baik Sekali</v>
      </c>
      <c r="K3578" s="15">
        <v>0.96462839005120959</v>
      </c>
      <c r="L3578">
        <v>4.46</v>
      </c>
      <c r="M3578">
        <v>7.14</v>
      </c>
      <c r="N3578">
        <v>6.3</v>
      </c>
      <c r="O3578">
        <v>11.13</v>
      </c>
      <c r="P3578" s="17">
        <v>0.73258329727390736</v>
      </c>
      <c r="Q3578" s="17">
        <v>0.78688524590163933</v>
      </c>
      <c r="R3578" s="17">
        <v>0.72027600849256901</v>
      </c>
      <c r="S3578" s="17">
        <v>0.7053571428571429</v>
      </c>
      <c r="T3578" s="17">
        <v>0.70180722891566261</v>
      </c>
      <c r="U3578" s="17">
        <v>1</v>
      </c>
      <c r="V3578" s="17">
        <v>0.47035915188230198</v>
      </c>
      <c r="W3578">
        <v>0.06</v>
      </c>
      <c r="X3578">
        <v>9.1</v>
      </c>
      <c r="Y3578">
        <v>23.01</v>
      </c>
      <c r="Z3578">
        <v>19.07</v>
      </c>
      <c r="AA3578">
        <v>0</v>
      </c>
      <c r="AB3578" s="17">
        <v>0.5407327586206897</v>
      </c>
      <c r="AC3578" s="17">
        <v>0.79897959183673473</v>
      </c>
      <c r="AD3578" s="17">
        <v>0.4696635410921125</v>
      </c>
      <c r="AE3578" s="17">
        <v>0.74840357598978291</v>
      </c>
    </row>
    <row r="3579" spans="1:31" x14ac:dyDescent="0.35">
      <c r="A3579" t="str">
        <f t="shared" si="220"/>
        <v>December</v>
      </c>
      <c r="B3579">
        <f t="shared" si="221"/>
        <v>2024</v>
      </c>
      <c r="C3579" s="18">
        <v>45641</v>
      </c>
      <c r="D3579" t="s">
        <v>1384</v>
      </c>
      <c r="E3579" t="s">
        <v>124</v>
      </c>
      <c r="F3579" t="s">
        <v>1380</v>
      </c>
      <c r="G3579" s="15">
        <v>0.88470000000000004</v>
      </c>
      <c r="H3579" s="15" t="str">
        <f t="shared" si="222"/>
        <v>Baik</v>
      </c>
      <c r="I3579" s="15">
        <v>0.89805717106273553</v>
      </c>
      <c r="J3579" s="15" t="str">
        <f t="shared" si="223"/>
        <v>Baik</v>
      </c>
      <c r="K3579" s="15">
        <v>0.95573477446495847</v>
      </c>
      <c r="L3579">
        <v>3.82</v>
      </c>
      <c r="M3579">
        <v>2.87</v>
      </c>
      <c r="N3579">
        <v>4.42</v>
      </c>
      <c r="O3579">
        <v>7.46</v>
      </c>
      <c r="P3579" s="17">
        <v>0.69385964912280707</v>
      </c>
      <c r="Q3579" s="17">
        <v>0.6463022508038585</v>
      </c>
      <c r="R3579" s="17">
        <v>0.71170084439083237</v>
      </c>
      <c r="S3579" s="17">
        <v>0.47263681592039802</v>
      </c>
      <c r="T3579" s="17">
        <v>0.49473684210526309</v>
      </c>
      <c r="U3579" s="17">
        <v>0.99912280701754386</v>
      </c>
      <c r="V3579" s="17">
        <v>0.3719298245614035</v>
      </c>
      <c r="W3579">
        <v>0.11</v>
      </c>
      <c r="X3579">
        <v>7.15</v>
      </c>
      <c r="Y3579">
        <v>10.039999999999999</v>
      </c>
      <c r="Z3579">
        <v>71.599999999999994</v>
      </c>
      <c r="AA3579">
        <v>0</v>
      </c>
      <c r="AB3579" s="17">
        <v>0.23699148533585621</v>
      </c>
      <c r="AC3579" s="17">
        <v>0.53275109170305679</v>
      </c>
      <c r="AD3579" s="17">
        <v>0.1998932479316787</v>
      </c>
      <c r="AE3579" s="17">
        <v>0.56557377049180324</v>
      </c>
    </row>
    <row r="3580" spans="1:31" x14ac:dyDescent="0.35">
      <c r="A3580" t="str">
        <f t="shared" si="220"/>
        <v>December</v>
      </c>
      <c r="B3580">
        <f t="shared" si="221"/>
        <v>2024</v>
      </c>
      <c r="C3580" s="18">
        <v>45641</v>
      </c>
      <c r="D3580" t="s">
        <v>1384</v>
      </c>
      <c r="E3580" t="s">
        <v>32</v>
      </c>
      <c r="F3580" t="s">
        <v>1385</v>
      </c>
      <c r="G3580" s="15">
        <v>0.91120000000000001</v>
      </c>
      <c r="H3580" s="15" t="str">
        <f t="shared" si="222"/>
        <v>Baik Sekali</v>
      </c>
      <c r="I3580" s="15">
        <v>0.91222092107597752</v>
      </c>
      <c r="J3580" s="15" t="str">
        <f t="shared" si="223"/>
        <v>Baik Sekali</v>
      </c>
      <c r="K3580" s="15">
        <v>0.96091691735993545</v>
      </c>
      <c r="L3580">
        <v>2.68</v>
      </c>
      <c r="M3580">
        <v>4.3099999999999996</v>
      </c>
      <c r="N3580">
        <v>5.61</v>
      </c>
      <c r="O3580">
        <v>10.18</v>
      </c>
      <c r="P3580" s="17">
        <v>0.6610968294772922</v>
      </c>
      <c r="Q3580" s="17">
        <v>0.70833333333333337</v>
      </c>
      <c r="R3580" s="17">
        <v>0.63793103448275867</v>
      </c>
      <c r="S3580" s="17">
        <v>0.73529411764705888</v>
      </c>
      <c r="T3580" s="17">
        <v>0.73840445269016697</v>
      </c>
      <c r="U3580" s="17">
        <v>0.98928877463581832</v>
      </c>
      <c r="V3580" s="17">
        <v>0.41816623821765209</v>
      </c>
      <c r="W3580">
        <v>0.01</v>
      </c>
      <c r="X3580">
        <v>8.23</v>
      </c>
      <c r="Y3580">
        <v>22.56</v>
      </c>
      <c r="Z3580">
        <v>74.97</v>
      </c>
      <c r="AA3580">
        <v>0</v>
      </c>
      <c r="AB3580" s="17">
        <v>0.41486359360301028</v>
      </c>
      <c r="AC3580" s="17">
        <v>0.61688311688311692</v>
      </c>
      <c r="AD3580" s="17">
        <v>0.37618764845605701</v>
      </c>
      <c r="AE3580" s="17">
        <v>0.78947368421052633</v>
      </c>
    </row>
    <row r="3581" spans="1:31" x14ac:dyDescent="0.35">
      <c r="A3581" t="str">
        <f t="shared" si="220"/>
        <v>December</v>
      </c>
      <c r="B3581">
        <f t="shared" si="221"/>
        <v>2024</v>
      </c>
      <c r="C3581" s="18">
        <v>45641</v>
      </c>
      <c r="D3581" t="s">
        <v>1384</v>
      </c>
      <c r="E3581" t="s">
        <v>154</v>
      </c>
      <c r="F3581" t="s">
        <v>1386</v>
      </c>
      <c r="G3581" s="15">
        <v>0.89230000000000009</v>
      </c>
      <c r="H3581" s="15" t="str">
        <f t="shared" si="222"/>
        <v>Baik</v>
      </c>
      <c r="I3581" s="15">
        <v>0.88282792726678672</v>
      </c>
      <c r="J3581" s="15" t="str">
        <f t="shared" si="223"/>
        <v>Baik</v>
      </c>
      <c r="K3581" s="15">
        <v>0.94936550647653339</v>
      </c>
      <c r="L3581">
        <v>2.44</v>
      </c>
      <c r="M3581">
        <v>3.39</v>
      </c>
      <c r="N3581">
        <v>5.12</v>
      </c>
      <c r="O3581">
        <v>7.93</v>
      </c>
      <c r="P3581" s="17">
        <v>0.54996934396076025</v>
      </c>
      <c r="Q3581" s="17">
        <v>0.56424581005586594</v>
      </c>
      <c r="R3581" s="17">
        <v>0.54595443833464252</v>
      </c>
      <c r="S3581" s="17">
        <v>0.54455445544554459</v>
      </c>
      <c r="T3581" s="17">
        <v>0.54455445544554459</v>
      </c>
      <c r="U3581" s="17">
        <v>0.99264255058246476</v>
      </c>
      <c r="V3581" s="17">
        <v>0.23666462293071741</v>
      </c>
      <c r="W3581">
        <v>0.06</v>
      </c>
      <c r="X3581">
        <v>7.15</v>
      </c>
      <c r="Y3581">
        <v>16.239999999999998</v>
      </c>
      <c r="Z3581">
        <v>57.39</v>
      </c>
      <c r="AA3581">
        <v>0</v>
      </c>
      <c r="AB3581" s="17">
        <v>0.63444019982368494</v>
      </c>
      <c r="AC3581" s="17">
        <v>0.43645699614890893</v>
      </c>
      <c r="AD3581" s="17">
        <v>0.694104134762634</v>
      </c>
      <c r="AE3581" s="17">
        <v>0.44705882352941179</v>
      </c>
    </row>
    <row r="3582" spans="1:31" x14ac:dyDescent="0.35">
      <c r="A3582" t="str">
        <f t="shared" si="220"/>
        <v>December</v>
      </c>
      <c r="B3582">
        <f t="shared" si="221"/>
        <v>2024</v>
      </c>
      <c r="C3582" s="18">
        <v>45641</v>
      </c>
      <c r="D3582" t="s">
        <v>1384</v>
      </c>
      <c r="E3582" t="s">
        <v>72</v>
      </c>
      <c r="F3582" t="s">
        <v>1382</v>
      </c>
      <c r="G3582" s="15">
        <v>0.84260000000000002</v>
      </c>
      <c r="H3582" s="15" t="str">
        <f t="shared" si="222"/>
        <v>Cukup</v>
      </c>
      <c r="I3582" s="15">
        <v>0.94719860371497711</v>
      </c>
      <c r="J3582" s="15" t="str">
        <f t="shared" si="223"/>
        <v>Baik Sekali</v>
      </c>
      <c r="K3582" s="15">
        <v>0.9568531534713629</v>
      </c>
      <c r="L3582">
        <v>4.43</v>
      </c>
      <c r="M3582">
        <v>6.29</v>
      </c>
      <c r="N3582">
        <v>5.86</v>
      </c>
      <c r="O3582">
        <v>7.69</v>
      </c>
      <c r="P3582" s="17">
        <v>0.56332556332556327</v>
      </c>
      <c r="Q3582" s="17">
        <v>0.76973684210526316</v>
      </c>
      <c r="R3582" s="17">
        <v>0.4768467475192944</v>
      </c>
      <c r="S3582" s="17">
        <v>0.72649572649572647</v>
      </c>
      <c r="T3582" s="17">
        <v>0.72664359861591699</v>
      </c>
      <c r="U3582" s="17">
        <v>0.99378399378399374</v>
      </c>
      <c r="V3582" s="17">
        <v>0.33916083916083922</v>
      </c>
      <c r="W3582">
        <v>4.13</v>
      </c>
      <c r="X3582">
        <v>4.45</v>
      </c>
      <c r="Y3582">
        <v>22.26</v>
      </c>
      <c r="Z3582">
        <v>74.83</v>
      </c>
      <c r="AA3582">
        <v>0</v>
      </c>
      <c r="AB3582" s="17">
        <v>0.54180129240710828</v>
      </c>
      <c r="AC3582" s="17">
        <v>0.62563840653728298</v>
      </c>
      <c r="AD3582" s="17">
        <v>0.55057208237986266</v>
      </c>
      <c r="AE3582" s="17">
        <v>0.82285714285714284</v>
      </c>
    </row>
    <row r="3583" spans="1:31" x14ac:dyDescent="0.35">
      <c r="A3583" t="str">
        <f t="shared" si="220"/>
        <v>December</v>
      </c>
      <c r="B3583">
        <f t="shared" si="221"/>
        <v>2024</v>
      </c>
      <c r="C3583" s="18">
        <v>45641</v>
      </c>
      <c r="D3583" t="s">
        <v>1387</v>
      </c>
      <c r="E3583" t="s">
        <v>116</v>
      </c>
      <c r="F3583" t="s">
        <v>1381</v>
      </c>
      <c r="G3583" s="15">
        <v>0.84650000000000003</v>
      </c>
      <c r="H3583" s="15" t="str">
        <f t="shared" si="222"/>
        <v>Cukup</v>
      </c>
      <c r="I3583" s="15">
        <v>0.86341804400386435</v>
      </c>
      <c r="J3583" s="15" t="str">
        <f t="shared" si="223"/>
        <v>Baik</v>
      </c>
      <c r="K3583" s="15">
        <v>0.90690869715389821</v>
      </c>
      <c r="L3583">
        <v>6.06</v>
      </c>
      <c r="M3583">
        <v>4.68</v>
      </c>
      <c r="N3583">
        <v>6.42</v>
      </c>
      <c r="O3583">
        <v>7.49</v>
      </c>
      <c r="P3583" s="17">
        <v>0.39542738373603531</v>
      </c>
      <c r="Q3583" s="17">
        <v>0.58801955990220045</v>
      </c>
      <c r="R3583" s="17">
        <v>0.34345100626855818</v>
      </c>
      <c r="S3583" s="17">
        <v>0.7214137214137214</v>
      </c>
      <c r="T3583" s="17">
        <v>0.7214137214137214</v>
      </c>
      <c r="U3583" s="17">
        <v>1</v>
      </c>
      <c r="V3583" s="17">
        <v>0.20966484801247079</v>
      </c>
      <c r="W3583">
        <v>0</v>
      </c>
      <c r="X3583">
        <v>4.78</v>
      </c>
      <c r="Y3583">
        <v>9.7100000000000009</v>
      </c>
      <c r="Z3583">
        <v>15.78</v>
      </c>
      <c r="AA3583">
        <v>0</v>
      </c>
      <c r="AB3583" s="17">
        <v>0.3357045557741789</v>
      </c>
      <c r="AC3583" s="17">
        <v>0.44630311140849782</v>
      </c>
      <c r="AD3583" s="17">
        <v>0.54565376186997805</v>
      </c>
      <c r="AE3583" s="17">
        <v>0.89505247376311847</v>
      </c>
    </row>
    <row r="3584" spans="1:31" x14ac:dyDescent="0.35">
      <c r="A3584" t="str">
        <f t="shared" si="220"/>
        <v>December</v>
      </c>
      <c r="B3584">
        <f t="shared" si="221"/>
        <v>2024</v>
      </c>
      <c r="C3584" s="18">
        <v>45641</v>
      </c>
      <c r="D3584" t="s">
        <v>1387</v>
      </c>
      <c r="E3584" t="s">
        <v>64</v>
      </c>
      <c r="F3584" t="s">
        <v>1379</v>
      </c>
      <c r="G3584" s="15">
        <v>0.85530000000000006</v>
      </c>
      <c r="H3584" s="15" t="str">
        <f t="shared" si="222"/>
        <v>Baik</v>
      </c>
      <c r="I3584" s="15">
        <v>0.92059772418755514</v>
      </c>
      <c r="J3584" s="15" t="str">
        <f t="shared" si="223"/>
        <v>Baik Sekali</v>
      </c>
      <c r="K3584" s="15">
        <v>0.93285064053587163</v>
      </c>
      <c r="L3584">
        <v>10.5</v>
      </c>
      <c r="M3584">
        <v>8.42</v>
      </c>
      <c r="N3584">
        <v>8.16</v>
      </c>
      <c r="O3584">
        <v>10.39</v>
      </c>
      <c r="P3584" s="17">
        <v>0.62675535846267549</v>
      </c>
      <c r="Q3584" s="17">
        <v>0.62301587301587302</v>
      </c>
      <c r="R3584" s="17">
        <v>0.62820512820512819</v>
      </c>
      <c r="S3584" s="17">
        <v>0.70912951167728233</v>
      </c>
      <c r="T3584" s="17">
        <v>0.71002132196162049</v>
      </c>
      <c r="U3584" s="17">
        <v>0.99889135254988914</v>
      </c>
      <c r="V3584" s="17">
        <v>0.36622320768662231</v>
      </c>
      <c r="W3584">
        <v>0</v>
      </c>
      <c r="X3584">
        <v>8.36</v>
      </c>
      <c r="Y3584">
        <v>19</v>
      </c>
      <c r="Z3584">
        <v>7.75</v>
      </c>
      <c r="AA3584">
        <v>0</v>
      </c>
      <c r="AB3584" s="17">
        <v>0.65201554152501218</v>
      </c>
      <c r="AC3584" s="17">
        <v>0.54393305439330542</v>
      </c>
      <c r="AD3584" s="17">
        <v>0.89369241672572641</v>
      </c>
      <c r="AE3584" s="17">
        <v>0.81826923076923075</v>
      </c>
    </row>
    <row r="3585" spans="1:31" x14ac:dyDescent="0.35">
      <c r="A3585" t="str">
        <f t="shared" si="220"/>
        <v>December</v>
      </c>
      <c r="B3585">
        <f t="shared" si="221"/>
        <v>2024</v>
      </c>
      <c r="C3585" s="18">
        <v>45641</v>
      </c>
      <c r="D3585" t="s">
        <v>1387</v>
      </c>
      <c r="E3585" t="s">
        <v>56</v>
      </c>
      <c r="F3585" t="s">
        <v>1388</v>
      </c>
      <c r="G3585" s="15">
        <v>0.94489999999999996</v>
      </c>
      <c r="H3585" s="15" t="str">
        <f t="shared" si="222"/>
        <v>Baik Sekali</v>
      </c>
      <c r="I3585" s="15">
        <v>0.90753404507396074</v>
      </c>
      <c r="J3585" s="15" t="str">
        <f t="shared" si="223"/>
        <v>Baik Sekali</v>
      </c>
      <c r="K3585" s="15">
        <v>0.96516870021131629</v>
      </c>
      <c r="L3585">
        <v>4.13</v>
      </c>
      <c r="M3585">
        <v>4.42</v>
      </c>
      <c r="N3585">
        <v>5.77</v>
      </c>
      <c r="O3585">
        <v>4.6399999999999997</v>
      </c>
      <c r="P3585" s="17">
        <v>0.59711431742508325</v>
      </c>
      <c r="Q3585" s="17">
        <v>0.67469879518072284</v>
      </c>
      <c r="R3585" s="17">
        <v>0.58924205378973105</v>
      </c>
      <c r="S3585" s="17">
        <v>0.7678571428571429</v>
      </c>
      <c r="T3585" s="17">
        <v>0.7678571428571429</v>
      </c>
      <c r="U3585" s="17">
        <v>0.99889012208657046</v>
      </c>
      <c r="V3585" s="17">
        <v>0.43618201997780243</v>
      </c>
      <c r="W3585">
        <v>0</v>
      </c>
      <c r="X3585">
        <v>3.58</v>
      </c>
      <c r="Y3585">
        <v>4.54</v>
      </c>
      <c r="Z3585">
        <v>28.67</v>
      </c>
      <c r="AA3585">
        <v>0</v>
      </c>
      <c r="AB3585" s="17">
        <v>0.8822625268982478</v>
      </c>
      <c r="AC3585" s="17">
        <v>0.79172610556348078</v>
      </c>
      <c r="AD3585" s="17">
        <v>0.97290874524714832</v>
      </c>
      <c r="AE3585" s="17">
        <v>0.95315315315315319</v>
      </c>
    </row>
    <row r="3586" spans="1:31" x14ac:dyDescent="0.35">
      <c r="A3586" t="str">
        <f t="shared" si="220"/>
        <v>December</v>
      </c>
      <c r="B3586">
        <f t="shared" si="221"/>
        <v>2024</v>
      </c>
      <c r="C3586" s="18">
        <v>45641</v>
      </c>
      <c r="D3586" t="s">
        <v>1387</v>
      </c>
      <c r="E3586" t="s">
        <v>80</v>
      </c>
      <c r="F3586" t="s">
        <v>1381</v>
      </c>
      <c r="G3586" s="15">
        <v>0.91520000000000001</v>
      </c>
      <c r="H3586" s="15" t="str">
        <f t="shared" si="222"/>
        <v>Baik Sekali</v>
      </c>
      <c r="I3586" s="15">
        <v>0.92681449774901425</v>
      </c>
      <c r="J3586" s="15" t="str">
        <f t="shared" si="223"/>
        <v>Baik Sekali</v>
      </c>
      <c r="K3586" s="15">
        <v>0.94504142214004072</v>
      </c>
      <c r="L3586">
        <v>3.77</v>
      </c>
      <c r="M3586">
        <v>5.97</v>
      </c>
      <c r="N3586">
        <v>6</v>
      </c>
      <c r="O3586">
        <v>6.16</v>
      </c>
      <c r="P3586" s="17">
        <v>0.40012682308180092</v>
      </c>
      <c r="Q3586" s="17">
        <v>0.44813278008298763</v>
      </c>
      <c r="R3586" s="17">
        <v>0.38584944467297411</v>
      </c>
      <c r="S3586" s="17">
        <v>0.65432098765432101</v>
      </c>
      <c r="T3586" s="17">
        <v>0.65937500000000004</v>
      </c>
      <c r="U3586" s="17">
        <v>0.98192771084337349</v>
      </c>
      <c r="V3586" s="17">
        <v>0.1883322764743183</v>
      </c>
      <c r="W3586">
        <v>0</v>
      </c>
      <c r="X3586">
        <v>5.89</v>
      </c>
      <c r="Y3586">
        <v>10.76</v>
      </c>
      <c r="Z3586">
        <v>6.68</v>
      </c>
      <c r="AA3586">
        <v>0</v>
      </c>
      <c r="AB3586" s="17">
        <v>0.54733301297453152</v>
      </c>
      <c r="AC3586" s="17">
        <v>0.34959785522788211</v>
      </c>
      <c r="AD3586" s="17">
        <v>0.80176883196096371</v>
      </c>
      <c r="AE3586" s="17">
        <v>0.93865030674846628</v>
      </c>
    </row>
    <row r="3587" spans="1:31" x14ac:dyDescent="0.35">
      <c r="A3587" t="str">
        <f t="shared" ref="A3587:A3650" si="224">TEXT(C3587, "mmmm")</f>
        <v>December</v>
      </c>
      <c r="B3587">
        <f t="shared" ref="B3587:B3650" si="225">YEAR(C3587)</f>
        <v>2024</v>
      </c>
      <c r="C3587" s="18">
        <v>45641</v>
      </c>
      <c r="D3587" t="s">
        <v>1387</v>
      </c>
      <c r="E3587" t="s">
        <v>74</v>
      </c>
      <c r="F3587" t="s">
        <v>1389</v>
      </c>
      <c r="G3587" s="15">
        <v>0.86659999999999993</v>
      </c>
      <c r="H3587" s="15" t="str">
        <f t="shared" ref="H3587:H3650" si="226">IF(G3587&gt;=0.95,"Istimewa",IF(G3587&gt;=0.9,"Baik Sekali",IF(G3587&gt;=0.85,"Baik",IF(G3587&gt;=0.8,"Cukup","Kurang"))))</f>
        <v>Baik</v>
      </c>
      <c r="I3587" s="15">
        <v>0.87764112884013401</v>
      </c>
      <c r="J3587" s="15" t="str">
        <f t="shared" ref="J3587:J3650" si="227">IF(I3587&gt;=0.95,"Istimewa",IF(I3587&gt;=0.9,"Baik Sekali",IF(I3587&gt;=0.85,"Baik",IF(I3587&gt;=0.8,"Cukup","Kurang"))))</f>
        <v>Baik</v>
      </c>
      <c r="K3587" s="15">
        <v>0.94754608240038296</v>
      </c>
      <c r="L3587">
        <v>6.33</v>
      </c>
      <c r="M3587">
        <v>6.38</v>
      </c>
      <c r="N3587">
        <v>6.66</v>
      </c>
      <c r="O3587">
        <v>8.5</v>
      </c>
      <c r="P3587" s="17">
        <v>0.68515684774292274</v>
      </c>
      <c r="Q3587" s="17">
        <v>0.66602687140115158</v>
      </c>
      <c r="R3587" s="17">
        <v>0.68991877687529857</v>
      </c>
      <c r="S3587" s="17">
        <v>0.75504322766570608</v>
      </c>
      <c r="T3587" s="17">
        <v>0.75504322766570608</v>
      </c>
      <c r="U3587" s="17">
        <v>0.99961744452945678</v>
      </c>
      <c r="V3587" s="17">
        <v>0.45256312165263962</v>
      </c>
      <c r="W3587">
        <v>0</v>
      </c>
      <c r="X3587">
        <v>6.28</v>
      </c>
      <c r="Y3587">
        <v>18.71</v>
      </c>
      <c r="Z3587">
        <v>14</v>
      </c>
      <c r="AA3587">
        <v>0</v>
      </c>
      <c r="AB3587" s="17">
        <v>0.29458679789580861</v>
      </c>
      <c r="AC3587" s="17">
        <v>0.41244239631336399</v>
      </c>
      <c r="AD3587" s="17">
        <v>0.50495565988523738</v>
      </c>
      <c r="AE3587" s="17">
        <v>0.93296089385474856</v>
      </c>
    </row>
    <row r="3588" spans="1:31" x14ac:dyDescent="0.35">
      <c r="A3588" t="str">
        <f t="shared" si="224"/>
        <v>December</v>
      </c>
      <c r="B3588">
        <f t="shared" si="225"/>
        <v>2024</v>
      </c>
      <c r="C3588" s="18">
        <v>45641</v>
      </c>
      <c r="D3588" t="s">
        <v>1387</v>
      </c>
      <c r="E3588" t="s">
        <v>34</v>
      </c>
      <c r="F3588" t="s">
        <v>1390</v>
      </c>
      <c r="G3588" s="15">
        <v>0.94389999999999996</v>
      </c>
      <c r="H3588" s="15" t="str">
        <f t="shared" si="226"/>
        <v>Baik Sekali</v>
      </c>
      <c r="I3588" s="15">
        <v>0.92964910000000001</v>
      </c>
      <c r="J3588" s="15" t="str">
        <f t="shared" si="227"/>
        <v>Baik Sekali</v>
      </c>
      <c r="K3588" s="15">
        <v>0.9754259999999999</v>
      </c>
      <c r="L3588">
        <v>0.56999999999999995</v>
      </c>
      <c r="M3588">
        <v>6.51</v>
      </c>
      <c r="N3588">
        <v>4.8</v>
      </c>
      <c r="O3588">
        <v>5.88</v>
      </c>
      <c r="P3588" s="17">
        <v>0.49712643678160923</v>
      </c>
      <c r="Q3588" s="17">
        <v>0.625</v>
      </c>
      <c r="R3588" s="17">
        <v>0.48051948051948051</v>
      </c>
      <c r="S3588" s="17">
        <v>0.76</v>
      </c>
      <c r="T3588" s="17">
        <v>0.76</v>
      </c>
      <c r="U3588" s="17">
        <v>1</v>
      </c>
      <c r="V3588" s="17">
        <v>0.29597701149425287</v>
      </c>
      <c r="W3588">
        <v>0</v>
      </c>
      <c r="X3588">
        <v>6.84</v>
      </c>
      <c r="Y3588">
        <v>14.77</v>
      </c>
      <c r="Z3588">
        <v>20.63</v>
      </c>
      <c r="AA3588">
        <v>0</v>
      </c>
      <c r="AB3588" s="17">
        <v>0.63265306122448983</v>
      </c>
      <c r="AC3588" s="17">
        <v>0.80588235294117649</v>
      </c>
      <c r="AD3588" s="17">
        <v>0.67692307692307696</v>
      </c>
      <c r="AE3588" s="17">
        <v>0.8029197080291971</v>
      </c>
    </row>
    <row r="3589" spans="1:31" x14ac:dyDescent="0.35">
      <c r="A3589" t="str">
        <f t="shared" si="224"/>
        <v>December</v>
      </c>
      <c r="B3589">
        <f t="shared" si="225"/>
        <v>2024</v>
      </c>
      <c r="C3589" s="18">
        <v>45641</v>
      </c>
      <c r="D3589" t="s">
        <v>1391</v>
      </c>
      <c r="E3589" t="s">
        <v>70</v>
      </c>
      <c r="F3589" t="s">
        <v>1392</v>
      </c>
      <c r="G3589" s="15">
        <v>0.98730000000000007</v>
      </c>
      <c r="H3589" s="15" t="str">
        <f t="shared" si="226"/>
        <v>Istimewa</v>
      </c>
      <c r="I3589" s="15">
        <v>0.98228721631706351</v>
      </c>
      <c r="J3589" s="15" t="str">
        <f t="shared" si="227"/>
        <v>Istimewa</v>
      </c>
      <c r="K3589" s="15">
        <v>0.96796347519160941</v>
      </c>
      <c r="L3589">
        <v>3.28</v>
      </c>
      <c r="M3589">
        <v>0</v>
      </c>
      <c r="N3589">
        <v>3.63</v>
      </c>
      <c r="O3589">
        <v>5.14</v>
      </c>
      <c r="P3589" s="17">
        <v>0.80497925311203322</v>
      </c>
      <c r="Q3589" s="17">
        <v>0.97435897435897434</v>
      </c>
      <c r="R3589" s="17">
        <v>0.79006772009029347</v>
      </c>
      <c r="S3589" s="17">
        <v>0.97368421052631582</v>
      </c>
      <c r="T3589" s="17">
        <v>0.97368421052631582</v>
      </c>
      <c r="U3589" s="17">
        <v>1</v>
      </c>
      <c r="V3589" s="17">
        <v>0.91701244813278004</v>
      </c>
      <c r="W3589">
        <v>0.19</v>
      </c>
      <c r="X3589">
        <v>3.94</v>
      </c>
      <c r="Y3589">
        <v>12.36</v>
      </c>
      <c r="Z3589">
        <v>32.75</v>
      </c>
      <c r="AA3589">
        <v>0</v>
      </c>
      <c r="AB3589" s="17">
        <v>0.94843205574912892</v>
      </c>
      <c r="AC3589" s="17">
        <v>0.91463414634146345</v>
      </c>
      <c r="AD3589" s="17">
        <v>0.95279307631785992</v>
      </c>
      <c r="AE3589" s="17">
        <v>0.91333333333333333</v>
      </c>
    </row>
    <row r="3590" spans="1:31" x14ac:dyDescent="0.35">
      <c r="A3590" t="str">
        <f t="shared" si="224"/>
        <v>December</v>
      </c>
      <c r="B3590">
        <f t="shared" si="225"/>
        <v>2024</v>
      </c>
      <c r="C3590" s="18">
        <v>45641</v>
      </c>
      <c r="D3590" t="s">
        <v>1391</v>
      </c>
      <c r="E3590" t="s">
        <v>43</v>
      </c>
      <c r="F3590" t="s">
        <v>1392</v>
      </c>
      <c r="G3590" s="15">
        <v>0.96290000000000009</v>
      </c>
      <c r="H3590" s="15" t="str">
        <f t="shared" si="226"/>
        <v>Istimewa</v>
      </c>
      <c r="I3590" s="15">
        <v>0.9211939913490943</v>
      </c>
      <c r="J3590" s="15" t="str">
        <f t="shared" si="227"/>
        <v>Baik Sekali</v>
      </c>
      <c r="K3590" s="15">
        <v>0.96612568956884093</v>
      </c>
      <c r="L3590">
        <v>3.43</v>
      </c>
      <c r="M3590">
        <v>0</v>
      </c>
      <c r="N3590">
        <v>3.72</v>
      </c>
      <c r="O3590">
        <v>5.87</v>
      </c>
      <c r="P3590" s="17">
        <v>0.79088471849865949</v>
      </c>
      <c r="Q3590" s="17">
        <v>0.85555555555555551</v>
      </c>
      <c r="R3590" s="17">
        <v>0.77031802120141346</v>
      </c>
      <c r="S3590" s="17">
        <v>0.90909090909090906</v>
      </c>
      <c r="T3590" s="17">
        <v>0.90909090909090906</v>
      </c>
      <c r="U3590" s="17">
        <v>0.93297587131367288</v>
      </c>
      <c r="V3590" s="17">
        <v>0.69973190348525471</v>
      </c>
      <c r="W3590">
        <v>0.9</v>
      </c>
      <c r="X3590">
        <v>3.99</v>
      </c>
      <c r="Y3590">
        <v>9.4600000000000009</v>
      </c>
      <c r="Z3590">
        <v>48.28</v>
      </c>
      <c r="AA3590">
        <v>0</v>
      </c>
      <c r="AB3590" s="17">
        <v>0.86030428769017986</v>
      </c>
      <c r="AC3590" s="17">
        <v>0.86343612334801767</v>
      </c>
      <c r="AD3590" s="17">
        <v>0.8582995951417004</v>
      </c>
      <c r="AE3590" s="17">
        <v>0.68877551020408168</v>
      </c>
    </row>
    <row r="3591" spans="1:31" x14ac:dyDescent="0.35">
      <c r="A3591" t="str">
        <f t="shared" si="224"/>
        <v>December</v>
      </c>
      <c r="B3591">
        <f t="shared" si="225"/>
        <v>2024</v>
      </c>
      <c r="C3591" s="18">
        <v>45641</v>
      </c>
      <c r="D3591" t="s">
        <v>1391</v>
      </c>
      <c r="E3591" t="s">
        <v>136</v>
      </c>
      <c r="F3591" t="s">
        <v>1392</v>
      </c>
      <c r="G3591" s="15">
        <v>0.92400000000000004</v>
      </c>
      <c r="H3591" s="15" t="str">
        <f t="shared" si="226"/>
        <v>Baik Sekali</v>
      </c>
      <c r="I3591" s="15">
        <v>0.93661076745514693</v>
      </c>
      <c r="J3591" s="15" t="str">
        <f t="shared" si="227"/>
        <v>Baik Sekali</v>
      </c>
      <c r="K3591" s="15">
        <v>0.94703076415756227</v>
      </c>
      <c r="L3591">
        <v>3.72</v>
      </c>
      <c r="M3591">
        <v>4.71</v>
      </c>
      <c r="N3591">
        <v>4.87</v>
      </c>
      <c r="O3591">
        <v>5.31</v>
      </c>
      <c r="P3591" s="17">
        <v>0.75175315568022438</v>
      </c>
      <c r="Q3591" s="17">
        <v>0.90476190476190477</v>
      </c>
      <c r="R3591" s="17">
        <v>0.71890971039182283</v>
      </c>
      <c r="S3591" s="17">
        <v>0.84210526315789469</v>
      </c>
      <c r="T3591" s="17">
        <v>0.84210526315789469</v>
      </c>
      <c r="U3591" s="17">
        <v>0.97194950911640954</v>
      </c>
      <c r="V3591" s="17">
        <v>0.45722300140252448</v>
      </c>
      <c r="W3591">
        <v>0.16</v>
      </c>
      <c r="X3591">
        <v>4.7699999999999996</v>
      </c>
      <c r="Y3591">
        <v>23.2</v>
      </c>
      <c r="Z3591">
        <v>26.55</v>
      </c>
      <c r="AA3591">
        <v>0</v>
      </c>
      <c r="AB3591" s="17">
        <v>0.58219669777458727</v>
      </c>
      <c r="AC3591" s="17">
        <v>0.55639097744360899</v>
      </c>
      <c r="AD3591" s="17">
        <v>0.59673659673659674</v>
      </c>
      <c r="AE3591" s="17">
        <v>0.66554054054054057</v>
      </c>
    </row>
    <row r="3592" spans="1:31" x14ac:dyDescent="0.35">
      <c r="A3592" t="str">
        <f t="shared" si="224"/>
        <v>December</v>
      </c>
      <c r="B3592">
        <f t="shared" si="225"/>
        <v>2024</v>
      </c>
      <c r="C3592" s="18">
        <v>45641</v>
      </c>
      <c r="D3592" t="s">
        <v>1391</v>
      </c>
      <c r="E3592" t="s">
        <v>60</v>
      </c>
      <c r="F3592" t="s">
        <v>1392</v>
      </c>
      <c r="G3592" s="15">
        <v>0.90239999999999998</v>
      </c>
      <c r="H3592" s="15" t="str">
        <f t="shared" si="226"/>
        <v>Baik Sekali</v>
      </c>
      <c r="I3592" s="15">
        <v>0.94958265993692703</v>
      </c>
      <c r="J3592" s="15" t="str">
        <f t="shared" si="227"/>
        <v>Baik Sekali</v>
      </c>
      <c r="K3592" s="15">
        <v>0.9543790283912198</v>
      </c>
      <c r="L3592">
        <v>3.42</v>
      </c>
      <c r="M3592">
        <v>0</v>
      </c>
      <c r="N3592">
        <v>3.87</v>
      </c>
      <c r="O3592">
        <v>5.1100000000000003</v>
      </c>
      <c r="P3592" s="17">
        <v>0.5</v>
      </c>
      <c r="Q3592" s="17">
        <v>0.68421052631578949</v>
      </c>
      <c r="R3592" s="17">
        <v>0.46965317919075139</v>
      </c>
      <c r="S3592" s="17">
        <v>1</v>
      </c>
      <c r="T3592" s="17">
        <v>1</v>
      </c>
      <c r="U3592" s="17">
        <v>0.95533498759305213</v>
      </c>
      <c r="V3592" s="17">
        <v>0.32382133995037221</v>
      </c>
      <c r="W3592">
        <v>4.51</v>
      </c>
      <c r="X3592">
        <v>3.74</v>
      </c>
      <c r="Y3592">
        <v>10.66</v>
      </c>
      <c r="Z3592">
        <v>23.11</v>
      </c>
      <c r="AA3592">
        <v>0</v>
      </c>
      <c r="AB3592" s="17">
        <v>0.81234150464919697</v>
      </c>
      <c r="AC3592" s="17">
        <v>0.620253164556962</v>
      </c>
      <c r="AD3592" s="17">
        <v>0.88235294117647056</v>
      </c>
      <c r="AE3592" s="17">
        <v>0.84693877551020413</v>
      </c>
    </row>
    <row r="3593" spans="1:31" x14ac:dyDescent="0.35">
      <c r="A3593" t="str">
        <f t="shared" si="224"/>
        <v>December</v>
      </c>
      <c r="B3593">
        <f t="shared" si="225"/>
        <v>2024</v>
      </c>
      <c r="C3593" s="18">
        <v>45641</v>
      </c>
      <c r="D3593" t="s">
        <v>1391</v>
      </c>
      <c r="E3593" t="s">
        <v>130</v>
      </c>
      <c r="F3593" t="s">
        <v>1392</v>
      </c>
      <c r="G3593" s="15">
        <v>0.96239999999999992</v>
      </c>
      <c r="H3593" s="15" t="str">
        <f t="shared" si="226"/>
        <v>Istimewa</v>
      </c>
      <c r="I3593" s="15">
        <v>0.97559968555867893</v>
      </c>
      <c r="J3593" s="15" t="str">
        <f t="shared" si="227"/>
        <v>Istimewa</v>
      </c>
      <c r="K3593" s="15">
        <v>0.96557053016765393</v>
      </c>
      <c r="L3593">
        <v>3.15</v>
      </c>
      <c r="M3593">
        <v>0</v>
      </c>
      <c r="N3593">
        <v>3.98</v>
      </c>
      <c r="O3593">
        <v>5.83</v>
      </c>
      <c r="P3593" s="17">
        <v>0.75359712230215825</v>
      </c>
      <c r="Q3593" s="17">
        <v>0.8</v>
      </c>
      <c r="R3593" s="17">
        <v>0.74522292993630568</v>
      </c>
      <c r="S3593" s="17">
        <v>0.97058823529411764</v>
      </c>
      <c r="T3593" s="17">
        <v>0.97058823529411764</v>
      </c>
      <c r="U3593" s="17">
        <v>0.94424460431654678</v>
      </c>
      <c r="V3593" s="17">
        <v>0.5269784172661871</v>
      </c>
      <c r="W3593">
        <v>0.15</v>
      </c>
      <c r="X3593">
        <v>2.69</v>
      </c>
      <c r="Y3593">
        <v>8.09</v>
      </c>
      <c r="Z3593">
        <v>19.399999999999999</v>
      </c>
      <c r="AA3593">
        <v>0</v>
      </c>
      <c r="AB3593" s="17">
        <v>0.7784642541924095</v>
      </c>
      <c r="AC3593" s="17">
        <v>0.5658362989323843</v>
      </c>
      <c r="AD3593" s="17">
        <v>0.8484136310223267</v>
      </c>
      <c r="AE3593" s="17">
        <v>0.57861635220125784</v>
      </c>
    </row>
    <row r="3594" spans="1:31" x14ac:dyDescent="0.35">
      <c r="A3594" t="str">
        <f t="shared" si="224"/>
        <v>December</v>
      </c>
      <c r="B3594">
        <f t="shared" si="225"/>
        <v>2024</v>
      </c>
      <c r="C3594" s="18">
        <v>45641</v>
      </c>
      <c r="D3594" t="s">
        <v>1391</v>
      </c>
      <c r="E3594" t="s">
        <v>140</v>
      </c>
      <c r="F3594" t="s">
        <v>1392</v>
      </c>
      <c r="G3594" s="15">
        <v>0.9758</v>
      </c>
      <c r="H3594" s="15" t="str">
        <f t="shared" si="226"/>
        <v>Istimewa</v>
      </c>
      <c r="I3594" s="15">
        <v>0.94618608717373498</v>
      </c>
      <c r="J3594" s="15" t="str">
        <f t="shared" si="227"/>
        <v>Baik Sekali</v>
      </c>
      <c r="K3594" s="15">
        <v>0.95303167763924268</v>
      </c>
      <c r="L3594">
        <v>3.38</v>
      </c>
      <c r="M3594">
        <v>3.06</v>
      </c>
      <c r="N3594">
        <v>6.31</v>
      </c>
      <c r="O3594">
        <v>5.86</v>
      </c>
      <c r="P3594" s="17">
        <v>0.78727634194831009</v>
      </c>
      <c r="Q3594" s="17">
        <v>0.92682926829268297</v>
      </c>
      <c r="R3594" s="17">
        <v>0.76009501187648454</v>
      </c>
      <c r="S3594" s="17">
        <v>0.96052631578947367</v>
      </c>
      <c r="T3594" s="17">
        <v>0.96052631578947367</v>
      </c>
      <c r="U3594" s="17">
        <v>0.98409542743538769</v>
      </c>
      <c r="V3594" s="17">
        <v>0.66401590457256465</v>
      </c>
      <c r="W3594">
        <v>0.12</v>
      </c>
      <c r="X3594">
        <v>3.82</v>
      </c>
      <c r="Y3594">
        <v>12.96</v>
      </c>
      <c r="Z3594">
        <v>26.04</v>
      </c>
      <c r="AA3594">
        <v>0</v>
      </c>
      <c r="AB3594" s="17">
        <v>0.9640221402214022</v>
      </c>
      <c r="AC3594" s="17">
        <v>0.94485294117647056</v>
      </c>
      <c r="AD3594" s="17">
        <v>0.97044334975369462</v>
      </c>
      <c r="AE3594" s="17">
        <v>0.94552529182879375</v>
      </c>
    </row>
    <row r="3595" spans="1:31" x14ac:dyDescent="0.35">
      <c r="A3595" t="str">
        <f t="shared" si="224"/>
        <v>December</v>
      </c>
      <c r="B3595">
        <f t="shared" si="225"/>
        <v>2024</v>
      </c>
      <c r="C3595" s="18">
        <v>45641</v>
      </c>
      <c r="D3595" t="s">
        <v>1393</v>
      </c>
      <c r="E3595" t="s">
        <v>138</v>
      </c>
      <c r="F3595" t="s">
        <v>1392</v>
      </c>
      <c r="G3595" s="15">
        <v>0.94889999999999997</v>
      </c>
      <c r="H3595" s="15" t="str">
        <f t="shared" si="226"/>
        <v>Baik Sekali</v>
      </c>
      <c r="I3595" s="15">
        <v>0.92532848944697732</v>
      </c>
      <c r="J3595" s="15" t="str">
        <f t="shared" si="227"/>
        <v>Baik Sekali</v>
      </c>
      <c r="K3595" s="15">
        <v>0.96308139841993479</v>
      </c>
      <c r="L3595">
        <v>2.87</v>
      </c>
      <c r="M3595">
        <v>0</v>
      </c>
      <c r="N3595">
        <v>4.8</v>
      </c>
      <c r="O3595">
        <v>5.09</v>
      </c>
      <c r="P3595" s="17">
        <v>0.69565217391304346</v>
      </c>
      <c r="Q3595" s="17">
        <v>0.67924528301886788</v>
      </c>
      <c r="R3595" s="17">
        <v>0.69718309859154926</v>
      </c>
      <c r="S3595" s="17">
        <v>0.86111111111111116</v>
      </c>
      <c r="T3595" s="17">
        <v>0.86111111111111116</v>
      </c>
      <c r="U3595" s="17">
        <v>0.94202898550724634</v>
      </c>
      <c r="V3595" s="17">
        <v>0.29468599033816423</v>
      </c>
      <c r="W3595">
        <v>0</v>
      </c>
      <c r="X3595">
        <v>3.18</v>
      </c>
      <c r="Y3595">
        <v>11.49</v>
      </c>
      <c r="Z3595">
        <v>47.76</v>
      </c>
      <c r="AA3595">
        <v>0</v>
      </c>
      <c r="AB3595" s="17">
        <v>0.54519505233111321</v>
      </c>
      <c r="AC3595" s="17">
        <v>0.59565217391304348</v>
      </c>
      <c r="AD3595" s="17">
        <v>0.53048780487804881</v>
      </c>
      <c r="AE3595" s="17">
        <v>0.66423357664233573</v>
      </c>
    </row>
    <row r="3596" spans="1:31" x14ac:dyDescent="0.35">
      <c r="A3596" t="str">
        <f t="shared" si="224"/>
        <v>December</v>
      </c>
      <c r="B3596">
        <f t="shared" si="225"/>
        <v>2024</v>
      </c>
      <c r="C3596" s="18">
        <v>45641</v>
      </c>
      <c r="D3596" t="s">
        <v>1393</v>
      </c>
      <c r="E3596" t="s">
        <v>112</v>
      </c>
      <c r="F3596" t="s">
        <v>1392</v>
      </c>
      <c r="G3596" s="15">
        <v>0.94019999999999992</v>
      </c>
      <c r="H3596" s="15" t="str">
        <f t="shared" si="226"/>
        <v>Baik Sekali</v>
      </c>
      <c r="I3596" s="15">
        <v>0.98658950000000001</v>
      </c>
      <c r="J3596" s="15" t="str">
        <f t="shared" si="227"/>
        <v>Istimewa</v>
      </c>
      <c r="K3596" s="15">
        <v>0.97096999999999989</v>
      </c>
      <c r="L3596">
        <v>1.77</v>
      </c>
      <c r="M3596">
        <v>0.71</v>
      </c>
      <c r="N3596">
        <v>4.59</v>
      </c>
      <c r="O3596">
        <v>3.38</v>
      </c>
      <c r="P3596" s="17">
        <v>0.83806818181818177</v>
      </c>
      <c r="Q3596" s="17">
        <v>0.78260869565217395</v>
      </c>
      <c r="R3596" s="17">
        <v>0.84194528875379937</v>
      </c>
      <c r="S3596" s="17">
        <v>0.88888888888888884</v>
      </c>
      <c r="T3596" s="17">
        <v>0.88888888888888884</v>
      </c>
      <c r="U3596" s="17">
        <v>1</v>
      </c>
      <c r="V3596" s="17">
        <v>0.55113636363636365</v>
      </c>
      <c r="W3596">
        <v>0.37</v>
      </c>
      <c r="X3596">
        <v>2.4500000000000002</v>
      </c>
      <c r="Y3596">
        <v>5.92</v>
      </c>
      <c r="Z3596">
        <v>17.38</v>
      </c>
      <c r="AA3596">
        <v>0</v>
      </c>
      <c r="AB3596" s="17">
        <v>0.86186186186186187</v>
      </c>
      <c r="AC3596" s="17">
        <v>0.90566037735849059</v>
      </c>
      <c r="AD3596" s="17">
        <v>0.84140969162995594</v>
      </c>
      <c r="AE3596" s="17">
        <v>0.70833333333333337</v>
      </c>
    </row>
    <row r="3597" spans="1:31" x14ac:dyDescent="0.35">
      <c r="A3597" t="str">
        <f t="shared" si="224"/>
        <v>December</v>
      </c>
      <c r="B3597">
        <f t="shared" si="225"/>
        <v>2024</v>
      </c>
      <c r="C3597" s="18">
        <v>45641</v>
      </c>
      <c r="D3597" t="s">
        <v>1393</v>
      </c>
      <c r="E3597" t="s">
        <v>102</v>
      </c>
      <c r="F3597" t="s">
        <v>1392</v>
      </c>
      <c r="G3597" s="15">
        <v>0.95330000000000004</v>
      </c>
      <c r="H3597" s="15" t="str">
        <f t="shared" si="226"/>
        <v>Istimewa</v>
      </c>
      <c r="I3597" s="15">
        <v>0.93771223515569413</v>
      </c>
      <c r="J3597" s="15" t="str">
        <f t="shared" si="227"/>
        <v>Baik Sekali</v>
      </c>
      <c r="K3597" s="15">
        <v>0.95574924330198285</v>
      </c>
      <c r="L3597">
        <v>3.2</v>
      </c>
      <c r="M3597">
        <v>2.64</v>
      </c>
      <c r="N3597">
        <v>3.33</v>
      </c>
      <c r="O3597">
        <v>3.14</v>
      </c>
      <c r="P3597" s="17">
        <v>0.69210526315789478</v>
      </c>
      <c r="Q3597" s="17">
        <v>0.78787878787878785</v>
      </c>
      <c r="R3597" s="17">
        <v>0.68299711815561959</v>
      </c>
      <c r="S3597" s="17">
        <v>0.76923076923076927</v>
      </c>
      <c r="T3597" s="17">
        <v>0.76923076923076927</v>
      </c>
      <c r="U3597" s="17">
        <v>1</v>
      </c>
      <c r="V3597" s="17">
        <v>0.44210526315789472</v>
      </c>
      <c r="W3597">
        <v>0.21</v>
      </c>
      <c r="X3597">
        <v>2.48</v>
      </c>
      <c r="Y3597">
        <v>6.81</v>
      </c>
      <c r="Z3597">
        <v>30.47</v>
      </c>
      <c r="AA3597">
        <v>0</v>
      </c>
      <c r="AB3597" s="17">
        <v>0.75561097256857856</v>
      </c>
      <c r="AC3597" s="17">
        <v>0.73584905660377353</v>
      </c>
      <c r="AD3597" s="17">
        <v>0.77777777777777779</v>
      </c>
      <c r="AE3597" s="17">
        <v>0.62179487179487181</v>
      </c>
    </row>
    <row r="3598" spans="1:31" x14ac:dyDescent="0.35">
      <c r="A3598" t="str">
        <f t="shared" si="224"/>
        <v>December</v>
      </c>
      <c r="B3598">
        <f t="shared" si="225"/>
        <v>2024</v>
      </c>
      <c r="C3598" s="18">
        <v>45641</v>
      </c>
      <c r="D3598" t="s">
        <v>1393</v>
      </c>
      <c r="E3598" t="s">
        <v>78</v>
      </c>
      <c r="F3598" t="s">
        <v>1392</v>
      </c>
      <c r="G3598" s="15">
        <v>0.9265000000000001</v>
      </c>
      <c r="H3598" s="15" t="str">
        <f t="shared" si="226"/>
        <v>Baik Sekali</v>
      </c>
      <c r="I3598" s="15">
        <v>0.88914020773084645</v>
      </c>
      <c r="J3598" s="15" t="str">
        <f t="shared" si="227"/>
        <v>Baik</v>
      </c>
      <c r="K3598" s="15">
        <v>0.9609005935167042</v>
      </c>
      <c r="L3598">
        <v>1.67</v>
      </c>
      <c r="M3598">
        <v>0</v>
      </c>
      <c r="N3598">
        <v>4.0999999999999996</v>
      </c>
      <c r="O3598">
        <v>4.09</v>
      </c>
      <c r="P3598" s="17">
        <v>0.6314496314496314</v>
      </c>
      <c r="Q3598" s="17">
        <v>0.76470588235294112</v>
      </c>
      <c r="R3598" s="17">
        <v>0.62564102564102564</v>
      </c>
      <c r="S3598" s="17">
        <v>0.69230769230769229</v>
      </c>
      <c r="T3598" s="17">
        <v>0.69230769230769229</v>
      </c>
      <c r="U3598" s="17">
        <v>0.97788697788697787</v>
      </c>
      <c r="V3598" s="17">
        <v>0.35872235872235869</v>
      </c>
      <c r="W3598">
        <v>0.3</v>
      </c>
      <c r="X3598">
        <v>4.1500000000000004</v>
      </c>
      <c r="Y3598">
        <v>6.35</v>
      </c>
      <c r="Z3598">
        <v>22.73</v>
      </c>
      <c r="AA3598">
        <v>0</v>
      </c>
      <c r="AB3598" s="17">
        <v>0.77705345501955669</v>
      </c>
      <c r="AC3598" s="17">
        <v>0.73059360730593603</v>
      </c>
      <c r="AD3598" s="17">
        <v>0.79562043795620441</v>
      </c>
      <c r="AE3598" s="17">
        <v>0.66249999999999998</v>
      </c>
    </row>
    <row r="3599" spans="1:31" x14ac:dyDescent="0.35">
      <c r="A3599" t="str">
        <f t="shared" si="224"/>
        <v>December</v>
      </c>
      <c r="B3599">
        <f t="shared" si="225"/>
        <v>2024</v>
      </c>
      <c r="C3599" s="18">
        <v>45641</v>
      </c>
      <c r="D3599" t="s">
        <v>1393</v>
      </c>
      <c r="E3599" t="s">
        <v>126</v>
      </c>
      <c r="F3599" t="s">
        <v>1392</v>
      </c>
      <c r="G3599" s="15">
        <v>0.9748</v>
      </c>
      <c r="H3599" s="15" t="str">
        <f t="shared" si="226"/>
        <v>Istimewa</v>
      </c>
      <c r="I3599" s="15">
        <v>0.96499448715166536</v>
      </c>
      <c r="J3599" s="15" t="str">
        <f t="shared" si="227"/>
        <v>Istimewa</v>
      </c>
      <c r="K3599" s="15">
        <v>0.97055567757618644</v>
      </c>
      <c r="L3599">
        <v>2.82</v>
      </c>
      <c r="M3599">
        <v>0</v>
      </c>
      <c r="N3599">
        <v>5.08</v>
      </c>
      <c r="O3599">
        <v>2.58</v>
      </c>
      <c r="P3599" s="17">
        <v>0.85106382978723405</v>
      </c>
      <c r="Q3599" s="17">
        <v>0.95454545454545459</v>
      </c>
      <c r="R3599" s="17">
        <v>0.84364820846905542</v>
      </c>
      <c r="S3599" s="17">
        <v>1</v>
      </c>
      <c r="T3599" s="17">
        <v>1</v>
      </c>
      <c r="U3599" s="17">
        <v>0.99088145896656532</v>
      </c>
      <c r="V3599" s="17">
        <v>0.81458966565349544</v>
      </c>
      <c r="W3599">
        <v>0.02</v>
      </c>
      <c r="X3599">
        <v>3.31</v>
      </c>
      <c r="Y3599">
        <v>10.45</v>
      </c>
      <c r="Z3599">
        <v>36.25</v>
      </c>
      <c r="AA3599">
        <v>0</v>
      </c>
      <c r="AB3599" s="17">
        <v>0.86486486486486491</v>
      </c>
      <c r="AC3599" s="17">
        <v>0.80188679245283023</v>
      </c>
      <c r="AD3599" s="17">
        <v>0.88973384030418246</v>
      </c>
      <c r="AE3599" s="17">
        <v>0.75294117647058822</v>
      </c>
    </row>
    <row r="3600" spans="1:31" x14ac:dyDescent="0.35">
      <c r="A3600" t="str">
        <f t="shared" si="224"/>
        <v>December</v>
      </c>
      <c r="B3600">
        <f t="shared" si="225"/>
        <v>2024</v>
      </c>
      <c r="C3600" s="18">
        <v>45641</v>
      </c>
      <c r="D3600" t="s">
        <v>1393</v>
      </c>
      <c r="E3600" t="s">
        <v>16</v>
      </c>
      <c r="F3600" t="s">
        <v>1392</v>
      </c>
      <c r="G3600" s="15">
        <v>0.90400000000000003</v>
      </c>
      <c r="H3600" s="15" t="str">
        <f t="shared" si="226"/>
        <v>Baik Sekali</v>
      </c>
      <c r="I3600" s="15">
        <v>0.94503706879074167</v>
      </c>
      <c r="J3600" s="15" t="str">
        <f t="shared" si="227"/>
        <v>Baik Sekali</v>
      </c>
      <c r="K3600" s="15">
        <v>0.95067733940211885</v>
      </c>
      <c r="L3600">
        <v>3.46</v>
      </c>
      <c r="M3600">
        <v>8.3800000000000008</v>
      </c>
      <c r="N3600">
        <v>4.71</v>
      </c>
      <c r="O3600">
        <v>4.26</v>
      </c>
      <c r="P3600" s="17">
        <v>0.61564625850340138</v>
      </c>
      <c r="Q3600" s="17">
        <v>0.82954545454545459</v>
      </c>
      <c r="R3600" s="17">
        <v>0.57799999999999996</v>
      </c>
      <c r="S3600" s="17">
        <v>0.75342465753424659</v>
      </c>
      <c r="T3600" s="17">
        <v>0.75342465753424659</v>
      </c>
      <c r="U3600" s="17">
        <v>0.99829931972789121</v>
      </c>
      <c r="V3600" s="17">
        <v>0.37244897959183682</v>
      </c>
      <c r="W3600">
        <v>0.21</v>
      </c>
      <c r="X3600">
        <v>4.42</v>
      </c>
      <c r="Y3600">
        <v>18.489999999999998</v>
      </c>
      <c r="Z3600">
        <v>19.53</v>
      </c>
      <c r="AA3600">
        <v>0</v>
      </c>
      <c r="AB3600" s="17">
        <v>0.74180327868852458</v>
      </c>
      <c r="AC3600" s="17">
        <v>0.73333333333333328</v>
      </c>
      <c r="AD3600" s="17">
        <v>0.74454828660436134</v>
      </c>
      <c r="AE3600" s="17">
        <v>0.6776859504132231</v>
      </c>
    </row>
    <row r="3601" spans="1:31" x14ac:dyDescent="0.35">
      <c r="A3601" t="str">
        <f t="shared" si="224"/>
        <v>December</v>
      </c>
      <c r="B3601">
        <f t="shared" si="225"/>
        <v>2024</v>
      </c>
      <c r="C3601" s="18">
        <v>45641</v>
      </c>
      <c r="D3601" t="s">
        <v>1393</v>
      </c>
      <c r="E3601" t="s">
        <v>144</v>
      </c>
      <c r="F3601" t="s">
        <v>1392</v>
      </c>
      <c r="G3601" s="15">
        <v>0.9597</v>
      </c>
      <c r="H3601" s="15" t="str">
        <f t="shared" si="226"/>
        <v>Istimewa</v>
      </c>
      <c r="I3601" s="15">
        <v>0.95586543828000181</v>
      </c>
      <c r="J3601" s="15" t="str">
        <f t="shared" si="227"/>
        <v>Istimewa</v>
      </c>
      <c r="K3601" s="15">
        <v>0.97790125222857616</v>
      </c>
      <c r="L3601">
        <v>3.89</v>
      </c>
      <c r="M3601">
        <v>5.13</v>
      </c>
      <c r="N3601">
        <v>5.97</v>
      </c>
      <c r="O3601">
        <v>4.54</v>
      </c>
      <c r="P3601" s="17">
        <v>0.61964735516372793</v>
      </c>
      <c r="Q3601" s="17">
        <v>0.63265306122448983</v>
      </c>
      <c r="R3601" s="17">
        <v>0.61538461538461542</v>
      </c>
      <c r="S3601" s="17">
        <v>0.83870967741935487</v>
      </c>
      <c r="T3601" s="17">
        <v>0.83870967741935487</v>
      </c>
      <c r="U3601" s="17">
        <v>0.84130982367758189</v>
      </c>
      <c r="V3601" s="17">
        <v>0.44080604534005041</v>
      </c>
      <c r="W3601">
        <v>0.31</v>
      </c>
      <c r="X3601">
        <v>3.21</v>
      </c>
      <c r="Y3601">
        <v>4.82</v>
      </c>
      <c r="Z3601">
        <v>35.56</v>
      </c>
      <c r="AA3601">
        <v>0</v>
      </c>
      <c r="AB3601" s="17">
        <v>0.77801724137931039</v>
      </c>
      <c r="AC3601" s="17">
        <v>0.70418006430868163</v>
      </c>
      <c r="AD3601" s="17">
        <v>0.79925994449583715</v>
      </c>
      <c r="AE3601" s="17">
        <v>0.84018264840182644</v>
      </c>
    </row>
    <row r="3602" spans="1:31" x14ac:dyDescent="0.35">
      <c r="A3602" t="str">
        <f t="shared" si="224"/>
        <v>December</v>
      </c>
      <c r="B3602">
        <f t="shared" si="225"/>
        <v>2024</v>
      </c>
      <c r="C3602" s="18">
        <v>45641</v>
      </c>
      <c r="D3602" t="s">
        <v>1394</v>
      </c>
      <c r="E3602" t="s">
        <v>106</v>
      </c>
      <c r="F3602" t="s">
        <v>1392</v>
      </c>
      <c r="G3602" s="15">
        <v>0.9595999999999999</v>
      </c>
      <c r="H3602" s="15" t="str">
        <f t="shared" si="226"/>
        <v>Istimewa</v>
      </c>
      <c r="I3602" s="15">
        <v>0.88652185000000006</v>
      </c>
      <c r="J3602" s="15" t="str">
        <f t="shared" si="227"/>
        <v>Baik</v>
      </c>
      <c r="K3602" s="15">
        <v>0.98499099999999995</v>
      </c>
      <c r="L3602">
        <v>3.7</v>
      </c>
      <c r="M3602">
        <v>0</v>
      </c>
      <c r="N3602">
        <v>3.88</v>
      </c>
      <c r="O3602">
        <v>4.55</v>
      </c>
      <c r="P3602" s="17">
        <v>0.91317365269461082</v>
      </c>
      <c r="Q3602" s="17">
        <v>0.967741935483871</v>
      </c>
      <c r="R3602" s="17">
        <v>0.90759075907590758</v>
      </c>
      <c r="S3602" s="17">
        <v>0.96666666666666667</v>
      </c>
      <c r="T3602" s="17">
        <v>0.96666666666666667</v>
      </c>
      <c r="U3602" s="17">
        <v>0.99101796407185627</v>
      </c>
      <c r="V3602" s="17">
        <v>0.72754491017964074</v>
      </c>
      <c r="W3602">
        <v>0.28000000000000003</v>
      </c>
      <c r="X3602">
        <v>6.5</v>
      </c>
      <c r="Y3602">
        <v>17.89</v>
      </c>
      <c r="Z3602">
        <v>18.45</v>
      </c>
      <c r="AA3602">
        <v>0</v>
      </c>
      <c r="AB3602" s="17">
        <v>0.74883720930232556</v>
      </c>
      <c r="AC3602" s="17">
        <v>0.86027397260273974</v>
      </c>
      <c r="AD3602" s="17">
        <v>0.66666666666666663</v>
      </c>
      <c r="AE3602" s="17">
        <v>0.45859872611464969</v>
      </c>
    </row>
    <row r="3603" spans="1:31" x14ac:dyDescent="0.35">
      <c r="A3603" t="str">
        <f t="shared" si="224"/>
        <v>December</v>
      </c>
      <c r="B3603">
        <f t="shared" si="225"/>
        <v>2024</v>
      </c>
      <c r="C3603" s="18">
        <v>45641</v>
      </c>
      <c r="D3603" t="s">
        <v>1394</v>
      </c>
      <c r="E3603" t="s">
        <v>47</v>
      </c>
      <c r="F3603" t="s">
        <v>1392</v>
      </c>
      <c r="G3603" s="15">
        <v>0.85260000000000002</v>
      </c>
      <c r="H3603" s="15" t="str">
        <f t="shared" si="226"/>
        <v>Baik</v>
      </c>
      <c r="I3603" s="15">
        <v>0.88159973263178348</v>
      </c>
      <c r="J3603" s="15" t="str">
        <f t="shared" si="227"/>
        <v>Baik</v>
      </c>
      <c r="K3603" s="15">
        <v>0.91985637894795302</v>
      </c>
      <c r="L3603">
        <v>3.02</v>
      </c>
      <c r="M3603">
        <v>8.5399999999999991</v>
      </c>
      <c r="N3603">
        <v>13.67</v>
      </c>
      <c r="O3603">
        <v>12.46</v>
      </c>
      <c r="P3603" s="17">
        <v>0.41359918200409002</v>
      </c>
      <c r="Q3603" s="17">
        <v>0.51214128035320083</v>
      </c>
      <c r="R3603" s="17">
        <v>0.38389886892880898</v>
      </c>
      <c r="S3603" s="17">
        <v>0.68534482758620685</v>
      </c>
      <c r="T3603" s="17">
        <v>0.68584070796460173</v>
      </c>
      <c r="U3603" s="17">
        <v>0.99079754601226999</v>
      </c>
      <c r="V3603" s="17">
        <v>0.27965235173824132</v>
      </c>
      <c r="W3603">
        <v>0.45</v>
      </c>
      <c r="X3603">
        <v>11.32</v>
      </c>
      <c r="Y3603">
        <v>16.82</v>
      </c>
      <c r="Z3603">
        <v>24.94</v>
      </c>
      <c r="AA3603">
        <v>0</v>
      </c>
      <c r="AB3603" s="17">
        <v>0.38790206433029278</v>
      </c>
      <c r="AC3603" s="17">
        <v>0.41712538226299689</v>
      </c>
      <c r="AD3603" s="17">
        <v>0.28125</v>
      </c>
      <c r="AE3603" s="17">
        <v>0.81818181818181823</v>
      </c>
    </row>
    <row r="3604" spans="1:31" x14ac:dyDescent="0.35">
      <c r="A3604" t="str">
        <f t="shared" si="224"/>
        <v>December</v>
      </c>
      <c r="B3604">
        <f t="shared" si="225"/>
        <v>2024</v>
      </c>
      <c r="C3604" s="18">
        <v>45641</v>
      </c>
      <c r="D3604" t="s">
        <v>1394</v>
      </c>
      <c r="E3604" t="s">
        <v>29</v>
      </c>
      <c r="F3604" t="s">
        <v>1392</v>
      </c>
      <c r="G3604" s="15">
        <v>0.9002</v>
      </c>
      <c r="H3604" s="15" t="str">
        <f t="shared" si="226"/>
        <v>Baik Sekali</v>
      </c>
      <c r="I3604" s="15">
        <v>0.89471595777314827</v>
      </c>
      <c r="J3604" s="15" t="str">
        <f t="shared" si="227"/>
        <v>Baik</v>
      </c>
      <c r="K3604" s="15">
        <v>0.93690273649470923</v>
      </c>
      <c r="L3604">
        <v>0.17</v>
      </c>
      <c r="M3604">
        <v>3.81</v>
      </c>
      <c r="N3604">
        <v>6.43</v>
      </c>
      <c r="O3604">
        <v>6.91</v>
      </c>
      <c r="P3604" s="17">
        <v>0.54618072890664005</v>
      </c>
      <c r="Q3604" s="17">
        <v>0.30042016806722688</v>
      </c>
      <c r="R3604" s="17">
        <v>0.62278978388998041</v>
      </c>
      <c r="S3604" s="17">
        <v>0.58041958041958042</v>
      </c>
      <c r="T3604" s="17">
        <v>0.58041958041958042</v>
      </c>
      <c r="U3604" s="17">
        <v>0.8627059410883674</v>
      </c>
      <c r="V3604" s="17">
        <v>0.25012481278082882</v>
      </c>
      <c r="W3604">
        <v>4.58</v>
      </c>
      <c r="X3604">
        <v>4.1399999999999997</v>
      </c>
      <c r="Y3604">
        <v>20.52</v>
      </c>
      <c r="Z3604">
        <v>15.51</v>
      </c>
      <c r="AA3604">
        <v>0</v>
      </c>
      <c r="AB3604" s="17">
        <v>0.45814307458143072</v>
      </c>
      <c r="AC3604" s="17">
        <v>0.55568312284730192</v>
      </c>
      <c r="AD3604" s="17">
        <v>0.26636568848758457</v>
      </c>
      <c r="AE3604" s="17">
        <v>0.50826446280991733</v>
      </c>
    </row>
    <row r="3605" spans="1:31" x14ac:dyDescent="0.35">
      <c r="A3605" t="str">
        <f t="shared" si="224"/>
        <v>December</v>
      </c>
      <c r="B3605">
        <f t="shared" si="225"/>
        <v>2024</v>
      </c>
      <c r="C3605" s="18">
        <v>45641</v>
      </c>
      <c r="D3605" t="s">
        <v>1394</v>
      </c>
      <c r="E3605" t="s">
        <v>62</v>
      </c>
      <c r="F3605" t="s">
        <v>1392</v>
      </c>
      <c r="G3605" s="15">
        <v>0.87</v>
      </c>
      <c r="H3605" s="15" t="str">
        <f t="shared" si="226"/>
        <v>Baik</v>
      </c>
      <c r="I3605" s="15">
        <v>0.86151544656269485</v>
      </c>
      <c r="J3605" s="15" t="str">
        <f t="shared" si="227"/>
        <v>Baik</v>
      </c>
      <c r="K3605" s="15">
        <v>0.94140127589341394</v>
      </c>
      <c r="L3605">
        <v>4.99</v>
      </c>
      <c r="M3605">
        <v>4.24</v>
      </c>
      <c r="N3605">
        <v>6.52</v>
      </c>
      <c r="O3605">
        <v>7.56</v>
      </c>
      <c r="P3605" s="17">
        <v>0.65079365079365081</v>
      </c>
      <c r="Q3605" s="17">
        <v>0.69387755102040816</v>
      </c>
      <c r="R3605" s="17">
        <v>0.64393939393939392</v>
      </c>
      <c r="S3605" s="17">
        <v>0.80392156862745101</v>
      </c>
      <c r="T3605" s="17">
        <v>0.80392156862745101</v>
      </c>
      <c r="U3605" s="17">
        <v>0.99533146591970123</v>
      </c>
      <c r="V3605" s="17">
        <v>0.39869281045751642</v>
      </c>
      <c r="W3605">
        <v>7.37</v>
      </c>
      <c r="X3605">
        <v>6.86</v>
      </c>
      <c r="Y3605">
        <v>15.95</v>
      </c>
      <c r="Z3605">
        <v>21</v>
      </c>
      <c r="AA3605">
        <v>0</v>
      </c>
      <c r="AB3605" s="17">
        <v>0.60390355912743976</v>
      </c>
      <c r="AC3605" s="17">
        <v>0.61784511784511786</v>
      </c>
      <c r="AD3605" s="17">
        <v>0.57400722021660655</v>
      </c>
      <c r="AE3605" s="17">
        <v>0.63487738419618533</v>
      </c>
    </row>
    <row r="3606" spans="1:31" x14ac:dyDescent="0.35">
      <c r="A3606" t="str">
        <f t="shared" si="224"/>
        <v>December</v>
      </c>
      <c r="B3606">
        <f t="shared" si="225"/>
        <v>2024</v>
      </c>
      <c r="C3606" s="20">
        <v>45642</v>
      </c>
      <c r="D3606" s="21" t="s">
        <v>1378</v>
      </c>
      <c r="E3606" s="21" t="s">
        <v>110</v>
      </c>
      <c r="F3606" t="s">
        <v>1379</v>
      </c>
      <c r="G3606" s="15">
        <v>0.85980000000000001</v>
      </c>
      <c r="H3606" s="15" t="str">
        <f t="shared" si="226"/>
        <v>Baik</v>
      </c>
      <c r="I3606" s="15">
        <v>0.85100666776382083</v>
      </c>
      <c r="J3606" s="15" t="str">
        <f t="shared" si="227"/>
        <v>Baik</v>
      </c>
      <c r="K3606" s="15">
        <v>0.96709047932520231</v>
      </c>
      <c r="L3606">
        <v>3.76</v>
      </c>
      <c r="M3606">
        <v>5.53</v>
      </c>
      <c r="N3606">
        <v>7.79</v>
      </c>
      <c r="O3606">
        <v>10.16</v>
      </c>
      <c r="P3606" s="17">
        <v>0.44146825396825401</v>
      </c>
      <c r="Q3606" s="17">
        <v>0.35483870967741937</v>
      </c>
      <c r="R3606" s="17">
        <v>0.46744036105738229</v>
      </c>
      <c r="S3606" s="17">
        <v>0.4303030303030303</v>
      </c>
      <c r="T3606" s="17">
        <v>0.43292682926829268</v>
      </c>
      <c r="U3606" s="17">
        <v>1</v>
      </c>
      <c r="V3606" s="17">
        <v>0.1359126984126984</v>
      </c>
      <c r="W3606">
        <v>0.15</v>
      </c>
      <c r="X3606">
        <v>6.12</v>
      </c>
      <c r="Y3606">
        <v>24.37</v>
      </c>
      <c r="Z3606">
        <v>82.92</v>
      </c>
      <c r="AA3606">
        <v>0</v>
      </c>
      <c r="AB3606" s="17">
        <v>0.2383581033262562</v>
      </c>
      <c r="AC3606" s="17">
        <v>0.22832140015910901</v>
      </c>
      <c r="AD3606" s="17">
        <v>0.24029670519234089</v>
      </c>
      <c r="AE3606" s="17">
        <v>0.26829268292682928</v>
      </c>
    </row>
    <row r="3607" spans="1:31" x14ac:dyDescent="0.35">
      <c r="A3607" t="str">
        <f t="shared" si="224"/>
        <v>December</v>
      </c>
      <c r="B3607">
        <f t="shared" si="225"/>
        <v>2024</v>
      </c>
      <c r="C3607" s="20">
        <v>45642</v>
      </c>
      <c r="D3607" s="21" t="s">
        <v>1378</v>
      </c>
      <c r="E3607" s="21" t="s">
        <v>96</v>
      </c>
      <c r="F3607" t="s">
        <v>1380</v>
      </c>
      <c r="G3607" s="15">
        <v>0.89159999999999995</v>
      </c>
      <c r="H3607" s="15" t="str">
        <f t="shared" si="226"/>
        <v>Baik</v>
      </c>
      <c r="I3607" s="15">
        <v>0.88928562068757544</v>
      </c>
      <c r="J3607" s="15" t="str">
        <f t="shared" si="227"/>
        <v>Baik</v>
      </c>
      <c r="K3607" s="15">
        <v>0.97431605910735841</v>
      </c>
      <c r="L3607">
        <v>1.38</v>
      </c>
      <c r="M3607">
        <v>6.62</v>
      </c>
      <c r="N3607">
        <v>7.77</v>
      </c>
      <c r="O3607">
        <v>4.83</v>
      </c>
      <c r="P3607" s="17">
        <v>0.55447680690399137</v>
      </c>
      <c r="Q3607" s="17">
        <v>0.54878048780487809</v>
      </c>
      <c r="R3607" s="17">
        <v>0.55502958579881656</v>
      </c>
      <c r="S3607" s="17">
        <v>0.28888888888888892</v>
      </c>
      <c r="T3607" s="17">
        <v>0.28888888888888892</v>
      </c>
      <c r="U3607" s="17">
        <v>0.98921251348435812</v>
      </c>
      <c r="V3607" s="17">
        <v>0.20819848975188779</v>
      </c>
      <c r="W3607">
        <v>0.3</v>
      </c>
      <c r="X3607">
        <v>3.6</v>
      </c>
      <c r="Y3607">
        <v>19.170000000000002</v>
      </c>
      <c r="Z3607">
        <v>70.13</v>
      </c>
      <c r="AA3607">
        <v>0</v>
      </c>
      <c r="AB3607" s="17">
        <v>0.51842275371687141</v>
      </c>
      <c r="AC3607" s="17">
        <v>0.45422535211267612</v>
      </c>
      <c r="AD3607" s="17">
        <v>0.57523148148148151</v>
      </c>
      <c r="AE3607" s="17">
        <v>0.41860465116279072</v>
      </c>
    </row>
    <row r="3608" spans="1:31" x14ac:dyDescent="0.35">
      <c r="A3608" t="str">
        <f t="shared" si="224"/>
        <v>December</v>
      </c>
      <c r="B3608">
        <f t="shared" si="225"/>
        <v>2024</v>
      </c>
      <c r="C3608" s="20">
        <v>45642</v>
      </c>
      <c r="D3608" s="21" t="s">
        <v>1378</v>
      </c>
      <c r="E3608" s="21" t="s">
        <v>132</v>
      </c>
      <c r="F3608" t="s">
        <v>1379</v>
      </c>
      <c r="G3608" s="15">
        <v>0.93590000000000007</v>
      </c>
      <c r="H3608" s="15" t="str">
        <f t="shared" si="226"/>
        <v>Baik Sekali</v>
      </c>
      <c r="I3608" s="15">
        <v>0.85427112249173098</v>
      </c>
      <c r="J3608" s="15" t="str">
        <f t="shared" si="227"/>
        <v>Baik</v>
      </c>
      <c r="K3608" s="15">
        <v>0.9894174928335171</v>
      </c>
      <c r="L3608">
        <v>0</v>
      </c>
      <c r="M3608">
        <v>4.76</v>
      </c>
      <c r="N3608">
        <v>7.2</v>
      </c>
      <c r="O3608">
        <v>7.23</v>
      </c>
      <c r="P3608" s="17">
        <v>0.4110032362459547</v>
      </c>
      <c r="Q3608" s="17">
        <v>0.41935483870967738</v>
      </c>
      <c r="R3608" s="17">
        <v>0.40952380952380951</v>
      </c>
      <c r="S3608" s="17">
        <v>0.82051282051282048</v>
      </c>
      <c r="T3608" s="17">
        <v>0.82051282051282048</v>
      </c>
      <c r="U3608" s="17">
        <v>1</v>
      </c>
      <c r="V3608" s="17">
        <v>0.27831715210355989</v>
      </c>
      <c r="W3608">
        <v>0.02</v>
      </c>
      <c r="X3608">
        <v>3.6</v>
      </c>
      <c r="Y3608">
        <v>21.63</v>
      </c>
      <c r="Z3608">
        <v>12.08</v>
      </c>
      <c r="AA3608">
        <v>0</v>
      </c>
      <c r="AB3608" s="17">
        <v>0.17246175243393599</v>
      </c>
      <c r="AC3608" s="17">
        <v>8.5808580858085806E-2</v>
      </c>
      <c r="AD3608" s="17">
        <v>0.47906976744186047</v>
      </c>
      <c r="AE3608" s="17">
        <v>0.76923076923076927</v>
      </c>
    </row>
    <row r="3609" spans="1:31" x14ac:dyDescent="0.35">
      <c r="A3609" t="str">
        <f t="shared" si="224"/>
        <v>December</v>
      </c>
      <c r="B3609">
        <f t="shared" si="225"/>
        <v>2024</v>
      </c>
      <c r="C3609" s="20">
        <v>45642</v>
      </c>
      <c r="D3609" s="21" t="s">
        <v>1378</v>
      </c>
      <c r="E3609" s="21" t="s">
        <v>23</v>
      </c>
      <c r="F3609" t="s">
        <v>1381</v>
      </c>
      <c r="G3609" s="15">
        <v>0.89829999999999999</v>
      </c>
      <c r="H3609" s="15" t="str">
        <f t="shared" si="226"/>
        <v>Baik</v>
      </c>
      <c r="I3609" s="15">
        <v>0.9197082654757075</v>
      </c>
      <c r="J3609" s="15" t="str">
        <f t="shared" si="227"/>
        <v>Baik Sekali</v>
      </c>
      <c r="K3609" s="15">
        <v>0.9525950442163067</v>
      </c>
      <c r="L3609">
        <v>2.34</v>
      </c>
      <c r="M3609">
        <v>4.78</v>
      </c>
      <c r="N3609">
        <v>7.56</v>
      </c>
      <c r="O3609">
        <v>8.81</v>
      </c>
      <c r="P3609" s="17">
        <v>0.32189349112426041</v>
      </c>
      <c r="Q3609" s="17">
        <v>0.47457627118644069</v>
      </c>
      <c r="R3609" s="17">
        <v>0.28960573476702511</v>
      </c>
      <c r="S3609" s="17">
        <v>0.39285714285714279</v>
      </c>
      <c r="T3609" s="17">
        <v>0.39285714285714279</v>
      </c>
      <c r="U3609" s="17">
        <v>0.99704142011834318</v>
      </c>
      <c r="V3609" s="17">
        <v>0.11893491124260359</v>
      </c>
      <c r="W3609">
        <v>0.04</v>
      </c>
      <c r="X3609">
        <v>3.65</v>
      </c>
      <c r="Y3609">
        <v>11.35</v>
      </c>
      <c r="Z3609">
        <v>58.76</v>
      </c>
      <c r="AA3609">
        <v>0</v>
      </c>
      <c r="AB3609" s="17">
        <v>0.37268518518518517</v>
      </c>
      <c r="AC3609" s="17">
        <v>0.43065693430656932</v>
      </c>
      <c r="AD3609" s="17">
        <v>0.33445945945945948</v>
      </c>
      <c r="AE3609" s="17">
        <v>0.55932203389830504</v>
      </c>
    </row>
    <row r="3610" spans="1:31" x14ac:dyDescent="0.35">
      <c r="A3610" t="str">
        <f t="shared" si="224"/>
        <v>December</v>
      </c>
      <c r="B3610">
        <f t="shared" si="225"/>
        <v>2024</v>
      </c>
      <c r="C3610" s="20">
        <v>45642</v>
      </c>
      <c r="D3610" s="21" t="s">
        <v>1378</v>
      </c>
      <c r="E3610" s="21" t="s">
        <v>134</v>
      </c>
      <c r="F3610" t="s">
        <v>1382</v>
      </c>
      <c r="G3610" s="15">
        <v>0.8427</v>
      </c>
      <c r="H3610" s="15" t="str">
        <f t="shared" si="226"/>
        <v>Cukup</v>
      </c>
      <c r="I3610" s="15">
        <v>0.84041116443402508</v>
      </c>
      <c r="J3610" s="15" t="str">
        <f t="shared" si="227"/>
        <v>Cukup</v>
      </c>
      <c r="K3610" s="15">
        <v>0.96653189838292863</v>
      </c>
      <c r="L3610">
        <v>9.77</v>
      </c>
      <c r="M3610">
        <v>4.83</v>
      </c>
      <c r="N3610">
        <v>6.3</v>
      </c>
      <c r="O3610">
        <v>6.47</v>
      </c>
      <c r="P3610" s="17">
        <v>0.35741206030150752</v>
      </c>
      <c r="Q3610" s="17">
        <v>0.41791044776119401</v>
      </c>
      <c r="R3610" s="17">
        <v>0.3321460373998219</v>
      </c>
      <c r="S3610" s="17">
        <v>0.66326530612244894</v>
      </c>
      <c r="T3610" s="17">
        <v>0.70059880239520955</v>
      </c>
      <c r="U3610" s="17">
        <v>1</v>
      </c>
      <c r="V3610" s="17">
        <v>0.20477386934673369</v>
      </c>
      <c r="W3610">
        <v>0.05</v>
      </c>
      <c r="X3610">
        <v>4.1399999999999997</v>
      </c>
      <c r="Y3610">
        <v>16.059999999999999</v>
      </c>
      <c r="Z3610">
        <v>64.84</v>
      </c>
      <c r="AA3610">
        <v>0</v>
      </c>
      <c r="AB3610" s="17">
        <v>0.25377030162412989</v>
      </c>
      <c r="AC3610" s="17">
        <v>0.35782312925170068</v>
      </c>
      <c r="AD3610" s="17">
        <v>0.22264728385615909</v>
      </c>
      <c r="AE3610" s="17">
        <v>0.89733840304182511</v>
      </c>
    </row>
    <row r="3611" spans="1:31" x14ac:dyDescent="0.35">
      <c r="A3611" t="str">
        <f t="shared" si="224"/>
        <v>December</v>
      </c>
      <c r="B3611">
        <f t="shared" si="225"/>
        <v>2024</v>
      </c>
      <c r="C3611" s="20">
        <v>45642</v>
      </c>
      <c r="D3611" s="21" t="s">
        <v>1378</v>
      </c>
      <c r="E3611" s="21" t="s">
        <v>150</v>
      </c>
      <c r="F3611" t="s">
        <v>1383</v>
      </c>
      <c r="G3611" s="15">
        <v>0.90749999999999997</v>
      </c>
      <c r="H3611" s="15" t="str">
        <f t="shared" si="226"/>
        <v>Baik Sekali</v>
      </c>
      <c r="I3611" s="15">
        <v>0.84739660313077636</v>
      </c>
      <c r="J3611" s="15" t="str">
        <f t="shared" si="227"/>
        <v>Cukup</v>
      </c>
      <c r="K3611" s="15">
        <v>0.9753474375165041</v>
      </c>
      <c r="L3611">
        <v>2.94</v>
      </c>
      <c r="M3611">
        <v>5.07</v>
      </c>
      <c r="N3611">
        <v>4.8</v>
      </c>
      <c r="O3611">
        <v>7.11</v>
      </c>
      <c r="P3611" s="17">
        <v>0.43480662983425422</v>
      </c>
      <c r="Q3611" s="17">
        <v>0.55344418052256528</v>
      </c>
      <c r="R3611" s="17">
        <v>0.39884809215262779</v>
      </c>
      <c r="S3611" s="17">
        <v>0.52360515021459231</v>
      </c>
      <c r="T3611" s="17">
        <v>0.52586206896551724</v>
      </c>
      <c r="U3611" s="17">
        <v>0.95911602209944746</v>
      </c>
      <c r="V3611" s="17">
        <v>0.24861878453038669</v>
      </c>
      <c r="W3611">
        <v>0.21</v>
      </c>
      <c r="X3611">
        <v>2.54</v>
      </c>
      <c r="Y3611">
        <v>22.32</v>
      </c>
      <c r="Z3611">
        <v>51.2</v>
      </c>
      <c r="AA3611">
        <v>0</v>
      </c>
      <c r="AB3611" s="17">
        <v>0.33018163722318977</v>
      </c>
      <c r="AC3611" s="17">
        <v>0.36895388076490437</v>
      </c>
      <c r="AD3611" s="17">
        <v>0.31561892417368759</v>
      </c>
      <c r="AE3611" s="17">
        <v>0.4298780487804878</v>
      </c>
    </row>
    <row r="3612" spans="1:31" x14ac:dyDescent="0.35">
      <c r="A3612" t="str">
        <f t="shared" si="224"/>
        <v>December</v>
      </c>
      <c r="B3612">
        <f t="shared" si="225"/>
        <v>2024</v>
      </c>
      <c r="C3612" s="20">
        <v>45642</v>
      </c>
      <c r="D3612" s="21" t="s">
        <v>1384</v>
      </c>
      <c r="E3612" s="21" t="s">
        <v>120</v>
      </c>
      <c r="F3612" t="s">
        <v>1385</v>
      </c>
      <c r="G3612" s="15">
        <v>0.88519999999999999</v>
      </c>
      <c r="H3612" s="15" t="str">
        <f t="shared" si="226"/>
        <v>Baik</v>
      </c>
      <c r="I3612" s="15">
        <v>0.86806436626991523</v>
      </c>
      <c r="J3612" s="15" t="str">
        <f t="shared" si="227"/>
        <v>Baik</v>
      </c>
      <c r="K3612" s="15">
        <v>0.96382676077118645</v>
      </c>
      <c r="L3612">
        <v>4.46</v>
      </c>
      <c r="M3612">
        <v>5.92</v>
      </c>
      <c r="N3612">
        <v>6.26</v>
      </c>
      <c r="O3612">
        <v>11.07</v>
      </c>
      <c r="P3612" s="17">
        <v>0.72775510204081628</v>
      </c>
      <c r="Q3612" s="17">
        <v>0.78125</v>
      </c>
      <c r="R3612" s="17">
        <v>0.7157842157842158</v>
      </c>
      <c r="S3612" s="17">
        <v>0.7</v>
      </c>
      <c r="T3612" s="17">
        <v>0.69653179190751446</v>
      </c>
      <c r="U3612" s="17">
        <v>1</v>
      </c>
      <c r="V3612" s="17">
        <v>0.46448979591836742</v>
      </c>
      <c r="W3612">
        <v>0.06</v>
      </c>
      <c r="X3612">
        <v>8.9</v>
      </c>
      <c r="Y3612">
        <v>23.07</v>
      </c>
      <c r="Z3612">
        <v>19.010000000000002</v>
      </c>
      <c r="AA3612">
        <v>0</v>
      </c>
      <c r="AB3612" s="17">
        <v>0.52763819095477382</v>
      </c>
      <c r="AC3612" s="17">
        <v>0.7974927675988428</v>
      </c>
      <c r="AD3612" s="17">
        <v>0.45435897435897438</v>
      </c>
      <c r="AE3612" s="17">
        <v>0.7484885126964933</v>
      </c>
    </row>
    <row r="3613" spans="1:31" x14ac:dyDescent="0.35">
      <c r="A3613" t="str">
        <f t="shared" si="224"/>
        <v>December</v>
      </c>
      <c r="B3613">
        <f t="shared" si="225"/>
        <v>2024</v>
      </c>
      <c r="C3613" s="20">
        <v>45642</v>
      </c>
      <c r="D3613" s="21" t="s">
        <v>1384</v>
      </c>
      <c r="E3613" s="21" t="s">
        <v>124</v>
      </c>
      <c r="F3613" t="s">
        <v>1380</v>
      </c>
      <c r="G3613" s="15">
        <v>0.88500000000000001</v>
      </c>
      <c r="H3613" s="15" t="str">
        <f t="shared" si="226"/>
        <v>Baik</v>
      </c>
      <c r="I3613" s="15">
        <v>0.91393825909068349</v>
      </c>
      <c r="J3613" s="15" t="str">
        <f t="shared" si="227"/>
        <v>Baik Sekali</v>
      </c>
      <c r="K3613" s="15">
        <v>0.956537883116238</v>
      </c>
      <c r="L3613">
        <v>3.69</v>
      </c>
      <c r="M3613">
        <v>2.81</v>
      </c>
      <c r="N3613">
        <v>4.51</v>
      </c>
      <c r="O3613">
        <v>6.97</v>
      </c>
      <c r="P3613" s="17">
        <v>0.69288702928870294</v>
      </c>
      <c r="Q3613" s="17">
        <v>0.64985163204747776</v>
      </c>
      <c r="R3613" s="17">
        <v>0.70979020979020979</v>
      </c>
      <c r="S3613" s="17">
        <v>0.47031963470319632</v>
      </c>
      <c r="T3613" s="17">
        <v>0.49038461538461542</v>
      </c>
      <c r="U3613" s="17">
        <v>0.99916317991631798</v>
      </c>
      <c r="V3613" s="17">
        <v>0.37154811715481167</v>
      </c>
      <c r="W3613">
        <v>0.11</v>
      </c>
      <c r="X3613">
        <v>7.15</v>
      </c>
      <c r="Y3613">
        <v>10.039999999999999</v>
      </c>
      <c r="Z3613">
        <v>70.569999999999993</v>
      </c>
      <c r="AA3613">
        <v>0</v>
      </c>
      <c r="AB3613" s="17">
        <v>0.23708068902991841</v>
      </c>
      <c r="AC3613" s="17">
        <v>0.52892561983471076</v>
      </c>
      <c r="AD3613" s="17">
        <v>0.2000512295081967</v>
      </c>
      <c r="AE3613" s="17">
        <v>0.5625</v>
      </c>
    </row>
    <row r="3614" spans="1:31" x14ac:dyDescent="0.35">
      <c r="A3614" t="str">
        <f t="shared" si="224"/>
        <v>December</v>
      </c>
      <c r="B3614">
        <f t="shared" si="225"/>
        <v>2024</v>
      </c>
      <c r="C3614" s="20">
        <v>45642</v>
      </c>
      <c r="D3614" s="21" t="s">
        <v>1384</v>
      </c>
      <c r="E3614" s="21" t="s">
        <v>32</v>
      </c>
      <c r="F3614" t="s">
        <v>1385</v>
      </c>
      <c r="G3614" s="15">
        <v>0.91069999999999995</v>
      </c>
      <c r="H3614" s="15" t="str">
        <f t="shared" si="226"/>
        <v>Baik Sekali</v>
      </c>
      <c r="I3614" s="15">
        <v>0.88630281316145476</v>
      </c>
      <c r="J3614" s="15" t="str">
        <f t="shared" si="227"/>
        <v>Baik</v>
      </c>
      <c r="K3614" s="15">
        <v>0.95929375188987076</v>
      </c>
      <c r="L3614">
        <v>2.73</v>
      </c>
      <c r="M3614">
        <v>4.08</v>
      </c>
      <c r="N3614">
        <v>4.78</v>
      </c>
      <c r="O3614">
        <v>9.06</v>
      </c>
      <c r="P3614" s="17">
        <v>0.60508601346297686</v>
      </c>
      <c r="Q3614" s="17">
        <v>0.68502994011976048</v>
      </c>
      <c r="R3614" s="17">
        <v>0.56878738444806964</v>
      </c>
      <c r="S3614" s="17">
        <v>0.72727272727272729</v>
      </c>
      <c r="T3614" s="17">
        <v>0.73015873015873012</v>
      </c>
      <c r="U3614" s="17">
        <v>0.99065071054599851</v>
      </c>
      <c r="V3614" s="17">
        <v>0.37808526551982052</v>
      </c>
      <c r="W3614">
        <v>0.01</v>
      </c>
      <c r="X3614">
        <v>7.83</v>
      </c>
      <c r="Y3614">
        <v>18.25</v>
      </c>
      <c r="Z3614">
        <v>70.88</v>
      </c>
      <c r="AA3614">
        <v>0</v>
      </c>
      <c r="AB3614" s="17">
        <v>0.38357256778309412</v>
      </c>
      <c r="AC3614" s="17">
        <v>0.61104441776710683</v>
      </c>
      <c r="AD3614" s="17">
        <v>0.34203398177788719</v>
      </c>
      <c r="AE3614" s="17">
        <v>0.78978388998035365</v>
      </c>
    </row>
    <row r="3615" spans="1:31" x14ac:dyDescent="0.35">
      <c r="A3615" t="str">
        <f t="shared" si="224"/>
        <v>December</v>
      </c>
      <c r="B3615">
        <f t="shared" si="225"/>
        <v>2024</v>
      </c>
      <c r="C3615" s="20">
        <v>45642</v>
      </c>
      <c r="D3615" s="21" t="s">
        <v>1384</v>
      </c>
      <c r="E3615" s="21" t="s">
        <v>154</v>
      </c>
      <c r="F3615" t="s">
        <v>1386</v>
      </c>
      <c r="G3615" s="15">
        <v>0.8931</v>
      </c>
      <c r="H3615" s="15" t="str">
        <f t="shared" si="226"/>
        <v>Baik</v>
      </c>
      <c r="I3615" s="15">
        <v>0.87427091826512116</v>
      </c>
      <c r="J3615" s="15" t="str">
        <f t="shared" si="227"/>
        <v>Baik</v>
      </c>
      <c r="K3615" s="15">
        <v>0.95184548075748865</v>
      </c>
      <c r="L3615">
        <v>2.44</v>
      </c>
      <c r="M3615">
        <v>3.3</v>
      </c>
      <c r="N3615">
        <v>5.09</v>
      </c>
      <c r="O3615">
        <v>7.54</v>
      </c>
      <c r="P3615" s="17">
        <v>0.56118881118881114</v>
      </c>
      <c r="Q3615" s="17">
        <v>0.58157894736842108</v>
      </c>
      <c r="R3615" s="17">
        <v>0.55538922155688619</v>
      </c>
      <c r="S3615" s="17">
        <v>0.52941176470588236</v>
      </c>
      <c r="T3615" s="17">
        <v>0.52941176470588236</v>
      </c>
      <c r="U3615" s="17">
        <v>0.99300699300699302</v>
      </c>
      <c r="V3615" s="17">
        <v>0.24592074592074589</v>
      </c>
      <c r="W3615">
        <v>0.06</v>
      </c>
      <c r="X3615">
        <v>7.15</v>
      </c>
      <c r="Y3615">
        <v>16.41</v>
      </c>
      <c r="Z3615">
        <v>56.94</v>
      </c>
      <c r="AA3615">
        <v>0</v>
      </c>
      <c r="AB3615" s="17">
        <v>0.64010209869540557</v>
      </c>
      <c r="AC3615" s="17">
        <v>0.44776119402985082</v>
      </c>
      <c r="AD3615" s="17">
        <v>0.69778597785977858</v>
      </c>
      <c r="AE3615" s="17">
        <v>0.45</v>
      </c>
    </row>
    <row r="3616" spans="1:31" x14ac:dyDescent="0.35">
      <c r="A3616" t="str">
        <f t="shared" si="224"/>
        <v>December</v>
      </c>
      <c r="B3616">
        <f t="shared" si="225"/>
        <v>2024</v>
      </c>
      <c r="C3616" s="20">
        <v>45642</v>
      </c>
      <c r="D3616" s="21" t="s">
        <v>1384</v>
      </c>
      <c r="E3616" s="21" t="s">
        <v>72</v>
      </c>
      <c r="F3616" t="s">
        <v>1382</v>
      </c>
      <c r="G3616" s="15">
        <v>0.8418000000000001</v>
      </c>
      <c r="H3616" s="15" t="str">
        <f t="shared" si="226"/>
        <v>Cukup</v>
      </c>
      <c r="I3616" s="15">
        <v>0.91262037751825154</v>
      </c>
      <c r="J3616" s="15" t="str">
        <f t="shared" si="227"/>
        <v>Baik Sekali</v>
      </c>
      <c r="K3616" s="15">
        <v>0.95462965005214673</v>
      </c>
      <c r="L3616">
        <v>4.43</v>
      </c>
      <c r="M3616">
        <v>6.3</v>
      </c>
      <c r="N3616">
        <v>5.69</v>
      </c>
      <c r="O3616">
        <v>7.2</v>
      </c>
      <c r="P3616" s="17">
        <v>0.55931586608442507</v>
      </c>
      <c r="Q3616" s="17">
        <v>0.77011494252873558</v>
      </c>
      <c r="R3616" s="17">
        <v>0.47531806615776079</v>
      </c>
      <c r="S3616" s="17">
        <v>0.73134328358208955</v>
      </c>
      <c r="T3616" s="17">
        <v>0.73154362416107388</v>
      </c>
      <c r="U3616" s="17">
        <v>0.99344978165938869</v>
      </c>
      <c r="V3616" s="17">
        <v>0.34133915574963608</v>
      </c>
      <c r="W3616">
        <v>1.91</v>
      </c>
      <c r="X3616">
        <v>4.29</v>
      </c>
      <c r="Y3616">
        <v>19.079999999999998</v>
      </c>
      <c r="Z3616">
        <v>72.78</v>
      </c>
      <c r="AA3616">
        <v>0</v>
      </c>
      <c r="AB3616" s="17">
        <v>0.52532327586206895</v>
      </c>
      <c r="AC3616" s="17">
        <v>0.635673624288425</v>
      </c>
      <c r="AD3616" s="17">
        <v>0.5060287825748736</v>
      </c>
      <c r="AE3616" s="17">
        <v>0.83059701492537319</v>
      </c>
    </row>
    <row r="3617" spans="1:31" x14ac:dyDescent="0.35">
      <c r="A3617" t="str">
        <f t="shared" si="224"/>
        <v>December</v>
      </c>
      <c r="B3617">
        <f t="shared" si="225"/>
        <v>2024</v>
      </c>
      <c r="C3617" s="20">
        <v>45642</v>
      </c>
      <c r="D3617" s="21" t="s">
        <v>1387</v>
      </c>
      <c r="E3617" s="21" t="s">
        <v>116</v>
      </c>
      <c r="F3617" t="s">
        <v>1381</v>
      </c>
      <c r="G3617" s="15">
        <v>0.84510000000000007</v>
      </c>
      <c r="H3617" s="15" t="str">
        <f t="shared" si="226"/>
        <v>Cukup</v>
      </c>
      <c r="I3617" s="15">
        <v>0.86822331502211281</v>
      </c>
      <c r="J3617" s="15" t="str">
        <f t="shared" si="227"/>
        <v>Baik</v>
      </c>
      <c r="K3617" s="15">
        <v>0.9002094714917509</v>
      </c>
      <c r="L3617">
        <v>6.06</v>
      </c>
      <c r="M3617">
        <v>4.68</v>
      </c>
      <c r="N3617">
        <v>6.41</v>
      </c>
      <c r="O3617">
        <v>7.47</v>
      </c>
      <c r="P3617" s="17">
        <v>0.3952141057934509</v>
      </c>
      <c r="Q3617" s="17">
        <v>0.58809523809523812</v>
      </c>
      <c r="R3617" s="17">
        <v>0.34345047923322691</v>
      </c>
      <c r="S3617" s="17">
        <v>0.72267206477732793</v>
      </c>
      <c r="T3617" s="17">
        <v>0.72267206477732793</v>
      </c>
      <c r="U3617" s="17">
        <v>1</v>
      </c>
      <c r="V3617" s="17">
        <v>0.2105793450881612</v>
      </c>
      <c r="W3617">
        <v>0</v>
      </c>
      <c r="X3617">
        <v>4.72</v>
      </c>
      <c r="Y3617">
        <v>9.59</v>
      </c>
      <c r="Z3617">
        <v>15.69</v>
      </c>
      <c r="AA3617">
        <v>0</v>
      </c>
      <c r="AB3617" s="17">
        <v>0.34289040896521611</v>
      </c>
      <c r="AC3617" s="17">
        <v>0.45507246376811589</v>
      </c>
      <c r="AD3617" s="17">
        <v>0.5521557719054242</v>
      </c>
      <c r="AE3617" s="17">
        <v>0.89808917197452232</v>
      </c>
    </row>
    <row r="3618" spans="1:31" x14ac:dyDescent="0.35">
      <c r="A3618" t="str">
        <f t="shared" si="224"/>
        <v>December</v>
      </c>
      <c r="B3618">
        <f t="shared" si="225"/>
        <v>2024</v>
      </c>
      <c r="C3618" s="20">
        <v>45642</v>
      </c>
      <c r="D3618" s="21" t="s">
        <v>1387</v>
      </c>
      <c r="E3618" s="21" t="s">
        <v>64</v>
      </c>
      <c r="F3618" t="s">
        <v>1379</v>
      </c>
      <c r="G3618" s="15">
        <v>0.8085</v>
      </c>
      <c r="H3618" s="15" t="str">
        <f t="shared" si="226"/>
        <v>Cukup</v>
      </c>
      <c r="I3618" s="15">
        <v>0.88146058495919921</v>
      </c>
      <c r="J3618" s="15" t="str">
        <f t="shared" si="227"/>
        <v>Baik</v>
      </c>
      <c r="K3618" s="15">
        <v>0.93895881416914062</v>
      </c>
      <c r="L3618">
        <v>10.43</v>
      </c>
      <c r="M3618">
        <v>8.23</v>
      </c>
      <c r="N3618">
        <v>8.1300000000000008</v>
      </c>
      <c r="O3618">
        <v>10.25</v>
      </c>
      <c r="P3618" s="17">
        <v>0.63030303030303025</v>
      </c>
      <c r="Q3618" s="17">
        <v>0.61874197689345312</v>
      </c>
      <c r="R3618" s="17">
        <v>0.63474827245804544</v>
      </c>
      <c r="S3618" s="17">
        <v>0.70954356846473032</v>
      </c>
      <c r="T3618" s="17">
        <v>0.7104166666666667</v>
      </c>
      <c r="U3618" s="17">
        <v>0.99893048128342243</v>
      </c>
      <c r="V3618" s="17">
        <v>0.36862745098039218</v>
      </c>
      <c r="W3618">
        <v>0</v>
      </c>
      <c r="X3618">
        <v>8.2100000000000009</v>
      </c>
      <c r="Y3618">
        <v>18.510000000000002</v>
      </c>
      <c r="Z3618">
        <v>7.75</v>
      </c>
      <c r="AA3618">
        <v>0</v>
      </c>
      <c r="AB3618" s="17">
        <v>0.65592135345221769</v>
      </c>
      <c r="AC3618" s="17">
        <v>0.54563492063492058</v>
      </c>
      <c r="AD3618" s="17">
        <v>0.89573770491803284</v>
      </c>
      <c r="AE3618" s="17">
        <v>0.81545454545454543</v>
      </c>
    </row>
    <row r="3619" spans="1:31" x14ac:dyDescent="0.35">
      <c r="A3619" t="str">
        <f t="shared" si="224"/>
        <v>December</v>
      </c>
      <c r="B3619">
        <f t="shared" si="225"/>
        <v>2024</v>
      </c>
      <c r="C3619" s="20">
        <v>45642</v>
      </c>
      <c r="D3619" s="21" t="s">
        <v>1387</v>
      </c>
      <c r="E3619" s="21" t="s">
        <v>56</v>
      </c>
      <c r="F3619" t="s">
        <v>1388</v>
      </c>
      <c r="G3619" s="15">
        <v>0.93659999999999999</v>
      </c>
      <c r="H3619" s="15" t="str">
        <f t="shared" si="226"/>
        <v>Baik Sekali</v>
      </c>
      <c r="I3619" s="15">
        <v>0.88250471937235975</v>
      </c>
      <c r="J3619" s="15" t="str">
        <f t="shared" si="227"/>
        <v>Baik</v>
      </c>
      <c r="K3619" s="15">
        <v>0.96608491249245632</v>
      </c>
      <c r="L3619">
        <v>4.13</v>
      </c>
      <c r="M3619">
        <v>4.41</v>
      </c>
      <c r="N3619">
        <v>5.52</v>
      </c>
      <c r="O3619">
        <v>4.75</v>
      </c>
      <c r="P3619" s="17">
        <v>0.58853633572159669</v>
      </c>
      <c r="Q3619" s="17">
        <v>0.66666666666666663</v>
      </c>
      <c r="R3619" s="17">
        <v>0.58031674208144801</v>
      </c>
      <c r="S3619" s="17">
        <v>0.75806451612903225</v>
      </c>
      <c r="T3619" s="17">
        <v>0.75806451612903225</v>
      </c>
      <c r="U3619" s="17">
        <v>0.99897645854657113</v>
      </c>
      <c r="V3619" s="17">
        <v>0.436028659160696</v>
      </c>
      <c r="W3619">
        <v>0</v>
      </c>
      <c r="X3619">
        <v>3.79</v>
      </c>
      <c r="Y3619">
        <v>4.5999999999999996</v>
      </c>
      <c r="Z3619">
        <v>30.32</v>
      </c>
      <c r="AA3619">
        <v>0</v>
      </c>
      <c r="AB3619" s="17">
        <v>0.88248847926267282</v>
      </c>
      <c r="AC3619" s="17">
        <v>0.79658792650918631</v>
      </c>
      <c r="AD3619" s="17">
        <v>0.97320232246538629</v>
      </c>
      <c r="AE3619" s="17">
        <v>0.95551894563426687</v>
      </c>
    </row>
    <row r="3620" spans="1:31" x14ac:dyDescent="0.35">
      <c r="A3620" t="str">
        <f t="shared" si="224"/>
        <v>December</v>
      </c>
      <c r="B3620">
        <f t="shared" si="225"/>
        <v>2024</v>
      </c>
      <c r="C3620" s="20">
        <v>45642</v>
      </c>
      <c r="D3620" s="21" t="s">
        <v>1387</v>
      </c>
      <c r="E3620" s="21" t="s">
        <v>80</v>
      </c>
      <c r="F3620" t="s">
        <v>1381</v>
      </c>
      <c r="G3620" s="15">
        <v>0.91659999999999997</v>
      </c>
      <c r="H3620" s="15" t="str">
        <f t="shared" si="226"/>
        <v>Baik Sekali</v>
      </c>
      <c r="I3620" s="15">
        <v>0.89636048774227362</v>
      </c>
      <c r="J3620" s="15" t="str">
        <f t="shared" si="227"/>
        <v>Baik</v>
      </c>
      <c r="K3620" s="15">
        <v>0.94902996497792458</v>
      </c>
      <c r="L3620">
        <v>3.77</v>
      </c>
      <c r="M3620">
        <v>5.97</v>
      </c>
      <c r="N3620">
        <v>5.9</v>
      </c>
      <c r="O3620">
        <v>6.15</v>
      </c>
      <c r="P3620" s="17">
        <v>0.39718647111643218</v>
      </c>
      <c r="Q3620" s="17">
        <v>0.45113788487282458</v>
      </c>
      <c r="R3620" s="17">
        <v>0.38164996144949892</v>
      </c>
      <c r="S3620" s="17">
        <v>0.66765578635014833</v>
      </c>
      <c r="T3620" s="17">
        <v>0.67267267267267272</v>
      </c>
      <c r="U3620" s="17">
        <v>0.98293923974857822</v>
      </c>
      <c r="V3620" s="17">
        <v>0.18706973959892251</v>
      </c>
      <c r="W3620">
        <v>0</v>
      </c>
      <c r="X3620">
        <v>5.94</v>
      </c>
      <c r="Y3620">
        <v>10.84</v>
      </c>
      <c r="Z3620">
        <v>6.87</v>
      </c>
      <c r="AA3620">
        <v>0</v>
      </c>
      <c r="AB3620" s="17">
        <v>0.55146948003014318</v>
      </c>
      <c r="AC3620" s="17">
        <v>0.35889570552147237</v>
      </c>
      <c r="AD3620" s="17">
        <v>0.8048289738430584</v>
      </c>
      <c r="AE3620" s="17">
        <v>0.9330484330484331</v>
      </c>
    </row>
    <row r="3621" spans="1:31" x14ac:dyDescent="0.35">
      <c r="A3621" t="str">
        <f t="shared" si="224"/>
        <v>December</v>
      </c>
      <c r="B3621">
        <f t="shared" si="225"/>
        <v>2024</v>
      </c>
      <c r="C3621" s="20">
        <v>45642</v>
      </c>
      <c r="D3621" s="21" t="s">
        <v>1387</v>
      </c>
      <c r="E3621" s="21" t="s">
        <v>74</v>
      </c>
      <c r="F3621" t="s">
        <v>1389</v>
      </c>
      <c r="G3621" s="15">
        <v>0.8659</v>
      </c>
      <c r="H3621" s="15" t="str">
        <f t="shared" si="226"/>
        <v>Baik</v>
      </c>
      <c r="I3621" s="15">
        <v>0.90436147121999699</v>
      </c>
      <c r="J3621" s="15" t="str">
        <f t="shared" si="227"/>
        <v>Baik Sekali</v>
      </c>
      <c r="K3621" s="15">
        <v>0.94588991777141951</v>
      </c>
      <c r="L3621">
        <v>6.33</v>
      </c>
      <c r="M3621">
        <v>5.85</v>
      </c>
      <c r="N3621">
        <v>6.54</v>
      </c>
      <c r="O3621">
        <v>8.44</v>
      </c>
      <c r="P3621" s="17">
        <v>0.67852161785216181</v>
      </c>
      <c r="Q3621" s="17">
        <v>0.66050420168067225</v>
      </c>
      <c r="R3621" s="17">
        <v>0.68323801143862739</v>
      </c>
      <c r="S3621" s="17">
        <v>0.74045801526717558</v>
      </c>
      <c r="T3621" s="17">
        <v>0.74045801526717558</v>
      </c>
      <c r="U3621" s="17">
        <v>0.99965132496513254</v>
      </c>
      <c r="V3621" s="17">
        <v>0.44700139470013939</v>
      </c>
      <c r="W3621">
        <v>0</v>
      </c>
      <c r="X3621">
        <v>6.33</v>
      </c>
      <c r="Y3621">
        <v>18.100000000000001</v>
      </c>
      <c r="Z3621">
        <v>13.98</v>
      </c>
      <c r="AA3621">
        <v>0</v>
      </c>
      <c r="AB3621" s="17">
        <v>0.29641283826305848</v>
      </c>
      <c r="AC3621" s="17">
        <v>0.41919470490899058</v>
      </c>
      <c r="AD3621" s="17">
        <v>0.51078102539530423</v>
      </c>
      <c r="AE3621" s="17">
        <v>0.93289473684210522</v>
      </c>
    </row>
    <row r="3622" spans="1:31" x14ac:dyDescent="0.35">
      <c r="A3622" t="str">
        <f t="shared" si="224"/>
        <v>December</v>
      </c>
      <c r="B3622">
        <f t="shared" si="225"/>
        <v>2024</v>
      </c>
      <c r="C3622" s="20">
        <v>45642</v>
      </c>
      <c r="D3622" s="21" t="s">
        <v>1387</v>
      </c>
      <c r="E3622" s="21" t="s">
        <v>34</v>
      </c>
      <c r="F3622" t="s">
        <v>1390</v>
      </c>
      <c r="G3622" s="15">
        <v>0.93980000000000008</v>
      </c>
      <c r="H3622" s="15" t="str">
        <f t="shared" si="226"/>
        <v>Baik Sekali</v>
      </c>
      <c r="I3622" s="15">
        <v>0.88315130000000008</v>
      </c>
      <c r="J3622" s="15" t="str">
        <f t="shared" si="227"/>
        <v>Baik</v>
      </c>
      <c r="K3622" s="15">
        <v>0.97721800000000003</v>
      </c>
      <c r="L3622">
        <v>0.56999999999999995</v>
      </c>
      <c r="M3622">
        <v>5.85</v>
      </c>
      <c r="N3622">
        <v>4.79</v>
      </c>
      <c r="O3622">
        <v>5.77</v>
      </c>
      <c r="P3622" s="17">
        <v>0.5</v>
      </c>
      <c r="Q3622" s="17">
        <v>0.56521739130434778</v>
      </c>
      <c r="R3622" s="17">
        <v>0.49068322981366458</v>
      </c>
      <c r="S3622" s="17">
        <v>0.76923076923076927</v>
      </c>
      <c r="T3622" s="17">
        <v>0.76923076923076927</v>
      </c>
      <c r="U3622" s="17">
        <v>1</v>
      </c>
      <c r="V3622" s="17">
        <v>0.29891304347826092</v>
      </c>
      <c r="W3622">
        <v>0</v>
      </c>
      <c r="X3622">
        <v>7.14</v>
      </c>
      <c r="Y3622">
        <v>15.01</v>
      </c>
      <c r="Z3622">
        <v>19.53</v>
      </c>
      <c r="AA3622">
        <v>0</v>
      </c>
      <c r="AB3622" s="17">
        <v>0.62877263581488929</v>
      </c>
      <c r="AC3622" s="17">
        <v>0.81388888888888888</v>
      </c>
      <c r="AD3622" s="17">
        <v>0.66942148760330578</v>
      </c>
      <c r="AE3622" s="17">
        <v>0.8122866894197952</v>
      </c>
    </row>
    <row r="3623" spans="1:31" x14ac:dyDescent="0.35">
      <c r="A3623" t="str">
        <f t="shared" si="224"/>
        <v>December</v>
      </c>
      <c r="B3623">
        <f t="shared" si="225"/>
        <v>2024</v>
      </c>
      <c r="C3623" s="20">
        <v>45642</v>
      </c>
      <c r="D3623" s="21" t="s">
        <v>1391</v>
      </c>
      <c r="E3623" s="21" t="s">
        <v>70</v>
      </c>
      <c r="F3623" t="s">
        <v>1392</v>
      </c>
      <c r="G3623" s="15">
        <v>0.98719999999999997</v>
      </c>
      <c r="H3623" s="15" t="str">
        <f t="shared" si="226"/>
        <v>Istimewa</v>
      </c>
      <c r="I3623" s="15">
        <v>0.93927119421137562</v>
      </c>
      <c r="J3623" s="15" t="str">
        <f t="shared" si="227"/>
        <v>Baik Sekali</v>
      </c>
      <c r="K3623" s="15">
        <v>0.96763198346107304</v>
      </c>
      <c r="L3623">
        <v>3.2</v>
      </c>
      <c r="M3623">
        <v>0</v>
      </c>
      <c r="N3623">
        <v>3.63</v>
      </c>
      <c r="O3623">
        <v>5.0999999999999996</v>
      </c>
      <c r="P3623" s="17">
        <v>0.80119284294234594</v>
      </c>
      <c r="Q3623" s="17">
        <v>0.97674418604651159</v>
      </c>
      <c r="R3623" s="17">
        <v>0.7847826086956522</v>
      </c>
      <c r="S3623" s="17">
        <v>0.97619047619047616</v>
      </c>
      <c r="T3623" s="17">
        <v>0.97619047619047616</v>
      </c>
      <c r="U3623" s="17">
        <v>1</v>
      </c>
      <c r="V3623" s="17">
        <v>0.92047713717693835</v>
      </c>
      <c r="W3623">
        <v>0.19</v>
      </c>
      <c r="X3623">
        <v>3.97</v>
      </c>
      <c r="Y3623">
        <v>13.09</v>
      </c>
      <c r="Z3623">
        <v>32.450000000000003</v>
      </c>
      <c r="AA3623">
        <v>0</v>
      </c>
      <c r="AB3623" s="17">
        <v>0.94946808510638303</v>
      </c>
      <c r="AC3623" s="17">
        <v>0.91017964071856283</v>
      </c>
      <c r="AD3623" s="17">
        <v>0.95437546746447266</v>
      </c>
      <c r="AE3623" s="17">
        <v>0.91447368421052633</v>
      </c>
    </row>
    <row r="3624" spans="1:31" x14ac:dyDescent="0.35">
      <c r="A3624" t="str">
        <f t="shared" si="224"/>
        <v>December</v>
      </c>
      <c r="B3624">
        <f t="shared" si="225"/>
        <v>2024</v>
      </c>
      <c r="C3624" s="20">
        <v>45642</v>
      </c>
      <c r="D3624" s="21" t="s">
        <v>1391</v>
      </c>
      <c r="E3624" s="21" t="s">
        <v>43</v>
      </c>
      <c r="F3624" t="s">
        <v>1392</v>
      </c>
      <c r="G3624" s="15">
        <v>0.96230000000000004</v>
      </c>
      <c r="H3624" s="15" t="str">
        <f t="shared" si="226"/>
        <v>Istimewa</v>
      </c>
      <c r="I3624" s="15">
        <v>0.92573423589038373</v>
      </c>
      <c r="J3624" s="15" t="str">
        <f t="shared" si="227"/>
        <v>Baik Sekali</v>
      </c>
      <c r="K3624" s="15">
        <v>0.96424067397252455</v>
      </c>
      <c r="L3624">
        <v>3.56</v>
      </c>
      <c r="M3624">
        <v>0</v>
      </c>
      <c r="N3624">
        <v>3.8</v>
      </c>
      <c r="O3624">
        <v>5.94</v>
      </c>
      <c r="P3624" s="17">
        <v>0.77995110024449876</v>
      </c>
      <c r="Q3624" s="17">
        <v>0.87</v>
      </c>
      <c r="R3624" s="17">
        <v>0.7508090614886731</v>
      </c>
      <c r="S3624" s="17">
        <v>0.87356321839080464</v>
      </c>
      <c r="T3624" s="17">
        <v>0.87356321839080464</v>
      </c>
      <c r="U3624" s="17">
        <v>0.92176039119804398</v>
      </c>
      <c r="V3624" s="17">
        <v>0.69682151589242058</v>
      </c>
      <c r="W3624">
        <v>0.9</v>
      </c>
      <c r="X3624">
        <v>4.05</v>
      </c>
      <c r="Y3624">
        <v>9.68</v>
      </c>
      <c r="Z3624">
        <v>48.14</v>
      </c>
      <c r="AA3624">
        <v>0</v>
      </c>
      <c r="AB3624" s="17">
        <v>0.86369593709043246</v>
      </c>
      <c r="AC3624" s="17">
        <v>0.86192468619246865</v>
      </c>
      <c r="AD3624" s="17">
        <v>0.86398467432950188</v>
      </c>
      <c r="AE3624" s="17">
        <v>0.67475728155339809</v>
      </c>
    </row>
    <row r="3625" spans="1:31" x14ac:dyDescent="0.35">
      <c r="A3625" t="str">
        <f t="shared" si="224"/>
        <v>December</v>
      </c>
      <c r="B3625">
        <f t="shared" si="225"/>
        <v>2024</v>
      </c>
      <c r="C3625" s="20">
        <v>45642</v>
      </c>
      <c r="D3625" s="21" t="s">
        <v>1391</v>
      </c>
      <c r="E3625" s="21" t="s">
        <v>136</v>
      </c>
      <c r="F3625" t="s">
        <v>1392</v>
      </c>
      <c r="G3625" s="15">
        <v>0.91780000000000006</v>
      </c>
      <c r="H3625" s="15" t="str">
        <f t="shared" si="226"/>
        <v>Baik Sekali</v>
      </c>
      <c r="I3625" s="15">
        <v>0.88032312307807969</v>
      </c>
      <c r="J3625" s="15" t="str">
        <f t="shared" si="227"/>
        <v>Baik</v>
      </c>
      <c r="K3625" s="15">
        <v>0.94499463736594147</v>
      </c>
      <c r="L3625">
        <v>3.71</v>
      </c>
      <c r="M3625">
        <v>4.71</v>
      </c>
      <c r="N3625">
        <v>4.87</v>
      </c>
      <c r="O3625">
        <v>5.27</v>
      </c>
      <c r="P3625" s="17">
        <v>0.74015748031496065</v>
      </c>
      <c r="Q3625" s="17">
        <v>0.8978102189781022</v>
      </c>
      <c r="R3625" s="17">
        <v>0.7056</v>
      </c>
      <c r="S3625" s="17">
        <v>0.84552845528455289</v>
      </c>
      <c r="T3625" s="17">
        <v>0.84552845528455289</v>
      </c>
      <c r="U3625" s="17">
        <v>0.96850393700787396</v>
      </c>
      <c r="V3625" s="17">
        <v>0.45013123359580048</v>
      </c>
      <c r="W3625">
        <v>0.2</v>
      </c>
      <c r="X3625">
        <v>4.79</v>
      </c>
      <c r="Y3625">
        <v>21.1</v>
      </c>
      <c r="Z3625">
        <v>25.33</v>
      </c>
      <c r="AA3625">
        <v>0</v>
      </c>
      <c r="AB3625" s="17">
        <v>0.57884097035040427</v>
      </c>
      <c r="AC3625" s="17">
        <v>0.56327985739750441</v>
      </c>
      <c r="AD3625" s="17">
        <v>0.58650707290533188</v>
      </c>
      <c r="AE3625" s="17">
        <v>0.67405063291139244</v>
      </c>
    </row>
    <row r="3626" spans="1:31" x14ac:dyDescent="0.35">
      <c r="A3626" t="str">
        <f t="shared" si="224"/>
        <v>December</v>
      </c>
      <c r="B3626">
        <f t="shared" si="225"/>
        <v>2024</v>
      </c>
      <c r="C3626" s="20">
        <v>45642</v>
      </c>
      <c r="D3626" s="21" t="s">
        <v>1391</v>
      </c>
      <c r="E3626" s="21" t="s">
        <v>60</v>
      </c>
      <c r="F3626" t="s">
        <v>1392</v>
      </c>
      <c r="G3626" s="15">
        <v>0.90229999999999999</v>
      </c>
      <c r="H3626" s="15" t="str">
        <f t="shared" si="226"/>
        <v>Baik Sekali</v>
      </c>
      <c r="I3626" s="15">
        <v>0.88805346835422683</v>
      </c>
      <c r="J3626" s="15" t="str">
        <f t="shared" si="227"/>
        <v>Baik</v>
      </c>
      <c r="K3626" s="15">
        <v>0.95408133815493357</v>
      </c>
      <c r="L3626">
        <v>3.39</v>
      </c>
      <c r="M3626">
        <v>0</v>
      </c>
      <c r="N3626">
        <v>3.86</v>
      </c>
      <c r="O3626">
        <v>5.12</v>
      </c>
      <c r="P3626" s="17">
        <v>0.49705535924617189</v>
      </c>
      <c r="Q3626" s="17">
        <v>0.67200000000000004</v>
      </c>
      <c r="R3626" s="17">
        <v>0.46685082872928169</v>
      </c>
      <c r="S3626" s="17">
        <v>1</v>
      </c>
      <c r="T3626" s="17">
        <v>1</v>
      </c>
      <c r="U3626" s="17">
        <v>0.95053003533568903</v>
      </c>
      <c r="V3626" s="17">
        <v>0.32626619552414599</v>
      </c>
      <c r="W3626">
        <v>4.51</v>
      </c>
      <c r="X3626">
        <v>3.9</v>
      </c>
      <c r="Y3626">
        <v>10.63</v>
      </c>
      <c r="Z3626">
        <v>23.17</v>
      </c>
      <c r="AA3626">
        <v>0</v>
      </c>
      <c r="AB3626" s="17">
        <v>0.81209677419354842</v>
      </c>
      <c r="AC3626" s="17">
        <v>0.62686567164179108</v>
      </c>
      <c r="AD3626" s="17">
        <v>0.88066298342541438</v>
      </c>
      <c r="AE3626" s="17">
        <v>0.84285714285714286</v>
      </c>
    </row>
    <row r="3627" spans="1:31" x14ac:dyDescent="0.35">
      <c r="A3627" t="str">
        <f t="shared" si="224"/>
        <v>December</v>
      </c>
      <c r="B3627">
        <f t="shared" si="225"/>
        <v>2024</v>
      </c>
      <c r="C3627" s="20">
        <v>45642</v>
      </c>
      <c r="D3627" s="21" t="s">
        <v>1391</v>
      </c>
      <c r="E3627" s="21" t="s">
        <v>130</v>
      </c>
      <c r="F3627" t="s">
        <v>1392</v>
      </c>
      <c r="G3627" s="15">
        <v>0.96200000000000008</v>
      </c>
      <c r="H3627" s="15" t="str">
        <f t="shared" si="226"/>
        <v>Istimewa</v>
      </c>
      <c r="I3627" s="15">
        <v>0.97315548555867903</v>
      </c>
      <c r="J3627" s="15" t="str">
        <f t="shared" si="227"/>
        <v>Istimewa</v>
      </c>
      <c r="K3627" s="15">
        <v>0.96415853016765385</v>
      </c>
      <c r="L3627">
        <v>3.26</v>
      </c>
      <c r="M3627">
        <v>0</v>
      </c>
      <c r="N3627">
        <v>4.0199999999999996</v>
      </c>
      <c r="O3627">
        <v>5.67</v>
      </c>
      <c r="P3627" s="17">
        <v>0.75844594594594594</v>
      </c>
      <c r="Q3627" s="17">
        <v>0.80434782608695654</v>
      </c>
      <c r="R3627" s="17">
        <v>0.75</v>
      </c>
      <c r="S3627" s="17">
        <v>0.97297297297297303</v>
      </c>
      <c r="T3627" s="17">
        <v>0.97297297297297303</v>
      </c>
      <c r="U3627" s="17">
        <v>0.94594594594594594</v>
      </c>
      <c r="V3627" s="17">
        <v>0.53716216216216217</v>
      </c>
      <c r="W3627">
        <v>0.15</v>
      </c>
      <c r="X3627">
        <v>2.77</v>
      </c>
      <c r="Y3627">
        <v>7.8</v>
      </c>
      <c r="Z3627">
        <v>19.25</v>
      </c>
      <c r="AA3627">
        <v>0</v>
      </c>
      <c r="AB3627" s="17">
        <v>0.78184845961698579</v>
      </c>
      <c r="AC3627" s="17">
        <v>0.57482993197278909</v>
      </c>
      <c r="AD3627" s="17">
        <v>0.84878587196467992</v>
      </c>
      <c r="AE3627" s="17">
        <v>0.59171597633136097</v>
      </c>
    </row>
    <row r="3628" spans="1:31" x14ac:dyDescent="0.35">
      <c r="A3628" t="str">
        <f t="shared" si="224"/>
        <v>December</v>
      </c>
      <c r="B3628">
        <f t="shared" si="225"/>
        <v>2024</v>
      </c>
      <c r="C3628" s="20">
        <v>45642</v>
      </c>
      <c r="D3628" s="21" t="s">
        <v>1391</v>
      </c>
      <c r="E3628" s="21" t="s">
        <v>140</v>
      </c>
      <c r="F3628" t="s">
        <v>1392</v>
      </c>
      <c r="G3628" s="15">
        <v>0.97819999999999996</v>
      </c>
      <c r="H3628" s="15" t="str">
        <f t="shared" si="226"/>
        <v>Istimewa</v>
      </c>
      <c r="I3628" s="15">
        <v>0.89401318104408189</v>
      </c>
      <c r="J3628" s="15" t="str">
        <f t="shared" si="227"/>
        <v>Baik</v>
      </c>
      <c r="K3628" s="15">
        <v>0.95068051726880543</v>
      </c>
      <c r="L3628">
        <v>3.36</v>
      </c>
      <c r="M3628">
        <v>3.06</v>
      </c>
      <c r="N3628">
        <v>6.29</v>
      </c>
      <c r="O3628">
        <v>5.79</v>
      </c>
      <c r="P3628" s="17">
        <v>0.78917910447761197</v>
      </c>
      <c r="Q3628" s="17">
        <v>0.93258426966292129</v>
      </c>
      <c r="R3628" s="17">
        <v>0.76062639821029088</v>
      </c>
      <c r="S3628" s="17">
        <v>0.96385542168674698</v>
      </c>
      <c r="T3628" s="17">
        <v>0.96385542168674698</v>
      </c>
      <c r="U3628" s="17">
        <v>0.9850746268656716</v>
      </c>
      <c r="V3628" s="17">
        <v>0.66791044776119401</v>
      </c>
      <c r="W3628">
        <v>0.12</v>
      </c>
      <c r="X3628">
        <v>3.95</v>
      </c>
      <c r="Y3628">
        <v>13.06</v>
      </c>
      <c r="Z3628">
        <v>26.73</v>
      </c>
      <c r="AA3628">
        <v>0</v>
      </c>
      <c r="AB3628" s="17">
        <v>0.9654576856649395</v>
      </c>
      <c r="AC3628" s="17">
        <v>0.94501718213058417</v>
      </c>
      <c r="AD3628" s="17">
        <v>0.97231833910034604</v>
      </c>
      <c r="AE3628" s="17">
        <v>0.94545454545454544</v>
      </c>
    </row>
    <row r="3629" spans="1:31" x14ac:dyDescent="0.35">
      <c r="A3629" t="str">
        <f t="shared" si="224"/>
        <v>December</v>
      </c>
      <c r="B3629">
        <f t="shared" si="225"/>
        <v>2024</v>
      </c>
      <c r="C3629" s="20">
        <v>45642</v>
      </c>
      <c r="D3629" s="21" t="s">
        <v>1393</v>
      </c>
      <c r="E3629" s="21" t="s">
        <v>138</v>
      </c>
      <c r="F3629" t="s">
        <v>1392</v>
      </c>
      <c r="G3629" s="15">
        <v>0.9484999999999999</v>
      </c>
      <c r="H3629" s="15" t="str">
        <f t="shared" si="226"/>
        <v>Baik Sekali</v>
      </c>
      <c r="I3629" s="15">
        <v>0.91191778300308146</v>
      </c>
      <c r="J3629" s="15" t="str">
        <f t="shared" si="227"/>
        <v>Baik Sekali</v>
      </c>
      <c r="K3629" s="15">
        <v>0.96190795143737517</v>
      </c>
      <c r="L3629">
        <v>2.78</v>
      </c>
      <c r="M3629">
        <v>0</v>
      </c>
      <c r="N3629">
        <v>4.8</v>
      </c>
      <c r="O3629">
        <v>5.07</v>
      </c>
      <c r="P3629" s="17">
        <v>0.6953125</v>
      </c>
      <c r="Q3629" s="17">
        <v>0.6785714285714286</v>
      </c>
      <c r="R3629" s="17">
        <v>0.69691780821917804</v>
      </c>
      <c r="S3629" s="17">
        <v>0.84210526315789469</v>
      </c>
      <c r="T3629" s="17">
        <v>0.84210526315789469</v>
      </c>
      <c r="U3629" s="17">
        <v>0.94062500000000004</v>
      </c>
      <c r="V3629" s="17">
        <v>0.30156250000000001</v>
      </c>
      <c r="W3629">
        <v>0</v>
      </c>
      <c r="X3629">
        <v>3.21</v>
      </c>
      <c r="Y3629">
        <v>11.8</v>
      </c>
      <c r="Z3629">
        <v>47.75</v>
      </c>
      <c r="AA3629">
        <v>0</v>
      </c>
      <c r="AB3629" s="17">
        <v>0.54903758020164983</v>
      </c>
      <c r="AC3629" s="17">
        <v>0.60256410256410253</v>
      </c>
      <c r="AD3629" s="17">
        <v>0.53387850467289721</v>
      </c>
      <c r="AE3629" s="17">
        <v>0.65248226950354615</v>
      </c>
    </row>
    <row r="3630" spans="1:31" x14ac:dyDescent="0.35">
      <c r="A3630" t="str">
        <f t="shared" si="224"/>
        <v>December</v>
      </c>
      <c r="B3630">
        <f t="shared" si="225"/>
        <v>2024</v>
      </c>
      <c r="C3630" s="20">
        <v>45642</v>
      </c>
      <c r="D3630" s="21" t="s">
        <v>1393</v>
      </c>
      <c r="E3630" s="21" t="s">
        <v>112</v>
      </c>
      <c r="F3630" t="s">
        <v>1392</v>
      </c>
      <c r="G3630" s="15">
        <v>0.94019999999999992</v>
      </c>
      <c r="H3630" s="15" t="str">
        <f t="shared" si="226"/>
        <v>Baik Sekali</v>
      </c>
      <c r="I3630" s="15">
        <v>0.89981450000000007</v>
      </c>
      <c r="J3630" s="15" t="str">
        <f t="shared" si="227"/>
        <v>Baik</v>
      </c>
      <c r="K3630" s="15">
        <v>0.97096999999999989</v>
      </c>
      <c r="L3630">
        <v>1.77</v>
      </c>
      <c r="M3630">
        <v>0.71</v>
      </c>
      <c r="N3630">
        <v>4.59</v>
      </c>
      <c r="O3630">
        <v>3.31</v>
      </c>
      <c r="P3630" s="17">
        <v>0.83701657458563539</v>
      </c>
      <c r="Q3630" s="17">
        <v>0.78260869565217395</v>
      </c>
      <c r="R3630" s="17">
        <v>0.84070796460176989</v>
      </c>
      <c r="S3630" s="17">
        <v>0.88888888888888884</v>
      </c>
      <c r="T3630" s="17">
        <v>0.88888888888888884</v>
      </c>
      <c r="U3630" s="17">
        <v>1</v>
      </c>
      <c r="V3630" s="17">
        <v>0.5524861878453039</v>
      </c>
      <c r="W3630">
        <v>0.37</v>
      </c>
      <c r="X3630">
        <v>2.4500000000000002</v>
      </c>
      <c r="Y3630">
        <v>6.26</v>
      </c>
      <c r="Z3630">
        <v>17.38</v>
      </c>
      <c r="AA3630">
        <v>0</v>
      </c>
      <c r="AB3630" s="17">
        <v>0.86857142857142855</v>
      </c>
      <c r="AC3630" s="17">
        <v>0.9107142857142857</v>
      </c>
      <c r="AD3630" s="17">
        <v>0.84873949579831931</v>
      </c>
      <c r="AE3630" s="17">
        <v>0.71568627450980393</v>
      </c>
    </row>
    <row r="3631" spans="1:31" x14ac:dyDescent="0.35">
      <c r="A3631" t="str">
        <f t="shared" si="224"/>
        <v>December</v>
      </c>
      <c r="B3631">
        <f t="shared" si="225"/>
        <v>2024</v>
      </c>
      <c r="C3631" s="20">
        <v>45642</v>
      </c>
      <c r="D3631" s="21" t="s">
        <v>1393</v>
      </c>
      <c r="E3631" s="21" t="s">
        <v>102</v>
      </c>
      <c r="F3631" t="s">
        <v>1392</v>
      </c>
      <c r="G3631" s="15">
        <v>0.94700000000000006</v>
      </c>
      <c r="H3631" s="15" t="str">
        <f t="shared" si="226"/>
        <v>Baik Sekali</v>
      </c>
      <c r="I3631" s="15">
        <v>0.9093485788428759</v>
      </c>
      <c r="J3631" s="15" t="str">
        <f t="shared" si="227"/>
        <v>Baik Sekali</v>
      </c>
      <c r="K3631" s="15">
        <v>0.95642451097964498</v>
      </c>
      <c r="L3631">
        <v>3</v>
      </c>
      <c r="M3631">
        <v>2.64</v>
      </c>
      <c r="N3631">
        <v>3.32</v>
      </c>
      <c r="O3631">
        <v>3.14</v>
      </c>
      <c r="P3631" s="17">
        <v>0.69172932330827064</v>
      </c>
      <c r="Q3631" s="17">
        <v>0.77777777777777779</v>
      </c>
      <c r="R3631" s="17">
        <v>0.6831955922865014</v>
      </c>
      <c r="S3631" s="17">
        <v>0.75</v>
      </c>
      <c r="T3631" s="17">
        <v>0.75</v>
      </c>
      <c r="U3631" s="17">
        <v>1</v>
      </c>
      <c r="V3631" s="17">
        <v>0.44110275689223061</v>
      </c>
      <c r="W3631">
        <v>0.21</v>
      </c>
      <c r="X3631">
        <v>2.5</v>
      </c>
      <c r="Y3631">
        <v>7.4</v>
      </c>
      <c r="Z3631">
        <v>32.94</v>
      </c>
      <c r="AA3631">
        <v>0</v>
      </c>
      <c r="AB3631" s="17">
        <v>0.74940334128878283</v>
      </c>
      <c r="AC3631" s="17">
        <v>0.7366071428571429</v>
      </c>
      <c r="AD3631" s="17">
        <v>0.76410256410256405</v>
      </c>
      <c r="AE3631" s="17">
        <v>0.61818181818181817</v>
      </c>
    </row>
    <row r="3632" spans="1:31" x14ac:dyDescent="0.35">
      <c r="A3632" t="str">
        <f t="shared" si="224"/>
        <v>December</v>
      </c>
      <c r="B3632">
        <f t="shared" si="225"/>
        <v>2024</v>
      </c>
      <c r="C3632" s="20">
        <v>45642</v>
      </c>
      <c r="D3632" s="21" t="s">
        <v>1393</v>
      </c>
      <c r="E3632" s="21" t="s">
        <v>78</v>
      </c>
      <c r="F3632" t="s">
        <v>1392</v>
      </c>
      <c r="G3632" s="15">
        <v>0.92500000000000004</v>
      </c>
      <c r="H3632" s="15" t="str">
        <f t="shared" si="226"/>
        <v>Baik Sekali</v>
      </c>
      <c r="I3632" s="15">
        <v>0.92806619143871183</v>
      </c>
      <c r="J3632" s="15" t="str">
        <f t="shared" si="227"/>
        <v>Baik Sekali</v>
      </c>
      <c r="K3632" s="15">
        <v>0.96161768982489038</v>
      </c>
      <c r="L3632">
        <v>1.72</v>
      </c>
      <c r="M3632">
        <v>0</v>
      </c>
      <c r="N3632">
        <v>3.95</v>
      </c>
      <c r="O3632">
        <v>3.92</v>
      </c>
      <c r="P3632" s="17">
        <v>0.61926605504587151</v>
      </c>
      <c r="Q3632" s="17">
        <v>0.75</v>
      </c>
      <c r="R3632" s="17">
        <v>0.61298076923076927</v>
      </c>
      <c r="S3632" s="17">
        <v>0.73333333333333328</v>
      </c>
      <c r="T3632" s="17">
        <v>0.73333333333333328</v>
      </c>
      <c r="U3632" s="17">
        <v>0.95871559633027525</v>
      </c>
      <c r="V3632" s="17">
        <v>0.35321100917431192</v>
      </c>
      <c r="W3632">
        <v>0.3</v>
      </c>
      <c r="X3632">
        <v>4.1100000000000003</v>
      </c>
      <c r="Y3632">
        <v>6.02</v>
      </c>
      <c r="Z3632">
        <v>22.76</v>
      </c>
      <c r="AA3632">
        <v>0</v>
      </c>
      <c r="AB3632" s="17">
        <v>0.77431421446384041</v>
      </c>
      <c r="AC3632" s="17">
        <v>0.73362445414847166</v>
      </c>
      <c r="AD3632" s="17">
        <v>0.79057591623036649</v>
      </c>
      <c r="AE3632" s="17">
        <v>0.67261904761904767</v>
      </c>
    </row>
    <row r="3633" spans="1:31" x14ac:dyDescent="0.35">
      <c r="A3633" t="str">
        <f t="shared" si="224"/>
        <v>December</v>
      </c>
      <c r="B3633">
        <f t="shared" si="225"/>
        <v>2024</v>
      </c>
      <c r="C3633" s="20">
        <v>45642</v>
      </c>
      <c r="D3633" s="21" t="s">
        <v>1393</v>
      </c>
      <c r="E3633" s="21" t="s">
        <v>126</v>
      </c>
      <c r="F3633" t="s">
        <v>1392</v>
      </c>
      <c r="G3633" s="15">
        <v>0.97640000000000005</v>
      </c>
      <c r="H3633" s="15" t="str">
        <f t="shared" si="226"/>
        <v>Istimewa</v>
      </c>
      <c r="I3633" s="15">
        <v>0.85129686943955263</v>
      </c>
      <c r="J3633" s="15" t="str">
        <f t="shared" si="227"/>
        <v>Baik</v>
      </c>
      <c r="K3633" s="15">
        <v>0.96977676982729311</v>
      </c>
      <c r="L3633">
        <v>2.72</v>
      </c>
      <c r="M3633">
        <v>0</v>
      </c>
      <c r="N3633">
        <v>5.0599999999999996</v>
      </c>
      <c r="O3633">
        <v>2.61</v>
      </c>
      <c r="P3633" s="17">
        <v>0.84839650145772594</v>
      </c>
      <c r="Q3633" s="17">
        <v>0.91304347826086951</v>
      </c>
      <c r="R3633" s="17">
        <v>0.84375</v>
      </c>
      <c r="S3633" s="17">
        <v>1</v>
      </c>
      <c r="T3633" s="17">
        <v>1</v>
      </c>
      <c r="U3633" s="17">
        <v>0.98833819241982512</v>
      </c>
      <c r="V3633" s="17">
        <v>0.8134110787172012</v>
      </c>
      <c r="W3633">
        <v>0.02</v>
      </c>
      <c r="X3633">
        <v>3.31</v>
      </c>
      <c r="Y3633">
        <v>9.31</v>
      </c>
      <c r="Z3633">
        <v>38.729999999999997</v>
      </c>
      <c r="AA3633">
        <v>0</v>
      </c>
      <c r="AB3633" s="17">
        <v>0.86563307493540054</v>
      </c>
      <c r="AC3633" s="17">
        <v>0.80373831775700932</v>
      </c>
      <c r="AD3633" s="17">
        <v>0.88888888888888884</v>
      </c>
      <c r="AE3633" s="17">
        <v>0.7558139534883721</v>
      </c>
    </row>
    <row r="3634" spans="1:31" x14ac:dyDescent="0.35">
      <c r="A3634" t="str">
        <f t="shared" si="224"/>
        <v>December</v>
      </c>
      <c r="B3634">
        <f t="shared" si="225"/>
        <v>2024</v>
      </c>
      <c r="C3634" s="20">
        <v>45642</v>
      </c>
      <c r="D3634" s="21" t="s">
        <v>1393</v>
      </c>
      <c r="E3634" s="21" t="s">
        <v>16</v>
      </c>
      <c r="F3634" t="s">
        <v>1392</v>
      </c>
      <c r="G3634" s="15">
        <v>0.90310000000000001</v>
      </c>
      <c r="H3634" s="15" t="str">
        <f t="shared" si="226"/>
        <v>Baik Sekali</v>
      </c>
      <c r="I3634" s="15">
        <v>0.88400931812523764</v>
      </c>
      <c r="J3634" s="15" t="str">
        <f t="shared" si="227"/>
        <v>Baik</v>
      </c>
      <c r="K3634" s="15">
        <v>0.94809805178639306</v>
      </c>
      <c r="L3634">
        <v>3.58</v>
      </c>
      <c r="M3634">
        <v>8.3800000000000008</v>
      </c>
      <c r="N3634">
        <v>4.7</v>
      </c>
      <c r="O3634">
        <v>4.8</v>
      </c>
      <c r="P3634" s="17">
        <v>0.62086092715231789</v>
      </c>
      <c r="Q3634" s="17">
        <v>0.83333333333333337</v>
      </c>
      <c r="R3634" s="17">
        <v>0.58365758754863817</v>
      </c>
      <c r="S3634" s="17">
        <v>0.76</v>
      </c>
      <c r="T3634" s="17">
        <v>0.76</v>
      </c>
      <c r="U3634" s="17">
        <v>0.99668874172185429</v>
      </c>
      <c r="V3634" s="17">
        <v>0.37748344370860931</v>
      </c>
      <c r="W3634">
        <v>0.21</v>
      </c>
      <c r="X3634">
        <v>4.3499999999999996</v>
      </c>
      <c r="Y3634">
        <v>18.149999999999999</v>
      </c>
      <c r="Z3634">
        <v>20.260000000000002</v>
      </c>
      <c r="AA3634">
        <v>0</v>
      </c>
      <c r="AB3634" s="17">
        <v>0.74</v>
      </c>
      <c r="AC3634" s="17">
        <v>0.72781065088757402</v>
      </c>
      <c r="AD3634" s="17">
        <v>0.74390243902439024</v>
      </c>
      <c r="AE3634" s="17">
        <v>0.67479674796747968</v>
      </c>
    </row>
    <row r="3635" spans="1:31" x14ac:dyDescent="0.35">
      <c r="A3635" t="str">
        <f t="shared" si="224"/>
        <v>December</v>
      </c>
      <c r="B3635">
        <f t="shared" si="225"/>
        <v>2024</v>
      </c>
      <c r="C3635" s="20">
        <v>45642</v>
      </c>
      <c r="D3635" s="21" t="s">
        <v>1393</v>
      </c>
      <c r="E3635" s="21" t="s">
        <v>144</v>
      </c>
      <c r="F3635" t="s">
        <v>1392</v>
      </c>
      <c r="G3635" s="15">
        <v>0.95950000000000002</v>
      </c>
      <c r="H3635" s="15" t="str">
        <f t="shared" si="226"/>
        <v>Istimewa</v>
      </c>
      <c r="I3635" s="15">
        <v>0.96222263416687137</v>
      </c>
      <c r="J3635" s="15" t="str">
        <f t="shared" si="227"/>
        <v>Istimewa</v>
      </c>
      <c r="K3635" s="15">
        <v>0.97749324047677522</v>
      </c>
      <c r="L3635">
        <v>5.03</v>
      </c>
      <c r="M3635">
        <v>5.13</v>
      </c>
      <c r="N3635">
        <v>5.99</v>
      </c>
      <c r="O3635">
        <v>4.37</v>
      </c>
      <c r="P3635" s="17">
        <v>0.61503416856492032</v>
      </c>
      <c r="Q3635" s="17">
        <v>0.62616822429906538</v>
      </c>
      <c r="R3635" s="17">
        <v>0.61144578313253017</v>
      </c>
      <c r="S3635" s="17">
        <v>0.82089552238805974</v>
      </c>
      <c r="T3635" s="17">
        <v>0.82089552238805974</v>
      </c>
      <c r="U3635" s="17">
        <v>0.8382687927107062</v>
      </c>
      <c r="V3635" s="17">
        <v>0.43507972665148059</v>
      </c>
      <c r="W3635">
        <v>0.31</v>
      </c>
      <c r="X3635">
        <v>3.18</v>
      </c>
      <c r="Y3635">
        <v>5.59</v>
      </c>
      <c r="Z3635">
        <v>33.79</v>
      </c>
      <c r="AA3635">
        <v>0</v>
      </c>
      <c r="AB3635" s="17">
        <v>0.76693766937669372</v>
      </c>
      <c r="AC3635" s="17">
        <v>0.69724770642201839</v>
      </c>
      <c r="AD3635" s="17">
        <v>0.78677110530896432</v>
      </c>
      <c r="AE3635" s="17">
        <v>0.84210526315789469</v>
      </c>
    </row>
    <row r="3636" spans="1:31" x14ac:dyDescent="0.35">
      <c r="A3636" t="str">
        <f t="shared" si="224"/>
        <v>December</v>
      </c>
      <c r="B3636">
        <f t="shared" si="225"/>
        <v>2024</v>
      </c>
      <c r="C3636" s="20">
        <v>45642</v>
      </c>
      <c r="D3636" s="21" t="s">
        <v>1394</v>
      </c>
      <c r="E3636" s="21" t="s">
        <v>106</v>
      </c>
      <c r="F3636" t="s">
        <v>1392</v>
      </c>
      <c r="G3636" s="15">
        <v>0.95150000000000001</v>
      </c>
      <c r="H3636" s="15" t="str">
        <f t="shared" si="226"/>
        <v>Istimewa</v>
      </c>
      <c r="I3636" s="15">
        <v>0.87020990000000009</v>
      </c>
      <c r="J3636" s="15" t="str">
        <f t="shared" si="227"/>
        <v>Baik</v>
      </c>
      <c r="K3636" s="15">
        <v>0.98481400000000008</v>
      </c>
      <c r="L3636">
        <v>3.63</v>
      </c>
      <c r="M3636">
        <v>0</v>
      </c>
      <c r="N3636">
        <v>3.78</v>
      </c>
      <c r="O3636">
        <v>4.66</v>
      </c>
      <c r="P3636" s="17">
        <v>0.91193181818181823</v>
      </c>
      <c r="Q3636" s="17">
        <v>0.96875</v>
      </c>
      <c r="R3636" s="17">
        <v>0.90625</v>
      </c>
      <c r="S3636" s="17">
        <v>0.967741935483871</v>
      </c>
      <c r="T3636" s="17">
        <v>0.967741935483871</v>
      </c>
      <c r="U3636" s="17">
        <v>0.99147727272727271</v>
      </c>
      <c r="V3636" s="17">
        <v>0.72727272727272729</v>
      </c>
      <c r="W3636">
        <v>0.28000000000000003</v>
      </c>
      <c r="X3636">
        <v>6.4</v>
      </c>
      <c r="Y3636">
        <v>17.32</v>
      </c>
      <c r="Z3636">
        <v>18.59</v>
      </c>
      <c r="AA3636">
        <v>0</v>
      </c>
      <c r="AB3636" s="17">
        <v>0.7494481236203091</v>
      </c>
      <c r="AC3636" s="17">
        <v>0.86089238845144356</v>
      </c>
      <c r="AD3636" s="17">
        <v>0.66857142857142859</v>
      </c>
      <c r="AE3636" s="17">
        <v>0.46951219512195119</v>
      </c>
    </row>
    <row r="3637" spans="1:31" x14ac:dyDescent="0.35">
      <c r="A3637" t="str">
        <f t="shared" si="224"/>
        <v>December</v>
      </c>
      <c r="B3637">
        <f t="shared" si="225"/>
        <v>2024</v>
      </c>
      <c r="C3637" s="20">
        <v>45642</v>
      </c>
      <c r="D3637" s="21" t="s">
        <v>1394</v>
      </c>
      <c r="E3637" s="21" t="s">
        <v>47</v>
      </c>
      <c r="F3637" t="s">
        <v>1392</v>
      </c>
      <c r="G3637" s="15">
        <v>0.85349999999999993</v>
      </c>
      <c r="H3637" s="15" t="str">
        <f t="shared" si="226"/>
        <v>Baik</v>
      </c>
      <c r="I3637" s="15">
        <v>0.90060711984181063</v>
      </c>
      <c r="J3637" s="15" t="str">
        <f t="shared" si="227"/>
        <v>Baik Sekali</v>
      </c>
      <c r="K3637" s="15">
        <v>0.9221631995480305</v>
      </c>
      <c r="L3637">
        <v>3.02</v>
      </c>
      <c r="M3637">
        <v>8.52</v>
      </c>
      <c r="N3637">
        <v>13.56</v>
      </c>
      <c r="O3637">
        <v>12.53</v>
      </c>
      <c r="P3637" s="17">
        <v>0.41797642436149313</v>
      </c>
      <c r="Q3637" s="17">
        <v>0.51724137931034486</v>
      </c>
      <c r="R3637" s="17">
        <v>0.388676844783715</v>
      </c>
      <c r="S3637" s="17">
        <v>0.6875</v>
      </c>
      <c r="T3637" s="17">
        <v>0.68803418803418803</v>
      </c>
      <c r="U3637" s="17">
        <v>0.99115913555992141</v>
      </c>
      <c r="V3637" s="17">
        <v>0.27996070726915517</v>
      </c>
      <c r="W3637">
        <v>0.45</v>
      </c>
      <c r="X3637">
        <v>11.26</v>
      </c>
      <c r="Y3637">
        <v>17.07</v>
      </c>
      <c r="Z3637">
        <v>22.02</v>
      </c>
      <c r="AA3637">
        <v>0</v>
      </c>
      <c r="AB3637" s="17">
        <v>0.38718411552346571</v>
      </c>
      <c r="AC3637" s="17">
        <v>0.42200232828870782</v>
      </c>
      <c r="AD3637" s="17">
        <v>0.26706827309236952</v>
      </c>
      <c r="AE3637" s="17">
        <v>0.80551724137931036</v>
      </c>
    </row>
    <row r="3638" spans="1:31" x14ac:dyDescent="0.35">
      <c r="A3638" t="str">
        <f t="shared" si="224"/>
        <v>December</v>
      </c>
      <c r="B3638">
        <f t="shared" si="225"/>
        <v>2024</v>
      </c>
      <c r="C3638" s="20">
        <v>45642</v>
      </c>
      <c r="D3638" s="21" t="s">
        <v>1394</v>
      </c>
      <c r="E3638" s="21" t="s">
        <v>29</v>
      </c>
      <c r="F3638" t="s">
        <v>1392</v>
      </c>
      <c r="G3638" s="15">
        <v>0.89069999999999994</v>
      </c>
      <c r="H3638" s="15" t="str">
        <f t="shared" si="226"/>
        <v>Baik</v>
      </c>
      <c r="I3638" s="15">
        <v>0.92029420032301734</v>
      </c>
      <c r="J3638" s="15" t="str">
        <f t="shared" si="227"/>
        <v>Baik Sekali</v>
      </c>
      <c r="K3638" s="15">
        <v>0.93755485806576377</v>
      </c>
      <c r="L3638">
        <v>0.17</v>
      </c>
      <c r="M3638">
        <v>3.83</v>
      </c>
      <c r="N3638">
        <v>6.74</v>
      </c>
      <c r="O3638">
        <v>6.91</v>
      </c>
      <c r="P3638" s="17">
        <v>0.5460557392536608</v>
      </c>
      <c r="Q3638" s="17">
        <v>0.31653225806451613</v>
      </c>
      <c r="R3638" s="17">
        <v>0.61628624305983959</v>
      </c>
      <c r="S3638" s="17">
        <v>0.61783439490445857</v>
      </c>
      <c r="T3638" s="17">
        <v>0.61783439490445857</v>
      </c>
      <c r="U3638" s="17">
        <v>0.86915446386395845</v>
      </c>
      <c r="V3638" s="17">
        <v>0.2555503070382617</v>
      </c>
      <c r="W3638">
        <v>4.58</v>
      </c>
      <c r="X3638">
        <v>4.33</v>
      </c>
      <c r="Y3638">
        <v>19.190000000000001</v>
      </c>
      <c r="Z3638">
        <v>13.63</v>
      </c>
      <c r="AA3638">
        <v>0</v>
      </c>
      <c r="AB3638" s="17">
        <v>0.45543859649122809</v>
      </c>
      <c r="AC3638" s="17">
        <v>0.56188389923329685</v>
      </c>
      <c r="AD3638" s="17">
        <v>0.265625</v>
      </c>
      <c r="AE3638" s="17">
        <v>0.52826510721247566</v>
      </c>
    </row>
    <row r="3639" spans="1:31" x14ac:dyDescent="0.35">
      <c r="A3639" t="str">
        <f t="shared" si="224"/>
        <v>December</v>
      </c>
      <c r="B3639">
        <f t="shared" si="225"/>
        <v>2024</v>
      </c>
      <c r="C3639" s="20">
        <v>45642</v>
      </c>
      <c r="D3639" s="21" t="s">
        <v>1394</v>
      </c>
      <c r="E3639" s="21" t="s">
        <v>62</v>
      </c>
      <c r="F3639" t="s">
        <v>1392</v>
      </c>
      <c r="G3639" s="15">
        <v>0.86699999999999999</v>
      </c>
      <c r="H3639" s="15" t="str">
        <f t="shared" si="226"/>
        <v>Baik</v>
      </c>
      <c r="I3639" s="15">
        <v>0.93295732720202207</v>
      </c>
      <c r="J3639" s="15" t="str">
        <f t="shared" si="227"/>
        <v>Baik Sekali</v>
      </c>
      <c r="K3639" s="15">
        <v>0.94216379200577716</v>
      </c>
      <c r="L3639">
        <v>4.71</v>
      </c>
      <c r="M3639">
        <v>4.2300000000000004</v>
      </c>
      <c r="N3639">
        <v>6.17</v>
      </c>
      <c r="O3639">
        <v>7.49</v>
      </c>
      <c r="P3639" s="17">
        <v>0.66638441998306519</v>
      </c>
      <c r="Q3639" s="17">
        <v>0.70658682634730541</v>
      </c>
      <c r="R3639" s="17">
        <v>0.65976331360946749</v>
      </c>
      <c r="S3639" s="17">
        <v>0.80508474576271183</v>
      </c>
      <c r="T3639" s="17">
        <v>0.80508474576271183</v>
      </c>
      <c r="U3639" s="17">
        <v>0.99491955969517354</v>
      </c>
      <c r="V3639" s="17">
        <v>0.4225232853513971</v>
      </c>
      <c r="W3639">
        <v>7.37</v>
      </c>
      <c r="X3639">
        <v>6.75</v>
      </c>
      <c r="Y3639">
        <v>18.96</v>
      </c>
      <c r="Z3639">
        <v>21.7</v>
      </c>
      <c r="AA3639">
        <v>0</v>
      </c>
      <c r="AB3639" s="17">
        <v>0.62306900102986607</v>
      </c>
      <c r="AC3639" s="17">
        <v>0.63650075414781293</v>
      </c>
      <c r="AD3639" s="17">
        <v>0.5941558441558441</v>
      </c>
      <c r="AE3639" s="17">
        <v>0.62796208530805686</v>
      </c>
    </row>
    <row r="3640" spans="1:31" x14ac:dyDescent="0.35">
      <c r="A3640" t="str">
        <f t="shared" si="224"/>
        <v>December</v>
      </c>
      <c r="B3640">
        <f t="shared" si="225"/>
        <v>2024</v>
      </c>
      <c r="C3640" s="18">
        <v>45643</v>
      </c>
      <c r="D3640" t="s">
        <v>1378</v>
      </c>
      <c r="E3640" t="s">
        <v>110</v>
      </c>
      <c r="F3640" t="s">
        <v>1379</v>
      </c>
      <c r="G3640" s="22">
        <v>0.85189999999999999</v>
      </c>
      <c r="H3640" s="15" t="str">
        <f t="shared" si="226"/>
        <v>Baik</v>
      </c>
      <c r="I3640" s="15">
        <v>0.8408129592961554</v>
      </c>
      <c r="J3640" s="15" t="str">
        <f t="shared" si="227"/>
        <v>Cukup</v>
      </c>
      <c r="K3640" s="15">
        <v>0.96767988370330105</v>
      </c>
      <c r="L3640">
        <v>3.91</v>
      </c>
      <c r="M3640">
        <v>5.82</v>
      </c>
      <c r="N3640">
        <v>8.31</v>
      </c>
      <c r="O3640">
        <v>10.19</v>
      </c>
      <c r="P3640" s="17">
        <v>0.43364055299539173</v>
      </c>
      <c r="Q3640" s="17">
        <v>0.34949494949494953</v>
      </c>
      <c r="R3640" s="17">
        <v>0.45850746268656722</v>
      </c>
      <c r="S3640" s="17">
        <v>0.43930635838150289</v>
      </c>
      <c r="T3640" s="17">
        <v>0.44186046511627908</v>
      </c>
      <c r="U3640" s="17">
        <v>1</v>
      </c>
      <c r="V3640" s="17">
        <v>0.13548387096774189</v>
      </c>
      <c r="W3640">
        <v>0.18</v>
      </c>
      <c r="X3640">
        <v>6.09</v>
      </c>
      <c r="Y3640">
        <v>23.97</v>
      </c>
      <c r="Z3640">
        <v>81.14</v>
      </c>
      <c r="AA3640">
        <v>0</v>
      </c>
      <c r="AB3640" s="17">
        <v>0.23009082532578651</v>
      </c>
      <c r="AC3640" s="17">
        <v>0.21637426900584791</v>
      </c>
      <c r="AD3640" s="17">
        <v>0.23278635778635781</v>
      </c>
      <c r="AE3640" s="17">
        <v>0.26689189189189189</v>
      </c>
    </row>
    <row r="3641" spans="1:31" x14ac:dyDescent="0.35">
      <c r="A3641" t="str">
        <f t="shared" si="224"/>
        <v>December</v>
      </c>
      <c r="B3641">
        <f t="shared" si="225"/>
        <v>2024</v>
      </c>
      <c r="C3641" s="18">
        <v>45643</v>
      </c>
      <c r="D3641" t="s">
        <v>1378</v>
      </c>
      <c r="E3641" t="s">
        <v>96</v>
      </c>
      <c r="F3641" t="s">
        <v>1380</v>
      </c>
      <c r="G3641" s="22">
        <v>0.89840000000000009</v>
      </c>
      <c r="H3641" s="15" t="str">
        <f t="shared" si="226"/>
        <v>Baik</v>
      </c>
      <c r="I3641" s="15">
        <v>0.85188205000000017</v>
      </c>
      <c r="J3641" s="15" t="str">
        <f t="shared" si="227"/>
        <v>Baik</v>
      </c>
      <c r="K3641" s="15">
        <v>0.975163</v>
      </c>
      <c r="L3641">
        <v>1.62</v>
      </c>
      <c r="M3641">
        <v>6.65</v>
      </c>
      <c r="N3641">
        <v>7.12</v>
      </c>
      <c r="O3641">
        <v>4.8</v>
      </c>
      <c r="P3641" s="17">
        <v>0.55566801619433204</v>
      </c>
      <c r="Q3641" s="17">
        <v>0.56382978723404253</v>
      </c>
      <c r="R3641" s="17">
        <v>0.55480984340044748</v>
      </c>
      <c r="S3641" s="17">
        <v>0.30188679245283018</v>
      </c>
      <c r="T3641" s="17">
        <v>0.30188679245283018</v>
      </c>
      <c r="U3641" s="17">
        <v>0.98582995951417007</v>
      </c>
      <c r="V3641" s="17">
        <v>0.20951417004048581</v>
      </c>
      <c r="W3641">
        <v>0.28999999999999998</v>
      </c>
      <c r="X3641">
        <v>3.52</v>
      </c>
      <c r="Y3641">
        <v>19.21</v>
      </c>
      <c r="Z3641">
        <v>71.14</v>
      </c>
      <c r="AA3641">
        <v>0</v>
      </c>
      <c r="AB3641" s="17">
        <v>0.51694915254237284</v>
      </c>
      <c r="AC3641" s="17">
        <v>0.44723618090452261</v>
      </c>
      <c r="AD3641" s="17">
        <v>0.57696447793326155</v>
      </c>
      <c r="AE3641" s="17">
        <v>0.42696629213483139</v>
      </c>
    </row>
    <row r="3642" spans="1:31" x14ac:dyDescent="0.35">
      <c r="A3642" t="str">
        <f t="shared" si="224"/>
        <v>December</v>
      </c>
      <c r="B3642">
        <f t="shared" si="225"/>
        <v>2024</v>
      </c>
      <c r="C3642" s="18">
        <v>45643</v>
      </c>
      <c r="D3642" t="s">
        <v>1378</v>
      </c>
      <c r="E3642" t="s">
        <v>132</v>
      </c>
      <c r="F3642" t="s">
        <v>1379</v>
      </c>
      <c r="G3642" s="22">
        <v>0.93359999999999999</v>
      </c>
      <c r="H3642" s="15" t="str">
        <f t="shared" si="226"/>
        <v>Baik Sekali</v>
      </c>
      <c r="I3642" s="15">
        <v>0.85916234180615425</v>
      </c>
      <c r="J3642" s="15" t="str">
        <f t="shared" si="227"/>
        <v>Baik</v>
      </c>
      <c r="K3642" s="15">
        <v>0.98853526230329758</v>
      </c>
      <c r="L3642">
        <v>0</v>
      </c>
      <c r="M3642">
        <v>5</v>
      </c>
      <c r="N3642">
        <v>7.06</v>
      </c>
      <c r="O3642">
        <v>7.22</v>
      </c>
      <c r="P3642" s="17">
        <v>0.42771084337349402</v>
      </c>
      <c r="Q3642" s="17">
        <v>0.45794392523364491</v>
      </c>
      <c r="R3642" s="17">
        <v>0.42190305206463202</v>
      </c>
      <c r="S3642" s="17">
        <v>0.77551020408163263</v>
      </c>
      <c r="T3642" s="17">
        <v>0.77551020408163263</v>
      </c>
      <c r="U3642" s="17">
        <v>1</v>
      </c>
      <c r="V3642" s="17">
        <v>0.28614457831325302</v>
      </c>
      <c r="W3642">
        <v>0.02</v>
      </c>
      <c r="X3642">
        <v>3.61</v>
      </c>
      <c r="Y3642">
        <v>21.63</v>
      </c>
      <c r="Z3642">
        <v>12.04</v>
      </c>
      <c r="AA3642">
        <v>0</v>
      </c>
      <c r="AB3642" s="17">
        <v>0.1743958197256695</v>
      </c>
      <c r="AC3642" s="17">
        <v>8.5106382978723402E-2</v>
      </c>
      <c r="AD3642" s="17">
        <v>0.4816414686825054</v>
      </c>
      <c r="AE3642" s="17">
        <v>0.7857142857142857</v>
      </c>
    </row>
    <row r="3643" spans="1:31" x14ac:dyDescent="0.35">
      <c r="A3643" t="str">
        <f t="shared" si="224"/>
        <v>December</v>
      </c>
      <c r="B3643">
        <f t="shared" si="225"/>
        <v>2024</v>
      </c>
      <c r="C3643" s="18">
        <v>45643</v>
      </c>
      <c r="D3643" t="s">
        <v>1378</v>
      </c>
      <c r="E3643" t="s">
        <v>23</v>
      </c>
      <c r="F3643" t="s">
        <v>1381</v>
      </c>
      <c r="G3643" s="22">
        <v>0.90029999999999999</v>
      </c>
      <c r="H3643" s="15" t="str">
        <f t="shared" si="226"/>
        <v>Baik Sekali</v>
      </c>
      <c r="I3643" s="15">
        <v>0.83942619120999262</v>
      </c>
      <c r="J3643" s="15" t="str">
        <f t="shared" si="227"/>
        <v>Cukup</v>
      </c>
      <c r="K3643" s="15">
        <v>0.95814626059997887</v>
      </c>
      <c r="L3643">
        <v>2.36</v>
      </c>
      <c r="M3643">
        <v>4.8</v>
      </c>
      <c r="N3643">
        <v>7.98</v>
      </c>
      <c r="O3643">
        <v>8.76</v>
      </c>
      <c r="P3643" s="17">
        <v>0.32593003886729588</v>
      </c>
      <c r="Q3643" s="17">
        <v>0.46984126984126978</v>
      </c>
      <c r="R3643" s="17">
        <v>0.29542395693135942</v>
      </c>
      <c r="S3643" s="17">
        <v>0.39189189189189189</v>
      </c>
      <c r="T3643" s="17">
        <v>0.39189189189189189</v>
      </c>
      <c r="U3643" s="17">
        <v>0.99722376457523598</v>
      </c>
      <c r="V3643" s="17">
        <v>0.1177123820099945</v>
      </c>
      <c r="W3643">
        <v>0.04</v>
      </c>
      <c r="X3643">
        <v>3.86</v>
      </c>
      <c r="Y3643">
        <v>11.37</v>
      </c>
      <c r="Z3643">
        <v>66.42</v>
      </c>
      <c r="AA3643">
        <v>0</v>
      </c>
      <c r="AB3643" s="17">
        <v>0.3776147785927737</v>
      </c>
      <c r="AC3643" s="17">
        <v>0.43162983425414359</v>
      </c>
      <c r="AD3643" s="17">
        <v>0.34249662009914378</v>
      </c>
      <c r="AE3643" s="17">
        <v>0.55200000000000005</v>
      </c>
    </row>
    <row r="3644" spans="1:31" x14ac:dyDescent="0.35">
      <c r="A3644" t="str">
        <f t="shared" si="224"/>
        <v>December</v>
      </c>
      <c r="B3644">
        <f t="shared" si="225"/>
        <v>2024</v>
      </c>
      <c r="C3644" s="18">
        <v>45643</v>
      </c>
      <c r="D3644" t="s">
        <v>1378</v>
      </c>
      <c r="E3644" t="s">
        <v>134</v>
      </c>
      <c r="F3644" t="s">
        <v>1382</v>
      </c>
      <c r="G3644" s="22">
        <v>0.83260000000000001</v>
      </c>
      <c r="H3644" s="15" t="str">
        <f t="shared" si="226"/>
        <v>Cukup</v>
      </c>
      <c r="I3644" s="15">
        <v>0.92483688674275055</v>
      </c>
      <c r="J3644" s="15" t="str">
        <f t="shared" si="227"/>
        <v>Baik Sekali</v>
      </c>
      <c r="K3644" s="15">
        <v>0.96910539069357293</v>
      </c>
      <c r="L3644">
        <v>9.77</v>
      </c>
      <c r="M3644">
        <v>4.83</v>
      </c>
      <c r="N3644">
        <v>6.25</v>
      </c>
      <c r="O3644">
        <v>6.5</v>
      </c>
      <c r="P3644" s="17">
        <v>0.35662211421628193</v>
      </c>
      <c r="Q3644" s="17">
        <v>0.41308793456032722</v>
      </c>
      <c r="R3644" s="17">
        <v>0.33275713050993949</v>
      </c>
      <c r="S3644" s="17">
        <v>0.6633663366336634</v>
      </c>
      <c r="T3644" s="17">
        <v>0.69942196531791911</v>
      </c>
      <c r="U3644" s="17">
        <v>1</v>
      </c>
      <c r="V3644" s="17">
        <v>0.20534629404617261</v>
      </c>
      <c r="W3644">
        <v>0.05</v>
      </c>
      <c r="X3644">
        <v>4</v>
      </c>
      <c r="Y3644">
        <v>15.94</v>
      </c>
      <c r="Z3644">
        <v>65.849999999999994</v>
      </c>
      <c r="AA3644">
        <v>0</v>
      </c>
      <c r="AB3644" s="17">
        <v>0.25495594713656389</v>
      </c>
      <c r="AC3644" s="17">
        <v>0.36446173800259402</v>
      </c>
      <c r="AD3644" s="17">
        <v>0.2223831944947483</v>
      </c>
      <c r="AE3644" s="17">
        <v>0.90391459074733094</v>
      </c>
    </row>
    <row r="3645" spans="1:31" x14ac:dyDescent="0.35">
      <c r="A3645" t="str">
        <f t="shared" si="224"/>
        <v>December</v>
      </c>
      <c r="B3645">
        <f t="shared" si="225"/>
        <v>2024</v>
      </c>
      <c r="C3645" s="18">
        <v>45643</v>
      </c>
      <c r="D3645" t="s">
        <v>1378</v>
      </c>
      <c r="E3645" t="s">
        <v>150</v>
      </c>
      <c r="F3645" t="s">
        <v>1383</v>
      </c>
      <c r="G3645" s="22">
        <v>0.9083</v>
      </c>
      <c r="H3645" s="15" t="str">
        <f t="shared" si="226"/>
        <v>Baik Sekali</v>
      </c>
      <c r="I3645" s="15">
        <v>0.85215549370277066</v>
      </c>
      <c r="J3645" s="15" t="str">
        <f t="shared" si="227"/>
        <v>Baik</v>
      </c>
      <c r="K3645" s="15">
        <v>0.97780141057934511</v>
      </c>
      <c r="L3645">
        <v>2.9</v>
      </c>
      <c r="M3645">
        <v>4.8600000000000003</v>
      </c>
      <c r="N3645">
        <v>4.59</v>
      </c>
      <c r="O3645">
        <v>6.98</v>
      </c>
      <c r="P3645" s="17">
        <v>0.43041903776513191</v>
      </c>
      <c r="Q3645" s="17">
        <v>0.5448577680525164</v>
      </c>
      <c r="R3645" s="17">
        <v>0.39498644986449871</v>
      </c>
      <c r="S3645" s="17">
        <v>0.5381526104417671</v>
      </c>
      <c r="T3645" s="17">
        <v>0.54032258064516125</v>
      </c>
      <c r="U3645" s="17">
        <v>0.95861355406104498</v>
      </c>
      <c r="V3645" s="17">
        <v>0.247801345059493</v>
      </c>
      <c r="W3645">
        <v>0.38</v>
      </c>
      <c r="X3645">
        <v>2.5299999999999998</v>
      </c>
      <c r="Y3645">
        <v>23.15</v>
      </c>
      <c r="Z3645">
        <v>48.68</v>
      </c>
      <c r="AA3645">
        <v>0</v>
      </c>
      <c r="AB3645" s="17">
        <v>0.32145320763393881</v>
      </c>
      <c r="AC3645" s="17">
        <v>0.37170010559662092</v>
      </c>
      <c r="AD3645" s="17">
        <v>0.30369928400954649</v>
      </c>
      <c r="AE3645" s="17">
        <v>0.42329545454545447</v>
      </c>
    </row>
    <row r="3646" spans="1:31" x14ac:dyDescent="0.35">
      <c r="A3646" t="str">
        <f t="shared" si="224"/>
        <v>December</v>
      </c>
      <c r="B3646">
        <f t="shared" si="225"/>
        <v>2024</v>
      </c>
      <c r="C3646" s="18">
        <v>45643</v>
      </c>
      <c r="D3646" t="s">
        <v>1384</v>
      </c>
      <c r="E3646" t="s">
        <v>120</v>
      </c>
      <c r="F3646" t="s">
        <v>1385</v>
      </c>
      <c r="G3646" s="22">
        <v>0.88780000000000003</v>
      </c>
      <c r="H3646" s="15" t="str">
        <f t="shared" si="226"/>
        <v>Baik</v>
      </c>
      <c r="I3646" s="15">
        <v>0.86866708685776939</v>
      </c>
      <c r="J3646" s="15" t="str">
        <f t="shared" si="227"/>
        <v>Baik</v>
      </c>
      <c r="K3646" s="15">
        <v>0.97112024816505516</v>
      </c>
      <c r="L3646">
        <v>4.47</v>
      </c>
      <c r="M3646">
        <v>7.01</v>
      </c>
      <c r="N3646">
        <v>6.18</v>
      </c>
      <c r="O3646">
        <v>11.08</v>
      </c>
      <c r="P3646" s="17">
        <v>0.72012102874432682</v>
      </c>
      <c r="Q3646" s="17">
        <v>0.76247504990019965</v>
      </c>
      <c r="R3646" s="17">
        <v>0.71021931871208588</v>
      </c>
      <c r="S3646" s="17">
        <v>0.70157068062827221</v>
      </c>
      <c r="T3646" s="17">
        <v>0.69841269841269837</v>
      </c>
      <c r="U3646" s="17">
        <v>0.99962178517397882</v>
      </c>
      <c r="V3646" s="17">
        <v>0.45650529500756432</v>
      </c>
      <c r="W3646">
        <v>0.06</v>
      </c>
      <c r="X3646">
        <v>8.6</v>
      </c>
      <c r="Y3646">
        <v>22.82</v>
      </c>
      <c r="Z3646">
        <v>19.78</v>
      </c>
      <c r="AA3646">
        <v>0</v>
      </c>
      <c r="AB3646" s="17">
        <v>0.5197072072072072</v>
      </c>
      <c r="AC3646" s="17">
        <v>0.79531109107303877</v>
      </c>
      <c r="AD3646" s="17">
        <v>0.44532184733189761</v>
      </c>
      <c r="AE3646" s="17">
        <v>0.74376417233560088</v>
      </c>
    </row>
    <row r="3647" spans="1:31" x14ac:dyDescent="0.35">
      <c r="A3647" t="str">
        <f t="shared" si="224"/>
        <v>December</v>
      </c>
      <c r="B3647">
        <f t="shared" si="225"/>
        <v>2024</v>
      </c>
      <c r="C3647" s="18">
        <v>45643</v>
      </c>
      <c r="D3647" t="s">
        <v>1384</v>
      </c>
      <c r="E3647" t="s">
        <v>124</v>
      </c>
      <c r="F3647" t="s">
        <v>1380</v>
      </c>
      <c r="G3647" s="22">
        <v>0.88919999999999999</v>
      </c>
      <c r="H3647" s="15" t="str">
        <f t="shared" si="226"/>
        <v>Baik</v>
      </c>
      <c r="I3647" s="15">
        <v>0.92130795144431543</v>
      </c>
      <c r="J3647" s="15" t="str">
        <f t="shared" si="227"/>
        <v>Baik Sekali</v>
      </c>
      <c r="K3647" s="15">
        <v>0.95530843269804377</v>
      </c>
      <c r="L3647">
        <v>3.69</v>
      </c>
      <c r="M3647">
        <v>2.97</v>
      </c>
      <c r="N3647">
        <v>4.34</v>
      </c>
      <c r="O3647">
        <v>6.5</v>
      </c>
      <c r="P3647" s="17">
        <v>0.69558359621451105</v>
      </c>
      <c r="Q3647" s="17">
        <v>0.65573770491803274</v>
      </c>
      <c r="R3647" s="17">
        <v>0.7117516629711752</v>
      </c>
      <c r="S3647" s="17">
        <v>0.47499999999999998</v>
      </c>
      <c r="T3647" s="17">
        <v>0.49344978165938858</v>
      </c>
      <c r="U3647" s="17">
        <v>0.99921135646687698</v>
      </c>
      <c r="V3647" s="17">
        <v>0.36908517350157732</v>
      </c>
      <c r="W3647">
        <v>0.11</v>
      </c>
      <c r="X3647">
        <v>7.15</v>
      </c>
      <c r="Y3647">
        <v>10.89</v>
      </c>
      <c r="Z3647">
        <v>68.19</v>
      </c>
      <c r="AA3647">
        <v>0</v>
      </c>
      <c r="AB3647" s="17">
        <v>0.2462831286360698</v>
      </c>
      <c r="AC3647" s="17">
        <v>0.53921568627450978</v>
      </c>
      <c r="AD3647" s="17">
        <v>0.20876979293544459</v>
      </c>
      <c r="AE3647" s="17">
        <v>0.56000000000000005</v>
      </c>
    </row>
    <row r="3648" spans="1:31" x14ac:dyDescent="0.35">
      <c r="A3648" t="str">
        <f t="shared" si="224"/>
        <v>December</v>
      </c>
      <c r="B3648">
        <f t="shared" si="225"/>
        <v>2024</v>
      </c>
      <c r="C3648" s="18">
        <v>45643</v>
      </c>
      <c r="D3648" t="s">
        <v>1384</v>
      </c>
      <c r="E3648" t="s">
        <v>32</v>
      </c>
      <c r="F3648" t="s">
        <v>1385</v>
      </c>
      <c r="G3648" s="22">
        <v>0.9123</v>
      </c>
      <c r="H3648" s="15" t="str">
        <f t="shared" si="226"/>
        <v>Baik Sekali</v>
      </c>
      <c r="I3648" s="15">
        <v>0.88277787373232464</v>
      </c>
      <c r="J3648" s="15" t="str">
        <f t="shared" si="227"/>
        <v>Baik</v>
      </c>
      <c r="K3648" s="15">
        <v>0.96407963923521312</v>
      </c>
      <c r="L3648">
        <v>2.7</v>
      </c>
      <c r="M3648">
        <v>4.1100000000000003</v>
      </c>
      <c r="N3648">
        <v>5.07</v>
      </c>
      <c r="O3648">
        <v>9.06</v>
      </c>
      <c r="P3648" s="17">
        <v>0.60785714285714287</v>
      </c>
      <c r="Q3648" s="17">
        <v>0.68945538818076479</v>
      </c>
      <c r="R3648" s="17">
        <v>0.57150232318017558</v>
      </c>
      <c r="S3648" s="17">
        <v>0.72941176470588232</v>
      </c>
      <c r="T3648" s="17">
        <v>0.73220338983050848</v>
      </c>
      <c r="U3648" s="17">
        <v>0.99071428571428577</v>
      </c>
      <c r="V3648" s="17">
        <v>0.38071428571428573</v>
      </c>
      <c r="W3648">
        <v>0.02</v>
      </c>
      <c r="X3648">
        <v>7.95</v>
      </c>
      <c r="Y3648">
        <v>18.600000000000001</v>
      </c>
      <c r="Z3648">
        <v>70.209999999999994</v>
      </c>
      <c r="AA3648">
        <v>0</v>
      </c>
      <c r="AB3648" s="17">
        <v>0.3714016933207902</v>
      </c>
      <c r="AC3648" s="17">
        <v>0.60205245153933862</v>
      </c>
      <c r="AD3648" s="17">
        <v>0.32946096654275092</v>
      </c>
      <c r="AE3648" s="17">
        <v>0.79356060606060608</v>
      </c>
    </row>
    <row r="3649" spans="1:31" x14ac:dyDescent="0.35">
      <c r="A3649" t="str">
        <f t="shared" si="224"/>
        <v>December</v>
      </c>
      <c r="B3649">
        <f t="shared" si="225"/>
        <v>2024</v>
      </c>
      <c r="C3649" s="18">
        <v>45643</v>
      </c>
      <c r="D3649" t="s">
        <v>1384</v>
      </c>
      <c r="E3649" t="s">
        <v>154</v>
      </c>
      <c r="F3649" t="s">
        <v>1386</v>
      </c>
      <c r="G3649" s="22">
        <v>0.89410000000000001</v>
      </c>
      <c r="H3649" s="15" t="str">
        <f t="shared" si="226"/>
        <v>Baik</v>
      </c>
      <c r="I3649" s="15">
        <v>0.85901665396207316</v>
      </c>
      <c r="J3649" s="15" t="str">
        <f t="shared" si="227"/>
        <v>Baik</v>
      </c>
      <c r="K3649" s="15">
        <v>0.95469043989163749</v>
      </c>
      <c r="L3649">
        <v>2.68</v>
      </c>
      <c r="M3649">
        <v>3.57</v>
      </c>
      <c r="N3649">
        <v>5.31</v>
      </c>
      <c r="O3649">
        <v>8.51</v>
      </c>
      <c r="P3649" s="17">
        <v>0.54924439812402293</v>
      </c>
      <c r="Q3649" s="17">
        <v>0.5691964285714286</v>
      </c>
      <c r="R3649" s="17">
        <v>0.5431679129843644</v>
      </c>
      <c r="S3649" s="17">
        <v>0.53333333333333333</v>
      </c>
      <c r="T3649" s="17">
        <v>0.53333333333333333</v>
      </c>
      <c r="U3649" s="17">
        <v>0.99166232412714961</v>
      </c>
      <c r="V3649" s="17">
        <v>0.25169359041167272</v>
      </c>
      <c r="W3649">
        <v>0.06</v>
      </c>
      <c r="X3649">
        <v>7.19</v>
      </c>
      <c r="Y3649">
        <v>16.68</v>
      </c>
      <c r="Z3649">
        <v>55.84</v>
      </c>
      <c r="AA3649">
        <v>0</v>
      </c>
      <c r="AB3649" s="17">
        <v>0.63002114164904865</v>
      </c>
      <c r="AC3649" s="17">
        <v>0.44925883694412772</v>
      </c>
      <c r="AD3649" s="17">
        <v>0.68535825545171336</v>
      </c>
      <c r="AE3649" s="17">
        <v>0.47715736040609141</v>
      </c>
    </row>
    <row r="3650" spans="1:31" x14ac:dyDescent="0.35">
      <c r="A3650" t="str">
        <f t="shared" si="224"/>
        <v>December</v>
      </c>
      <c r="B3650">
        <f t="shared" si="225"/>
        <v>2024</v>
      </c>
      <c r="C3650" s="18">
        <v>45643</v>
      </c>
      <c r="D3650" t="s">
        <v>1384</v>
      </c>
      <c r="E3650" t="s">
        <v>72</v>
      </c>
      <c r="F3650" t="s">
        <v>1382</v>
      </c>
      <c r="G3650" s="22">
        <v>0.88269999999999993</v>
      </c>
      <c r="H3650" s="15" t="str">
        <f t="shared" si="226"/>
        <v>Baik</v>
      </c>
      <c r="I3650" s="15">
        <v>0.93277571255422742</v>
      </c>
      <c r="J3650" s="15" t="str">
        <f t="shared" si="227"/>
        <v>Baik Sekali</v>
      </c>
      <c r="K3650" s="15">
        <v>0.96021632158350656</v>
      </c>
      <c r="L3650">
        <v>4.43</v>
      </c>
      <c r="M3650">
        <v>6.27</v>
      </c>
      <c r="N3650">
        <v>5.91</v>
      </c>
      <c r="O3650">
        <v>7.05</v>
      </c>
      <c r="P3650" s="17">
        <v>0.55811623246492981</v>
      </c>
      <c r="Q3650" s="17">
        <v>0.76236429433051867</v>
      </c>
      <c r="R3650" s="17">
        <v>0.47990762124711323</v>
      </c>
      <c r="S3650" s="17">
        <v>0.73575949367088611</v>
      </c>
      <c r="T3650" s="17">
        <v>0.73599999999999999</v>
      </c>
      <c r="U3650" s="17">
        <v>0.9939879759519038</v>
      </c>
      <c r="V3650" s="17">
        <v>0.34201736806947231</v>
      </c>
      <c r="W3650">
        <v>2.2400000000000002</v>
      </c>
      <c r="X3650">
        <v>4.3499999999999996</v>
      </c>
      <c r="Y3650">
        <v>18.760000000000002</v>
      </c>
      <c r="Z3650">
        <v>71.650000000000006</v>
      </c>
      <c r="AA3650">
        <v>0</v>
      </c>
      <c r="AB3650" s="17">
        <v>0.52690166975881259</v>
      </c>
      <c r="AC3650" s="17">
        <v>0.63830734966592428</v>
      </c>
      <c r="AD3650" s="17">
        <v>0.50527081061432211</v>
      </c>
      <c r="AE3650" s="17">
        <v>0.8318213538032101</v>
      </c>
    </row>
    <row r="3651" spans="1:31" x14ac:dyDescent="0.35">
      <c r="A3651" t="str">
        <f t="shared" ref="A3651:A3714" si="228">TEXT(C3651, "mmmm")</f>
        <v>December</v>
      </c>
      <c r="B3651">
        <f t="shared" ref="B3651:B3714" si="229">YEAR(C3651)</f>
        <v>2024</v>
      </c>
      <c r="C3651" s="18">
        <v>45643</v>
      </c>
      <c r="D3651" t="s">
        <v>1387</v>
      </c>
      <c r="E3651" t="s">
        <v>116</v>
      </c>
      <c r="F3651" t="s">
        <v>1381</v>
      </c>
      <c r="G3651" s="22">
        <v>0.84519999999999995</v>
      </c>
      <c r="H3651" s="15" t="str">
        <f t="shared" ref="H3651:H3714" si="230">IF(G3651&gt;=0.95,"Istimewa",IF(G3651&gt;=0.9,"Baik Sekali",IF(G3651&gt;=0.85,"Baik",IF(G3651&gt;=0.8,"Cukup","Kurang"))))</f>
        <v>Cukup</v>
      </c>
      <c r="I3651" s="15">
        <v>0.85076276739360723</v>
      </c>
      <c r="J3651" s="15" t="str">
        <f t="shared" ref="J3651:J3714" si="231">IF(I3651&gt;=0.95,"Istimewa",IF(I3651&gt;=0.9,"Baik Sekali",IF(I3651&gt;=0.85,"Baik",IF(I3651&gt;=0.8,"Cukup","Kurang"))))</f>
        <v>Baik</v>
      </c>
      <c r="K3651" s="15">
        <v>0.90325076398173498</v>
      </c>
      <c r="L3651">
        <v>6.1</v>
      </c>
      <c r="M3651">
        <v>4.7</v>
      </c>
      <c r="N3651">
        <v>6.46</v>
      </c>
      <c r="O3651">
        <v>7.45</v>
      </c>
      <c r="P3651" s="17">
        <v>0.39372905696505511</v>
      </c>
      <c r="Q3651" s="17">
        <v>0.58514285714285719</v>
      </c>
      <c r="R3651" s="17">
        <v>0.34302149561005152</v>
      </c>
      <c r="S3651" s="17">
        <v>0.72265625</v>
      </c>
      <c r="T3651" s="17">
        <v>0.72265625</v>
      </c>
      <c r="U3651" s="17">
        <v>1</v>
      </c>
      <c r="V3651" s="17">
        <v>0.2091910004786979</v>
      </c>
      <c r="W3651">
        <v>0</v>
      </c>
      <c r="X3651">
        <v>4.78</v>
      </c>
      <c r="Y3651">
        <v>9.39</v>
      </c>
      <c r="Z3651">
        <v>15.49</v>
      </c>
      <c r="AA3651">
        <v>0</v>
      </c>
      <c r="AB3651" s="17">
        <v>0.34774202458224002</v>
      </c>
      <c r="AC3651" s="17">
        <v>0.46042944785276069</v>
      </c>
      <c r="AD3651" s="17">
        <v>0.55939947780678856</v>
      </c>
      <c r="AE3651" s="17">
        <v>0.90006662225183209</v>
      </c>
    </row>
    <row r="3652" spans="1:31" x14ac:dyDescent="0.35">
      <c r="A3652" t="str">
        <f t="shared" si="228"/>
        <v>December</v>
      </c>
      <c r="B3652">
        <f t="shared" si="229"/>
        <v>2024</v>
      </c>
      <c r="C3652" s="18">
        <v>45643</v>
      </c>
      <c r="D3652" t="s">
        <v>1387</v>
      </c>
      <c r="E3652" t="s">
        <v>64</v>
      </c>
      <c r="F3652" t="s">
        <v>1379</v>
      </c>
      <c r="G3652" s="22">
        <v>0.80900000000000005</v>
      </c>
      <c r="H3652" s="15" t="str">
        <f t="shared" si="230"/>
        <v>Cukup</v>
      </c>
      <c r="I3652" s="15">
        <v>0.89122087093962366</v>
      </c>
      <c r="J3652" s="15" t="str">
        <f t="shared" si="231"/>
        <v>Baik</v>
      </c>
      <c r="K3652" s="15">
        <v>0.93805963125606762</v>
      </c>
      <c r="L3652">
        <v>10.119999999999999</v>
      </c>
      <c r="M3652">
        <v>8.06</v>
      </c>
      <c r="N3652">
        <v>7.35</v>
      </c>
      <c r="O3652">
        <v>9.5500000000000007</v>
      </c>
      <c r="P3652" s="17">
        <v>0.62268881228455031</v>
      </c>
      <c r="Q3652" s="17">
        <v>0.6064441887226697</v>
      </c>
      <c r="R3652" s="17">
        <v>0.6287683031869078</v>
      </c>
      <c r="S3652" s="17">
        <v>0.70777988614800758</v>
      </c>
      <c r="T3652" s="17">
        <v>0.70857142857142852</v>
      </c>
      <c r="U3652" s="17">
        <v>0.99905985584456281</v>
      </c>
      <c r="V3652" s="17">
        <v>0.35819492322156071</v>
      </c>
      <c r="W3652">
        <v>0</v>
      </c>
      <c r="X3652">
        <v>8.3699999999999992</v>
      </c>
      <c r="Y3652">
        <v>17.989999999999998</v>
      </c>
      <c r="Z3652">
        <v>8</v>
      </c>
      <c r="AA3652">
        <v>0</v>
      </c>
      <c r="AB3652" s="17">
        <v>0.65572033898305082</v>
      </c>
      <c r="AC3652" s="17">
        <v>0.54688221709006923</v>
      </c>
      <c r="AD3652" s="17">
        <v>0.8902439024390244</v>
      </c>
      <c r="AE3652" s="17">
        <v>0.8158783783783784</v>
      </c>
    </row>
    <row r="3653" spans="1:31" x14ac:dyDescent="0.35">
      <c r="A3653" t="str">
        <f t="shared" si="228"/>
        <v>December</v>
      </c>
      <c r="B3653">
        <f t="shared" si="229"/>
        <v>2024</v>
      </c>
      <c r="C3653" s="18">
        <v>45643</v>
      </c>
      <c r="D3653" t="s">
        <v>1387</v>
      </c>
      <c r="E3653" t="s">
        <v>56</v>
      </c>
      <c r="F3653" t="s">
        <v>1388</v>
      </c>
      <c r="G3653" s="22">
        <v>0.93629999999999991</v>
      </c>
      <c r="H3653" s="15" t="str">
        <f t="shared" si="230"/>
        <v>Baik Sekali</v>
      </c>
      <c r="I3653" s="15">
        <v>0.88849620000000007</v>
      </c>
      <c r="J3653" s="15" t="str">
        <f t="shared" si="231"/>
        <v>Baik</v>
      </c>
      <c r="K3653" s="15">
        <v>0.96463200000000004</v>
      </c>
      <c r="L3653">
        <v>4.13</v>
      </c>
      <c r="M3653">
        <v>4.41</v>
      </c>
      <c r="N3653">
        <v>5.64</v>
      </c>
      <c r="O3653">
        <v>4.49</v>
      </c>
      <c r="P3653" s="17">
        <v>0.58610846812559469</v>
      </c>
      <c r="Q3653" s="17">
        <v>0.65656565656565657</v>
      </c>
      <c r="R3653" s="17">
        <v>0.57878151260504207</v>
      </c>
      <c r="S3653" s="17">
        <v>0.76923076923076927</v>
      </c>
      <c r="T3653" s="17">
        <v>0.76923076923076927</v>
      </c>
      <c r="U3653" s="17">
        <v>0.99619410085632731</v>
      </c>
      <c r="V3653" s="17">
        <v>0.43672692673644148</v>
      </c>
      <c r="W3653">
        <v>0</v>
      </c>
      <c r="X3653">
        <v>3.75</v>
      </c>
      <c r="Y3653">
        <v>4.71</v>
      </c>
      <c r="Z3653">
        <v>29.73</v>
      </c>
      <c r="AA3653">
        <v>0</v>
      </c>
      <c r="AB3653" s="17">
        <v>0.88120950323974079</v>
      </c>
      <c r="AC3653" s="17">
        <v>0.79679802955665024</v>
      </c>
      <c r="AD3653" s="17">
        <v>0.97321054834658849</v>
      </c>
      <c r="AE3653" s="17">
        <v>0.95826893353941267</v>
      </c>
    </row>
    <row r="3654" spans="1:31" x14ac:dyDescent="0.35">
      <c r="A3654" t="str">
        <f t="shared" si="228"/>
        <v>December</v>
      </c>
      <c r="B3654">
        <f t="shared" si="229"/>
        <v>2024</v>
      </c>
      <c r="C3654" s="18">
        <v>45643</v>
      </c>
      <c r="D3654" t="s">
        <v>1387</v>
      </c>
      <c r="E3654" t="s">
        <v>80</v>
      </c>
      <c r="F3654" t="s">
        <v>1381</v>
      </c>
      <c r="G3654" s="22">
        <v>0.91559999999999997</v>
      </c>
      <c r="H3654" s="15" t="str">
        <f t="shared" si="230"/>
        <v>Baik Sekali</v>
      </c>
      <c r="I3654" s="15">
        <v>0.90841399368834774</v>
      </c>
      <c r="J3654" s="15" t="str">
        <f t="shared" si="231"/>
        <v>Baik Sekali</v>
      </c>
      <c r="K3654" s="15">
        <v>0.94632569625242213</v>
      </c>
      <c r="L3654">
        <v>3.77</v>
      </c>
      <c r="M3654">
        <v>5.97</v>
      </c>
      <c r="N3654">
        <v>5.85</v>
      </c>
      <c r="O3654">
        <v>6.35</v>
      </c>
      <c r="P3654" s="17">
        <v>0.39197966676080198</v>
      </c>
      <c r="Q3654" s="17">
        <v>0.45098039215686281</v>
      </c>
      <c r="R3654" s="17">
        <v>0.37572046109510088</v>
      </c>
      <c r="S3654" s="17">
        <v>0.672463768115942</v>
      </c>
      <c r="T3654" s="17">
        <v>0.67741935483870963</v>
      </c>
      <c r="U3654" s="17">
        <v>0.98390285230160968</v>
      </c>
      <c r="V3654" s="17">
        <v>0.1841287771815871</v>
      </c>
      <c r="W3654">
        <v>0</v>
      </c>
      <c r="X3654">
        <v>6</v>
      </c>
      <c r="Y3654">
        <v>10.75</v>
      </c>
      <c r="Z3654">
        <v>6.88</v>
      </c>
      <c r="AA3654">
        <v>0</v>
      </c>
      <c r="AB3654" s="17">
        <v>0.55236462351764537</v>
      </c>
      <c r="AC3654" s="17">
        <v>0.36157635467980298</v>
      </c>
      <c r="AD3654" s="17">
        <v>0.80468537183328792</v>
      </c>
      <c r="AE3654" s="17">
        <v>0.93188010899182561</v>
      </c>
    </row>
    <row r="3655" spans="1:31" x14ac:dyDescent="0.35">
      <c r="A3655" t="str">
        <f t="shared" si="228"/>
        <v>December</v>
      </c>
      <c r="B3655">
        <f t="shared" si="229"/>
        <v>2024</v>
      </c>
      <c r="C3655" s="18">
        <v>45643</v>
      </c>
      <c r="D3655" t="s">
        <v>1387</v>
      </c>
      <c r="E3655" t="s">
        <v>74</v>
      </c>
      <c r="F3655" t="s">
        <v>1389</v>
      </c>
      <c r="G3655" s="22">
        <v>0.87239999999999995</v>
      </c>
      <c r="H3655" s="15" t="str">
        <f t="shared" si="230"/>
        <v>Baik</v>
      </c>
      <c r="I3655" s="15">
        <v>0.84614817315433233</v>
      </c>
      <c r="J3655" s="15" t="str">
        <f t="shared" si="231"/>
        <v>Cukup</v>
      </c>
      <c r="K3655" s="15">
        <v>0.94578049472666337</v>
      </c>
      <c r="L3655">
        <v>6.23</v>
      </c>
      <c r="M3655">
        <v>5.85</v>
      </c>
      <c r="N3655">
        <v>6.8</v>
      </c>
      <c r="O3655">
        <v>8.2799999999999994</v>
      </c>
      <c r="P3655" s="17">
        <v>0.67563135454247292</v>
      </c>
      <c r="Q3655" s="17">
        <v>0.65312499999999996</v>
      </c>
      <c r="R3655" s="17">
        <v>0.68161062681610629</v>
      </c>
      <c r="S3655" s="17">
        <v>0.73444976076555024</v>
      </c>
      <c r="T3655" s="17">
        <v>0.73444976076555024</v>
      </c>
      <c r="U3655" s="17">
        <v>0.99967202361429974</v>
      </c>
      <c r="V3655" s="17">
        <v>0.44801574286651358</v>
      </c>
      <c r="W3655">
        <v>0</v>
      </c>
      <c r="X3655">
        <v>6.33</v>
      </c>
      <c r="Y3655">
        <v>18.239999999999998</v>
      </c>
      <c r="Z3655">
        <v>13.97</v>
      </c>
      <c r="AA3655">
        <v>0</v>
      </c>
      <c r="AB3655" s="17">
        <v>0.29360082003221549</v>
      </c>
      <c r="AC3655" s="17">
        <v>0.41969457609268029</v>
      </c>
      <c r="AD3655" s="17">
        <v>0.51410658307210033</v>
      </c>
      <c r="AE3655" s="17">
        <v>0.93350062735257211</v>
      </c>
    </row>
    <row r="3656" spans="1:31" x14ac:dyDescent="0.35">
      <c r="A3656" t="str">
        <f t="shared" si="228"/>
        <v>December</v>
      </c>
      <c r="B3656">
        <f t="shared" si="229"/>
        <v>2024</v>
      </c>
      <c r="C3656" s="18">
        <v>45643</v>
      </c>
      <c r="D3656" t="s">
        <v>1387</v>
      </c>
      <c r="E3656" t="s">
        <v>34</v>
      </c>
      <c r="F3656" t="s">
        <v>1390</v>
      </c>
      <c r="G3656" s="22">
        <v>0.93269999999999997</v>
      </c>
      <c r="H3656" s="15" t="str">
        <f t="shared" si="230"/>
        <v>Baik Sekali</v>
      </c>
      <c r="I3656" s="15">
        <v>0.88001370000000001</v>
      </c>
      <c r="J3656" s="15" t="str">
        <f t="shared" si="231"/>
        <v>Baik</v>
      </c>
      <c r="K3656" s="15">
        <v>0.97568200000000005</v>
      </c>
      <c r="L3656">
        <v>0.8</v>
      </c>
      <c r="M3656">
        <v>8.69</v>
      </c>
      <c r="N3656">
        <v>4.78</v>
      </c>
      <c r="O3656">
        <v>6</v>
      </c>
      <c r="P3656" s="17">
        <v>0.49261083743842371</v>
      </c>
      <c r="Q3656" s="17">
        <v>0.57407407407407407</v>
      </c>
      <c r="R3656" s="17">
        <v>0.48011363636363641</v>
      </c>
      <c r="S3656" s="17">
        <v>0.70967741935483875</v>
      </c>
      <c r="T3656" s="17">
        <v>0.70967741935483875</v>
      </c>
      <c r="U3656" s="17">
        <v>0.99507389162561577</v>
      </c>
      <c r="V3656" s="17">
        <v>0.29310344827586199</v>
      </c>
      <c r="W3656">
        <v>0</v>
      </c>
      <c r="X3656">
        <v>8.24</v>
      </c>
      <c r="Y3656">
        <v>14.21</v>
      </c>
      <c r="Z3656">
        <v>19.14</v>
      </c>
      <c r="AA3656">
        <v>0</v>
      </c>
      <c r="AB3656" s="17">
        <v>0.61957525392428436</v>
      </c>
      <c r="AC3656" s="17">
        <v>0.81122448979591832</v>
      </c>
      <c r="AD3656" s="17">
        <v>0.66796116504854364</v>
      </c>
      <c r="AE3656" s="17">
        <v>0.80817610062893086</v>
      </c>
    </row>
    <row r="3657" spans="1:31" x14ac:dyDescent="0.35">
      <c r="A3657" t="str">
        <f t="shared" si="228"/>
        <v>December</v>
      </c>
      <c r="B3657">
        <f t="shared" si="229"/>
        <v>2024</v>
      </c>
      <c r="C3657" s="18">
        <v>45643</v>
      </c>
      <c r="D3657" t="s">
        <v>1391</v>
      </c>
      <c r="E3657" t="s">
        <v>70</v>
      </c>
      <c r="F3657" t="s">
        <v>1392</v>
      </c>
      <c r="G3657" s="22">
        <v>0.98659999999999992</v>
      </c>
      <c r="H3657" s="15" t="str">
        <f t="shared" si="230"/>
        <v>Istimewa</v>
      </c>
      <c r="I3657" s="15">
        <v>0.86430198868495367</v>
      </c>
      <c r="J3657" s="15" t="str">
        <f t="shared" si="231"/>
        <v>Baik</v>
      </c>
      <c r="K3657" s="15">
        <v>0.96607711052843892</v>
      </c>
      <c r="L3657">
        <v>3.18</v>
      </c>
      <c r="M3657">
        <v>0</v>
      </c>
      <c r="N3657">
        <v>3.64</v>
      </c>
      <c r="O3657">
        <v>5.0999999999999996</v>
      </c>
      <c r="P3657" s="17">
        <v>0.80152671755725191</v>
      </c>
      <c r="Q3657" s="17">
        <v>0.97826086956521741</v>
      </c>
      <c r="R3657" s="17">
        <v>0.78451882845188281</v>
      </c>
      <c r="S3657" s="17">
        <v>0.97777777777777775</v>
      </c>
      <c r="T3657" s="17">
        <v>0.97777777777777775</v>
      </c>
      <c r="U3657" s="17">
        <v>1</v>
      </c>
      <c r="V3657" s="17">
        <v>0.90648854961832059</v>
      </c>
      <c r="W3657">
        <v>0.19</v>
      </c>
      <c r="X3657">
        <v>3.96</v>
      </c>
      <c r="Y3657">
        <v>13.13</v>
      </c>
      <c r="Z3657">
        <v>31.89</v>
      </c>
      <c r="AA3657">
        <v>0</v>
      </c>
      <c r="AB3657" s="17">
        <v>0.95125000000000004</v>
      </c>
      <c r="AC3657" s="17">
        <v>0.91228070175438591</v>
      </c>
      <c r="AD3657" s="17">
        <v>0.95591322603219031</v>
      </c>
      <c r="AE3657" s="17">
        <v>0.91666666666666663</v>
      </c>
    </row>
    <row r="3658" spans="1:31" x14ac:dyDescent="0.35">
      <c r="A3658" t="str">
        <f t="shared" si="228"/>
        <v>December</v>
      </c>
      <c r="B3658">
        <f t="shared" si="229"/>
        <v>2024</v>
      </c>
      <c r="C3658" s="18">
        <v>45643</v>
      </c>
      <c r="D3658" t="s">
        <v>1391</v>
      </c>
      <c r="E3658" t="s">
        <v>43</v>
      </c>
      <c r="F3658" t="s">
        <v>1392</v>
      </c>
      <c r="G3658" s="22">
        <v>0.94530000000000003</v>
      </c>
      <c r="H3658" s="15" t="str">
        <f t="shared" si="230"/>
        <v>Baik Sekali</v>
      </c>
      <c r="I3658" s="15">
        <v>0.84843114776661421</v>
      </c>
      <c r="J3658" s="15" t="str">
        <f t="shared" si="231"/>
        <v>Cukup</v>
      </c>
      <c r="K3658" s="15">
        <v>0.96158899361889771</v>
      </c>
      <c r="L3658">
        <v>3.45</v>
      </c>
      <c r="M3658">
        <v>0</v>
      </c>
      <c r="N3658">
        <v>3.74</v>
      </c>
      <c r="O3658">
        <v>5.82</v>
      </c>
      <c r="P3658" s="17">
        <v>0.76566125290023201</v>
      </c>
      <c r="Q3658" s="17">
        <v>0.85185185185185186</v>
      </c>
      <c r="R3658" s="17">
        <v>0.73684210526315785</v>
      </c>
      <c r="S3658" s="17">
        <v>0.86956521739130432</v>
      </c>
      <c r="T3658" s="17">
        <v>0.86956521739130432</v>
      </c>
      <c r="U3658" s="17">
        <v>0.91647331786542918</v>
      </c>
      <c r="V3658" s="17">
        <v>0.67981438515081205</v>
      </c>
      <c r="W3658">
        <v>0.9</v>
      </c>
      <c r="X3658">
        <v>4.05</v>
      </c>
      <c r="Y3658">
        <v>10.51</v>
      </c>
      <c r="Z3658">
        <v>47.6</v>
      </c>
      <c r="AA3658">
        <v>0</v>
      </c>
      <c r="AB3658" s="17">
        <v>0.85820895522388063</v>
      </c>
      <c r="AC3658" s="17">
        <v>0.85258964143426297</v>
      </c>
      <c r="AD3658" s="17">
        <v>0.86</v>
      </c>
      <c r="AE3658" s="17">
        <v>0.68224299065420557</v>
      </c>
    </row>
    <row r="3659" spans="1:31" x14ac:dyDescent="0.35">
      <c r="A3659" t="str">
        <f t="shared" si="228"/>
        <v>December</v>
      </c>
      <c r="B3659">
        <f t="shared" si="229"/>
        <v>2024</v>
      </c>
      <c r="C3659" s="18">
        <v>45643</v>
      </c>
      <c r="D3659" t="s">
        <v>1391</v>
      </c>
      <c r="E3659" t="s">
        <v>136</v>
      </c>
      <c r="F3659" t="s">
        <v>1392</v>
      </c>
      <c r="G3659" s="22">
        <v>0.91870000000000007</v>
      </c>
      <c r="H3659" s="15" t="str">
        <f t="shared" si="230"/>
        <v>Baik Sekali</v>
      </c>
      <c r="I3659" s="15">
        <v>0.80104701342086804</v>
      </c>
      <c r="J3659" s="15" t="str">
        <f t="shared" si="231"/>
        <v>Cukup</v>
      </c>
      <c r="K3659" s="15">
        <v>0.94320575263105144</v>
      </c>
      <c r="L3659">
        <v>3.71</v>
      </c>
      <c r="M3659">
        <v>4.71</v>
      </c>
      <c r="N3659">
        <v>4.8499999999999996</v>
      </c>
      <c r="O3659">
        <v>5.3</v>
      </c>
      <c r="P3659" s="17">
        <v>0.73115577889447236</v>
      </c>
      <c r="Q3659" s="17">
        <v>0.89583333333333337</v>
      </c>
      <c r="R3659" s="17">
        <v>0.69478527607361962</v>
      </c>
      <c r="S3659" s="17">
        <v>0.84496124031007747</v>
      </c>
      <c r="T3659" s="17">
        <v>0.84496124031007747</v>
      </c>
      <c r="U3659" s="17">
        <v>0.96859296482412061</v>
      </c>
      <c r="V3659" s="17">
        <v>0.44597989949748751</v>
      </c>
      <c r="W3659">
        <v>0.2</v>
      </c>
      <c r="X3659">
        <v>5.13</v>
      </c>
      <c r="Y3659">
        <v>21.02</v>
      </c>
      <c r="Z3659">
        <v>25.27</v>
      </c>
      <c r="AA3659">
        <v>0</v>
      </c>
      <c r="AB3659" s="17">
        <v>0.57942122186495182</v>
      </c>
      <c r="AC3659" s="17">
        <v>0.56454388984509463</v>
      </c>
      <c r="AD3659" s="17">
        <v>0.586171310629515</v>
      </c>
      <c r="AE3659" s="17">
        <v>0.67987804878048785</v>
      </c>
    </row>
    <row r="3660" spans="1:31" x14ac:dyDescent="0.35">
      <c r="A3660" t="str">
        <f t="shared" si="228"/>
        <v>December</v>
      </c>
      <c r="B3660">
        <f t="shared" si="229"/>
        <v>2024</v>
      </c>
      <c r="C3660" s="18">
        <v>45643</v>
      </c>
      <c r="D3660" t="s">
        <v>1391</v>
      </c>
      <c r="E3660" t="s">
        <v>60</v>
      </c>
      <c r="F3660" t="s">
        <v>1392</v>
      </c>
      <c r="G3660" s="22">
        <v>0.9022</v>
      </c>
      <c r="H3660" s="15" t="str">
        <f t="shared" si="230"/>
        <v>Baik Sekali</v>
      </c>
      <c r="I3660" s="15">
        <v>0.86590569233156511</v>
      </c>
      <c r="J3660" s="15" t="str">
        <f t="shared" si="231"/>
        <v>Baik</v>
      </c>
      <c r="K3660" s="15">
        <v>0.9539448352330433</v>
      </c>
      <c r="L3660">
        <v>3.39</v>
      </c>
      <c r="M3660">
        <v>3.95</v>
      </c>
      <c r="N3660">
        <v>3.78</v>
      </c>
      <c r="O3660">
        <v>5.29</v>
      </c>
      <c r="P3660" s="17">
        <v>0.5</v>
      </c>
      <c r="Q3660" s="17">
        <v>0.68613138686131392</v>
      </c>
      <c r="R3660" s="17">
        <v>0.46701164294954722</v>
      </c>
      <c r="S3660" s="17">
        <v>1</v>
      </c>
      <c r="T3660" s="17">
        <v>1</v>
      </c>
      <c r="U3660" s="17">
        <v>0.94945054945054941</v>
      </c>
      <c r="V3660" s="17">
        <v>0.32857142857142863</v>
      </c>
      <c r="W3660">
        <v>3.84</v>
      </c>
      <c r="X3660">
        <v>4</v>
      </c>
      <c r="Y3660">
        <v>11.03</v>
      </c>
      <c r="Z3660">
        <v>23.49</v>
      </c>
      <c r="AA3660">
        <v>0</v>
      </c>
      <c r="AB3660" s="17">
        <v>0.81977186311787076</v>
      </c>
      <c r="AC3660" s="17">
        <v>0.63966480446927376</v>
      </c>
      <c r="AD3660" s="17">
        <v>0.88714733542319746</v>
      </c>
      <c r="AE3660" s="17">
        <v>0.84279475982532748</v>
      </c>
    </row>
    <row r="3661" spans="1:31" x14ac:dyDescent="0.35">
      <c r="A3661" t="str">
        <f t="shared" si="228"/>
        <v>December</v>
      </c>
      <c r="B3661">
        <f t="shared" si="229"/>
        <v>2024</v>
      </c>
      <c r="C3661" s="18">
        <v>45643</v>
      </c>
      <c r="D3661" t="s">
        <v>1391</v>
      </c>
      <c r="E3661" t="s">
        <v>130</v>
      </c>
      <c r="F3661" t="s">
        <v>1392</v>
      </c>
      <c r="G3661" s="22">
        <v>0.96430000000000005</v>
      </c>
      <c r="H3661" s="15" t="str">
        <f t="shared" si="230"/>
        <v>Istimewa</v>
      </c>
      <c r="I3661" s="15">
        <v>0.84768570655602737</v>
      </c>
      <c r="J3661" s="15" t="str">
        <f t="shared" si="231"/>
        <v>Cukup</v>
      </c>
      <c r="K3661" s="15">
        <v>0.96503059016007842</v>
      </c>
      <c r="L3661">
        <v>3.31</v>
      </c>
      <c r="M3661">
        <v>0</v>
      </c>
      <c r="N3661">
        <v>4.0999999999999996</v>
      </c>
      <c r="O3661">
        <v>5.42</v>
      </c>
      <c r="P3661" s="17">
        <v>0.75967741935483868</v>
      </c>
      <c r="Q3661" s="17">
        <v>0.80808080808080807</v>
      </c>
      <c r="R3661" s="17">
        <v>0.75047984644913623</v>
      </c>
      <c r="S3661" s="17">
        <v>0.97499999999999998</v>
      </c>
      <c r="T3661" s="17">
        <v>0.97499999999999998</v>
      </c>
      <c r="U3661" s="17">
        <v>0.9467741935483871</v>
      </c>
      <c r="V3661" s="17">
        <v>0.54032258064516125</v>
      </c>
      <c r="W3661">
        <v>0.15</v>
      </c>
      <c r="X3661">
        <v>2.75</v>
      </c>
      <c r="Y3661">
        <v>7.63</v>
      </c>
      <c r="Z3661">
        <v>18.66</v>
      </c>
      <c r="AA3661">
        <v>0</v>
      </c>
      <c r="AB3661" s="17">
        <v>0.78271213322759714</v>
      </c>
      <c r="AC3661" s="17">
        <v>0.57912457912457915</v>
      </c>
      <c r="AD3661" s="17">
        <v>0.8452751817237798</v>
      </c>
      <c r="AE3661" s="17">
        <v>0.58720930232558144</v>
      </c>
    </row>
    <row r="3662" spans="1:31" x14ac:dyDescent="0.35">
      <c r="A3662" t="str">
        <f t="shared" si="228"/>
        <v>December</v>
      </c>
      <c r="B3662">
        <f t="shared" si="229"/>
        <v>2024</v>
      </c>
      <c r="C3662" s="18">
        <v>45643</v>
      </c>
      <c r="D3662" t="s">
        <v>1391</v>
      </c>
      <c r="E3662" t="s">
        <v>140</v>
      </c>
      <c r="F3662" t="s">
        <v>1392</v>
      </c>
      <c r="G3662" s="22">
        <v>0.97809999999999997</v>
      </c>
      <c r="H3662" s="15" t="str">
        <f t="shared" si="230"/>
        <v>Istimewa</v>
      </c>
      <c r="I3662" s="15">
        <v>0.89059631406028872</v>
      </c>
      <c r="J3662" s="15" t="str">
        <f t="shared" si="231"/>
        <v>Baik</v>
      </c>
      <c r="K3662" s="15">
        <v>0.9502037544579679</v>
      </c>
      <c r="L3662">
        <v>3.36</v>
      </c>
      <c r="M3662">
        <v>3.06</v>
      </c>
      <c r="N3662">
        <v>6.21</v>
      </c>
      <c r="O3662">
        <v>5.94</v>
      </c>
      <c r="P3662" s="17">
        <v>0.79086115992970119</v>
      </c>
      <c r="Q3662" s="17">
        <v>0.93684210526315792</v>
      </c>
      <c r="R3662" s="17">
        <v>0.76160337552742619</v>
      </c>
      <c r="S3662" s="17">
        <v>0.9662921348314607</v>
      </c>
      <c r="T3662" s="17">
        <v>0.9662921348314607</v>
      </c>
      <c r="U3662" s="17">
        <v>0.98594024604569419</v>
      </c>
      <c r="V3662" s="17">
        <v>0.66432337434094901</v>
      </c>
      <c r="W3662">
        <v>0.12</v>
      </c>
      <c r="X3662">
        <v>3.96</v>
      </c>
      <c r="Y3662">
        <v>13.04</v>
      </c>
      <c r="Z3662">
        <v>26.64</v>
      </c>
      <c r="AA3662">
        <v>0</v>
      </c>
      <c r="AB3662" s="17">
        <v>0.96565821749795588</v>
      </c>
      <c r="AC3662" s="17">
        <v>0.94585987261146498</v>
      </c>
      <c r="AD3662" s="17">
        <v>0.97249724972497253</v>
      </c>
      <c r="AE3662" s="17">
        <v>0.9494949494949495</v>
      </c>
    </row>
    <row r="3663" spans="1:31" x14ac:dyDescent="0.35">
      <c r="A3663" t="str">
        <f t="shared" si="228"/>
        <v>December</v>
      </c>
      <c r="B3663">
        <f t="shared" si="229"/>
        <v>2024</v>
      </c>
      <c r="C3663" s="18">
        <v>45643</v>
      </c>
      <c r="D3663" t="s">
        <v>1393</v>
      </c>
      <c r="E3663" t="s">
        <v>138</v>
      </c>
      <c r="F3663" t="s">
        <v>1392</v>
      </c>
      <c r="G3663" s="22">
        <v>0.95040000000000002</v>
      </c>
      <c r="H3663" s="15" t="str">
        <f t="shared" si="230"/>
        <v>Istimewa</v>
      </c>
      <c r="I3663" s="15">
        <v>0.87130579309525658</v>
      </c>
      <c r="J3663" s="15" t="str">
        <f t="shared" si="231"/>
        <v>Baik</v>
      </c>
      <c r="K3663" s="15">
        <v>0.96194512312930458</v>
      </c>
      <c r="L3663">
        <v>2.71</v>
      </c>
      <c r="M3663">
        <v>0</v>
      </c>
      <c r="N3663">
        <v>4.8</v>
      </c>
      <c r="O3663">
        <v>5.0199999999999996</v>
      </c>
      <c r="P3663" s="17">
        <v>0.69750367107195299</v>
      </c>
      <c r="Q3663" s="17">
        <v>0.68965517241379315</v>
      </c>
      <c r="R3663" s="17">
        <v>0.6982343499197432</v>
      </c>
      <c r="S3663" s="17">
        <v>0.85</v>
      </c>
      <c r="T3663" s="17">
        <v>0.85</v>
      </c>
      <c r="U3663" s="17">
        <v>0.9397944199706314</v>
      </c>
      <c r="V3663" s="17">
        <v>0.3054331864904552</v>
      </c>
      <c r="W3663">
        <v>0</v>
      </c>
      <c r="X3663">
        <v>3.19</v>
      </c>
      <c r="Y3663">
        <v>11.1</v>
      </c>
      <c r="Z3663">
        <v>47.75</v>
      </c>
      <c r="AA3663">
        <v>0</v>
      </c>
      <c r="AB3663" s="17">
        <v>0.55083996463306806</v>
      </c>
      <c r="AC3663" s="17">
        <v>0.60493827160493829</v>
      </c>
      <c r="AD3663" s="17">
        <v>0.53551296505073276</v>
      </c>
      <c r="AE3663" s="17">
        <v>0.65306122448979587</v>
      </c>
    </row>
    <row r="3664" spans="1:31" x14ac:dyDescent="0.35">
      <c r="A3664" t="str">
        <f t="shared" si="228"/>
        <v>December</v>
      </c>
      <c r="B3664">
        <f t="shared" si="229"/>
        <v>2024</v>
      </c>
      <c r="C3664" s="18">
        <v>45643</v>
      </c>
      <c r="D3664" t="s">
        <v>1393</v>
      </c>
      <c r="E3664" t="s">
        <v>112</v>
      </c>
      <c r="F3664" t="s">
        <v>1392</v>
      </c>
      <c r="G3664" s="22">
        <v>0.94059999999999999</v>
      </c>
      <c r="H3664" s="15" t="str">
        <f t="shared" si="230"/>
        <v>Baik Sekali</v>
      </c>
      <c r="I3664" s="15">
        <v>0.85274950000000005</v>
      </c>
      <c r="J3664" s="15" t="str">
        <f t="shared" si="231"/>
        <v>Baik</v>
      </c>
      <c r="K3664" s="15">
        <v>0.97206999999999999</v>
      </c>
      <c r="L3664">
        <v>1.77</v>
      </c>
      <c r="M3664">
        <v>0.71</v>
      </c>
      <c r="N3664">
        <v>4.58</v>
      </c>
      <c r="O3664">
        <v>3.23</v>
      </c>
      <c r="P3664" s="17">
        <v>0.83689839572192515</v>
      </c>
      <c r="Q3664" s="17">
        <v>0.78260869565217395</v>
      </c>
      <c r="R3664" s="17">
        <v>0.84045584045584043</v>
      </c>
      <c r="S3664" s="17">
        <v>0.88888888888888884</v>
      </c>
      <c r="T3664" s="17">
        <v>0.88888888888888884</v>
      </c>
      <c r="U3664" s="17">
        <v>1</v>
      </c>
      <c r="V3664" s="17">
        <v>0.55882352941176472</v>
      </c>
      <c r="W3664">
        <v>0.37</v>
      </c>
      <c r="X3664">
        <v>2.4500000000000002</v>
      </c>
      <c r="Y3664">
        <v>6.45</v>
      </c>
      <c r="Z3664">
        <v>17.28</v>
      </c>
      <c r="AA3664">
        <v>0</v>
      </c>
      <c r="AB3664" s="17">
        <v>0.86956521739130432</v>
      </c>
      <c r="AC3664" s="17">
        <v>0.91304347826086951</v>
      </c>
      <c r="AD3664" s="17">
        <v>0.84980237154150196</v>
      </c>
      <c r="AE3664" s="17">
        <v>0.7142857142857143</v>
      </c>
    </row>
    <row r="3665" spans="1:31" x14ac:dyDescent="0.35">
      <c r="A3665" t="str">
        <f t="shared" si="228"/>
        <v>December</v>
      </c>
      <c r="B3665">
        <f t="shared" si="229"/>
        <v>2024</v>
      </c>
      <c r="C3665" s="18">
        <v>45643</v>
      </c>
      <c r="D3665" t="s">
        <v>1393</v>
      </c>
      <c r="E3665" t="s">
        <v>102</v>
      </c>
      <c r="F3665" t="s">
        <v>1392</v>
      </c>
      <c r="G3665" s="22">
        <v>0.9484999999999999</v>
      </c>
      <c r="H3665" s="15" t="str">
        <f t="shared" si="230"/>
        <v>Baik Sekali</v>
      </c>
      <c r="I3665" s="15">
        <v>0.87798561832023836</v>
      </c>
      <c r="J3665" s="15" t="str">
        <f t="shared" si="231"/>
        <v>Baik</v>
      </c>
      <c r="K3665" s="15">
        <v>0.95503033805782367</v>
      </c>
      <c r="L3665">
        <v>3</v>
      </c>
      <c r="M3665">
        <v>2.64</v>
      </c>
      <c r="N3665">
        <v>3.29</v>
      </c>
      <c r="O3665">
        <v>3.33</v>
      </c>
      <c r="P3665" s="17">
        <v>0.69739952718676124</v>
      </c>
      <c r="Q3665" s="17">
        <v>0.77777777777777779</v>
      </c>
      <c r="R3665" s="17">
        <v>0.68992248062015504</v>
      </c>
      <c r="S3665" s="17">
        <v>0.75</v>
      </c>
      <c r="T3665" s="17">
        <v>0.75</v>
      </c>
      <c r="U3665" s="17">
        <v>0.99763593380614657</v>
      </c>
      <c r="V3665" s="17">
        <v>0.44680851063829791</v>
      </c>
      <c r="W3665">
        <v>0.21</v>
      </c>
      <c r="X3665">
        <v>2.5</v>
      </c>
      <c r="Y3665">
        <v>7.1</v>
      </c>
      <c r="Z3665">
        <v>30.47</v>
      </c>
      <c r="AA3665">
        <v>0</v>
      </c>
      <c r="AB3665" s="17">
        <v>0.75402298850574712</v>
      </c>
      <c r="AC3665" s="17">
        <v>0.73913043478260865</v>
      </c>
      <c r="AD3665" s="17">
        <v>0.77073170731707319</v>
      </c>
      <c r="AE3665" s="17">
        <v>0.62352941176470589</v>
      </c>
    </row>
    <row r="3666" spans="1:31" x14ac:dyDescent="0.35">
      <c r="A3666" t="str">
        <f t="shared" si="228"/>
        <v>December</v>
      </c>
      <c r="B3666">
        <f t="shared" si="229"/>
        <v>2024</v>
      </c>
      <c r="C3666" s="18">
        <v>45643</v>
      </c>
      <c r="D3666" t="s">
        <v>1393</v>
      </c>
      <c r="E3666" t="s">
        <v>78</v>
      </c>
      <c r="F3666" t="s">
        <v>1392</v>
      </c>
      <c r="G3666" s="22">
        <v>0.92980000000000007</v>
      </c>
      <c r="H3666" s="15" t="str">
        <f t="shared" si="230"/>
        <v>Baik Sekali</v>
      </c>
      <c r="I3666" s="15">
        <v>0.84864364606741571</v>
      </c>
      <c r="J3666" s="15" t="str">
        <f t="shared" si="231"/>
        <v>Cukup</v>
      </c>
      <c r="K3666" s="15">
        <v>0.96033898876404489</v>
      </c>
      <c r="L3666">
        <v>1.72</v>
      </c>
      <c r="M3666">
        <v>0</v>
      </c>
      <c r="N3666">
        <v>3.91</v>
      </c>
      <c r="O3666">
        <v>3.98</v>
      </c>
      <c r="P3666" s="17">
        <v>0.6228070175438597</v>
      </c>
      <c r="Q3666" s="17">
        <v>0.75</v>
      </c>
      <c r="R3666" s="17">
        <v>0.6169724770642202</v>
      </c>
      <c r="S3666" s="17">
        <v>0.73333333333333328</v>
      </c>
      <c r="T3666" s="17">
        <v>0.73333333333333328</v>
      </c>
      <c r="U3666" s="17">
        <v>0.96052631578947367</v>
      </c>
      <c r="V3666" s="17">
        <v>0.36184210526315791</v>
      </c>
      <c r="W3666">
        <v>0.21</v>
      </c>
      <c r="X3666">
        <v>4</v>
      </c>
      <c r="Y3666">
        <v>6.36</v>
      </c>
      <c r="Z3666">
        <v>22.78</v>
      </c>
      <c r="AA3666">
        <v>0</v>
      </c>
      <c r="AB3666" s="17">
        <v>0.77611940298507465</v>
      </c>
      <c r="AC3666" s="17">
        <v>0.75190839694656486</v>
      </c>
      <c r="AD3666" s="17">
        <v>0.78653530377668313</v>
      </c>
      <c r="AE3666" s="17">
        <v>0.71573604060913709</v>
      </c>
    </row>
    <row r="3667" spans="1:31" x14ac:dyDescent="0.35">
      <c r="A3667" t="str">
        <f t="shared" si="228"/>
        <v>December</v>
      </c>
      <c r="B3667">
        <f t="shared" si="229"/>
        <v>2024</v>
      </c>
      <c r="C3667" s="18">
        <v>45643</v>
      </c>
      <c r="D3667" t="s">
        <v>1393</v>
      </c>
      <c r="E3667" t="s">
        <v>126</v>
      </c>
      <c r="F3667" t="s">
        <v>1392</v>
      </c>
      <c r="G3667" s="22">
        <v>0.97609999999999997</v>
      </c>
      <c r="H3667" s="15" t="str">
        <f t="shared" si="230"/>
        <v>Istimewa</v>
      </c>
      <c r="I3667" s="15">
        <v>0.88862770000000013</v>
      </c>
      <c r="J3667" s="15" t="str">
        <f t="shared" si="231"/>
        <v>Baik</v>
      </c>
      <c r="K3667" s="15">
        <v>0.96872199999999997</v>
      </c>
      <c r="L3667">
        <v>2.72</v>
      </c>
      <c r="M3667">
        <v>0</v>
      </c>
      <c r="N3667">
        <v>5.0599999999999996</v>
      </c>
      <c r="O3667">
        <v>2.61</v>
      </c>
      <c r="P3667" s="17">
        <v>0.84718498659517427</v>
      </c>
      <c r="Q3667" s="17">
        <v>0.91304347826086951</v>
      </c>
      <c r="R3667" s="17">
        <v>0.84285714285714286</v>
      </c>
      <c r="S3667" s="17">
        <v>1</v>
      </c>
      <c r="T3667" s="17">
        <v>1</v>
      </c>
      <c r="U3667" s="17">
        <v>0.98927613941018766</v>
      </c>
      <c r="V3667" s="17">
        <v>0.79356568364611257</v>
      </c>
      <c r="W3667">
        <v>0.02</v>
      </c>
      <c r="X3667">
        <v>3.31</v>
      </c>
      <c r="Y3667">
        <v>8.65</v>
      </c>
      <c r="Z3667">
        <v>37.46</v>
      </c>
      <c r="AA3667">
        <v>0</v>
      </c>
      <c r="AB3667" s="17">
        <v>0.87259615384615385</v>
      </c>
      <c r="AC3667" s="17">
        <v>0.81578947368421051</v>
      </c>
      <c r="AD3667" s="17">
        <v>0.89368770764119598</v>
      </c>
      <c r="AE3667" s="17">
        <v>0.76344086021505375</v>
      </c>
    </row>
    <row r="3668" spans="1:31" x14ac:dyDescent="0.35">
      <c r="A3668" t="str">
        <f t="shared" si="228"/>
        <v>December</v>
      </c>
      <c r="B3668">
        <f t="shared" si="229"/>
        <v>2024</v>
      </c>
      <c r="C3668" s="18">
        <v>45643</v>
      </c>
      <c r="D3668" t="s">
        <v>1393</v>
      </c>
      <c r="E3668" t="s">
        <v>16</v>
      </c>
      <c r="F3668" t="s">
        <v>1392</v>
      </c>
      <c r="G3668" s="22">
        <v>0.90439999999999998</v>
      </c>
      <c r="H3668" s="15" t="str">
        <f t="shared" si="230"/>
        <v>Baik Sekali</v>
      </c>
      <c r="I3668" s="15">
        <v>0.85215306929589274</v>
      </c>
      <c r="J3668" s="15" t="str">
        <f t="shared" si="231"/>
        <v>Baik</v>
      </c>
      <c r="K3668" s="15">
        <v>0.95179448370255093</v>
      </c>
      <c r="L3668">
        <v>3.61</v>
      </c>
      <c r="M3668">
        <v>7.8</v>
      </c>
      <c r="N3668">
        <v>4.47</v>
      </c>
      <c r="O3668">
        <v>5.08</v>
      </c>
      <c r="P3668" s="17">
        <v>0.63293051359516617</v>
      </c>
      <c r="Q3668" s="17">
        <v>0.84693877551020413</v>
      </c>
      <c r="R3668" s="17">
        <v>0.5957446808510638</v>
      </c>
      <c r="S3668" s="17">
        <v>0.75903614457831325</v>
      </c>
      <c r="T3668" s="17">
        <v>0.75903614457831325</v>
      </c>
      <c r="U3668" s="17">
        <v>0.99697885196374625</v>
      </c>
      <c r="V3668" s="17">
        <v>0.37764350453172207</v>
      </c>
      <c r="W3668">
        <v>0.18</v>
      </c>
      <c r="X3668">
        <v>4.17</v>
      </c>
      <c r="Y3668">
        <v>19.03</v>
      </c>
      <c r="Z3668">
        <v>21.01</v>
      </c>
      <c r="AA3668">
        <v>0</v>
      </c>
      <c r="AB3668" s="17">
        <v>0.74769797421731121</v>
      </c>
      <c r="AC3668" s="17">
        <v>0.73015873015873012</v>
      </c>
      <c r="AD3668" s="17">
        <v>0.75498575498575493</v>
      </c>
      <c r="AE3668" s="17">
        <v>0.64492753623188404</v>
      </c>
    </row>
    <row r="3669" spans="1:31" x14ac:dyDescent="0.35">
      <c r="A3669" t="str">
        <f t="shared" si="228"/>
        <v>December</v>
      </c>
      <c r="B3669">
        <f t="shared" si="229"/>
        <v>2024</v>
      </c>
      <c r="C3669" s="18">
        <v>45643</v>
      </c>
      <c r="D3669" t="s">
        <v>1393</v>
      </c>
      <c r="E3669" t="s">
        <v>144</v>
      </c>
      <c r="F3669" t="s">
        <v>1392</v>
      </c>
      <c r="G3669" s="22">
        <v>0.9335</v>
      </c>
      <c r="H3669" s="15" t="str">
        <f t="shared" si="230"/>
        <v>Baik Sekali</v>
      </c>
      <c r="I3669" s="15">
        <v>0.84938676141069869</v>
      </c>
      <c r="J3669" s="15" t="str">
        <f t="shared" si="231"/>
        <v>Cukup</v>
      </c>
      <c r="K3669" s="15">
        <v>0.97546217545913916</v>
      </c>
      <c r="L3669">
        <v>5.12</v>
      </c>
      <c r="M3669">
        <v>5.13</v>
      </c>
      <c r="N3669">
        <v>5.38</v>
      </c>
      <c r="O3669">
        <v>4.62</v>
      </c>
      <c r="P3669" s="17">
        <v>0.60721868365180465</v>
      </c>
      <c r="Q3669" s="17">
        <v>0.61739130434782608</v>
      </c>
      <c r="R3669" s="17">
        <v>0.6039325842696629</v>
      </c>
      <c r="S3669" s="17">
        <v>0.80281690140845074</v>
      </c>
      <c r="T3669" s="17">
        <v>0.80281690140845074</v>
      </c>
      <c r="U3669" s="17">
        <v>0.83864118895966033</v>
      </c>
      <c r="V3669" s="17">
        <v>0.43312101910828033</v>
      </c>
      <c r="W3669">
        <v>0.31</v>
      </c>
      <c r="X3669">
        <v>3.16</v>
      </c>
      <c r="Y3669">
        <v>5.88</v>
      </c>
      <c r="Z3669">
        <v>32.020000000000003</v>
      </c>
      <c r="AA3669">
        <v>0</v>
      </c>
      <c r="AB3669" s="17">
        <v>0.76054510058403635</v>
      </c>
      <c r="AC3669" s="17">
        <v>0.68571428571428572</v>
      </c>
      <c r="AD3669" s="17">
        <v>0.78253568429890852</v>
      </c>
      <c r="AE3669" s="17">
        <v>0.84166666666666667</v>
      </c>
    </row>
    <row r="3670" spans="1:31" x14ac:dyDescent="0.35">
      <c r="A3670" t="str">
        <f t="shared" si="228"/>
        <v>December</v>
      </c>
      <c r="B3670">
        <f t="shared" si="229"/>
        <v>2024</v>
      </c>
      <c r="C3670" s="18">
        <v>45643</v>
      </c>
      <c r="D3670" t="s">
        <v>1394</v>
      </c>
      <c r="E3670" t="s">
        <v>106</v>
      </c>
      <c r="F3670" t="s">
        <v>1392</v>
      </c>
      <c r="G3670" s="22">
        <v>0.9415</v>
      </c>
      <c r="H3670" s="15" t="str">
        <f t="shared" si="230"/>
        <v>Baik Sekali</v>
      </c>
      <c r="I3670" s="15">
        <v>0.87717440000000013</v>
      </c>
      <c r="J3670" s="15" t="str">
        <f t="shared" si="231"/>
        <v>Baik</v>
      </c>
      <c r="K3670" s="15">
        <v>0.98428399999999994</v>
      </c>
      <c r="L3670">
        <v>3.63</v>
      </c>
      <c r="M3670">
        <v>0</v>
      </c>
      <c r="N3670">
        <v>3.78</v>
      </c>
      <c r="O3670">
        <v>4.54</v>
      </c>
      <c r="P3670" s="17">
        <v>0.90489130434782605</v>
      </c>
      <c r="Q3670" s="17">
        <v>0.96875</v>
      </c>
      <c r="R3670" s="17">
        <v>0.89880952380952384</v>
      </c>
      <c r="S3670" s="17">
        <v>0.967741935483871</v>
      </c>
      <c r="T3670" s="17">
        <v>0.967741935483871</v>
      </c>
      <c r="U3670" s="17">
        <v>0.99184782608695654</v>
      </c>
      <c r="V3670" s="17">
        <v>0.72010869565217395</v>
      </c>
      <c r="W3670">
        <v>0.28000000000000003</v>
      </c>
      <c r="X3670">
        <v>6.82</v>
      </c>
      <c r="Y3670">
        <v>18.23</v>
      </c>
      <c r="Z3670">
        <v>19.05</v>
      </c>
      <c r="AA3670">
        <v>0</v>
      </c>
      <c r="AB3670" s="17">
        <v>0.74973931178310738</v>
      </c>
      <c r="AC3670" s="17">
        <v>0.85572139303482586</v>
      </c>
      <c r="AD3670" s="17">
        <v>0.67324955116696594</v>
      </c>
      <c r="AE3670" s="17">
        <v>0.46802325581395349</v>
      </c>
    </row>
    <row r="3671" spans="1:31" x14ac:dyDescent="0.35">
      <c r="A3671" t="str">
        <f t="shared" si="228"/>
        <v>December</v>
      </c>
      <c r="B3671">
        <f t="shared" si="229"/>
        <v>2024</v>
      </c>
      <c r="C3671" s="18">
        <v>45643</v>
      </c>
      <c r="D3671" t="s">
        <v>1394</v>
      </c>
      <c r="E3671" t="s">
        <v>47</v>
      </c>
      <c r="F3671" t="s">
        <v>1392</v>
      </c>
      <c r="G3671" s="22">
        <v>0.84889999999999999</v>
      </c>
      <c r="H3671" s="15" t="str">
        <f t="shared" si="230"/>
        <v>Cukup</v>
      </c>
      <c r="I3671" s="15">
        <v>0.91675318687243967</v>
      </c>
      <c r="J3671" s="15" t="str">
        <f t="shared" si="231"/>
        <v>Baik Sekali</v>
      </c>
      <c r="K3671" s="15">
        <v>0.91815196249268449</v>
      </c>
      <c r="L3671">
        <v>2.98</v>
      </c>
      <c r="M3671">
        <v>8.48</v>
      </c>
      <c r="N3671">
        <v>12.74</v>
      </c>
      <c r="O3671">
        <v>12.34</v>
      </c>
      <c r="P3671" s="17">
        <v>0.41597028783658307</v>
      </c>
      <c r="Q3671" s="17">
        <v>0.51859504132231404</v>
      </c>
      <c r="R3671" s="17">
        <v>0.38622754491017958</v>
      </c>
      <c r="S3671" s="17">
        <v>0.69322709163346619</v>
      </c>
      <c r="T3671" s="17">
        <v>0.69387755102040816</v>
      </c>
      <c r="U3671" s="17">
        <v>0.99164345403899723</v>
      </c>
      <c r="V3671" s="17">
        <v>0.28087279480037142</v>
      </c>
      <c r="W3671">
        <v>0.45</v>
      </c>
      <c r="X3671">
        <v>11.06</v>
      </c>
      <c r="Y3671">
        <v>16.77</v>
      </c>
      <c r="Z3671">
        <v>20.079999999999998</v>
      </c>
      <c r="AA3671">
        <v>0</v>
      </c>
      <c r="AB3671" s="17">
        <v>0.38257899231426129</v>
      </c>
      <c r="AC3671" s="17">
        <v>0.4211111111111111</v>
      </c>
      <c r="AD3671" s="17">
        <v>0.25461254612546119</v>
      </c>
      <c r="AE3671" s="17">
        <v>0.80738786279683372</v>
      </c>
    </row>
    <row r="3672" spans="1:31" x14ac:dyDescent="0.35">
      <c r="A3672" t="str">
        <f t="shared" si="228"/>
        <v>December</v>
      </c>
      <c r="B3672">
        <f t="shared" si="229"/>
        <v>2024</v>
      </c>
      <c r="C3672" s="18">
        <v>45643</v>
      </c>
      <c r="D3672" t="s">
        <v>1394</v>
      </c>
      <c r="E3672" t="s">
        <v>29</v>
      </c>
      <c r="F3672" t="s">
        <v>1392</v>
      </c>
      <c r="G3672" s="22">
        <v>0.89549999999999996</v>
      </c>
      <c r="H3672" s="15" t="str">
        <f t="shared" si="230"/>
        <v>Baik</v>
      </c>
      <c r="I3672" s="15">
        <v>0.84219274722312254</v>
      </c>
      <c r="J3672" s="15" t="str">
        <f t="shared" si="231"/>
        <v>Cukup</v>
      </c>
      <c r="K3672" s="15">
        <v>0.93633642063749267</v>
      </c>
      <c r="L3672">
        <v>0.17</v>
      </c>
      <c r="M3672">
        <v>3.9</v>
      </c>
      <c r="N3672">
        <v>6.74</v>
      </c>
      <c r="O3672">
        <v>6.84</v>
      </c>
      <c r="P3672" s="17">
        <v>0.53711201079622128</v>
      </c>
      <c r="Q3672" s="17">
        <v>0.32544378698224852</v>
      </c>
      <c r="R3672" s="17">
        <v>0.59965034965034969</v>
      </c>
      <c r="S3672" s="17">
        <v>0.60606060606060608</v>
      </c>
      <c r="T3672" s="17">
        <v>0.60606060606060608</v>
      </c>
      <c r="U3672" s="17">
        <v>0.87539361223571754</v>
      </c>
      <c r="V3672" s="17">
        <v>0.25416104363472791</v>
      </c>
      <c r="W3672">
        <v>4.58</v>
      </c>
      <c r="X3672">
        <v>4.34</v>
      </c>
      <c r="Y3672">
        <v>19.09</v>
      </c>
      <c r="Z3672">
        <v>13.15</v>
      </c>
      <c r="AA3672">
        <v>0</v>
      </c>
      <c r="AB3672" s="17">
        <v>0.45372750642673521</v>
      </c>
      <c r="AC3672" s="17">
        <v>0.56508264462809921</v>
      </c>
      <c r="AD3672" s="17">
        <v>0.27040816326530609</v>
      </c>
      <c r="AE3672" s="17">
        <v>0.52833638025594154</v>
      </c>
    </row>
    <row r="3673" spans="1:31" x14ac:dyDescent="0.35">
      <c r="A3673" t="str">
        <f t="shared" si="228"/>
        <v>December</v>
      </c>
      <c r="B3673">
        <f t="shared" si="229"/>
        <v>2024</v>
      </c>
      <c r="C3673" s="18">
        <v>45643</v>
      </c>
      <c r="D3673" t="s">
        <v>1394</v>
      </c>
      <c r="E3673" t="s">
        <v>62</v>
      </c>
      <c r="F3673" t="s">
        <v>1392</v>
      </c>
      <c r="G3673" s="22">
        <v>0.87239999999999995</v>
      </c>
      <c r="H3673" s="15" t="str">
        <f t="shared" si="230"/>
        <v>Baik</v>
      </c>
      <c r="I3673" s="15">
        <v>0.93908629494285956</v>
      </c>
      <c r="J3673" s="15" t="str">
        <f t="shared" si="231"/>
        <v>Baik Sekali</v>
      </c>
      <c r="K3673" s="15">
        <v>0.9392465569795988</v>
      </c>
      <c r="L3673">
        <v>4.6100000000000003</v>
      </c>
      <c r="M3673">
        <v>4.3099999999999996</v>
      </c>
      <c r="N3673">
        <v>6.17</v>
      </c>
      <c r="O3673">
        <v>7.65</v>
      </c>
      <c r="P3673" s="17">
        <v>0.66640746500777603</v>
      </c>
      <c r="Q3673" s="17">
        <v>0.69060773480662985</v>
      </c>
      <c r="R3673" s="17">
        <v>0.66244343891402713</v>
      </c>
      <c r="S3673" s="17">
        <v>0.80800000000000005</v>
      </c>
      <c r="T3673" s="17">
        <v>0.80800000000000005</v>
      </c>
      <c r="U3673" s="17">
        <v>0.99455676516329705</v>
      </c>
      <c r="V3673" s="17">
        <v>0.42146189735614309</v>
      </c>
      <c r="W3673">
        <v>7.37</v>
      </c>
      <c r="X3673">
        <v>7.12</v>
      </c>
      <c r="Y3673">
        <v>24.79</v>
      </c>
      <c r="Z3673">
        <v>22.26</v>
      </c>
      <c r="AA3673">
        <v>0</v>
      </c>
      <c r="AB3673" s="17">
        <v>0.62592592592592589</v>
      </c>
      <c r="AC3673" s="17">
        <v>0.6355013550135501</v>
      </c>
      <c r="AD3673" s="17">
        <v>0.60526315789473684</v>
      </c>
      <c r="AE3673" s="17">
        <v>0.63113006396588489</v>
      </c>
    </row>
    <row r="3674" spans="1:31" x14ac:dyDescent="0.35">
      <c r="A3674" t="str">
        <f t="shared" si="228"/>
        <v>December</v>
      </c>
      <c r="B3674">
        <f t="shared" si="229"/>
        <v>2024</v>
      </c>
      <c r="C3674" s="18">
        <v>45644</v>
      </c>
      <c r="D3674" t="s">
        <v>1378</v>
      </c>
      <c r="E3674" t="s">
        <v>110</v>
      </c>
      <c r="F3674" t="s">
        <v>1379</v>
      </c>
      <c r="G3674" s="15">
        <v>0.85790000000000011</v>
      </c>
      <c r="H3674" s="15" t="str">
        <f t="shared" si="230"/>
        <v>Baik</v>
      </c>
      <c r="I3674" s="15">
        <v>0.84750142901127956</v>
      </c>
      <c r="J3674" s="15" t="str">
        <f t="shared" si="231"/>
        <v>Cukup</v>
      </c>
      <c r="K3674" s="15">
        <v>0.96636122574651306</v>
      </c>
      <c r="L3674">
        <v>4.55</v>
      </c>
      <c r="M3674">
        <v>5.68</v>
      </c>
      <c r="N3674">
        <v>8.3000000000000007</v>
      </c>
      <c r="O3674">
        <v>10.08</v>
      </c>
      <c r="P3674" s="17">
        <v>0.43362445414847162</v>
      </c>
      <c r="Q3674" s="17">
        <v>0.3611650485436893</v>
      </c>
      <c r="R3674" s="17">
        <v>0.45464788732394368</v>
      </c>
      <c r="S3674" s="17">
        <v>0.43010752688172038</v>
      </c>
      <c r="T3674" s="17">
        <v>0.43243243243243251</v>
      </c>
      <c r="U3674" s="17">
        <v>1</v>
      </c>
      <c r="V3674" s="17">
        <v>0.13624454148471621</v>
      </c>
      <c r="W3674">
        <v>0.2</v>
      </c>
      <c r="X3674">
        <v>6.17</v>
      </c>
      <c r="Y3674">
        <v>23.85</v>
      </c>
      <c r="Z3674">
        <v>82.08</v>
      </c>
      <c r="AA3674">
        <v>0</v>
      </c>
      <c r="AB3674" s="17">
        <v>0.23031129852412249</v>
      </c>
      <c r="AC3674" s="17">
        <v>0.21700069108500339</v>
      </c>
      <c r="AD3674" s="17">
        <v>0.2329244282901711</v>
      </c>
      <c r="AE3674" s="17">
        <v>0.27388535031847128</v>
      </c>
    </row>
    <row r="3675" spans="1:31" x14ac:dyDescent="0.35">
      <c r="A3675" t="str">
        <f t="shared" si="228"/>
        <v>December</v>
      </c>
      <c r="B3675">
        <f t="shared" si="229"/>
        <v>2024</v>
      </c>
      <c r="C3675" s="18">
        <v>45644</v>
      </c>
      <c r="D3675" t="s">
        <v>1378</v>
      </c>
      <c r="E3675" t="s">
        <v>96</v>
      </c>
      <c r="F3675" t="s">
        <v>1380</v>
      </c>
      <c r="G3675" s="15">
        <v>0.89549999999999996</v>
      </c>
      <c r="H3675" s="15" t="str">
        <f t="shared" si="230"/>
        <v>Baik</v>
      </c>
      <c r="I3675" s="15">
        <v>0.87516550000000004</v>
      </c>
      <c r="J3675" s="15" t="str">
        <f t="shared" si="231"/>
        <v>Baik</v>
      </c>
      <c r="K3675" s="15">
        <v>0.97483000000000009</v>
      </c>
      <c r="L3675">
        <v>1.62</v>
      </c>
      <c r="M3675">
        <v>6.64</v>
      </c>
      <c r="N3675">
        <v>6.92</v>
      </c>
      <c r="O3675">
        <v>4.8600000000000003</v>
      </c>
      <c r="P3675" s="17">
        <v>0.54650047938638546</v>
      </c>
      <c r="Q3675" s="17">
        <v>0.54285714285714282</v>
      </c>
      <c r="R3675" s="17">
        <v>0.54690831556503194</v>
      </c>
      <c r="S3675" s="17">
        <v>0.2982456140350877</v>
      </c>
      <c r="T3675" s="17">
        <v>0.2982456140350877</v>
      </c>
      <c r="U3675" s="17">
        <v>0.98657718120805371</v>
      </c>
      <c r="V3675" s="17">
        <v>0.2061361457334612</v>
      </c>
      <c r="W3675">
        <v>0.28999999999999998</v>
      </c>
      <c r="X3675">
        <v>3.63</v>
      </c>
      <c r="Y3675">
        <v>19.2</v>
      </c>
      <c r="Z3675">
        <v>67.88</v>
      </c>
      <c r="AA3675">
        <v>0</v>
      </c>
      <c r="AB3675" s="17">
        <v>0.50594227504244482</v>
      </c>
      <c r="AC3675" s="17">
        <v>0.43423137876386692</v>
      </c>
      <c r="AD3675" s="17">
        <v>0.56630109670987039</v>
      </c>
      <c r="AE3675" s="17">
        <v>0.43430656934306572</v>
      </c>
    </row>
    <row r="3676" spans="1:31" x14ac:dyDescent="0.35">
      <c r="A3676" t="str">
        <f t="shared" si="228"/>
        <v>December</v>
      </c>
      <c r="B3676">
        <f t="shared" si="229"/>
        <v>2024</v>
      </c>
      <c r="C3676" s="18">
        <v>45644</v>
      </c>
      <c r="D3676" t="s">
        <v>1378</v>
      </c>
      <c r="E3676" t="s">
        <v>132</v>
      </c>
      <c r="F3676" t="s">
        <v>1379</v>
      </c>
      <c r="G3676" s="15">
        <v>0.93010000000000004</v>
      </c>
      <c r="H3676" s="15" t="str">
        <f t="shared" si="230"/>
        <v>Baik Sekali</v>
      </c>
      <c r="I3676" s="15">
        <v>0.85047337249173094</v>
      </c>
      <c r="J3676" s="15" t="str">
        <f t="shared" si="231"/>
        <v>Baik</v>
      </c>
      <c r="K3676" s="15">
        <v>0.98785249283351706</v>
      </c>
      <c r="L3676">
        <v>0</v>
      </c>
      <c r="M3676">
        <v>5.14</v>
      </c>
      <c r="N3676">
        <v>7.06</v>
      </c>
      <c r="O3676">
        <v>7.1</v>
      </c>
      <c r="P3676" s="17">
        <v>0.41547277936962751</v>
      </c>
      <c r="Q3676" s="17">
        <v>0.44642857142857151</v>
      </c>
      <c r="R3676" s="17">
        <v>0.40955631399317399</v>
      </c>
      <c r="S3676" s="17">
        <v>0.78</v>
      </c>
      <c r="T3676" s="17">
        <v>0.78</v>
      </c>
      <c r="U3676" s="17">
        <v>1</v>
      </c>
      <c r="V3676" s="17">
        <v>0.27793696275071628</v>
      </c>
      <c r="W3676">
        <v>0.02</v>
      </c>
      <c r="X3676">
        <v>3.6</v>
      </c>
      <c r="Y3676">
        <v>21</v>
      </c>
      <c r="Z3676">
        <v>11.99</v>
      </c>
      <c r="AA3676">
        <v>0</v>
      </c>
      <c r="AB3676" s="17">
        <v>0.17316017316017321</v>
      </c>
      <c r="AC3676" s="17">
        <v>8.2595870206489674E-2</v>
      </c>
      <c r="AD3676" s="17">
        <v>0.48065173116089621</v>
      </c>
      <c r="AE3676" s="17">
        <v>0.7857142857142857</v>
      </c>
    </row>
    <row r="3677" spans="1:31" x14ac:dyDescent="0.35">
      <c r="A3677" t="str">
        <f t="shared" si="228"/>
        <v>December</v>
      </c>
      <c r="B3677">
        <f t="shared" si="229"/>
        <v>2024</v>
      </c>
      <c r="C3677" s="18">
        <v>45644</v>
      </c>
      <c r="D3677" t="s">
        <v>1378</v>
      </c>
      <c r="E3677" t="s">
        <v>23</v>
      </c>
      <c r="F3677" t="s">
        <v>1381</v>
      </c>
      <c r="G3677" s="15">
        <v>0.90110000000000001</v>
      </c>
      <c r="H3677" s="15" t="str">
        <f t="shared" si="230"/>
        <v>Baik Sekali</v>
      </c>
      <c r="I3677" s="15">
        <v>0.842885008870631</v>
      </c>
      <c r="J3677" s="15" t="str">
        <f t="shared" si="231"/>
        <v>Cukup</v>
      </c>
      <c r="K3677" s="15">
        <v>0.95688573963037438</v>
      </c>
      <c r="L3677">
        <v>2.36</v>
      </c>
      <c r="M3677">
        <v>4.8099999999999996</v>
      </c>
      <c r="N3677">
        <v>7.83</v>
      </c>
      <c r="O3677">
        <v>8.7200000000000006</v>
      </c>
      <c r="P3677" s="17">
        <v>0.32280147446024221</v>
      </c>
      <c r="Q3677" s="17">
        <v>0.47147147147147139</v>
      </c>
      <c r="R3677" s="17">
        <v>0.29118773946360149</v>
      </c>
      <c r="S3677" s="17">
        <v>0.38853503184713378</v>
      </c>
      <c r="T3677" s="17">
        <v>0.38853503184713378</v>
      </c>
      <c r="U3677" s="17">
        <v>0.99736703528172721</v>
      </c>
      <c r="V3677" s="17">
        <v>0.1174302264349658</v>
      </c>
      <c r="W3677">
        <v>0.03</v>
      </c>
      <c r="X3677">
        <v>3.86</v>
      </c>
      <c r="Y3677">
        <v>11.4</v>
      </c>
      <c r="Z3677">
        <v>62.45</v>
      </c>
      <c r="AA3677">
        <v>0</v>
      </c>
      <c r="AB3677" s="17">
        <v>0.38088012139605459</v>
      </c>
      <c r="AC3677" s="17">
        <v>0.4346717654557043</v>
      </c>
      <c r="AD3677" s="17">
        <v>0.3454391891891892</v>
      </c>
      <c r="AE3677" s="17">
        <v>0.53372434017595305</v>
      </c>
    </row>
    <row r="3678" spans="1:31" x14ac:dyDescent="0.35">
      <c r="A3678" t="str">
        <f t="shared" si="228"/>
        <v>December</v>
      </c>
      <c r="B3678">
        <f t="shared" si="229"/>
        <v>2024</v>
      </c>
      <c r="C3678" s="18">
        <v>45644</v>
      </c>
      <c r="D3678" t="s">
        <v>1378</v>
      </c>
      <c r="E3678" t="s">
        <v>134</v>
      </c>
      <c r="F3678" t="s">
        <v>1382</v>
      </c>
      <c r="G3678" s="15">
        <v>0.85189999999999999</v>
      </c>
      <c r="H3678" s="15" t="str">
        <f t="shared" si="230"/>
        <v>Baik</v>
      </c>
      <c r="I3678" s="15">
        <v>0.89376581551633461</v>
      </c>
      <c r="J3678" s="15" t="str">
        <f t="shared" si="231"/>
        <v>Baik</v>
      </c>
      <c r="K3678" s="15">
        <v>0.9685451871895272</v>
      </c>
      <c r="L3678">
        <v>9.77</v>
      </c>
      <c r="M3678">
        <v>4.3499999999999996</v>
      </c>
      <c r="N3678">
        <v>6.28</v>
      </c>
      <c r="O3678">
        <v>6.32</v>
      </c>
      <c r="P3678" s="17">
        <v>0.35592255125284739</v>
      </c>
      <c r="Q3678" s="17">
        <v>0.40909090909090912</v>
      </c>
      <c r="R3678" s="17">
        <v>0.33439999999999998</v>
      </c>
      <c r="S3678" s="17">
        <v>0.65700483091787443</v>
      </c>
      <c r="T3678" s="17">
        <v>0.6910112359550562</v>
      </c>
      <c r="U3678" s="17">
        <v>1</v>
      </c>
      <c r="V3678" s="17">
        <v>0.20671981776765369</v>
      </c>
      <c r="W3678">
        <v>0.05</v>
      </c>
      <c r="X3678">
        <v>3.9</v>
      </c>
      <c r="Y3678">
        <v>15.49</v>
      </c>
      <c r="Z3678">
        <v>67.91</v>
      </c>
      <c r="AA3678">
        <v>0</v>
      </c>
      <c r="AB3678" s="17">
        <v>0.26081326081326078</v>
      </c>
      <c r="AC3678" s="17">
        <v>0.37050359712230208</v>
      </c>
      <c r="AD3678" s="17">
        <v>0.22716387273349301</v>
      </c>
      <c r="AE3678" s="17">
        <v>0.90938511326860838</v>
      </c>
    </row>
    <row r="3679" spans="1:31" x14ac:dyDescent="0.35">
      <c r="A3679" t="str">
        <f t="shared" si="228"/>
        <v>December</v>
      </c>
      <c r="B3679">
        <f t="shared" si="229"/>
        <v>2024</v>
      </c>
      <c r="C3679" s="18">
        <v>45644</v>
      </c>
      <c r="D3679" t="s">
        <v>1378</v>
      </c>
      <c r="E3679" t="s">
        <v>150</v>
      </c>
      <c r="F3679" t="s">
        <v>1383</v>
      </c>
      <c r="G3679" s="15">
        <v>0.90810000000000002</v>
      </c>
      <c r="H3679" s="15" t="str">
        <f t="shared" si="230"/>
        <v>Baik Sekali</v>
      </c>
      <c r="I3679" s="15">
        <v>0.9100812937027708</v>
      </c>
      <c r="J3679" s="15" t="str">
        <f t="shared" si="231"/>
        <v>Baik Sekali</v>
      </c>
      <c r="K3679" s="15">
        <v>0.97708941057934506</v>
      </c>
      <c r="L3679">
        <v>3.34</v>
      </c>
      <c r="M3679">
        <v>5.33</v>
      </c>
      <c r="N3679">
        <v>5.36</v>
      </c>
      <c r="O3679">
        <v>7.64</v>
      </c>
      <c r="P3679" s="17">
        <v>0.42018779342723012</v>
      </c>
      <c r="Q3679" s="17">
        <v>0.53846153846153844</v>
      </c>
      <c r="R3679" s="17">
        <v>0.38324091189155879</v>
      </c>
      <c r="S3679" s="17">
        <v>0.53479853479853479</v>
      </c>
      <c r="T3679" s="17">
        <v>0.53676470588235292</v>
      </c>
      <c r="U3679" s="17">
        <v>0.95117370892018782</v>
      </c>
      <c r="V3679" s="17">
        <v>0.2436619718309859</v>
      </c>
      <c r="W3679">
        <v>0.38</v>
      </c>
      <c r="X3679">
        <v>2.59</v>
      </c>
      <c r="Y3679">
        <v>22.15</v>
      </c>
      <c r="Z3679">
        <v>48.24</v>
      </c>
      <c r="AA3679">
        <v>0</v>
      </c>
      <c r="AB3679" s="17">
        <v>0.31781115879828331</v>
      </c>
      <c r="AC3679" s="17">
        <v>0.36660079051383399</v>
      </c>
      <c r="AD3679" s="17">
        <v>0.30011135857461019</v>
      </c>
      <c r="AE3679" s="17">
        <v>0.42857142857142849</v>
      </c>
    </row>
    <row r="3680" spans="1:31" x14ac:dyDescent="0.35">
      <c r="A3680" t="str">
        <f t="shared" si="228"/>
        <v>December</v>
      </c>
      <c r="B3680">
        <f t="shared" si="229"/>
        <v>2024</v>
      </c>
      <c r="C3680" s="18">
        <v>45644</v>
      </c>
      <c r="D3680" t="s">
        <v>1384</v>
      </c>
      <c r="E3680" t="s">
        <v>120</v>
      </c>
      <c r="F3680" t="s">
        <v>1385</v>
      </c>
      <c r="G3680" s="15">
        <v>0.88390000000000002</v>
      </c>
      <c r="H3680" s="15" t="str">
        <f t="shared" si="230"/>
        <v>Baik</v>
      </c>
      <c r="I3680" s="15">
        <v>0.8589106797310464</v>
      </c>
      <c r="J3680" s="15" t="str">
        <f t="shared" si="231"/>
        <v>Baik</v>
      </c>
      <c r="K3680" s="15">
        <v>0.96924479923156082</v>
      </c>
      <c r="L3680">
        <v>4.47</v>
      </c>
      <c r="M3680">
        <v>7.14</v>
      </c>
      <c r="N3680">
        <v>6.02</v>
      </c>
      <c r="O3680">
        <v>11.08</v>
      </c>
      <c r="P3680" s="17">
        <v>0.71250445315283217</v>
      </c>
      <c r="Q3680" s="17">
        <v>0.76290630975143403</v>
      </c>
      <c r="R3680" s="17">
        <v>0.70096322241681264</v>
      </c>
      <c r="S3680" s="17">
        <v>0.69423558897243109</v>
      </c>
      <c r="T3680" s="17">
        <v>0.69113924050632913</v>
      </c>
      <c r="U3680" s="17">
        <v>0.99964374777342357</v>
      </c>
      <c r="V3680" s="17">
        <v>0.44567153544709648</v>
      </c>
      <c r="W3680">
        <v>0.06</v>
      </c>
      <c r="X3680">
        <v>8.59</v>
      </c>
      <c r="Y3680">
        <v>22.24</v>
      </c>
      <c r="Z3680">
        <v>20.399999999999999</v>
      </c>
      <c r="AA3680">
        <v>0</v>
      </c>
      <c r="AB3680" s="17">
        <v>0.51027577727033202</v>
      </c>
      <c r="AC3680" s="17">
        <v>0.79113384484228477</v>
      </c>
      <c r="AD3680" s="17">
        <v>0.43533616260888991</v>
      </c>
      <c r="AE3680" s="17">
        <v>0.73706896551724133</v>
      </c>
    </row>
    <row r="3681" spans="1:31" x14ac:dyDescent="0.35">
      <c r="A3681" t="str">
        <f t="shared" si="228"/>
        <v>December</v>
      </c>
      <c r="B3681">
        <f t="shared" si="229"/>
        <v>2024</v>
      </c>
      <c r="C3681" s="18">
        <v>45644</v>
      </c>
      <c r="D3681" t="s">
        <v>1384</v>
      </c>
      <c r="E3681" t="s">
        <v>124</v>
      </c>
      <c r="F3681" t="s">
        <v>1380</v>
      </c>
      <c r="G3681" s="15">
        <v>0.88829999999999998</v>
      </c>
      <c r="H3681" s="15" t="str">
        <f t="shared" si="230"/>
        <v>Baik</v>
      </c>
      <c r="I3681" s="15">
        <v>0.89445594844315579</v>
      </c>
      <c r="J3681" s="15" t="str">
        <f t="shared" si="231"/>
        <v>Baik</v>
      </c>
      <c r="K3681" s="15">
        <v>0.95658842412330225</v>
      </c>
      <c r="L3681">
        <v>3.69</v>
      </c>
      <c r="M3681">
        <v>3.05</v>
      </c>
      <c r="N3681">
        <v>4.3099999999999996</v>
      </c>
      <c r="O3681">
        <v>6.05</v>
      </c>
      <c r="P3681" s="17">
        <v>0.69119878603945373</v>
      </c>
      <c r="Q3681" s="17">
        <v>0.66141732283464572</v>
      </c>
      <c r="R3681" s="17">
        <v>0.70330843116328712</v>
      </c>
      <c r="S3681" s="17">
        <v>0.48809523809523808</v>
      </c>
      <c r="T3681" s="17">
        <v>0.50622406639004147</v>
      </c>
      <c r="U3681" s="17">
        <v>0.99848254931714719</v>
      </c>
      <c r="V3681" s="17">
        <v>0.37025796661608501</v>
      </c>
      <c r="W3681">
        <v>0.11</v>
      </c>
      <c r="X3681">
        <v>7.15</v>
      </c>
      <c r="Y3681">
        <v>24.14</v>
      </c>
      <c r="Z3681">
        <v>72.87</v>
      </c>
      <c r="AA3681">
        <v>0</v>
      </c>
      <c r="AB3681" s="17">
        <v>0.22388888888888889</v>
      </c>
      <c r="AC3681" s="17">
        <v>0.51531531531531527</v>
      </c>
      <c r="AD3681" s="17">
        <v>0.1891611295681063</v>
      </c>
      <c r="AE3681" s="17">
        <v>0.56643356643356646</v>
      </c>
    </row>
    <row r="3682" spans="1:31" x14ac:dyDescent="0.35">
      <c r="A3682" t="str">
        <f t="shared" si="228"/>
        <v>December</v>
      </c>
      <c r="B3682">
        <f t="shared" si="229"/>
        <v>2024</v>
      </c>
      <c r="C3682" s="18">
        <v>45644</v>
      </c>
      <c r="D3682" t="s">
        <v>1384</v>
      </c>
      <c r="E3682" t="s">
        <v>32</v>
      </c>
      <c r="F3682" t="s">
        <v>1385</v>
      </c>
      <c r="G3682" s="15">
        <v>0.91139999999999999</v>
      </c>
      <c r="H3682" s="15" t="str">
        <f t="shared" si="230"/>
        <v>Baik Sekali</v>
      </c>
      <c r="I3682" s="15">
        <v>0.88895751896884578</v>
      </c>
      <c r="J3682" s="15" t="str">
        <f t="shared" si="231"/>
        <v>Baik</v>
      </c>
      <c r="K3682" s="15">
        <v>0.96130719705384493</v>
      </c>
      <c r="L3682">
        <v>2.84</v>
      </c>
      <c r="M3682">
        <v>4.12</v>
      </c>
      <c r="N3682">
        <v>5.0999999999999996</v>
      </c>
      <c r="O3682">
        <v>9.4600000000000009</v>
      </c>
      <c r="P3682" s="17">
        <v>0.61268325946130242</v>
      </c>
      <c r="Q3682" s="17">
        <v>0.69888888888888889</v>
      </c>
      <c r="R3682" s="17">
        <v>0.57452041318248892</v>
      </c>
      <c r="S3682" s="17">
        <v>0.73767885532591415</v>
      </c>
      <c r="T3682" s="17">
        <v>0.74038461538461542</v>
      </c>
      <c r="U3682" s="17">
        <v>0.99079440845550626</v>
      </c>
      <c r="V3682" s="17">
        <v>0.38220252301397878</v>
      </c>
      <c r="W3682">
        <v>0.02</v>
      </c>
      <c r="X3682">
        <v>7.8</v>
      </c>
      <c r="Y3682">
        <v>19.28</v>
      </c>
      <c r="Z3682">
        <v>69.290000000000006</v>
      </c>
      <c r="AA3682">
        <v>0</v>
      </c>
      <c r="AB3682" s="17">
        <v>0.36105225988700562</v>
      </c>
      <c r="AC3682" s="17">
        <v>0.60467587672688627</v>
      </c>
      <c r="AD3682" s="17">
        <v>0.31641137855579871</v>
      </c>
      <c r="AE3682" s="17">
        <v>0.80140597539543057</v>
      </c>
    </row>
    <row r="3683" spans="1:31" x14ac:dyDescent="0.35">
      <c r="A3683" t="str">
        <f t="shared" si="228"/>
        <v>December</v>
      </c>
      <c r="B3683">
        <f t="shared" si="229"/>
        <v>2024</v>
      </c>
      <c r="C3683" s="18">
        <v>45644</v>
      </c>
      <c r="D3683" t="s">
        <v>1384</v>
      </c>
      <c r="E3683" t="s">
        <v>154</v>
      </c>
      <c r="F3683" t="s">
        <v>1386</v>
      </c>
      <c r="G3683" s="15">
        <v>0.89040000000000008</v>
      </c>
      <c r="H3683" s="15" t="str">
        <f t="shared" si="230"/>
        <v>Baik</v>
      </c>
      <c r="I3683" s="15">
        <v>0.92654510391102152</v>
      </c>
      <c r="J3683" s="15" t="str">
        <f t="shared" si="231"/>
        <v>Baik Sekali</v>
      </c>
      <c r="K3683" s="15">
        <v>0.95355743974577545</v>
      </c>
      <c r="L3683">
        <v>2.68</v>
      </c>
      <c r="M3683">
        <v>3.67</v>
      </c>
      <c r="N3683">
        <v>5.18</v>
      </c>
      <c r="O3683">
        <v>8.6300000000000008</v>
      </c>
      <c r="P3683" s="17">
        <v>0.55353634577603139</v>
      </c>
      <c r="Q3683" s="17">
        <v>0.58350515463917529</v>
      </c>
      <c r="R3683" s="17">
        <v>0.54416505480335264</v>
      </c>
      <c r="S3683" s="17">
        <v>0.54416961130742048</v>
      </c>
      <c r="T3683" s="17">
        <v>0.54416961130742048</v>
      </c>
      <c r="U3683" s="17">
        <v>0.99165029469548138</v>
      </c>
      <c r="V3683" s="17">
        <v>0.26080550098231831</v>
      </c>
      <c r="W3683">
        <v>0.06</v>
      </c>
      <c r="X3683">
        <v>7.75</v>
      </c>
      <c r="Y3683">
        <v>24.09</v>
      </c>
      <c r="Z3683">
        <v>60.38</v>
      </c>
      <c r="AA3683">
        <v>0</v>
      </c>
      <c r="AB3683" s="17">
        <v>0.64372008206063369</v>
      </c>
      <c r="AC3683" s="17">
        <v>0.45833333333333331</v>
      </c>
      <c r="AD3683" s="17">
        <v>0.69466316710411202</v>
      </c>
      <c r="AE3683" s="17">
        <v>0.48717948717948723</v>
      </c>
    </row>
    <row r="3684" spans="1:31" x14ac:dyDescent="0.35">
      <c r="A3684" t="str">
        <f t="shared" si="228"/>
        <v>December</v>
      </c>
      <c r="B3684">
        <f t="shared" si="229"/>
        <v>2024</v>
      </c>
      <c r="C3684" s="18">
        <v>45644</v>
      </c>
      <c r="D3684" t="s">
        <v>1384</v>
      </c>
      <c r="E3684" t="s">
        <v>72</v>
      </c>
      <c r="F3684" t="s">
        <v>1382</v>
      </c>
      <c r="G3684" s="15">
        <v>0.88170000000000004</v>
      </c>
      <c r="H3684" s="15" t="str">
        <f t="shared" si="230"/>
        <v>Baik</v>
      </c>
      <c r="I3684" s="15">
        <v>0.91356079297393045</v>
      </c>
      <c r="J3684" s="15" t="str">
        <f t="shared" si="231"/>
        <v>Baik Sekali</v>
      </c>
      <c r="K3684" s="15">
        <v>0.95731655135408655</v>
      </c>
      <c r="L3684">
        <v>4.43</v>
      </c>
      <c r="M3684">
        <v>6.27</v>
      </c>
      <c r="N3684">
        <v>5.89</v>
      </c>
      <c r="O3684">
        <v>6.68</v>
      </c>
      <c r="P3684" s="17">
        <v>0.55569422776911082</v>
      </c>
      <c r="Q3684" s="17">
        <v>0.75940706955530213</v>
      </c>
      <c r="R3684" s="17">
        <v>0.47895189003436428</v>
      </c>
      <c r="S3684" s="17">
        <v>0.74474474474474472</v>
      </c>
      <c r="T3684" s="17">
        <v>0.74506828528072833</v>
      </c>
      <c r="U3684" s="17">
        <v>0.9940717628705148</v>
      </c>
      <c r="V3684" s="17">
        <v>0.34227769110764428</v>
      </c>
      <c r="W3684">
        <v>2.1800000000000002</v>
      </c>
      <c r="X3684">
        <v>4.21</v>
      </c>
      <c r="Y3684">
        <v>19.100000000000001</v>
      </c>
      <c r="Z3684">
        <v>63.92</v>
      </c>
      <c r="AA3684">
        <v>0</v>
      </c>
      <c r="AB3684" s="17">
        <v>0.52980342422320859</v>
      </c>
      <c r="AC3684" s="17">
        <v>0.63674147963424776</v>
      </c>
      <c r="AD3684" s="17">
        <v>0.5083418454204971</v>
      </c>
      <c r="AE3684" s="17">
        <v>0.83485639686684077</v>
      </c>
    </row>
    <row r="3685" spans="1:31" x14ac:dyDescent="0.35">
      <c r="A3685" t="str">
        <f t="shared" si="228"/>
        <v>December</v>
      </c>
      <c r="B3685">
        <f t="shared" si="229"/>
        <v>2024</v>
      </c>
      <c r="C3685" s="18">
        <v>45644</v>
      </c>
      <c r="D3685" t="s">
        <v>1387</v>
      </c>
      <c r="E3685" t="s">
        <v>116</v>
      </c>
      <c r="F3685" t="s">
        <v>1381</v>
      </c>
      <c r="G3685" s="15">
        <v>0.84650000000000003</v>
      </c>
      <c r="H3685" s="15" t="str">
        <f t="shared" si="230"/>
        <v>Cukup</v>
      </c>
      <c r="I3685" s="15">
        <v>0.88879698618191871</v>
      </c>
      <c r="J3685" s="15" t="str">
        <f t="shared" si="231"/>
        <v>Baik</v>
      </c>
      <c r="K3685" s="15">
        <v>0.90699138909119614</v>
      </c>
      <c r="L3685">
        <v>6.1</v>
      </c>
      <c r="M3685">
        <v>4.79</v>
      </c>
      <c r="N3685">
        <v>6.54</v>
      </c>
      <c r="O3685">
        <v>7.58</v>
      </c>
      <c r="P3685" s="17">
        <v>0.39473684210526322</v>
      </c>
      <c r="Q3685" s="17">
        <v>0.5788888888888889</v>
      </c>
      <c r="R3685" s="17">
        <v>0.34697406340057629</v>
      </c>
      <c r="S3685" s="17">
        <v>0.72360844529750479</v>
      </c>
      <c r="T3685" s="17">
        <v>0.72360844529750479</v>
      </c>
      <c r="U3685" s="17">
        <v>0.99954233409610982</v>
      </c>
      <c r="V3685" s="17">
        <v>0.2105263157894737</v>
      </c>
      <c r="W3685">
        <v>0</v>
      </c>
      <c r="X3685">
        <v>4.78</v>
      </c>
      <c r="Y3685">
        <v>9.14</v>
      </c>
      <c r="Z3685">
        <v>15.58</v>
      </c>
      <c r="AA3685">
        <v>0</v>
      </c>
      <c r="AB3685" s="17">
        <v>0.34917902542372881</v>
      </c>
      <c r="AC3685" s="17">
        <v>0.45854234287400408</v>
      </c>
      <c r="AD3685" s="17">
        <v>0.56500308071472582</v>
      </c>
      <c r="AE3685" s="17">
        <v>0.90090090090090091</v>
      </c>
    </row>
    <row r="3686" spans="1:31" x14ac:dyDescent="0.35">
      <c r="A3686" t="str">
        <f t="shared" si="228"/>
        <v>December</v>
      </c>
      <c r="B3686">
        <f t="shared" si="229"/>
        <v>2024</v>
      </c>
      <c r="C3686" s="18">
        <v>45644</v>
      </c>
      <c r="D3686" t="s">
        <v>1387</v>
      </c>
      <c r="E3686" t="s">
        <v>64</v>
      </c>
      <c r="F3686" t="s">
        <v>1379</v>
      </c>
      <c r="G3686" s="15">
        <v>0.82459999999999989</v>
      </c>
      <c r="H3686" s="15" t="str">
        <f t="shared" si="230"/>
        <v>Cukup</v>
      </c>
      <c r="I3686" s="15">
        <v>0.86561515476844075</v>
      </c>
      <c r="J3686" s="15" t="str">
        <f t="shared" si="231"/>
        <v>Baik</v>
      </c>
      <c r="K3686" s="15">
        <v>0.93640044219554497</v>
      </c>
      <c r="L3686">
        <v>9.32</v>
      </c>
      <c r="M3686">
        <v>8.2100000000000009</v>
      </c>
      <c r="N3686">
        <v>7.38</v>
      </c>
      <c r="O3686">
        <v>10.37</v>
      </c>
      <c r="P3686" s="17">
        <v>0.62489019033674964</v>
      </c>
      <c r="Q3686" s="17">
        <v>0.61497326203208558</v>
      </c>
      <c r="R3686" s="17">
        <v>0.62862903225806455</v>
      </c>
      <c r="S3686" s="17">
        <v>0.69739130434782604</v>
      </c>
      <c r="T3686" s="17">
        <v>0.7012302284710018</v>
      </c>
      <c r="U3686" s="17">
        <v>0.99912152269399712</v>
      </c>
      <c r="V3686" s="17">
        <v>0.35607613469985361</v>
      </c>
      <c r="W3686">
        <v>0</v>
      </c>
      <c r="X3686">
        <v>8.3000000000000007</v>
      </c>
      <c r="Y3686">
        <v>17.5</v>
      </c>
      <c r="Z3686">
        <v>7.98</v>
      </c>
      <c r="AA3686">
        <v>0</v>
      </c>
      <c r="AB3686" s="17">
        <v>0.6471870047543582</v>
      </c>
      <c r="AC3686" s="17">
        <v>0.53697334479793635</v>
      </c>
      <c r="AD3686" s="17">
        <v>0.89101449275362321</v>
      </c>
      <c r="AE3686" s="17">
        <v>0.81745396317053642</v>
      </c>
    </row>
    <row r="3687" spans="1:31" x14ac:dyDescent="0.35">
      <c r="A3687" t="str">
        <f t="shared" si="228"/>
        <v>December</v>
      </c>
      <c r="B3687">
        <f t="shared" si="229"/>
        <v>2024</v>
      </c>
      <c r="C3687" s="18">
        <v>45644</v>
      </c>
      <c r="D3687" t="s">
        <v>1387</v>
      </c>
      <c r="E3687" t="s">
        <v>56</v>
      </c>
      <c r="F3687" t="s">
        <v>1388</v>
      </c>
      <c r="G3687" s="15">
        <v>0.93579999999999997</v>
      </c>
      <c r="H3687" s="15" t="str">
        <f t="shared" si="230"/>
        <v>Baik Sekali</v>
      </c>
      <c r="I3687" s="15">
        <v>0.88209775000000001</v>
      </c>
      <c r="J3687" s="15" t="str">
        <f t="shared" si="231"/>
        <v>Baik</v>
      </c>
      <c r="K3687" s="15">
        <v>0.96306499999999995</v>
      </c>
      <c r="L3687">
        <v>4.13</v>
      </c>
      <c r="M3687">
        <v>4.4000000000000004</v>
      </c>
      <c r="N3687">
        <v>5.29</v>
      </c>
      <c r="O3687">
        <v>4.49</v>
      </c>
      <c r="P3687" s="17">
        <v>0.57284172661870503</v>
      </c>
      <c r="Q3687" s="17">
        <v>0.63725490196078427</v>
      </c>
      <c r="R3687" s="17">
        <v>0.56633663366336628</v>
      </c>
      <c r="S3687" s="17">
        <v>0.76923076923076927</v>
      </c>
      <c r="T3687" s="17">
        <v>0.76923076923076927</v>
      </c>
      <c r="U3687" s="17">
        <v>0.99640287769784175</v>
      </c>
      <c r="V3687" s="17">
        <v>0.4289568345323741</v>
      </c>
      <c r="W3687">
        <v>0</v>
      </c>
      <c r="X3687">
        <v>3.57</v>
      </c>
      <c r="Y3687">
        <v>4.74</v>
      </c>
      <c r="Z3687">
        <v>29.34</v>
      </c>
      <c r="AA3687">
        <v>0</v>
      </c>
      <c r="AB3687" s="17">
        <v>0.87924050632911388</v>
      </c>
      <c r="AC3687" s="17">
        <v>0.78947368421052633</v>
      </c>
      <c r="AD3687" s="17">
        <v>0.97241922773837663</v>
      </c>
      <c r="AE3687" s="17">
        <v>0.95797101449275357</v>
      </c>
    </row>
    <row r="3688" spans="1:31" x14ac:dyDescent="0.35">
      <c r="A3688" t="str">
        <f t="shared" si="228"/>
        <v>December</v>
      </c>
      <c r="B3688">
        <f t="shared" si="229"/>
        <v>2024</v>
      </c>
      <c r="C3688" s="18">
        <v>45644</v>
      </c>
      <c r="D3688" t="s">
        <v>1387</v>
      </c>
      <c r="E3688" t="s">
        <v>80</v>
      </c>
      <c r="F3688" t="s">
        <v>1381</v>
      </c>
      <c r="G3688" s="15">
        <v>0.91579999999999995</v>
      </c>
      <c r="H3688" s="15" t="str">
        <f t="shared" si="230"/>
        <v>Baik Sekali</v>
      </c>
      <c r="I3688" s="15">
        <v>0.85464047870002902</v>
      </c>
      <c r="J3688" s="15" t="str">
        <f t="shared" si="231"/>
        <v>Baik</v>
      </c>
      <c r="K3688" s="15">
        <v>0.94682993914293989</v>
      </c>
      <c r="L3688">
        <v>3.77</v>
      </c>
      <c r="M3688">
        <v>6.04</v>
      </c>
      <c r="N3688">
        <v>6.25</v>
      </c>
      <c r="O3688">
        <v>6.86</v>
      </c>
      <c r="P3688" s="17">
        <v>0.38307066598881551</v>
      </c>
      <c r="Q3688" s="17">
        <v>0.44592952612393683</v>
      </c>
      <c r="R3688" s="17">
        <v>0.36644165863066541</v>
      </c>
      <c r="S3688" s="17">
        <v>0.67302452316076289</v>
      </c>
      <c r="T3688" s="17">
        <v>0.6776859504132231</v>
      </c>
      <c r="U3688" s="17">
        <v>0.98525673614641585</v>
      </c>
      <c r="V3688" s="17">
        <v>0.17590238942552111</v>
      </c>
      <c r="W3688">
        <v>0</v>
      </c>
      <c r="X3688">
        <v>6.08</v>
      </c>
      <c r="Y3688">
        <v>11.48</v>
      </c>
      <c r="Z3688">
        <v>7.16</v>
      </c>
      <c r="AA3688">
        <v>0</v>
      </c>
      <c r="AB3688" s="17">
        <v>0.54440308428609407</v>
      </c>
      <c r="AC3688" s="17">
        <v>0.35786106032906762</v>
      </c>
      <c r="AD3688" s="17">
        <v>0.79969262295081966</v>
      </c>
      <c r="AE3688" s="17">
        <v>0.93486590038314177</v>
      </c>
    </row>
    <row r="3689" spans="1:31" x14ac:dyDescent="0.35">
      <c r="A3689" t="str">
        <f t="shared" si="228"/>
        <v>December</v>
      </c>
      <c r="B3689">
        <f t="shared" si="229"/>
        <v>2024</v>
      </c>
      <c r="C3689" s="18">
        <v>45644</v>
      </c>
      <c r="D3689" t="s">
        <v>1387</v>
      </c>
      <c r="E3689" t="s">
        <v>74</v>
      </c>
      <c r="F3689" t="s">
        <v>1389</v>
      </c>
      <c r="G3689" s="15">
        <v>0.87230000000000008</v>
      </c>
      <c r="H3689" s="15" t="str">
        <f t="shared" si="230"/>
        <v>Baik</v>
      </c>
      <c r="I3689" s="15">
        <v>0.91460438174348224</v>
      </c>
      <c r="J3689" s="15" t="str">
        <f t="shared" si="231"/>
        <v>Baik Sekali</v>
      </c>
      <c r="K3689" s="15">
        <v>0.94544109069566329</v>
      </c>
      <c r="L3689">
        <v>6.2</v>
      </c>
      <c r="M3689">
        <v>5.8</v>
      </c>
      <c r="N3689">
        <v>7.85</v>
      </c>
      <c r="O3689">
        <v>8.52</v>
      </c>
      <c r="P3689" s="17">
        <v>0.67875968992248059</v>
      </c>
      <c r="Q3689" s="17">
        <v>0.65407854984894265</v>
      </c>
      <c r="R3689" s="17">
        <v>0.68513460788138902</v>
      </c>
      <c r="S3689" s="17">
        <v>0.73441108545034639</v>
      </c>
      <c r="T3689" s="17">
        <v>0.73441108545034639</v>
      </c>
      <c r="U3689" s="17">
        <v>0.99968992248062016</v>
      </c>
      <c r="V3689" s="17">
        <v>0.45023255813953489</v>
      </c>
      <c r="W3689">
        <v>0</v>
      </c>
      <c r="X3689">
        <v>6.33</v>
      </c>
      <c r="Y3689">
        <v>17.420000000000002</v>
      </c>
      <c r="Z3689">
        <v>13.98</v>
      </c>
      <c r="AA3689">
        <v>0</v>
      </c>
      <c r="AB3689" s="17">
        <v>0.28813096862210102</v>
      </c>
      <c r="AC3689" s="17">
        <v>0.41948310139165013</v>
      </c>
      <c r="AD3689" s="17">
        <v>0.50846023688663278</v>
      </c>
      <c r="AE3689" s="17">
        <v>0.93364928909952605</v>
      </c>
    </row>
    <row r="3690" spans="1:31" x14ac:dyDescent="0.35">
      <c r="A3690" t="str">
        <f t="shared" si="228"/>
        <v>December</v>
      </c>
      <c r="B3690">
        <f t="shared" si="229"/>
        <v>2024</v>
      </c>
      <c r="C3690" s="18">
        <v>45644</v>
      </c>
      <c r="D3690" t="s">
        <v>1387</v>
      </c>
      <c r="E3690" t="s">
        <v>34</v>
      </c>
      <c r="F3690" t="s">
        <v>1390</v>
      </c>
      <c r="G3690" s="15">
        <v>0.91280000000000006</v>
      </c>
      <c r="H3690" s="15" t="str">
        <f t="shared" si="230"/>
        <v>Baik Sekali</v>
      </c>
      <c r="I3690" s="15">
        <v>0.88225565000000006</v>
      </c>
      <c r="J3690" s="15" t="str">
        <f t="shared" si="231"/>
        <v>Baik</v>
      </c>
      <c r="K3690" s="15">
        <v>0.97465900000000005</v>
      </c>
      <c r="L3690">
        <v>0.76</v>
      </c>
      <c r="M3690">
        <v>8.64</v>
      </c>
      <c r="N3690">
        <v>4.16</v>
      </c>
      <c r="O3690">
        <v>5.96</v>
      </c>
      <c r="P3690" s="17">
        <v>0.37996219281663518</v>
      </c>
      <c r="Q3690" s="17">
        <v>0.47692307692307689</v>
      </c>
      <c r="R3690" s="17">
        <v>0.36637931034482762</v>
      </c>
      <c r="S3690" s="17">
        <v>0.70967741935483875</v>
      </c>
      <c r="T3690" s="17">
        <v>0.70967741935483875</v>
      </c>
      <c r="U3690" s="17">
        <v>0.97731568998109641</v>
      </c>
      <c r="V3690" s="17">
        <v>0.22684310018903589</v>
      </c>
      <c r="W3690">
        <v>0</v>
      </c>
      <c r="X3690">
        <v>8.25</v>
      </c>
      <c r="Y3690">
        <v>14.52</v>
      </c>
      <c r="Z3690">
        <v>19.09</v>
      </c>
      <c r="AA3690">
        <v>0</v>
      </c>
      <c r="AB3690" s="17">
        <v>0.60662701784197115</v>
      </c>
      <c r="AC3690" s="17">
        <v>0.805352798053528</v>
      </c>
      <c r="AD3690" s="17">
        <v>0.65719360568383656</v>
      </c>
      <c r="AE3690" s="17">
        <v>0.81570996978851962</v>
      </c>
    </row>
    <row r="3691" spans="1:31" x14ac:dyDescent="0.35">
      <c r="A3691" t="str">
        <f t="shared" si="228"/>
        <v>December</v>
      </c>
      <c r="B3691">
        <f t="shared" si="229"/>
        <v>2024</v>
      </c>
      <c r="C3691" s="18">
        <v>45644</v>
      </c>
      <c r="D3691" t="s">
        <v>1391</v>
      </c>
      <c r="E3691" t="s">
        <v>70</v>
      </c>
      <c r="F3691" t="s">
        <v>1392</v>
      </c>
      <c r="G3691" s="15">
        <v>0.98650000000000004</v>
      </c>
      <c r="H3691" s="15" t="str">
        <f t="shared" si="230"/>
        <v>Istimewa</v>
      </c>
      <c r="I3691" s="15">
        <v>0.93595260552642201</v>
      </c>
      <c r="J3691" s="15" t="str">
        <f t="shared" si="231"/>
        <v>Baik Sekali</v>
      </c>
      <c r="K3691" s="15">
        <v>0.965578872932634</v>
      </c>
      <c r="L3691">
        <v>3.21</v>
      </c>
      <c r="M3691">
        <v>0</v>
      </c>
      <c r="N3691">
        <v>3.91</v>
      </c>
      <c r="O3691">
        <v>5.0999999999999996</v>
      </c>
      <c r="P3691" s="17">
        <v>0.79829059829059834</v>
      </c>
      <c r="Q3691" s="17">
        <v>0.98039215686274506</v>
      </c>
      <c r="R3691" s="17">
        <v>0.7808988764044944</v>
      </c>
      <c r="S3691" s="17">
        <v>0.98</v>
      </c>
      <c r="T3691" s="17">
        <v>0.98</v>
      </c>
      <c r="U3691" s="17">
        <v>0.99487179487179489</v>
      </c>
      <c r="V3691" s="17">
        <v>0.90598290598290598</v>
      </c>
      <c r="W3691">
        <v>0.19</v>
      </c>
      <c r="X3691">
        <v>3.96</v>
      </c>
      <c r="Y3691">
        <v>13.18</v>
      </c>
      <c r="Z3691">
        <v>34.380000000000003</v>
      </c>
      <c r="AA3691">
        <v>0</v>
      </c>
      <c r="AB3691" s="17">
        <v>0.95265926358854469</v>
      </c>
      <c r="AC3691" s="17">
        <v>0.91052631578947374</v>
      </c>
      <c r="AD3691" s="17">
        <v>0.95792241946088097</v>
      </c>
      <c r="AE3691" s="17">
        <v>0.92485549132947975</v>
      </c>
    </row>
    <row r="3692" spans="1:31" x14ac:dyDescent="0.35">
      <c r="A3692" t="str">
        <f t="shared" si="228"/>
        <v>December</v>
      </c>
      <c r="B3692">
        <f t="shared" si="229"/>
        <v>2024</v>
      </c>
      <c r="C3692" s="18">
        <v>45644</v>
      </c>
      <c r="D3692" t="s">
        <v>1391</v>
      </c>
      <c r="E3692" t="s">
        <v>43</v>
      </c>
      <c r="F3692" t="s">
        <v>1392</v>
      </c>
      <c r="G3692" s="15">
        <v>0.94550000000000001</v>
      </c>
      <c r="H3692" s="15" t="str">
        <f t="shared" si="230"/>
        <v>Baik Sekali</v>
      </c>
      <c r="I3692" s="15">
        <v>0.84542065535882771</v>
      </c>
      <c r="J3692" s="15" t="str">
        <f t="shared" si="231"/>
        <v>Cukup</v>
      </c>
      <c r="K3692" s="15">
        <v>0.96227330102522213</v>
      </c>
      <c r="L3692">
        <v>3.45</v>
      </c>
      <c r="M3692">
        <v>0</v>
      </c>
      <c r="N3692">
        <v>3.76</v>
      </c>
      <c r="O3692">
        <v>5.75</v>
      </c>
      <c r="P3692" s="17">
        <v>0.75339366515837103</v>
      </c>
      <c r="Q3692" s="17">
        <v>0.85185185185185186</v>
      </c>
      <c r="R3692" s="17">
        <v>0.72155688622754488</v>
      </c>
      <c r="S3692" s="17">
        <v>0.86956521739130432</v>
      </c>
      <c r="T3692" s="17">
        <v>0.86956521739130432</v>
      </c>
      <c r="U3692" s="17">
        <v>0.91855203619909498</v>
      </c>
      <c r="V3692" s="17">
        <v>0.66968325791855199</v>
      </c>
      <c r="W3692">
        <v>0.9</v>
      </c>
      <c r="X3692">
        <v>4.05</v>
      </c>
      <c r="Y3692">
        <v>10.93</v>
      </c>
      <c r="Z3692">
        <v>47.29</v>
      </c>
      <c r="AA3692">
        <v>0</v>
      </c>
      <c r="AB3692" s="17">
        <v>0.85680473372781063</v>
      </c>
      <c r="AC3692" s="17">
        <v>0.84351145038167941</v>
      </c>
      <c r="AD3692" s="17">
        <v>0.86206896551724133</v>
      </c>
      <c r="AE3692" s="17">
        <v>0.67873303167420818</v>
      </c>
    </row>
    <row r="3693" spans="1:31" x14ac:dyDescent="0.35">
      <c r="A3693" t="str">
        <f t="shared" si="228"/>
        <v>December</v>
      </c>
      <c r="B3693">
        <f t="shared" si="229"/>
        <v>2024</v>
      </c>
      <c r="C3693" s="18">
        <v>45644</v>
      </c>
      <c r="D3693" t="s">
        <v>1391</v>
      </c>
      <c r="E3693" t="s">
        <v>136</v>
      </c>
      <c r="F3693" t="s">
        <v>1392</v>
      </c>
      <c r="G3693" s="15">
        <v>0.91700000000000004</v>
      </c>
      <c r="H3693" s="15" t="str">
        <f t="shared" si="230"/>
        <v>Baik Sekali</v>
      </c>
      <c r="I3693" s="15">
        <v>0.84679204324947377</v>
      </c>
      <c r="J3693" s="15" t="str">
        <f t="shared" si="231"/>
        <v>Cukup</v>
      </c>
      <c r="K3693" s="15">
        <v>0.94204869499849653</v>
      </c>
      <c r="L3693">
        <v>3.7</v>
      </c>
      <c r="M3693">
        <v>4.71</v>
      </c>
      <c r="N3693">
        <v>4.72</v>
      </c>
      <c r="O3693">
        <v>5.21</v>
      </c>
      <c r="P3693" s="17">
        <v>0.73114355231143557</v>
      </c>
      <c r="Q3693" s="17">
        <v>0.89726027397260277</v>
      </c>
      <c r="R3693" s="17">
        <v>0.69526627218934911</v>
      </c>
      <c r="S3693" s="17">
        <v>0.84732824427480913</v>
      </c>
      <c r="T3693" s="17">
        <v>0.84732824427480913</v>
      </c>
      <c r="U3693" s="17">
        <v>0.96958637469586373</v>
      </c>
      <c r="V3693" s="17">
        <v>0.44403892944038931</v>
      </c>
      <c r="W3693">
        <v>0.2</v>
      </c>
      <c r="X3693">
        <v>5.1100000000000003</v>
      </c>
      <c r="Y3693">
        <v>22.57</v>
      </c>
      <c r="Z3693">
        <v>25.33</v>
      </c>
      <c r="AA3693">
        <v>0</v>
      </c>
      <c r="AB3693" s="17">
        <v>0.5822942643391521</v>
      </c>
      <c r="AC3693" s="17">
        <v>0.57023411371237454</v>
      </c>
      <c r="AD3693" s="17">
        <v>0.58741258741258739</v>
      </c>
      <c r="AE3693" s="17">
        <v>0.68328445747800581</v>
      </c>
    </row>
    <row r="3694" spans="1:31" x14ac:dyDescent="0.35">
      <c r="A3694" t="str">
        <f t="shared" si="228"/>
        <v>December</v>
      </c>
      <c r="B3694">
        <f t="shared" si="229"/>
        <v>2024</v>
      </c>
      <c r="C3694" s="18">
        <v>45644</v>
      </c>
      <c r="D3694" t="s">
        <v>1391</v>
      </c>
      <c r="E3694" t="s">
        <v>60</v>
      </c>
      <c r="F3694" t="s">
        <v>1392</v>
      </c>
      <c r="G3694" s="15">
        <v>0.96109999999999995</v>
      </c>
      <c r="H3694" s="15" t="str">
        <f t="shared" si="230"/>
        <v>Istimewa</v>
      </c>
      <c r="I3694" s="15">
        <v>0.89320569233156522</v>
      </c>
      <c r="J3694" s="15" t="str">
        <f t="shared" si="231"/>
        <v>Baik</v>
      </c>
      <c r="K3694" s="15">
        <v>0.9539448352330433</v>
      </c>
      <c r="L3694">
        <v>3.38</v>
      </c>
      <c r="M3694">
        <v>3.95</v>
      </c>
      <c r="N3694">
        <v>3.77</v>
      </c>
      <c r="O3694">
        <v>5.25</v>
      </c>
      <c r="P3694" s="17">
        <v>0.49416755037115589</v>
      </c>
      <c r="Q3694" s="17">
        <v>0.68493150684931503</v>
      </c>
      <c r="R3694" s="17">
        <v>0.4592220828105395</v>
      </c>
      <c r="S3694" s="17">
        <v>1</v>
      </c>
      <c r="T3694" s="17">
        <v>1</v>
      </c>
      <c r="U3694" s="17">
        <v>0.94803817603393425</v>
      </c>
      <c r="V3694" s="17">
        <v>0.32873806998939548</v>
      </c>
      <c r="W3694">
        <v>3.18</v>
      </c>
      <c r="X3694">
        <v>4.25</v>
      </c>
      <c r="Y3694">
        <v>11</v>
      </c>
      <c r="Z3694">
        <v>25.72</v>
      </c>
      <c r="AA3694">
        <v>0</v>
      </c>
      <c r="AB3694" s="17">
        <v>0.81765557163531111</v>
      </c>
      <c r="AC3694" s="17">
        <v>0.64095744680851063</v>
      </c>
      <c r="AD3694" s="17">
        <v>0.88358208955223883</v>
      </c>
      <c r="AE3694" s="17">
        <v>0.84232365145228216</v>
      </c>
    </row>
    <row r="3695" spans="1:31" x14ac:dyDescent="0.35">
      <c r="A3695" t="str">
        <f t="shared" si="228"/>
        <v>December</v>
      </c>
      <c r="B3695">
        <f t="shared" si="229"/>
        <v>2024</v>
      </c>
      <c r="C3695" s="18">
        <v>45644</v>
      </c>
      <c r="D3695" t="s">
        <v>1391</v>
      </c>
      <c r="E3695" t="s">
        <v>130</v>
      </c>
      <c r="F3695" t="s">
        <v>1392</v>
      </c>
      <c r="G3695" s="15">
        <v>0.96420000000000006</v>
      </c>
      <c r="H3695" s="15" t="str">
        <f t="shared" si="230"/>
        <v>Istimewa</v>
      </c>
      <c r="I3695" s="15">
        <v>0.89834338396291447</v>
      </c>
      <c r="J3695" s="15" t="str">
        <f t="shared" si="231"/>
        <v>Baik</v>
      </c>
      <c r="K3695" s="15">
        <v>0.96490966846546966</v>
      </c>
      <c r="L3695">
        <v>3.32</v>
      </c>
      <c r="M3695">
        <v>0</v>
      </c>
      <c r="N3695">
        <v>4.07</v>
      </c>
      <c r="O3695">
        <v>5.34</v>
      </c>
      <c r="P3695" s="17">
        <v>0.76006191950464397</v>
      </c>
      <c r="Q3695" s="17">
        <v>0.80188679245283023</v>
      </c>
      <c r="R3695" s="17">
        <v>0.75185185185185188</v>
      </c>
      <c r="S3695" s="17">
        <v>0.96470588235294119</v>
      </c>
      <c r="T3695" s="17">
        <v>0.96470588235294119</v>
      </c>
      <c r="U3695" s="17">
        <v>0.94582043343653255</v>
      </c>
      <c r="V3695" s="17">
        <v>0.54643962848297212</v>
      </c>
      <c r="W3695">
        <v>0.15</v>
      </c>
      <c r="X3695">
        <v>2.92</v>
      </c>
      <c r="Y3695">
        <v>7.73</v>
      </c>
      <c r="Z3695">
        <v>18.97</v>
      </c>
      <c r="AA3695">
        <v>0</v>
      </c>
      <c r="AB3695" s="17">
        <v>0.78883861236802411</v>
      </c>
      <c r="AC3695" s="17">
        <v>0.59283387622149841</v>
      </c>
      <c r="AD3695" s="17">
        <v>0.84774066797642433</v>
      </c>
      <c r="AE3695" s="17">
        <v>0.58791208791208793</v>
      </c>
    </row>
    <row r="3696" spans="1:31" x14ac:dyDescent="0.35">
      <c r="A3696" t="str">
        <f t="shared" si="228"/>
        <v>December</v>
      </c>
      <c r="B3696">
        <f t="shared" si="229"/>
        <v>2024</v>
      </c>
      <c r="C3696" s="18">
        <v>45644</v>
      </c>
      <c r="D3696" t="s">
        <v>1391</v>
      </c>
      <c r="E3696" t="s">
        <v>140</v>
      </c>
      <c r="F3696" t="s">
        <v>1392</v>
      </c>
      <c r="G3696" s="15">
        <v>0.98060000000000003</v>
      </c>
      <c r="H3696" s="15" t="str">
        <f t="shared" si="230"/>
        <v>Istimewa</v>
      </c>
      <c r="I3696" s="15">
        <v>0.96695077279628416</v>
      </c>
      <c r="J3696" s="15" t="str">
        <f t="shared" si="231"/>
        <v>Istimewa</v>
      </c>
      <c r="K3696" s="15">
        <v>0.94828792227509739</v>
      </c>
      <c r="L3696">
        <v>3.36</v>
      </c>
      <c r="M3696">
        <v>3.06</v>
      </c>
      <c r="N3696">
        <v>6.21</v>
      </c>
      <c r="O3696">
        <v>5.79</v>
      </c>
      <c r="P3696" s="17">
        <v>0.79010238907849828</v>
      </c>
      <c r="Q3696" s="17">
        <v>0.92079207920792083</v>
      </c>
      <c r="R3696" s="17">
        <v>0.76288659793814428</v>
      </c>
      <c r="S3696" s="17">
        <v>0.967741935483871</v>
      </c>
      <c r="T3696" s="17">
        <v>0.967741935483871</v>
      </c>
      <c r="U3696" s="17">
        <v>0.98293515358361772</v>
      </c>
      <c r="V3696" s="17">
        <v>0.66211604095563137</v>
      </c>
      <c r="W3696">
        <v>0.12</v>
      </c>
      <c r="X3696">
        <v>4.08</v>
      </c>
      <c r="Y3696">
        <v>13.07</v>
      </c>
      <c r="Z3696">
        <v>28.41</v>
      </c>
      <c r="AA3696">
        <v>0</v>
      </c>
      <c r="AB3696" s="17">
        <v>0.9642857142857143</v>
      </c>
      <c r="AC3696" s="17">
        <v>0.93805309734513276</v>
      </c>
      <c r="AD3696" s="17">
        <v>0.97365648050579556</v>
      </c>
      <c r="AE3696" s="17">
        <v>0.95283018867924529</v>
      </c>
    </row>
    <row r="3697" spans="1:31" x14ac:dyDescent="0.35">
      <c r="A3697" t="str">
        <f t="shared" si="228"/>
        <v>December</v>
      </c>
      <c r="B3697">
        <f t="shared" si="229"/>
        <v>2024</v>
      </c>
      <c r="C3697" s="18">
        <v>45644</v>
      </c>
      <c r="D3697" t="s">
        <v>1393</v>
      </c>
      <c r="E3697" t="s">
        <v>138</v>
      </c>
      <c r="F3697" t="s">
        <v>1392</v>
      </c>
      <c r="G3697" s="15">
        <v>0.94900000000000007</v>
      </c>
      <c r="H3697" s="15" t="str">
        <f t="shared" si="230"/>
        <v>Baik Sekali</v>
      </c>
      <c r="I3697" s="15">
        <v>0.8466180926536484</v>
      </c>
      <c r="J3697" s="15" t="str">
        <f t="shared" si="231"/>
        <v>Cukup</v>
      </c>
      <c r="K3697" s="15">
        <v>0.9619802647247101</v>
      </c>
      <c r="L3697">
        <v>2.71</v>
      </c>
      <c r="M3697">
        <v>0</v>
      </c>
      <c r="N3697">
        <v>4.74</v>
      </c>
      <c r="O3697">
        <v>4.93</v>
      </c>
      <c r="P3697" s="17">
        <v>0.69496402877697838</v>
      </c>
      <c r="Q3697" s="17">
        <v>0.68965517241379315</v>
      </c>
      <c r="R3697" s="17">
        <v>0.69544740973312402</v>
      </c>
      <c r="S3697" s="17">
        <v>0.85</v>
      </c>
      <c r="T3697" s="17">
        <v>0.85</v>
      </c>
      <c r="U3697" s="17">
        <v>0.94100719424460433</v>
      </c>
      <c r="V3697" s="17">
        <v>0.30071942446043171</v>
      </c>
      <c r="W3697">
        <v>0</v>
      </c>
      <c r="X3697">
        <v>3.19</v>
      </c>
      <c r="Y3697">
        <v>11.79</v>
      </c>
      <c r="Z3697">
        <v>54.42</v>
      </c>
      <c r="AA3697">
        <v>0</v>
      </c>
      <c r="AB3697" s="17">
        <v>0.55240549828178698</v>
      </c>
      <c r="AC3697" s="17">
        <v>0.60408163265306125</v>
      </c>
      <c r="AD3697" s="17">
        <v>0.53812636165577343</v>
      </c>
      <c r="AE3697" s="17">
        <v>0.65540540540540537</v>
      </c>
    </row>
    <row r="3698" spans="1:31" x14ac:dyDescent="0.35">
      <c r="A3698" t="str">
        <f t="shared" si="228"/>
        <v>December</v>
      </c>
      <c r="B3698">
        <f t="shared" si="229"/>
        <v>2024</v>
      </c>
      <c r="C3698" s="18">
        <v>45644</v>
      </c>
      <c r="D3698" t="s">
        <v>1393</v>
      </c>
      <c r="E3698" t="s">
        <v>112</v>
      </c>
      <c r="F3698" t="s">
        <v>1392</v>
      </c>
      <c r="G3698" s="15">
        <v>0.97170000000000001</v>
      </c>
      <c r="H3698" s="15" t="str">
        <f t="shared" si="230"/>
        <v>Istimewa</v>
      </c>
      <c r="I3698" s="15">
        <v>0.90792700000000015</v>
      </c>
      <c r="J3698" s="15" t="str">
        <f t="shared" si="231"/>
        <v>Baik Sekali</v>
      </c>
      <c r="K3698" s="15">
        <v>0.97372000000000003</v>
      </c>
      <c r="L3698">
        <v>1.77</v>
      </c>
      <c r="M3698">
        <v>0.71</v>
      </c>
      <c r="N3698">
        <v>4.57</v>
      </c>
      <c r="O3698">
        <v>3.16</v>
      </c>
      <c r="P3698" s="17">
        <v>0.83684210526315794</v>
      </c>
      <c r="Q3698" s="17">
        <v>0.78260869565217395</v>
      </c>
      <c r="R3698" s="17">
        <v>0.84033613445378152</v>
      </c>
      <c r="S3698" s="17">
        <v>0.88888888888888884</v>
      </c>
      <c r="T3698" s="17">
        <v>0.88888888888888884</v>
      </c>
      <c r="U3698" s="17">
        <v>1</v>
      </c>
      <c r="V3698" s="17">
        <v>0.56052631578947365</v>
      </c>
      <c r="W3698">
        <v>0.37</v>
      </c>
      <c r="X3698">
        <v>2.58</v>
      </c>
      <c r="Y3698">
        <v>6.57</v>
      </c>
      <c r="Z3698">
        <v>17.28</v>
      </c>
      <c r="AA3698">
        <v>0</v>
      </c>
      <c r="AB3698" s="17">
        <v>0.87172774869109948</v>
      </c>
      <c r="AC3698" s="17">
        <v>0.91129032258064513</v>
      </c>
      <c r="AD3698" s="17">
        <v>0.8527131782945736</v>
      </c>
      <c r="AE3698" s="17">
        <v>0.73451327433628322</v>
      </c>
    </row>
    <row r="3699" spans="1:31" x14ac:dyDescent="0.35">
      <c r="A3699" t="str">
        <f t="shared" si="228"/>
        <v>December</v>
      </c>
      <c r="B3699">
        <f t="shared" si="229"/>
        <v>2024</v>
      </c>
      <c r="C3699" s="18">
        <v>45644</v>
      </c>
      <c r="D3699" t="s">
        <v>1393</v>
      </c>
      <c r="E3699" t="s">
        <v>102</v>
      </c>
      <c r="F3699" t="s">
        <v>1392</v>
      </c>
      <c r="G3699" s="15">
        <v>0.94669999999999999</v>
      </c>
      <c r="H3699" s="15" t="str">
        <f t="shared" si="230"/>
        <v>Baik Sekali</v>
      </c>
      <c r="I3699" s="15">
        <v>0.83647632410508366</v>
      </c>
      <c r="J3699" s="15" t="str">
        <f t="shared" si="231"/>
        <v>Cukup</v>
      </c>
      <c r="K3699" s="15">
        <v>0.95528949744309632</v>
      </c>
      <c r="L3699">
        <v>2.89</v>
      </c>
      <c r="M3699">
        <v>2.64</v>
      </c>
      <c r="N3699">
        <v>3.29</v>
      </c>
      <c r="O3699">
        <v>3.31</v>
      </c>
      <c r="P3699" s="17">
        <v>0.6967592592592593</v>
      </c>
      <c r="Q3699" s="17">
        <v>0.78947368421052633</v>
      </c>
      <c r="R3699" s="17">
        <v>0.68781725888324874</v>
      </c>
      <c r="S3699" s="17">
        <v>0.76666666666666672</v>
      </c>
      <c r="T3699" s="17">
        <v>0.76666666666666672</v>
      </c>
      <c r="U3699" s="17">
        <v>0.99768518518518523</v>
      </c>
      <c r="V3699" s="17">
        <v>0.44907407407407413</v>
      </c>
      <c r="W3699">
        <v>0.21</v>
      </c>
      <c r="X3699">
        <v>2.5</v>
      </c>
      <c r="Y3699">
        <v>7.53</v>
      </c>
      <c r="Z3699">
        <v>29.13</v>
      </c>
      <c r="AA3699">
        <v>0</v>
      </c>
      <c r="AB3699" s="17">
        <v>0.74943566591422117</v>
      </c>
      <c r="AC3699" s="17">
        <v>0.73390557939914158</v>
      </c>
      <c r="AD3699" s="17">
        <v>0.76666666666666672</v>
      </c>
      <c r="AE3699" s="17">
        <v>0.61988304093567248</v>
      </c>
    </row>
    <row r="3700" spans="1:31" x14ac:dyDescent="0.35">
      <c r="A3700" t="str">
        <f t="shared" si="228"/>
        <v>December</v>
      </c>
      <c r="B3700">
        <f t="shared" si="229"/>
        <v>2024</v>
      </c>
      <c r="C3700" s="18">
        <v>45644</v>
      </c>
      <c r="D3700" t="s">
        <v>1393</v>
      </c>
      <c r="E3700" t="s">
        <v>78</v>
      </c>
      <c r="F3700" t="s">
        <v>1392</v>
      </c>
      <c r="G3700" s="15">
        <v>0.95409999999999995</v>
      </c>
      <c r="H3700" s="15" t="str">
        <f t="shared" si="230"/>
        <v>Istimewa</v>
      </c>
      <c r="I3700" s="15">
        <v>0.91177456348314623</v>
      </c>
      <c r="J3700" s="15" t="str">
        <f t="shared" si="231"/>
        <v>Baik Sekali</v>
      </c>
      <c r="K3700" s="15">
        <v>0.96057018138041728</v>
      </c>
      <c r="L3700">
        <v>1.87</v>
      </c>
      <c r="M3700">
        <v>0</v>
      </c>
      <c r="N3700">
        <v>3.91</v>
      </c>
      <c r="O3700">
        <v>3.94</v>
      </c>
      <c r="P3700" s="17">
        <v>0.62260127931769726</v>
      </c>
      <c r="Q3700" s="17">
        <v>0.76190476190476186</v>
      </c>
      <c r="R3700" s="17">
        <v>0.6160714285714286</v>
      </c>
      <c r="S3700" s="17">
        <v>0.75</v>
      </c>
      <c r="T3700" s="17">
        <v>0.75</v>
      </c>
      <c r="U3700" s="17">
        <v>0.95948827292110872</v>
      </c>
      <c r="V3700" s="17">
        <v>0.36247334754797439</v>
      </c>
      <c r="W3700">
        <v>0.21</v>
      </c>
      <c r="X3700">
        <v>3.75</v>
      </c>
      <c r="Y3700">
        <v>6.5</v>
      </c>
      <c r="Z3700">
        <v>22.85</v>
      </c>
      <c r="AA3700">
        <v>0</v>
      </c>
      <c r="AB3700" s="17">
        <v>0.77667766776677671</v>
      </c>
      <c r="AC3700" s="17">
        <v>0.75539568345323738</v>
      </c>
      <c r="AD3700" s="17">
        <v>0.78605388272583199</v>
      </c>
      <c r="AE3700" s="17">
        <v>0.72857142857142854</v>
      </c>
    </row>
    <row r="3701" spans="1:31" x14ac:dyDescent="0.35">
      <c r="A3701" t="str">
        <f t="shared" si="228"/>
        <v>December</v>
      </c>
      <c r="B3701">
        <f t="shared" si="229"/>
        <v>2024</v>
      </c>
      <c r="C3701" s="18">
        <v>45644</v>
      </c>
      <c r="D3701" t="s">
        <v>1393</v>
      </c>
      <c r="E3701" t="s">
        <v>126</v>
      </c>
      <c r="F3701" t="s">
        <v>1392</v>
      </c>
      <c r="G3701" s="15">
        <v>0.98199999999999998</v>
      </c>
      <c r="H3701" s="15" t="str">
        <f t="shared" si="230"/>
        <v>Istimewa</v>
      </c>
      <c r="I3701" s="15">
        <v>0.85170933314606745</v>
      </c>
      <c r="J3701" s="15" t="str">
        <f t="shared" si="231"/>
        <v>Baik</v>
      </c>
      <c r="K3701" s="15">
        <v>0.96724095184590697</v>
      </c>
      <c r="L3701">
        <v>2.5099999999999998</v>
      </c>
      <c r="M3701">
        <v>0</v>
      </c>
      <c r="N3701">
        <v>4.82</v>
      </c>
      <c r="O3701">
        <v>2.6</v>
      </c>
      <c r="P3701" s="17">
        <v>0.82800982800982803</v>
      </c>
      <c r="Q3701" s="17">
        <v>0.88</v>
      </c>
      <c r="R3701" s="17">
        <v>0.82460732984293195</v>
      </c>
      <c r="S3701" s="17">
        <v>1</v>
      </c>
      <c r="T3701" s="17">
        <v>1</v>
      </c>
      <c r="U3701" s="17">
        <v>0.98771498771498767</v>
      </c>
      <c r="V3701" s="17">
        <v>0.77395577395577397</v>
      </c>
      <c r="W3701">
        <v>0.02</v>
      </c>
      <c r="X3701">
        <v>3.32</v>
      </c>
      <c r="Y3701">
        <v>8.56</v>
      </c>
      <c r="Z3701">
        <v>38.159999999999997</v>
      </c>
      <c r="AA3701">
        <v>0</v>
      </c>
      <c r="AB3701" s="17">
        <v>0.86727688787185353</v>
      </c>
      <c r="AC3701" s="17">
        <v>0.7967479674796748</v>
      </c>
      <c r="AD3701" s="17">
        <v>0.89456869009584661</v>
      </c>
      <c r="AE3701" s="17">
        <v>0.77551020408163263</v>
      </c>
    </row>
    <row r="3702" spans="1:31" x14ac:dyDescent="0.35">
      <c r="A3702" t="str">
        <f t="shared" si="228"/>
        <v>December</v>
      </c>
      <c r="B3702">
        <f t="shared" si="229"/>
        <v>2024</v>
      </c>
      <c r="C3702" s="18">
        <v>45644</v>
      </c>
      <c r="D3702" t="s">
        <v>1393</v>
      </c>
      <c r="E3702" t="s">
        <v>16</v>
      </c>
      <c r="F3702" t="s">
        <v>1392</v>
      </c>
      <c r="G3702" s="15">
        <v>0.92010000000000003</v>
      </c>
      <c r="H3702" s="15" t="str">
        <f t="shared" si="230"/>
        <v>Baik Sekali</v>
      </c>
      <c r="I3702" s="15">
        <v>0.86799991980104396</v>
      </c>
      <c r="J3702" s="15" t="str">
        <f t="shared" si="231"/>
        <v>Baik</v>
      </c>
      <c r="K3702" s="15">
        <v>0.95064262800298283</v>
      </c>
      <c r="L3702">
        <v>3.58</v>
      </c>
      <c r="M3702">
        <v>7.21</v>
      </c>
      <c r="N3702">
        <v>4.41</v>
      </c>
      <c r="O3702">
        <v>4.88</v>
      </c>
      <c r="P3702" s="17">
        <v>0.6257309941520468</v>
      </c>
      <c r="Q3702" s="17">
        <v>0.83653846153846156</v>
      </c>
      <c r="R3702" s="17">
        <v>0.58793103448275863</v>
      </c>
      <c r="S3702" s="17">
        <v>0.74712643678160917</v>
      </c>
      <c r="T3702" s="17">
        <v>0.74712643678160917</v>
      </c>
      <c r="U3702" s="17">
        <v>0.99707602339181289</v>
      </c>
      <c r="V3702" s="17">
        <v>0.37865497076023391</v>
      </c>
      <c r="W3702">
        <v>0.18</v>
      </c>
      <c r="X3702">
        <v>4.07</v>
      </c>
      <c r="Y3702">
        <v>19.399999999999999</v>
      </c>
      <c r="Z3702">
        <v>20.11</v>
      </c>
      <c r="AA3702">
        <v>0</v>
      </c>
      <c r="AB3702" s="17">
        <v>0.74285714285714288</v>
      </c>
      <c r="AC3702" s="17">
        <v>0.72020725388601037</v>
      </c>
      <c r="AD3702" s="17">
        <v>0.75274725274725274</v>
      </c>
      <c r="AE3702" s="17">
        <v>0.64748201438848918</v>
      </c>
    </row>
    <row r="3703" spans="1:31" x14ac:dyDescent="0.35">
      <c r="A3703" t="str">
        <f t="shared" si="228"/>
        <v>December</v>
      </c>
      <c r="B3703">
        <f t="shared" si="229"/>
        <v>2024</v>
      </c>
      <c r="C3703" s="18">
        <v>45644</v>
      </c>
      <c r="D3703" t="s">
        <v>1393</v>
      </c>
      <c r="E3703" t="s">
        <v>144</v>
      </c>
      <c r="F3703" t="s">
        <v>1392</v>
      </c>
      <c r="G3703" s="15">
        <v>0.92969999999999997</v>
      </c>
      <c r="H3703" s="15" t="str">
        <f t="shared" si="230"/>
        <v>Baik Sekali</v>
      </c>
      <c r="I3703" s="15">
        <v>0.88010955215553033</v>
      </c>
      <c r="J3703" s="15" t="str">
        <f t="shared" si="231"/>
        <v>Baik</v>
      </c>
      <c r="K3703" s="15">
        <v>0.97409872044437218</v>
      </c>
      <c r="L3703">
        <v>5.49</v>
      </c>
      <c r="M3703">
        <v>5.13</v>
      </c>
      <c r="N3703">
        <v>5.82</v>
      </c>
      <c r="O3703">
        <v>4.6900000000000004</v>
      </c>
      <c r="P3703" s="17">
        <v>0.60040160642570284</v>
      </c>
      <c r="Q3703" s="17">
        <v>0.60629921259842523</v>
      </c>
      <c r="R3703" s="17">
        <v>0.59838274932614555</v>
      </c>
      <c r="S3703" s="17">
        <v>0.81818181818181823</v>
      </c>
      <c r="T3703" s="17">
        <v>0.81818181818181823</v>
      </c>
      <c r="U3703" s="17">
        <v>0.82329317269076308</v>
      </c>
      <c r="V3703" s="17">
        <v>0.43373493975903621</v>
      </c>
      <c r="W3703">
        <v>0.31</v>
      </c>
      <c r="X3703">
        <v>3.19</v>
      </c>
      <c r="Y3703">
        <v>6.05</v>
      </c>
      <c r="Z3703">
        <v>34.82</v>
      </c>
      <c r="AA3703">
        <v>0</v>
      </c>
      <c r="AB3703" s="17">
        <v>0.74765771392879454</v>
      </c>
      <c r="AC3703" s="17">
        <v>0.67115902964959573</v>
      </c>
      <c r="AD3703" s="17">
        <v>0.77073170731707319</v>
      </c>
      <c r="AE3703" s="17">
        <v>0.84738955823293172</v>
      </c>
    </row>
    <row r="3704" spans="1:31" x14ac:dyDescent="0.35">
      <c r="A3704" t="str">
        <f t="shared" si="228"/>
        <v>December</v>
      </c>
      <c r="B3704">
        <f t="shared" si="229"/>
        <v>2024</v>
      </c>
      <c r="C3704" s="18">
        <v>45644</v>
      </c>
      <c r="D3704" t="s">
        <v>1394</v>
      </c>
      <c r="E3704" t="s">
        <v>106</v>
      </c>
      <c r="F3704" t="s">
        <v>1392</v>
      </c>
      <c r="G3704" s="15">
        <v>0.95150000000000001</v>
      </c>
      <c r="H3704" s="15" t="str">
        <f t="shared" si="230"/>
        <v>Istimewa</v>
      </c>
      <c r="I3704" s="15">
        <v>0.94528490000000009</v>
      </c>
      <c r="J3704" s="15" t="str">
        <f t="shared" si="231"/>
        <v>Baik Sekali</v>
      </c>
      <c r="K3704" s="15">
        <v>0.98481400000000008</v>
      </c>
      <c r="L3704">
        <v>3.71</v>
      </c>
      <c r="M3704">
        <v>0</v>
      </c>
      <c r="N3704">
        <v>3.78</v>
      </c>
      <c r="O3704">
        <v>4.3899999999999997</v>
      </c>
      <c r="P3704" s="17">
        <v>0.90609137055837563</v>
      </c>
      <c r="Q3704" s="17">
        <v>0.97368421052631582</v>
      </c>
      <c r="R3704" s="17">
        <v>0.898876404494382</v>
      </c>
      <c r="S3704" s="17">
        <v>0.97297297297297303</v>
      </c>
      <c r="T3704" s="17">
        <v>0.97297297297297303</v>
      </c>
      <c r="U3704" s="17">
        <v>0.98984771573604058</v>
      </c>
      <c r="V3704" s="17">
        <v>0.7233502538071066</v>
      </c>
      <c r="W3704">
        <v>0.28000000000000003</v>
      </c>
      <c r="X3704">
        <v>7.2</v>
      </c>
      <c r="Y3704">
        <v>17.89</v>
      </c>
      <c r="Z3704">
        <v>18.45</v>
      </c>
      <c r="AA3704">
        <v>0</v>
      </c>
      <c r="AB3704" s="17">
        <v>0.74975466143277725</v>
      </c>
      <c r="AC3704" s="17">
        <v>0.86084905660377353</v>
      </c>
      <c r="AD3704" s="17">
        <v>0.6705882352941176</v>
      </c>
      <c r="AE3704" s="17">
        <v>0.47397260273972602</v>
      </c>
    </row>
    <row r="3705" spans="1:31" x14ac:dyDescent="0.35">
      <c r="A3705" t="str">
        <f t="shared" si="228"/>
        <v>December</v>
      </c>
      <c r="B3705">
        <f t="shared" si="229"/>
        <v>2024</v>
      </c>
      <c r="C3705" s="18">
        <v>45644</v>
      </c>
      <c r="D3705" t="s">
        <v>1394</v>
      </c>
      <c r="E3705" t="s">
        <v>47</v>
      </c>
      <c r="F3705" t="s">
        <v>1392</v>
      </c>
      <c r="G3705" s="15">
        <v>0.84939999999999993</v>
      </c>
      <c r="H3705" s="15" t="str">
        <f t="shared" si="230"/>
        <v>Cukup</v>
      </c>
      <c r="I3705" s="15">
        <v>0.85325004756917555</v>
      </c>
      <c r="J3705" s="15" t="str">
        <f t="shared" si="231"/>
        <v>Baik</v>
      </c>
      <c r="K3705" s="15">
        <v>0.91964299305478736</v>
      </c>
      <c r="L3705">
        <v>2.95</v>
      </c>
      <c r="M3705">
        <v>8.4</v>
      </c>
      <c r="N3705">
        <v>12.58</v>
      </c>
      <c r="O3705">
        <v>12.06</v>
      </c>
      <c r="P3705" s="17">
        <v>0.40939008336989913</v>
      </c>
      <c r="Q3705" s="17">
        <v>0.51076320939334641</v>
      </c>
      <c r="R3705" s="17">
        <v>0.38009049773755649</v>
      </c>
      <c r="S3705" s="17">
        <v>0.70114942528735635</v>
      </c>
      <c r="T3705" s="17">
        <v>0.70196078431372544</v>
      </c>
      <c r="U3705" s="17">
        <v>0.98990785432207107</v>
      </c>
      <c r="V3705" s="17">
        <v>0.27643703378674861</v>
      </c>
      <c r="W3705">
        <v>0.45</v>
      </c>
      <c r="X3705">
        <v>11.02</v>
      </c>
      <c r="Y3705">
        <v>15.71</v>
      </c>
      <c r="Z3705">
        <v>17.920000000000002</v>
      </c>
      <c r="AA3705">
        <v>0</v>
      </c>
      <c r="AB3705" s="17">
        <v>0.37545417844166329</v>
      </c>
      <c r="AC3705" s="17">
        <v>0.41653501843075302</v>
      </c>
      <c r="AD3705" s="17">
        <v>0.24048442906574391</v>
      </c>
      <c r="AE3705" s="17">
        <v>0.81542351453855877</v>
      </c>
    </row>
    <row r="3706" spans="1:31" x14ac:dyDescent="0.35">
      <c r="A3706" t="str">
        <f t="shared" si="228"/>
        <v>December</v>
      </c>
      <c r="B3706">
        <f t="shared" si="229"/>
        <v>2024</v>
      </c>
      <c r="C3706" s="18">
        <v>45644</v>
      </c>
      <c r="D3706" t="s">
        <v>1394</v>
      </c>
      <c r="E3706" t="s">
        <v>29</v>
      </c>
      <c r="F3706" t="s">
        <v>1392</v>
      </c>
      <c r="G3706" s="15">
        <v>0.89560000000000006</v>
      </c>
      <c r="H3706" s="15" t="str">
        <f t="shared" si="230"/>
        <v>Baik</v>
      </c>
      <c r="I3706" s="15">
        <v>0.92833034811631765</v>
      </c>
      <c r="J3706" s="15" t="str">
        <f t="shared" si="231"/>
        <v>Baik Sekali</v>
      </c>
      <c r="K3706" s="15">
        <v>0.93637242318947855</v>
      </c>
      <c r="L3706">
        <v>0.38</v>
      </c>
      <c r="M3706">
        <v>3.89</v>
      </c>
      <c r="N3706">
        <v>6.72</v>
      </c>
      <c r="O3706">
        <v>6.76</v>
      </c>
      <c r="P3706" s="17">
        <v>0.5429824561403509</v>
      </c>
      <c r="Q3706" s="17">
        <v>0.32876712328767121</v>
      </c>
      <c r="R3706" s="17">
        <v>0.60486150367439229</v>
      </c>
      <c r="S3706" s="17">
        <v>0.61309523809523814</v>
      </c>
      <c r="T3706" s="17">
        <v>0.61309523809523814</v>
      </c>
      <c r="U3706" s="17">
        <v>0.87850877192982457</v>
      </c>
      <c r="V3706" s="17">
        <v>0.25350877192982457</v>
      </c>
      <c r="W3706">
        <v>4.58</v>
      </c>
      <c r="X3706">
        <v>4.34</v>
      </c>
      <c r="Y3706">
        <v>18.87</v>
      </c>
      <c r="Z3706">
        <v>12.89</v>
      </c>
      <c r="AA3706">
        <v>0</v>
      </c>
      <c r="AB3706" s="17">
        <v>0.45393532641854789</v>
      </c>
      <c r="AC3706" s="17">
        <v>0.56870611835506524</v>
      </c>
      <c r="AD3706" s="17">
        <v>0.27570093457943923</v>
      </c>
      <c r="AE3706" s="17">
        <v>0.53086419753086422</v>
      </c>
    </row>
    <row r="3707" spans="1:31" x14ac:dyDescent="0.35">
      <c r="A3707" t="str">
        <f t="shared" si="228"/>
        <v>December</v>
      </c>
      <c r="B3707">
        <f t="shared" si="229"/>
        <v>2024</v>
      </c>
      <c r="C3707" s="18">
        <v>45644</v>
      </c>
      <c r="D3707" t="s">
        <v>1394</v>
      </c>
      <c r="E3707" t="s">
        <v>62</v>
      </c>
      <c r="F3707" t="s">
        <v>1392</v>
      </c>
      <c r="G3707" s="15">
        <v>0.86019999999999996</v>
      </c>
      <c r="H3707" s="15" t="str">
        <f t="shared" si="230"/>
        <v>Baik</v>
      </c>
      <c r="I3707" s="15">
        <v>0.8718878591192698</v>
      </c>
      <c r="J3707" s="15" t="str">
        <f t="shared" si="231"/>
        <v>Baik</v>
      </c>
      <c r="K3707" s="15">
        <v>0.93760816891219945</v>
      </c>
      <c r="L3707">
        <v>4.6100000000000003</v>
      </c>
      <c r="M3707">
        <v>4.2699999999999996</v>
      </c>
      <c r="N3707">
        <v>6.17</v>
      </c>
      <c r="O3707">
        <v>7.64</v>
      </c>
      <c r="P3707" s="17">
        <v>0.66768759571209801</v>
      </c>
      <c r="Q3707" s="17">
        <v>0.69189189189189193</v>
      </c>
      <c r="R3707" s="17">
        <v>0.66369313113291706</v>
      </c>
      <c r="S3707" s="17">
        <v>0.796875</v>
      </c>
      <c r="T3707" s="17">
        <v>0.796875</v>
      </c>
      <c r="U3707" s="17">
        <v>0.99464012251148548</v>
      </c>
      <c r="V3707" s="17">
        <v>0.4218989280245023</v>
      </c>
      <c r="W3707">
        <v>7.37</v>
      </c>
      <c r="X3707">
        <v>7.39</v>
      </c>
      <c r="Y3707">
        <v>25.19</v>
      </c>
      <c r="Z3707">
        <v>24.37</v>
      </c>
      <c r="AA3707">
        <v>0</v>
      </c>
      <c r="AB3707" s="17">
        <v>0.62390158172231991</v>
      </c>
      <c r="AC3707" s="17">
        <v>0.63612217795484727</v>
      </c>
      <c r="AD3707" s="17">
        <v>0.6</v>
      </c>
      <c r="AE3707" s="17">
        <v>0.62839248434237993</v>
      </c>
    </row>
    <row r="3708" spans="1:31" x14ac:dyDescent="0.35">
      <c r="A3708" t="str">
        <f t="shared" si="228"/>
        <v>December</v>
      </c>
      <c r="B3708">
        <f t="shared" si="229"/>
        <v>2024</v>
      </c>
      <c r="C3708" s="18">
        <v>45645</v>
      </c>
      <c r="D3708" t="s">
        <v>1378</v>
      </c>
      <c r="E3708" t="s">
        <v>110</v>
      </c>
      <c r="F3708" t="s">
        <v>1379</v>
      </c>
      <c r="G3708" s="15">
        <v>0.83319999999999994</v>
      </c>
      <c r="H3708" s="15" t="str">
        <f t="shared" si="230"/>
        <v>Cukup</v>
      </c>
      <c r="I3708" s="15">
        <v>0.86574359105499643</v>
      </c>
      <c r="J3708" s="15" t="str">
        <f t="shared" si="231"/>
        <v>Baik</v>
      </c>
      <c r="K3708" s="15">
        <v>0.96833883158570433</v>
      </c>
      <c r="L3708">
        <v>5.16</v>
      </c>
      <c r="M3708">
        <v>6</v>
      </c>
      <c r="N3708">
        <v>7.84</v>
      </c>
      <c r="O3708">
        <v>10.15</v>
      </c>
      <c r="P3708" s="17">
        <v>0.43161856963613549</v>
      </c>
      <c r="Q3708" s="17">
        <v>0.36346516007532959</v>
      </c>
      <c r="R3708" s="17">
        <v>0.45107526881720428</v>
      </c>
      <c r="S3708" s="17">
        <v>0.42487046632124348</v>
      </c>
      <c r="T3708" s="17">
        <v>0.42708333333333331</v>
      </c>
      <c r="U3708" s="17">
        <v>1</v>
      </c>
      <c r="V3708" s="17">
        <v>0.13592639063153489</v>
      </c>
      <c r="W3708">
        <v>0.2</v>
      </c>
      <c r="X3708">
        <v>6.09</v>
      </c>
      <c r="Y3708">
        <v>23.31</v>
      </c>
      <c r="Z3708">
        <v>80.209999999999994</v>
      </c>
      <c r="AA3708">
        <v>0</v>
      </c>
      <c r="AB3708" s="17">
        <v>0.2367864693446089</v>
      </c>
      <c r="AC3708" s="17">
        <v>0.21943371943371939</v>
      </c>
      <c r="AD3708" s="17">
        <v>0.24028217679239849</v>
      </c>
      <c r="AE3708" s="17">
        <v>0.26979472140762462</v>
      </c>
    </row>
    <row r="3709" spans="1:31" x14ac:dyDescent="0.35">
      <c r="A3709" t="str">
        <f t="shared" si="228"/>
        <v>December</v>
      </c>
      <c r="B3709">
        <f t="shared" si="229"/>
        <v>2024</v>
      </c>
      <c r="C3709" s="18">
        <v>45645</v>
      </c>
      <c r="D3709" t="s">
        <v>1378</v>
      </c>
      <c r="E3709" t="s">
        <v>96</v>
      </c>
      <c r="F3709" t="s">
        <v>1380</v>
      </c>
      <c r="G3709" s="15">
        <v>0.8952</v>
      </c>
      <c r="H3709" s="15" t="str">
        <f t="shared" si="230"/>
        <v>Baik</v>
      </c>
      <c r="I3709" s="15">
        <v>0.87489721704865309</v>
      </c>
      <c r="J3709" s="15" t="str">
        <f t="shared" si="231"/>
        <v>Baik</v>
      </c>
      <c r="K3709" s="15">
        <v>0.9740634772818656</v>
      </c>
      <c r="L3709">
        <v>1.62</v>
      </c>
      <c r="M3709">
        <v>6.72</v>
      </c>
      <c r="N3709">
        <v>6.74</v>
      </c>
      <c r="O3709">
        <v>4.8099999999999996</v>
      </c>
      <c r="P3709" s="17">
        <v>0.54986276303751147</v>
      </c>
      <c r="Q3709" s="17">
        <v>0.54128440366972475</v>
      </c>
      <c r="R3709" s="17">
        <v>0.55081300813008127</v>
      </c>
      <c r="S3709" s="17">
        <v>0.30508474576271188</v>
      </c>
      <c r="T3709" s="17">
        <v>0.30508474576271188</v>
      </c>
      <c r="U3709" s="17">
        <v>0.97895699908508693</v>
      </c>
      <c r="V3709" s="17">
        <v>0.20585544373284539</v>
      </c>
      <c r="W3709">
        <v>0.28000000000000003</v>
      </c>
      <c r="X3709">
        <v>3.75</v>
      </c>
      <c r="Y3709">
        <v>18.2</v>
      </c>
      <c r="Z3709">
        <v>69.53</v>
      </c>
      <c r="AA3709">
        <v>0</v>
      </c>
      <c r="AB3709" s="17">
        <v>0.53406813627254512</v>
      </c>
      <c r="AC3709" s="17">
        <v>0.42600896860986548</v>
      </c>
      <c r="AD3709" s="17">
        <v>0.61298482293423273</v>
      </c>
      <c r="AE3709" s="17">
        <v>0.43859649122807021</v>
      </c>
    </row>
    <row r="3710" spans="1:31" x14ac:dyDescent="0.35">
      <c r="A3710" t="str">
        <f t="shared" si="228"/>
        <v>December</v>
      </c>
      <c r="B3710">
        <f t="shared" si="229"/>
        <v>2024</v>
      </c>
      <c r="C3710" s="18">
        <v>45645</v>
      </c>
      <c r="D3710" t="s">
        <v>1378</v>
      </c>
      <c r="E3710" t="s">
        <v>132</v>
      </c>
      <c r="F3710" t="s">
        <v>1379</v>
      </c>
      <c r="G3710" s="15">
        <v>0.93019999999999992</v>
      </c>
      <c r="H3710" s="15" t="str">
        <f t="shared" si="230"/>
        <v>Baik Sekali</v>
      </c>
      <c r="I3710" s="15">
        <v>0.85315177249173102</v>
      </c>
      <c r="J3710" s="15" t="str">
        <f t="shared" si="231"/>
        <v>Baik</v>
      </c>
      <c r="K3710" s="15">
        <v>0.98807649283351706</v>
      </c>
      <c r="L3710">
        <v>1.01</v>
      </c>
      <c r="M3710">
        <v>5.05</v>
      </c>
      <c r="N3710">
        <v>5.0999999999999996</v>
      </c>
      <c r="O3710">
        <v>7.12</v>
      </c>
      <c r="P3710" s="17">
        <v>0.42779291553133508</v>
      </c>
      <c r="Q3710" s="17">
        <v>0.44915254237288138</v>
      </c>
      <c r="R3710" s="17">
        <v>0.42370129870129869</v>
      </c>
      <c r="S3710" s="17">
        <v>0.75471698113207553</v>
      </c>
      <c r="T3710" s="17">
        <v>0.75471698113207553</v>
      </c>
      <c r="U3710" s="17">
        <v>1</v>
      </c>
      <c r="V3710" s="17">
        <v>0.27247956403269757</v>
      </c>
      <c r="W3710">
        <v>0.02</v>
      </c>
      <c r="X3710">
        <v>3.65</v>
      </c>
      <c r="Y3710">
        <v>22.13</v>
      </c>
      <c r="Z3710">
        <v>11.8</v>
      </c>
      <c r="AA3710">
        <v>0</v>
      </c>
      <c r="AB3710" s="17">
        <v>0.17416715371127989</v>
      </c>
      <c r="AC3710" s="17">
        <v>7.9320113314447591E-2</v>
      </c>
      <c r="AD3710" s="17">
        <v>0.48846153846153839</v>
      </c>
      <c r="AE3710" s="17">
        <v>0.7857142857142857</v>
      </c>
    </row>
    <row r="3711" spans="1:31" x14ac:dyDescent="0.35">
      <c r="A3711" t="str">
        <f t="shared" si="228"/>
        <v>December</v>
      </c>
      <c r="B3711">
        <f t="shared" si="229"/>
        <v>2024</v>
      </c>
      <c r="C3711" s="18">
        <v>45645</v>
      </c>
      <c r="D3711" t="s">
        <v>1378</v>
      </c>
      <c r="E3711" t="s">
        <v>23</v>
      </c>
      <c r="F3711" t="s">
        <v>1381</v>
      </c>
      <c r="G3711" s="15">
        <v>0.89819999999999989</v>
      </c>
      <c r="H3711" s="15" t="str">
        <f t="shared" si="230"/>
        <v>Baik</v>
      </c>
      <c r="I3711" s="15">
        <v>0.85561284585910835</v>
      </c>
      <c r="J3711" s="15" t="str">
        <f t="shared" si="231"/>
        <v>Baik</v>
      </c>
      <c r="K3711" s="15">
        <v>0.95239384531173821</v>
      </c>
      <c r="L3711">
        <v>2.36</v>
      </c>
      <c r="M3711">
        <v>4.8</v>
      </c>
      <c r="N3711">
        <v>7.82</v>
      </c>
      <c r="O3711">
        <v>8.7200000000000006</v>
      </c>
      <c r="P3711" s="17">
        <v>0.32014205986808719</v>
      </c>
      <c r="Q3711" s="17">
        <v>0.46418338108882518</v>
      </c>
      <c r="R3711" s="17">
        <v>0.28914919852034532</v>
      </c>
      <c r="S3711" s="17">
        <v>0.37654320987654322</v>
      </c>
      <c r="T3711" s="17">
        <v>0.37654320987654322</v>
      </c>
      <c r="U3711" s="17">
        <v>0.99746321664129878</v>
      </c>
      <c r="V3711" s="17">
        <v>0.1177067478437341</v>
      </c>
      <c r="W3711">
        <v>0.03</v>
      </c>
      <c r="X3711">
        <v>3.86</v>
      </c>
      <c r="Y3711">
        <v>11.62</v>
      </c>
      <c r="Z3711">
        <v>66.819999999999993</v>
      </c>
      <c r="AA3711">
        <v>0</v>
      </c>
      <c r="AB3711" s="17">
        <v>0.38291139240506328</v>
      </c>
      <c r="AC3711" s="17">
        <v>0.43286327406499081</v>
      </c>
      <c r="AD3711" s="17">
        <v>0.35</v>
      </c>
      <c r="AE3711" s="17">
        <v>0.53257790368271951</v>
      </c>
    </row>
    <row r="3712" spans="1:31" x14ac:dyDescent="0.35">
      <c r="A3712" t="str">
        <f t="shared" si="228"/>
        <v>December</v>
      </c>
      <c r="B3712">
        <f t="shared" si="229"/>
        <v>2024</v>
      </c>
      <c r="C3712" s="18">
        <v>45645</v>
      </c>
      <c r="D3712" t="s">
        <v>1378</v>
      </c>
      <c r="E3712" t="s">
        <v>134</v>
      </c>
      <c r="F3712" t="s">
        <v>1382</v>
      </c>
      <c r="G3712" s="15">
        <v>0.85540000000000005</v>
      </c>
      <c r="H3712" s="15" t="str">
        <f t="shared" si="230"/>
        <v>Baik</v>
      </c>
      <c r="I3712" s="15">
        <v>0.87582978744718298</v>
      </c>
      <c r="J3712" s="15" t="str">
        <f t="shared" si="231"/>
        <v>Baik</v>
      </c>
      <c r="K3712" s="15">
        <v>0.96929939270623677</v>
      </c>
      <c r="L3712">
        <v>9.76</v>
      </c>
      <c r="M3712">
        <v>4.6900000000000004</v>
      </c>
      <c r="N3712">
        <v>6.18</v>
      </c>
      <c r="O3712">
        <v>6.23</v>
      </c>
      <c r="P3712" s="17">
        <v>0.36496746203904562</v>
      </c>
      <c r="Q3712" s="17">
        <v>0.41279069767441862</v>
      </c>
      <c r="R3712" s="17">
        <v>0.34638554216867468</v>
      </c>
      <c r="S3712" s="17">
        <v>0.6619718309859155</v>
      </c>
      <c r="T3712" s="17">
        <v>0.69565217391304346</v>
      </c>
      <c r="U3712" s="17">
        <v>1</v>
      </c>
      <c r="V3712" s="17">
        <v>0.20878524945770069</v>
      </c>
      <c r="W3712">
        <v>0.05</v>
      </c>
      <c r="X3712">
        <v>3.91</v>
      </c>
      <c r="Y3712">
        <v>15.68</v>
      </c>
      <c r="Z3712">
        <v>64.37</v>
      </c>
      <c r="AA3712">
        <v>0</v>
      </c>
      <c r="AB3712" s="17">
        <v>0.25418060200668902</v>
      </c>
      <c r="AC3712" s="17">
        <v>0.37629459148446492</v>
      </c>
      <c r="AD3712" s="17">
        <v>0.2185162094763092</v>
      </c>
      <c r="AE3712" s="17">
        <v>0.90825688073394495</v>
      </c>
    </row>
    <row r="3713" spans="1:31" x14ac:dyDescent="0.35">
      <c r="A3713" t="str">
        <f t="shared" si="228"/>
        <v>December</v>
      </c>
      <c r="B3713">
        <f t="shared" si="229"/>
        <v>2024</v>
      </c>
      <c r="C3713" s="18">
        <v>45645</v>
      </c>
      <c r="D3713" t="s">
        <v>1378</v>
      </c>
      <c r="E3713" t="s">
        <v>150</v>
      </c>
      <c r="F3713" t="s">
        <v>1383</v>
      </c>
      <c r="G3713" s="15">
        <v>0.90879999999999994</v>
      </c>
      <c r="H3713" s="15" t="str">
        <f t="shared" si="230"/>
        <v>Baik Sekali</v>
      </c>
      <c r="I3713" s="15">
        <v>0.86826177267002524</v>
      </c>
      <c r="J3713" s="15" t="str">
        <f t="shared" si="231"/>
        <v>Baik</v>
      </c>
      <c r="K3713" s="15">
        <v>0.97924792191435772</v>
      </c>
      <c r="L3713">
        <v>3.6</v>
      </c>
      <c r="M3713">
        <v>5.38</v>
      </c>
      <c r="N3713">
        <v>5.16</v>
      </c>
      <c r="O3713">
        <v>7.63</v>
      </c>
      <c r="P3713" s="17">
        <v>0.41778373547810538</v>
      </c>
      <c r="Q3713" s="17">
        <v>0.52908067542213888</v>
      </c>
      <c r="R3713" s="17">
        <v>0.38299120234604112</v>
      </c>
      <c r="S3713" s="17">
        <v>0.54255319148936165</v>
      </c>
      <c r="T3713" s="17">
        <v>0.54448398576512458</v>
      </c>
      <c r="U3713" s="17">
        <v>0.95040214477211793</v>
      </c>
      <c r="V3713" s="17">
        <v>0.24262734584450399</v>
      </c>
      <c r="W3713">
        <v>0.38</v>
      </c>
      <c r="X3713">
        <v>2.58</v>
      </c>
      <c r="Y3713">
        <v>22.39</v>
      </c>
      <c r="Z3713">
        <v>47.88</v>
      </c>
      <c r="AA3713">
        <v>0</v>
      </c>
      <c r="AB3713" s="17">
        <v>0.31051344743276282</v>
      </c>
      <c r="AC3713" s="17">
        <v>0.3620037807183365</v>
      </c>
      <c r="AD3713" s="17">
        <v>0.2917876947451809</v>
      </c>
      <c r="AE3713" s="17">
        <v>0.42819843342036551</v>
      </c>
    </row>
    <row r="3714" spans="1:31" x14ac:dyDescent="0.35">
      <c r="A3714" t="str">
        <f t="shared" si="228"/>
        <v>December</v>
      </c>
      <c r="B3714">
        <f t="shared" si="229"/>
        <v>2024</v>
      </c>
      <c r="C3714" s="18">
        <v>45645</v>
      </c>
      <c r="D3714" t="s">
        <v>1384</v>
      </c>
      <c r="E3714" t="s">
        <v>120</v>
      </c>
      <c r="F3714" t="s">
        <v>1385</v>
      </c>
      <c r="G3714" s="15">
        <v>0.88430000000000009</v>
      </c>
      <c r="H3714" s="15" t="str">
        <f t="shared" si="230"/>
        <v>Baik</v>
      </c>
      <c r="I3714" s="15">
        <v>0.89116761780221909</v>
      </c>
      <c r="J3714" s="15" t="str">
        <f t="shared" si="231"/>
        <v>Baik</v>
      </c>
      <c r="K3714" s="15">
        <v>0.97040747943491157</v>
      </c>
      <c r="L3714">
        <v>6.17</v>
      </c>
      <c r="M3714">
        <v>7.14</v>
      </c>
      <c r="N3714">
        <v>6.06</v>
      </c>
      <c r="O3714">
        <v>11.07</v>
      </c>
      <c r="P3714" s="17">
        <v>0.71105103075363296</v>
      </c>
      <c r="Q3714" s="17">
        <v>0.76660682226211851</v>
      </c>
      <c r="R3714" s="17">
        <v>0.69816819317235634</v>
      </c>
      <c r="S3714" s="17">
        <v>0.68852459016393441</v>
      </c>
      <c r="T3714" s="17">
        <v>0.68557919621749408</v>
      </c>
      <c r="U3714" s="17">
        <v>0.99966204798918556</v>
      </c>
      <c r="V3714" s="17">
        <v>0.44406894221020621</v>
      </c>
      <c r="W3714">
        <v>0.06</v>
      </c>
      <c r="X3714">
        <v>8.5399999999999991</v>
      </c>
      <c r="Y3714">
        <v>22.52</v>
      </c>
      <c r="Z3714">
        <v>20.43</v>
      </c>
      <c r="AA3714">
        <v>0</v>
      </c>
      <c r="AB3714" s="17">
        <v>0.50535654502845662</v>
      </c>
      <c r="AC3714" s="17">
        <v>0.78726833199033042</v>
      </c>
      <c r="AD3714" s="17">
        <v>0.42963912022207978</v>
      </c>
      <c r="AE3714" s="17">
        <v>0.73285568065506657</v>
      </c>
    </row>
    <row r="3715" spans="1:31" x14ac:dyDescent="0.35">
      <c r="A3715" t="str">
        <f t="shared" ref="A3715:A3778" si="232">TEXT(C3715, "mmmm")</f>
        <v>December</v>
      </c>
      <c r="B3715">
        <f t="shared" ref="B3715:B3778" si="233">YEAR(C3715)</f>
        <v>2024</v>
      </c>
      <c r="C3715" s="18">
        <v>45645</v>
      </c>
      <c r="D3715" t="s">
        <v>1384</v>
      </c>
      <c r="E3715" t="s">
        <v>124</v>
      </c>
      <c r="F3715" t="s">
        <v>1380</v>
      </c>
      <c r="G3715" s="15">
        <v>0.87909999999999999</v>
      </c>
      <c r="H3715" s="15" t="str">
        <f t="shared" ref="H3715:H3778" si="234">IF(G3715&gt;=0.95,"Istimewa",IF(G3715&gt;=0.9,"Baik Sekali",IF(G3715&gt;=0.85,"Baik",IF(G3715&gt;=0.8,"Cukup","Kurang"))))</f>
        <v>Baik</v>
      </c>
      <c r="I3715" s="15">
        <v>0.88298146850541692</v>
      </c>
      <c r="J3715" s="15" t="str">
        <f t="shared" ref="J3715:J3778" si="235">IF(I3715&gt;=0.95,"Istimewa",IF(I3715&gt;=0.9,"Baik Sekali",IF(I3715&gt;=0.85,"Baik",IF(I3715&gt;=0.8,"Cukup","Kurang"))))</f>
        <v>Baik</v>
      </c>
      <c r="K3715" s="15">
        <v>0.95816133858690544</v>
      </c>
      <c r="L3715">
        <v>3.44</v>
      </c>
      <c r="M3715">
        <v>3.34</v>
      </c>
      <c r="N3715">
        <v>4.3499999999999996</v>
      </c>
      <c r="O3715">
        <v>5.65</v>
      </c>
      <c r="P3715" s="17">
        <v>0.68768115942028984</v>
      </c>
      <c r="Q3715" s="17">
        <v>0.65756823821339949</v>
      </c>
      <c r="R3715" s="17">
        <v>0.70010235414534283</v>
      </c>
      <c r="S3715" s="17">
        <v>0.49056603773584911</v>
      </c>
      <c r="T3715" s="17">
        <v>0.50787401574803148</v>
      </c>
      <c r="U3715" s="17">
        <v>0.99855072463768113</v>
      </c>
      <c r="V3715" s="17">
        <v>0.37028985507246381</v>
      </c>
      <c r="W3715">
        <v>0.11</v>
      </c>
      <c r="X3715">
        <v>7.15</v>
      </c>
      <c r="Y3715">
        <v>24.14</v>
      </c>
      <c r="Z3715">
        <v>72.09</v>
      </c>
      <c r="AA3715">
        <v>0</v>
      </c>
      <c r="AB3715" s="17">
        <v>0.23053352559480891</v>
      </c>
      <c r="AC3715" s="17">
        <v>0.52047781569965867</v>
      </c>
      <c r="AD3715" s="17">
        <v>0.19468667613060231</v>
      </c>
      <c r="AE3715" s="17">
        <v>0.55737704918032782</v>
      </c>
    </row>
    <row r="3716" spans="1:31" x14ac:dyDescent="0.35">
      <c r="A3716" t="str">
        <f t="shared" si="232"/>
        <v>December</v>
      </c>
      <c r="B3716">
        <f t="shared" si="233"/>
        <v>2024</v>
      </c>
      <c r="C3716" s="18">
        <v>45645</v>
      </c>
      <c r="D3716" t="s">
        <v>1384</v>
      </c>
      <c r="E3716" t="s">
        <v>32</v>
      </c>
      <c r="F3716" t="s">
        <v>1385</v>
      </c>
      <c r="G3716" s="15">
        <v>0.91400000000000003</v>
      </c>
      <c r="H3716" s="15" t="str">
        <f t="shared" si="234"/>
        <v>Baik Sekali</v>
      </c>
      <c r="I3716" s="15">
        <v>0.86941639556868044</v>
      </c>
      <c r="J3716" s="15" t="str">
        <f t="shared" si="235"/>
        <v>Baik</v>
      </c>
      <c r="K3716" s="15">
        <v>0.96304684448194411</v>
      </c>
      <c r="L3716">
        <v>2.73</v>
      </c>
      <c r="M3716">
        <v>4.3099999999999996</v>
      </c>
      <c r="N3716">
        <v>4.93</v>
      </c>
      <c r="O3716">
        <v>9.01</v>
      </c>
      <c r="P3716" s="17">
        <v>0.61264696536383856</v>
      </c>
      <c r="Q3716" s="17">
        <v>0.70495258166491048</v>
      </c>
      <c r="R3716" s="17">
        <v>0.57279344858962689</v>
      </c>
      <c r="S3716" s="17">
        <v>0.73692077727952165</v>
      </c>
      <c r="T3716" s="17">
        <v>0.73945783132530118</v>
      </c>
      <c r="U3716" s="17">
        <v>0.99078487448363517</v>
      </c>
      <c r="V3716" s="17">
        <v>0.37782014617095638</v>
      </c>
      <c r="W3716">
        <v>0.02</v>
      </c>
      <c r="X3716">
        <v>8.59</v>
      </c>
      <c r="Y3716">
        <v>19.579999999999998</v>
      </c>
      <c r="Z3716">
        <v>68.260000000000005</v>
      </c>
      <c r="AA3716">
        <v>0</v>
      </c>
      <c r="AB3716" s="17">
        <v>0.36073211314475873</v>
      </c>
      <c r="AC3716" s="17">
        <v>0.60624370594159116</v>
      </c>
      <c r="AD3716" s="17">
        <v>0.31673553719008263</v>
      </c>
      <c r="AE3716" s="17">
        <v>0.80730897009966773</v>
      </c>
    </row>
    <row r="3717" spans="1:31" x14ac:dyDescent="0.35">
      <c r="A3717" t="str">
        <f t="shared" si="232"/>
        <v>December</v>
      </c>
      <c r="B3717">
        <f t="shared" si="233"/>
        <v>2024</v>
      </c>
      <c r="C3717" s="18">
        <v>45645</v>
      </c>
      <c r="D3717" t="s">
        <v>1384</v>
      </c>
      <c r="E3717" t="s">
        <v>154</v>
      </c>
      <c r="F3717" t="s">
        <v>1386</v>
      </c>
      <c r="G3717" s="15">
        <v>0.88230000000000008</v>
      </c>
      <c r="H3717" s="15" t="str">
        <f t="shared" si="234"/>
        <v>Baik</v>
      </c>
      <c r="I3717" s="15">
        <v>0.87645249180279827</v>
      </c>
      <c r="J3717" s="15" t="str">
        <f t="shared" si="235"/>
        <v>Baik</v>
      </c>
      <c r="K3717" s="15">
        <v>0.94879283372228085</v>
      </c>
      <c r="L3717">
        <v>6.08</v>
      </c>
      <c r="M3717">
        <v>3.65</v>
      </c>
      <c r="N3717">
        <v>5.2</v>
      </c>
      <c r="O3717">
        <v>7.95</v>
      </c>
      <c r="P3717" s="17">
        <v>0.55982905982905984</v>
      </c>
      <c r="Q3717" s="17">
        <v>0.59332023575638504</v>
      </c>
      <c r="R3717" s="17">
        <v>0.54915466499686916</v>
      </c>
      <c r="S3717" s="17">
        <v>0.55298013245033117</v>
      </c>
      <c r="T3717" s="17">
        <v>0.55298013245033117</v>
      </c>
      <c r="U3717" s="17">
        <v>0.99192782526115864</v>
      </c>
      <c r="V3717" s="17">
        <v>0.27018043684710352</v>
      </c>
      <c r="W3717">
        <v>0.06</v>
      </c>
      <c r="X3717">
        <v>7.79</v>
      </c>
      <c r="Y3717">
        <v>24.09</v>
      </c>
      <c r="Z3717">
        <v>62.19</v>
      </c>
      <c r="AA3717">
        <v>0</v>
      </c>
      <c r="AB3717" s="17">
        <v>0.6503311258278146</v>
      </c>
      <c r="AC3717" s="17">
        <v>0.47210743801652888</v>
      </c>
      <c r="AD3717" s="17">
        <v>0.69943502824858761</v>
      </c>
      <c r="AE3717" s="17">
        <v>0.49015317286652083</v>
      </c>
    </row>
    <row r="3718" spans="1:31" x14ac:dyDescent="0.35">
      <c r="A3718" t="str">
        <f t="shared" si="232"/>
        <v>December</v>
      </c>
      <c r="B3718">
        <f t="shared" si="233"/>
        <v>2024</v>
      </c>
      <c r="C3718" s="18">
        <v>45645</v>
      </c>
      <c r="D3718" t="s">
        <v>1384</v>
      </c>
      <c r="E3718" t="s">
        <v>72</v>
      </c>
      <c r="F3718" t="s">
        <v>1382</v>
      </c>
      <c r="G3718" s="15">
        <v>0.88190000000000002</v>
      </c>
      <c r="H3718" s="15" t="str">
        <f t="shared" si="234"/>
        <v>Baik</v>
      </c>
      <c r="I3718" s="15">
        <v>0.90666261295659534</v>
      </c>
      <c r="J3718" s="15" t="str">
        <f t="shared" si="235"/>
        <v>Baik Sekali</v>
      </c>
      <c r="K3718" s="15">
        <v>0.95803603701884399</v>
      </c>
      <c r="L3718">
        <v>4.43</v>
      </c>
      <c r="M3718">
        <v>6.3</v>
      </c>
      <c r="N3718">
        <v>5.74</v>
      </c>
      <c r="O3718">
        <v>6.68</v>
      </c>
      <c r="P3718" s="17">
        <v>0.55843777324395216</v>
      </c>
      <c r="Q3718" s="17">
        <v>0.76577540106951869</v>
      </c>
      <c r="R3718" s="17">
        <v>0.48076923076923078</v>
      </c>
      <c r="S3718" s="17">
        <v>0.74860335195530725</v>
      </c>
      <c r="T3718" s="17">
        <v>0.74894217207334268</v>
      </c>
      <c r="U3718" s="17">
        <v>0.99446225590206938</v>
      </c>
      <c r="V3718" s="17">
        <v>0.34304867385601873</v>
      </c>
      <c r="W3718">
        <v>1.69</v>
      </c>
      <c r="X3718">
        <v>4.12</v>
      </c>
      <c r="Y3718">
        <v>19.399999999999999</v>
      </c>
      <c r="Z3718">
        <v>64.92</v>
      </c>
      <c r="AA3718">
        <v>0</v>
      </c>
      <c r="AB3718" s="17">
        <v>0.53118980589716991</v>
      </c>
      <c r="AC3718" s="17">
        <v>0.6317399617590822</v>
      </c>
      <c r="AD3718" s="17">
        <v>0.51065182829888711</v>
      </c>
      <c r="AE3718" s="17">
        <v>0.83535108958837767</v>
      </c>
    </row>
    <row r="3719" spans="1:31" x14ac:dyDescent="0.35">
      <c r="A3719" t="str">
        <f t="shared" si="232"/>
        <v>December</v>
      </c>
      <c r="B3719">
        <f t="shared" si="233"/>
        <v>2024</v>
      </c>
      <c r="C3719" s="18">
        <v>45645</v>
      </c>
      <c r="D3719" t="s">
        <v>1387</v>
      </c>
      <c r="E3719" t="s">
        <v>116</v>
      </c>
      <c r="F3719" t="s">
        <v>1381</v>
      </c>
      <c r="G3719" s="15">
        <v>0.85140000000000005</v>
      </c>
      <c r="H3719" s="15" t="str">
        <f t="shared" si="234"/>
        <v>Baik</v>
      </c>
      <c r="I3719" s="15">
        <v>0.8621582382011439</v>
      </c>
      <c r="J3719" s="15" t="str">
        <f t="shared" si="235"/>
        <v>Baik</v>
      </c>
      <c r="K3719" s="15">
        <v>0.90238068057469689</v>
      </c>
      <c r="L3719">
        <v>5.52</v>
      </c>
      <c r="M3719">
        <v>4.92</v>
      </c>
      <c r="N3719">
        <v>6.6</v>
      </c>
      <c r="O3719">
        <v>7.49</v>
      </c>
      <c r="P3719" s="17">
        <v>0.39157803342739311</v>
      </c>
      <c r="Q3719" s="17">
        <v>0.57680250783699061</v>
      </c>
      <c r="R3719" s="17">
        <v>0.34301369863013698</v>
      </c>
      <c r="S3719" s="17">
        <v>0.72463768115942029</v>
      </c>
      <c r="T3719" s="17">
        <v>0.72463768115942029</v>
      </c>
      <c r="U3719" s="17">
        <v>0.99956587801172125</v>
      </c>
      <c r="V3719" s="17">
        <v>0.20946385934447581</v>
      </c>
      <c r="W3719">
        <v>0</v>
      </c>
      <c r="X3719">
        <v>4.8099999999999996</v>
      </c>
      <c r="Y3719">
        <v>9.07</v>
      </c>
      <c r="Z3719">
        <v>16.97</v>
      </c>
      <c r="AA3719">
        <v>0</v>
      </c>
      <c r="AB3719" s="17">
        <v>0.34958938723941879</v>
      </c>
      <c r="AC3719" s="17">
        <v>0.45767937219730942</v>
      </c>
      <c r="AD3719" s="17">
        <v>0.56704075605434145</v>
      </c>
      <c r="AE3719" s="17">
        <v>0.90140845070422537</v>
      </c>
    </row>
    <row r="3720" spans="1:31" x14ac:dyDescent="0.35">
      <c r="A3720" t="str">
        <f t="shared" si="232"/>
        <v>December</v>
      </c>
      <c r="B3720">
        <f t="shared" si="233"/>
        <v>2024</v>
      </c>
      <c r="C3720" s="18">
        <v>45645</v>
      </c>
      <c r="D3720" t="s">
        <v>1387</v>
      </c>
      <c r="E3720" t="s">
        <v>64</v>
      </c>
      <c r="F3720" t="s">
        <v>1379</v>
      </c>
      <c r="G3720" s="15">
        <v>0.80370000000000008</v>
      </c>
      <c r="H3720" s="15" t="str">
        <f t="shared" si="234"/>
        <v>Cukup</v>
      </c>
      <c r="I3720" s="15">
        <v>0.89639249997729764</v>
      </c>
      <c r="J3720" s="15" t="str">
        <f t="shared" si="235"/>
        <v>Baik</v>
      </c>
      <c r="K3720" s="15">
        <v>0.93240714279227876</v>
      </c>
      <c r="L3720">
        <v>9.2200000000000006</v>
      </c>
      <c r="M3720">
        <v>7.93</v>
      </c>
      <c r="N3720">
        <v>7.25</v>
      </c>
      <c r="O3720">
        <v>10.23</v>
      </c>
      <c r="P3720" s="17">
        <v>0.6177111716621253</v>
      </c>
      <c r="Q3720" s="17">
        <v>0.61454183266932272</v>
      </c>
      <c r="R3720" s="17">
        <v>0.61890472618154535</v>
      </c>
      <c r="S3720" s="17">
        <v>0.68557536466774716</v>
      </c>
      <c r="T3720" s="17">
        <v>0.68903436988543376</v>
      </c>
      <c r="U3720" s="17">
        <v>0.99918256130790195</v>
      </c>
      <c r="V3720" s="17">
        <v>0.34877384196185279</v>
      </c>
      <c r="W3720">
        <v>0</v>
      </c>
      <c r="X3720">
        <v>8.14</v>
      </c>
      <c r="Y3720">
        <v>19.3</v>
      </c>
      <c r="Z3720">
        <v>8</v>
      </c>
      <c r="AA3720">
        <v>0</v>
      </c>
      <c r="AB3720" s="17">
        <v>0.64356435643564358</v>
      </c>
      <c r="AC3720" s="17">
        <v>0.5330093155123532</v>
      </c>
      <c r="AD3720" s="17">
        <v>0.88949671772428884</v>
      </c>
      <c r="AE3720" s="17">
        <v>0.81155015197568392</v>
      </c>
    </row>
    <row r="3721" spans="1:31" x14ac:dyDescent="0.35">
      <c r="A3721" t="str">
        <f t="shared" si="232"/>
        <v>December</v>
      </c>
      <c r="B3721">
        <f t="shared" si="233"/>
        <v>2024</v>
      </c>
      <c r="C3721" s="18">
        <v>45645</v>
      </c>
      <c r="D3721" t="s">
        <v>1387</v>
      </c>
      <c r="E3721" t="s">
        <v>56</v>
      </c>
      <c r="F3721" t="s">
        <v>1388</v>
      </c>
      <c r="G3721" s="15">
        <v>0.93579999999999997</v>
      </c>
      <c r="H3721" s="15" t="str">
        <f t="shared" si="234"/>
        <v>Baik Sekali</v>
      </c>
      <c r="I3721" s="15">
        <v>0.88404775000000013</v>
      </c>
      <c r="J3721" s="15" t="str">
        <f t="shared" si="235"/>
        <v>Baik</v>
      </c>
      <c r="K3721" s="15">
        <v>0.96306499999999995</v>
      </c>
      <c r="L3721">
        <v>4.13</v>
      </c>
      <c r="M3721">
        <v>4.37</v>
      </c>
      <c r="N3721">
        <v>5.24</v>
      </c>
      <c r="O3721">
        <v>4.79</v>
      </c>
      <c r="P3721" s="17">
        <v>0.59250398724082931</v>
      </c>
      <c r="Q3721" s="17">
        <v>0.66666666666666663</v>
      </c>
      <c r="R3721" s="17">
        <v>0.58465608465608465</v>
      </c>
      <c r="S3721" s="17">
        <v>0.8</v>
      </c>
      <c r="T3721" s="17">
        <v>0.8</v>
      </c>
      <c r="U3721" s="17">
        <v>0.99601275917065391</v>
      </c>
      <c r="V3721" s="17">
        <v>0.42743221690590111</v>
      </c>
      <c r="W3721">
        <v>0</v>
      </c>
      <c r="X3721">
        <v>3.59</v>
      </c>
      <c r="Y3721">
        <v>4.74</v>
      </c>
      <c r="Z3721">
        <v>28.71</v>
      </c>
      <c r="AA3721">
        <v>0</v>
      </c>
      <c r="AB3721" s="17">
        <v>0.87558685446009388</v>
      </c>
      <c r="AC3721" s="17">
        <v>0.79356846473029041</v>
      </c>
      <c r="AD3721" s="17">
        <v>0.96996662958843161</v>
      </c>
      <c r="AE3721" s="17">
        <v>0.9555555555555556</v>
      </c>
    </row>
    <row r="3722" spans="1:31" x14ac:dyDescent="0.35">
      <c r="A3722" t="str">
        <f t="shared" si="232"/>
        <v>December</v>
      </c>
      <c r="B3722">
        <f t="shared" si="233"/>
        <v>2024</v>
      </c>
      <c r="C3722" s="18">
        <v>45645</v>
      </c>
      <c r="D3722" t="s">
        <v>1387</v>
      </c>
      <c r="E3722" t="s">
        <v>80</v>
      </c>
      <c r="F3722" t="s">
        <v>1381</v>
      </c>
      <c r="G3722" s="15">
        <v>0.91400000000000003</v>
      </c>
      <c r="H3722" s="15" t="str">
        <f t="shared" si="234"/>
        <v>Baik Sekali</v>
      </c>
      <c r="I3722" s="15">
        <v>0.92300883647276533</v>
      </c>
      <c r="J3722" s="15" t="str">
        <f t="shared" si="235"/>
        <v>Baik Sekali</v>
      </c>
      <c r="K3722" s="15">
        <v>0.94159667563647209</v>
      </c>
      <c r="L3722">
        <v>3.77</v>
      </c>
      <c r="M3722">
        <v>6.02</v>
      </c>
      <c r="N3722">
        <v>6.22</v>
      </c>
      <c r="O3722">
        <v>6.84</v>
      </c>
      <c r="P3722" s="17">
        <v>0.38228889426566659</v>
      </c>
      <c r="Q3722" s="17">
        <v>0.44678362573099423</v>
      </c>
      <c r="R3722" s="17">
        <v>0.36546674801708362</v>
      </c>
      <c r="S3722" s="17">
        <v>0.67801047120418845</v>
      </c>
      <c r="T3722" s="17">
        <v>0.68253968253968256</v>
      </c>
      <c r="U3722" s="17">
        <v>0.9859666102105008</v>
      </c>
      <c r="V3722" s="17">
        <v>0.17880474231792889</v>
      </c>
      <c r="W3722">
        <v>0</v>
      </c>
      <c r="X3722">
        <v>6.09</v>
      </c>
      <c r="Y3722">
        <v>10.84</v>
      </c>
      <c r="Z3722">
        <v>7.16</v>
      </c>
      <c r="AA3722">
        <v>0</v>
      </c>
      <c r="AB3722" s="17">
        <v>0.54496289774871087</v>
      </c>
      <c r="AC3722" s="17">
        <v>0.35890767230169052</v>
      </c>
      <c r="AD3722" s="17">
        <v>0.80184779965961583</v>
      </c>
      <c r="AE3722" s="17">
        <v>0.93236714975845414</v>
      </c>
    </row>
    <row r="3723" spans="1:31" x14ac:dyDescent="0.35">
      <c r="A3723" t="str">
        <f t="shared" si="232"/>
        <v>December</v>
      </c>
      <c r="B3723">
        <f t="shared" si="233"/>
        <v>2024</v>
      </c>
      <c r="C3723" s="18">
        <v>45645</v>
      </c>
      <c r="D3723" t="s">
        <v>1387</v>
      </c>
      <c r="E3723" t="s">
        <v>74</v>
      </c>
      <c r="F3723" t="s">
        <v>1389</v>
      </c>
      <c r="G3723" s="15">
        <v>0.86840000000000006</v>
      </c>
      <c r="H3723" s="15" t="str">
        <f t="shared" si="234"/>
        <v>Baik</v>
      </c>
      <c r="I3723" s="15">
        <v>0.92559979419985572</v>
      </c>
      <c r="J3723" s="15" t="str">
        <f t="shared" si="235"/>
        <v>Baik Sekali</v>
      </c>
      <c r="K3723" s="15">
        <v>0.94342798342815881</v>
      </c>
      <c r="L3723">
        <v>6.2</v>
      </c>
      <c r="M3723">
        <v>6.08</v>
      </c>
      <c r="N3723">
        <v>7.85</v>
      </c>
      <c r="O3723">
        <v>8.4700000000000006</v>
      </c>
      <c r="P3723" s="17">
        <v>0.67386861313868618</v>
      </c>
      <c r="Q3723" s="17">
        <v>0.65566714490674316</v>
      </c>
      <c r="R3723" s="17">
        <v>0.67851906158357767</v>
      </c>
      <c r="S3723" s="17">
        <v>0.73741794310722097</v>
      </c>
      <c r="T3723" s="17">
        <v>0.73741794310722097</v>
      </c>
      <c r="U3723" s="17">
        <v>0.99970802919708024</v>
      </c>
      <c r="V3723" s="17">
        <v>0.44671532846715328</v>
      </c>
      <c r="W3723">
        <v>0</v>
      </c>
      <c r="X3723">
        <v>6.34</v>
      </c>
      <c r="Y3723">
        <v>18.39</v>
      </c>
      <c r="Z3723">
        <v>13.97</v>
      </c>
      <c r="AA3723">
        <v>0</v>
      </c>
      <c r="AB3723" s="17">
        <v>0.2876271404660744</v>
      </c>
      <c r="AC3723" s="17">
        <v>0.42254855518711509</v>
      </c>
      <c r="AD3723" s="17">
        <v>0.50880000000000003</v>
      </c>
      <c r="AE3723" s="17">
        <v>0.93273542600896864</v>
      </c>
    </row>
    <row r="3724" spans="1:31" x14ac:dyDescent="0.35">
      <c r="A3724" t="str">
        <f t="shared" si="232"/>
        <v>December</v>
      </c>
      <c r="B3724">
        <f t="shared" si="233"/>
        <v>2024</v>
      </c>
      <c r="C3724" s="18">
        <v>45645</v>
      </c>
      <c r="D3724" t="s">
        <v>1387</v>
      </c>
      <c r="E3724" t="s">
        <v>34</v>
      </c>
      <c r="F3724" t="s">
        <v>1390</v>
      </c>
      <c r="G3724" s="15">
        <v>0.90469999999999995</v>
      </c>
      <c r="H3724" s="15" t="str">
        <f t="shared" si="234"/>
        <v>Baik Sekali</v>
      </c>
      <c r="I3724" s="15">
        <v>0.90074725000000011</v>
      </c>
      <c r="J3724" s="15" t="str">
        <f t="shared" si="235"/>
        <v>Baik Sekali</v>
      </c>
      <c r="K3724" s="15">
        <v>0.97363500000000003</v>
      </c>
      <c r="L3724">
        <v>0.76</v>
      </c>
      <c r="M3724">
        <v>8.5399999999999991</v>
      </c>
      <c r="N3724">
        <v>4.55</v>
      </c>
      <c r="O3724">
        <v>5.96</v>
      </c>
      <c r="P3724" s="17">
        <v>0.38850174216027872</v>
      </c>
      <c r="Q3724" s="17">
        <v>0.47058823529411759</v>
      </c>
      <c r="R3724" s="17">
        <v>0.37747035573122528</v>
      </c>
      <c r="S3724" s="17">
        <v>0.6875</v>
      </c>
      <c r="T3724" s="17">
        <v>0.6875</v>
      </c>
      <c r="U3724" s="17">
        <v>0.97735191637630658</v>
      </c>
      <c r="V3724" s="17">
        <v>0.22125435540069691</v>
      </c>
      <c r="W3724">
        <v>0</v>
      </c>
      <c r="X3724">
        <v>8.25</v>
      </c>
      <c r="Y3724">
        <v>13.27</v>
      </c>
      <c r="Z3724">
        <v>19.57</v>
      </c>
      <c r="AA3724">
        <v>0</v>
      </c>
      <c r="AB3724" s="17">
        <v>0.60700079554494824</v>
      </c>
      <c r="AC3724" s="17">
        <v>0.80742459396751742</v>
      </c>
      <c r="AD3724" s="17">
        <v>0.65841584158415845</v>
      </c>
      <c r="AE3724" s="17">
        <v>0.81609195402298851</v>
      </c>
    </row>
    <row r="3725" spans="1:31" x14ac:dyDescent="0.35">
      <c r="A3725" t="str">
        <f t="shared" si="232"/>
        <v>December</v>
      </c>
      <c r="B3725">
        <f t="shared" si="233"/>
        <v>2024</v>
      </c>
      <c r="C3725" s="18">
        <v>45645</v>
      </c>
      <c r="D3725" t="s">
        <v>1391</v>
      </c>
      <c r="E3725" t="s">
        <v>70</v>
      </c>
      <c r="F3725" t="s">
        <v>1392</v>
      </c>
      <c r="G3725" s="15">
        <v>0.98629999999999995</v>
      </c>
      <c r="H3725" s="15" t="str">
        <f t="shared" si="234"/>
        <v>Istimewa</v>
      </c>
      <c r="I3725" s="15">
        <v>0.86267946657926586</v>
      </c>
      <c r="J3725" s="15" t="str">
        <f t="shared" si="235"/>
        <v>Baik</v>
      </c>
      <c r="K3725" s="15">
        <v>0.96515561879790246</v>
      </c>
      <c r="L3725">
        <v>3.41</v>
      </c>
      <c r="M3725">
        <v>0</v>
      </c>
      <c r="N3725">
        <v>3.9</v>
      </c>
      <c r="O3725">
        <v>5.09</v>
      </c>
      <c r="P3725" s="17">
        <v>0.7956448911222781</v>
      </c>
      <c r="Q3725" s="17">
        <v>0.98113207547169812</v>
      </c>
      <c r="R3725" s="17">
        <v>0.77757352941176472</v>
      </c>
      <c r="S3725" s="17">
        <v>0.98076923076923073</v>
      </c>
      <c r="T3725" s="17">
        <v>0.98076923076923073</v>
      </c>
      <c r="U3725" s="17">
        <v>0.99497487437185927</v>
      </c>
      <c r="V3725" s="17">
        <v>0.90117252931323288</v>
      </c>
      <c r="W3725">
        <v>0.18</v>
      </c>
      <c r="X3725">
        <v>4.01</v>
      </c>
      <c r="Y3725">
        <v>13.83</v>
      </c>
      <c r="Z3725">
        <v>34.33</v>
      </c>
      <c r="AA3725">
        <v>0</v>
      </c>
      <c r="AB3725" s="17">
        <v>0.95284090909090913</v>
      </c>
      <c r="AC3725" s="17">
        <v>0.90909090909090906</v>
      </c>
      <c r="AD3725" s="17">
        <v>0.95838668373879643</v>
      </c>
      <c r="AE3725" s="17">
        <v>0.91666666666666663</v>
      </c>
    </row>
    <row r="3726" spans="1:31" x14ac:dyDescent="0.35">
      <c r="A3726" t="str">
        <f t="shared" si="232"/>
        <v>December</v>
      </c>
      <c r="B3726">
        <f t="shared" si="233"/>
        <v>2024</v>
      </c>
      <c r="C3726" s="18">
        <v>45645</v>
      </c>
      <c r="D3726" t="s">
        <v>1391</v>
      </c>
      <c r="E3726" t="s">
        <v>43</v>
      </c>
      <c r="F3726" t="s">
        <v>1392</v>
      </c>
      <c r="G3726" s="15">
        <v>0.9456</v>
      </c>
      <c r="H3726" s="15" t="str">
        <f t="shared" si="234"/>
        <v>Baik Sekali</v>
      </c>
      <c r="I3726" s="15">
        <v>0.84931218892148963</v>
      </c>
      <c r="J3726" s="15" t="str">
        <f t="shared" si="235"/>
        <v>Cukup</v>
      </c>
      <c r="K3726" s="15">
        <v>0.96224911120425605</v>
      </c>
      <c r="L3726">
        <v>3.37</v>
      </c>
      <c r="M3726">
        <v>0</v>
      </c>
      <c r="N3726">
        <v>3.76</v>
      </c>
      <c r="O3726">
        <v>5.72</v>
      </c>
      <c r="P3726" s="17">
        <v>0.74458874458874458</v>
      </c>
      <c r="Q3726" s="17">
        <v>0.84210526315789469</v>
      </c>
      <c r="R3726" s="17">
        <v>0.71264367816091956</v>
      </c>
      <c r="S3726" s="17">
        <v>0.875</v>
      </c>
      <c r="T3726" s="17">
        <v>0.875</v>
      </c>
      <c r="U3726" s="17">
        <v>0.91774891774891776</v>
      </c>
      <c r="V3726" s="17">
        <v>0.66666666666666663</v>
      </c>
      <c r="W3726">
        <v>0.9</v>
      </c>
      <c r="X3726">
        <v>4.32</v>
      </c>
      <c r="Y3726">
        <v>10.93</v>
      </c>
      <c r="Z3726">
        <v>48.19</v>
      </c>
      <c r="AA3726">
        <v>0</v>
      </c>
      <c r="AB3726" s="17">
        <v>0.86074561403508776</v>
      </c>
      <c r="AC3726" s="17">
        <v>0.84561403508771926</v>
      </c>
      <c r="AD3726" s="17">
        <v>0.86698717948717952</v>
      </c>
      <c r="AE3726" s="17">
        <v>0.67634854771784236</v>
      </c>
    </row>
    <row r="3727" spans="1:31" x14ac:dyDescent="0.35">
      <c r="A3727" t="str">
        <f t="shared" si="232"/>
        <v>December</v>
      </c>
      <c r="B3727">
        <f t="shared" si="233"/>
        <v>2024</v>
      </c>
      <c r="C3727" s="18">
        <v>45645</v>
      </c>
      <c r="D3727" t="s">
        <v>1391</v>
      </c>
      <c r="E3727" t="s">
        <v>136</v>
      </c>
      <c r="F3727" t="s">
        <v>1392</v>
      </c>
      <c r="G3727" s="15">
        <v>0.92019999999999991</v>
      </c>
      <c r="H3727" s="15" t="str">
        <f t="shared" si="234"/>
        <v>Baik Sekali</v>
      </c>
      <c r="I3727" s="15">
        <v>0.86023318200360821</v>
      </c>
      <c r="J3727" s="15" t="str">
        <f t="shared" si="235"/>
        <v>Baik</v>
      </c>
      <c r="K3727" s="15">
        <v>0.94145194858173797</v>
      </c>
      <c r="L3727">
        <v>3.7</v>
      </c>
      <c r="M3727">
        <v>4.71</v>
      </c>
      <c r="N3727">
        <v>4.71</v>
      </c>
      <c r="O3727">
        <v>5.23</v>
      </c>
      <c r="P3727" s="17">
        <v>0.73254437869822486</v>
      </c>
      <c r="Q3727" s="17">
        <v>0.89333333333333331</v>
      </c>
      <c r="R3727" s="17">
        <v>0.69784172661870503</v>
      </c>
      <c r="S3727" s="17">
        <v>0.85074626865671643</v>
      </c>
      <c r="T3727" s="17">
        <v>0.85074626865671643</v>
      </c>
      <c r="U3727" s="17">
        <v>0.96923076923076923</v>
      </c>
      <c r="V3727" s="17">
        <v>0.4390532544378698</v>
      </c>
      <c r="W3727">
        <v>0.18</v>
      </c>
      <c r="X3727">
        <v>5.08</v>
      </c>
      <c r="Y3727">
        <v>22.93</v>
      </c>
      <c r="Z3727">
        <v>26.05</v>
      </c>
      <c r="AA3727">
        <v>0</v>
      </c>
      <c r="AB3727" s="17">
        <v>0.58893515764425941</v>
      </c>
      <c r="AC3727" s="17">
        <v>0.58079999999999998</v>
      </c>
      <c r="AD3727" s="17">
        <v>0.59181731684110372</v>
      </c>
      <c r="AE3727" s="17">
        <v>0.66942148760330578</v>
      </c>
    </row>
    <row r="3728" spans="1:31" x14ac:dyDescent="0.35">
      <c r="A3728" t="str">
        <f t="shared" si="232"/>
        <v>December</v>
      </c>
      <c r="B3728">
        <f t="shared" si="233"/>
        <v>2024</v>
      </c>
      <c r="C3728" s="18">
        <v>45645</v>
      </c>
      <c r="D3728" t="s">
        <v>1391</v>
      </c>
      <c r="E3728" t="s">
        <v>60</v>
      </c>
      <c r="F3728" t="s">
        <v>1392</v>
      </c>
      <c r="G3728" s="15">
        <v>0.96099999999999997</v>
      </c>
      <c r="H3728" s="15" t="str">
        <f t="shared" si="234"/>
        <v>Istimewa</v>
      </c>
      <c r="I3728" s="15">
        <v>0.82536217404739942</v>
      </c>
      <c r="J3728" s="15" t="str">
        <f t="shared" si="235"/>
        <v>Cukup</v>
      </c>
      <c r="K3728" s="15">
        <v>0.95324906870685566</v>
      </c>
      <c r="L3728">
        <v>3.39</v>
      </c>
      <c r="M3728">
        <v>3.95</v>
      </c>
      <c r="N3728">
        <v>3.72</v>
      </c>
      <c r="O3728">
        <v>5.28</v>
      </c>
      <c r="P3728" s="17">
        <v>0.4887525562372188</v>
      </c>
      <c r="Q3728" s="17">
        <v>0.67567567567567566</v>
      </c>
      <c r="R3728" s="17">
        <v>0.45542168674698802</v>
      </c>
      <c r="S3728" s="17">
        <v>1</v>
      </c>
      <c r="T3728" s="17">
        <v>1</v>
      </c>
      <c r="U3728" s="17">
        <v>0.9468302658486708</v>
      </c>
      <c r="V3728" s="17">
        <v>0.32719836400817998</v>
      </c>
      <c r="W3728">
        <v>2.52</v>
      </c>
      <c r="X3728">
        <v>4.45</v>
      </c>
      <c r="Y3728">
        <v>10.82</v>
      </c>
      <c r="Z3728">
        <v>25.66</v>
      </c>
      <c r="AA3728">
        <v>0</v>
      </c>
      <c r="AB3728" s="17">
        <v>0.81544771018455231</v>
      </c>
      <c r="AC3728" s="17">
        <v>0.64303797468354429</v>
      </c>
      <c r="AD3728" s="17">
        <v>0.87910028116213679</v>
      </c>
      <c r="AE3728" s="17">
        <v>0.84251968503937003</v>
      </c>
    </row>
    <row r="3729" spans="1:31" x14ac:dyDescent="0.35">
      <c r="A3729" t="str">
        <f t="shared" si="232"/>
        <v>December</v>
      </c>
      <c r="B3729">
        <f t="shared" si="233"/>
        <v>2024</v>
      </c>
      <c r="C3729" s="18">
        <v>45645</v>
      </c>
      <c r="D3729" t="s">
        <v>1391</v>
      </c>
      <c r="E3729" t="s">
        <v>130</v>
      </c>
      <c r="F3729" t="s">
        <v>1392</v>
      </c>
      <c r="G3729" s="15">
        <v>0.96409999999999996</v>
      </c>
      <c r="H3729" s="15" t="str">
        <f t="shared" si="234"/>
        <v>Istimewa</v>
      </c>
      <c r="I3729" s="15">
        <v>0.85270729518622634</v>
      </c>
      <c r="J3729" s="15" t="str">
        <f t="shared" si="235"/>
        <v>Baik</v>
      </c>
      <c r="K3729" s="15">
        <v>0.96452084338921795</v>
      </c>
      <c r="L3729">
        <v>3.31</v>
      </c>
      <c r="M3729">
        <v>0</v>
      </c>
      <c r="N3729">
        <v>4.53</v>
      </c>
      <c r="O3729">
        <v>5.25</v>
      </c>
      <c r="P3729" s="17">
        <v>0.76211453744493396</v>
      </c>
      <c r="Q3729" s="17">
        <v>0.79816513761467889</v>
      </c>
      <c r="R3729" s="17">
        <v>0.75524475524475521</v>
      </c>
      <c r="S3729" s="17">
        <v>0.96551724137931039</v>
      </c>
      <c r="T3729" s="17">
        <v>0.96551724137931039</v>
      </c>
      <c r="U3729" s="17">
        <v>0.94713656387665202</v>
      </c>
      <c r="V3729" s="17">
        <v>0.54919236417033779</v>
      </c>
      <c r="W3729">
        <v>0.15</v>
      </c>
      <c r="X3729">
        <v>2.96</v>
      </c>
      <c r="Y3729">
        <v>8.11</v>
      </c>
      <c r="Z3729">
        <v>19.149999999999999</v>
      </c>
      <c r="AA3729">
        <v>0</v>
      </c>
      <c r="AB3729" s="17">
        <v>0.79118497109826591</v>
      </c>
      <c r="AC3729" s="17">
        <v>0.60124610591900307</v>
      </c>
      <c r="AD3729" s="17">
        <v>0.84839924670433142</v>
      </c>
      <c r="AE3729" s="17">
        <v>0.5803108808290155</v>
      </c>
    </row>
    <row r="3730" spans="1:31" x14ac:dyDescent="0.35">
      <c r="A3730" t="str">
        <f t="shared" si="232"/>
        <v>December</v>
      </c>
      <c r="B3730">
        <f t="shared" si="233"/>
        <v>2024</v>
      </c>
      <c r="C3730" s="18">
        <v>45645</v>
      </c>
      <c r="D3730" t="s">
        <v>1391</v>
      </c>
      <c r="E3730" t="s">
        <v>140</v>
      </c>
      <c r="F3730" t="s">
        <v>1392</v>
      </c>
      <c r="G3730" s="15">
        <v>0.98049999999999993</v>
      </c>
      <c r="H3730" s="15" t="str">
        <f t="shared" si="234"/>
        <v>Istimewa</v>
      </c>
      <c r="I3730" s="15">
        <v>0.87032820551911327</v>
      </c>
      <c r="J3730" s="15" t="str">
        <f t="shared" si="235"/>
        <v>Baik</v>
      </c>
      <c r="K3730" s="15">
        <v>0.94800915862603774</v>
      </c>
      <c r="L3730">
        <v>3.36</v>
      </c>
      <c r="M3730">
        <v>3.06</v>
      </c>
      <c r="N3730">
        <v>6.21</v>
      </c>
      <c r="O3730">
        <v>5.6</v>
      </c>
      <c r="P3730" s="17">
        <v>0.7826797385620915</v>
      </c>
      <c r="Q3730" s="17">
        <v>0.92307692307692313</v>
      </c>
      <c r="R3730" s="17">
        <v>0.75393700787401574</v>
      </c>
      <c r="S3730" s="17">
        <v>0.96875</v>
      </c>
      <c r="T3730" s="17">
        <v>0.96875</v>
      </c>
      <c r="U3730" s="17">
        <v>0.9836601307189542</v>
      </c>
      <c r="V3730" s="17">
        <v>0.66013071895424835</v>
      </c>
      <c r="W3730">
        <v>0.12</v>
      </c>
      <c r="X3730">
        <v>3.99</v>
      </c>
      <c r="Y3730">
        <v>13.01</v>
      </c>
      <c r="Z3730">
        <v>29.53</v>
      </c>
      <c r="AA3730">
        <v>0</v>
      </c>
      <c r="AB3730" s="17">
        <v>0.96359583952451711</v>
      </c>
      <c r="AC3730" s="17">
        <v>0.93611111111111112</v>
      </c>
      <c r="AD3730" s="17">
        <v>0.97363083164300201</v>
      </c>
      <c r="AE3730" s="17">
        <v>0.94065281899109787</v>
      </c>
    </row>
    <row r="3731" spans="1:31" x14ac:dyDescent="0.35">
      <c r="A3731" t="str">
        <f t="shared" si="232"/>
        <v>December</v>
      </c>
      <c r="B3731">
        <f t="shared" si="233"/>
        <v>2024</v>
      </c>
      <c r="C3731" s="18">
        <v>45645</v>
      </c>
      <c r="D3731" t="s">
        <v>1393</v>
      </c>
      <c r="E3731" t="s">
        <v>138</v>
      </c>
      <c r="F3731" t="s">
        <v>1392</v>
      </c>
      <c r="G3731" s="15">
        <v>0.94840000000000002</v>
      </c>
      <c r="H3731" s="15" t="str">
        <f t="shared" si="234"/>
        <v>Baik Sekali</v>
      </c>
      <c r="I3731" s="15">
        <v>0.86803520215700336</v>
      </c>
      <c r="J3731" s="15" t="str">
        <f t="shared" si="235"/>
        <v>Baik</v>
      </c>
      <c r="K3731" s="15">
        <v>0.9600291490200098</v>
      </c>
      <c r="L3731">
        <v>2.95</v>
      </c>
      <c r="M3731">
        <v>0</v>
      </c>
      <c r="N3731">
        <v>4.7300000000000004</v>
      </c>
      <c r="O3731">
        <v>4.79</v>
      </c>
      <c r="P3731" s="17">
        <v>0.69479606188466947</v>
      </c>
      <c r="Q3731" s="17">
        <v>0.7</v>
      </c>
      <c r="R3731" s="17">
        <v>0.69431643625192008</v>
      </c>
      <c r="S3731" s="17">
        <v>0.83333333333333337</v>
      </c>
      <c r="T3731" s="17">
        <v>0.83333333333333337</v>
      </c>
      <c r="U3731" s="17">
        <v>0.94233473980309423</v>
      </c>
      <c r="V3731" s="17">
        <v>0.30239099859353019</v>
      </c>
      <c r="W3731">
        <v>0</v>
      </c>
      <c r="X3731">
        <v>3.18</v>
      </c>
      <c r="Y3731">
        <v>10.46</v>
      </c>
      <c r="Z3731">
        <v>52.99</v>
      </c>
      <c r="AA3731">
        <v>0</v>
      </c>
      <c r="AB3731" s="17">
        <v>0.55555555555555558</v>
      </c>
      <c r="AC3731" s="17">
        <v>0.609375</v>
      </c>
      <c r="AD3731" s="17">
        <v>0.54056902002107476</v>
      </c>
      <c r="AE3731" s="17">
        <v>0.64743589743589747</v>
      </c>
    </row>
    <row r="3732" spans="1:31" x14ac:dyDescent="0.35">
      <c r="A3732" t="str">
        <f t="shared" si="232"/>
        <v>December</v>
      </c>
      <c r="B3732">
        <f t="shared" si="233"/>
        <v>2024</v>
      </c>
      <c r="C3732" s="18">
        <v>45645</v>
      </c>
      <c r="D3732" t="s">
        <v>1393</v>
      </c>
      <c r="E3732" t="s">
        <v>112</v>
      </c>
      <c r="F3732" t="s">
        <v>1392</v>
      </c>
      <c r="G3732" s="15">
        <v>0.97150000000000003</v>
      </c>
      <c r="H3732" s="15" t="str">
        <f t="shared" si="234"/>
        <v>Istimewa</v>
      </c>
      <c r="I3732" s="15">
        <v>0.84929854999999999</v>
      </c>
      <c r="J3732" s="15" t="str">
        <f t="shared" si="235"/>
        <v>Cukup</v>
      </c>
      <c r="K3732" s="15">
        <v>0.97335300000000002</v>
      </c>
      <c r="L3732">
        <v>1.77</v>
      </c>
      <c r="M3732">
        <v>0.71</v>
      </c>
      <c r="N3732">
        <v>4.54</v>
      </c>
      <c r="O3732">
        <v>3.14</v>
      </c>
      <c r="P3732" s="17">
        <v>0.83854166666666663</v>
      </c>
      <c r="Q3732" s="17">
        <v>0.78260869565217395</v>
      </c>
      <c r="R3732" s="17">
        <v>0.84210526315789469</v>
      </c>
      <c r="S3732" s="17">
        <v>0.88888888888888884</v>
      </c>
      <c r="T3732" s="17">
        <v>0.88888888888888884</v>
      </c>
      <c r="U3732" s="17">
        <v>1</v>
      </c>
      <c r="V3732" s="17">
        <v>0.5625</v>
      </c>
      <c r="W3732">
        <v>0.37</v>
      </c>
      <c r="X3732">
        <v>2.61</v>
      </c>
      <c r="Y3732">
        <v>6.52</v>
      </c>
      <c r="Z3732">
        <v>17.190000000000001</v>
      </c>
      <c r="AA3732">
        <v>0</v>
      </c>
      <c r="AB3732" s="17">
        <v>0.86889460154241649</v>
      </c>
      <c r="AC3732" s="17">
        <v>0.91338582677165359</v>
      </c>
      <c r="AD3732" s="17">
        <v>0.84732824427480913</v>
      </c>
      <c r="AE3732" s="17">
        <v>0.74137931034482762</v>
      </c>
    </row>
    <row r="3733" spans="1:31" x14ac:dyDescent="0.35">
      <c r="A3733" t="str">
        <f t="shared" si="232"/>
        <v>December</v>
      </c>
      <c r="B3733">
        <f t="shared" si="233"/>
        <v>2024</v>
      </c>
      <c r="C3733" s="18">
        <v>45645</v>
      </c>
      <c r="D3733" t="s">
        <v>1393</v>
      </c>
      <c r="E3733" t="s">
        <v>102</v>
      </c>
      <c r="F3733" t="s">
        <v>1392</v>
      </c>
      <c r="G3733" s="15">
        <v>0.94819999999999993</v>
      </c>
      <c r="H3733" s="15" t="str">
        <f t="shared" si="234"/>
        <v>Baik Sekali</v>
      </c>
      <c r="I3733" s="15">
        <v>0.8426641714830041</v>
      </c>
      <c r="J3733" s="15" t="str">
        <f t="shared" si="235"/>
        <v>Cukup</v>
      </c>
      <c r="K3733" s="15">
        <v>0.95439763280858314</v>
      </c>
      <c r="L3733">
        <v>2.84</v>
      </c>
      <c r="M3733">
        <v>2.64</v>
      </c>
      <c r="N3733">
        <v>3.18</v>
      </c>
      <c r="O3733">
        <v>3.27</v>
      </c>
      <c r="P3733" s="17">
        <v>0.67180616740088106</v>
      </c>
      <c r="Q3733" s="17">
        <v>0.76923076923076927</v>
      </c>
      <c r="R3733" s="17">
        <v>0.66265060240963858</v>
      </c>
      <c r="S3733" s="17">
        <v>0.76666666666666672</v>
      </c>
      <c r="T3733" s="17">
        <v>0.76666666666666672</v>
      </c>
      <c r="U3733" s="17">
        <v>0.99779735682819382</v>
      </c>
      <c r="V3733" s="17">
        <v>0.43392070484581502</v>
      </c>
      <c r="W3733">
        <v>0.21</v>
      </c>
      <c r="X3733">
        <v>2.5</v>
      </c>
      <c r="Y3733">
        <v>7.77</v>
      </c>
      <c r="Z3733">
        <v>27.6</v>
      </c>
      <c r="AA3733">
        <v>0</v>
      </c>
      <c r="AB3733" s="17">
        <v>0.74353448275862066</v>
      </c>
      <c r="AC3733" s="17">
        <v>0.72727272727272729</v>
      </c>
      <c r="AD3733" s="17">
        <v>0.76126126126126126</v>
      </c>
      <c r="AE3733" s="17">
        <v>0.63068181818181823</v>
      </c>
    </row>
    <row r="3734" spans="1:31" x14ac:dyDescent="0.35">
      <c r="A3734" t="str">
        <f t="shared" si="232"/>
        <v>December</v>
      </c>
      <c r="B3734">
        <f t="shared" si="233"/>
        <v>2024</v>
      </c>
      <c r="C3734" s="18">
        <v>45645</v>
      </c>
      <c r="D3734" t="s">
        <v>1393</v>
      </c>
      <c r="E3734" t="s">
        <v>78</v>
      </c>
      <c r="F3734" t="s">
        <v>1392</v>
      </c>
      <c r="G3734" s="15">
        <v>0.95389999999999997</v>
      </c>
      <c r="H3734" s="15" t="str">
        <f t="shared" si="234"/>
        <v>Istimewa</v>
      </c>
      <c r="I3734" s="15">
        <v>0.88175451348314615</v>
      </c>
      <c r="J3734" s="15" t="str">
        <f t="shared" si="235"/>
        <v>Baik</v>
      </c>
      <c r="K3734" s="15">
        <v>0.96022718138041729</v>
      </c>
      <c r="L3734">
        <v>1.93</v>
      </c>
      <c r="M3734">
        <v>0</v>
      </c>
      <c r="N3734">
        <v>3.9</v>
      </c>
      <c r="O3734">
        <v>3.9</v>
      </c>
      <c r="P3734" s="17">
        <v>0.59251968503937003</v>
      </c>
      <c r="Q3734" s="17">
        <v>0.77272727272727271</v>
      </c>
      <c r="R3734" s="17">
        <v>0.58436213991769548</v>
      </c>
      <c r="S3734" s="17">
        <v>0.76470588235294112</v>
      </c>
      <c r="T3734" s="17">
        <v>0.76470588235294112</v>
      </c>
      <c r="U3734" s="17">
        <v>0.96062992125984248</v>
      </c>
      <c r="V3734" s="17">
        <v>0.34842519685039369</v>
      </c>
      <c r="W3734">
        <v>0.21</v>
      </c>
      <c r="X3734">
        <v>3.64</v>
      </c>
      <c r="Y3734">
        <v>6.32</v>
      </c>
      <c r="Z3734">
        <v>22.86</v>
      </c>
      <c r="AA3734">
        <v>0</v>
      </c>
      <c r="AB3734" s="17">
        <v>0.78310740354535979</v>
      </c>
      <c r="AC3734" s="17">
        <v>0.76393442622950825</v>
      </c>
      <c r="AD3734" s="17">
        <v>0.79204892966360851</v>
      </c>
      <c r="AE3734" s="17">
        <v>0.7381974248927039</v>
      </c>
    </row>
    <row r="3735" spans="1:31" x14ac:dyDescent="0.35">
      <c r="A3735" t="str">
        <f t="shared" si="232"/>
        <v>December</v>
      </c>
      <c r="B3735">
        <f t="shared" si="233"/>
        <v>2024</v>
      </c>
      <c r="C3735" s="18">
        <v>45645</v>
      </c>
      <c r="D3735" t="s">
        <v>1393</v>
      </c>
      <c r="E3735" t="s">
        <v>126</v>
      </c>
      <c r="F3735" t="s">
        <v>1392</v>
      </c>
      <c r="G3735" s="15">
        <v>0.97970000000000002</v>
      </c>
      <c r="H3735" s="15" t="str">
        <f t="shared" si="234"/>
        <v>Istimewa</v>
      </c>
      <c r="I3735" s="15">
        <v>0.88829801629213478</v>
      </c>
      <c r="J3735" s="15" t="str">
        <f t="shared" si="235"/>
        <v>Baik</v>
      </c>
      <c r="K3735" s="15">
        <v>0.96592290369181366</v>
      </c>
      <c r="L3735">
        <v>2.4</v>
      </c>
      <c r="M3735">
        <v>0</v>
      </c>
      <c r="N3735">
        <v>4.7699999999999996</v>
      </c>
      <c r="O3735">
        <v>2.67</v>
      </c>
      <c r="P3735" s="17">
        <v>0.82227488151658767</v>
      </c>
      <c r="Q3735" s="17">
        <v>0.88461538461538458</v>
      </c>
      <c r="R3735" s="17">
        <v>0.81818181818181823</v>
      </c>
      <c r="S3735" s="17">
        <v>0.95652173913043481</v>
      </c>
      <c r="T3735" s="17">
        <v>0.95652173913043481</v>
      </c>
      <c r="U3735" s="17">
        <v>0.98578199052132698</v>
      </c>
      <c r="V3735" s="17">
        <v>0.77488151658767768</v>
      </c>
      <c r="W3735">
        <v>0.02</v>
      </c>
      <c r="X3735">
        <v>3.31</v>
      </c>
      <c r="Y3735">
        <v>8.56</v>
      </c>
      <c r="Z3735">
        <v>39.58</v>
      </c>
      <c r="AA3735">
        <v>0</v>
      </c>
      <c r="AB3735" s="17">
        <v>0.86696230598669621</v>
      </c>
      <c r="AC3735" s="17">
        <v>0.7890625</v>
      </c>
      <c r="AD3735" s="17">
        <v>0.89751552795031053</v>
      </c>
      <c r="AE3735" s="17">
        <v>0.7722772277227723</v>
      </c>
    </row>
    <row r="3736" spans="1:31" x14ac:dyDescent="0.35">
      <c r="A3736" t="str">
        <f t="shared" si="232"/>
        <v>December</v>
      </c>
      <c r="B3736">
        <f t="shared" si="233"/>
        <v>2024</v>
      </c>
      <c r="C3736" s="18">
        <v>45645</v>
      </c>
      <c r="D3736" t="s">
        <v>1393</v>
      </c>
      <c r="E3736" t="s">
        <v>16</v>
      </c>
      <c r="F3736" t="s">
        <v>1392</v>
      </c>
      <c r="G3736" s="15">
        <v>0.92299999999999993</v>
      </c>
      <c r="H3736" s="15" t="str">
        <f t="shared" si="234"/>
        <v>Baik Sekali</v>
      </c>
      <c r="I3736" s="15">
        <v>0.87536871559775697</v>
      </c>
      <c r="J3736" s="15" t="str">
        <f t="shared" si="235"/>
        <v>Baik</v>
      </c>
      <c r="K3736" s="15">
        <v>0.94941061599359111</v>
      </c>
      <c r="L3736">
        <v>4.8</v>
      </c>
      <c r="M3736">
        <v>7.21</v>
      </c>
      <c r="N3736">
        <v>4.38</v>
      </c>
      <c r="O3736">
        <v>4.75</v>
      </c>
      <c r="P3736" s="17">
        <v>0.6205923836389281</v>
      </c>
      <c r="Q3736" s="17">
        <v>0.84112149532710279</v>
      </c>
      <c r="R3736" s="17">
        <v>0.58139534883720934</v>
      </c>
      <c r="S3736" s="17">
        <v>0.75555555555555554</v>
      </c>
      <c r="T3736" s="17">
        <v>0.75555555555555554</v>
      </c>
      <c r="U3736" s="17">
        <v>0.99576868829337095</v>
      </c>
      <c r="V3736" s="17">
        <v>0.37799717912552888</v>
      </c>
      <c r="W3736">
        <v>0.18</v>
      </c>
      <c r="X3736">
        <v>4.34</v>
      </c>
      <c r="Y3736">
        <v>19.010000000000002</v>
      </c>
      <c r="Z3736">
        <v>20.66</v>
      </c>
      <c r="AA3736">
        <v>0</v>
      </c>
      <c r="AB3736" s="17">
        <v>0.74914089347079038</v>
      </c>
      <c r="AC3736" s="17">
        <v>0.7277227722772277</v>
      </c>
      <c r="AD3736" s="17">
        <v>0.75862068965517238</v>
      </c>
      <c r="AE3736" s="17">
        <v>0.6462585034013606</v>
      </c>
    </row>
    <row r="3737" spans="1:31" x14ac:dyDescent="0.35">
      <c r="A3737" t="str">
        <f t="shared" si="232"/>
        <v>December</v>
      </c>
      <c r="B3737">
        <f t="shared" si="233"/>
        <v>2024</v>
      </c>
      <c r="C3737" s="18">
        <v>45645</v>
      </c>
      <c r="D3737" t="s">
        <v>1393</v>
      </c>
      <c r="E3737" t="s">
        <v>144</v>
      </c>
      <c r="F3737" t="s">
        <v>1392</v>
      </c>
      <c r="G3737" s="15">
        <v>0.9294</v>
      </c>
      <c r="H3737" s="15" t="str">
        <f t="shared" si="234"/>
        <v>Baik Sekali</v>
      </c>
      <c r="I3737" s="15">
        <v>0.856020954438941</v>
      </c>
      <c r="J3737" s="15" t="str">
        <f t="shared" si="235"/>
        <v>Baik</v>
      </c>
      <c r="K3737" s="15">
        <v>0.97305986982554571</v>
      </c>
      <c r="L3737">
        <v>5.54</v>
      </c>
      <c r="M3737">
        <v>5.13</v>
      </c>
      <c r="N3737">
        <v>5.38</v>
      </c>
      <c r="O3737">
        <v>4.6900000000000004</v>
      </c>
      <c r="P3737" s="17">
        <v>0.60115606936416188</v>
      </c>
      <c r="Q3737" s="17">
        <v>0.59848484848484851</v>
      </c>
      <c r="R3737" s="17">
        <v>0.6020671834625323</v>
      </c>
      <c r="S3737" s="17">
        <v>0.82278481012658233</v>
      </c>
      <c r="T3737" s="17">
        <v>0.82278481012658233</v>
      </c>
      <c r="U3737" s="17">
        <v>0.82080924855491333</v>
      </c>
      <c r="V3737" s="17">
        <v>0.43352601156069359</v>
      </c>
      <c r="W3737">
        <v>0.31</v>
      </c>
      <c r="X3737">
        <v>3.19</v>
      </c>
      <c r="Y3737">
        <v>5.95</v>
      </c>
      <c r="Z3737">
        <v>35.659999999999997</v>
      </c>
      <c r="AA3737">
        <v>0</v>
      </c>
      <c r="AB3737" s="17">
        <v>0.74441087613293055</v>
      </c>
      <c r="AC3737" s="17">
        <v>0.66075949367088604</v>
      </c>
      <c r="AD3737" s="17">
        <v>0.77063492063492067</v>
      </c>
      <c r="AE3737" s="17">
        <v>0.83908045977011492</v>
      </c>
    </row>
    <row r="3738" spans="1:31" x14ac:dyDescent="0.35">
      <c r="A3738" t="str">
        <f t="shared" si="232"/>
        <v>December</v>
      </c>
      <c r="B3738">
        <f t="shared" si="233"/>
        <v>2024</v>
      </c>
      <c r="C3738" s="18">
        <v>45645</v>
      </c>
      <c r="D3738" t="s">
        <v>1394</v>
      </c>
      <c r="E3738" t="s">
        <v>106</v>
      </c>
      <c r="F3738" t="s">
        <v>1392</v>
      </c>
      <c r="G3738" s="15">
        <v>0.95120000000000005</v>
      </c>
      <c r="H3738" s="15" t="str">
        <f t="shared" si="234"/>
        <v>Istimewa</v>
      </c>
      <c r="I3738" s="15">
        <v>0.96060630000000002</v>
      </c>
      <c r="J3738" s="15" t="str">
        <f t="shared" si="235"/>
        <v>Istimewa</v>
      </c>
      <c r="K3738" s="15">
        <v>0.98401799999999995</v>
      </c>
      <c r="L3738">
        <v>3.7</v>
      </c>
      <c r="M3738">
        <v>0</v>
      </c>
      <c r="N3738">
        <v>6.19</v>
      </c>
      <c r="O3738">
        <v>4.5</v>
      </c>
      <c r="P3738" s="17">
        <v>0.88836104513064129</v>
      </c>
      <c r="Q3738" s="17">
        <v>0.97499999999999998</v>
      </c>
      <c r="R3738" s="17">
        <v>0.87926509186351709</v>
      </c>
      <c r="S3738" s="17">
        <v>0.97435897435897434</v>
      </c>
      <c r="T3738" s="17">
        <v>0.97435897435897434</v>
      </c>
      <c r="U3738" s="17">
        <v>0.96912114014251782</v>
      </c>
      <c r="V3738" s="17">
        <v>0.71971496437054627</v>
      </c>
      <c r="W3738">
        <v>0.28000000000000003</v>
      </c>
      <c r="X3738">
        <v>7.51</v>
      </c>
      <c r="Y3738">
        <v>17.059999999999999</v>
      </c>
      <c r="Z3738">
        <v>18.68</v>
      </c>
      <c r="AA3738">
        <v>0</v>
      </c>
      <c r="AB3738" s="17">
        <v>0.75422138836772978</v>
      </c>
      <c r="AC3738" s="17">
        <v>0.86467889908256879</v>
      </c>
      <c r="AD3738" s="17">
        <v>0.67777777777777781</v>
      </c>
      <c r="AE3738" s="17">
        <v>0.48275862068965519</v>
      </c>
    </row>
    <row r="3739" spans="1:31" x14ac:dyDescent="0.35">
      <c r="A3739" t="str">
        <f t="shared" si="232"/>
        <v>December</v>
      </c>
      <c r="B3739">
        <f t="shared" si="233"/>
        <v>2024</v>
      </c>
      <c r="C3739" s="18">
        <v>45645</v>
      </c>
      <c r="D3739" t="s">
        <v>1394</v>
      </c>
      <c r="E3739" t="s">
        <v>47</v>
      </c>
      <c r="F3739" t="s">
        <v>1392</v>
      </c>
      <c r="G3739" s="15">
        <v>0.84609999999999996</v>
      </c>
      <c r="H3739" s="15" t="str">
        <f t="shared" si="234"/>
        <v>Cukup</v>
      </c>
      <c r="I3739" s="15">
        <v>0.83760507703654441</v>
      </c>
      <c r="J3739" s="15" t="str">
        <f t="shared" si="235"/>
        <v>Cukup</v>
      </c>
      <c r="K3739" s="15">
        <v>0.91951450581869831</v>
      </c>
      <c r="L3739">
        <v>2.84</v>
      </c>
      <c r="M3739">
        <v>8.43</v>
      </c>
      <c r="N3739">
        <v>12.45</v>
      </c>
      <c r="O3739">
        <v>11.89</v>
      </c>
      <c r="P3739" s="17">
        <v>0.40857975843398592</v>
      </c>
      <c r="Q3739" s="17">
        <v>0.51769087523277468</v>
      </c>
      <c r="R3739" s="17">
        <v>0.3771459227467811</v>
      </c>
      <c r="S3739" s="17">
        <v>0.69064748201438853</v>
      </c>
      <c r="T3739" s="17">
        <v>0.69117647058823528</v>
      </c>
      <c r="U3739" s="17">
        <v>0.99042065805914203</v>
      </c>
      <c r="V3739" s="17">
        <v>0.27197001249479391</v>
      </c>
      <c r="W3739">
        <v>0.45</v>
      </c>
      <c r="X3739">
        <v>10.79</v>
      </c>
      <c r="Y3739">
        <v>14.98</v>
      </c>
      <c r="Z3739">
        <v>17.91</v>
      </c>
      <c r="AA3739">
        <v>0</v>
      </c>
      <c r="AB3739" s="17">
        <v>0.37030003797949113</v>
      </c>
      <c r="AC3739" s="17">
        <v>0.41039603960396043</v>
      </c>
      <c r="AD3739" s="17">
        <v>0.23817292006525281</v>
      </c>
      <c r="AE3739" s="17">
        <v>0.81061519903498191</v>
      </c>
    </row>
    <row r="3740" spans="1:31" x14ac:dyDescent="0.35">
      <c r="A3740" t="str">
        <f t="shared" si="232"/>
        <v>December</v>
      </c>
      <c r="B3740">
        <f t="shared" si="233"/>
        <v>2024</v>
      </c>
      <c r="C3740" s="18">
        <v>45645</v>
      </c>
      <c r="D3740" t="s">
        <v>1394</v>
      </c>
      <c r="E3740" t="s">
        <v>29</v>
      </c>
      <c r="F3740" t="s">
        <v>1392</v>
      </c>
      <c r="G3740" s="15">
        <v>0.88650000000000007</v>
      </c>
      <c r="H3740" s="15" t="str">
        <f t="shared" si="234"/>
        <v>Baik</v>
      </c>
      <c r="I3740" s="15">
        <v>0.83968792649384505</v>
      </c>
      <c r="J3740" s="15" t="str">
        <f t="shared" si="235"/>
        <v>Cukup</v>
      </c>
      <c r="K3740" s="15">
        <v>0.93846550426812869</v>
      </c>
      <c r="L3740">
        <v>0.38</v>
      </c>
      <c r="M3740">
        <v>4.01</v>
      </c>
      <c r="N3740">
        <v>6.89</v>
      </c>
      <c r="O3740">
        <v>6.95</v>
      </c>
      <c r="P3740" s="17">
        <v>0.5501481168006771</v>
      </c>
      <c r="Q3740" s="17">
        <v>0.33138401559454189</v>
      </c>
      <c r="R3740" s="17">
        <v>0.61081081081081079</v>
      </c>
      <c r="S3740" s="17">
        <v>0.61176470588235299</v>
      </c>
      <c r="T3740" s="17">
        <v>0.61176470588235299</v>
      </c>
      <c r="U3740" s="17">
        <v>0.88235294117647056</v>
      </c>
      <c r="V3740" s="17">
        <v>0.2619551417689378</v>
      </c>
      <c r="W3740">
        <v>4.58</v>
      </c>
      <c r="X3740">
        <v>4.43</v>
      </c>
      <c r="Y3740">
        <v>19.09</v>
      </c>
      <c r="Z3740">
        <v>12.73</v>
      </c>
      <c r="AA3740">
        <v>0</v>
      </c>
      <c r="AB3740" s="17">
        <v>0.44855491329479769</v>
      </c>
      <c r="AC3740" s="17">
        <v>0.56868395773294911</v>
      </c>
      <c r="AD3740" s="17">
        <v>0.26705370101596521</v>
      </c>
      <c r="AE3740" s="17">
        <v>0.52871621621621623</v>
      </c>
    </row>
    <row r="3741" spans="1:31" x14ac:dyDescent="0.35">
      <c r="A3741" t="str">
        <f t="shared" si="232"/>
        <v>December</v>
      </c>
      <c r="B3741">
        <f t="shared" si="233"/>
        <v>2024</v>
      </c>
      <c r="C3741" s="18">
        <v>45645</v>
      </c>
      <c r="D3741" t="s">
        <v>1394</v>
      </c>
      <c r="E3741" t="s">
        <v>62</v>
      </c>
      <c r="F3741" t="s">
        <v>1392</v>
      </c>
      <c r="G3741" s="15">
        <v>0.8589</v>
      </c>
      <c r="H3741" s="15" t="str">
        <f t="shared" si="234"/>
        <v>Baik</v>
      </c>
      <c r="I3741" s="15">
        <v>0.96139659499345065</v>
      </c>
      <c r="J3741" s="15" t="str">
        <f t="shared" si="235"/>
        <v>Istimewa</v>
      </c>
      <c r="K3741" s="15">
        <v>0.93613312855271602</v>
      </c>
      <c r="L3741">
        <v>4.04</v>
      </c>
      <c r="M3741">
        <v>4.24</v>
      </c>
      <c r="N3741">
        <v>6.17</v>
      </c>
      <c r="O3741">
        <v>7.5</v>
      </c>
      <c r="P3741" s="17">
        <v>0.67228739002932547</v>
      </c>
      <c r="Q3741" s="17">
        <v>0.70351758793969854</v>
      </c>
      <c r="R3741" s="17">
        <v>0.66695278969957084</v>
      </c>
      <c r="S3741" s="17">
        <v>0.8</v>
      </c>
      <c r="T3741" s="17">
        <v>0.8</v>
      </c>
      <c r="U3741" s="17">
        <v>0.99413489736070382</v>
      </c>
      <c r="V3741" s="17">
        <v>0.43328445747800592</v>
      </c>
      <c r="W3741">
        <v>7.37</v>
      </c>
      <c r="X3741">
        <v>7.53</v>
      </c>
      <c r="Y3741">
        <v>24.34</v>
      </c>
      <c r="Z3741">
        <v>23.14</v>
      </c>
      <c r="AA3741">
        <v>0</v>
      </c>
      <c r="AB3741" s="17">
        <v>0.6256366723259762</v>
      </c>
      <c r="AC3741" s="17">
        <v>0.6387096774193548</v>
      </c>
      <c r="AD3741" s="17">
        <v>0.60049627791563276</v>
      </c>
      <c r="AE3741" s="17">
        <v>0.62828282828282833</v>
      </c>
    </row>
    <row r="3742" spans="1:31" x14ac:dyDescent="0.35">
      <c r="A3742" t="str">
        <f t="shared" si="232"/>
        <v>December</v>
      </c>
      <c r="B3742">
        <f t="shared" si="233"/>
        <v>2024</v>
      </c>
      <c r="C3742" s="18">
        <v>45646</v>
      </c>
      <c r="D3742" t="s">
        <v>1378</v>
      </c>
      <c r="E3742" t="s">
        <v>110</v>
      </c>
      <c r="F3742" t="s">
        <v>1379</v>
      </c>
      <c r="G3742" s="15">
        <v>0.83319999999999994</v>
      </c>
      <c r="H3742" s="15" t="str">
        <f t="shared" si="234"/>
        <v>Cukup</v>
      </c>
      <c r="I3742" s="15">
        <v>0.83910503532549863</v>
      </c>
      <c r="J3742" s="15" t="str">
        <f t="shared" si="235"/>
        <v>Cukup</v>
      </c>
      <c r="K3742" s="15">
        <v>0.96837152950142458</v>
      </c>
      <c r="L3742">
        <v>5.16</v>
      </c>
      <c r="M3742">
        <v>5.66</v>
      </c>
      <c r="N3742">
        <v>8.31</v>
      </c>
      <c r="O3742">
        <v>10.15</v>
      </c>
      <c r="P3742" s="17">
        <v>0.42736077481840201</v>
      </c>
      <c r="Q3742" s="17">
        <v>0.36414048059149717</v>
      </c>
      <c r="R3742" s="17">
        <v>0.44501806917914299</v>
      </c>
      <c r="S3742" s="17">
        <v>0.42639593908629442</v>
      </c>
      <c r="T3742" s="17">
        <v>0.42857142857142849</v>
      </c>
      <c r="U3742" s="17">
        <v>0.99959644874899112</v>
      </c>
      <c r="V3742" s="17">
        <v>0.13478611783696531</v>
      </c>
      <c r="W3742">
        <v>0.2</v>
      </c>
      <c r="X3742">
        <v>6.13</v>
      </c>
      <c r="Y3742">
        <v>23.97</v>
      </c>
      <c r="Z3742">
        <v>78.77</v>
      </c>
      <c r="AA3742">
        <v>0</v>
      </c>
      <c r="AB3742" s="17">
        <v>0.23975014196479269</v>
      </c>
      <c r="AC3742" s="17">
        <v>0.22022332506203471</v>
      </c>
      <c r="AD3742" s="17">
        <v>0.24376654130101691</v>
      </c>
      <c r="AE3742" s="17">
        <v>0.26760563380281688</v>
      </c>
    </row>
    <row r="3743" spans="1:31" x14ac:dyDescent="0.35">
      <c r="A3743" t="str">
        <f t="shared" si="232"/>
        <v>December</v>
      </c>
      <c r="B3743">
        <f t="shared" si="233"/>
        <v>2024</v>
      </c>
      <c r="C3743" s="18">
        <v>45646</v>
      </c>
      <c r="D3743" t="s">
        <v>1378</v>
      </c>
      <c r="E3743" t="s">
        <v>96</v>
      </c>
      <c r="F3743" t="s">
        <v>1380</v>
      </c>
      <c r="G3743" s="15">
        <v>0.90170000000000006</v>
      </c>
      <c r="H3743" s="15" t="str">
        <f t="shared" si="234"/>
        <v>Baik Sekali</v>
      </c>
      <c r="I3743" s="15">
        <v>0.81834018045838364</v>
      </c>
      <c r="J3743" s="15" t="str">
        <f t="shared" si="235"/>
        <v>Cukup</v>
      </c>
      <c r="K3743" s="15">
        <v>0.97404337273823882</v>
      </c>
      <c r="L3743">
        <v>1.62</v>
      </c>
      <c r="M3743">
        <v>6.69</v>
      </c>
      <c r="N3743">
        <v>6.48</v>
      </c>
      <c r="O3743">
        <v>4.84</v>
      </c>
      <c r="P3743" s="17">
        <v>0.54749103942652333</v>
      </c>
      <c r="Q3743" s="17">
        <v>0.5495495495495496</v>
      </c>
      <c r="R3743" s="17">
        <v>0.54726368159203975</v>
      </c>
      <c r="S3743" s="17">
        <v>0.29508196721311469</v>
      </c>
      <c r="T3743" s="17">
        <v>0.29508196721311469</v>
      </c>
      <c r="U3743" s="17">
        <v>0.97939068100358428</v>
      </c>
      <c r="V3743" s="17">
        <v>0.20609318996415771</v>
      </c>
      <c r="W3743">
        <v>0.35</v>
      </c>
      <c r="X3743">
        <v>3.72</v>
      </c>
      <c r="Y3743">
        <v>18.37</v>
      </c>
      <c r="Z3743">
        <v>68.599999999999994</v>
      </c>
      <c r="AA3743">
        <v>0</v>
      </c>
      <c r="AB3743" s="17">
        <v>0.53871892925430209</v>
      </c>
      <c r="AC3743" s="17">
        <v>0.42097701149425287</v>
      </c>
      <c r="AD3743" s="17">
        <v>0.62277867528271402</v>
      </c>
      <c r="AE3743" s="17">
        <v>0.42662116040955628</v>
      </c>
    </row>
    <row r="3744" spans="1:31" x14ac:dyDescent="0.35">
      <c r="A3744" t="str">
        <f t="shared" si="232"/>
        <v>December</v>
      </c>
      <c r="B3744">
        <f t="shared" si="233"/>
        <v>2024</v>
      </c>
      <c r="C3744" s="18">
        <v>45646</v>
      </c>
      <c r="D3744" t="s">
        <v>1378</v>
      </c>
      <c r="E3744" t="s">
        <v>132</v>
      </c>
      <c r="F3744" t="s">
        <v>1379</v>
      </c>
      <c r="G3744" s="15">
        <v>0.93099999999999994</v>
      </c>
      <c r="H3744" s="15" t="str">
        <f t="shared" si="234"/>
        <v>Baik Sekali</v>
      </c>
      <c r="I3744" s="15">
        <v>0.90719919999999998</v>
      </c>
      <c r="J3744" s="15" t="str">
        <f t="shared" si="235"/>
        <v>Baik Sekali</v>
      </c>
      <c r="K3744" s="15">
        <v>0.99021199999999998</v>
      </c>
      <c r="L3744">
        <v>1.01</v>
      </c>
      <c r="M3744">
        <v>5.18</v>
      </c>
      <c r="N3744">
        <v>4.84</v>
      </c>
      <c r="O3744">
        <v>6.75</v>
      </c>
      <c r="P3744" s="17">
        <v>0.42522756827048108</v>
      </c>
      <c r="Q3744" s="17">
        <v>0.44715447154471538</v>
      </c>
      <c r="R3744" s="17">
        <v>0.42105263157894729</v>
      </c>
      <c r="S3744" s="17">
        <v>0.74545454545454548</v>
      </c>
      <c r="T3744" s="17">
        <v>0.74545454545454548</v>
      </c>
      <c r="U3744" s="17">
        <v>1</v>
      </c>
      <c r="V3744" s="17">
        <v>0.270481144343303</v>
      </c>
      <c r="W3744">
        <v>0.02</v>
      </c>
      <c r="X3744">
        <v>3.76</v>
      </c>
      <c r="Y3744">
        <v>21.72</v>
      </c>
      <c r="Z3744">
        <v>11.97</v>
      </c>
      <c r="AA3744">
        <v>0</v>
      </c>
      <c r="AB3744" s="17">
        <v>0.17306622148024489</v>
      </c>
      <c r="AC3744" s="17">
        <v>8.4699453551912565E-2</v>
      </c>
      <c r="AD3744" s="17">
        <v>0.48250460405156542</v>
      </c>
      <c r="AE3744" s="17">
        <v>0.80645161290322576</v>
      </c>
    </row>
    <row r="3745" spans="1:31" x14ac:dyDescent="0.35">
      <c r="A3745" t="str">
        <f t="shared" si="232"/>
        <v>December</v>
      </c>
      <c r="B3745">
        <f t="shared" si="233"/>
        <v>2024</v>
      </c>
      <c r="C3745" s="18">
        <v>45646</v>
      </c>
      <c r="D3745" t="s">
        <v>1378</v>
      </c>
      <c r="E3745" t="s">
        <v>23</v>
      </c>
      <c r="F3745" t="s">
        <v>1381</v>
      </c>
      <c r="G3745" s="15">
        <v>0.89859999999999995</v>
      </c>
      <c r="H3745" s="15" t="str">
        <f t="shared" si="234"/>
        <v>Baik</v>
      </c>
      <c r="I3745" s="15">
        <v>0.88037602532949344</v>
      </c>
      <c r="J3745" s="15" t="str">
        <f t="shared" si="235"/>
        <v>Baik</v>
      </c>
      <c r="K3745" s="15">
        <v>0.95350292951283866</v>
      </c>
      <c r="L3745">
        <v>2.34</v>
      </c>
      <c r="M3745">
        <v>4.75</v>
      </c>
      <c r="N3745">
        <v>7.67</v>
      </c>
      <c r="O3745">
        <v>8.64</v>
      </c>
      <c r="P3745" s="17">
        <v>0.31243926141885331</v>
      </c>
      <c r="Q3745" s="17">
        <v>0.45945945945945948</v>
      </c>
      <c r="R3745" s="17">
        <v>0.28021327014218012</v>
      </c>
      <c r="S3745" s="17">
        <v>0.37647058823529411</v>
      </c>
      <c r="T3745" s="17">
        <v>0.37647058823529411</v>
      </c>
      <c r="U3745" s="17">
        <v>0.99757045675413025</v>
      </c>
      <c r="V3745" s="17">
        <v>0.11467444120505341</v>
      </c>
      <c r="W3745">
        <v>0.28999999999999998</v>
      </c>
      <c r="X3745">
        <v>3.76</v>
      </c>
      <c r="Y3745">
        <v>11.68</v>
      </c>
      <c r="Z3745">
        <v>66.33</v>
      </c>
      <c r="AA3745">
        <v>0</v>
      </c>
      <c r="AB3745" s="17">
        <v>0.37893518518518521</v>
      </c>
      <c r="AC3745" s="17">
        <v>0.42002301495972377</v>
      </c>
      <c r="AD3745" s="17">
        <v>0.35126705653021439</v>
      </c>
      <c r="AE3745" s="17">
        <v>0.52876712328767128</v>
      </c>
    </row>
    <row r="3746" spans="1:31" x14ac:dyDescent="0.35">
      <c r="A3746" t="str">
        <f t="shared" si="232"/>
        <v>December</v>
      </c>
      <c r="B3746">
        <f t="shared" si="233"/>
        <v>2024</v>
      </c>
      <c r="C3746" s="18">
        <v>45646</v>
      </c>
      <c r="D3746" t="s">
        <v>1378</v>
      </c>
      <c r="E3746" t="s">
        <v>134</v>
      </c>
      <c r="F3746" t="s">
        <v>1382</v>
      </c>
      <c r="G3746" s="15">
        <v>0.85519999999999996</v>
      </c>
      <c r="H3746" s="15" t="str">
        <f t="shared" si="234"/>
        <v>Baik</v>
      </c>
      <c r="I3746" s="15">
        <v>0.90135542820893333</v>
      </c>
      <c r="J3746" s="15" t="str">
        <f t="shared" si="235"/>
        <v>Baik Sekali</v>
      </c>
      <c r="K3746" s="15">
        <v>0.96887265202552375</v>
      </c>
      <c r="L3746">
        <v>9.75</v>
      </c>
      <c r="M3746">
        <v>4.47</v>
      </c>
      <c r="N3746">
        <v>6.16</v>
      </c>
      <c r="O3746">
        <v>6.05</v>
      </c>
      <c r="P3746" s="17">
        <v>0.36648936170212759</v>
      </c>
      <c r="Q3746" s="17">
        <v>0.41254752851711018</v>
      </c>
      <c r="R3746" s="17">
        <v>0.34859675036927618</v>
      </c>
      <c r="S3746" s="17">
        <v>0.66820276497695852</v>
      </c>
      <c r="T3746" s="17">
        <v>0.7021276595744681</v>
      </c>
      <c r="U3746" s="17">
        <v>1</v>
      </c>
      <c r="V3746" s="17">
        <v>0.2117021276595745</v>
      </c>
      <c r="W3746">
        <v>0.05</v>
      </c>
      <c r="X3746">
        <v>3.78</v>
      </c>
      <c r="Y3746">
        <v>16.07</v>
      </c>
      <c r="Z3746">
        <v>63.47</v>
      </c>
      <c r="AA3746">
        <v>0</v>
      </c>
      <c r="AB3746" s="17">
        <v>0.24705359128307761</v>
      </c>
      <c r="AC3746" s="17">
        <v>0.37032967032967029</v>
      </c>
      <c r="AD3746" s="17">
        <v>0.21202531645569619</v>
      </c>
      <c r="AE3746" s="17">
        <v>0.90801186943620182</v>
      </c>
    </row>
    <row r="3747" spans="1:31" x14ac:dyDescent="0.35">
      <c r="A3747" t="str">
        <f t="shared" si="232"/>
        <v>December</v>
      </c>
      <c r="B3747">
        <f t="shared" si="233"/>
        <v>2024</v>
      </c>
      <c r="C3747" s="18">
        <v>45646</v>
      </c>
      <c r="D3747" t="s">
        <v>1378</v>
      </c>
      <c r="E3747" t="s">
        <v>150</v>
      </c>
      <c r="F3747" t="s">
        <v>1383</v>
      </c>
      <c r="G3747" s="15">
        <v>0.90769999999999995</v>
      </c>
      <c r="H3747" s="15" t="str">
        <f t="shared" si="234"/>
        <v>Baik Sekali</v>
      </c>
      <c r="I3747" s="15">
        <v>0.91154025654911841</v>
      </c>
      <c r="J3747" s="15" t="str">
        <f t="shared" si="235"/>
        <v>Baik Sekali</v>
      </c>
      <c r="K3747" s="15">
        <v>0.97940073299748109</v>
      </c>
      <c r="L3747">
        <v>3.07</v>
      </c>
      <c r="M3747">
        <v>5.3</v>
      </c>
      <c r="N3747">
        <v>5.1100000000000003</v>
      </c>
      <c r="O3747">
        <v>7.64</v>
      </c>
      <c r="P3747" s="17">
        <v>0.4096234309623431</v>
      </c>
      <c r="Q3747" s="17">
        <v>0.53097345132743368</v>
      </c>
      <c r="R3747" s="17">
        <v>0.37205479452054802</v>
      </c>
      <c r="S3747" s="17">
        <v>0.55000000000000004</v>
      </c>
      <c r="T3747" s="17">
        <v>0.55183946488294311</v>
      </c>
      <c r="U3747" s="17">
        <v>0.9485355648535565</v>
      </c>
      <c r="V3747" s="17">
        <v>0.23933054393305439</v>
      </c>
      <c r="W3747">
        <v>0.38</v>
      </c>
      <c r="X3747">
        <v>2.5099999999999998</v>
      </c>
      <c r="Y3747">
        <v>22.72</v>
      </c>
      <c r="Z3747">
        <v>47.62</v>
      </c>
      <c r="AA3747">
        <v>0</v>
      </c>
      <c r="AB3747" s="17">
        <v>0.30186524552721739</v>
      </c>
      <c r="AC3747" s="17">
        <v>0.35745422842197028</v>
      </c>
      <c r="AD3747" s="17">
        <v>0.28125773706362961</v>
      </c>
      <c r="AE3747" s="17">
        <v>0.42439024390243901</v>
      </c>
    </row>
    <row r="3748" spans="1:31" x14ac:dyDescent="0.35">
      <c r="A3748" t="str">
        <f t="shared" si="232"/>
        <v>December</v>
      </c>
      <c r="B3748">
        <f t="shared" si="233"/>
        <v>2024</v>
      </c>
      <c r="C3748" s="18">
        <v>45646</v>
      </c>
      <c r="D3748" t="s">
        <v>1384</v>
      </c>
      <c r="E3748" t="s">
        <v>120</v>
      </c>
      <c r="F3748" t="s">
        <v>1385</v>
      </c>
      <c r="G3748" s="15">
        <v>0.8589</v>
      </c>
      <c r="H3748" s="15" t="str">
        <f t="shared" si="234"/>
        <v>Baik</v>
      </c>
      <c r="I3748" s="15">
        <v>0.93910362488657673</v>
      </c>
      <c r="J3748" s="15" t="str">
        <f t="shared" si="235"/>
        <v>Baik Sekali</v>
      </c>
      <c r="K3748" s="15">
        <v>0.96993892824736194</v>
      </c>
      <c r="L3748">
        <v>6.17</v>
      </c>
      <c r="M3748">
        <v>6.98</v>
      </c>
      <c r="N3748">
        <v>6.43</v>
      </c>
      <c r="O3748">
        <v>11.06</v>
      </c>
      <c r="P3748" s="17">
        <v>0.71220459695694405</v>
      </c>
      <c r="Q3748" s="17">
        <v>0.7688266199649737</v>
      </c>
      <c r="R3748" s="17">
        <v>0.69936457505957106</v>
      </c>
      <c r="S3748" s="17">
        <v>0.69248291571753984</v>
      </c>
      <c r="T3748" s="17">
        <v>0.68965517241379315</v>
      </c>
      <c r="U3748" s="17">
        <v>0.99967627063774689</v>
      </c>
      <c r="V3748" s="17">
        <v>0.44545160246034321</v>
      </c>
      <c r="W3748">
        <v>0.06</v>
      </c>
      <c r="X3748">
        <v>8.58</v>
      </c>
      <c r="Y3748">
        <v>23.73</v>
      </c>
      <c r="Z3748">
        <v>20.66</v>
      </c>
      <c r="AA3748">
        <v>0</v>
      </c>
      <c r="AB3748" s="17">
        <v>0.50454617961397352</v>
      </c>
      <c r="AC3748" s="17">
        <v>0.79096477794793263</v>
      </c>
      <c r="AD3748" s="17">
        <v>0.42766911165444171</v>
      </c>
      <c r="AE3748" s="17">
        <v>0.73184898354307837</v>
      </c>
    </row>
    <row r="3749" spans="1:31" x14ac:dyDescent="0.35">
      <c r="A3749" t="str">
        <f t="shared" si="232"/>
        <v>December</v>
      </c>
      <c r="B3749">
        <f t="shared" si="233"/>
        <v>2024</v>
      </c>
      <c r="C3749" s="18">
        <v>45646</v>
      </c>
      <c r="D3749" t="s">
        <v>1384</v>
      </c>
      <c r="E3749" t="s">
        <v>124</v>
      </c>
      <c r="F3749" t="s">
        <v>1380</v>
      </c>
      <c r="G3749" s="15">
        <v>0.88159999999999994</v>
      </c>
      <c r="H3749" s="15" t="str">
        <f t="shared" si="234"/>
        <v>Baik</v>
      </c>
      <c r="I3749" s="15">
        <v>0.88317806850541691</v>
      </c>
      <c r="J3749" s="15" t="str">
        <f t="shared" si="235"/>
        <v>Baik</v>
      </c>
      <c r="K3749" s="15">
        <v>0.95593733858690544</v>
      </c>
      <c r="L3749">
        <v>3.44</v>
      </c>
      <c r="M3749">
        <v>3.06</v>
      </c>
      <c r="N3749">
        <v>4.3099999999999996</v>
      </c>
      <c r="O3749">
        <v>5.64</v>
      </c>
      <c r="P3749" s="17">
        <v>0.68597348220516396</v>
      </c>
      <c r="Q3749" s="17">
        <v>0.65248226950354615</v>
      </c>
      <c r="R3749" s="17">
        <v>0.7</v>
      </c>
      <c r="S3749" s="17">
        <v>0.47826086956521741</v>
      </c>
      <c r="T3749" s="17">
        <v>0.49433962264150938</v>
      </c>
      <c r="U3749" s="17">
        <v>0.99860432658757847</v>
      </c>
      <c r="V3749" s="17">
        <v>0.36706210746685269</v>
      </c>
      <c r="W3749">
        <v>0.11</v>
      </c>
      <c r="X3749">
        <v>7.15</v>
      </c>
      <c r="Y3749">
        <v>24.14</v>
      </c>
      <c r="Z3749">
        <v>71.63</v>
      </c>
      <c r="AA3749">
        <v>0</v>
      </c>
      <c r="AB3749" s="17">
        <v>0.24028144239226029</v>
      </c>
      <c r="AC3749" s="17">
        <v>0.52412645590682194</v>
      </c>
      <c r="AD3749" s="17">
        <v>0.2049099188279549</v>
      </c>
      <c r="AE3749" s="17">
        <v>0.54603174603174598</v>
      </c>
    </row>
    <row r="3750" spans="1:31" x14ac:dyDescent="0.35">
      <c r="A3750" t="str">
        <f t="shared" si="232"/>
        <v>December</v>
      </c>
      <c r="B3750">
        <f t="shared" si="233"/>
        <v>2024</v>
      </c>
      <c r="C3750" s="18">
        <v>45646</v>
      </c>
      <c r="D3750" t="s">
        <v>1384</v>
      </c>
      <c r="E3750" t="s">
        <v>32</v>
      </c>
      <c r="F3750" t="s">
        <v>1385</v>
      </c>
      <c r="G3750" s="15">
        <v>0.91239999999999999</v>
      </c>
      <c r="H3750" s="15" t="str">
        <f t="shared" si="234"/>
        <v>Baik Sekali</v>
      </c>
      <c r="I3750" s="15">
        <v>0.850284574321859</v>
      </c>
      <c r="J3750" s="15" t="str">
        <f t="shared" si="235"/>
        <v>Baik</v>
      </c>
      <c r="K3750" s="15">
        <v>0.96224164091959696</v>
      </c>
      <c r="L3750">
        <v>2.88</v>
      </c>
      <c r="M3750">
        <v>4.3600000000000003</v>
      </c>
      <c r="N3750">
        <v>5.48</v>
      </c>
      <c r="O3750">
        <v>8.9499999999999993</v>
      </c>
      <c r="P3750" s="17">
        <v>0.6078850855745721</v>
      </c>
      <c r="Q3750" s="17">
        <v>0.7</v>
      </c>
      <c r="R3750" s="17">
        <v>0.56849912739965092</v>
      </c>
      <c r="S3750" s="17">
        <v>0.73469387755102045</v>
      </c>
      <c r="T3750" s="17">
        <v>0.7382352941176471</v>
      </c>
      <c r="U3750" s="17">
        <v>0.98991442542787289</v>
      </c>
      <c r="V3750" s="17">
        <v>0.3743887530562347</v>
      </c>
      <c r="W3750">
        <v>0.01</v>
      </c>
      <c r="X3750">
        <v>8.75</v>
      </c>
      <c r="Y3750">
        <v>20.079999999999998</v>
      </c>
      <c r="Z3750">
        <v>65.36</v>
      </c>
      <c r="AA3750">
        <v>0</v>
      </c>
      <c r="AB3750" s="17">
        <v>0.36131443700358201</v>
      </c>
      <c r="AC3750" s="17">
        <v>0.60553963705826175</v>
      </c>
      <c r="AD3750" s="17">
        <v>0.31910766246362748</v>
      </c>
      <c r="AE3750" s="17">
        <v>0.81230283911671919</v>
      </c>
    </row>
    <row r="3751" spans="1:31" x14ac:dyDescent="0.35">
      <c r="A3751" t="str">
        <f t="shared" si="232"/>
        <v>December</v>
      </c>
      <c r="B3751">
        <f t="shared" si="233"/>
        <v>2024</v>
      </c>
      <c r="C3751" s="18">
        <v>45646</v>
      </c>
      <c r="D3751" t="s">
        <v>1384</v>
      </c>
      <c r="E3751" t="s">
        <v>154</v>
      </c>
      <c r="F3751" t="s">
        <v>1386</v>
      </c>
      <c r="G3751" s="15">
        <v>0.83160000000000001</v>
      </c>
      <c r="H3751" s="15" t="str">
        <f t="shared" si="234"/>
        <v>Cukup</v>
      </c>
      <c r="I3751" s="15">
        <v>0.94960965530688068</v>
      </c>
      <c r="J3751" s="15" t="str">
        <f t="shared" si="235"/>
        <v>Baik Sekali</v>
      </c>
      <c r="K3751" s="15">
        <v>0.94888472944823032</v>
      </c>
      <c r="L3751">
        <v>4.04</v>
      </c>
      <c r="M3751">
        <v>3.62</v>
      </c>
      <c r="N3751">
        <v>5.34</v>
      </c>
      <c r="O3751">
        <v>7.88</v>
      </c>
      <c r="P3751" s="17">
        <v>0.57031607879065505</v>
      </c>
      <c r="Q3751" s="17">
        <v>0.60150375939849621</v>
      </c>
      <c r="R3751" s="17">
        <v>0.56026650514839493</v>
      </c>
      <c r="S3751" s="17">
        <v>0.57187500000000002</v>
      </c>
      <c r="T3751" s="17">
        <v>0.57187500000000002</v>
      </c>
      <c r="U3751" s="17">
        <v>0.99221255153458543</v>
      </c>
      <c r="V3751" s="17">
        <v>0.28309665597801192</v>
      </c>
      <c r="W3751">
        <v>0.11</v>
      </c>
      <c r="X3751">
        <v>7.86</v>
      </c>
      <c r="Y3751">
        <v>24.09</v>
      </c>
      <c r="Z3751">
        <v>62.33</v>
      </c>
      <c r="AA3751">
        <v>0</v>
      </c>
      <c r="AB3751" s="17">
        <v>0.6523305084745763</v>
      </c>
      <c r="AC3751" s="17">
        <v>0.48320158102766803</v>
      </c>
      <c r="AD3751" s="17">
        <v>0.69915829486831382</v>
      </c>
      <c r="AE3751" s="17">
        <v>0.49284253578732112</v>
      </c>
    </row>
    <row r="3752" spans="1:31" x14ac:dyDescent="0.35">
      <c r="A3752" t="str">
        <f t="shared" si="232"/>
        <v>December</v>
      </c>
      <c r="B3752">
        <f t="shared" si="233"/>
        <v>2024</v>
      </c>
      <c r="C3752" s="18">
        <v>45646</v>
      </c>
      <c r="D3752" t="s">
        <v>1384</v>
      </c>
      <c r="E3752" t="s">
        <v>72</v>
      </c>
      <c r="F3752" t="s">
        <v>1382</v>
      </c>
      <c r="G3752" s="15">
        <v>0.90129999999999999</v>
      </c>
      <c r="H3752" s="15" t="str">
        <f t="shared" si="234"/>
        <v>Baik Sekali</v>
      </c>
      <c r="I3752" s="15">
        <v>0.92789875296045632</v>
      </c>
      <c r="J3752" s="15" t="str">
        <f t="shared" si="235"/>
        <v>Baik Sekali</v>
      </c>
      <c r="K3752" s="15">
        <v>0.95742500845844658</v>
      </c>
      <c r="L3752">
        <v>4.26</v>
      </c>
      <c r="M3752">
        <v>6.3</v>
      </c>
      <c r="N3752">
        <v>5.91</v>
      </c>
      <c r="O3752">
        <v>7.38</v>
      </c>
      <c r="P3752" s="17">
        <v>0.55115778136779747</v>
      </c>
      <c r="Q3752" s="17">
        <v>0.72270531400966187</v>
      </c>
      <c r="R3752" s="17">
        <v>0.48488241881298988</v>
      </c>
      <c r="S3752" s="17">
        <v>0.74866310160427807</v>
      </c>
      <c r="T3752" s="17">
        <v>0.74898785425101211</v>
      </c>
      <c r="U3752" s="17">
        <v>0.99407646742057076</v>
      </c>
      <c r="V3752" s="17">
        <v>0.33844911147011308</v>
      </c>
      <c r="W3752">
        <v>1.52</v>
      </c>
      <c r="X3752">
        <v>4.1100000000000003</v>
      </c>
      <c r="Y3752">
        <v>19.25</v>
      </c>
      <c r="Z3752">
        <v>62.57</v>
      </c>
      <c r="AA3752">
        <v>0</v>
      </c>
      <c r="AB3752" s="17">
        <v>0.52604239786606766</v>
      </c>
      <c r="AC3752" s="17">
        <v>0.62531645569620253</v>
      </c>
      <c r="AD3752" s="17">
        <v>0.50555388772140497</v>
      </c>
      <c r="AE3752" s="17">
        <v>0.83689994216310004</v>
      </c>
    </row>
    <row r="3753" spans="1:31" x14ac:dyDescent="0.35">
      <c r="A3753" t="str">
        <f t="shared" si="232"/>
        <v>December</v>
      </c>
      <c r="B3753">
        <f t="shared" si="233"/>
        <v>2024</v>
      </c>
      <c r="C3753" s="18">
        <v>45646</v>
      </c>
      <c r="D3753" t="s">
        <v>1387</v>
      </c>
      <c r="E3753" t="s">
        <v>116</v>
      </c>
      <c r="F3753" t="s">
        <v>1381</v>
      </c>
      <c r="G3753" s="15">
        <v>0.87670000000000003</v>
      </c>
      <c r="H3753" s="15" t="str">
        <f t="shared" si="234"/>
        <v>Baik</v>
      </c>
      <c r="I3753" s="15">
        <v>0.78212166129366412</v>
      </c>
      <c r="J3753" s="15" t="str">
        <f t="shared" si="235"/>
        <v>Kurang</v>
      </c>
      <c r="K3753" s="15">
        <v>0.90213331798189733</v>
      </c>
      <c r="L3753">
        <v>6.17</v>
      </c>
      <c r="M3753">
        <v>5.26</v>
      </c>
      <c r="N3753">
        <v>6.72</v>
      </c>
      <c r="O3753">
        <v>7.64</v>
      </c>
      <c r="P3753" s="17">
        <v>0.38999018645731109</v>
      </c>
      <c r="Q3753" s="17">
        <v>0.58435438265786999</v>
      </c>
      <c r="R3753" s="17">
        <v>0.33886960832920182</v>
      </c>
      <c r="S3753" s="17">
        <v>0.70161290322580649</v>
      </c>
      <c r="T3753" s="17">
        <v>0.7027463651050081</v>
      </c>
      <c r="U3753" s="17">
        <v>0.9994111874386653</v>
      </c>
      <c r="V3753" s="17">
        <v>0.20490677134445531</v>
      </c>
      <c r="W3753">
        <v>0</v>
      </c>
      <c r="X3753">
        <v>4.9000000000000004</v>
      </c>
      <c r="Y3753">
        <v>9.5</v>
      </c>
      <c r="Z3753">
        <v>18.61</v>
      </c>
      <c r="AA3753">
        <v>0</v>
      </c>
      <c r="AB3753" s="17">
        <v>0.34942199976164939</v>
      </c>
      <c r="AC3753" s="17">
        <v>0.45602948920484471</v>
      </c>
      <c r="AD3753" s="17">
        <v>0.56480446927374306</v>
      </c>
      <c r="AE3753" s="17">
        <v>0.90011547344110854</v>
      </c>
    </row>
    <row r="3754" spans="1:31" x14ac:dyDescent="0.35">
      <c r="A3754" t="str">
        <f t="shared" si="232"/>
        <v>December</v>
      </c>
      <c r="B3754">
        <f t="shared" si="233"/>
        <v>2024</v>
      </c>
      <c r="C3754" s="18">
        <v>45646</v>
      </c>
      <c r="D3754" t="s">
        <v>1387</v>
      </c>
      <c r="E3754" t="s">
        <v>64</v>
      </c>
      <c r="F3754" t="s">
        <v>1379</v>
      </c>
      <c r="G3754" s="15">
        <v>0.8236</v>
      </c>
      <c r="H3754" s="15" t="str">
        <f t="shared" si="234"/>
        <v>Cukup</v>
      </c>
      <c r="I3754" s="15">
        <v>0.91621423621998033</v>
      </c>
      <c r="J3754" s="15" t="str">
        <f t="shared" si="235"/>
        <v>Baik Sekali</v>
      </c>
      <c r="K3754" s="15">
        <v>0.93332638919994393</v>
      </c>
      <c r="L3754">
        <v>8.94</v>
      </c>
      <c r="M3754">
        <v>7.82</v>
      </c>
      <c r="N3754">
        <v>7.26</v>
      </c>
      <c r="O3754">
        <v>9.73</v>
      </c>
      <c r="P3754" s="17">
        <v>0.61378035902851114</v>
      </c>
      <c r="Q3754" s="17">
        <v>0.60418648905803995</v>
      </c>
      <c r="R3754" s="17">
        <v>0.61746437705516988</v>
      </c>
      <c r="S3754" s="17">
        <v>0.68503937007874016</v>
      </c>
      <c r="T3754" s="17">
        <v>0.68740031897926634</v>
      </c>
      <c r="U3754" s="17">
        <v>0.99920802534318898</v>
      </c>
      <c r="V3754" s="17">
        <v>0.34899683210137278</v>
      </c>
      <c r="W3754">
        <v>0</v>
      </c>
      <c r="X3754">
        <v>7.69</v>
      </c>
      <c r="Y3754">
        <v>20.68</v>
      </c>
      <c r="Z3754">
        <v>7.97</v>
      </c>
      <c r="AA3754">
        <v>0</v>
      </c>
      <c r="AB3754" s="17">
        <v>0.6432393863717446</v>
      </c>
      <c r="AC3754" s="17">
        <v>0.52900232018561488</v>
      </c>
      <c r="AD3754" s="17">
        <v>0.89204545454545459</v>
      </c>
      <c r="AE3754" s="17">
        <v>0.81140350877192979</v>
      </c>
    </row>
    <row r="3755" spans="1:31" x14ac:dyDescent="0.35">
      <c r="A3755" t="str">
        <f t="shared" si="232"/>
        <v>December</v>
      </c>
      <c r="B3755">
        <f t="shared" si="233"/>
        <v>2024</v>
      </c>
      <c r="C3755" s="18">
        <v>45646</v>
      </c>
      <c r="D3755" t="s">
        <v>1387</v>
      </c>
      <c r="E3755" t="s">
        <v>56</v>
      </c>
      <c r="F3755" t="s">
        <v>1388</v>
      </c>
      <c r="G3755" s="15">
        <v>0.93519999999999992</v>
      </c>
      <c r="H3755" s="15" t="str">
        <f t="shared" si="234"/>
        <v>Baik Sekali</v>
      </c>
      <c r="I3755" s="15">
        <v>0.95590605000000006</v>
      </c>
      <c r="J3755" s="15" t="str">
        <f t="shared" si="235"/>
        <v>Istimewa</v>
      </c>
      <c r="K3755" s="15">
        <v>0.96130300000000002</v>
      </c>
      <c r="L3755">
        <v>4.13</v>
      </c>
      <c r="M3755">
        <v>4.4000000000000004</v>
      </c>
      <c r="N3755">
        <v>5.16</v>
      </c>
      <c r="O3755">
        <v>4.4800000000000004</v>
      </c>
      <c r="P3755" s="17">
        <v>0.59042553191489366</v>
      </c>
      <c r="Q3755" s="17">
        <v>0.6692913385826772</v>
      </c>
      <c r="R3755" s="17">
        <v>0.5820016820857864</v>
      </c>
      <c r="S3755" s="17">
        <v>0.78823529411764703</v>
      </c>
      <c r="T3755" s="17">
        <v>0.78823529411764703</v>
      </c>
      <c r="U3755" s="17">
        <v>0.99620060790273557</v>
      </c>
      <c r="V3755" s="17">
        <v>0.43085106382978722</v>
      </c>
      <c r="W3755">
        <v>0</v>
      </c>
      <c r="X3755">
        <v>3.59</v>
      </c>
      <c r="Y3755">
        <v>4.84</v>
      </c>
      <c r="Z3755">
        <v>28.46</v>
      </c>
      <c r="AA3755">
        <v>0</v>
      </c>
      <c r="AB3755" s="17">
        <v>0.87486108024005338</v>
      </c>
      <c r="AC3755" s="17">
        <v>0.79320679320679321</v>
      </c>
      <c r="AD3755" s="17">
        <v>0.97024851242562127</v>
      </c>
      <c r="AE3755" s="17">
        <v>0.95465994962216627</v>
      </c>
    </row>
    <row r="3756" spans="1:31" x14ac:dyDescent="0.35">
      <c r="A3756" t="str">
        <f t="shared" si="232"/>
        <v>December</v>
      </c>
      <c r="B3756">
        <f t="shared" si="233"/>
        <v>2024</v>
      </c>
      <c r="C3756" s="18">
        <v>45646</v>
      </c>
      <c r="D3756" t="s">
        <v>1387</v>
      </c>
      <c r="E3756" t="s">
        <v>80</v>
      </c>
      <c r="F3756" t="s">
        <v>1381</v>
      </c>
      <c r="G3756" s="15">
        <v>0.91370000000000007</v>
      </c>
      <c r="H3756" s="15" t="str">
        <f t="shared" si="234"/>
        <v>Baik Sekali</v>
      </c>
      <c r="I3756" s="15">
        <v>0.94099181895696948</v>
      </c>
      <c r="J3756" s="15" t="str">
        <f t="shared" si="235"/>
        <v>Baik Sekali</v>
      </c>
      <c r="K3756" s="15">
        <v>0.94097662559134154</v>
      </c>
      <c r="L3756">
        <v>3.77</v>
      </c>
      <c r="M3756">
        <v>5.99</v>
      </c>
      <c r="N3756">
        <v>6.15</v>
      </c>
      <c r="O3756">
        <v>6.71</v>
      </c>
      <c r="P3756" s="17">
        <v>0.38349293205654361</v>
      </c>
      <c r="Q3756" s="17">
        <v>0.44766146993318479</v>
      </c>
      <c r="R3756" s="17">
        <v>0.3669724770642202</v>
      </c>
      <c r="S3756" s="17">
        <v>0.68656716417910446</v>
      </c>
      <c r="T3756" s="17">
        <v>0.69095477386934678</v>
      </c>
      <c r="U3756" s="17">
        <v>0.98632010943912451</v>
      </c>
      <c r="V3756" s="17">
        <v>0.17852257181942541</v>
      </c>
      <c r="W3756">
        <v>0</v>
      </c>
      <c r="X3756">
        <v>6.04</v>
      </c>
      <c r="Y3756">
        <v>10.34</v>
      </c>
      <c r="Z3756">
        <v>7.13</v>
      </c>
      <c r="AA3756">
        <v>0</v>
      </c>
      <c r="AB3756" s="17">
        <v>0.54410710016734398</v>
      </c>
      <c r="AC3756" s="17">
        <v>0.35873146622734758</v>
      </c>
      <c r="AD3756" s="17">
        <v>0.79907621247113159</v>
      </c>
      <c r="AE3756" s="17">
        <v>0.93455797933409879</v>
      </c>
    </row>
    <row r="3757" spans="1:31" x14ac:dyDescent="0.35">
      <c r="A3757" t="str">
        <f t="shared" si="232"/>
        <v>December</v>
      </c>
      <c r="B3757">
        <f t="shared" si="233"/>
        <v>2024</v>
      </c>
      <c r="C3757" s="18">
        <v>45646</v>
      </c>
      <c r="D3757" t="s">
        <v>1387</v>
      </c>
      <c r="E3757" t="s">
        <v>74</v>
      </c>
      <c r="F3757" t="s">
        <v>1389</v>
      </c>
      <c r="G3757" s="15">
        <v>0.8649</v>
      </c>
      <c r="H3757" s="15" t="str">
        <f t="shared" si="234"/>
        <v>Baik</v>
      </c>
      <c r="I3757" s="15">
        <v>0.79558408416073279</v>
      </c>
      <c r="J3757" s="15" t="str">
        <f t="shared" si="235"/>
        <v>Kurang</v>
      </c>
      <c r="K3757" s="15">
        <v>0.9424545261735221</v>
      </c>
      <c r="L3757">
        <v>6.77</v>
      </c>
      <c r="M3757">
        <v>6.76</v>
      </c>
      <c r="N3757">
        <v>8.98</v>
      </c>
      <c r="O3757">
        <v>9.06</v>
      </c>
      <c r="P3757" s="17">
        <v>0.68052980132450336</v>
      </c>
      <c r="Q3757" s="17">
        <v>0.66402116402116407</v>
      </c>
      <c r="R3757" s="17">
        <v>0.68466379595892679</v>
      </c>
      <c r="S3757" s="17">
        <v>0.74302788844621515</v>
      </c>
      <c r="T3757" s="17">
        <v>0.74251497005988021</v>
      </c>
      <c r="U3757" s="17">
        <v>0.99973509933774829</v>
      </c>
      <c r="V3757" s="17">
        <v>0.4429139072847682</v>
      </c>
      <c r="W3757">
        <v>0</v>
      </c>
      <c r="X3757">
        <v>7.26</v>
      </c>
      <c r="Y3757">
        <v>19.32</v>
      </c>
      <c r="Z3757">
        <v>13.53</v>
      </c>
      <c r="AA3757">
        <v>0</v>
      </c>
      <c r="AB3757" s="17">
        <v>0.28581809373864597</v>
      </c>
      <c r="AC3757" s="17">
        <v>0.42882801975752127</v>
      </c>
      <c r="AD3757" s="17">
        <v>0.50321847784929952</v>
      </c>
      <c r="AE3757" s="17">
        <v>0.93298429319371723</v>
      </c>
    </row>
    <row r="3758" spans="1:31" x14ac:dyDescent="0.35">
      <c r="A3758" t="str">
        <f t="shared" si="232"/>
        <v>December</v>
      </c>
      <c r="B3758">
        <f t="shared" si="233"/>
        <v>2024</v>
      </c>
      <c r="C3758" s="18">
        <v>45646</v>
      </c>
      <c r="D3758" t="s">
        <v>1387</v>
      </c>
      <c r="E3758" t="s">
        <v>34</v>
      </c>
      <c r="F3758" t="s">
        <v>1390</v>
      </c>
      <c r="G3758" s="15">
        <v>0.90090000000000003</v>
      </c>
      <c r="H3758" s="15" t="str">
        <f t="shared" si="234"/>
        <v>Baik Sekali</v>
      </c>
      <c r="I3758" s="15">
        <v>0.92532425000000007</v>
      </c>
      <c r="J3758" s="15" t="str">
        <f t="shared" si="235"/>
        <v>Baik Sekali</v>
      </c>
      <c r="K3758" s="15">
        <v>0.97235499999999997</v>
      </c>
      <c r="L3758">
        <v>0.76</v>
      </c>
      <c r="M3758">
        <v>8.48</v>
      </c>
      <c r="N3758">
        <v>4.55</v>
      </c>
      <c r="O3758">
        <v>5.46</v>
      </c>
      <c r="P3758" s="17">
        <v>0.37913907284768211</v>
      </c>
      <c r="Q3758" s="17">
        <v>0.48571428571428571</v>
      </c>
      <c r="R3758" s="17">
        <v>0.3651685393258427</v>
      </c>
      <c r="S3758" s="17">
        <v>0.67647058823529416</v>
      </c>
      <c r="T3758" s="17">
        <v>0.67647058823529416</v>
      </c>
      <c r="U3758" s="17">
        <v>0.97682119205298013</v>
      </c>
      <c r="V3758" s="17">
        <v>0.2185430463576159</v>
      </c>
      <c r="W3758">
        <v>0</v>
      </c>
      <c r="X3758">
        <v>8.25</v>
      </c>
      <c r="Y3758">
        <v>13.55</v>
      </c>
      <c r="Z3758">
        <v>20.51</v>
      </c>
      <c r="AA3758">
        <v>0</v>
      </c>
      <c r="AB3758" s="17">
        <v>0.60703363914373087</v>
      </c>
      <c r="AC3758" s="17">
        <v>0.80846325167037858</v>
      </c>
      <c r="AD3758" s="17">
        <v>0.65560821484992104</v>
      </c>
      <c r="AE3758" s="17">
        <v>0.81542699724517909</v>
      </c>
    </row>
    <row r="3759" spans="1:31" x14ac:dyDescent="0.35">
      <c r="A3759" t="str">
        <f t="shared" si="232"/>
        <v>December</v>
      </c>
      <c r="B3759">
        <f t="shared" si="233"/>
        <v>2024</v>
      </c>
      <c r="C3759" s="18">
        <v>45646</v>
      </c>
      <c r="D3759" t="s">
        <v>1391</v>
      </c>
      <c r="E3759" t="s">
        <v>70</v>
      </c>
      <c r="F3759" t="s">
        <v>1392</v>
      </c>
      <c r="G3759" s="15">
        <v>0.98609999999999998</v>
      </c>
      <c r="H3759" s="15" t="str">
        <f t="shared" si="234"/>
        <v>Istimewa</v>
      </c>
      <c r="I3759" s="15">
        <v>0.90889559999999991</v>
      </c>
      <c r="J3759" s="15" t="str">
        <f t="shared" si="235"/>
        <v>Baik Sekali</v>
      </c>
      <c r="K3759" s="15">
        <v>0.96441599999999994</v>
      </c>
      <c r="L3759">
        <v>3.54</v>
      </c>
      <c r="M3759">
        <v>0</v>
      </c>
      <c r="N3759">
        <v>3.83</v>
      </c>
      <c r="O3759">
        <v>5.0999999999999996</v>
      </c>
      <c r="P3759" s="17">
        <v>0.7906602254428341</v>
      </c>
      <c r="Q3759" s="17">
        <v>0.98148148148148151</v>
      </c>
      <c r="R3759" s="17">
        <v>0.77248677248677244</v>
      </c>
      <c r="S3759" s="17">
        <v>0.98113207547169812</v>
      </c>
      <c r="T3759" s="17">
        <v>0.98113207547169812</v>
      </c>
      <c r="U3759" s="17">
        <v>0.99516908212560384</v>
      </c>
      <c r="V3759" s="17">
        <v>0.90499194847020936</v>
      </c>
      <c r="W3759">
        <v>0.17</v>
      </c>
      <c r="X3759">
        <v>3.98</v>
      </c>
      <c r="Y3759">
        <v>13.33</v>
      </c>
      <c r="Z3759">
        <v>34.54</v>
      </c>
      <c r="AA3759">
        <v>0</v>
      </c>
      <c r="AB3759" s="17">
        <v>0.95325094035464808</v>
      </c>
      <c r="AC3759" s="17">
        <v>0.90697674418604646</v>
      </c>
      <c r="AD3759" s="17">
        <v>0.95929526123936815</v>
      </c>
      <c r="AE3759" s="17">
        <v>0.92307692307692313</v>
      </c>
    </row>
    <row r="3760" spans="1:31" x14ac:dyDescent="0.35">
      <c r="A3760" t="str">
        <f t="shared" si="232"/>
        <v>December</v>
      </c>
      <c r="B3760">
        <f t="shared" si="233"/>
        <v>2024</v>
      </c>
      <c r="C3760" s="18">
        <v>45646</v>
      </c>
      <c r="D3760" t="s">
        <v>1391</v>
      </c>
      <c r="E3760" t="s">
        <v>43</v>
      </c>
      <c r="F3760" t="s">
        <v>1392</v>
      </c>
      <c r="G3760" s="15">
        <v>0.94540000000000002</v>
      </c>
      <c r="H3760" s="15" t="str">
        <f t="shared" si="234"/>
        <v>Baik Sekali</v>
      </c>
      <c r="I3760" s="15">
        <v>0.9319195258842079</v>
      </c>
      <c r="J3760" s="15" t="str">
        <f t="shared" si="235"/>
        <v>Baik Sekali</v>
      </c>
      <c r="K3760" s="15">
        <v>0.96148435966916512</v>
      </c>
      <c r="L3760">
        <v>3.48</v>
      </c>
      <c r="M3760">
        <v>0</v>
      </c>
      <c r="N3760">
        <v>3.73</v>
      </c>
      <c r="O3760">
        <v>5.74</v>
      </c>
      <c r="P3760" s="17">
        <v>0.74534161490683226</v>
      </c>
      <c r="Q3760" s="17">
        <v>0.84677419354838712</v>
      </c>
      <c r="R3760" s="17">
        <v>0.71030640668523681</v>
      </c>
      <c r="S3760" s="17">
        <v>0.8571428571428571</v>
      </c>
      <c r="T3760" s="17">
        <v>0.8571428571428571</v>
      </c>
      <c r="U3760" s="17">
        <v>0.91511387163561075</v>
      </c>
      <c r="V3760" s="17">
        <v>0.6645962732919255</v>
      </c>
      <c r="W3760">
        <v>0.9</v>
      </c>
      <c r="X3760">
        <v>4.43</v>
      </c>
      <c r="Y3760">
        <v>10.82</v>
      </c>
      <c r="Z3760">
        <v>47.58</v>
      </c>
      <c r="AA3760">
        <v>0</v>
      </c>
      <c r="AB3760" s="17">
        <v>0.8517382413087935</v>
      </c>
      <c r="AC3760" s="17">
        <v>0.83706070287539935</v>
      </c>
      <c r="AD3760" s="17">
        <v>0.85800604229607247</v>
      </c>
      <c r="AE3760" s="17">
        <v>0.64885496183206104</v>
      </c>
    </row>
    <row r="3761" spans="1:31" x14ac:dyDescent="0.35">
      <c r="A3761" t="str">
        <f t="shared" si="232"/>
        <v>December</v>
      </c>
      <c r="B3761">
        <f t="shared" si="233"/>
        <v>2024</v>
      </c>
      <c r="C3761" s="18">
        <v>45646</v>
      </c>
      <c r="D3761" t="s">
        <v>1391</v>
      </c>
      <c r="E3761" t="s">
        <v>136</v>
      </c>
      <c r="F3761" t="s">
        <v>1392</v>
      </c>
      <c r="G3761" s="15">
        <v>0.92010000000000003</v>
      </c>
      <c r="H3761" s="15" t="str">
        <f t="shared" si="234"/>
        <v>Baik Sekali</v>
      </c>
      <c r="I3761" s="15">
        <v>0.94042316427783912</v>
      </c>
      <c r="J3761" s="15" t="str">
        <f t="shared" si="235"/>
        <v>Baik Sekali</v>
      </c>
      <c r="K3761" s="15">
        <v>0.94120904079382572</v>
      </c>
      <c r="L3761">
        <v>3.69</v>
      </c>
      <c r="M3761">
        <v>4.71</v>
      </c>
      <c r="N3761">
        <v>4.63</v>
      </c>
      <c r="O3761">
        <v>5.13</v>
      </c>
      <c r="P3761" s="17">
        <v>0.72916666666666663</v>
      </c>
      <c r="Q3761" s="17">
        <v>0.89677419354838706</v>
      </c>
      <c r="R3761" s="17">
        <v>0.69252468265162204</v>
      </c>
      <c r="S3761" s="17">
        <v>0.85611510791366907</v>
      </c>
      <c r="T3761" s="17">
        <v>0.85611510791366907</v>
      </c>
      <c r="U3761" s="17">
        <v>0.96990740740740744</v>
      </c>
      <c r="V3761" s="17">
        <v>0.44097222222222221</v>
      </c>
      <c r="W3761">
        <v>0.18</v>
      </c>
      <c r="X3761">
        <v>5.0599999999999996</v>
      </c>
      <c r="Y3761">
        <v>21.51</v>
      </c>
      <c r="Z3761">
        <v>25.43</v>
      </c>
      <c r="AA3761">
        <v>0</v>
      </c>
      <c r="AB3761" s="17">
        <v>0.58823529411764708</v>
      </c>
      <c r="AC3761" s="17">
        <v>0.58179012345679015</v>
      </c>
      <c r="AD3761" s="17">
        <v>0.5901639344262295</v>
      </c>
      <c r="AE3761" s="17">
        <v>0.67108753315649872</v>
      </c>
    </row>
    <row r="3762" spans="1:31" x14ac:dyDescent="0.35">
      <c r="A3762" t="str">
        <f t="shared" si="232"/>
        <v>December</v>
      </c>
      <c r="B3762">
        <f t="shared" si="233"/>
        <v>2024</v>
      </c>
      <c r="C3762" s="18">
        <v>45646</v>
      </c>
      <c r="D3762" t="s">
        <v>1391</v>
      </c>
      <c r="E3762" t="s">
        <v>60</v>
      </c>
      <c r="F3762" t="s">
        <v>1392</v>
      </c>
      <c r="G3762" s="15">
        <v>0.94469999999999998</v>
      </c>
      <c r="H3762" s="15" t="str">
        <f t="shared" si="234"/>
        <v>Baik Sekali</v>
      </c>
      <c r="I3762" s="15">
        <v>0.86879498031443214</v>
      </c>
      <c r="J3762" s="15" t="str">
        <f t="shared" si="235"/>
        <v>Baik</v>
      </c>
      <c r="K3762" s="15">
        <v>0.9529142294698062</v>
      </c>
      <c r="L3762">
        <v>3.39</v>
      </c>
      <c r="M3762">
        <v>3.95</v>
      </c>
      <c r="N3762">
        <v>3.58</v>
      </c>
      <c r="O3762">
        <v>5.1100000000000003</v>
      </c>
      <c r="P3762" s="17">
        <v>0.48523622047244103</v>
      </c>
      <c r="Q3762" s="17">
        <v>0.66666666666666663</v>
      </c>
      <c r="R3762" s="17">
        <v>0.45307068366164538</v>
      </c>
      <c r="S3762" s="17">
        <v>0.98039215686274506</v>
      </c>
      <c r="T3762" s="17">
        <v>0.98039215686274506</v>
      </c>
      <c r="U3762" s="17">
        <v>0.94586614173228345</v>
      </c>
      <c r="V3762" s="17">
        <v>0.32381889763779531</v>
      </c>
      <c r="W3762">
        <v>1.86</v>
      </c>
      <c r="X3762">
        <v>4.4800000000000004</v>
      </c>
      <c r="Y3762">
        <v>10.97</v>
      </c>
      <c r="Z3762">
        <v>26.4</v>
      </c>
      <c r="AA3762">
        <v>0</v>
      </c>
      <c r="AB3762" s="17">
        <v>0.80568108457069076</v>
      </c>
      <c r="AC3762" s="17">
        <v>0.625</v>
      </c>
      <c r="AD3762" s="17">
        <v>0.87366548042704628</v>
      </c>
      <c r="AE3762" s="17">
        <v>0.84150943396226419</v>
      </c>
    </row>
    <row r="3763" spans="1:31" x14ac:dyDescent="0.35">
      <c r="A3763" t="str">
        <f t="shared" si="232"/>
        <v>December</v>
      </c>
      <c r="B3763">
        <f t="shared" si="233"/>
        <v>2024</v>
      </c>
      <c r="C3763" s="18">
        <v>45646</v>
      </c>
      <c r="D3763" t="s">
        <v>1391</v>
      </c>
      <c r="E3763" t="s">
        <v>130</v>
      </c>
      <c r="F3763" t="s">
        <v>1392</v>
      </c>
      <c r="G3763" s="15">
        <v>0.96389999999999998</v>
      </c>
      <c r="H3763" s="15" t="str">
        <f t="shared" si="234"/>
        <v>Istimewa</v>
      </c>
      <c r="I3763" s="15">
        <v>0.98150638251363909</v>
      </c>
      <c r="J3763" s="15" t="str">
        <f t="shared" si="235"/>
        <v>Istimewa</v>
      </c>
      <c r="K3763" s="15">
        <v>0.96387537861039707</v>
      </c>
      <c r="L3763">
        <v>3.3</v>
      </c>
      <c r="M3763">
        <v>0</v>
      </c>
      <c r="N3763">
        <v>4.47</v>
      </c>
      <c r="O3763">
        <v>5.21</v>
      </c>
      <c r="P3763" s="17">
        <v>0.75965665236051505</v>
      </c>
      <c r="Q3763" s="17">
        <v>0.80180180180180183</v>
      </c>
      <c r="R3763" s="17">
        <v>0.75170068027210879</v>
      </c>
      <c r="S3763" s="17">
        <v>0.9662921348314607</v>
      </c>
      <c r="T3763" s="17">
        <v>0.9662921348314607</v>
      </c>
      <c r="U3763" s="17">
        <v>0.94849785407725318</v>
      </c>
      <c r="V3763" s="17">
        <v>0.54935622317596566</v>
      </c>
      <c r="W3763">
        <v>0.15</v>
      </c>
      <c r="X3763">
        <v>3.08</v>
      </c>
      <c r="Y3763">
        <v>7.9</v>
      </c>
      <c r="Z3763">
        <v>19.2</v>
      </c>
      <c r="AA3763">
        <v>0</v>
      </c>
      <c r="AB3763" s="17">
        <v>0.7937716262975778</v>
      </c>
      <c r="AC3763" s="17">
        <v>0.60843373493975905</v>
      </c>
      <c r="AD3763" s="17">
        <v>0.84892086330935257</v>
      </c>
      <c r="AE3763" s="17">
        <v>0.59405940594059403</v>
      </c>
    </row>
    <row r="3764" spans="1:31" x14ac:dyDescent="0.35">
      <c r="A3764" t="str">
        <f t="shared" si="232"/>
        <v>December</v>
      </c>
      <c r="B3764">
        <f t="shared" si="233"/>
        <v>2024</v>
      </c>
      <c r="C3764" s="18">
        <v>45646</v>
      </c>
      <c r="D3764" t="s">
        <v>1391</v>
      </c>
      <c r="E3764" t="s">
        <v>140</v>
      </c>
      <c r="F3764" t="s">
        <v>1392</v>
      </c>
      <c r="G3764" s="15">
        <v>0.98030000000000006</v>
      </c>
      <c r="H3764" s="15" t="str">
        <f t="shared" si="234"/>
        <v>Istimewa</v>
      </c>
      <c r="I3764" s="15">
        <v>0.97839699295629923</v>
      </c>
      <c r="J3764" s="15" t="str">
        <f t="shared" si="235"/>
        <v>Istimewa</v>
      </c>
      <c r="K3764" s="15">
        <v>0.94756283701799748</v>
      </c>
      <c r="L3764">
        <v>3.36</v>
      </c>
      <c r="M3764">
        <v>3.06</v>
      </c>
      <c r="N3764">
        <v>6.06</v>
      </c>
      <c r="O3764">
        <v>5.79</v>
      </c>
      <c r="P3764" s="17">
        <v>0.78481012658227844</v>
      </c>
      <c r="Q3764" s="17">
        <v>0.92592592592592593</v>
      </c>
      <c r="R3764" s="17">
        <v>0.75572519083969469</v>
      </c>
      <c r="S3764" s="17">
        <v>0.97</v>
      </c>
      <c r="T3764" s="17">
        <v>0.97</v>
      </c>
      <c r="U3764" s="17">
        <v>0.98417721518987344</v>
      </c>
      <c r="V3764" s="17">
        <v>0.65981012658227844</v>
      </c>
      <c r="W3764">
        <v>0.12</v>
      </c>
      <c r="X3764">
        <v>3.95</v>
      </c>
      <c r="Y3764">
        <v>13.03</v>
      </c>
      <c r="Z3764">
        <v>28.82</v>
      </c>
      <c r="AA3764">
        <v>0</v>
      </c>
      <c r="AB3764" s="17">
        <v>0.96456977584960235</v>
      </c>
      <c r="AC3764" s="17">
        <v>0.93766937669376693</v>
      </c>
      <c r="AD3764" s="17">
        <v>0.97435897435897434</v>
      </c>
      <c r="AE3764" s="17">
        <v>0.93930635838150289</v>
      </c>
    </row>
    <row r="3765" spans="1:31" x14ac:dyDescent="0.35">
      <c r="A3765" t="str">
        <f t="shared" si="232"/>
        <v>December</v>
      </c>
      <c r="B3765">
        <f t="shared" si="233"/>
        <v>2024</v>
      </c>
      <c r="C3765" s="18">
        <v>45646</v>
      </c>
      <c r="D3765" t="s">
        <v>1393</v>
      </c>
      <c r="E3765" t="s">
        <v>138</v>
      </c>
      <c r="F3765" t="s">
        <v>1392</v>
      </c>
      <c r="G3765" s="15">
        <v>0.95180000000000009</v>
      </c>
      <c r="H3765" s="15" t="str">
        <f t="shared" si="234"/>
        <v>Istimewa</v>
      </c>
      <c r="I3765" s="15">
        <v>0.97370886627173903</v>
      </c>
      <c r="J3765" s="15" t="str">
        <f t="shared" si="235"/>
        <v>Istimewa</v>
      </c>
      <c r="K3765" s="15">
        <v>0.96016818934782577</v>
      </c>
      <c r="L3765">
        <v>2.93</v>
      </c>
      <c r="M3765">
        <v>0</v>
      </c>
      <c r="N3765">
        <v>4.7300000000000004</v>
      </c>
      <c r="O3765">
        <v>4.3600000000000003</v>
      </c>
      <c r="P3765" s="17">
        <v>0.69606512890094985</v>
      </c>
      <c r="Q3765" s="17">
        <v>0.70491803278688525</v>
      </c>
      <c r="R3765" s="17">
        <v>0.69526627218934911</v>
      </c>
      <c r="S3765" s="17">
        <v>0.83720930232558144</v>
      </c>
      <c r="T3765" s="17">
        <v>0.83720930232558144</v>
      </c>
      <c r="U3765" s="17">
        <v>0.94436906377204888</v>
      </c>
      <c r="V3765" s="17">
        <v>0.30529172320217102</v>
      </c>
      <c r="W3765">
        <v>0</v>
      </c>
      <c r="X3765">
        <v>3.18</v>
      </c>
      <c r="Y3765">
        <v>10.42</v>
      </c>
      <c r="Z3765">
        <v>47.76</v>
      </c>
      <c r="AA3765">
        <v>0</v>
      </c>
      <c r="AB3765" s="17">
        <v>0.55863708399366085</v>
      </c>
      <c r="AC3765" s="17">
        <v>0.61338289962825276</v>
      </c>
      <c r="AD3765" s="17">
        <v>0.54334677419354838</v>
      </c>
      <c r="AE3765" s="17">
        <v>0.66060606060606064</v>
      </c>
    </row>
    <row r="3766" spans="1:31" x14ac:dyDescent="0.35">
      <c r="A3766" t="str">
        <f t="shared" si="232"/>
        <v>December</v>
      </c>
      <c r="B3766">
        <f t="shared" si="233"/>
        <v>2024</v>
      </c>
      <c r="C3766" s="18">
        <v>45646</v>
      </c>
      <c r="D3766" t="s">
        <v>1393</v>
      </c>
      <c r="E3766" t="s">
        <v>112</v>
      </c>
      <c r="F3766" t="s">
        <v>1392</v>
      </c>
      <c r="G3766" s="15">
        <v>0.97170000000000001</v>
      </c>
      <c r="H3766" s="15" t="str">
        <f t="shared" si="234"/>
        <v>Istimewa</v>
      </c>
      <c r="I3766" s="15">
        <v>0.98956605000000009</v>
      </c>
      <c r="J3766" s="15" t="str">
        <f t="shared" si="235"/>
        <v>Istimewa</v>
      </c>
      <c r="K3766" s="15">
        <v>0.97390299999999996</v>
      </c>
      <c r="L3766">
        <v>1.77</v>
      </c>
      <c r="M3766">
        <v>0.71</v>
      </c>
      <c r="N3766">
        <v>4.4800000000000004</v>
      </c>
      <c r="O3766">
        <v>3.08</v>
      </c>
      <c r="P3766" s="17">
        <v>0.84422110552763818</v>
      </c>
      <c r="Q3766" s="17">
        <v>0.79166666666666663</v>
      </c>
      <c r="R3766" s="17">
        <v>0.84759358288770048</v>
      </c>
      <c r="S3766" s="17">
        <v>0.89473684210526316</v>
      </c>
      <c r="T3766" s="17">
        <v>0.89473684210526316</v>
      </c>
      <c r="U3766" s="17">
        <v>1</v>
      </c>
      <c r="V3766" s="17">
        <v>0.56783919597989951</v>
      </c>
      <c r="W3766">
        <v>0.37</v>
      </c>
      <c r="X3766">
        <v>2.6</v>
      </c>
      <c r="Y3766">
        <v>6.6</v>
      </c>
      <c r="Z3766">
        <v>17.149999999999999</v>
      </c>
      <c r="AA3766">
        <v>0</v>
      </c>
      <c r="AB3766" s="17">
        <v>0.8671679197994987</v>
      </c>
      <c r="AC3766" s="17">
        <v>0.9140625</v>
      </c>
      <c r="AD3766" s="17">
        <v>0.84444444444444444</v>
      </c>
      <c r="AE3766" s="17">
        <v>0.74358974358974361</v>
      </c>
    </row>
    <row r="3767" spans="1:31" x14ac:dyDescent="0.35">
      <c r="A3767" t="str">
        <f t="shared" si="232"/>
        <v>December</v>
      </c>
      <c r="B3767">
        <f t="shared" si="233"/>
        <v>2024</v>
      </c>
      <c r="C3767" s="18">
        <v>45646</v>
      </c>
      <c r="D3767" t="s">
        <v>1393</v>
      </c>
      <c r="E3767" t="s">
        <v>102</v>
      </c>
      <c r="F3767" t="s">
        <v>1392</v>
      </c>
      <c r="G3767" s="15">
        <v>0.95019999999999993</v>
      </c>
      <c r="H3767" s="15" t="str">
        <f t="shared" si="234"/>
        <v>Istimewa</v>
      </c>
      <c r="I3767" s="15">
        <v>0.89726943569638029</v>
      </c>
      <c r="J3767" s="15" t="str">
        <f t="shared" si="235"/>
        <v>Baik</v>
      </c>
      <c r="K3767" s="15">
        <v>0.95441267341822922</v>
      </c>
      <c r="L3767">
        <v>2.84</v>
      </c>
      <c r="M3767">
        <v>2.64</v>
      </c>
      <c r="N3767">
        <v>3.29</v>
      </c>
      <c r="O3767">
        <v>3.41</v>
      </c>
      <c r="P3767" s="17">
        <v>0.67381974248927035</v>
      </c>
      <c r="Q3767" s="17">
        <v>0.76923076923076927</v>
      </c>
      <c r="R3767" s="17">
        <v>0.66510538641686179</v>
      </c>
      <c r="S3767" s="17">
        <v>0.76666666666666672</v>
      </c>
      <c r="T3767" s="17">
        <v>0.76666666666666672</v>
      </c>
      <c r="U3767" s="17">
        <v>0.99785407725321884</v>
      </c>
      <c r="V3767" s="17">
        <v>0.4334763948497854</v>
      </c>
      <c r="W3767">
        <v>0.21</v>
      </c>
      <c r="X3767">
        <v>2.5099999999999998</v>
      </c>
      <c r="Y3767">
        <v>8.23</v>
      </c>
      <c r="Z3767">
        <v>26.65</v>
      </c>
      <c r="AA3767">
        <v>0</v>
      </c>
      <c r="AB3767" s="17">
        <v>0.75</v>
      </c>
      <c r="AC3767" s="17">
        <v>0.73279352226720651</v>
      </c>
      <c r="AD3767" s="17">
        <v>0.76793248945147674</v>
      </c>
      <c r="AE3767" s="17">
        <v>0.62983425414364635</v>
      </c>
    </row>
    <row r="3768" spans="1:31" x14ac:dyDescent="0.35">
      <c r="A3768" t="str">
        <f t="shared" si="232"/>
        <v>December</v>
      </c>
      <c r="B3768">
        <f t="shared" si="233"/>
        <v>2024</v>
      </c>
      <c r="C3768" s="18">
        <v>45646</v>
      </c>
      <c r="D3768" t="s">
        <v>1393</v>
      </c>
      <c r="E3768" t="s">
        <v>78</v>
      </c>
      <c r="F3768" t="s">
        <v>1392</v>
      </c>
      <c r="G3768" s="15">
        <v>0.95269999999999999</v>
      </c>
      <c r="H3768" s="15" t="str">
        <f t="shared" si="234"/>
        <v>Istimewa</v>
      </c>
      <c r="I3768" s="15">
        <v>0.89995451348314615</v>
      </c>
      <c r="J3768" s="15" t="str">
        <f t="shared" si="235"/>
        <v>Baik</v>
      </c>
      <c r="K3768" s="15">
        <v>0.96022718138041729</v>
      </c>
      <c r="L3768">
        <v>1.93</v>
      </c>
      <c r="M3768">
        <v>0</v>
      </c>
      <c r="N3768">
        <v>3.92</v>
      </c>
      <c r="O3768">
        <v>3.85</v>
      </c>
      <c r="P3768" s="17">
        <v>0.59302325581395354</v>
      </c>
      <c r="Q3768" s="17">
        <v>0.77272727272727271</v>
      </c>
      <c r="R3768" s="17">
        <v>0.58502024291497978</v>
      </c>
      <c r="S3768" s="17">
        <v>0.76470588235294112</v>
      </c>
      <c r="T3768" s="17">
        <v>0.76470588235294112</v>
      </c>
      <c r="U3768" s="17">
        <v>0.96124031007751942</v>
      </c>
      <c r="V3768" s="17">
        <v>0.35271317829457371</v>
      </c>
      <c r="W3768">
        <v>0.21</v>
      </c>
      <c r="X3768">
        <v>3.62</v>
      </c>
      <c r="Y3768">
        <v>6.36</v>
      </c>
      <c r="Z3768">
        <v>22.97</v>
      </c>
      <c r="AA3768">
        <v>0</v>
      </c>
      <c r="AB3768" s="17">
        <v>0.78058645096056622</v>
      </c>
      <c r="AC3768" s="17">
        <v>0.76433121019108285</v>
      </c>
      <c r="AD3768" s="17">
        <v>0.78814814814814815</v>
      </c>
      <c r="AE3768" s="17">
        <v>0.7416666666666667</v>
      </c>
    </row>
    <row r="3769" spans="1:31" x14ac:dyDescent="0.35">
      <c r="A3769" t="str">
        <f t="shared" si="232"/>
        <v>December</v>
      </c>
      <c r="B3769">
        <f t="shared" si="233"/>
        <v>2024</v>
      </c>
      <c r="C3769" s="18">
        <v>45646</v>
      </c>
      <c r="D3769" t="s">
        <v>1393</v>
      </c>
      <c r="E3769" t="s">
        <v>126</v>
      </c>
      <c r="F3769" t="s">
        <v>1392</v>
      </c>
      <c r="G3769" s="15">
        <v>0.9798</v>
      </c>
      <c r="H3769" s="15" t="str">
        <f t="shared" si="234"/>
        <v>Istimewa</v>
      </c>
      <c r="I3769" s="15">
        <v>0.88586916629213475</v>
      </c>
      <c r="J3769" s="15" t="str">
        <f t="shared" si="235"/>
        <v>Baik</v>
      </c>
      <c r="K3769" s="15">
        <v>0.96641190369181373</v>
      </c>
      <c r="L3769">
        <v>2.4</v>
      </c>
      <c r="M3769">
        <v>0</v>
      </c>
      <c r="N3769">
        <v>4.3499999999999996</v>
      </c>
      <c r="O3769">
        <v>2.7</v>
      </c>
      <c r="P3769" s="17">
        <v>0.80725623582766437</v>
      </c>
      <c r="Q3769" s="17">
        <v>0.88461538461538458</v>
      </c>
      <c r="R3769" s="17">
        <v>0.80240963855421688</v>
      </c>
      <c r="S3769" s="17">
        <v>0.95652173913043481</v>
      </c>
      <c r="T3769" s="17">
        <v>0.95652173913043481</v>
      </c>
      <c r="U3769" s="17">
        <v>0.98412698412698407</v>
      </c>
      <c r="V3769" s="17">
        <v>0.76417233560090703</v>
      </c>
      <c r="W3769">
        <v>0.02</v>
      </c>
      <c r="X3769">
        <v>3.32</v>
      </c>
      <c r="Y3769">
        <v>8.5399999999999991</v>
      </c>
      <c r="Z3769">
        <v>39.58</v>
      </c>
      <c r="AA3769">
        <v>0</v>
      </c>
      <c r="AB3769" s="17">
        <v>0.84501061571125269</v>
      </c>
      <c r="AC3769" s="17">
        <v>0.78358208955223885</v>
      </c>
      <c r="AD3769" s="17">
        <v>0.86904761904761907</v>
      </c>
      <c r="AE3769" s="17">
        <v>0.77142857142857146</v>
      </c>
    </row>
    <row r="3770" spans="1:31" x14ac:dyDescent="0.35">
      <c r="A3770" t="str">
        <f t="shared" si="232"/>
        <v>December</v>
      </c>
      <c r="B3770">
        <f t="shared" si="233"/>
        <v>2024</v>
      </c>
      <c r="C3770" s="18">
        <v>45646</v>
      </c>
      <c r="D3770" t="s">
        <v>1393</v>
      </c>
      <c r="E3770" t="s">
        <v>16</v>
      </c>
      <c r="F3770" t="s">
        <v>1392</v>
      </c>
      <c r="G3770" s="15">
        <v>0.93920000000000003</v>
      </c>
      <c r="H3770" s="15" t="str">
        <f t="shared" si="234"/>
        <v>Baik Sekali</v>
      </c>
      <c r="I3770" s="15">
        <v>0.95683384260717763</v>
      </c>
      <c r="J3770" s="15" t="str">
        <f t="shared" si="235"/>
        <v>Istimewa</v>
      </c>
      <c r="K3770" s="15">
        <v>0.94909669316336465</v>
      </c>
      <c r="L3770">
        <v>4.6399999999999997</v>
      </c>
      <c r="M3770">
        <v>7.21</v>
      </c>
      <c r="N3770">
        <v>4.2699999999999996</v>
      </c>
      <c r="O3770">
        <v>4.7300000000000004</v>
      </c>
      <c r="P3770" s="17">
        <v>0.62822252374491183</v>
      </c>
      <c r="Q3770" s="17">
        <v>0.83636363636363631</v>
      </c>
      <c r="R3770" s="17">
        <v>0.59170653907496018</v>
      </c>
      <c r="S3770" s="17">
        <v>0.76086956521739135</v>
      </c>
      <c r="T3770" s="17">
        <v>0.76086956521739135</v>
      </c>
      <c r="U3770" s="17">
        <v>0.99592944369063774</v>
      </c>
      <c r="V3770" s="17">
        <v>0.3812754409769335</v>
      </c>
      <c r="W3770">
        <v>0.18</v>
      </c>
      <c r="X3770">
        <v>4.17</v>
      </c>
      <c r="Y3770">
        <v>18.82</v>
      </c>
      <c r="Z3770">
        <v>28.27</v>
      </c>
      <c r="AA3770">
        <v>0</v>
      </c>
      <c r="AB3770" s="17">
        <v>0.74626865671641796</v>
      </c>
      <c r="AC3770" s="17">
        <v>0.72248803827751196</v>
      </c>
      <c r="AD3770" s="17">
        <v>0.75641025641025639</v>
      </c>
      <c r="AE3770" s="17">
        <v>0.64238410596026485</v>
      </c>
    </row>
    <row r="3771" spans="1:31" x14ac:dyDescent="0.35">
      <c r="A3771" t="str">
        <f t="shared" si="232"/>
        <v>December</v>
      </c>
      <c r="B3771">
        <f t="shared" si="233"/>
        <v>2024</v>
      </c>
      <c r="C3771" s="18">
        <v>45646</v>
      </c>
      <c r="D3771" t="s">
        <v>1393</v>
      </c>
      <c r="E3771" t="s">
        <v>144</v>
      </c>
      <c r="F3771" t="s">
        <v>1392</v>
      </c>
      <c r="G3771" s="15">
        <v>0.92949999999999999</v>
      </c>
      <c r="H3771" s="15" t="str">
        <f t="shared" si="234"/>
        <v>Baik Sekali</v>
      </c>
      <c r="I3771" s="15">
        <v>0.96862924985094012</v>
      </c>
      <c r="J3771" s="15" t="str">
        <f t="shared" si="235"/>
        <v>Istimewa</v>
      </c>
      <c r="K3771" s="15">
        <v>0.96979785671697172</v>
      </c>
      <c r="L3771">
        <v>5.46</v>
      </c>
      <c r="M3771">
        <v>5.13</v>
      </c>
      <c r="N3771">
        <v>5.38</v>
      </c>
      <c r="O3771">
        <v>4.6900000000000004</v>
      </c>
      <c r="P3771" s="17">
        <v>0.6097560975609756</v>
      </c>
      <c r="Q3771" s="17">
        <v>0.61428571428571432</v>
      </c>
      <c r="R3771" s="17">
        <v>0.6081424936386769</v>
      </c>
      <c r="S3771" s="17">
        <v>0.83720930232558144</v>
      </c>
      <c r="T3771" s="17">
        <v>0.83720930232558144</v>
      </c>
      <c r="U3771" s="17">
        <v>0.81425891181988741</v>
      </c>
      <c r="V3771" s="17">
        <v>0.44277673545966229</v>
      </c>
      <c r="W3771">
        <v>1.1100000000000001</v>
      </c>
      <c r="X3771">
        <v>3.19</v>
      </c>
      <c r="Y3771">
        <v>5.97</v>
      </c>
      <c r="Z3771">
        <v>35.64</v>
      </c>
      <c r="AA3771">
        <v>0</v>
      </c>
      <c r="AB3771" s="17">
        <v>0.73963806187974313</v>
      </c>
      <c r="AC3771" s="17">
        <v>0.64508393285371701</v>
      </c>
      <c r="AD3771" s="17">
        <v>0.77006172839506171</v>
      </c>
      <c r="AE3771" s="17">
        <v>0.83643122676579928</v>
      </c>
    </row>
    <row r="3772" spans="1:31" x14ac:dyDescent="0.35">
      <c r="A3772" t="str">
        <f t="shared" si="232"/>
        <v>December</v>
      </c>
      <c r="B3772">
        <f t="shared" si="233"/>
        <v>2024</v>
      </c>
      <c r="C3772" s="18">
        <v>45646</v>
      </c>
      <c r="D3772" t="s">
        <v>1394</v>
      </c>
      <c r="E3772" t="s">
        <v>106</v>
      </c>
      <c r="F3772" t="s">
        <v>1392</v>
      </c>
      <c r="G3772" s="15">
        <v>0.95099999999999996</v>
      </c>
      <c r="H3772" s="15" t="str">
        <f t="shared" si="234"/>
        <v>Istimewa</v>
      </c>
      <c r="I3772" s="15">
        <v>0.90157584999999996</v>
      </c>
      <c r="J3772" s="15" t="str">
        <f t="shared" si="235"/>
        <v>Baik Sekali</v>
      </c>
      <c r="K3772" s="15">
        <v>0.98343099999999994</v>
      </c>
      <c r="L3772">
        <v>3.55</v>
      </c>
      <c r="M3772">
        <v>0</v>
      </c>
      <c r="N3772">
        <v>5.83</v>
      </c>
      <c r="O3772">
        <v>4.76</v>
      </c>
      <c r="P3772" s="17">
        <v>0.89261744966442957</v>
      </c>
      <c r="Q3772" s="17">
        <v>0.95454545454545459</v>
      </c>
      <c r="R3772" s="17">
        <v>0.88585607940446653</v>
      </c>
      <c r="S3772" s="17">
        <v>0.9285714285714286</v>
      </c>
      <c r="T3772" s="17">
        <v>0.9285714285714286</v>
      </c>
      <c r="U3772" s="17">
        <v>0.96868008948545858</v>
      </c>
      <c r="V3772" s="17">
        <v>0.71588366890380317</v>
      </c>
      <c r="W3772">
        <v>0.28000000000000003</v>
      </c>
      <c r="X3772">
        <v>7.62</v>
      </c>
      <c r="Y3772">
        <v>14.69</v>
      </c>
      <c r="Z3772">
        <v>20.059999999999999</v>
      </c>
      <c r="AA3772">
        <v>0</v>
      </c>
      <c r="AB3772" s="17">
        <v>0.75535714285714284</v>
      </c>
      <c r="AC3772" s="17">
        <v>0.86741573033707864</v>
      </c>
      <c r="AD3772" s="17">
        <v>0.68148148148148147</v>
      </c>
      <c r="AE3772" s="17">
        <v>0.47927461139896371</v>
      </c>
    </row>
    <row r="3773" spans="1:31" x14ac:dyDescent="0.35">
      <c r="A3773" t="str">
        <f t="shared" si="232"/>
        <v>December</v>
      </c>
      <c r="B3773">
        <f t="shared" si="233"/>
        <v>2024</v>
      </c>
      <c r="C3773" s="18">
        <v>45646</v>
      </c>
      <c r="D3773" t="s">
        <v>1394</v>
      </c>
      <c r="E3773" t="s">
        <v>47</v>
      </c>
      <c r="F3773" t="s">
        <v>1392</v>
      </c>
      <c r="G3773" s="15">
        <v>0.86879999999999991</v>
      </c>
      <c r="H3773" s="15" t="str">
        <f t="shared" si="234"/>
        <v>Baik</v>
      </c>
      <c r="I3773" s="15">
        <v>0.86621677142044795</v>
      </c>
      <c r="J3773" s="15" t="str">
        <f t="shared" si="235"/>
        <v>Baik</v>
      </c>
      <c r="K3773" s="15">
        <v>0.91954791834413685</v>
      </c>
      <c r="L3773">
        <v>2.93</v>
      </c>
      <c r="M3773">
        <v>8.4600000000000009</v>
      </c>
      <c r="N3773">
        <v>12.39</v>
      </c>
      <c r="O3773">
        <v>12.23</v>
      </c>
      <c r="P3773" s="17">
        <v>0.40852432649778853</v>
      </c>
      <c r="Q3773" s="17">
        <v>0.52189781021897808</v>
      </c>
      <c r="R3773" s="17">
        <v>0.37648272305312008</v>
      </c>
      <c r="S3773" s="17">
        <v>0.69580419580419584</v>
      </c>
      <c r="T3773" s="17">
        <v>0.6964285714285714</v>
      </c>
      <c r="U3773" s="17">
        <v>0.99075190993164453</v>
      </c>
      <c r="V3773" s="17">
        <v>0.27060715721753109</v>
      </c>
      <c r="W3773">
        <v>0.45</v>
      </c>
      <c r="X3773">
        <v>10.65</v>
      </c>
      <c r="Y3773">
        <v>14.78</v>
      </c>
      <c r="Z3773">
        <v>18.41</v>
      </c>
      <c r="AA3773">
        <v>0</v>
      </c>
      <c r="AB3773" s="17">
        <v>0.36855575868372942</v>
      </c>
      <c r="AC3773" s="17">
        <v>0.4072140484100617</v>
      </c>
      <c r="AD3773" s="17">
        <v>0.23885350318471341</v>
      </c>
      <c r="AE3773" s="17">
        <v>0.79953379953379955</v>
      </c>
    </row>
    <row r="3774" spans="1:31" x14ac:dyDescent="0.35">
      <c r="A3774" t="str">
        <f t="shared" si="232"/>
        <v>December</v>
      </c>
      <c r="B3774">
        <f t="shared" si="233"/>
        <v>2024</v>
      </c>
      <c r="C3774" s="18">
        <v>45646</v>
      </c>
      <c r="D3774" t="s">
        <v>1394</v>
      </c>
      <c r="E3774" t="s">
        <v>29</v>
      </c>
      <c r="F3774" t="s">
        <v>1392</v>
      </c>
      <c r="G3774" s="15">
        <v>0.88680000000000003</v>
      </c>
      <c r="H3774" s="15" t="str">
        <f t="shared" si="234"/>
        <v>Baik</v>
      </c>
      <c r="I3774" s="15">
        <v>0.89548488887385913</v>
      </c>
      <c r="J3774" s="15" t="str">
        <f t="shared" si="235"/>
        <v>Baik</v>
      </c>
      <c r="K3774" s="15">
        <v>0.93909968249674025</v>
      </c>
      <c r="L3774">
        <v>0.38</v>
      </c>
      <c r="M3774">
        <v>4.1100000000000003</v>
      </c>
      <c r="N3774">
        <v>7.43</v>
      </c>
      <c r="O3774">
        <v>6.97</v>
      </c>
      <c r="P3774" s="17">
        <v>0.55179445350734091</v>
      </c>
      <c r="Q3774" s="17">
        <v>0.33333333333333331</v>
      </c>
      <c r="R3774" s="17">
        <v>0.6100206611570248</v>
      </c>
      <c r="S3774" s="17">
        <v>0.61046511627906974</v>
      </c>
      <c r="T3774" s="17">
        <v>0.61046511627906974</v>
      </c>
      <c r="U3774" s="17">
        <v>0.88213703099510599</v>
      </c>
      <c r="V3774" s="17">
        <v>0.26223491027732471</v>
      </c>
      <c r="W3774">
        <v>4.58</v>
      </c>
      <c r="X3774">
        <v>4.43</v>
      </c>
      <c r="Y3774">
        <v>19.190000000000001</v>
      </c>
      <c r="Z3774">
        <v>12.62</v>
      </c>
      <c r="AA3774">
        <v>0</v>
      </c>
      <c r="AB3774" s="17">
        <v>0.44763971785132928</v>
      </c>
      <c r="AC3774" s="17">
        <v>0.56988277727682601</v>
      </c>
      <c r="AD3774" s="17">
        <v>0.26294277929155307</v>
      </c>
      <c r="AE3774" s="17">
        <v>0.53322784810126578</v>
      </c>
    </row>
    <row r="3775" spans="1:31" x14ac:dyDescent="0.35">
      <c r="A3775" t="str">
        <f t="shared" si="232"/>
        <v>December</v>
      </c>
      <c r="B3775">
        <f t="shared" si="233"/>
        <v>2024</v>
      </c>
      <c r="C3775" s="18">
        <v>45646</v>
      </c>
      <c r="D3775" t="s">
        <v>1394</v>
      </c>
      <c r="E3775" t="s">
        <v>62</v>
      </c>
      <c r="F3775" t="s">
        <v>1392</v>
      </c>
      <c r="G3775" s="15">
        <v>0.86099999999999999</v>
      </c>
      <c r="H3775" s="15" t="str">
        <f t="shared" si="234"/>
        <v>Baik</v>
      </c>
      <c r="I3775" s="15">
        <v>0.92667602997676002</v>
      </c>
      <c r="J3775" s="15" t="str">
        <f t="shared" si="235"/>
        <v>Baik Sekali</v>
      </c>
      <c r="K3775" s="15">
        <v>0.93628865707645725</v>
      </c>
      <c r="L3775">
        <v>4.04</v>
      </c>
      <c r="M3775">
        <v>4.24</v>
      </c>
      <c r="N3775">
        <v>6.17</v>
      </c>
      <c r="O3775">
        <v>7.65</v>
      </c>
      <c r="P3775" s="17">
        <v>0.67582804792107121</v>
      </c>
      <c r="Q3775" s="17">
        <v>0.71014492753623193</v>
      </c>
      <c r="R3775" s="17">
        <v>0.66996699669966997</v>
      </c>
      <c r="S3775" s="17">
        <v>0.80272108843537415</v>
      </c>
      <c r="T3775" s="17">
        <v>0.80272108843537415</v>
      </c>
      <c r="U3775" s="17">
        <v>0.99436222692036647</v>
      </c>
      <c r="V3775" s="17">
        <v>0.43622269203664549</v>
      </c>
      <c r="W3775">
        <v>7.37</v>
      </c>
      <c r="X3775">
        <v>8.57</v>
      </c>
      <c r="Y3775">
        <v>23.81</v>
      </c>
      <c r="Z3775">
        <v>22.66</v>
      </c>
      <c r="AA3775">
        <v>0</v>
      </c>
      <c r="AB3775" s="17">
        <v>0.62698412698412698</v>
      </c>
      <c r="AC3775" s="17">
        <v>0.64268292682926831</v>
      </c>
      <c r="AD3775" s="17">
        <v>0.59772727272727277</v>
      </c>
      <c r="AE3775" s="17">
        <v>0.63757115749525617</v>
      </c>
    </row>
    <row r="3776" spans="1:31" x14ac:dyDescent="0.35">
      <c r="A3776" t="str">
        <f t="shared" si="232"/>
        <v>December</v>
      </c>
      <c r="B3776">
        <f t="shared" si="233"/>
        <v>2024</v>
      </c>
      <c r="C3776" s="18">
        <v>45647</v>
      </c>
      <c r="D3776" t="s">
        <v>1378</v>
      </c>
      <c r="E3776" t="s">
        <v>110</v>
      </c>
      <c r="F3776" t="s">
        <v>1379</v>
      </c>
      <c r="G3776" s="15">
        <v>0.84</v>
      </c>
      <c r="H3776" s="15" t="str">
        <f t="shared" si="234"/>
        <v>Cukup</v>
      </c>
      <c r="I3776" s="15">
        <v>0.85036272603914154</v>
      </c>
      <c r="J3776" s="15" t="str">
        <f t="shared" si="235"/>
        <v>Baik</v>
      </c>
      <c r="K3776" s="15">
        <v>0.96432207439754758</v>
      </c>
      <c r="L3776">
        <v>5.07</v>
      </c>
      <c r="M3776">
        <v>6.33</v>
      </c>
      <c r="N3776">
        <v>8.5500000000000007</v>
      </c>
      <c r="O3776">
        <v>10</v>
      </c>
      <c r="P3776" s="17">
        <v>0.42460015232292458</v>
      </c>
      <c r="Q3776" s="17">
        <v>0.37282229965156788</v>
      </c>
      <c r="R3776" s="17">
        <v>0.43908382066276802</v>
      </c>
      <c r="S3776" s="17">
        <v>0.42523364485981308</v>
      </c>
      <c r="T3776" s="17">
        <v>0.42723004694835681</v>
      </c>
      <c r="U3776" s="17">
        <v>0.99923838537699927</v>
      </c>
      <c r="V3776" s="17">
        <v>0.1336633663366337</v>
      </c>
      <c r="W3776">
        <v>0.2</v>
      </c>
      <c r="X3776">
        <v>6.1</v>
      </c>
      <c r="Y3776">
        <v>24.39</v>
      </c>
      <c r="Z3776">
        <v>77.56</v>
      </c>
      <c r="AA3776">
        <v>0</v>
      </c>
      <c r="AB3776" s="17">
        <v>0.23879793192589399</v>
      </c>
      <c r="AC3776" s="17">
        <v>0.21942656524283211</v>
      </c>
      <c r="AD3776" s="17">
        <v>0.24282502314508661</v>
      </c>
      <c r="AE3776" s="17">
        <v>0.25333333333333341</v>
      </c>
    </row>
    <row r="3777" spans="1:31" x14ac:dyDescent="0.35">
      <c r="A3777" t="str">
        <f t="shared" si="232"/>
        <v>December</v>
      </c>
      <c r="B3777">
        <f t="shared" si="233"/>
        <v>2024</v>
      </c>
      <c r="C3777" s="18">
        <v>45647</v>
      </c>
      <c r="D3777" t="s">
        <v>1378</v>
      </c>
      <c r="E3777" t="s">
        <v>96</v>
      </c>
      <c r="F3777" t="s">
        <v>1380</v>
      </c>
      <c r="G3777" s="15">
        <v>0.89599999999999991</v>
      </c>
      <c r="H3777" s="15" t="str">
        <f t="shared" si="234"/>
        <v>Baik</v>
      </c>
      <c r="I3777" s="15">
        <v>0.93578311704865302</v>
      </c>
      <c r="J3777" s="15" t="str">
        <f t="shared" si="235"/>
        <v>Baik Sekali</v>
      </c>
      <c r="K3777" s="15">
        <v>0.97623747728186572</v>
      </c>
      <c r="L3777">
        <v>1.62</v>
      </c>
      <c r="M3777">
        <v>6.97</v>
      </c>
      <c r="N3777">
        <v>6.46</v>
      </c>
      <c r="O3777">
        <v>4.8</v>
      </c>
      <c r="P3777" s="17">
        <v>0.54419410745233965</v>
      </c>
      <c r="Q3777" s="17">
        <v>0.54867256637168138</v>
      </c>
      <c r="R3777" s="17">
        <v>0.54370797310278574</v>
      </c>
      <c r="S3777" s="17">
        <v>0.30645161290322581</v>
      </c>
      <c r="T3777" s="17">
        <v>0.30645161290322581</v>
      </c>
      <c r="U3777" s="17">
        <v>0.97573656845753898</v>
      </c>
      <c r="V3777" s="17">
        <v>0.20710571923743501</v>
      </c>
      <c r="W3777">
        <v>0.26</v>
      </c>
      <c r="X3777">
        <v>3.74</v>
      </c>
      <c r="Y3777">
        <v>18.53</v>
      </c>
      <c r="Z3777">
        <v>69.709999999999994</v>
      </c>
      <c r="AA3777">
        <v>0</v>
      </c>
      <c r="AB3777" s="17">
        <v>0.5374149659863946</v>
      </c>
      <c r="AC3777" s="17">
        <v>0.41496598639455778</v>
      </c>
      <c r="AD3777" s="17">
        <v>0.625</v>
      </c>
      <c r="AE3777" s="17">
        <v>0.4163934426229508</v>
      </c>
    </row>
    <row r="3778" spans="1:31" x14ac:dyDescent="0.35">
      <c r="A3778" t="str">
        <f t="shared" si="232"/>
        <v>December</v>
      </c>
      <c r="B3778">
        <f t="shared" si="233"/>
        <v>2024</v>
      </c>
      <c r="C3778" s="18">
        <v>45647</v>
      </c>
      <c r="D3778" t="s">
        <v>1378</v>
      </c>
      <c r="E3778" t="s">
        <v>132</v>
      </c>
      <c r="F3778" t="s">
        <v>1379</v>
      </c>
      <c r="G3778" s="15">
        <v>0.93530000000000002</v>
      </c>
      <c r="H3778" s="15" t="str">
        <f t="shared" si="234"/>
        <v>Baik Sekali</v>
      </c>
      <c r="I3778" s="15">
        <v>0.91772739999999997</v>
      </c>
      <c r="J3778" s="15" t="str">
        <f t="shared" si="235"/>
        <v>Baik Sekali</v>
      </c>
      <c r="K3778" s="15">
        <v>0.99336400000000002</v>
      </c>
      <c r="L3778">
        <v>1.01</v>
      </c>
      <c r="M3778">
        <v>5.27</v>
      </c>
      <c r="N3778">
        <v>4.82</v>
      </c>
      <c r="O3778">
        <v>6.7</v>
      </c>
      <c r="P3778" s="17">
        <v>0.42249999999999999</v>
      </c>
      <c r="Q3778" s="17">
        <v>0.44274809160305351</v>
      </c>
      <c r="R3778" s="17">
        <v>0.41853512705530638</v>
      </c>
      <c r="S3778" s="17">
        <v>0.75862068965517238</v>
      </c>
      <c r="T3778" s="17">
        <v>0.75862068965517238</v>
      </c>
      <c r="U3778" s="17">
        <v>1</v>
      </c>
      <c r="V3778" s="17">
        <v>0.27124999999999999</v>
      </c>
      <c r="W3778">
        <v>0.02</v>
      </c>
      <c r="X3778">
        <v>4.1900000000000004</v>
      </c>
      <c r="Y3778">
        <v>21.03</v>
      </c>
      <c r="Z3778">
        <v>11.99</v>
      </c>
      <c r="AA3778">
        <v>0</v>
      </c>
      <c r="AB3778" s="17">
        <v>0.16871329418045919</v>
      </c>
      <c r="AC3778" s="17">
        <v>8.6842105263157901E-2</v>
      </c>
      <c r="AD3778" s="17">
        <v>0.46397188049209143</v>
      </c>
      <c r="AE3778" s="17">
        <v>0.81818181818181823</v>
      </c>
    </row>
    <row r="3779" spans="1:31" x14ac:dyDescent="0.35">
      <c r="A3779" t="str">
        <f t="shared" ref="A3779:A3842" si="236">TEXT(C3779, "mmmm")</f>
        <v>December</v>
      </c>
      <c r="B3779">
        <f t="shared" ref="B3779:B3842" si="237">YEAR(C3779)</f>
        <v>2024</v>
      </c>
      <c r="C3779" s="18">
        <v>45647</v>
      </c>
      <c r="D3779" t="s">
        <v>1378</v>
      </c>
      <c r="E3779" t="s">
        <v>23</v>
      </c>
      <c r="F3779" t="s">
        <v>1381</v>
      </c>
      <c r="G3779" s="15">
        <v>0.8993000000000001</v>
      </c>
      <c r="H3779" s="15" t="str">
        <f t="shared" ref="H3779:H3842" si="238">IF(G3779&gt;=0.95,"Istimewa",IF(G3779&gt;=0.9,"Baik Sekali",IF(G3779&gt;=0.85,"Baik",IF(G3779&gt;=0.8,"Cukup","Kurang"))))</f>
        <v>Baik</v>
      </c>
      <c r="I3779" s="15">
        <v>0.86773905379061911</v>
      </c>
      <c r="J3779" s="15" t="str">
        <f t="shared" ref="J3779:J3842" si="239">IF(I3779&gt;=0.95,"Istimewa",IF(I3779&gt;=0.9,"Baik Sekali",IF(I3779&gt;=0.85,"Baik",IF(I3779&gt;=0.8,"Cukup","Kurang"))))</f>
        <v>Baik</v>
      </c>
      <c r="K3779" s="15">
        <v>0.95546872511605441</v>
      </c>
      <c r="L3779">
        <v>2.34</v>
      </c>
      <c r="M3779">
        <v>4.8</v>
      </c>
      <c r="N3779">
        <v>7.67</v>
      </c>
      <c r="O3779">
        <v>8.6199999999999992</v>
      </c>
      <c r="P3779" s="17">
        <v>0.31276901004304158</v>
      </c>
      <c r="Q3779" s="17">
        <v>0.45866666666666672</v>
      </c>
      <c r="R3779" s="17">
        <v>0.28088578088578092</v>
      </c>
      <c r="S3779" s="17">
        <v>0.37209302325581389</v>
      </c>
      <c r="T3779" s="17">
        <v>0.37209302325581389</v>
      </c>
      <c r="U3779" s="17">
        <v>0.99713055954088947</v>
      </c>
      <c r="V3779" s="17">
        <v>0.1147776183644189</v>
      </c>
      <c r="W3779">
        <v>0.25</v>
      </c>
      <c r="X3779">
        <v>3.72</v>
      </c>
      <c r="Y3779">
        <v>12.19</v>
      </c>
      <c r="Z3779">
        <v>61.81</v>
      </c>
      <c r="AA3779">
        <v>0</v>
      </c>
      <c r="AB3779" s="17">
        <v>0.37583742742295673</v>
      </c>
      <c r="AC3779" s="17">
        <v>0.4182825484764543</v>
      </c>
      <c r="AD3779" s="17">
        <v>0.34713855421686751</v>
      </c>
      <c r="AE3779" s="17">
        <v>0.52185430463576155</v>
      </c>
    </row>
    <row r="3780" spans="1:31" x14ac:dyDescent="0.35">
      <c r="A3780" t="str">
        <f t="shared" si="236"/>
        <v>December</v>
      </c>
      <c r="B3780">
        <f t="shared" si="237"/>
        <v>2024</v>
      </c>
      <c r="C3780" s="18">
        <v>45647</v>
      </c>
      <c r="D3780" t="s">
        <v>1378</v>
      </c>
      <c r="E3780" t="s">
        <v>134</v>
      </c>
      <c r="F3780" t="s">
        <v>1382</v>
      </c>
      <c r="G3780" s="15">
        <v>0.85809999999999997</v>
      </c>
      <c r="H3780" s="15" t="str">
        <f t="shared" si="238"/>
        <v>Baik</v>
      </c>
      <c r="I3780" s="15">
        <v>0.94385665284283671</v>
      </c>
      <c r="J3780" s="15" t="str">
        <f t="shared" si="239"/>
        <v>Baik Sekali</v>
      </c>
      <c r="K3780" s="15">
        <v>0.96773329383667628</v>
      </c>
      <c r="L3780">
        <v>9.75</v>
      </c>
      <c r="M3780">
        <v>4.83</v>
      </c>
      <c r="N3780">
        <v>6.27</v>
      </c>
      <c r="O3780">
        <v>6.06</v>
      </c>
      <c r="P3780" s="17">
        <v>0.36940686784599369</v>
      </c>
      <c r="Q3780" s="17">
        <v>0.41527001862197388</v>
      </c>
      <c r="R3780" s="17">
        <v>0.35162454873646209</v>
      </c>
      <c r="S3780" s="17">
        <v>0.67713004484304928</v>
      </c>
      <c r="T3780" s="17">
        <v>0.71134020618556704</v>
      </c>
      <c r="U3780" s="17">
        <v>1</v>
      </c>
      <c r="V3780" s="17">
        <v>0.21644120707596251</v>
      </c>
      <c r="W3780">
        <v>0.05</v>
      </c>
      <c r="X3780">
        <v>3.76</v>
      </c>
      <c r="Y3780">
        <v>16.87</v>
      </c>
      <c r="Z3780">
        <v>58.12</v>
      </c>
      <c r="AA3780">
        <v>0</v>
      </c>
      <c r="AB3780" s="17">
        <v>0.23824321524756581</v>
      </c>
      <c r="AC3780" s="17">
        <v>0.3643162393162393</v>
      </c>
      <c r="AD3780" s="17">
        <v>0.20391949152542371</v>
      </c>
      <c r="AE3780" s="17">
        <v>0.90909090909090906</v>
      </c>
    </row>
    <row r="3781" spans="1:31" x14ac:dyDescent="0.35">
      <c r="A3781" t="str">
        <f t="shared" si="236"/>
        <v>December</v>
      </c>
      <c r="B3781">
        <f t="shared" si="237"/>
        <v>2024</v>
      </c>
      <c r="C3781" s="18">
        <v>45647</v>
      </c>
      <c r="D3781" t="s">
        <v>1378</v>
      </c>
      <c r="E3781" t="s">
        <v>150</v>
      </c>
      <c r="F3781" t="s">
        <v>1383</v>
      </c>
      <c r="G3781" s="15">
        <v>0.90700000000000003</v>
      </c>
      <c r="H3781" s="15" t="str">
        <f t="shared" si="238"/>
        <v>Baik Sekali</v>
      </c>
      <c r="I3781" s="15">
        <v>0.90568757267002509</v>
      </c>
      <c r="J3781" s="15" t="str">
        <f t="shared" si="239"/>
        <v>Baik Sekali</v>
      </c>
      <c r="K3781" s="15">
        <v>0.97753592191435767</v>
      </c>
      <c r="L3781">
        <v>3.07</v>
      </c>
      <c r="M3781">
        <v>5.1100000000000003</v>
      </c>
      <c r="N3781">
        <v>4.6100000000000003</v>
      </c>
      <c r="O3781">
        <v>7.09</v>
      </c>
      <c r="P3781" s="17">
        <v>0.39890282131661442</v>
      </c>
      <c r="Q3781" s="17">
        <v>0.5252525252525253</v>
      </c>
      <c r="R3781" s="17">
        <v>0.36057201225740548</v>
      </c>
      <c r="S3781" s="17">
        <v>0.55128205128205132</v>
      </c>
      <c r="T3781" s="17">
        <v>0.55305466237942125</v>
      </c>
      <c r="U3781" s="17">
        <v>0.9510188087774295</v>
      </c>
      <c r="V3781" s="17">
        <v>0.23393416927899691</v>
      </c>
      <c r="W3781">
        <v>0.38</v>
      </c>
      <c r="X3781">
        <v>2.54</v>
      </c>
      <c r="Y3781">
        <v>22.5</v>
      </c>
      <c r="Z3781">
        <v>47.1</v>
      </c>
      <c r="AA3781">
        <v>0</v>
      </c>
      <c r="AB3781" s="17">
        <v>0.29852358660424921</v>
      </c>
      <c r="AC3781" s="17">
        <v>0.35259631490787269</v>
      </c>
      <c r="AD3781" s="17">
        <v>0.279020979020979</v>
      </c>
      <c r="AE3781" s="17">
        <v>0.42755344418052249</v>
      </c>
    </row>
    <row r="3782" spans="1:31" x14ac:dyDescent="0.35">
      <c r="A3782" t="str">
        <f t="shared" si="236"/>
        <v>December</v>
      </c>
      <c r="B3782">
        <f t="shared" si="237"/>
        <v>2024</v>
      </c>
      <c r="C3782" s="18">
        <v>45647</v>
      </c>
      <c r="D3782" t="s">
        <v>1384</v>
      </c>
      <c r="E3782" t="s">
        <v>120</v>
      </c>
      <c r="F3782" t="s">
        <v>1385</v>
      </c>
      <c r="G3782" s="15">
        <v>0.8589</v>
      </c>
      <c r="H3782" s="15" t="str">
        <f t="shared" si="238"/>
        <v>Baik</v>
      </c>
      <c r="I3782" s="15">
        <v>0.88584321860421178</v>
      </c>
      <c r="J3782" s="15" t="str">
        <f t="shared" si="239"/>
        <v>Baik</v>
      </c>
      <c r="K3782" s="15">
        <v>0.97005205315489074</v>
      </c>
      <c r="L3782">
        <v>6.17</v>
      </c>
      <c r="M3782">
        <v>6.42</v>
      </c>
      <c r="N3782">
        <v>6.43</v>
      </c>
      <c r="O3782">
        <v>11.01</v>
      </c>
      <c r="P3782" s="17">
        <v>0.70259293970634173</v>
      </c>
      <c r="Q3782" s="17">
        <v>0.7654109589041096</v>
      </c>
      <c r="R3782" s="17">
        <v>0.68857470385938102</v>
      </c>
      <c r="S3782" s="17">
        <v>0.68903803131991048</v>
      </c>
      <c r="T3782" s="17">
        <v>0.68623024830699775</v>
      </c>
      <c r="U3782" s="17">
        <v>0.99937519525148388</v>
      </c>
      <c r="V3782" s="17">
        <v>0.44048734770384262</v>
      </c>
      <c r="W3782">
        <v>0.06</v>
      </c>
      <c r="X3782">
        <v>8.57</v>
      </c>
      <c r="Y3782">
        <v>25.07</v>
      </c>
      <c r="Z3782">
        <v>20.52</v>
      </c>
      <c r="AA3782">
        <v>0</v>
      </c>
      <c r="AB3782" s="17">
        <v>0.49116392443631929</v>
      </c>
      <c r="AC3782" s="17">
        <v>0.77630610743193529</v>
      </c>
      <c r="AD3782" s="17">
        <v>0.41527399922269731</v>
      </c>
      <c r="AE3782" s="17">
        <v>0.7345971563981043</v>
      </c>
    </row>
    <row r="3783" spans="1:31" x14ac:dyDescent="0.35">
      <c r="A3783" t="str">
        <f t="shared" si="236"/>
        <v>December</v>
      </c>
      <c r="B3783">
        <f t="shared" si="237"/>
        <v>2024</v>
      </c>
      <c r="C3783" s="18">
        <v>45647</v>
      </c>
      <c r="D3783" t="s">
        <v>1384</v>
      </c>
      <c r="E3783" t="s">
        <v>124</v>
      </c>
      <c r="F3783" t="s">
        <v>1380</v>
      </c>
      <c r="G3783" s="15">
        <v>0.87970000000000004</v>
      </c>
      <c r="H3783" s="15" t="str">
        <f t="shared" si="238"/>
        <v>Baik</v>
      </c>
      <c r="I3783" s="15">
        <v>0.87254448919480587</v>
      </c>
      <c r="J3783" s="15" t="str">
        <f t="shared" si="239"/>
        <v>Baik</v>
      </c>
      <c r="K3783" s="15">
        <v>0.95619854055658804</v>
      </c>
      <c r="L3783">
        <v>3.44</v>
      </c>
      <c r="M3783">
        <v>3.02</v>
      </c>
      <c r="N3783">
        <v>4.3099999999999996</v>
      </c>
      <c r="O3783">
        <v>5.45</v>
      </c>
      <c r="P3783" s="17">
        <v>0.6859106529209622</v>
      </c>
      <c r="Q3783" s="17">
        <v>0.65573770491803274</v>
      </c>
      <c r="R3783" s="17">
        <v>0.69844357976653693</v>
      </c>
      <c r="S3783" s="17">
        <v>0.47142857142857142</v>
      </c>
      <c r="T3783" s="17">
        <v>0.48698884758364308</v>
      </c>
      <c r="U3783" s="17">
        <v>0.99862542955326461</v>
      </c>
      <c r="V3783" s="17">
        <v>0.3649484536082474</v>
      </c>
      <c r="W3783">
        <v>0.11</v>
      </c>
      <c r="X3783">
        <v>10.039999999999999</v>
      </c>
      <c r="Y3783">
        <v>24.09</v>
      </c>
      <c r="Z3783">
        <v>68.25</v>
      </c>
      <c r="AA3783">
        <v>0</v>
      </c>
      <c r="AB3783" s="17">
        <v>0.22838628101785999</v>
      </c>
      <c r="AC3783" s="17">
        <v>0.50624999999999998</v>
      </c>
      <c r="AD3783" s="17">
        <v>0.19543685886098339</v>
      </c>
      <c r="AE3783" s="17">
        <v>0.54012345679012341</v>
      </c>
    </row>
    <row r="3784" spans="1:31" x14ac:dyDescent="0.35">
      <c r="A3784" t="str">
        <f t="shared" si="236"/>
        <v>December</v>
      </c>
      <c r="B3784">
        <f t="shared" si="237"/>
        <v>2024</v>
      </c>
      <c r="C3784" s="18">
        <v>45647</v>
      </c>
      <c r="D3784" t="s">
        <v>1384</v>
      </c>
      <c r="E3784" t="s">
        <v>32</v>
      </c>
      <c r="F3784" t="s">
        <v>1385</v>
      </c>
      <c r="G3784" s="15">
        <v>0.91379999999999995</v>
      </c>
      <c r="H3784" s="15" t="str">
        <f t="shared" si="238"/>
        <v>Baik Sekali</v>
      </c>
      <c r="I3784" s="15">
        <v>0.88161689655742592</v>
      </c>
      <c r="J3784" s="15" t="str">
        <f t="shared" si="239"/>
        <v>Baik</v>
      </c>
      <c r="K3784" s="15">
        <v>0.9589054187355025</v>
      </c>
      <c r="L3784">
        <v>2.88</v>
      </c>
      <c r="M3784">
        <v>4.57</v>
      </c>
      <c r="N3784">
        <v>5.03</v>
      </c>
      <c r="O3784">
        <v>8.91</v>
      </c>
      <c r="P3784" s="17">
        <v>0.60176730486008834</v>
      </c>
      <c r="Q3784" s="17">
        <v>0.70029970029970035</v>
      </c>
      <c r="R3784" s="17">
        <v>0.56056808688387638</v>
      </c>
      <c r="S3784" s="17">
        <v>0.73751783166904428</v>
      </c>
      <c r="T3784" s="17">
        <v>0.74100719424460426</v>
      </c>
      <c r="U3784" s="17">
        <v>0.98939617083946985</v>
      </c>
      <c r="V3784" s="17">
        <v>0.37378497790868931</v>
      </c>
      <c r="W3784">
        <v>0.01</v>
      </c>
      <c r="X3784">
        <v>8.81</v>
      </c>
      <c r="Y3784">
        <v>21.33</v>
      </c>
      <c r="Z3784">
        <v>65.569999999999993</v>
      </c>
      <c r="AA3784">
        <v>0</v>
      </c>
      <c r="AB3784" s="17">
        <v>0.35446180809113481</v>
      </c>
      <c r="AC3784" s="17">
        <v>0.5970961887477314</v>
      </c>
      <c r="AD3784" s="17">
        <v>0.31440014563990532</v>
      </c>
      <c r="AE3784" s="17">
        <v>0.81762917933130697</v>
      </c>
    </row>
    <row r="3785" spans="1:31" x14ac:dyDescent="0.35">
      <c r="A3785" t="str">
        <f t="shared" si="236"/>
        <v>December</v>
      </c>
      <c r="B3785">
        <f t="shared" si="237"/>
        <v>2024</v>
      </c>
      <c r="C3785" s="18">
        <v>45647</v>
      </c>
      <c r="D3785" t="s">
        <v>1384</v>
      </c>
      <c r="E3785" t="s">
        <v>154</v>
      </c>
      <c r="F3785" t="s">
        <v>1386</v>
      </c>
      <c r="G3785" s="15">
        <v>0.83189999999999997</v>
      </c>
      <c r="H3785" s="15" t="str">
        <f t="shared" si="238"/>
        <v>Cukup</v>
      </c>
      <c r="I3785" s="15">
        <v>0.90704624367397124</v>
      </c>
      <c r="J3785" s="15" t="str">
        <f t="shared" si="239"/>
        <v>Baik Sekali</v>
      </c>
      <c r="K3785" s="15">
        <v>0.94984641049706031</v>
      </c>
      <c r="L3785">
        <v>2.68</v>
      </c>
      <c r="M3785">
        <v>3.58</v>
      </c>
      <c r="N3785">
        <v>5.2</v>
      </c>
      <c r="O3785">
        <v>7.87</v>
      </c>
      <c r="P3785" s="17">
        <v>0.57567687527740785</v>
      </c>
      <c r="Q3785" s="17">
        <v>0.60707964601769915</v>
      </c>
      <c r="R3785" s="17">
        <v>0.56516587677725116</v>
      </c>
      <c r="S3785" s="17">
        <v>0.58017492711370267</v>
      </c>
      <c r="T3785" s="17">
        <v>0.58017492711370267</v>
      </c>
      <c r="U3785" s="17">
        <v>0.99201065246338216</v>
      </c>
      <c r="V3785" s="17">
        <v>0.29072347980470492</v>
      </c>
      <c r="W3785">
        <v>0.11</v>
      </c>
      <c r="X3785">
        <v>9.1</v>
      </c>
      <c r="Y3785">
        <v>24.09</v>
      </c>
      <c r="Z3785">
        <v>60.62</v>
      </c>
      <c r="AA3785">
        <v>0</v>
      </c>
      <c r="AB3785" s="17">
        <v>0.67034220532319388</v>
      </c>
      <c r="AC3785" s="17">
        <v>0.49906015037593993</v>
      </c>
      <c r="AD3785" s="17">
        <v>0.71431998081074599</v>
      </c>
      <c r="AE3785" s="17">
        <v>0.50282485875706218</v>
      </c>
    </row>
    <row r="3786" spans="1:31" x14ac:dyDescent="0.35">
      <c r="A3786" t="str">
        <f t="shared" si="236"/>
        <v>December</v>
      </c>
      <c r="B3786">
        <f t="shared" si="237"/>
        <v>2024</v>
      </c>
      <c r="C3786" s="18">
        <v>45647</v>
      </c>
      <c r="D3786" t="s">
        <v>1384</v>
      </c>
      <c r="E3786" t="s">
        <v>72</v>
      </c>
      <c r="F3786" t="s">
        <v>1382</v>
      </c>
      <c r="G3786" s="15">
        <v>0.8992</v>
      </c>
      <c r="H3786" s="15" t="str">
        <f t="shared" si="238"/>
        <v>Baik</v>
      </c>
      <c r="I3786" s="15">
        <v>0.89918013085462145</v>
      </c>
      <c r="J3786" s="15" t="str">
        <f t="shared" si="239"/>
        <v>Baik</v>
      </c>
      <c r="K3786" s="15">
        <v>0.95151465958463288</v>
      </c>
      <c r="L3786">
        <v>4.42</v>
      </c>
      <c r="M3786">
        <v>6.4</v>
      </c>
      <c r="N3786">
        <v>6.02</v>
      </c>
      <c r="O3786">
        <v>7.4</v>
      </c>
      <c r="P3786" s="17">
        <v>0.55154900964956832</v>
      </c>
      <c r="Q3786" s="17">
        <v>0.7229916897506925</v>
      </c>
      <c r="R3786" s="17">
        <v>0.48651488616462352</v>
      </c>
      <c r="S3786" s="17">
        <v>0.75095785440613028</v>
      </c>
      <c r="T3786" s="17">
        <v>0.75096774193548388</v>
      </c>
      <c r="U3786" s="17">
        <v>0.99390553580497709</v>
      </c>
      <c r="V3786" s="17">
        <v>0.33748095479939061</v>
      </c>
      <c r="W3786">
        <v>2.14</v>
      </c>
      <c r="X3786">
        <v>4.1100000000000003</v>
      </c>
      <c r="Y3786">
        <v>21.51</v>
      </c>
      <c r="Z3786">
        <v>60.27</v>
      </c>
      <c r="AA3786">
        <v>0</v>
      </c>
      <c r="AB3786" s="17">
        <v>0.52187581870578992</v>
      </c>
      <c r="AC3786" s="17">
        <v>0.62127371273712739</v>
      </c>
      <c r="AD3786" s="17">
        <v>0.49902261938006143</v>
      </c>
      <c r="AE3786" s="17">
        <v>0.83369683751363144</v>
      </c>
    </row>
    <row r="3787" spans="1:31" x14ac:dyDescent="0.35">
      <c r="A3787" t="str">
        <f t="shared" si="236"/>
        <v>December</v>
      </c>
      <c r="B3787">
        <f t="shared" si="237"/>
        <v>2024</v>
      </c>
      <c r="C3787" s="18">
        <v>45647</v>
      </c>
      <c r="D3787" t="s">
        <v>1387</v>
      </c>
      <c r="E3787" t="s">
        <v>116</v>
      </c>
      <c r="F3787" t="s">
        <v>1381</v>
      </c>
      <c r="G3787" s="15">
        <v>0.84060000000000001</v>
      </c>
      <c r="H3787" s="15" t="str">
        <f t="shared" si="238"/>
        <v>Cukup</v>
      </c>
      <c r="I3787" s="15">
        <v>0.89385519405790947</v>
      </c>
      <c r="J3787" s="15" t="str">
        <f t="shared" si="239"/>
        <v>Baik</v>
      </c>
      <c r="K3787" s="15">
        <v>0.8991576973083123</v>
      </c>
      <c r="L3787">
        <v>6.17</v>
      </c>
      <c r="M3787">
        <v>5.25</v>
      </c>
      <c r="N3787">
        <v>6.75</v>
      </c>
      <c r="O3787">
        <v>7.6</v>
      </c>
      <c r="P3787" s="17">
        <v>0.38807097017742542</v>
      </c>
      <c r="Q3787" s="17">
        <v>0.57348963029756539</v>
      </c>
      <c r="R3787" s="17">
        <v>0.33898305084745761</v>
      </c>
      <c r="S3787" s="17">
        <v>0.69968553459119498</v>
      </c>
      <c r="T3787" s="17">
        <v>0.70078740157480313</v>
      </c>
      <c r="U3787" s="17">
        <v>0.99943374858437151</v>
      </c>
      <c r="V3787" s="17">
        <v>0.20366175915439791</v>
      </c>
      <c r="W3787">
        <v>0</v>
      </c>
      <c r="X3787">
        <v>4.8099999999999996</v>
      </c>
      <c r="Y3787">
        <v>9.66</v>
      </c>
      <c r="Z3787">
        <v>19.63</v>
      </c>
      <c r="AA3787">
        <v>0</v>
      </c>
      <c r="AB3787" s="17">
        <v>0.34309623430962338</v>
      </c>
      <c r="AC3787" s="17">
        <v>0.44937965260545898</v>
      </c>
      <c r="AD3787" s="17">
        <v>0.55893536121673004</v>
      </c>
      <c r="AE3787" s="17">
        <v>0.8978464936499172</v>
      </c>
    </row>
    <row r="3788" spans="1:31" x14ac:dyDescent="0.35">
      <c r="A3788" t="str">
        <f t="shared" si="236"/>
        <v>December</v>
      </c>
      <c r="B3788">
        <f t="shared" si="237"/>
        <v>2024</v>
      </c>
      <c r="C3788" s="18">
        <v>45647</v>
      </c>
      <c r="D3788" t="s">
        <v>1387</v>
      </c>
      <c r="E3788" t="s">
        <v>64</v>
      </c>
      <c r="F3788" t="s">
        <v>1379</v>
      </c>
      <c r="G3788" s="15">
        <v>0.82430000000000003</v>
      </c>
      <c r="H3788" s="15" t="str">
        <f t="shared" si="238"/>
        <v>Cukup</v>
      </c>
      <c r="I3788" s="15">
        <v>0.90851877544048387</v>
      </c>
      <c r="J3788" s="15" t="str">
        <f t="shared" si="239"/>
        <v>Baik Sekali</v>
      </c>
      <c r="K3788" s="15">
        <v>0.93548221554423949</v>
      </c>
      <c r="L3788">
        <v>8.2799999999999994</v>
      </c>
      <c r="M3788">
        <v>7.75</v>
      </c>
      <c r="N3788">
        <v>7.25</v>
      </c>
      <c r="O3788">
        <v>9.5</v>
      </c>
      <c r="P3788" s="17">
        <v>0.60897272495539123</v>
      </c>
      <c r="Q3788" s="17">
        <v>0.5965703971119134</v>
      </c>
      <c r="R3788" s="17">
        <v>0.613854351687389</v>
      </c>
      <c r="S3788" s="17">
        <v>0.68986384266263234</v>
      </c>
      <c r="T3788" s="17">
        <v>0.69218989280245025</v>
      </c>
      <c r="U3788" s="17">
        <v>0.99923527912312005</v>
      </c>
      <c r="V3788" s="17">
        <v>0.34998725465205199</v>
      </c>
      <c r="W3788">
        <v>0</v>
      </c>
      <c r="X3788">
        <v>7.86</v>
      </c>
      <c r="Y3788">
        <v>22.33</v>
      </c>
      <c r="Z3788">
        <v>8</v>
      </c>
      <c r="AA3788">
        <v>0</v>
      </c>
      <c r="AB3788" s="17">
        <v>0.64216271533344704</v>
      </c>
      <c r="AC3788" s="17">
        <v>0.52563629656953159</v>
      </c>
      <c r="AD3788" s="17">
        <v>0.89455445544554457</v>
      </c>
      <c r="AE3788" s="17">
        <v>0.8147368421052632</v>
      </c>
    </row>
    <row r="3789" spans="1:31" x14ac:dyDescent="0.35">
      <c r="A3789" t="str">
        <f t="shared" si="236"/>
        <v>December</v>
      </c>
      <c r="B3789">
        <f t="shared" si="237"/>
        <v>2024</v>
      </c>
      <c r="C3789" s="18">
        <v>45647</v>
      </c>
      <c r="D3789" t="s">
        <v>1387</v>
      </c>
      <c r="E3789" t="s">
        <v>56</v>
      </c>
      <c r="F3789" t="s">
        <v>1388</v>
      </c>
      <c r="G3789" s="15">
        <v>0.93440000000000001</v>
      </c>
      <c r="H3789" s="15" t="str">
        <f t="shared" si="238"/>
        <v>Baik Sekali</v>
      </c>
      <c r="I3789" s="15">
        <v>0.95713925000000022</v>
      </c>
      <c r="J3789" s="15" t="str">
        <f t="shared" si="239"/>
        <v>Istimewa</v>
      </c>
      <c r="K3789" s="15">
        <v>0.95925499999999997</v>
      </c>
      <c r="L3789">
        <v>4.13</v>
      </c>
      <c r="M3789">
        <v>4.4000000000000004</v>
      </c>
      <c r="N3789">
        <v>5.16</v>
      </c>
      <c r="O3789">
        <v>4.45</v>
      </c>
      <c r="P3789" s="17">
        <v>0.57937088514996338</v>
      </c>
      <c r="Q3789" s="17">
        <v>0.65671641791044777</v>
      </c>
      <c r="R3789" s="17">
        <v>0.5709651257096513</v>
      </c>
      <c r="S3789" s="17">
        <v>0.78409090909090906</v>
      </c>
      <c r="T3789" s="17">
        <v>0.78409090909090906</v>
      </c>
      <c r="U3789" s="17">
        <v>0.99487929773226047</v>
      </c>
      <c r="V3789" s="17">
        <v>0.42282370153621068</v>
      </c>
      <c r="W3789">
        <v>0</v>
      </c>
      <c r="X3789">
        <v>3.61</v>
      </c>
      <c r="Y3789">
        <v>4.82</v>
      </c>
      <c r="Z3789">
        <v>28.62</v>
      </c>
      <c r="AA3789">
        <v>0</v>
      </c>
      <c r="AB3789" s="17">
        <v>0.87456896551724139</v>
      </c>
      <c r="AC3789" s="17">
        <v>0.79576107899807325</v>
      </c>
      <c r="AD3789" s="17">
        <v>0.96867551923731698</v>
      </c>
      <c r="AE3789" s="17">
        <v>0.9552058111380145</v>
      </c>
    </row>
    <row r="3790" spans="1:31" x14ac:dyDescent="0.35">
      <c r="A3790" t="str">
        <f t="shared" si="236"/>
        <v>December</v>
      </c>
      <c r="B3790">
        <f t="shared" si="237"/>
        <v>2024</v>
      </c>
      <c r="C3790" s="18">
        <v>45647</v>
      </c>
      <c r="D3790" t="s">
        <v>1387</v>
      </c>
      <c r="E3790" t="s">
        <v>80</v>
      </c>
      <c r="F3790" t="s">
        <v>1381</v>
      </c>
      <c r="G3790" s="15">
        <v>0.91390000000000005</v>
      </c>
      <c r="H3790" s="15" t="str">
        <f t="shared" si="238"/>
        <v>Baik Sekali</v>
      </c>
      <c r="I3790" s="15">
        <v>0.90408617652214907</v>
      </c>
      <c r="J3790" s="15" t="str">
        <f t="shared" si="239"/>
        <v>Baik Sekali</v>
      </c>
      <c r="K3790" s="15">
        <v>0.94138907577756858</v>
      </c>
      <c r="L3790">
        <v>3.77</v>
      </c>
      <c r="M3790">
        <v>5.98</v>
      </c>
      <c r="N3790">
        <v>6.08</v>
      </c>
      <c r="O3790">
        <v>6.85</v>
      </c>
      <c r="P3790" s="17">
        <v>0.38216276477146038</v>
      </c>
      <c r="Q3790" s="17">
        <v>0.44808743169398912</v>
      </c>
      <c r="R3790" s="17">
        <v>0.36526610644257701</v>
      </c>
      <c r="S3790" s="17">
        <v>0.69268292682926824</v>
      </c>
      <c r="T3790" s="17">
        <v>0.69704433497536944</v>
      </c>
      <c r="U3790" s="17">
        <v>0.98662207357859533</v>
      </c>
      <c r="V3790" s="17">
        <v>0.179041248606466</v>
      </c>
      <c r="W3790">
        <v>0</v>
      </c>
      <c r="X3790">
        <v>6</v>
      </c>
      <c r="Y3790">
        <v>10.220000000000001</v>
      </c>
      <c r="Z3790">
        <v>7</v>
      </c>
      <c r="AA3790">
        <v>0</v>
      </c>
      <c r="AB3790" s="17">
        <v>0.54419032295138492</v>
      </c>
      <c r="AC3790" s="17">
        <v>0.36185525789684131</v>
      </c>
      <c r="AD3790" s="17">
        <v>0.8010692804633549</v>
      </c>
      <c r="AE3790" s="17">
        <v>0.93370165745856348</v>
      </c>
    </row>
    <row r="3791" spans="1:31" x14ac:dyDescent="0.35">
      <c r="A3791" t="str">
        <f t="shared" si="236"/>
        <v>December</v>
      </c>
      <c r="B3791">
        <f t="shared" si="237"/>
        <v>2024</v>
      </c>
      <c r="C3791" s="18">
        <v>45647</v>
      </c>
      <c r="D3791" t="s">
        <v>1387</v>
      </c>
      <c r="E3791" t="s">
        <v>74</v>
      </c>
      <c r="F3791" t="s">
        <v>1389</v>
      </c>
      <c r="G3791" s="15">
        <v>0.89639999999999997</v>
      </c>
      <c r="H3791" s="15" t="str">
        <f t="shared" si="238"/>
        <v>Baik</v>
      </c>
      <c r="I3791" s="15">
        <v>0.86131595133074312</v>
      </c>
      <c r="J3791" s="15" t="str">
        <f t="shared" si="239"/>
        <v>Baik</v>
      </c>
      <c r="K3791" s="15">
        <v>0.94175986094498043</v>
      </c>
      <c r="L3791">
        <v>6.44</v>
      </c>
      <c r="M3791">
        <v>7.04</v>
      </c>
      <c r="N3791">
        <v>8.81</v>
      </c>
      <c r="O3791">
        <v>9.11</v>
      </c>
      <c r="P3791" s="17">
        <v>0.6740304369170349</v>
      </c>
      <c r="Q3791" s="17">
        <v>0.66746987951807224</v>
      </c>
      <c r="R3791" s="17">
        <v>0.67570900123304567</v>
      </c>
      <c r="S3791" s="17">
        <v>0.75451263537906132</v>
      </c>
      <c r="T3791" s="17">
        <v>0.75406871609403259</v>
      </c>
      <c r="U3791" s="17">
        <v>0.99950908198330879</v>
      </c>
      <c r="V3791" s="17">
        <v>0.43618065783014243</v>
      </c>
      <c r="W3791">
        <v>0</v>
      </c>
      <c r="X3791">
        <v>7.22</v>
      </c>
      <c r="Y3791">
        <v>19.68</v>
      </c>
      <c r="Z3791">
        <v>13.93</v>
      </c>
      <c r="AA3791">
        <v>0</v>
      </c>
      <c r="AB3791" s="17">
        <v>0.28020095912308751</v>
      </c>
      <c r="AC3791" s="17">
        <v>0.42244640605296341</v>
      </c>
      <c r="AD3791" s="17">
        <v>0.49799927246271369</v>
      </c>
      <c r="AE3791" s="17">
        <v>0.93233830845771148</v>
      </c>
    </row>
    <row r="3792" spans="1:31" x14ac:dyDescent="0.35">
      <c r="A3792" t="str">
        <f t="shared" si="236"/>
        <v>December</v>
      </c>
      <c r="B3792">
        <f t="shared" si="237"/>
        <v>2024</v>
      </c>
      <c r="C3792" s="18">
        <v>45647</v>
      </c>
      <c r="D3792" t="s">
        <v>1387</v>
      </c>
      <c r="E3792" t="s">
        <v>34</v>
      </c>
      <c r="F3792" t="s">
        <v>1390</v>
      </c>
      <c r="G3792" s="15">
        <v>0.90229999999999999</v>
      </c>
      <c r="H3792" s="15" t="str">
        <f t="shared" si="238"/>
        <v>Baik Sekali</v>
      </c>
      <c r="I3792" s="15">
        <v>0.89322204999999999</v>
      </c>
      <c r="J3792" s="15" t="str">
        <f t="shared" si="239"/>
        <v>Baik</v>
      </c>
      <c r="K3792" s="15">
        <v>0.97256299999999996</v>
      </c>
      <c r="L3792">
        <v>0.76</v>
      </c>
      <c r="M3792">
        <v>8.3800000000000008</v>
      </c>
      <c r="N3792">
        <v>4.55</v>
      </c>
      <c r="O3792">
        <v>5.42</v>
      </c>
      <c r="P3792" s="17">
        <v>0.3774193548387097</v>
      </c>
      <c r="Q3792" s="17">
        <v>0.49315068493150682</v>
      </c>
      <c r="R3792" s="17">
        <v>0.36197440585009139</v>
      </c>
      <c r="S3792" s="17">
        <v>0.66666666666666663</v>
      </c>
      <c r="T3792" s="17">
        <v>0.66666666666666663</v>
      </c>
      <c r="U3792" s="17">
        <v>0.97741935483870968</v>
      </c>
      <c r="V3792" s="17">
        <v>0.217741935483871</v>
      </c>
      <c r="W3792">
        <v>0</v>
      </c>
      <c r="X3792">
        <v>8.25</v>
      </c>
      <c r="Y3792">
        <v>13.21</v>
      </c>
      <c r="Z3792">
        <v>23.73</v>
      </c>
      <c r="AA3792">
        <v>0</v>
      </c>
      <c r="AB3792" s="17">
        <v>0.6026392961876833</v>
      </c>
      <c r="AC3792" s="17">
        <v>0.80299785867237683</v>
      </c>
      <c r="AD3792" s="17">
        <v>0.65701219512195119</v>
      </c>
      <c r="AE3792" s="17">
        <v>0.81866666666666665</v>
      </c>
    </row>
    <row r="3793" spans="1:31" x14ac:dyDescent="0.35">
      <c r="A3793" t="str">
        <f t="shared" si="236"/>
        <v>December</v>
      </c>
      <c r="B3793">
        <f t="shared" si="237"/>
        <v>2024</v>
      </c>
      <c r="C3793" s="18">
        <v>45647</v>
      </c>
      <c r="D3793" t="s">
        <v>1391</v>
      </c>
      <c r="E3793" t="s">
        <v>70</v>
      </c>
      <c r="F3793" t="s">
        <v>1392</v>
      </c>
      <c r="G3793" s="15">
        <v>0.98640000000000005</v>
      </c>
      <c r="H3793" s="15" t="str">
        <f t="shared" si="238"/>
        <v>Istimewa</v>
      </c>
      <c r="I3793" s="15">
        <v>0.88998695000000017</v>
      </c>
      <c r="J3793" s="15" t="str">
        <f t="shared" si="239"/>
        <v>Baik</v>
      </c>
      <c r="K3793" s="15">
        <v>0.96517700000000006</v>
      </c>
      <c r="L3793">
        <v>3.54</v>
      </c>
      <c r="M3793">
        <v>0</v>
      </c>
      <c r="N3793">
        <v>3.81</v>
      </c>
      <c r="O3793">
        <v>5.09</v>
      </c>
      <c r="P3793" s="17">
        <v>0.79200000000000004</v>
      </c>
      <c r="Q3793" s="17">
        <v>0.98148148148148151</v>
      </c>
      <c r="R3793" s="17">
        <v>0.77408056042031526</v>
      </c>
      <c r="S3793" s="17">
        <v>0.98113207547169812</v>
      </c>
      <c r="T3793" s="17">
        <v>0.98113207547169812</v>
      </c>
      <c r="U3793" s="17">
        <v>0.99519999999999997</v>
      </c>
      <c r="V3793" s="17">
        <v>0.90559999999999996</v>
      </c>
      <c r="W3793">
        <v>0.17</v>
      </c>
      <c r="X3793">
        <v>3.97</v>
      </c>
      <c r="Y3793">
        <v>13.84</v>
      </c>
      <c r="Z3793">
        <v>34.64</v>
      </c>
      <c r="AA3793">
        <v>0</v>
      </c>
      <c r="AB3793" s="17">
        <v>0.95218295218295224</v>
      </c>
      <c r="AC3793" s="17">
        <v>0.89639639639639634</v>
      </c>
      <c r="AD3793" s="17">
        <v>0.95945945945945943</v>
      </c>
      <c r="AE3793" s="17">
        <v>0.91959798994974873</v>
      </c>
    </row>
    <row r="3794" spans="1:31" x14ac:dyDescent="0.35">
      <c r="A3794" t="str">
        <f t="shared" si="236"/>
        <v>December</v>
      </c>
      <c r="B3794">
        <f t="shared" si="237"/>
        <v>2024</v>
      </c>
      <c r="C3794" s="18">
        <v>45647</v>
      </c>
      <c r="D3794" t="s">
        <v>1391</v>
      </c>
      <c r="E3794" t="s">
        <v>43</v>
      </c>
      <c r="F3794" t="s">
        <v>1392</v>
      </c>
      <c r="G3794" s="15">
        <v>0.94530000000000003</v>
      </c>
      <c r="H3794" s="15" t="str">
        <f t="shared" si="238"/>
        <v>Baik Sekali</v>
      </c>
      <c r="I3794" s="15">
        <v>0.87815494834946717</v>
      </c>
      <c r="J3794" s="15" t="str">
        <f t="shared" si="239"/>
        <v>Baik</v>
      </c>
      <c r="K3794" s="15">
        <v>0.96108556671276302</v>
      </c>
      <c r="L3794">
        <v>3.46</v>
      </c>
      <c r="M3794">
        <v>0</v>
      </c>
      <c r="N3794">
        <v>3.72</v>
      </c>
      <c r="O3794">
        <v>5.84</v>
      </c>
      <c r="P3794" s="17">
        <v>0.74541751527494904</v>
      </c>
      <c r="Q3794" s="17">
        <v>0.84920634920634919</v>
      </c>
      <c r="R3794" s="17">
        <v>0.70958904109589038</v>
      </c>
      <c r="S3794" s="17">
        <v>0.85981308411214952</v>
      </c>
      <c r="T3794" s="17">
        <v>0.85981308411214952</v>
      </c>
      <c r="U3794" s="17">
        <v>0.91649694501018331</v>
      </c>
      <c r="V3794" s="17">
        <v>0.66191446028513234</v>
      </c>
      <c r="W3794">
        <v>0.9</v>
      </c>
      <c r="X3794">
        <v>4.42</v>
      </c>
      <c r="Y3794">
        <v>10.64</v>
      </c>
      <c r="Z3794">
        <v>47.88</v>
      </c>
      <c r="AA3794">
        <v>0</v>
      </c>
      <c r="AB3794" s="17">
        <v>0.84896347482724577</v>
      </c>
      <c r="AC3794" s="17">
        <v>0.83024691358024694</v>
      </c>
      <c r="AD3794" s="17">
        <v>0.8571428571428571</v>
      </c>
      <c r="AE3794" s="17">
        <v>0.64312267657992561</v>
      </c>
    </row>
    <row r="3795" spans="1:31" x14ac:dyDescent="0.35">
      <c r="A3795" t="str">
        <f t="shared" si="236"/>
        <v>December</v>
      </c>
      <c r="B3795">
        <f t="shared" si="237"/>
        <v>2024</v>
      </c>
      <c r="C3795" s="18">
        <v>45647</v>
      </c>
      <c r="D3795" t="s">
        <v>1391</v>
      </c>
      <c r="E3795" t="s">
        <v>136</v>
      </c>
      <c r="F3795" t="s">
        <v>1392</v>
      </c>
      <c r="G3795" s="15">
        <v>0.92010000000000003</v>
      </c>
      <c r="H3795" s="15" t="str">
        <f t="shared" si="238"/>
        <v>Baik Sekali</v>
      </c>
      <c r="I3795" s="15">
        <v>0.93263940951187729</v>
      </c>
      <c r="J3795" s="15" t="str">
        <f t="shared" si="239"/>
        <v>Baik Sekali</v>
      </c>
      <c r="K3795" s="15">
        <v>0.94125545574822089</v>
      </c>
      <c r="L3795">
        <v>3.68</v>
      </c>
      <c r="M3795">
        <v>4.71</v>
      </c>
      <c r="N3795">
        <v>4.6100000000000003</v>
      </c>
      <c r="O3795">
        <v>5.15</v>
      </c>
      <c r="P3795" s="17">
        <v>0.7235494880546075</v>
      </c>
      <c r="Q3795" s="17">
        <v>0.8867924528301887</v>
      </c>
      <c r="R3795" s="17">
        <v>0.6875</v>
      </c>
      <c r="S3795" s="17">
        <v>0.85815602836879434</v>
      </c>
      <c r="T3795" s="17">
        <v>0.85815602836879434</v>
      </c>
      <c r="U3795" s="17">
        <v>0.96814562002275317</v>
      </c>
      <c r="V3795" s="17">
        <v>0.43799772468714449</v>
      </c>
      <c r="W3795">
        <v>0.18</v>
      </c>
      <c r="X3795">
        <v>5.12</v>
      </c>
      <c r="Y3795">
        <v>21.06</v>
      </c>
      <c r="Z3795">
        <v>26.03</v>
      </c>
      <c r="AA3795">
        <v>0</v>
      </c>
      <c r="AB3795" s="17">
        <v>0.58231368186874299</v>
      </c>
      <c r="AC3795" s="17">
        <v>0.58345864661654134</v>
      </c>
      <c r="AD3795" s="17">
        <v>0.57978723404255317</v>
      </c>
      <c r="AE3795" s="17">
        <v>0.67783505154639179</v>
      </c>
    </row>
    <row r="3796" spans="1:31" x14ac:dyDescent="0.35">
      <c r="A3796" t="str">
        <f t="shared" si="236"/>
        <v>December</v>
      </c>
      <c r="B3796">
        <f t="shared" si="237"/>
        <v>2024</v>
      </c>
      <c r="C3796" s="18">
        <v>45647</v>
      </c>
      <c r="D3796" t="s">
        <v>1391</v>
      </c>
      <c r="E3796" t="s">
        <v>60</v>
      </c>
      <c r="F3796" t="s">
        <v>1392</v>
      </c>
      <c r="G3796" s="15">
        <v>0.94450000000000001</v>
      </c>
      <c r="H3796" s="15" t="str">
        <f t="shared" si="238"/>
        <v>Baik Sekali</v>
      </c>
      <c r="I3796" s="15">
        <v>0.93171439159583369</v>
      </c>
      <c r="J3796" s="15" t="str">
        <f t="shared" si="239"/>
        <v>Baik Sekali</v>
      </c>
      <c r="K3796" s="15">
        <v>0.95161254741666756</v>
      </c>
      <c r="L3796">
        <v>3.39</v>
      </c>
      <c r="M3796">
        <v>3.95</v>
      </c>
      <c r="N3796">
        <v>3.54</v>
      </c>
      <c r="O3796">
        <v>5.07</v>
      </c>
      <c r="P3796" s="17">
        <v>0.48087954110898662</v>
      </c>
      <c r="Q3796" s="17">
        <v>0.66242038216560506</v>
      </c>
      <c r="R3796" s="17">
        <v>0.44881889763779531</v>
      </c>
      <c r="S3796" s="17">
        <v>0.98076923076923073</v>
      </c>
      <c r="T3796" s="17">
        <v>0.98076923076923073</v>
      </c>
      <c r="U3796" s="17">
        <v>0.94550669216061189</v>
      </c>
      <c r="V3796" s="17">
        <v>0.32217973231357561</v>
      </c>
      <c r="W3796">
        <v>1.86</v>
      </c>
      <c r="X3796">
        <v>4.54</v>
      </c>
      <c r="Y3796">
        <v>10.82</v>
      </c>
      <c r="Z3796">
        <v>27.2</v>
      </c>
      <c r="AA3796">
        <v>0</v>
      </c>
      <c r="AB3796" s="17">
        <v>0.80151228733459357</v>
      </c>
      <c r="AC3796" s="17">
        <v>0.62385321100917435</v>
      </c>
      <c r="AD3796" s="17">
        <v>0.86869565217391309</v>
      </c>
      <c r="AE3796" s="17">
        <v>0.84191176470588236</v>
      </c>
    </row>
    <row r="3797" spans="1:31" x14ac:dyDescent="0.35">
      <c r="A3797" t="str">
        <f t="shared" si="236"/>
        <v>December</v>
      </c>
      <c r="B3797">
        <f t="shared" si="237"/>
        <v>2024</v>
      </c>
      <c r="C3797" s="18">
        <v>45647</v>
      </c>
      <c r="D3797" t="s">
        <v>1391</v>
      </c>
      <c r="E3797" t="s">
        <v>130</v>
      </c>
      <c r="F3797" t="s">
        <v>1392</v>
      </c>
      <c r="G3797" s="15">
        <v>0.96609999999999996</v>
      </c>
      <c r="H3797" s="15" t="str">
        <f t="shared" si="238"/>
        <v>Istimewa</v>
      </c>
      <c r="I3797" s="15">
        <v>0.89108537465482551</v>
      </c>
      <c r="J3797" s="15" t="str">
        <f t="shared" si="239"/>
        <v>Baik</v>
      </c>
      <c r="K3797" s="15">
        <v>0.9646010704423581</v>
      </c>
      <c r="L3797">
        <v>3.34</v>
      </c>
      <c r="M3797">
        <v>0</v>
      </c>
      <c r="N3797">
        <v>4.3499999999999996</v>
      </c>
      <c r="O3797">
        <v>5.15</v>
      </c>
      <c r="P3797" s="17">
        <v>0.76702997275204354</v>
      </c>
      <c r="Q3797" s="17">
        <v>0.8035714285714286</v>
      </c>
      <c r="R3797" s="17">
        <v>0.76045016077170413</v>
      </c>
      <c r="S3797" s="17">
        <v>0.96666666666666667</v>
      </c>
      <c r="T3797" s="17">
        <v>0.96666666666666667</v>
      </c>
      <c r="U3797" s="17">
        <v>0.94959128065395093</v>
      </c>
      <c r="V3797" s="17">
        <v>0.53678474114441421</v>
      </c>
      <c r="W3797">
        <v>0.15</v>
      </c>
      <c r="X3797">
        <v>3.09</v>
      </c>
      <c r="Y3797">
        <v>7.63</v>
      </c>
      <c r="Z3797">
        <v>19.329999999999998</v>
      </c>
      <c r="AA3797">
        <v>0</v>
      </c>
      <c r="AB3797" s="17">
        <v>0.79519679786524344</v>
      </c>
      <c r="AC3797" s="17">
        <v>0.61604584527220629</v>
      </c>
      <c r="AD3797" s="17">
        <v>0.84943429068755438</v>
      </c>
      <c r="AE3797" s="17">
        <v>0.6093023255813953</v>
      </c>
    </row>
    <row r="3798" spans="1:31" x14ac:dyDescent="0.35">
      <c r="A3798" t="str">
        <f t="shared" si="236"/>
        <v>December</v>
      </c>
      <c r="B3798">
        <f t="shared" si="237"/>
        <v>2024</v>
      </c>
      <c r="C3798" s="18">
        <v>45647</v>
      </c>
      <c r="D3798" t="s">
        <v>1391</v>
      </c>
      <c r="E3798" t="s">
        <v>140</v>
      </c>
      <c r="F3798" t="s">
        <v>1392</v>
      </c>
      <c r="G3798" s="15">
        <v>0.98040000000000005</v>
      </c>
      <c r="H3798" s="15" t="str">
        <f t="shared" si="238"/>
        <v>Istimewa</v>
      </c>
      <c r="I3798" s="15">
        <v>0.93167920175871766</v>
      </c>
      <c r="J3798" s="15" t="str">
        <f t="shared" si="239"/>
        <v>Baik Sekali</v>
      </c>
      <c r="K3798" s="15">
        <v>0.94779771931062118</v>
      </c>
      <c r="L3798">
        <v>3.36</v>
      </c>
      <c r="M3798">
        <v>3.06</v>
      </c>
      <c r="N3798">
        <v>5.63</v>
      </c>
      <c r="O3798">
        <v>5.79</v>
      </c>
      <c r="P3798" s="17">
        <v>0.78986587183308499</v>
      </c>
      <c r="Q3798" s="17">
        <v>0.93103448275862066</v>
      </c>
      <c r="R3798" s="17">
        <v>0.76036036036036037</v>
      </c>
      <c r="S3798" s="17">
        <v>0.96296296296296291</v>
      </c>
      <c r="T3798" s="17">
        <v>0.96296296296296291</v>
      </c>
      <c r="U3798" s="17">
        <v>0.98509687034277194</v>
      </c>
      <c r="V3798" s="17">
        <v>0.66766020864381526</v>
      </c>
      <c r="W3798">
        <v>0.12</v>
      </c>
      <c r="X3798">
        <v>3.94</v>
      </c>
      <c r="Y3798">
        <v>13.07</v>
      </c>
      <c r="Z3798">
        <v>28.73</v>
      </c>
      <c r="AA3798">
        <v>0</v>
      </c>
      <c r="AB3798" s="17">
        <v>0.96493688639551189</v>
      </c>
      <c r="AC3798" s="17">
        <v>0.94010416666666663</v>
      </c>
      <c r="AD3798" s="17">
        <v>0.97408829174664102</v>
      </c>
      <c r="AE3798" s="17">
        <v>0.93628808864265933</v>
      </c>
    </row>
    <row r="3799" spans="1:31" x14ac:dyDescent="0.35">
      <c r="A3799" t="str">
        <f t="shared" si="236"/>
        <v>December</v>
      </c>
      <c r="B3799">
        <f t="shared" si="237"/>
        <v>2024</v>
      </c>
      <c r="C3799" s="18">
        <v>45647</v>
      </c>
      <c r="D3799" t="s">
        <v>1393</v>
      </c>
      <c r="E3799" t="s">
        <v>138</v>
      </c>
      <c r="F3799" t="s">
        <v>1392</v>
      </c>
      <c r="G3799" s="15">
        <v>0.95079999999999998</v>
      </c>
      <c r="H3799" s="15" t="str">
        <f t="shared" si="238"/>
        <v>Istimewa</v>
      </c>
      <c r="I3799" s="15">
        <v>0.88176490312134881</v>
      </c>
      <c r="J3799" s="15" t="str">
        <f t="shared" si="239"/>
        <v>Baik</v>
      </c>
      <c r="K3799" s="15">
        <v>0.96118543748956797</v>
      </c>
      <c r="L3799">
        <v>3.04</v>
      </c>
      <c r="M3799">
        <v>0</v>
      </c>
      <c r="N3799">
        <v>4.67</v>
      </c>
      <c r="O3799">
        <v>4.34</v>
      </c>
      <c r="P3799" s="17">
        <v>0.69973890339425593</v>
      </c>
      <c r="Q3799" s="17">
        <v>0.71641791044776115</v>
      </c>
      <c r="R3799" s="17">
        <v>0.698140200286123</v>
      </c>
      <c r="S3799" s="17">
        <v>0.79166666666666663</v>
      </c>
      <c r="T3799" s="17">
        <v>0.79166666666666663</v>
      </c>
      <c r="U3799" s="17">
        <v>0.94516971279373363</v>
      </c>
      <c r="V3799" s="17">
        <v>0.31592689295039172</v>
      </c>
      <c r="W3799">
        <v>0</v>
      </c>
      <c r="X3799">
        <v>3.18</v>
      </c>
      <c r="Y3799">
        <v>10.18</v>
      </c>
      <c r="Z3799">
        <v>54.51</v>
      </c>
      <c r="AA3799">
        <v>0</v>
      </c>
      <c r="AB3799" s="17">
        <v>0.55538694992412752</v>
      </c>
      <c r="AC3799" s="17">
        <v>0.60661764705882348</v>
      </c>
      <c r="AD3799" s="17">
        <v>0.54162679425837323</v>
      </c>
      <c r="AE3799" s="17">
        <v>0.66060606060606064</v>
      </c>
    </row>
    <row r="3800" spans="1:31" x14ac:dyDescent="0.35">
      <c r="A3800" t="str">
        <f t="shared" si="236"/>
        <v>December</v>
      </c>
      <c r="B3800">
        <f t="shared" si="237"/>
        <v>2024</v>
      </c>
      <c r="C3800" s="18">
        <v>45647</v>
      </c>
      <c r="D3800" t="s">
        <v>1393</v>
      </c>
      <c r="E3800" t="s">
        <v>112</v>
      </c>
      <c r="F3800" t="s">
        <v>1392</v>
      </c>
      <c r="G3800" s="15">
        <v>0.97129999999999994</v>
      </c>
      <c r="H3800" s="15" t="str">
        <f t="shared" si="238"/>
        <v>Istimewa</v>
      </c>
      <c r="I3800" s="15">
        <v>0.8822490500000002</v>
      </c>
      <c r="J3800" s="15" t="str">
        <f t="shared" si="239"/>
        <v>Baik</v>
      </c>
      <c r="K3800" s="15">
        <v>0.97278300000000006</v>
      </c>
      <c r="L3800">
        <v>1.77</v>
      </c>
      <c r="M3800">
        <v>0.71</v>
      </c>
      <c r="N3800">
        <v>4.46</v>
      </c>
      <c r="O3800">
        <v>3.03</v>
      </c>
      <c r="P3800" s="17">
        <v>0.84782608695652173</v>
      </c>
      <c r="Q3800" s="17">
        <v>0.79166666666666663</v>
      </c>
      <c r="R3800" s="17">
        <v>0.85128205128205126</v>
      </c>
      <c r="S3800" s="17">
        <v>0.89473684210526316</v>
      </c>
      <c r="T3800" s="17">
        <v>0.89473684210526316</v>
      </c>
      <c r="U3800" s="17">
        <v>1</v>
      </c>
      <c r="V3800" s="17">
        <v>0.56763285024154586</v>
      </c>
      <c r="W3800">
        <v>0.37</v>
      </c>
      <c r="X3800">
        <v>2.58</v>
      </c>
      <c r="Y3800">
        <v>6.24</v>
      </c>
      <c r="Z3800">
        <v>17.690000000000001</v>
      </c>
      <c r="AA3800">
        <v>0</v>
      </c>
      <c r="AB3800" s="17">
        <v>0.87058823529411766</v>
      </c>
      <c r="AC3800" s="17">
        <v>0.91791044776119401</v>
      </c>
      <c r="AD3800" s="17">
        <v>0.84827586206896555</v>
      </c>
      <c r="AE3800" s="17">
        <v>0.73983739837398377</v>
      </c>
    </row>
    <row r="3801" spans="1:31" x14ac:dyDescent="0.35">
      <c r="A3801" t="str">
        <f t="shared" si="236"/>
        <v>December</v>
      </c>
      <c r="B3801">
        <f t="shared" si="237"/>
        <v>2024</v>
      </c>
      <c r="C3801" s="18">
        <v>45647</v>
      </c>
      <c r="D3801" t="s">
        <v>1393</v>
      </c>
      <c r="E3801" t="s">
        <v>102</v>
      </c>
      <c r="F3801" t="s">
        <v>1392</v>
      </c>
      <c r="G3801" s="15">
        <v>0.95030000000000003</v>
      </c>
      <c r="H3801" s="15" t="str">
        <f t="shared" si="238"/>
        <v>Istimewa</v>
      </c>
      <c r="I3801" s="15">
        <v>0.88176713781209259</v>
      </c>
      <c r="J3801" s="15" t="str">
        <f t="shared" si="239"/>
        <v>Baik</v>
      </c>
      <c r="K3801" s="15">
        <v>0.95469182232026473</v>
      </c>
      <c r="L3801">
        <v>2.77</v>
      </c>
      <c r="M3801">
        <v>2.64</v>
      </c>
      <c r="N3801">
        <v>3.29</v>
      </c>
      <c r="O3801">
        <v>3.41</v>
      </c>
      <c r="P3801" s="17">
        <v>0.67436974789915971</v>
      </c>
      <c r="Q3801" s="17">
        <v>0.7857142857142857</v>
      </c>
      <c r="R3801" s="17">
        <v>0.66359447004608296</v>
      </c>
      <c r="S3801" s="17">
        <v>0.75757575757575757</v>
      </c>
      <c r="T3801" s="17">
        <v>0.75757575757575757</v>
      </c>
      <c r="U3801" s="17">
        <v>0.99789915966386555</v>
      </c>
      <c r="V3801" s="17">
        <v>0.43697478991596639</v>
      </c>
      <c r="W3801">
        <v>0.21</v>
      </c>
      <c r="X3801">
        <v>2.5</v>
      </c>
      <c r="Y3801">
        <v>8.14</v>
      </c>
      <c r="Z3801">
        <v>26.21</v>
      </c>
      <c r="AA3801">
        <v>0</v>
      </c>
      <c r="AB3801" s="17">
        <v>0.75347912524850891</v>
      </c>
      <c r="AC3801" s="17">
        <v>0.74117647058823533</v>
      </c>
      <c r="AD3801" s="17">
        <v>0.7661290322580645</v>
      </c>
      <c r="AE3801" s="17">
        <v>0.63492063492063489</v>
      </c>
    </row>
    <row r="3802" spans="1:31" x14ac:dyDescent="0.35">
      <c r="A3802" t="str">
        <f t="shared" si="236"/>
        <v>December</v>
      </c>
      <c r="B3802">
        <f t="shared" si="237"/>
        <v>2024</v>
      </c>
      <c r="C3802" s="18">
        <v>45647</v>
      </c>
      <c r="D3802" t="s">
        <v>1393</v>
      </c>
      <c r="E3802" t="s">
        <v>78</v>
      </c>
      <c r="F3802" t="s">
        <v>1392</v>
      </c>
      <c r="G3802" s="15">
        <v>0.95269999999999999</v>
      </c>
      <c r="H3802" s="15" t="str">
        <f t="shared" si="238"/>
        <v>Istimewa</v>
      </c>
      <c r="I3802" s="15">
        <v>0.89151119719101124</v>
      </c>
      <c r="J3802" s="15" t="str">
        <f t="shared" si="239"/>
        <v>Baik</v>
      </c>
      <c r="K3802" s="15">
        <v>0.9602462776886036</v>
      </c>
      <c r="L3802">
        <v>1.95</v>
      </c>
      <c r="M3802">
        <v>0</v>
      </c>
      <c r="N3802">
        <v>3.9</v>
      </c>
      <c r="O3802">
        <v>3.88</v>
      </c>
      <c r="P3802" s="17">
        <v>0.60223048327137552</v>
      </c>
      <c r="Q3802" s="17">
        <v>0.79166666666666663</v>
      </c>
      <c r="R3802" s="17">
        <v>0.5933852140077821</v>
      </c>
      <c r="S3802" s="17">
        <v>0.78947368421052633</v>
      </c>
      <c r="T3802" s="17">
        <v>0.78947368421052633</v>
      </c>
      <c r="U3802" s="17">
        <v>0.95910780669144979</v>
      </c>
      <c r="V3802" s="17">
        <v>0.35501858736059477</v>
      </c>
      <c r="W3802">
        <v>0.2</v>
      </c>
      <c r="X3802">
        <v>3.52</v>
      </c>
      <c r="Y3802">
        <v>6.38</v>
      </c>
      <c r="Z3802">
        <v>23.69</v>
      </c>
      <c r="AA3802">
        <v>0</v>
      </c>
      <c r="AB3802" s="17">
        <v>0.77625122669283608</v>
      </c>
      <c r="AC3802" s="17">
        <v>0.76073619631901845</v>
      </c>
      <c r="AD3802" s="17">
        <v>0.78354978354978355</v>
      </c>
      <c r="AE3802" s="17">
        <v>0.7338709677419355</v>
      </c>
    </row>
    <row r="3803" spans="1:31" x14ac:dyDescent="0.35">
      <c r="A3803" t="str">
        <f t="shared" si="236"/>
        <v>December</v>
      </c>
      <c r="B3803">
        <f t="shared" si="237"/>
        <v>2024</v>
      </c>
      <c r="C3803" s="18">
        <v>45647</v>
      </c>
      <c r="D3803" t="s">
        <v>1393</v>
      </c>
      <c r="E3803" t="s">
        <v>126</v>
      </c>
      <c r="F3803" t="s">
        <v>1392</v>
      </c>
      <c r="G3803" s="15">
        <v>0.98</v>
      </c>
      <c r="H3803" s="15" t="str">
        <f t="shared" si="238"/>
        <v>Istimewa</v>
      </c>
      <c r="I3803" s="15">
        <v>0.92994578314606757</v>
      </c>
      <c r="J3803" s="15" t="str">
        <f t="shared" si="239"/>
        <v>Baik Sekali</v>
      </c>
      <c r="K3803" s="15">
        <v>0.96698795184590691</v>
      </c>
      <c r="L3803">
        <v>2.4</v>
      </c>
      <c r="M3803">
        <v>0</v>
      </c>
      <c r="N3803">
        <v>4.24</v>
      </c>
      <c r="O3803">
        <v>2.7</v>
      </c>
      <c r="P3803" s="17">
        <v>0.81152993348115299</v>
      </c>
      <c r="Q3803" s="17">
        <v>0.88461538461538458</v>
      </c>
      <c r="R3803" s="17">
        <v>0.80705882352941172</v>
      </c>
      <c r="S3803" s="17">
        <v>0.95652173913043481</v>
      </c>
      <c r="T3803" s="17">
        <v>0.95652173913043481</v>
      </c>
      <c r="U3803" s="17">
        <v>0.98447893569844791</v>
      </c>
      <c r="V3803" s="17">
        <v>0.76940133037694014</v>
      </c>
      <c r="W3803">
        <v>0.02</v>
      </c>
      <c r="X3803">
        <v>3.32</v>
      </c>
      <c r="Y3803">
        <v>8.5500000000000007</v>
      </c>
      <c r="Z3803">
        <v>41.77</v>
      </c>
      <c r="AA3803">
        <v>0</v>
      </c>
      <c r="AB3803" s="17">
        <v>0.84917355371900827</v>
      </c>
      <c r="AC3803" s="17">
        <v>0.78358208955223885</v>
      </c>
      <c r="AD3803" s="17">
        <v>0.87392550143266479</v>
      </c>
      <c r="AE3803" s="17">
        <v>0.77142857142857146</v>
      </c>
    </row>
    <row r="3804" spans="1:31" x14ac:dyDescent="0.35">
      <c r="A3804" t="str">
        <f t="shared" si="236"/>
        <v>December</v>
      </c>
      <c r="B3804">
        <f t="shared" si="237"/>
        <v>2024</v>
      </c>
      <c r="C3804" s="18">
        <v>45647</v>
      </c>
      <c r="D3804" t="s">
        <v>1393</v>
      </c>
      <c r="E3804" t="s">
        <v>16</v>
      </c>
      <c r="F3804" t="s">
        <v>1392</v>
      </c>
      <c r="G3804" s="15">
        <v>0.8992</v>
      </c>
      <c r="H3804" s="15" t="str">
        <f t="shared" si="238"/>
        <v>Baik</v>
      </c>
      <c r="I3804" s="15">
        <v>0.93176141961659842</v>
      </c>
      <c r="J3804" s="15" t="str">
        <f t="shared" si="239"/>
        <v>Baik Sekali</v>
      </c>
      <c r="K3804" s="15">
        <v>0.94988977033313815</v>
      </c>
      <c r="L3804">
        <v>4.55</v>
      </c>
      <c r="M3804">
        <v>7.21</v>
      </c>
      <c r="N3804">
        <v>4.41</v>
      </c>
      <c r="O3804">
        <v>4.7300000000000004</v>
      </c>
      <c r="P3804" s="17">
        <v>0.63219895287958117</v>
      </c>
      <c r="Q3804" s="17">
        <v>0.83333333333333337</v>
      </c>
      <c r="R3804" s="17">
        <v>0.59692307692307689</v>
      </c>
      <c r="S3804" s="17">
        <v>0.76842105263157889</v>
      </c>
      <c r="T3804" s="17">
        <v>0.76842105263157889</v>
      </c>
      <c r="U3804" s="17">
        <v>0.99607329842931935</v>
      </c>
      <c r="V3804" s="17">
        <v>0.38612565445026181</v>
      </c>
      <c r="W3804">
        <v>0.16</v>
      </c>
      <c r="X3804">
        <v>3.96</v>
      </c>
      <c r="Y3804">
        <v>17.48</v>
      </c>
      <c r="Z3804">
        <v>27.97</v>
      </c>
      <c r="AA3804">
        <v>0</v>
      </c>
      <c r="AB3804" s="17">
        <v>0.74399999999999999</v>
      </c>
      <c r="AC3804" s="17">
        <v>0.71363636363636362</v>
      </c>
      <c r="AD3804" s="17">
        <v>0.75810473815461343</v>
      </c>
      <c r="AE3804" s="17">
        <v>0.62420382165605093</v>
      </c>
    </row>
    <row r="3805" spans="1:31" x14ac:dyDescent="0.35">
      <c r="A3805" t="str">
        <f t="shared" si="236"/>
        <v>December</v>
      </c>
      <c r="B3805">
        <f t="shared" si="237"/>
        <v>2024</v>
      </c>
      <c r="C3805" s="18">
        <v>45647</v>
      </c>
      <c r="D3805" t="s">
        <v>1393</v>
      </c>
      <c r="E3805" t="s">
        <v>144</v>
      </c>
      <c r="F3805" t="s">
        <v>1392</v>
      </c>
      <c r="G3805" s="15">
        <v>0.92749999999999999</v>
      </c>
      <c r="H3805" s="15" t="str">
        <f t="shared" si="238"/>
        <v>Baik Sekali</v>
      </c>
      <c r="I3805" s="15">
        <v>0.95555491160139172</v>
      </c>
      <c r="J3805" s="15" t="str">
        <f t="shared" si="239"/>
        <v>Istimewa</v>
      </c>
      <c r="K3805" s="15">
        <v>0.96401403314683309</v>
      </c>
      <c r="L3805">
        <v>5.31</v>
      </c>
      <c r="M3805">
        <v>5.13</v>
      </c>
      <c r="N3805">
        <v>6.04</v>
      </c>
      <c r="O3805">
        <v>4.75</v>
      </c>
      <c r="P3805" s="17">
        <v>0.63431542461005197</v>
      </c>
      <c r="Q3805" s="17">
        <v>0.63013698630136983</v>
      </c>
      <c r="R3805" s="17">
        <v>0.6357308584686775</v>
      </c>
      <c r="S3805" s="17">
        <v>0.84782608695652173</v>
      </c>
      <c r="T3805" s="17">
        <v>0.84782608695652173</v>
      </c>
      <c r="U3805" s="17">
        <v>0.81802426343154244</v>
      </c>
      <c r="V3805" s="17">
        <v>0.46273830155979201</v>
      </c>
      <c r="W3805">
        <v>1.1100000000000001</v>
      </c>
      <c r="X3805">
        <v>3.14</v>
      </c>
      <c r="Y3805">
        <v>6.16</v>
      </c>
      <c r="Z3805">
        <v>35.630000000000003</v>
      </c>
      <c r="AA3805">
        <v>0</v>
      </c>
      <c r="AB3805" s="17">
        <v>0.73704309874522644</v>
      </c>
      <c r="AC3805" s="17">
        <v>0.63097949886104787</v>
      </c>
      <c r="AD3805" s="17">
        <v>0.77044476327116207</v>
      </c>
      <c r="AE3805" s="17">
        <v>0.84115523465703967</v>
      </c>
    </row>
    <row r="3806" spans="1:31" x14ac:dyDescent="0.35">
      <c r="A3806" t="str">
        <f t="shared" si="236"/>
        <v>December</v>
      </c>
      <c r="B3806">
        <f t="shared" si="237"/>
        <v>2024</v>
      </c>
      <c r="C3806" s="18">
        <v>45647</v>
      </c>
      <c r="D3806" t="s">
        <v>1394</v>
      </c>
      <c r="E3806" t="s">
        <v>106</v>
      </c>
      <c r="F3806" t="s">
        <v>1392</v>
      </c>
      <c r="G3806" s="15">
        <v>0.94739999999999991</v>
      </c>
      <c r="H3806" s="15" t="str">
        <f t="shared" si="238"/>
        <v>Baik Sekali</v>
      </c>
      <c r="I3806" s="15">
        <v>0.95485225000000007</v>
      </c>
      <c r="J3806" s="15" t="str">
        <f t="shared" si="239"/>
        <v>Istimewa</v>
      </c>
      <c r="K3806" s="15">
        <v>0.98243499999999995</v>
      </c>
      <c r="L3806">
        <v>3.46</v>
      </c>
      <c r="M3806">
        <v>0</v>
      </c>
      <c r="N3806">
        <v>5.52</v>
      </c>
      <c r="O3806">
        <v>4.63</v>
      </c>
      <c r="P3806" s="17">
        <v>0.89375000000000004</v>
      </c>
      <c r="Q3806" s="17">
        <v>0.95652173913043481</v>
      </c>
      <c r="R3806" s="17">
        <v>0.88709677419354838</v>
      </c>
      <c r="S3806" s="17">
        <v>0.90909090909090906</v>
      </c>
      <c r="T3806" s="17">
        <v>0.90909090909090906</v>
      </c>
      <c r="U3806" s="17">
        <v>0.97083333333333333</v>
      </c>
      <c r="V3806" s="17">
        <v>0.70416666666666672</v>
      </c>
      <c r="W3806">
        <v>0.79</v>
      </c>
      <c r="X3806">
        <v>8.2100000000000009</v>
      </c>
      <c r="Y3806">
        <v>13.91</v>
      </c>
      <c r="Z3806">
        <v>19.170000000000002</v>
      </c>
      <c r="AA3806">
        <v>0</v>
      </c>
      <c r="AB3806" s="17">
        <v>0.74227642276422767</v>
      </c>
      <c r="AC3806" s="17">
        <v>0.86754966887417218</v>
      </c>
      <c r="AD3806" s="17">
        <v>0.66924066924066927</v>
      </c>
      <c r="AE3806" s="17">
        <v>0.48854961832061072</v>
      </c>
    </row>
    <row r="3807" spans="1:31" x14ac:dyDescent="0.35">
      <c r="A3807" t="str">
        <f t="shared" si="236"/>
        <v>December</v>
      </c>
      <c r="B3807">
        <f t="shared" si="237"/>
        <v>2024</v>
      </c>
      <c r="C3807" s="18">
        <v>45647</v>
      </c>
      <c r="D3807" t="s">
        <v>1394</v>
      </c>
      <c r="E3807" t="s">
        <v>47</v>
      </c>
      <c r="F3807" t="s">
        <v>1392</v>
      </c>
      <c r="G3807" s="15">
        <v>0.84920000000000007</v>
      </c>
      <c r="H3807" s="15" t="str">
        <f t="shared" si="238"/>
        <v>Cukup</v>
      </c>
      <c r="I3807" s="15">
        <v>0.87411366849239647</v>
      </c>
      <c r="J3807" s="15" t="str">
        <f t="shared" si="239"/>
        <v>Baik</v>
      </c>
      <c r="K3807" s="15">
        <v>0.91889619569256131</v>
      </c>
      <c r="L3807">
        <v>2.93</v>
      </c>
      <c r="M3807">
        <v>8.08</v>
      </c>
      <c r="N3807">
        <v>12.25</v>
      </c>
      <c r="O3807">
        <v>12.26</v>
      </c>
      <c r="P3807" s="17">
        <v>0.40567872423181639</v>
      </c>
      <c r="Q3807" s="17">
        <v>0.52112676056338025</v>
      </c>
      <c r="R3807" s="17">
        <v>0.37294058911632549</v>
      </c>
      <c r="S3807" s="17">
        <v>0.69256756756756754</v>
      </c>
      <c r="T3807" s="17">
        <v>0.69310344827586212</v>
      </c>
      <c r="U3807" s="17">
        <v>0.99027615713730066</v>
      </c>
      <c r="V3807" s="17">
        <v>0.26876701672500969</v>
      </c>
      <c r="W3807">
        <v>0.45</v>
      </c>
      <c r="X3807">
        <v>10.34</v>
      </c>
      <c r="Y3807">
        <v>14.73</v>
      </c>
      <c r="Z3807">
        <v>19.84</v>
      </c>
      <c r="AA3807">
        <v>0</v>
      </c>
      <c r="AB3807" s="17">
        <v>0.36500701262272089</v>
      </c>
      <c r="AC3807" s="17">
        <v>0.40009041591320071</v>
      </c>
      <c r="AD3807" s="17">
        <v>0.24374999999999999</v>
      </c>
      <c r="AE3807" s="17">
        <v>0.79661016949152541</v>
      </c>
    </row>
    <row r="3808" spans="1:31" x14ac:dyDescent="0.35">
      <c r="A3808" t="str">
        <f t="shared" si="236"/>
        <v>December</v>
      </c>
      <c r="B3808">
        <f t="shared" si="237"/>
        <v>2024</v>
      </c>
      <c r="C3808" s="18">
        <v>45647</v>
      </c>
      <c r="D3808" t="s">
        <v>1394</v>
      </c>
      <c r="E3808" t="s">
        <v>29</v>
      </c>
      <c r="F3808" t="s">
        <v>1392</v>
      </c>
      <c r="G3808" s="15">
        <v>0.8862000000000001</v>
      </c>
      <c r="H3808" s="15" t="str">
        <f t="shared" si="238"/>
        <v>Baik</v>
      </c>
      <c r="I3808" s="15">
        <v>0.87310736444427195</v>
      </c>
      <c r="J3808" s="15" t="str">
        <f t="shared" si="239"/>
        <v>Baik</v>
      </c>
      <c r="K3808" s="15">
        <v>0.93737818412649121</v>
      </c>
      <c r="L3808">
        <v>0.38</v>
      </c>
      <c r="M3808">
        <v>4.0999999999999996</v>
      </c>
      <c r="N3808">
        <v>7.65</v>
      </c>
      <c r="O3808">
        <v>7.03</v>
      </c>
      <c r="P3808" s="17">
        <v>0.54770459081836331</v>
      </c>
      <c r="Q3808" s="17">
        <v>0.33268858800773687</v>
      </c>
      <c r="R3808" s="17">
        <v>0.60362173038229372</v>
      </c>
      <c r="S3808" s="17">
        <v>0.61046511627906974</v>
      </c>
      <c r="T3808" s="17">
        <v>0.61046511627906974</v>
      </c>
      <c r="U3808" s="17">
        <v>0.88223552894211577</v>
      </c>
      <c r="V3808" s="17">
        <v>0.26387225548902188</v>
      </c>
      <c r="W3808">
        <v>4.58</v>
      </c>
      <c r="X3808">
        <v>4.57</v>
      </c>
      <c r="Y3808">
        <v>18.850000000000001</v>
      </c>
      <c r="Z3808">
        <v>12.43</v>
      </c>
      <c r="AA3808">
        <v>0</v>
      </c>
      <c r="AB3808" s="17">
        <v>0.44131455399061031</v>
      </c>
      <c r="AC3808" s="17">
        <v>0.5711775043936731</v>
      </c>
      <c r="AD3808" s="17">
        <v>0.251604621309371</v>
      </c>
      <c r="AE3808" s="17">
        <v>0.54153846153846152</v>
      </c>
    </row>
    <row r="3809" spans="1:31" x14ac:dyDescent="0.35">
      <c r="A3809" t="str">
        <f t="shared" si="236"/>
        <v>December</v>
      </c>
      <c r="B3809">
        <f t="shared" si="237"/>
        <v>2024</v>
      </c>
      <c r="C3809" s="18">
        <v>45647</v>
      </c>
      <c r="D3809" t="s">
        <v>1394</v>
      </c>
      <c r="E3809" t="s">
        <v>62</v>
      </c>
      <c r="F3809" t="s">
        <v>1392</v>
      </c>
      <c r="G3809" s="15">
        <v>0.85549999999999993</v>
      </c>
      <c r="H3809" s="15" t="str">
        <f t="shared" si="238"/>
        <v>Baik</v>
      </c>
      <c r="I3809" s="15">
        <v>0.87087131949243246</v>
      </c>
      <c r="J3809" s="15" t="str">
        <f t="shared" si="239"/>
        <v>Baik</v>
      </c>
      <c r="K3809" s="15">
        <v>0.9365609128355209</v>
      </c>
      <c r="L3809">
        <v>4.04</v>
      </c>
      <c r="M3809">
        <v>4.2300000000000004</v>
      </c>
      <c r="N3809">
        <v>6.17</v>
      </c>
      <c r="O3809">
        <v>8.24</v>
      </c>
      <c r="P3809" s="17">
        <v>0.66598500340831635</v>
      </c>
      <c r="Q3809" s="17">
        <v>0.70813397129186606</v>
      </c>
      <c r="R3809" s="17">
        <v>0.6589825119236884</v>
      </c>
      <c r="S3809" s="17">
        <v>0.79729729729729726</v>
      </c>
      <c r="T3809" s="17">
        <v>0.79729729729729726</v>
      </c>
      <c r="U3809" s="17">
        <v>0.99454669393319695</v>
      </c>
      <c r="V3809" s="17">
        <v>0.43012951601908661</v>
      </c>
      <c r="W3809">
        <v>11.46</v>
      </c>
      <c r="X3809">
        <v>8.43</v>
      </c>
      <c r="Y3809">
        <v>21.1</v>
      </c>
      <c r="Z3809">
        <v>22.09</v>
      </c>
      <c r="AA3809">
        <v>0</v>
      </c>
      <c r="AB3809" s="17">
        <v>0.62527553269654668</v>
      </c>
      <c r="AC3809" s="17">
        <v>0.64277456647398845</v>
      </c>
      <c r="AD3809" s="17">
        <v>0.594758064516129</v>
      </c>
      <c r="AE3809" s="17">
        <v>0.64748201438848918</v>
      </c>
    </row>
    <row r="3810" spans="1:31" x14ac:dyDescent="0.35">
      <c r="A3810" t="str">
        <f t="shared" si="236"/>
        <v>December</v>
      </c>
      <c r="B3810">
        <f t="shared" si="237"/>
        <v>2024</v>
      </c>
      <c r="C3810" s="18">
        <v>45648</v>
      </c>
      <c r="D3810" t="s">
        <v>1378</v>
      </c>
      <c r="E3810" t="s">
        <v>110</v>
      </c>
      <c r="F3810" t="s">
        <v>1379</v>
      </c>
      <c r="G3810" s="15">
        <v>0.85370000000000001</v>
      </c>
      <c r="H3810" s="15" t="str">
        <f t="shared" si="238"/>
        <v>Baik</v>
      </c>
      <c r="I3810" s="15">
        <v>0.84334301407062062</v>
      </c>
      <c r="J3810" s="15" t="str">
        <f t="shared" si="239"/>
        <v>Cukup</v>
      </c>
      <c r="K3810" s="15">
        <v>0.96376575448748758</v>
      </c>
      <c r="L3810">
        <v>4.9400000000000004</v>
      </c>
      <c r="M3810">
        <v>6.91</v>
      </c>
      <c r="N3810">
        <v>8.5</v>
      </c>
      <c r="O3810">
        <v>9.98</v>
      </c>
      <c r="P3810" s="17">
        <v>0.42518248175182483</v>
      </c>
      <c r="Q3810" s="17">
        <v>0.37732656514382401</v>
      </c>
      <c r="R3810" s="17">
        <v>0.43834341554211259</v>
      </c>
      <c r="S3810" s="17">
        <v>0.42152466367712998</v>
      </c>
      <c r="T3810" s="17">
        <v>0.42342342342342337</v>
      </c>
      <c r="U3810" s="17">
        <v>0.99927007299270076</v>
      </c>
      <c r="V3810" s="17">
        <v>0.13065693430656941</v>
      </c>
      <c r="W3810">
        <v>0.2</v>
      </c>
      <c r="X3810">
        <v>6.42</v>
      </c>
      <c r="Y3810">
        <v>25.31</v>
      </c>
      <c r="Z3810">
        <v>76.430000000000007</v>
      </c>
      <c r="AA3810">
        <v>0</v>
      </c>
      <c r="AB3810" s="17">
        <v>0.23794744465135531</v>
      </c>
      <c r="AC3810" s="17">
        <v>0.22103487064116989</v>
      </c>
      <c r="AD3810" s="17">
        <v>0.24142748285496571</v>
      </c>
      <c r="AE3810" s="17">
        <v>0.24936386768447841</v>
      </c>
    </row>
    <row r="3811" spans="1:31" x14ac:dyDescent="0.35">
      <c r="A3811" t="str">
        <f t="shared" si="236"/>
        <v>December</v>
      </c>
      <c r="B3811">
        <f t="shared" si="237"/>
        <v>2024</v>
      </c>
      <c r="C3811" s="18">
        <v>45648</v>
      </c>
      <c r="D3811" t="s">
        <v>1378</v>
      </c>
      <c r="E3811" t="s">
        <v>96</v>
      </c>
      <c r="F3811" t="s">
        <v>1380</v>
      </c>
      <c r="G3811" s="15">
        <v>0.89939999999999998</v>
      </c>
      <c r="H3811" s="15" t="str">
        <f t="shared" si="238"/>
        <v>Baik</v>
      </c>
      <c r="I3811" s="15">
        <v>0.85569225363892232</v>
      </c>
      <c r="J3811" s="15" t="str">
        <f t="shared" si="239"/>
        <v>Baik</v>
      </c>
      <c r="K3811" s="15">
        <v>0.9767635818254925</v>
      </c>
      <c r="L3811">
        <v>1.62</v>
      </c>
      <c r="M3811">
        <v>6.8</v>
      </c>
      <c r="N3811">
        <v>6.46</v>
      </c>
      <c r="O3811">
        <v>4.8</v>
      </c>
      <c r="P3811" s="17">
        <v>0.53937341236240477</v>
      </c>
      <c r="Q3811" s="17">
        <v>0.5431034482758621</v>
      </c>
      <c r="R3811" s="17">
        <v>0.53896713615023473</v>
      </c>
      <c r="S3811" s="17">
        <v>0.31746031746031739</v>
      </c>
      <c r="T3811" s="17">
        <v>0.31746031746031739</v>
      </c>
      <c r="U3811" s="17">
        <v>0.97629127857747666</v>
      </c>
      <c r="V3811" s="17">
        <v>0.20745131244707871</v>
      </c>
      <c r="W3811">
        <v>0.26</v>
      </c>
      <c r="X3811">
        <v>3.71</v>
      </c>
      <c r="Y3811">
        <v>19.05</v>
      </c>
      <c r="Z3811">
        <v>72.55</v>
      </c>
      <c r="AA3811">
        <v>0</v>
      </c>
      <c r="AB3811" s="17">
        <v>0.53788874288217259</v>
      </c>
      <c r="AC3811" s="17">
        <v>0.41192052980132449</v>
      </c>
      <c r="AD3811" s="17">
        <v>0.62694300518134716</v>
      </c>
      <c r="AE3811" s="17">
        <v>0.41479099678456588</v>
      </c>
    </row>
    <row r="3812" spans="1:31" x14ac:dyDescent="0.35">
      <c r="A3812" t="str">
        <f t="shared" si="236"/>
        <v>December</v>
      </c>
      <c r="B3812">
        <f t="shared" si="237"/>
        <v>2024</v>
      </c>
      <c r="C3812" s="18">
        <v>45648</v>
      </c>
      <c r="D3812" t="s">
        <v>1378</v>
      </c>
      <c r="E3812" t="s">
        <v>132</v>
      </c>
      <c r="F3812" t="s">
        <v>1379</v>
      </c>
      <c r="G3812" s="15">
        <v>0.93420000000000003</v>
      </c>
      <c r="H3812" s="15" t="str">
        <f t="shared" si="238"/>
        <v>Baik Sekali</v>
      </c>
      <c r="I3812" s="15">
        <v>0.85913795000000004</v>
      </c>
      <c r="J3812" s="15" t="str">
        <f t="shared" si="239"/>
        <v>Baik</v>
      </c>
      <c r="K3812" s="15">
        <v>0.99403700000000006</v>
      </c>
      <c r="L3812">
        <v>1.01</v>
      </c>
      <c r="M3812">
        <v>5.19</v>
      </c>
      <c r="N3812">
        <v>4.6399999999999997</v>
      </c>
      <c r="O3812">
        <v>6.69</v>
      </c>
      <c r="P3812" s="17">
        <v>0.42395209580838322</v>
      </c>
      <c r="Q3812" s="17">
        <v>0.45</v>
      </c>
      <c r="R3812" s="17">
        <v>0.41870503597122299</v>
      </c>
      <c r="S3812" s="17">
        <v>0.76190476190476186</v>
      </c>
      <c r="T3812" s="17">
        <v>0.76190476190476186</v>
      </c>
      <c r="U3812" s="17">
        <v>1</v>
      </c>
      <c r="V3812" s="17">
        <v>0.2682634730538922</v>
      </c>
      <c r="W3812">
        <v>0.02</v>
      </c>
      <c r="X3812">
        <v>4.46</v>
      </c>
      <c r="Y3812">
        <v>20.65</v>
      </c>
      <c r="Z3812">
        <v>11.96</v>
      </c>
      <c r="AA3812">
        <v>0</v>
      </c>
      <c r="AB3812" s="17">
        <v>0.16455696202531639</v>
      </c>
      <c r="AC3812" s="17">
        <v>8.7281795511221949E-2</v>
      </c>
      <c r="AD3812" s="17">
        <v>0.45516074450084598</v>
      </c>
      <c r="AE3812" s="17">
        <v>0.8</v>
      </c>
    </row>
    <row r="3813" spans="1:31" x14ac:dyDescent="0.35">
      <c r="A3813" t="str">
        <f t="shared" si="236"/>
        <v>December</v>
      </c>
      <c r="B3813">
        <f t="shared" si="237"/>
        <v>2024</v>
      </c>
      <c r="C3813" s="18">
        <v>45648</v>
      </c>
      <c r="D3813" t="s">
        <v>1378</v>
      </c>
      <c r="E3813" t="s">
        <v>23</v>
      </c>
      <c r="F3813" t="s">
        <v>1381</v>
      </c>
      <c r="G3813" s="15">
        <v>0.89959999999999996</v>
      </c>
      <c r="H3813" s="15" t="str">
        <f t="shared" si="238"/>
        <v>Baik</v>
      </c>
      <c r="I3813" s="15">
        <v>0.84465622690946085</v>
      </c>
      <c r="J3813" s="15" t="str">
        <f t="shared" si="239"/>
        <v>Cukup</v>
      </c>
      <c r="K3813" s="15">
        <v>0.95637493402703111</v>
      </c>
      <c r="L3813">
        <v>2.29</v>
      </c>
      <c r="M3813">
        <v>4.8</v>
      </c>
      <c r="N3813">
        <v>7.53</v>
      </c>
      <c r="O3813">
        <v>8.64</v>
      </c>
      <c r="P3813" s="17">
        <v>0.30960036747818098</v>
      </c>
      <c r="Q3813" s="17">
        <v>0.4578005115089514</v>
      </c>
      <c r="R3813" s="17">
        <v>0.27715565509518469</v>
      </c>
      <c r="S3813" s="17">
        <v>0.36312849162011168</v>
      </c>
      <c r="T3813" s="17">
        <v>0.36312849162011168</v>
      </c>
      <c r="U3813" s="17">
        <v>0.99724391364262743</v>
      </c>
      <c r="V3813" s="17">
        <v>0.11437758383096</v>
      </c>
      <c r="W3813">
        <v>0.22</v>
      </c>
      <c r="X3813">
        <v>3.56</v>
      </c>
      <c r="Y3813">
        <v>13.03</v>
      </c>
      <c r="Z3813">
        <v>61.54</v>
      </c>
      <c r="AA3813">
        <v>0</v>
      </c>
      <c r="AB3813" s="17">
        <v>0.36975505857294988</v>
      </c>
      <c r="AC3813" s="17">
        <v>0.41451867438190432</v>
      </c>
      <c r="AD3813" s="17">
        <v>0.33933717579250722</v>
      </c>
      <c r="AE3813" s="17">
        <v>0.51776649746192893</v>
      </c>
    </row>
    <row r="3814" spans="1:31" x14ac:dyDescent="0.35">
      <c r="A3814" t="str">
        <f t="shared" si="236"/>
        <v>December</v>
      </c>
      <c r="B3814">
        <f t="shared" si="237"/>
        <v>2024</v>
      </c>
      <c r="C3814" s="18">
        <v>45648</v>
      </c>
      <c r="D3814" t="s">
        <v>1378</v>
      </c>
      <c r="E3814" t="s">
        <v>134</v>
      </c>
      <c r="F3814" t="s">
        <v>1382</v>
      </c>
      <c r="G3814" s="15">
        <v>0.85860000000000003</v>
      </c>
      <c r="H3814" s="15" t="str">
        <f t="shared" si="238"/>
        <v>Baik</v>
      </c>
      <c r="I3814" s="15">
        <v>0.84266766479369182</v>
      </c>
      <c r="J3814" s="15" t="str">
        <f t="shared" si="239"/>
        <v>Cukup</v>
      </c>
      <c r="K3814" s="15">
        <v>0.96926475655340516</v>
      </c>
      <c r="L3814">
        <v>9.75</v>
      </c>
      <c r="M3814">
        <v>4.3499999999999996</v>
      </c>
      <c r="N3814">
        <v>6.23</v>
      </c>
      <c r="O3814">
        <v>6.14</v>
      </c>
      <c r="P3814" s="17">
        <v>0.36719146775012701</v>
      </c>
      <c r="Q3814" s="17">
        <v>0.40794223826714798</v>
      </c>
      <c r="R3814" s="17">
        <v>0.35123674911660779</v>
      </c>
      <c r="S3814" s="17">
        <v>0.68141592920353977</v>
      </c>
      <c r="T3814" s="17">
        <v>0.71573604060913709</v>
      </c>
      <c r="U3814" s="17">
        <v>1</v>
      </c>
      <c r="V3814" s="17">
        <v>0.2158456069070594</v>
      </c>
      <c r="W3814">
        <v>0.05</v>
      </c>
      <c r="X3814">
        <v>3.74</v>
      </c>
      <c r="Y3814">
        <v>20.47</v>
      </c>
      <c r="Z3814">
        <v>55.61</v>
      </c>
      <c r="AA3814">
        <v>0</v>
      </c>
      <c r="AB3814" s="17">
        <v>0.23099415204678361</v>
      </c>
      <c r="AC3814" s="17">
        <v>0.36260330578512401</v>
      </c>
      <c r="AD3814" s="17">
        <v>0.1967334818114328</v>
      </c>
      <c r="AE3814" s="17">
        <v>0.9116809116809117</v>
      </c>
    </row>
    <row r="3815" spans="1:31" x14ac:dyDescent="0.35">
      <c r="A3815" t="str">
        <f t="shared" si="236"/>
        <v>December</v>
      </c>
      <c r="B3815">
        <f t="shared" si="237"/>
        <v>2024</v>
      </c>
      <c r="C3815" s="18">
        <v>45648</v>
      </c>
      <c r="D3815" t="s">
        <v>1378</v>
      </c>
      <c r="E3815" t="s">
        <v>150</v>
      </c>
      <c r="F3815" t="s">
        <v>1383</v>
      </c>
      <c r="G3815" s="15">
        <v>0.91069999999999995</v>
      </c>
      <c r="H3815" s="15" t="str">
        <f t="shared" si="238"/>
        <v>Baik Sekali</v>
      </c>
      <c r="I3815" s="15">
        <v>0.87661095327455929</v>
      </c>
      <c r="J3815" s="15" t="str">
        <f t="shared" si="239"/>
        <v>Baik</v>
      </c>
      <c r="K3815" s="15">
        <v>0.97895986649874056</v>
      </c>
      <c r="L3815">
        <v>2.94</v>
      </c>
      <c r="M3815">
        <v>5.0999999999999996</v>
      </c>
      <c r="N3815">
        <v>4.59</v>
      </c>
      <c r="O3815">
        <v>6.98</v>
      </c>
      <c r="P3815" s="17">
        <v>0.39562098905247262</v>
      </c>
      <c r="Q3815" s="17">
        <v>0.51707317073170733</v>
      </c>
      <c r="R3815" s="17">
        <v>0.35889872173058007</v>
      </c>
      <c r="S3815" s="17">
        <v>0.55974842767295596</v>
      </c>
      <c r="T3815" s="17">
        <v>0.56151419558359617</v>
      </c>
      <c r="U3815" s="17">
        <v>0.95092487731219333</v>
      </c>
      <c r="V3815" s="17">
        <v>0.2348055870139675</v>
      </c>
      <c r="W3815">
        <v>0.38</v>
      </c>
      <c r="X3815">
        <v>2.52</v>
      </c>
      <c r="Y3815">
        <v>23.18</v>
      </c>
      <c r="Z3815">
        <v>46.97</v>
      </c>
      <c r="AA3815">
        <v>0</v>
      </c>
      <c r="AB3815" s="17">
        <v>0.29736252370280991</v>
      </c>
      <c r="AC3815" s="17">
        <v>0.34726688102893888</v>
      </c>
      <c r="AD3815" s="17">
        <v>0.27925117004680189</v>
      </c>
      <c r="AE3815" s="17">
        <v>0.43287037037037029</v>
      </c>
    </row>
    <row r="3816" spans="1:31" x14ac:dyDescent="0.35">
      <c r="A3816" t="str">
        <f t="shared" si="236"/>
        <v>December</v>
      </c>
      <c r="B3816">
        <f t="shared" si="237"/>
        <v>2024</v>
      </c>
      <c r="C3816" s="18">
        <v>45648</v>
      </c>
      <c r="D3816" t="s">
        <v>1384</v>
      </c>
      <c r="E3816" t="s">
        <v>120</v>
      </c>
      <c r="F3816" t="s">
        <v>1385</v>
      </c>
      <c r="G3816" s="15">
        <v>0.85970000000000002</v>
      </c>
      <c r="H3816" s="15" t="str">
        <f t="shared" si="238"/>
        <v>Baik</v>
      </c>
      <c r="I3816" s="15">
        <v>0.88661230691722825</v>
      </c>
      <c r="J3816" s="15" t="str">
        <f t="shared" si="239"/>
        <v>Baik</v>
      </c>
      <c r="K3816" s="15">
        <v>0.97224944833493765</v>
      </c>
      <c r="L3816">
        <v>6.17</v>
      </c>
      <c r="M3816">
        <v>7.01</v>
      </c>
      <c r="N3816">
        <v>6.43</v>
      </c>
      <c r="O3816">
        <v>10.96</v>
      </c>
      <c r="P3816" s="17">
        <v>0.69418499548056645</v>
      </c>
      <c r="Q3816" s="17">
        <v>0.76500000000000001</v>
      </c>
      <c r="R3816" s="17">
        <v>0.67855829349025376</v>
      </c>
      <c r="S3816" s="17">
        <v>0.68627450980392157</v>
      </c>
      <c r="T3816" s="17">
        <v>0.68351648351648353</v>
      </c>
      <c r="U3816" s="17">
        <v>0.99939740885808981</v>
      </c>
      <c r="V3816" s="17">
        <v>0.43928894245254602</v>
      </c>
      <c r="W3816">
        <v>0.06</v>
      </c>
      <c r="X3816">
        <v>8.5399999999999991</v>
      </c>
      <c r="Y3816">
        <v>25.09</v>
      </c>
      <c r="Z3816">
        <v>20.36</v>
      </c>
      <c r="AA3816">
        <v>0</v>
      </c>
      <c r="AB3816" s="17">
        <v>0.48329425556858152</v>
      </c>
      <c r="AC3816" s="17">
        <v>0.76999292285916487</v>
      </c>
      <c r="AD3816" s="17">
        <v>0.40702672397682682</v>
      </c>
      <c r="AE3816" s="17">
        <v>0.73529411764705888</v>
      </c>
    </row>
    <row r="3817" spans="1:31" x14ac:dyDescent="0.35">
      <c r="A3817" t="str">
        <f t="shared" si="236"/>
        <v>December</v>
      </c>
      <c r="B3817">
        <f t="shared" si="237"/>
        <v>2024</v>
      </c>
      <c r="C3817" s="18">
        <v>45648</v>
      </c>
      <c r="D3817" t="s">
        <v>1384</v>
      </c>
      <c r="E3817" t="s">
        <v>124</v>
      </c>
      <c r="F3817" t="s">
        <v>1380</v>
      </c>
      <c r="G3817" s="15">
        <v>0.84510000000000007</v>
      </c>
      <c r="H3817" s="15" t="str">
        <f t="shared" si="238"/>
        <v>Cukup</v>
      </c>
      <c r="I3817" s="15">
        <v>0.87337683738450167</v>
      </c>
      <c r="J3817" s="15" t="str">
        <f t="shared" si="239"/>
        <v>Baik</v>
      </c>
      <c r="K3817" s="15">
        <v>0.95671953538429033</v>
      </c>
      <c r="L3817">
        <v>3.44</v>
      </c>
      <c r="M3817">
        <v>2.91</v>
      </c>
      <c r="N3817">
        <v>4.46</v>
      </c>
      <c r="O3817">
        <v>5.43</v>
      </c>
      <c r="P3817" s="17">
        <v>0.69022457067371201</v>
      </c>
      <c r="Q3817" s="17">
        <v>0.65462753950338604</v>
      </c>
      <c r="R3817" s="17">
        <v>0.70494864612511676</v>
      </c>
      <c r="S3817" s="17">
        <v>0.47931034482758622</v>
      </c>
      <c r="T3817" s="17">
        <v>0.4946236559139785</v>
      </c>
      <c r="U3817" s="17">
        <v>0.99867899603698806</v>
      </c>
      <c r="V3817" s="17">
        <v>0.37186261558784678</v>
      </c>
      <c r="W3817">
        <v>0.11</v>
      </c>
      <c r="X3817">
        <v>10.039999999999999</v>
      </c>
      <c r="Y3817">
        <v>24.09</v>
      </c>
      <c r="Z3817">
        <v>68.05</v>
      </c>
      <c r="AA3817">
        <v>0</v>
      </c>
      <c r="AB3817" s="17">
        <v>0.2402448355011477</v>
      </c>
      <c r="AC3817" s="17">
        <v>0.51343283582089549</v>
      </c>
      <c r="AD3817" s="17">
        <v>0.20720411663807889</v>
      </c>
      <c r="AE3817" s="17">
        <v>0.52616279069767447</v>
      </c>
    </row>
    <row r="3818" spans="1:31" x14ac:dyDescent="0.35">
      <c r="A3818" t="str">
        <f t="shared" si="236"/>
        <v>December</v>
      </c>
      <c r="B3818">
        <f t="shared" si="237"/>
        <v>2024</v>
      </c>
      <c r="C3818" s="18">
        <v>45648</v>
      </c>
      <c r="D3818" t="s">
        <v>1384</v>
      </c>
      <c r="E3818" t="s">
        <v>32</v>
      </c>
      <c r="F3818" t="s">
        <v>1385</v>
      </c>
      <c r="G3818" s="15">
        <v>0.9042</v>
      </c>
      <c r="H3818" s="15" t="str">
        <f t="shared" si="238"/>
        <v>Baik Sekali</v>
      </c>
      <c r="I3818" s="15">
        <v>0.89180520892396653</v>
      </c>
      <c r="J3818" s="15" t="str">
        <f t="shared" si="239"/>
        <v>Baik</v>
      </c>
      <c r="K3818" s="15">
        <v>0.95830059692561842</v>
      </c>
      <c r="L3818">
        <v>2.88</v>
      </c>
      <c r="M3818">
        <v>4.68</v>
      </c>
      <c r="N3818">
        <v>4.9400000000000004</v>
      </c>
      <c r="O3818">
        <v>9.19</v>
      </c>
      <c r="P3818" s="17">
        <v>0.59977227440933678</v>
      </c>
      <c r="Q3818" s="17">
        <v>0.69691119691119696</v>
      </c>
      <c r="R3818" s="17">
        <v>0.55914412595882113</v>
      </c>
      <c r="S3818" s="17">
        <v>0.74238227146814406</v>
      </c>
      <c r="T3818" s="17">
        <v>0.74581005586592175</v>
      </c>
      <c r="U3818" s="17">
        <v>0.98832906347850835</v>
      </c>
      <c r="V3818" s="17">
        <v>0.37574722459436383</v>
      </c>
      <c r="W3818">
        <v>0.04</v>
      </c>
      <c r="X3818">
        <v>9.1999999999999993</v>
      </c>
      <c r="Y3818">
        <v>21.65</v>
      </c>
      <c r="Z3818">
        <v>65.77</v>
      </c>
      <c r="AA3818">
        <v>0</v>
      </c>
      <c r="AB3818" s="17">
        <v>0.3421560518334712</v>
      </c>
      <c r="AC3818" s="17">
        <v>0.59825327510917026</v>
      </c>
      <c r="AD3818" s="17">
        <v>0.30075445816186558</v>
      </c>
      <c r="AE3818" s="17">
        <v>0.82043795620437954</v>
      </c>
    </row>
    <row r="3819" spans="1:31" x14ac:dyDescent="0.35">
      <c r="A3819" t="str">
        <f t="shared" si="236"/>
        <v>December</v>
      </c>
      <c r="B3819">
        <f t="shared" si="237"/>
        <v>2024</v>
      </c>
      <c r="C3819" s="18">
        <v>45648</v>
      </c>
      <c r="D3819" t="s">
        <v>1384</v>
      </c>
      <c r="E3819" t="s">
        <v>154</v>
      </c>
      <c r="F3819" t="s">
        <v>1386</v>
      </c>
      <c r="G3819" s="15">
        <v>0.87840000000000007</v>
      </c>
      <c r="H3819" s="15" t="str">
        <f t="shared" si="238"/>
        <v>Baik</v>
      </c>
      <c r="I3819" s="15">
        <v>0.89009566740474355</v>
      </c>
      <c r="J3819" s="15" t="str">
        <f t="shared" si="239"/>
        <v>Baik</v>
      </c>
      <c r="K3819" s="15">
        <v>0.95155904972783834</v>
      </c>
      <c r="L3819">
        <v>2.68</v>
      </c>
      <c r="M3819">
        <v>3.52</v>
      </c>
      <c r="N3819">
        <v>5.2</v>
      </c>
      <c r="O3819">
        <v>7.69</v>
      </c>
      <c r="P3819" s="17">
        <v>0.57764245324053931</v>
      </c>
      <c r="Q3819" s="17">
        <v>0.608843537414966</v>
      </c>
      <c r="R3819" s="17">
        <v>0.56691992986557571</v>
      </c>
      <c r="S3819" s="17">
        <v>0.56424581005586594</v>
      </c>
      <c r="T3819" s="17">
        <v>0.56424581005586594</v>
      </c>
      <c r="U3819" s="17">
        <v>0.99086559373640715</v>
      </c>
      <c r="V3819" s="17">
        <v>0.29012614180078289</v>
      </c>
      <c r="W3819">
        <v>0.1</v>
      </c>
      <c r="X3819">
        <v>9.09</v>
      </c>
      <c r="Y3819">
        <v>24.09</v>
      </c>
      <c r="Z3819">
        <v>62.34</v>
      </c>
      <c r="AA3819">
        <v>0</v>
      </c>
      <c r="AB3819" s="17">
        <v>0.67156232788691017</v>
      </c>
      <c r="AC3819" s="17">
        <v>0.50091743119266052</v>
      </c>
      <c r="AD3819" s="17">
        <v>0.71478060046189373</v>
      </c>
      <c r="AE3819" s="17">
        <v>0.49450549450549453</v>
      </c>
    </row>
    <row r="3820" spans="1:31" x14ac:dyDescent="0.35">
      <c r="A3820" t="str">
        <f t="shared" si="236"/>
        <v>December</v>
      </c>
      <c r="B3820">
        <f t="shared" si="237"/>
        <v>2024</v>
      </c>
      <c r="C3820" s="18">
        <v>45648</v>
      </c>
      <c r="D3820" t="s">
        <v>1384</v>
      </c>
      <c r="E3820" t="s">
        <v>72</v>
      </c>
      <c r="F3820" t="s">
        <v>1382</v>
      </c>
      <c r="G3820" s="15">
        <v>0.89560000000000006</v>
      </c>
      <c r="H3820" s="15" t="str">
        <f t="shared" si="238"/>
        <v>Baik</v>
      </c>
      <c r="I3820" s="15">
        <v>0.8500698962647697</v>
      </c>
      <c r="J3820" s="15" t="str">
        <f t="shared" si="239"/>
        <v>Baik</v>
      </c>
      <c r="K3820" s="15">
        <v>0.95048541789934204</v>
      </c>
      <c r="L3820">
        <v>4.22</v>
      </c>
      <c r="M3820">
        <v>6.41</v>
      </c>
      <c r="N3820">
        <v>5.99</v>
      </c>
      <c r="O3820">
        <v>7.41</v>
      </c>
      <c r="P3820" s="17">
        <v>0.5449438202247191</v>
      </c>
      <c r="Q3820" s="17">
        <v>0.72113676731793963</v>
      </c>
      <c r="R3820" s="17">
        <v>0.47809973045822102</v>
      </c>
      <c r="S3820" s="17">
        <v>0.75246305418719217</v>
      </c>
      <c r="T3820" s="17">
        <v>0.75248756218905477</v>
      </c>
      <c r="U3820" s="17">
        <v>0.99316072300928182</v>
      </c>
      <c r="V3820" s="17">
        <v>0.33585735222276503</v>
      </c>
      <c r="W3820">
        <v>2.16</v>
      </c>
      <c r="X3820">
        <v>4.0199999999999996</v>
      </c>
      <c r="Y3820">
        <v>22.22</v>
      </c>
      <c r="Z3820">
        <v>54.08</v>
      </c>
      <c r="AA3820">
        <v>0</v>
      </c>
      <c r="AB3820" s="17">
        <v>0.51460122699386501</v>
      </c>
      <c r="AC3820" s="17">
        <v>0.61620400258231112</v>
      </c>
      <c r="AD3820" s="17">
        <v>0.49159120310478649</v>
      </c>
      <c r="AE3820" s="17">
        <v>0.83499214248297537</v>
      </c>
    </row>
    <row r="3821" spans="1:31" x14ac:dyDescent="0.35">
      <c r="A3821" t="str">
        <f t="shared" si="236"/>
        <v>December</v>
      </c>
      <c r="B3821">
        <f t="shared" si="237"/>
        <v>2024</v>
      </c>
      <c r="C3821" s="18">
        <v>45648</v>
      </c>
      <c r="D3821" t="s">
        <v>1387</v>
      </c>
      <c r="E3821" t="s">
        <v>116</v>
      </c>
      <c r="F3821" t="s">
        <v>1381</v>
      </c>
      <c r="G3821" s="15">
        <v>0.84400000000000008</v>
      </c>
      <c r="H3821" s="15" t="str">
        <f t="shared" si="238"/>
        <v>Cukup</v>
      </c>
      <c r="I3821" s="15">
        <v>0.88427417077960579</v>
      </c>
      <c r="J3821" s="15" t="str">
        <f t="shared" si="239"/>
        <v>Baik</v>
      </c>
      <c r="K3821" s="15">
        <v>0.89964048794173124</v>
      </c>
      <c r="L3821">
        <v>6.16</v>
      </c>
      <c r="M3821">
        <v>5.32</v>
      </c>
      <c r="N3821">
        <v>6.76</v>
      </c>
      <c r="O3821">
        <v>7.48</v>
      </c>
      <c r="P3821" s="17">
        <v>0.38752052545156002</v>
      </c>
      <c r="Q3821" s="17">
        <v>0.56857638888888884</v>
      </c>
      <c r="R3821" s="17">
        <v>0.33933933933933941</v>
      </c>
      <c r="S3821" s="17">
        <v>0.70076335877862594</v>
      </c>
      <c r="T3821" s="17">
        <v>0.70183486238532111</v>
      </c>
      <c r="U3821" s="17">
        <v>0.99945265462506838</v>
      </c>
      <c r="V3821" s="17">
        <v>0.20288268564130629</v>
      </c>
      <c r="W3821">
        <v>0</v>
      </c>
      <c r="X3821">
        <v>4.78</v>
      </c>
      <c r="Y3821">
        <v>9.52</v>
      </c>
      <c r="Z3821">
        <v>19.61</v>
      </c>
      <c r="AA3821">
        <v>0</v>
      </c>
      <c r="AB3821" s="17">
        <v>0.33718937446443881</v>
      </c>
      <c r="AC3821" s="17">
        <v>0.44822695035460991</v>
      </c>
      <c r="AD3821" s="17">
        <v>0.54437564499484004</v>
      </c>
      <c r="AE3821" s="17">
        <v>0.90031645569620256</v>
      </c>
    </row>
    <row r="3822" spans="1:31" x14ac:dyDescent="0.35">
      <c r="A3822" t="str">
        <f t="shared" si="236"/>
        <v>December</v>
      </c>
      <c r="B3822">
        <f t="shared" si="237"/>
        <v>2024</v>
      </c>
      <c r="C3822" s="18">
        <v>45648</v>
      </c>
      <c r="D3822" t="s">
        <v>1387</v>
      </c>
      <c r="E3822" t="s">
        <v>64</v>
      </c>
      <c r="F3822" t="s">
        <v>1379</v>
      </c>
      <c r="G3822" s="15">
        <v>0.8284999999999999</v>
      </c>
      <c r="H3822" s="15" t="str">
        <f t="shared" si="238"/>
        <v>Cukup</v>
      </c>
      <c r="I3822" s="15">
        <v>0.90353602612609052</v>
      </c>
      <c r="J3822" s="15" t="str">
        <f t="shared" si="239"/>
        <v>Baik Sekali</v>
      </c>
      <c r="K3822" s="15">
        <v>0.93796007464597309</v>
      </c>
      <c r="L3822">
        <v>8.2799999999999994</v>
      </c>
      <c r="M3822">
        <v>7.26</v>
      </c>
      <c r="N3822">
        <v>7.23</v>
      </c>
      <c r="O3822">
        <v>9.51</v>
      </c>
      <c r="P3822" s="17">
        <v>0.60709884150850379</v>
      </c>
      <c r="Q3822" s="17">
        <v>0.5963382737576286</v>
      </c>
      <c r="R3822" s="17">
        <v>0.61134020618556706</v>
      </c>
      <c r="S3822" s="17">
        <v>0.69152046783625731</v>
      </c>
      <c r="T3822" s="17">
        <v>0.69378698224852076</v>
      </c>
      <c r="U3822" s="17">
        <v>0.99926053734286413</v>
      </c>
      <c r="V3822" s="17">
        <v>0.35001232437761892</v>
      </c>
      <c r="W3822">
        <v>0</v>
      </c>
      <c r="X3822">
        <v>7.84</v>
      </c>
      <c r="Y3822">
        <v>22.62</v>
      </c>
      <c r="Z3822">
        <v>8</v>
      </c>
      <c r="AA3822">
        <v>0</v>
      </c>
      <c r="AB3822" s="17">
        <v>0.6402700032927231</v>
      </c>
      <c r="AC3822" s="17">
        <v>0.52161587526576891</v>
      </c>
      <c r="AD3822" s="17">
        <v>0.89340344168260033</v>
      </c>
      <c r="AE3822" s="17">
        <v>0.81385869565217395</v>
      </c>
    </row>
    <row r="3823" spans="1:31" x14ac:dyDescent="0.35">
      <c r="A3823" t="str">
        <f t="shared" si="236"/>
        <v>December</v>
      </c>
      <c r="B3823">
        <f t="shared" si="237"/>
        <v>2024</v>
      </c>
      <c r="C3823" s="18">
        <v>45648</v>
      </c>
      <c r="D3823" t="s">
        <v>1387</v>
      </c>
      <c r="E3823" t="s">
        <v>56</v>
      </c>
      <c r="F3823" t="s">
        <v>1388</v>
      </c>
      <c r="G3823" s="15">
        <v>0.93340000000000001</v>
      </c>
      <c r="H3823" s="15" t="str">
        <f t="shared" si="238"/>
        <v>Baik Sekali</v>
      </c>
      <c r="I3823" s="15">
        <v>0.95348914507396076</v>
      </c>
      <c r="J3823" s="15" t="str">
        <f t="shared" si="239"/>
        <v>Istimewa</v>
      </c>
      <c r="K3823" s="15">
        <v>0.9562547002113162</v>
      </c>
      <c r="L3823">
        <v>4.13</v>
      </c>
      <c r="M3823">
        <v>4.4000000000000004</v>
      </c>
      <c r="N3823">
        <v>5.16</v>
      </c>
      <c r="O3823">
        <v>4.49</v>
      </c>
      <c r="P3823" s="17">
        <v>0.581033262561925</v>
      </c>
      <c r="Q3823" s="17">
        <v>0.66176470588235292</v>
      </c>
      <c r="R3823" s="17">
        <v>0.57243539545810496</v>
      </c>
      <c r="S3823" s="17">
        <v>0.78888888888888886</v>
      </c>
      <c r="T3823" s="17">
        <v>0.78888888888888886</v>
      </c>
      <c r="U3823" s="17">
        <v>0.99504600141542821</v>
      </c>
      <c r="V3823" s="17">
        <v>0.42321302193913662</v>
      </c>
      <c r="W3823">
        <v>0</v>
      </c>
      <c r="X3823">
        <v>3.67</v>
      </c>
      <c r="Y3823">
        <v>4.88</v>
      </c>
      <c r="Z3823">
        <v>28.46</v>
      </c>
      <c r="AA3823">
        <v>0</v>
      </c>
      <c r="AB3823" s="17">
        <v>0.87345225603357812</v>
      </c>
      <c r="AC3823" s="17">
        <v>0.79400749063670417</v>
      </c>
      <c r="AD3823" s="17">
        <v>0.96687644915534943</v>
      </c>
      <c r="AE3823" s="17">
        <v>0.95400943396226412</v>
      </c>
    </row>
    <row r="3824" spans="1:31" x14ac:dyDescent="0.35">
      <c r="A3824" t="str">
        <f t="shared" si="236"/>
        <v>December</v>
      </c>
      <c r="B3824">
        <f t="shared" si="237"/>
        <v>2024</v>
      </c>
      <c r="C3824" s="18">
        <v>45648</v>
      </c>
      <c r="D3824" t="s">
        <v>1387</v>
      </c>
      <c r="E3824" t="s">
        <v>80</v>
      </c>
      <c r="F3824" t="s">
        <v>1381</v>
      </c>
      <c r="G3824" s="15">
        <v>0.91400000000000003</v>
      </c>
      <c r="H3824" s="15" t="str">
        <f t="shared" si="238"/>
        <v>Baik Sekali</v>
      </c>
      <c r="I3824" s="15">
        <v>0.85450805521533169</v>
      </c>
      <c r="J3824" s="15" t="str">
        <f t="shared" si="239"/>
        <v>Baik</v>
      </c>
      <c r="K3824" s="15">
        <v>0.94180872918666192</v>
      </c>
      <c r="L3824">
        <v>3.77</v>
      </c>
      <c r="M3824">
        <v>5.99</v>
      </c>
      <c r="N3824">
        <v>6.06</v>
      </c>
      <c r="O3824">
        <v>6.97</v>
      </c>
      <c r="P3824" s="17">
        <v>0.38010425716768032</v>
      </c>
      <c r="Q3824" s="17">
        <v>0.44683136412459717</v>
      </c>
      <c r="R3824" s="17">
        <v>0.36319085216444319</v>
      </c>
      <c r="S3824" s="17">
        <v>0.69471153846153844</v>
      </c>
      <c r="T3824" s="17">
        <v>0.69902912621359226</v>
      </c>
      <c r="U3824" s="17">
        <v>0.9863162467419635</v>
      </c>
      <c r="V3824" s="17">
        <v>0.17854039965247609</v>
      </c>
      <c r="W3824">
        <v>0</v>
      </c>
      <c r="X3824">
        <v>5.96</v>
      </c>
      <c r="Y3824">
        <v>10.01</v>
      </c>
      <c r="Z3824">
        <v>7.11</v>
      </c>
      <c r="AA3824">
        <v>0</v>
      </c>
      <c r="AB3824" s="17">
        <v>0.53970345963756183</v>
      </c>
      <c r="AC3824" s="17">
        <v>0.3603395061728395</v>
      </c>
      <c r="AD3824" s="17">
        <v>0.79952830188679247</v>
      </c>
      <c r="AE3824" s="17">
        <v>0.93468950749464663</v>
      </c>
    </row>
    <row r="3825" spans="1:31" x14ac:dyDescent="0.35">
      <c r="A3825" t="str">
        <f t="shared" si="236"/>
        <v>December</v>
      </c>
      <c r="B3825">
        <f t="shared" si="237"/>
        <v>2024</v>
      </c>
      <c r="C3825" s="18">
        <v>45648</v>
      </c>
      <c r="D3825" t="s">
        <v>1387</v>
      </c>
      <c r="E3825" t="s">
        <v>74</v>
      </c>
      <c r="F3825" t="s">
        <v>1389</v>
      </c>
      <c r="G3825" s="15">
        <v>0.85840000000000005</v>
      </c>
      <c r="H3825" s="15" t="str">
        <f t="shared" si="238"/>
        <v>Baik</v>
      </c>
      <c r="I3825" s="15">
        <v>0.86844263219161666</v>
      </c>
      <c r="J3825" s="15" t="str">
        <f t="shared" si="239"/>
        <v>Baik</v>
      </c>
      <c r="K3825" s="15">
        <v>0.93797894911890478</v>
      </c>
      <c r="L3825">
        <v>6.34</v>
      </c>
      <c r="M3825">
        <v>7.1</v>
      </c>
      <c r="N3825">
        <v>8.7899999999999991</v>
      </c>
      <c r="O3825">
        <v>8.99</v>
      </c>
      <c r="P3825" s="17">
        <v>0.67164532954006639</v>
      </c>
      <c r="Q3825" s="17">
        <v>0.66627497062279673</v>
      </c>
      <c r="R3825" s="17">
        <v>0.67300267300267302</v>
      </c>
      <c r="S3825" s="17">
        <v>0.75308641975308643</v>
      </c>
      <c r="T3825" s="17">
        <v>0.75265017667844525</v>
      </c>
      <c r="U3825" s="17">
        <v>0.99952584163110481</v>
      </c>
      <c r="V3825" s="17">
        <v>0.43385490753911798</v>
      </c>
      <c r="W3825">
        <v>0</v>
      </c>
      <c r="X3825">
        <v>7.26</v>
      </c>
      <c r="Y3825">
        <v>19.59</v>
      </c>
      <c r="Z3825">
        <v>13.99</v>
      </c>
      <c r="AA3825">
        <v>0</v>
      </c>
      <c r="AB3825" s="17">
        <v>0.27612184736324918</v>
      </c>
      <c r="AC3825" s="17">
        <v>0.42043618739903071</v>
      </c>
      <c r="AD3825" s="17">
        <v>0.49331926863572428</v>
      </c>
      <c r="AE3825" s="17">
        <v>0.92987512007684914</v>
      </c>
    </row>
    <row r="3826" spans="1:31" x14ac:dyDescent="0.35">
      <c r="A3826" t="str">
        <f t="shared" si="236"/>
        <v>December</v>
      </c>
      <c r="B3826">
        <f t="shared" si="237"/>
        <v>2024</v>
      </c>
      <c r="C3826" s="18">
        <v>45648</v>
      </c>
      <c r="D3826" t="s">
        <v>1387</v>
      </c>
      <c r="E3826" t="s">
        <v>34</v>
      </c>
      <c r="F3826" t="s">
        <v>1390</v>
      </c>
      <c r="G3826" s="15">
        <v>0.90110000000000001</v>
      </c>
      <c r="H3826" s="15" t="str">
        <f t="shared" si="238"/>
        <v>Baik Sekali</v>
      </c>
      <c r="I3826" s="15">
        <v>0.86926200000000009</v>
      </c>
      <c r="J3826" s="15" t="str">
        <f t="shared" si="239"/>
        <v>Baik</v>
      </c>
      <c r="K3826" s="15">
        <v>0.97282000000000002</v>
      </c>
      <c r="L3826">
        <v>0.76</v>
      </c>
      <c r="M3826">
        <v>8.3800000000000008</v>
      </c>
      <c r="N3826">
        <v>4.55</v>
      </c>
      <c r="O3826">
        <v>5.41</v>
      </c>
      <c r="P3826" s="17">
        <v>0.37637795275590552</v>
      </c>
      <c r="Q3826" s="17">
        <v>0.49315068493150682</v>
      </c>
      <c r="R3826" s="17">
        <v>0.36120996441281139</v>
      </c>
      <c r="S3826" s="17">
        <v>0.66666666666666663</v>
      </c>
      <c r="T3826" s="17">
        <v>0.66666666666666663</v>
      </c>
      <c r="U3826" s="17">
        <v>0.97795275590551178</v>
      </c>
      <c r="V3826" s="17">
        <v>0.22047244094488189</v>
      </c>
      <c r="W3826">
        <v>0</v>
      </c>
      <c r="X3826">
        <v>8.14</v>
      </c>
      <c r="Y3826">
        <v>12.46</v>
      </c>
      <c r="Z3826">
        <v>23.36</v>
      </c>
      <c r="AA3826">
        <v>0</v>
      </c>
      <c r="AB3826" s="17">
        <v>0.59732958538299363</v>
      </c>
      <c r="AC3826" s="17">
        <v>0.80497925311203322</v>
      </c>
      <c r="AD3826" s="17">
        <v>0.65781710914454272</v>
      </c>
      <c r="AE3826" s="17">
        <v>0.82216494845360821</v>
      </c>
    </row>
    <row r="3827" spans="1:31" x14ac:dyDescent="0.35">
      <c r="A3827" t="str">
        <f t="shared" si="236"/>
        <v>December</v>
      </c>
      <c r="B3827">
        <f t="shared" si="237"/>
        <v>2024</v>
      </c>
      <c r="C3827" s="18">
        <v>45648</v>
      </c>
      <c r="D3827" t="s">
        <v>1391</v>
      </c>
      <c r="E3827" t="s">
        <v>70</v>
      </c>
      <c r="F3827" t="s">
        <v>1392</v>
      </c>
      <c r="G3827" s="15">
        <v>0.9869</v>
      </c>
      <c r="H3827" s="15" t="str">
        <f t="shared" si="238"/>
        <v>Istimewa</v>
      </c>
      <c r="I3827" s="15">
        <v>0.86252345000000008</v>
      </c>
      <c r="J3827" s="15" t="str">
        <f t="shared" si="239"/>
        <v>Baik</v>
      </c>
      <c r="K3827" s="15">
        <v>0.96656699999999995</v>
      </c>
      <c r="L3827">
        <v>3.51</v>
      </c>
      <c r="M3827">
        <v>0</v>
      </c>
      <c r="N3827">
        <v>3.9</v>
      </c>
      <c r="O3827">
        <v>5.0999999999999996</v>
      </c>
      <c r="P3827" s="17">
        <v>0.78680981595092025</v>
      </c>
      <c r="Q3827" s="17">
        <v>0.98245614035087714</v>
      </c>
      <c r="R3827" s="17">
        <v>0.76806722689075635</v>
      </c>
      <c r="S3827" s="17">
        <v>0.9821428571428571</v>
      </c>
      <c r="T3827" s="17">
        <v>0.9821428571428571</v>
      </c>
      <c r="U3827" s="17">
        <v>0.995398773006135</v>
      </c>
      <c r="V3827" s="17">
        <v>0.88496932515337423</v>
      </c>
      <c r="W3827">
        <v>0.17</v>
      </c>
      <c r="X3827">
        <v>3.95</v>
      </c>
      <c r="Y3827">
        <v>13.69</v>
      </c>
      <c r="Z3827">
        <v>34.549999999999997</v>
      </c>
      <c r="AA3827">
        <v>0</v>
      </c>
      <c r="AB3827" s="17">
        <v>0.9505494505494505</v>
      </c>
      <c r="AC3827" s="17">
        <v>0.88607594936708856</v>
      </c>
      <c r="AD3827" s="17">
        <v>0.95920679886685556</v>
      </c>
      <c r="AE3827" s="17">
        <v>0.91428571428571426</v>
      </c>
    </row>
    <row r="3828" spans="1:31" x14ac:dyDescent="0.35">
      <c r="A3828" t="str">
        <f t="shared" si="236"/>
        <v>December</v>
      </c>
      <c r="B3828">
        <f t="shared" si="237"/>
        <v>2024</v>
      </c>
      <c r="C3828" s="18">
        <v>45648</v>
      </c>
      <c r="D3828" t="s">
        <v>1391</v>
      </c>
      <c r="E3828" t="s">
        <v>43</v>
      </c>
      <c r="F3828" t="s">
        <v>1392</v>
      </c>
      <c r="G3828" s="15">
        <v>0.94569999999999999</v>
      </c>
      <c r="H3828" s="15" t="str">
        <f t="shared" si="238"/>
        <v>Baik Sekali</v>
      </c>
      <c r="I3828" s="15">
        <v>0.84932581206146152</v>
      </c>
      <c r="J3828" s="15" t="str">
        <f t="shared" si="239"/>
        <v>Cukup</v>
      </c>
      <c r="K3828" s="15">
        <v>0.96228803446131861</v>
      </c>
      <c r="L3828">
        <v>3.51</v>
      </c>
      <c r="M3828">
        <v>0</v>
      </c>
      <c r="N3828">
        <v>3.72</v>
      </c>
      <c r="O3828">
        <v>5.77</v>
      </c>
      <c r="P3828" s="17">
        <v>0.7445109780439122</v>
      </c>
      <c r="Q3828" s="17">
        <v>0.8527131782945736</v>
      </c>
      <c r="R3828" s="17">
        <v>0.706989247311828</v>
      </c>
      <c r="S3828" s="17">
        <v>0.86363636363636365</v>
      </c>
      <c r="T3828" s="17">
        <v>0.86363636363636365</v>
      </c>
      <c r="U3828" s="17">
        <v>0.91816367265469057</v>
      </c>
      <c r="V3828" s="17">
        <v>0.66267465069860276</v>
      </c>
      <c r="W3828">
        <v>0.9</v>
      </c>
      <c r="X3828">
        <v>4.32</v>
      </c>
      <c r="Y3828">
        <v>10.96</v>
      </c>
      <c r="Z3828">
        <v>48.41</v>
      </c>
      <c r="AA3828">
        <v>0</v>
      </c>
      <c r="AB3828" s="17">
        <v>0.84731385485391142</v>
      </c>
      <c r="AC3828" s="17">
        <v>0.82163742690058483</v>
      </c>
      <c r="AD3828" s="17">
        <v>0.85893854748603349</v>
      </c>
      <c r="AE3828" s="17">
        <v>0.64056939501779364</v>
      </c>
    </row>
    <row r="3829" spans="1:31" x14ac:dyDescent="0.35">
      <c r="A3829" t="str">
        <f t="shared" si="236"/>
        <v>December</v>
      </c>
      <c r="B3829">
        <f t="shared" si="237"/>
        <v>2024</v>
      </c>
      <c r="C3829" s="18">
        <v>45648</v>
      </c>
      <c r="D3829" t="s">
        <v>1391</v>
      </c>
      <c r="E3829" t="s">
        <v>136</v>
      </c>
      <c r="F3829" t="s">
        <v>1392</v>
      </c>
      <c r="G3829" s="15">
        <v>0.92079999999999995</v>
      </c>
      <c r="H3829" s="15" t="str">
        <f t="shared" si="238"/>
        <v>Baik Sekali</v>
      </c>
      <c r="I3829" s="15">
        <v>0.86264273702014638</v>
      </c>
      <c r="J3829" s="15" t="str">
        <f t="shared" si="239"/>
        <v>Baik</v>
      </c>
      <c r="K3829" s="15">
        <v>0.9427649629147038</v>
      </c>
      <c r="L3829">
        <v>3.68</v>
      </c>
      <c r="M3829">
        <v>4.71</v>
      </c>
      <c r="N3829">
        <v>4.49</v>
      </c>
      <c r="O3829">
        <v>5</v>
      </c>
      <c r="P3829" s="17">
        <v>0.73064340239912762</v>
      </c>
      <c r="Q3829" s="17">
        <v>0.89349112426035504</v>
      </c>
      <c r="R3829" s="17">
        <v>0.69385026737967914</v>
      </c>
      <c r="S3829" s="17">
        <v>0.85430463576158944</v>
      </c>
      <c r="T3829" s="17">
        <v>0.85430463576158944</v>
      </c>
      <c r="U3829" s="17">
        <v>0.96946564885496178</v>
      </c>
      <c r="V3829" s="17">
        <v>0.43947655398037078</v>
      </c>
      <c r="W3829">
        <v>0.18</v>
      </c>
      <c r="X3829">
        <v>5.12</v>
      </c>
      <c r="Y3829">
        <v>20.89</v>
      </c>
      <c r="Z3829">
        <v>25.7</v>
      </c>
      <c r="AA3829">
        <v>0</v>
      </c>
      <c r="AB3829" s="17">
        <v>0.58009579563597657</v>
      </c>
      <c r="AC3829" s="17">
        <v>0.59195402298850575</v>
      </c>
      <c r="AD3829" s="17">
        <v>0.57130730050933787</v>
      </c>
      <c r="AE3829" s="17">
        <v>0.66262135922330101</v>
      </c>
    </row>
    <row r="3830" spans="1:31" x14ac:dyDescent="0.35">
      <c r="A3830" t="str">
        <f t="shared" si="236"/>
        <v>December</v>
      </c>
      <c r="B3830">
        <f t="shared" si="237"/>
        <v>2024</v>
      </c>
      <c r="C3830" s="18">
        <v>45648</v>
      </c>
      <c r="D3830" t="s">
        <v>1391</v>
      </c>
      <c r="E3830" t="s">
        <v>60</v>
      </c>
      <c r="F3830" t="s">
        <v>1392</v>
      </c>
      <c r="G3830" s="15">
        <v>0.94489999999999996</v>
      </c>
      <c r="H3830" s="15" t="str">
        <f t="shared" si="238"/>
        <v>Baik Sekali</v>
      </c>
      <c r="I3830" s="15">
        <v>0.85057317957870082</v>
      </c>
      <c r="J3830" s="15" t="str">
        <f t="shared" si="239"/>
        <v>Baik</v>
      </c>
      <c r="K3830" s="15">
        <v>0.95285194165343057</v>
      </c>
      <c r="L3830">
        <v>3.39</v>
      </c>
      <c r="M3830">
        <v>3.95</v>
      </c>
      <c r="N3830">
        <v>3.5</v>
      </c>
      <c r="O3830">
        <v>5.03</v>
      </c>
      <c r="P3830" s="17">
        <v>0.47830188679245278</v>
      </c>
      <c r="Q3830" s="17">
        <v>0.660377358490566</v>
      </c>
      <c r="R3830" s="17">
        <v>0.44617092119866808</v>
      </c>
      <c r="S3830" s="17">
        <v>0.98095238095238091</v>
      </c>
      <c r="T3830" s="17">
        <v>0.98095238095238091</v>
      </c>
      <c r="U3830" s="17">
        <v>0.94528301886792454</v>
      </c>
      <c r="V3830" s="17">
        <v>0.32169811320754721</v>
      </c>
      <c r="W3830">
        <v>1.86</v>
      </c>
      <c r="X3830">
        <v>4.55</v>
      </c>
      <c r="Y3830">
        <v>10.64</v>
      </c>
      <c r="Z3830">
        <v>26.57</v>
      </c>
      <c r="AA3830">
        <v>0</v>
      </c>
      <c r="AB3830" s="17">
        <v>0.79828850855745725</v>
      </c>
      <c r="AC3830" s="17">
        <v>0.61990950226244346</v>
      </c>
      <c r="AD3830" s="17">
        <v>0.86420787929589271</v>
      </c>
      <c r="AE3830" s="17">
        <v>0.84306569343065696</v>
      </c>
    </row>
    <row r="3831" spans="1:31" x14ac:dyDescent="0.35">
      <c r="A3831" t="str">
        <f t="shared" si="236"/>
        <v>December</v>
      </c>
      <c r="B3831">
        <f t="shared" si="237"/>
        <v>2024</v>
      </c>
      <c r="C3831" s="18">
        <v>45648</v>
      </c>
      <c r="D3831" t="s">
        <v>1391</v>
      </c>
      <c r="E3831" t="s">
        <v>130</v>
      </c>
      <c r="F3831" t="s">
        <v>1392</v>
      </c>
      <c r="G3831" s="15">
        <v>0.97250000000000003</v>
      </c>
      <c r="H3831" s="15" t="str">
        <f t="shared" si="238"/>
        <v>Istimewa</v>
      </c>
      <c r="I3831" s="15">
        <v>0.88963841488078876</v>
      </c>
      <c r="J3831" s="15" t="str">
        <f t="shared" si="239"/>
        <v>Baik</v>
      </c>
      <c r="K3831" s="15">
        <v>0.96418118537368203</v>
      </c>
      <c r="L3831">
        <v>3.31</v>
      </c>
      <c r="M3831">
        <v>0</v>
      </c>
      <c r="N3831">
        <v>4.7300000000000004</v>
      </c>
      <c r="O3831">
        <v>5.17</v>
      </c>
      <c r="P3831" s="17">
        <v>0.77431421446384041</v>
      </c>
      <c r="Q3831" s="17">
        <v>0.81451612903225812</v>
      </c>
      <c r="R3831" s="17">
        <v>0.76696165191740417</v>
      </c>
      <c r="S3831" s="17">
        <v>0.96039603960396036</v>
      </c>
      <c r="T3831" s="17">
        <v>0.96039603960396036</v>
      </c>
      <c r="U3831" s="17">
        <v>0.93640897755610975</v>
      </c>
      <c r="V3831" s="17">
        <v>0.53865336658354113</v>
      </c>
      <c r="W3831">
        <v>0.15</v>
      </c>
      <c r="X3831">
        <v>3.31</v>
      </c>
      <c r="Y3831">
        <v>7.63</v>
      </c>
      <c r="Z3831">
        <v>19.45</v>
      </c>
      <c r="AA3831">
        <v>0</v>
      </c>
      <c r="AB3831" s="17">
        <v>0.79514321295143209</v>
      </c>
      <c r="AC3831" s="17">
        <v>0.6351706036745407</v>
      </c>
      <c r="AD3831" s="17">
        <v>0.84477124183006536</v>
      </c>
      <c r="AE3831" s="17">
        <v>0.63636363636363635</v>
      </c>
    </row>
    <row r="3832" spans="1:31" x14ac:dyDescent="0.35">
      <c r="A3832" t="str">
        <f t="shared" si="236"/>
        <v>December</v>
      </c>
      <c r="B3832">
        <f t="shared" si="237"/>
        <v>2024</v>
      </c>
      <c r="C3832" s="18">
        <v>45648</v>
      </c>
      <c r="D3832" t="s">
        <v>1391</v>
      </c>
      <c r="E3832" t="s">
        <v>140</v>
      </c>
      <c r="F3832" t="s">
        <v>1392</v>
      </c>
      <c r="G3832" s="15">
        <v>0.98</v>
      </c>
      <c r="H3832" s="15" t="str">
        <f t="shared" si="238"/>
        <v>Istimewa</v>
      </c>
      <c r="I3832" s="15">
        <v>0.88733729687043694</v>
      </c>
      <c r="J3832" s="15" t="str">
        <f t="shared" si="239"/>
        <v>Baik</v>
      </c>
      <c r="K3832" s="15">
        <v>0.94646370534410551</v>
      </c>
      <c r="L3832">
        <v>3.36</v>
      </c>
      <c r="M3832">
        <v>3.06</v>
      </c>
      <c r="N3832">
        <v>5.63</v>
      </c>
      <c r="O3832">
        <v>5.54</v>
      </c>
      <c r="P3832" s="17">
        <v>0.78962536023054752</v>
      </c>
      <c r="Q3832" s="17">
        <v>0.9327731092436975</v>
      </c>
      <c r="R3832" s="17">
        <v>0.76</v>
      </c>
      <c r="S3832" s="17">
        <v>0.963963963963964</v>
      </c>
      <c r="T3832" s="17">
        <v>0.963963963963964</v>
      </c>
      <c r="U3832" s="17">
        <v>0.98559077809798268</v>
      </c>
      <c r="V3832" s="17">
        <v>0.66570605187319887</v>
      </c>
      <c r="W3832">
        <v>0.12</v>
      </c>
      <c r="X3832">
        <v>3.95</v>
      </c>
      <c r="Y3832">
        <v>13</v>
      </c>
      <c r="Z3832">
        <v>29.04</v>
      </c>
      <c r="AA3832">
        <v>0</v>
      </c>
      <c r="AB3832" s="17">
        <v>0.96448087431693985</v>
      </c>
      <c r="AC3832" s="17">
        <v>0.94117647058823528</v>
      </c>
      <c r="AD3832" s="17">
        <v>0.97297297297297303</v>
      </c>
      <c r="AE3832" s="17">
        <v>0.93206521739130432</v>
      </c>
    </row>
    <row r="3833" spans="1:31" x14ac:dyDescent="0.35">
      <c r="A3833" t="str">
        <f t="shared" si="236"/>
        <v>December</v>
      </c>
      <c r="B3833">
        <f t="shared" si="237"/>
        <v>2024</v>
      </c>
      <c r="C3833" s="18">
        <v>45648</v>
      </c>
      <c r="D3833" t="s">
        <v>1393</v>
      </c>
      <c r="E3833" t="s">
        <v>138</v>
      </c>
      <c r="F3833" t="s">
        <v>1392</v>
      </c>
      <c r="G3833" s="15">
        <v>0.94599999999999995</v>
      </c>
      <c r="H3833" s="15" t="str">
        <f t="shared" si="238"/>
        <v>Baik Sekali</v>
      </c>
      <c r="I3833" s="15">
        <v>0.85059869996400939</v>
      </c>
      <c r="J3833" s="15" t="str">
        <f t="shared" si="239"/>
        <v>Baik</v>
      </c>
      <c r="K3833" s="15">
        <v>0.96221057132574106</v>
      </c>
      <c r="L3833">
        <v>3.14</v>
      </c>
      <c r="M3833">
        <v>0</v>
      </c>
      <c r="N3833">
        <v>5.05</v>
      </c>
      <c r="O3833">
        <v>4.74</v>
      </c>
      <c r="P3833" s="17">
        <v>0.7011995637949836</v>
      </c>
      <c r="Q3833" s="17">
        <v>0.6901408450704225</v>
      </c>
      <c r="R3833" s="17">
        <v>0.7021276595744681</v>
      </c>
      <c r="S3833" s="17">
        <v>0.77551020408163263</v>
      </c>
      <c r="T3833" s="17">
        <v>0.77551020408163263</v>
      </c>
      <c r="U3833" s="17">
        <v>0.94656488549618323</v>
      </c>
      <c r="V3833" s="17">
        <v>0.29770992366412208</v>
      </c>
      <c r="W3833">
        <v>0</v>
      </c>
      <c r="X3833">
        <v>3.29</v>
      </c>
      <c r="Y3833">
        <v>9.42</v>
      </c>
      <c r="Z3833">
        <v>51</v>
      </c>
      <c r="AA3833">
        <v>0</v>
      </c>
      <c r="AB3833" s="17">
        <v>0.54065323141070187</v>
      </c>
      <c r="AC3833" s="17">
        <v>0.58823529411764708</v>
      </c>
      <c r="AD3833" s="17">
        <v>0.52738515901060068</v>
      </c>
      <c r="AE3833" s="17">
        <v>0.67222222222222228</v>
      </c>
    </row>
    <row r="3834" spans="1:31" x14ac:dyDescent="0.35">
      <c r="A3834" t="str">
        <f t="shared" si="236"/>
        <v>December</v>
      </c>
      <c r="B3834">
        <f t="shared" si="237"/>
        <v>2024</v>
      </c>
      <c r="C3834" s="18">
        <v>45648</v>
      </c>
      <c r="D3834" t="s">
        <v>1393</v>
      </c>
      <c r="E3834" t="s">
        <v>112</v>
      </c>
      <c r="F3834" t="s">
        <v>1392</v>
      </c>
      <c r="G3834" s="15">
        <v>0.97150000000000003</v>
      </c>
      <c r="H3834" s="15" t="str">
        <f t="shared" si="238"/>
        <v>Istimewa</v>
      </c>
      <c r="I3834" s="15">
        <v>0.8531282</v>
      </c>
      <c r="J3834" s="15" t="str">
        <f t="shared" si="239"/>
        <v>Baik</v>
      </c>
      <c r="K3834" s="15">
        <v>0.97315200000000002</v>
      </c>
      <c r="L3834">
        <v>1.77</v>
      </c>
      <c r="M3834">
        <v>0.71</v>
      </c>
      <c r="N3834">
        <v>4.46</v>
      </c>
      <c r="O3834">
        <v>3.03</v>
      </c>
      <c r="P3834" s="17">
        <v>0.84855769230769229</v>
      </c>
      <c r="Q3834" s="17">
        <v>0.79166666666666663</v>
      </c>
      <c r="R3834" s="17">
        <v>0.85204081632653061</v>
      </c>
      <c r="S3834" s="17">
        <v>0.89473684210526316</v>
      </c>
      <c r="T3834" s="17">
        <v>0.89473684210526316</v>
      </c>
      <c r="U3834" s="17">
        <v>1</v>
      </c>
      <c r="V3834" s="17">
        <v>0.56971153846153844</v>
      </c>
      <c r="W3834">
        <v>0.37</v>
      </c>
      <c r="X3834">
        <v>2.48</v>
      </c>
      <c r="Y3834">
        <v>6.8</v>
      </c>
      <c r="Z3834">
        <v>18.32</v>
      </c>
      <c r="AA3834">
        <v>0</v>
      </c>
      <c r="AB3834" s="17">
        <v>0.86818181818181817</v>
      </c>
      <c r="AC3834" s="17">
        <v>0.90780141843971629</v>
      </c>
      <c r="AD3834" s="17">
        <v>0.84899328859060408</v>
      </c>
      <c r="AE3834" s="17">
        <v>0.7421875</v>
      </c>
    </row>
    <row r="3835" spans="1:31" x14ac:dyDescent="0.35">
      <c r="A3835" t="str">
        <f t="shared" si="236"/>
        <v>December</v>
      </c>
      <c r="B3835">
        <f t="shared" si="237"/>
        <v>2024</v>
      </c>
      <c r="C3835" s="18">
        <v>45648</v>
      </c>
      <c r="D3835" t="s">
        <v>1393</v>
      </c>
      <c r="E3835" t="s">
        <v>102</v>
      </c>
      <c r="F3835" t="s">
        <v>1392</v>
      </c>
      <c r="G3835" s="15">
        <v>0.95079999999999998</v>
      </c>
      <c r="H3835" s="15" t="str">
        <f t="shared" si="238"/>
        <v>Istimewa</v>
      </c>
      <c r="I3835" s="15">
        <v>0.84709035414118117</v>
      </c>
      <c r="J3835" s="15" t="str">
        <f t="shared" si="239"/>
        <v>Cukup</v>
      </c>
      <c r="K3835" s="15">
        <v>0.95590101183194631</v>
      </c>
      <c r="L3835">
        <v>2.68</v>
      </c>
      <c r="M3835">
        <v>2.64</v>
      </c>
      <c r="N3835">
        <v>3.38</v>
      </c>
      <c r="O3835">
        <v>3.42</v>
      </c>
      <c r="P3835" s="17">
        <v>0.65730337078651691</v>
      </c>
      <c r="Q3835" s="17">
        <v>0.77777777777777779</v>
      </c>
      <c r="R3835" s="17">
        <v>0.64621676891615543</v>
      </c>
      <c r="S3835" s="17">
        <v>0.77142857142857146</v>
      </c>
      <c r="T3835" s="17">
        <v>0.77142857142857146</v>
      </c>
      <c r="U3835" s="17">
        <v>0.99625468164794007</v>
      </c>
      <c r="V3835" s="17">
        <v>0.42134831460674149</v>
      </c>
      <c r="W3835">
        <v>0.21</v>
      </c>
      <c r="X3835">
        <v>2.57</v>
      </c>
      <c r="Y3835">
        <v>8.3699999999999992</v>
      </c>
      <c r="Z3835">
        <v>26.1</v>
      </c>
      <c r="AA3835">
        <v>0</v>
      </c>
      <c r="AB3835" s="17">
        <v>0.76146788990825687</v>
      </c>
      <c r="AC3835" s="17">
        <v>0.75899280575539574</v>
      </c>
      <c r="AD3835" s="17">
        <v>0.7640449438202247</v>
      </c>
      <c r="AE3835" s="17">
        <v>0.62559241706161139</v>
      </c>
    </row>
    <row r="3836" spans="1:31" x14ac:dyDescent="0.35">
      <c r="A3836" t="str">
        <f t="shared" si="236"/>
        <v>December</v>
      </c>
      <c r="B3836">
        <f t="shared" si="237"/>
        <v>2024</v>
      </c>
      <c r="C3836" s="18">
        <v>45648</v>
      </c>
      <c r="D3836" t="s">
        <v>1393</v>
      </c>
      <c r="E3836" t="s">
        <v>78</v>
      </c>
      <c r="F3836" t="s">
        <v>1392</v>
      </c>
      <c r="G3836" s="15">
        <v>0.95239999999999991</v>
      </c>
      <c r="H3836" s="15" t="str">
        <f t="shared" si="238"/>
        <v>Istimewa</v>
      </c>
      <c r="I3836" s="15">
        <v>0.85180626404494386</v>
      </c>
      <c r="J3836" s="15" t="str">
        <f t="shared" si="239"/>
        <v>Baik</v>
      </c>
      <c r="K3836" s="15">
        <v>0.96008932584269657</v>
      </c>
      <c r="L3836">
        <v>1.95</v>
      </c>
      <c r="M3836">
        <v>0</v>
      </c>
      <c r="N3836">
        <v>3.95</v>
      </c>
      <c r="O3836">
        <v>3.89</v>
      </c>
      <c r="P3836" s="17">
        <v>0.60891938250428812</v>
      </c>
      <c r="Q3836" s="17">
        <v>0.79166666666666663</v>
      </c>
      <c r="R3836" s="17">
        <v>0.60107334525939182</v>
      </c>
      <c r="S3836" s="17">
        <v>0.78947368421052633</v>
      </c>
      <c r="T3836" s="17">
        <v>0.78947368421052633</v>
      </c>
      <c r="U3836" s="17">
        <v>0.96226415094339623</v>
      </c>
      <c r="V3836" s="17">
        <v>0.34819897084048029</v>
      </c>
      <c r="W3836">
        <v>0.2</v>
      </c>
      <c r="X3836">
        <v>3.51</v>
      </c>
      <c r="Y3836">
        <v>6.39</v>
      </c>
      <c r="Z3836">
        <v>25.01</v>
      </c>
      <c r="AA3836">
        <v>0</v>
      </c>
      <c r="AB3836" s="17">
        <v>0.77247191011235961</v>
      </c>
      <c r="AC3836" s="17">
        <v>0.75595238095238093</v>
      </c>
      <c r="AD3836" s="17">
        <v>0.7800546448087432</v>
      </c>
      <c r="AE3836" s="17">
        <v>0.72834645669291342</v>
      </c>
    </row>
    <row r="3837" spans="1:31" x14ac:dyDescent="0.35">
      <c r="A3837" t="str">
        <f t="shared" si="236"/>
        <v>December</v>
      </c>
      <c r="B3837">
        <f t="shared" si="237"/>
        <v>2024</v>
      </c>
      <c r="C3837" s="18">
        <v>45648</v>
      </c>
      <c r="D3837" t="s">
        <v>1393</v>
      </c>
      <c r="E3837" t="s">
        <v>126</v>
      </c>
      <c r="F3837" t="s">
        <v>1392</v>
      </c>
      <c r="G3837" s="15">
        <v>0.98040000000000005</v>
      </c>
      <c r="H3837" s="15" t="str">
        <f t="shared" si="238"/>
        <v>Istimewa</v>
      </c>
      <c r="I3837" s="15">
        <v>0.86172079999999995</v>
      </c>
      <c r="J3837" s="15" t="str">
        <f t="shared" si="239"/>
        <v>Baik</v>
      </c>
      <c r="K3837" s="15">
        <v>0.96798799999999996</v>
      </c>
      <c r="L3837">
        <v>2.4</v>
      </c>
      <c r="M3837">
        <v>0</v>
      </c>
      <c r="N3837">
        <v>4.12</v>
      </c>
      <c r="O3837">
        <v>2.86</v>
      </c>
      <c r="P3837" s="17">
        <v>0.810126582278481</v>
      </c>
      <c r="Q3837" s="17">
        <v>0.88461538461538458</v>
      </c>
      <c r="R3837" s="17">
        <v>0.8058035714285714</v>
      </c>
      <c r="S3837" s="17">
        <v>0.95652173913043481</v>
      </c>
      <c r="T3837" s="17">
        <v>0.95652173913043481</v>
      </c>
      <c r="U3837" s="17">
        <v>0.98523206751054848</v>
      </c>
      <c r="V3837" s="17">
        <v>0.77637130801687759</v>
      </c>
      <c r="W3837">
        <v>0.02</v>
      </c>
      <c r="X3837">
        <v>3.31</v>
      </c>
      <c r="Y3837">
        <v>8.8000000000000007</v>
      </c>
      <c r="Z3837">
        <v>40.549999999999997</v>
      </c>
      <c r="AA3837">
        <v>0</v>
      </c>
      <c r="AB3837" s="17">
        <v>0.84765625</v>
      </c>
      <c r="AC3837" s="17">
        <v>0.7769784172661871</v>
      </c>
      <c r="AD3837" s="17">
        <v>0.87365591397849462</v>
      </c>
      <c r="AE3837" s="17">
        <v>0.77777777777777779</v>
      </c>
    </row>
    <row r="3838" spans="1:31" x14ac:dyDescent="0.35">
      <c r="A3838" t="str">
        <f t="shared" si="236"/>
        <v>December</v>
      </c>
      <c r="B3838">
        <f t="shared" si="237"/>
        <v>2024</v>
      </c>
      <c r="C3838" s="18">
        <v>45648</v>
      </c>
      <c r="D3838" t="s">
        <v>1393</v>
      </c>
      <c r="E3838" t="s">
        <v>16</v>
      </c>
      <c r="F3838" t="s">
        <v>1392</v>
      </c>
      <c r="G3838" s="15">
        <v>0.91559999999999997</v>
      </c>
      <c r="H3838" s="15" t="str">
        <f t="shared" si="238"/>
        <v>Baik Sekali</v>
      </c>
      <c r="I3838" s="15">
        <v>0.91700327783872693</v>
      </c>
      <c r="J3838" s="15" t="str">
        <f t="shared" si="239"/>
        <v>Baik Sekali</v>
      </c>
      <c r="K3838" s="15">
        <v>0.95043793668207699</v>
      </c>
      <c r="L3838">
        <v>4.38</v>
      </c>
      <c r="M3838">
        <v>7.21</v>
      </c>
      <c r="N3838">
        <v>4.41</v>
      </c>
      <c r="O3838">
        <v>4.72</v>
      </c>
      <c r="P3838" s="17">
        <v>0.63636363636363635</v>
      </c>
      <c r="Q3838" s="17">
        <v>0.84033613445378152</v>
      </c>
      <c r="R3838" s="17">
        <v>0.59969788519637457</v>
      </c>
      <c r="S3838" s="17">
        <v>0.78</v>
      </c>
      <c r="T3838" s="17">
        <v>0.78</v>
      </c>
      <c r="U3838" s="17">
        <v>0.99615877080665816</v>
      </c>
      <c r="V3838" s="17">
        <v>0.39308578745198458</v>
      </c>
      <c r="W3838">
        <v>0.16</v>
      </c>
      <c r="X3838">
        <v>3.9</v>
      </c>
      <c r="Y3838">
        <v>17.09</v>
      </c>
      <c r="Z3838">
        <v>26.31</v>
      </c>
      <c r="AA3838">
        <v>0</v>
      </c>
      <c r="AB3838" s="17">
        <v>0.74414976599063964</v>
      </c>
      <c r="AC3838" s="17">
        <v>0.71300448430493268</v>
      </c>
      <c r="AD3838" s="17">
        <v>0.75845410628019327</v>
      </c>
      <c r="AE3838" s="17">
        <v>0.62264150943396224</v>
      </c>
    </row>
    <row r="3839" spans="1:31" x14ac:dyDescent="0.35">
      <c r="A3839" t="str">
        <f t="shared" si="236"/>
        <v>December</v>
      </c>
      <c r="B3839">
        <f t="shared" si="237"/>
        <v>2024</v>
      </c>
      <c r="C3839" s="18">
        <v>45648</v>
      </c>
      <c r="D3839" t="s">
        <v>1393</v>
      </c>
      <c r="E3839" t="s">
        <v>144</v>
      </c>
      <c r="F3839" t="s">
        <v>1392</v>
      </c>
      <c r="G3839" s="15">
        <v>0.93340000000000001</v>
      </c>
      <c r="H3839" s="15" t="str">
        <f t="shared" si="238"/>
        <v>Baik Sekali</v>
      </c>
      <c r="I3839" s="15">
        <v>0.89153037229489462</v>
      </c>
      <c r="J3839" s="15" t="str">
        <f t="shared" si="239"/>
        <v>Baik</v>
      </c>
      <c r="K3839" s="15">
        <v>0.96215820655684159</v>
      </c>
      <c r="L3839">
        <v>5.26</v>
      </c>
      <c r="M3839">
        <v>3.67</v>
      </c>
      <c r="N3839">
        <v>6.14</v>
      </c>
      <c r="O3839">
        <v>4.83</v>
      </c>
      <c r="P3839" s="17">
        <v>0.63074484944532483</v>
      </c>
      <c r="Q3839" s="17">
        <v>0.60344827586206895</v>
      </c>
      <c r="R3839" s="17">
        <v>0.64113785557986869</v>
      </c>
      <c r="S3839" s="17">
        <v>0.8571428571428571</v>
      </c>
      <c r="T3839" s="17">
        <v>0.8571428571428571</v>
      </c>
      <c r="U3839" s="17">
        <v>0.81458003169572113</v>
      </c>
      <c r="V3839" s="17">
        <v>0.46434231378763868</v>
      </c>
      <c r="W3839">
        <v>1.1100000000000001</v>
      </c>
      <c r="X3839">
        <v>3.14</v>
      </c>
      <c r="Y3839">
        <v>6.18</v>
      </c>
      <c r="Z3839">
        <v>35.75</v>
      </c>
      <c r="AA3839">
        <v>0</v>
      </c>
      <c r="AB3839" s="17">
        <v>0.7413347128815313</v>
      </c>
      <c r="AC3839" s="17">
        <v>0.62826086956521743</v>
      </c>
      <c r="AD3839" s="17">
        <v>0.77664630006788871</v>
      </c>
      <c r="AE3839" s="17">
        <v>0.84775086505190311</v>
      </c>
    </row>
    <row r="3840" spans="1:31" x14ac:dyDescent="0.35">
      <c r="A3840" t="str">
        <f t="shared" si="236"/>
        <v>December</v>
      </c>
      <c r="B3840">
        <f t="shared" si="237"/>
        <v>2024</v>
      </c>
      <c r="C3840" s="18">
        <v>45648</v>
      </c>
      <c r="D3840" t="s">
        <v>1394</v>
      </c>
      <c r="E3840" t="s">
        <v>106</v>
      </c>
      <c r="F3840" t="s">
        <v>1392</v>
      </c>
      <c r="G3840" s="15">
        <v>0.94730000000000003</v>
      </c>
      <c r="H3840" s="15" t="str">
        <f t="shared" si="238"/>
        <v>Baik Sekali</v>
      </c>
      <c r="I3840" s="15">
        <v>0.8816820803725216</v>
      </c>
      <c r="J3840" s="15" t="str">
        <f t="shared" si="239"/>
        <v>Baik</v>
      </c>
      <c r="K3840" s="15">
        <v>0.98230594392149007</v>
      </c>
      <c r="L3840">
        <v>3.71</v>
      </c>
      <c r="M3840">
        <v>0</v>
      </c>
      <c r="N3840">
        <v>7.26</v>
      </c>
      <c r="O3840">
        <v>4.62</v>
      </c>
      <c r="P3840" s="17">
        <v>0.89566929133858264</v>
      </c>
      <c r="Q3840" s="17">
        <v>0.95918367346938771</v>
      </c>
      <c r="R3840" s="17">
        <v>0.88888888888888884</v>
      </c>
      <c r="S3840" s="17">
        <v>0.91489361702127658</v>
      </c>
      <c r="T3840" s="17">
        <v>0.91489361702127658</v>
      </c>
      <c r="U3840" s="17">
        <v>0.97244094488188981</v>
      </c>
      <c r="V3840" s="17">
        <v>0.70866141732283461</v>
      </c>
      <c r="W3840">
        <v>0.79</v>
      </c>
      <c r="X3840">
        <v>8.16</v>
      </c>
      <c r="Y3840">
        <v>13.4</v>
      </c>
      <c r="Z3840">
        <v>19.66</v>
      </c>
      <c r="AA3840">
        <v>0</v>
      </c>
      <c r="AB3840" s="17">
        <v>0.74600760456273763</v>
      </c>
      <c r="AC3840" s="17">
        <v>0.87068965517241381</v>
      </c>
      <c r="AD3840" s="17">
        <v>0.67802585193889542</v>
      </c>
      <c r="AE3840" s="17">
        <v>0.48514851485148508</v>
      </c>
    </row>
    <row r="3841" spans="1:31" x14ac:dyDescent="0.35">
      <c r="A3841" t="str">
        <f t="shared" si="236"/>
        <v>December</v>
      </c>
      <c r="B3841">
        <f t="shared" si="237"/>
        <v>2024</v>
      </c>
      <c r="C3841" s="18">
        <v>45648</v>
      </c>
      <c r="D3841" t="s">
        <v>1394</v>
      </c>
      <c r="E3841" t="s">
        <v>47</v>
      </c>
      <c r="F3841" t="s">
        <v>1392</v>
      </c>
      <c r="G3841" s="15">
        <v>0.84989999999999999</v>
      </c>
      <c r="H3841" s="15" t="str">
        <f t="shared" si="238"/>
        <v>Cukup</v>
      </c>
      <c r="I3841" s="15">
        <v>0.84086111676479813</v>
      </c>
      <c r="J3841" s="15" t="str">
        <f t="shared" si="239"/>
        <v>Cukup</v>
      </c>
      <c r="K3841" s="15">
        <v>0.92138890504228033</v>
      </c>
      <c r="L3841">
        <v>2.95</v>
      </c>
      <c r="M3841">
        <v>7.26</v>
      </c>
      <c r="N3841">
        <v>11.82</v>
      </c>
      <c r="O3841">
        <v>12.26</v>
      </c>
      <c r="P3841" s="17">
        <v>0.41420765027322398</v>
      </c>
      <c r="Q3841" s="17">
        <v>0.51821192052980136</v>
      </c>
      <c r="R3841" s="17">
        <v>0.38486688463334889</v>
      </c>
      <c r="S3841" s="17">
        <v>0.68690095846645371</v>
      </c>
      <c r="T3841" s="17">
        <v>0.68729641693811072</v>
      </c>
      <c r="U3841" s="17">
        <v>0.98943533697632058</v>
      </c>
      <c r="V3841" s="17">
        <v>0.26557377049180331</v>
      </c>
      <c r="W3841">
        <v>0.45</v>
      </c>
      <c r="X3841">
        <v>10.01</v>
      </c>
      <c r="Y3841">
        <v>14.81</v>
      </c>
      <c r="Z3841">
        <v>20.39</v>
      </c>
      <c r="AA3841">
        <v>0</v>
      </c>
      <c r="AB3841" s="17">
        <v>0.37157024793388432</v>
      </c>
      <c r="AC3841" s="17">
        <v>0.4054168429961913</v>
      </c>
      <c r="AD3841" s="17">
        <v>0.25075528700906352</v>
      </c>
      <c r="AE3841" s="17">
        <v>0.78183716075156573</v>
      </c>
    </row>
    <row r="3842" spans="1:31" x14ac:dyDescent="0.35">
      <c r="A3842" t="str">
        <f t="shared" si="236"/>
        <v>December</v>
      </c>
      <c r="B3842">
        <f t="shared" si="237"/>
        <v>2024</v>
      </c>
      <c r="C3842" s="18">
        <v>45648</v>
      </c>
      <c r="D3842" t="s">
        <v>1394</v>
      </c>
      <c r="E3842" t="s">
        <v>29</v>
      </c>
      <c r="F3842" t="s">
        <v>1392</v>
      </c>
      <c r="G3842" s="15">
        <v>0.88690000000000002</v>
      </c>
      <c r="H3842" s="15" t="str">
        <f t="shared" si="238"/>
        <v>Baik</v>
      </c>
      <c r="I3842" s="15">
        <v>0.93840763017718132</v>
      </c>
      <c r="J3842" s="15" t="str">
        <f t="shared" si="239"/>
        <v>Baik Sekali</v>
      </c>
      <c r="K3842" s="15">
        <v>0.93916465764908907</v>
      </c>
      <c r="L3842">
        <v>0.49</v>
      </c>
      <c r="M3842">
        <v>5.0999999999999996</v>
      </c>
      <c r="N3842">
        <v>7.75</v>
      </c>
      <c r="O3842">
        <v>7.69</v>
      </c>
      <c r="P3842" s="17">
        <v>0.55831452219714073</v>
      </c>
      <c r="Q3842" s="17">
        <v>0.36936936936936943</v>
      </c>
      <c r="R3842" s="17">
        <v>0.60817879220161675</v>
      </c>
      <c r="S3842" s="17">
        <v>0.62439024390243902</v>
      </c>
      <c r="T3842" s="17">
        <v>0.62439024390243902</v>
      </c>
      <c r="U3842" s="17">
        <v>0.88901429646350638</v>
      </c>
      <c r="V3842" s="17">
        <v>0.2693754702784048</v>
      </c>
      <c r="W3842">
        <v>1.31</v>
      </c>
      <c r="X3842">
        <v>4.8499999999999996</v>
      </c>
      <c r="Y3842">
        <v>18.100000000000001</v>
      </c>
      <c r="Z3842">
        <v>12.55</v>
      </c>
      <c r="AA3842">
        <v>0</v>
      </c>
      <c r="AB3842" s="17">
        <v>0.44698443579766539</v>
      </c>
      <c r="AC3842" s="17">
        <v>0.58147229114971055</v>
      </c>
      <c r="AD3842" s="17">
        <v>0.25501770956316411</v>
      </c>
      <c r="AE3842" s="17">
        <v>0.55761024182076813</v>
      </c>
    </row>
    <row r="3843" spans="1:31" x14ac:dyDescent="0.35">
      <c r="A3843" t="str">
        <f t="shared" ref="A3843:A3906" si="240">TEXT(C3843, "mmmm")</f>
        <v>December</v>
      </c>
      <c r="B3843">
        <f t="shared" ref="B3843:B3906" si="241">YEAR(C3843)</f>
        <v>2024</v>
      </c>
      <c r="C3843" s="18">
        <v>45648</v>
      </c>
      <c r="D3843" t="s">
        <v>1394</v>
      </c>
      <c r="E3843" t="s">
        <v>62</v>
      </c>
      <c r="F3843" t="s">
        <v>1392</v>
      </c>
      <c r="G3843" s="15">
        <v>0.81629999999999991</v>
      </c>
      <c r="H3843" s="15" t="str">
        <f t="shared" ref="H3843:H3906" si="242">IF(G3843&gt;=0.95,"Istimewa",IF(G3843&gt;=0.9,"Baik Sekali",IF(G3843&gt;=0.85,"Baik",IF(G3843&gt;=0.8,"Cukup","Kurang"))))</f>
        <v>Cukup</v>
      </c>
      <c r="I3843" s="15">
        <v>0.84728311113138044</v>
      </c>
      <c r="J3843" s="15" t="str">
        <f t="shared" ref="J3843:J3906" si="243">IF(I3843&gt;=0.95,"Istimewa",IF(I3843&gt;=0.9,"Baik Sekali",IF(I3843&gt;=0.85,"Baik",IF(I3843&gt;=0.8,"Cukup","Kurang"))))</f>
        <v>Cukup</v>
      </c>
      <c r="K3843" s="15">
        <v>0.93788031751822998</v>
      </c>
      <c r="L3843">
        <v>4.04</v>
      </c>
      <c r="M3843">
        <v>4.22</v>
      </c>
      <c r="N3843">
        <v>6.17</v>
      </c>
      <c r="O3843">
        <v>8.24</v>
      </c>
      <c r="P3843" s="17">
        <v>0.67177097203728364</v>
      </c>
      <c r="Q3843" s="17">
        <v>0.71495327102803741</v>
      </c>
      <c r="R3843" s="17">
        <v>0.6645962732919255</v>
      </c>
      <c r="S3843" s="17">
        <v>0.79738562091503273</v>
      </c>
      <c r="T3843" s="17">
        <v>0.79738562091503273</v>
      </c>
      <c r="U3843" s="17">
        <v>0.9946737683089214</v>
      </c>
      <c r="V3843" s="17">
        <v>0.43675099866844208</v>
      </c>
      <c r="W3843">
        <v>11.46</v>
      </c>
      <c r="X3843">
        <v>8.34</v>
      </c>
      <c r="Y3843">
        <v>18.66</v>
      </c>
      <c r="Z3843">
        <v>21.98</v>
      </c>
      <c r="AA3843">
        <v>0</v>
      </c>
      <c r="AB3843" s="17">
        <v>0.6313202247191011</v>
      </c>
      <c r="AC3843" s="17">
        <v>0.65105908584169458</v>
      </c>
      <c r="AD3843" s="17">
        <v>0.59772296015180271</v>
      </c>
      <c r="AE3843" s="17">
        <v>0.65924657534246578</v>
      </c>
    </row>
    <row r="3844" spans="1:31" x14ac:dyDescent="0.35">
      <c r="A3844" t="str">
        <f t="shared" si="240"/>
        <v>December</v>
      </c>
      <c r="B3844">
        <f t="shared" si="241"/>
        <v>2024</v>
      </c>
      <c r="C3844" s="18">
        <v>45649</v>
      </c>
      <c r="D3844" t="s">
        <v>1378</v>
      </c>
      <c r="E3844" t="s">
        <v>110</v>
      </c>
      <c r="F3844" t="s">
        <v>1379</v>
      </c>
      <c r="G3844" s="15">
        <v>0.82420000000000004</v>
      </c>
      <c r="H3844" s="15" t="str">
        <f t="shared" si="242"/>
        <v>Cukup</v>
      </c>
      <c r="I3844" s="15">
        <v>0.85409595371160729</v>
      </c>
      <c r="J3844" s="15" t="str">
        <f t="shared" si="243"/>
        <v>Baik</v>
      </c>
      <c r="K3844" s="15">
        <v>0.96105986774744945</v>
      </c>
      <c r="L3844">
        <v>4.9400000000000004</v>
      </c>
      <c r="M3844">
        <v>6.42</v>
      </c>
      <c r="N3844">
        <v>8.86</v>
      </c>
      <c r="O3844">
        <v>10.28</v>
      </c>
      <c r="P3844" s="17">
        <v>0.4358084663428175</v>
      </c>
      <c r="Q3844" s="17">
        <v>0.37810945273631841</v>
      </c>
      <c r="R3844" s="17">
        <v>0.45107503290917073</v>
      </c>
      <c r="S3844" s="17">
        <v>0.42543859649122812</v>
      </c>
      <c r="T3844" s="17">
        <v>0.42731277533039652</v>
      </c>
      <c r="U3844" s="17">
        <v>0.99687716863289377</v>
      </c>
      <c r="V3844" s="17">
        <v>0.13671061762664821</v>
      </c>
      <c r="W3844">
        <v>0.2</v>
      </c>
      <c r="X3844">
        <v>6.42</v>
      </c>
      <c r="Y3844">
        <v>26.2</v>
      </c>
      <c r="Z3844">
        <v>75.760000000000005</v>
      </c>
      <c r="AA3844">
        <v>0</v>
      </c>
      <c r="AB3844" s="17">
        <v>0.24376840039254169</v>
      </c>
      <c r="AC3844" s="17">
        <v>0.2236559139784946</v>
      </c>
      <c r="AD3844" s="17">
        <v>0.24786530366806969</v>
      </c>
      <c r="AE3844" s="17">
        <v>0.25</v>
      </c>
    </row>
    <row r="3845" spans="1:31" x14ac:dyDescent="0.35">
      <c r="A3845" t="str">
        <f t="shared" si="240"/>
        <v>December</v>
      </c>
      <c r="B3845">
        <f t="shared" si="241"/>
        <v>2024</v>
      </c>
      <c r="C3845" s="18">
        <v>45649</v>
      </c>
      <c r="D3845" t="s">
        <v>1378</v>
      </c>
      <c r="E3845" t="s">
        <v>96</v>
      </c>
      <c r="F3845" t="s">
        <v>1380</v>
      </c>
      <c r="G3845" s="15">
        <v>0.89980000000000004</v>
      </c>
      <c r="H3845" s="15" t="str">
        <f t="shared" si="242"/>
        <v>Baik</v>
      </c>
      <c r="I3845" s="15">
        <v>0.87432741340973053</v>
      </c>
      <c r="J3845" s="15" t="str">
        <f t="shared" si="243"/>
        <v>Baik</v>
      </c>
      <c r="K3845" s="15">
        <v>0.97800689545637309</v>
      </c>
      <c r="L3845">
        <v>1.62</v>
      </c>
      <c r="M3845">
        <v>6.75</v>
      </c>
      <c r="N3845">
        <v>6.28</v>
      </c>
      <c r="O3845">
        <v>4.79</v>
      </c>
      <c r="P3845" s="17">
        <v>0.54118616144975284</v>
      </c>
      <c r="Q3845" s="17">
        <v>0.53846153846153844</v>
      </c>
      <c r="R3845" s="17">
        <v>0.54147675478577939</v>
      </c>
      <c r="S3845" s="17">
        <v>0.31746031746031739</v>
      </c>
      <c r="T3845" s="17">
        <v>0.31746031746031739</v>
      </c>
      <c r="U3845" s="17">
        <v>0.97611202635914329</v>
      </c>
      <c r="V3845" s="17">
        <v>0.21087314662273479</v>
      </c>
      <c r="W3845">
        <v>0.25</v>
      </c>
      <c r="X3845">
        <v>3.67</v>
      </c>
      <c r="Y3845">
        <v>20.149999999999999</v>
      </c>
      <c r="Z3845">
        <v>72.16</v>
      </c>
      <c r="AA3845">
        <v>0</v>
      </c>
      <c r="AB3845" s="17">
        <v>0.54256670902160098</v>
      </c>
      <c r="AC3845" s="17">
        <v>0.41055341055341049</v>
      </c>
      <c r="AD3845" s="17">
        <v>0.63402430307362401</v>
      </c>
      <c r="AE3845" s="17">
        <v>0.41692789968652039</v>
      </c>
    </row>
    <row r="3846" spans="1:31" x14ac:dyDescent="0.35">
      <c r="A3846" t="str">
        <f t="shared" si="240"/>
        <v>December</v>
      </c>
      <c r="B3846">
        <f t="shared" si="241"/>
        <v>2024</v>
      </c>
      <c r="C3846" s="18">
        <v>45649</v>
      </c>
      <c r="D3846" t="s">
        <v>1378</v>
      </c>
      <c r="E3846" t="s">
        <v>132</v>
      </c>
      <c r="F3846" t="s">
        <v>1379</v>
      </c>
      <c r="G3846" s="15">
        <v>0.93140000000000001</v>
      </c>
      <c r="H3846" s="15" t="str">
        <f t="shared" si="242"/>
        <v>Baik Sekali</v>
      </c>
      <c r="I3846" s="15">
        <v>0.88549180000000005</v>
      </c>
      <c r="J3846" s="15" t="str">
        <f t="shared" si="243"/>
        <v>Baik</v>
      </c>
      <c r="K3846" s="15">
        <v>0.99504800000000004</v>
      </c>
      <c r="L3846">
        <v>1.01</v>
      </c>
      <c r="M3846">
        <v>5.18</v>
      </c>
      <c r="N3846">
        <v>5.08</v>
      </c>
      <c r="O3846">
        <v>6.65</v>
      </c>
      <c r="P3846" s="17">
        <v>0.41760722347629797</v>
      </c>
      <c r="Q3846" s="17">
        <v>0.45394736842105271</v>
      </c>
      <c r="R3846" s="17">
        <v>0.41008174386920981</v>
      </c>
      <c r="S3846" s="17">
        <v>0.75362318840579712</v>
      </c>
      <c r="T3846" s="17">
        <v>0.75362318840579712</v>
      </c>
      <c r="U3846" s="17">
        <v>0.99887133182844245</v>
      </c>
      <c r="V3846" s="17">
        <v>0.26523702031602708</v>
      </c>
      <c r="W3846">
        <v>0.02</v>
      </c>
      <c r="X3846">
        <v>4.99</v>
      </c>
      <c r="Y3846">
        <v>20.58</v>
      </c>
      <c r="Z3846">
        <v>11.62</v>
      </c>
      <c r="AA3846">
        <v>0</v>
      </c>
      <c r="AB3846" s="17">
        <v>0.1694015444015444</v>
      </c>
      <c r="AC3846" s="17">
        <v>9.7619047619047619E-2</v>
      </c>
      <c r="AD3846" s="17">
        <v>0.45686900958466448</v>
      </c>
      <c r="AE3846" s="17">
        <v>0.80487804878048785</v>
      </c>
    </row>
    <row r="3847" spans="1:31" x14ac:dyDescent="0.35">
      <c r="A3847" t="str">
        <f t="shared" si="240"/>
        <v>December</v>
      </c>
      <c r="B3847">
        <f t="shared" si="241"/>
        <v>2024</v>
      </c>
      <c r="C3847" s="18">
        <v>45649</v>
      </c>
      <c r="D3847" t="s">
        <v>1378</v>
      </c>
      <c r="E3847" t="s">
        <v>23</v>
      </c>
      <c r="F3847" t="s">
        <v>1381</v>
      </c>
      <c r="G3847" s="15">
        <v>0.89989999999999992</v>
      </c>
      <c r="H3847" s="15" t="str">
        <f t="shared" si="242"/>
        <v>Baik</v>
      </c>
      <c r="I3847" s="15">
        <v>0.85404890106272013</v>
      </c>
      <c r="J3847" s="15" t="str">
        <f t="shared" si="243"/>
        <v>Baik</v>
      </c>
      <c r="K3847" s="15">
        <v>0.95721114589348644</v>
      </c>
      <c r="L3847">
        <v>2.68</v>
      </c>
      <c r="M3847">
        <v>6.26</v>
      </c>
      <c r="N3847">
        <v>7.46</v>
      </c>
      <c r="O3847">
        <v>8.76</v>
      </c>
      <c r="P3847" s="17">
        <v>0.3017170891251022</v>
      </c>
      <c r="Q3847" s="17">
        <v>0.4461883408071749</v>
      </c>
      <c r="R3847" s="17">
        <v>0.26950000000000002</v>
      </c>
      <c r="S3847" s="17">
        <v>0.35678391959798988</v>
      </c>
      <c r="T3847" s="17">
        <v>0.35678391959798988</v>
      </c>
      <c r="U3847" s="17">
        <v>0.99386753883892065</v>
      </c>
      <c r="V3847" s="17">
        <v>0.10956663941128369</v>
      </c>
      <c r="W3847">
        <v>0.2</v>
      </c>
      <c r="X3847">
        <v>3.73</v>
      </c>
      <c r="Y3847">
        <v>14.3</v>
      </c>
      <c r="Z3847">
        <v>59.57</v>
      </c>
      <c r="AA3847">
        <v>0</v>
      </c>
      <c r="AB3847" s="17">
        <v>0.36225296442687749</v>
      </c>
      <c r="AC3847" s="17">
        <v>0.40611353711790388</v>
      </c>
      <c r="AD3847" s="17">
        <v>0.33210332103321027</v>
      </c>
      <c r="AE3847" s="17">
        <v>0.51493428912783756</v>
      </c>
    </row>
    <row r="3848" spans="1:31" x14ac:dyDescent="0.35">
      <c r="A3848" t="str">
        <f t="shared" si="240"/>
        <v>December</v>
      </c>
      <c r="B3848">
        <f t="shared" si="241"/>
        <v>2024</v>
      </c>
      <c r="C3848" s="18">
        <v>45649</v>
      </c>
      <c r="D3848" t="s">
        <v>1378</v>
      </c>
      <c r="E3848" t="s">
        <v>134</v>
      </c>
      <c r="F3848" t="s">
        <v>1382</v>
      </c>
      <c r="G3848" s="15">
        <v>0.86069999999999991</v>
      </c>
      <c r="H3848" s="15" t="str">
        <f t="shared" si="242"/>
        <v>Baik</v>
      </c>
      <c r="I3848" s="15">
        <v>0.87663693942759524</v>
      </c>
      <c r="J3848" s="15" t="str">
        <f t="shared" si="243"/>
        <v>Baik</v>
      </c>
      <c r="K3848" s="15">
        <v>0.96974839836455762</v>
      </c>
      <c r="L3848">
        <v>9.74</v>
      </c>
      <c r="M3848">
        <v>4.2699999999999996</v>
      </c>
      <c r="N3848">
        <v>6.32</v>
      </c>
      <c r="O3848">
        <v>6.32</v>
      </c>
      <c r="P3848" s="17">
        <v>0.36173320350535543</v>
      </c>
      <c r="Q3848" s="17">
        <v>0.39794168096054888</v>
      </c>
      <c r="R3848" s="17">
        <v>0.34738273283480631</v>
      </c>
      <c r="S3848" s="17">
        <v>0.67672413793103448</v>
      </c>
      <c r="T3848" s="17">
        <v>0.70935960591133007</v>
      </c>
      <c r="U3848" s="17">
        <v>1</v>
      </c>
      <c r="V3848" s="17">
        <v>0.2122687439143135</v>
      </c>
      <c r="W3848">
        <v>0.05</v>
      </c>
      <c r="X3848">
        <v>3.73</v>
      </c>
      <c r="Y3848">
        <v>22.04</v>
      </c>
      <c r="Z3848">
        <v>54.11</v>
      </c>
      <c r="AA3848">
        <v>0</v>
      </c>
      <c r="AB3848" s="17">
        <v>0.22669374192357389</v>
      </c>
      <c r="AC3848" s="17">
        <v>0.3656862745098039</v>
      </c>
      <c r="AD3848" s="17">
        <v>0.1910112359550562</v>
      </c>
      <c r="AE3848" s="17">
        <v>0.90884718498659522</v>
      </c>
    </row>
    <row r="3849" spans="1:31" x14ac:dyDescent="0.35">
      <c r="A3849" t="str">
        <f t="shared" si="240"/>
        <v>December</v>
      </c>
      <c r="B3849">
        <f t="shared" si="241"/>
        <v>2024</v>
      </c>
      <c r="C3849" s="18">
        <v>45649</v>
      </c>
      <c r="D3849" t="s">
        <v>1378</v>
      </c>
      <c r="E3849" t="s">
        <v>150</v>
      </c>
      <c r="F3849" t="s">
        <v>1383</v>
      </c>
      <c r="G3849" s="15">
        <v>0.90700000000000003</v>
      </c>
      <c r="H3849" s="15" t="str">
        <f t="shared" si="242"/>
        <v>Baik Sekali</v>
      </c>
      <c r="I3849" s="15">
        <v>0.84620750163727965</v>
      </c>
      <c r="J3849" s="15" t="str">
        <f t="shared" si="243"/>
        <v>Cukup</v>
      </c>
      <c r="K3849" s="15">
        <v>0.97752143324937024</v>
      </c>
      <c r="L3849">
        <v>3.64</v>
      </c>
      <c r="M3849">
        <v>5.01</v>
      </c>
      <c r="N3849">
        <v>4.55</v>
      </c>
      <c r="O3849">
        <v>6.98</v>
      </c>
      <c r="P3849" s="17">
        <v>0.39305103148751358</v>
      </c>
      <c r="Q3849" s="17">
        <v>0.50078003120124803</v>
      </c>
      <c r="R3849" s="17">
        <v>0.36050895381715359</v>
      </c>
      <c r="S3849" s="17">
        <v>0.55763239875389403</v>
      </c>
      <c r="T3849" s="17">
        <v>0.55937499999999996</v>
      </c>
      <c r="U3849" s="17">
        <v>0.95077813970322111</v>
      </c>
      <c r="V3849" s="17">
        <v>0.23307998552298231</v>
      </c>
      <c r="W3849">
        <v>0.38</v>
      </c>
      <c r="X3849">
        <v>2.5299999999999998</v>
      </c>
      <c r="Y3849">
        <v>23.27</v>
      </c>
      <c r="Z3849">
        <v>46.84</v>
      </c>
      <c r="AA3849">
        <v>0</v>
      </c>
      <c r="AB3849" s="17">
        <v>0.29109532463241372</v>
      </c>
      <c r="AC3849" s="17">
        <v>0.34032634032634029</v>
      </c>
      <c r="AD3849" s="17">
        <v>0.27280477408354648</v>
      </c>
      <c r="AE3849" s="17">
        <v>0.4315068493150685</v>
      </c>
    </row>
    <row r="3850" spans="1:31" x14ac:dyDescent="0.35">
      <c r="A3850" t="str">
        <f t="shared" si="240"/>
        <v>December</v>
      </c>
      <c r="B3850">
        <f t="shared" si="241"/>
        <v>2024</v>
      </c>
      <c r="C3850" s="18">
        <v>45649</v>
      </c>
      <c r="D3850" t="s">
        <v>1384</v>
      </c>
      <c r="E3850" t="s">
        <v>120</v>
      </c>
      <c r="F3850" t="s">
        <v>1385</v>
      </c>
      <c r="G3850" s="15">
        <v>0.85840000000000005</v>
      </c>
      <c r="H3850" s="15" t="str">
        <f t="shared" si="242"/>
        <v>Baik</v>
      </c>
      <c r="I3850" s="15">
        <v>0.88017181727671867</v>
      </c>
      <c r="J3850" s="15" t="str">
        <f t="shared" si="243"/>
        <v>Baik</v>
      </c>
      <c r="K3850" s="15">
        <v>0.97241947793348193</v>
      </c>
      <c r="L3850">
        <v>6.17</v>
      </c>
      <c r="M3850">
        <v>6.77</v>
      </c>
      <c r="N3850">
        <v>6.53</v>
      </c>
      <c r="O3850">
        <v>10.93</v>
      </c>
      <c r="P3850" s="17">
        <v>0.69601859924440568</v>
      </c>
      <c r="Q3850" s="17">
        <v>0.76774193548387093</v>
      </c>
      <c r="R3850" s="17">
        <v>0.68025522864232546</v>
      </c>
      <c r="S3850" s="17">
        <v>0.68067226890756305</v>
      </c>
      <c r="T3850" s="17">
        <v>0.67796610169491522</v>
      </c>
      <c r="U3850" s="17">
        <v>0.99941877361232201</v>
      </c>
      <c r="V3850" s="17">
        <v>0.43708224353385638</v>
      </c>
      <c r="W3850">
        <v>0.06</v>
      </c>
      <c r="X3850">
        <v>8.7100000000000009</v>
      </c>
      <c r="Y3850">
        <v>25.1</v>
      </c>
      <c r="Z3850">
        <v>20.23</v>
      </c>
      <c r="AA3850">
        <v>0</v>
      </c>
      <c r="AB3850" s="17">
        <v>0.48177451257417347</v>
      </c>
      <c r="AC3850" s="17">
        <v>0.76587030716723548</v>
      </c>
      <c r="AD3850" s="17">
        <v>0.40612612612612609</v>
      </c>
      <c r="AE3850" s="17">
        <v>0.73351158645276293</v>
      </c>
    </row>
    <row r="3851" spans="1:31" x14ac:dyDescent="0.35">
      <c r="A3851" t="str">
        <f t="shared" si="240"/>
        <v>December</v>
      </c>
      <c r="B3851">
        <f t="shared" si="241"/>
        <v>2024</v>
      </c>
      <c r="C3851" s="18">
        <v>45649</v>
      </c>
      <c r="D3851" t="s">
        <v>1384</v>
      </c>
      <c r="E3851" t="s">
        <v>124</v>
      </c>
      <c r="F3851" t="s">
        <v>1380</v>
      </c>
      <c r="G3851" s="15">
        <v>0.87219999999999998</v>
      </c>
      <c r="H3851" s="15" t="str">
        <f t="shared" si="242"/>
        <v>Baik</v>
      </c>
      <c r="I3851" s="15">
        <v>0.87580792222403425</v>
      </c>
      <c r="J3851" s="15" t="str">
        <f t="shared" si="243"/>
        <v>Baik</v>
      </c>
      <c r="K3851" s="15">
        <v>0.95809406349724013</v>
      </c>
      <c r="L3851">
        <v>3.44</v>
      </c>
      <c r="M3851">
        <v>2.98</v>
      </c>
      <c r="N3851">
        <v>4.29</v>
      </c>
      <c r="O3851">
        <v>5.7</v>
      </c>
      <c r="P3851" s="17">
        <v>0.68289637952559301</v>
      </c>
      <c r="Q3851" s="17">
        <v>0.6541850220264317</v>
      </c>
      <c r="R3851" s="17">
        <v>0.69425087108013939</v>
      </c>
      <c r="S3851" s="17">
        <v>0.4781144781144781</v>
      </c>
      <c r="T3851" s="17">
        <v>0.49300699300699302</v>
      </c>
      <c r="U3851" s="17">
        <v>0.99812734082397003</v>
      </c>
      <c r="V3851" s="17">
        <v>0.36766541822721599</v>
      </c>
      <c r="W3851">
        <v>0.11</v>
      </c>
      <c r="X3851">
        <v>9.5500000000000007</v>
      </c>
      <c r="Y3851">
        <v>24.09</v>
      </c>
      <c r="Z3851">
        <v>66.22</v>
      </c>
      <c r="AA3851">
        <v>0</v>
      </c>
      <c r="AB3851" s="17">
        <v>0.24526362167719201</v>
      </c>
      <c r="AC3851" s="17">
        <v>0.52727272727272723</v>
      </c>
      <c r="AD3851" s="17">
        <v>0.21043076415250039</v>
      </c>
      <c r="AE3851" s="17">
        <v>0.5251989389920424</v>
      </c>
    </row>
    <row r="3852" spans="1:31" x14ac:dyDescent="0.35">
      <c r="A3852" t="str">
        <f t="shared" si="240"/>
        <v>December</v>
      </c>
      <c r="B3852">
        <f t="shared" si="241"/>
        <v>2024</v>
      </c>
      <c r="C3852" s="18">
        <v>45649</v>
      </c>
      <c r="D3852" t="s">
        <v>1384</v>
      </c>
      <c r="E3852" t="s">
        <v>32</v>
      </c>
      <c r="F3852" t="s">
        <v>1385</v>
      </c>
      <c r="G3852" s="15">
        <v>0.90400000000000003</v>
      </c>
      <c r="H3852" s="15" t="str">
        <f t="shared" si="242"/>
        <v>Baik Sekali</v>
      </c>
      <c r="I3852" s="15">
        <v>0.850001156770404</v>
      </c>
      <c r="J3852" s="15" t="str">
        <f t="shared" si="243"/>
        <v>Baik</v>
      </c>
      <c r="K3852" s="15">
        <v>0.95771759077258267</v>
      </c>
      <c r="L3852">
        <v>3.11</v>
      </c>
      <c r="M3852">
        <v>4.87</v>
      </c>
      <c r="N3852">
        <v>5.61</v>
      </c>
      <c r="O3852">
        <v>9.4499999999999993</v>
      </c>
      <c r="P3852" s="17">
        <v>0.59439608269858546</v>
      </c>
      <c r="Q3852" s="17">
        <v>0.69581395348837205</v>
      </c>
      <c r="R3852" s="17">
        <v>0.55247981545559399</v>
      </c>
      <c r="S3852" s="17">
        <v>0.74197860962566842</v>
      </c>
      <c r="T3852" s="17">
        <v>0.74528301886792447</v>
      </c>
      <c r="U3852" s="17">
        <v>0.98721436343852009</v>
      </c>
      <c r="V3852" s="17">
        <v>0.37132752992383022</v>
      </c>
      <c r="W3852">
        <v>0.03</v>
      </c>
      <c r="X3852">
        <v>9.57</v>
      </c>
      <c r="Y3852">
        <v>23</v>
      </c>
      <c r="Z3852">
        <v>65.61</v>
      </c>
      <c r="AA3852">
        <v>0</v>
      </c>
      <c r="AB3852" s="17">
        <v>0.33276360767814878</v>
      </c>
      <c r="AC3852" s="17">
        <v>0.58868243243243246</v>
      </c>
      <c r="AD3852" s="17">
        <v>0.29261503193057148</v>
      </c>
      <c r="AE3852" s="17">
        <v>0.82209469153515069</v>
      </c>
    </row>
    <row r="3853" spans="1:31" x14ac:dyDescent="0.35">
      <c r="A3853" t="str">
        <f t="shared" si="240"/>
        <v>December</v>
      </c>
      <c r="B3853">
        <f t="shared" si="241"/>
        <v>2024</v>
      </c>
      <c r="C3853" s="18">
        <v>45649</v>
      </c>
      <c r="D3853" t="s">
        <v>1384</v>
      </c>
      <c r="E3853" t="s">
        <v>154</v>
      </c>
      <c r="F3853" t="s">
        <v>1386</v>
      </c>
      <c r="G3853" s="15">
        <v>0.87709999999999999</v>
      </c>
      <c r="H3853" s="15" t="str">
        <f t="shared" si="242"/>
        <v>Baik</v>
      </c>
      <c r="I3853" s="15">
        <v>0.85392591149180475</v>
      </c>
      <c r="J3853" s="15" t="str">
        <f t="shared" si="243"/>
        <v>Baik</v>
      </c>
      <c r="K3853" s="15">
        <v>0.94757403283372799</v>
      </c>
      <c r="L3853">
        <v>2.68</v>
      </c>
      <c r="M3853">
        <v>3.66</v>
      </c>
      <c r="N3853">
        <v>5.79</v>
      </c>
      <c r="O3853">
        <v>7.53</v>
      </c>
      <c r="P3853" s="17">
        <v>0.58151260504201685</v>
      </c>
      <c r="Q3853" s="17">
        <v>0.61589403973509937</v>
      </c>
      <c r="R3853" s="17">
        <v>0.56981981981981977</v>
      </c>
      <c r="S3853" s="17">
        <v>0.56451612903225812</v>
      </c>
      <c r="T3853" s="17">
        <v>0.56451612903225812</v>
      </c>
      <c r="U3853" s="17">
        <v>0.99117647058823533</v>
      </c>
      <c r="V3853" s="17">
        <v>0.29873949579831932</v>
      </c>
      <c r="W3853">
        <v>0.11</v>
      </c>
      <c r="X3853">
        <v>9.08</v>
      </c>
      <c r="Y3853">
        <v>24.09</v>
      </c>
      <c r="Z3853">
        <v>61.98</v>
      </c>
      <c r="AA3853">
        <v>0</v>
      </c>
      <c r="AB3853" s="17">
        <v>0.67054673721340385</v>
      </c>
      <c r="AC3853" s="17">
        <v>0.50175131348511381</v>
      </c>
      <c r="AD3853" s="17">
        <v>0.71355555555555561</v>
      </c>
      <c r="AE3853" s="17">
        <v>0.49738219895287961</v>
      </c>
    </row>
    <row r="3854" spans="1:31" x14ac:dyDescent="0.35">
      <c r="A3854" t="str">
        <f t="shared" si="240"/>
        <v>December</v>
      </c>
      <c r="B3854">
        <f t="shared" si="241"/>
        <v>2024</v>
      </c>
      <c r="C3854" s="18">
        <v>45649</v>
      </c>
      <c r="D3854" t="s">
        <v>1384</v>
      </c>
      <c r="E3854" t="s">
        <v>72</v>
      </c>
      <c r="F3854" t="s">
        <v>1382</v>
      </c>
      <c r="G3854" s="15">
        <v>0.89569999999999994</v>
      </c>
      <c r="H3854" s="15" t="str">
        <f t="shared" si="242"/>
        <v>Baik</v>
      </c>
      <c r="I3854" s="15">
        <v>0.89635872791796278</v>
      </c>
      <c r="J3854" s="15" t="str">
        <f t="shared" si="243"/>
        <v>Baik</v>
      </c>
      <c r="K3854" s="15">
        <v>0.9508820797656079</v>
      </c>
      <c r="L3854">
        <v>4.22</v>
      </c>
      <c r="M3854">
        <v>6.3</v>
      </c>
      <c r="N3854">
        <v>5.99</v>
      </c>
      <c r="O3854">
        <v>7.29</v>
      </c>
      <c r="P3854" s="17">
        <v>0.53970826580226905</v>
      </c>
      <c r="Q3854" s="17">
        <v>0.71200671704450047</v>
      </c>
      <c r="R3854" s="17">
        <v>0.47410485933503838</v>
      </c>
      <c r="S3854" s="17">
        <v>0.74764150943396224</v>
      </c>
      <c r="T3854" s="17">
        <v>0.74761904761904763</v>
      </c>
      <c r="U3854" s="17">
        <v>0.99189627228525123</v>
      </c>
      <c r="V3854" s="17">
        <v>0.33225283630470009</v>
      </c>
      <c r="W3854">
        <v>2.16</v>
      </c>
      <c r="X3854">
        <v>3.94</v>
      </c>
      <c r="Y3854">
        <v>22.68</v>
      </c>
      <c r="Z3854">
        <v>50.2</v>
      </c>
      <c r="AA3854">
        <v>0</v>
      </c>
      <c r="AB3854" s="17">
        <v>0.51177285318559562</v>
      </c>
      <c r="AC3854" s="17">
        <v>0.61308980213089803</v>
      </c>
      <c r="AD3854" s="17">
        <v>0.48494414764448762</v>
      </c>
      <c r="AE3854" s="17">
        <v>0.83813306852035752</v>
      </c>
    </row>
    <row r="3855" spans="1:31" x14ac:dyDescent="0.35">
      <c r="A3855" t="str">
        <f t="shared" si="240"/>
        <v>December</v>
      </c>
      <c r="B3855">
        <f t="shared" si="241"/>
        <v>2024</v>
      </c>
      <c r="C3855" s="18">
        <v>45649</v>
      </c>
      <c r="D3855" t="s">
        <v>1387</v>
      </c>
      <c r="E3855" t="s">
        <v>116</v>
      </c>
      <c r="F3855" t="s">
        <v>1381</v>
      </c>
      <c r="G3855" s="15">
        <v>0.84770000000000001</v>
      </c>
      <c r="H3855" s="15" t="str">
        <f t="shared" si="242"/>
        <v>Cukup</v>
      </c>
      <c r="I3855" s="15">
        <v>0.85248042166445148</v>
      </c>
      <c r="J3855" s="15" t="str">
        <f t="shared" si="243"/>
        <v>Baik</v>
      </c>
      <c r="K3855" s="15">
        <v>0.90072977618414707</v>
      </c>
      <c r="L3855">
        <v>6.16</v>
      </c>
      <c r="M3855">
        <v>5.27</v>
      </c>
      <c r="N3855">
        <v>6.8</v>
      </c>
      <c r="O3855">
        <v>7.41</v>
      </c>
      <c r="P3855" s="17">
        <v>0.38754202795965309</v>
      </c>
      <c r="Q3855" s="17">
        <v>0.56692242114237001</v>
      </c>
      <c r="R3855" s="17">
        <v>0.34055381866904871</v>
      </c>
      <c r="S3855" s="17">
        <v>0.70075187969924813</v>
      </c>
      <c r="T3855" s="17">
        <v>0.70180722891566261</v>
      </c>
      <c r="U3855" s="17">
        <v>0.99946912050964432</v>
      </c>
      <c r="V3855" s="17">
        <v>0.20297292514599191</v>
      </c>
      <c r="W3855">
        <v>0</v>
      </c>
      <c r="X3855">
        <v>4.75</v>
      </c>
      <c r="Y3855">
        <v>9.5</v>
      </c>
      <c r="Z3855">
        <v>18.510000000000002</v>
      </c>
      <c r="AA3855">
        <v>0</v>
      </c>
      <c r="AB3855" s="17">
        <v>0.33751027115858673</v>
      </c>
      <c r="AC3855" s="17">
        <v>0.4462696783025325</v>
      </c>
      <c r="AD3855" s="17">
        <v>0.54758418740849191</v>
      </c>
      <c r="AE3855" s="17">
        <v>0.8992842535787321</v>
      </c>
    </row>
    <row r="3856" spans="1:31" x14ac:dyDescent="0.35">
      <c r="A3856" t="str">
        <f t="shared" si="240"/>
        <v>December</v>
      </c>
      <c r="B3856">
        <f t="shared" si="241"/>
        <v>2024</v>
      </c>
      <c r="C3856" s="18">
        <v>45649</v>
      </c>
      <c r="D3856" t="s">
        <v>1387</v>
      </c>
      <c r="E3856" t="s">
        <v>64</v>
      </c>
      <c r="F3856" t="s">
        <v>1379</v>
      </c>
      <c r="G3856" s="15">
        <v>0.82920000000000005</v>
      </c>
      <c r="H3856" s="15" t="str">
        <f t="shared" si="242"/>
        <v>Cukup</v>
      </c>
      <c r="I3856" s="15">
        <v>0.89124678137600544</v>
      </c>
      <c r="J3856" s="15" t="str">
        <f t="shared" si="243"/>
        <v>Baik</v>
      </c>
      <c r="K3856" s="15">
        <v>0.93999080393144407</v>
      </c>
      <c r="L3856">
        <v>7.36</v>
      </c>
      <c r="M3856">
        <v>7.12</v>
      </c>
      <c r="N3856">
        <v>7.12</v>
      </c>
      <c r="O3856">
        <v>9.2100000000000009</v>
      </c>
      <c r="P3856" s="17">
        <v>0.60796945836315919</v>
      </c>
      <c r="Q3856" s="17">
        <v>0.6011705685618729</v>
      </c>
      <c r="R3856" s="17">
        <v>0.61068447412353921</v>
      </c>
      <c r="S3856" s="17">
        <v>0.68428372739916554</v>
      </c>
      <c r="T3856" s="17">
        <v>0.69352517985611506</v>
      </c>
      <c r="U3856" s="17">
        <v>0.99928418038654254</v>
      </c>
      <c r="V3856" s="17">
        <v>0.3536148890479599</v>
      </c>
      <c r="W3856">
        <v>0</v>
      </c>
      <c r="X3856">
        <v>7.65</v>
      </c>
      <c r="Y3856">
        <v>23.42</v>
      </c>
      <c r="Z3856">
        <v>8</v>
      </c>
      <c r="AA3856">
        <v>0</v>
      </c>
      <c r="AB3856" s="17">
        <v>0.64224683544303796</v>
      </c>
      <c r="AC3856" s="17">
        <v>0.52282016348773841</v>
      </c>
      <c r="AD3856" s="17">
        <v>0.89432753888380601</v>
      </c>
      <c r="AE3856" s="17">
        <v>0.81628664495114012</v>
      </c>
    </row>
    <row r="3857" spans="1:31" x14ac:dyDescent="0.35">
      <c r="A3857" t="str">
        <f t="shared" si="240"/>
        <v>December</v>
      </c>
      <c r="B3857">
        <f t="shared" si="241"/>
        <v>2024</v>
      </c>
      <c r="C3857" s="18">
        <v>45649</v>
      </c>
      <c r="D3857" t="s">
        <v>1387</v>
      </c>
      <c r="E3857" t="s">
        <v>56</v>
      </c>
      <c r="F3857" t="s">
        <v>1388</v>
      </c>
      <c r="G3857" s="15">
        <v>0.93400000000000005</v>
      </c>
      <c r="H3857" s="15" t="str">
        <f t="shared" si="242"/>
        <v>Baik Sekali</v>
      </c>
      <c r="I3857" s="15">
        <v>0.88879596937235994</v>
      </c>
      <c r="J3857" s="15" t="str">
        <f t="shared" si="243"/>
        <v>Baik</v>
      </c>
      <c r="K3857" s="15">
        <v>0.95805991249245637</v>
      </c>
      <c r="L3857">
        <v>4.13</v>
      </c>
      <c r="M3857">
        <v>4.4000000000000004</v>
      </c>
      <c r="N3857">
        <v>5.15</v>
      </c>
      <c r="O3857">
        <v>4.49</v>
      </c>
      <c r="P3857" s="17">
        <v>0.58031442241968556</v>
      </c>
      <c r="Q3857" s="17">
        <v>0.676056338028169</v>
      </c>
      <c r="R3857" s="17">
        <v>0.57002271006813021</v>
      </c>
      <c r="S3857" s="17">
        <v>0.80208333333333337</v>
      </c>
      <c r="T3857" s="17">
        <v>0.80208333333333337</v>
      </c>
      <c r="U3857" s="17">
        <v>0.99521531100478466</v>
      </c>
      <c r="V3857" s="17">
        <v>0.42515379357484617</v>
      </c>
      <c r="W3857">
        <v>0</v>
      </c>
      <c r="X3857">
        <v>3.67</v>
      </c>
      <c r="Y3857">
        <v>4.8099999999999996</v>
      </c>
      <c r="Z3857">
        <v>28.03</v>
      </c>
      <c r="AA3857">
        <v>0</v>
      </c>
      <c r="AB3857" s="17">
        <v>0.87384491763760541</v>
      </c>
      <c r="AC3857" s="17">
        <v>0.79747974797479748</v>
      </c>
      <c r="AD3857" s="17">
        <v>0.96588755527479464</v>
      </c>
      <c r="AE3857" s="17">
        <v>0.95372460496613998</v>
      </c>
    </row>
    <row r="3858" spans="1:31" x14ac:dyDescent="0.35">
      <c r="A3858" t="str">
        <f t="shared" si="240"/>
        <v>December</v>
      </c>
      <c r="B3858">
        <f t="shared" si="241"/>
        <v>2024</v>
      </c>
      <c r="C3858" s="18">
        <v>45649</v>
      </c>
      <c r="D3858" t="s">
        <v>1387</v>
      </c>
      <c r="E3858" t="s">
        <v>80</v>
      </c>
      <c r="F3858" t="s">
        <v>1381</v>
      </c>
      <c r="G3858" s="15">
        <v>0.91790000000000005</v>
      </c>
      <c r="H3858" s="15" t="str">
        <f t="shared" si="242"/>
        <v>Baik Sekali</v>
      </c>
      <c r="I3858" s="15">
        <v>0.85619468686402</v>
      </c>
      <c r="J3858" s="15" t="str">
        <f t="shared" si="243"/>
        <v>Baik</v>
      </c>
      <c r="K3858" s="15">
        <v>0.94384196246862895</v>
      </c>
      <c r="L3858">
        <v>3.77</v>
      </c>
      <c r="M3858">
        <v>6.42</v>
      </c>
      <c r="N3858">
        <v>6.08</v>
      </c>
      <c r="O3858">
        <v>7.14</v>
      </c>
      <c r="P3858" s="17">
        <v>0.38220217346729551</v>
      </c>
      <c r="Q3858" s="17">
        <v>0.45326633165829139</v>
      </c>
      <c r="R3858" s="17">
        <v>0.36398763523956718</v>
      </c>
      <c r="S3858" s="17">
        <v>0.70731707317073167</v>
      </c>
      <c r="T3858" s="17">
        <v>0.71140939597315433</v>
      </c>
      <c r="U3858" s="17">
        <v>0.98626204633996306</v>
      </c>
      <c r="V3858" s="17">
        <v>0.1792085298339143</v>
      </c>
      <c r="W3858">
        <v>0</v>
      </c>
      <c r="X3858">
        <v>6.03</v>
      </c>
      <c r="Y3858">
        <v>10.14</v>
      </c>
      <c r="Z3858">
        <v>7.46</v>
      </c>
      <c r="AA3858">
        <v>0</v>
      </c>
      <c r="AB3858" s="17">
        <v>0.53320782344942996</v>
      </c>
      <c r="AC3858" s="17">
        <v>0.36063750926612298</v>
      </c>
      <c r="AD3858" s="17">
        <v>0.79475531695230228</v>
      </c>
      <c r="AE3858" s="17">
        <v>0.9373072970195272</v>
      </c>
    </row>
    <row r="3859" spans="1:31" x14ac:dyDescent="0.35">
      <c r="A3859" t="str">
        <f t="shared" si="240"/>
        <v>December</v>
      </c>
      <c r="B3859">
        <f t="shared" si="241"/>
        <v>2024</v>
      </c>
      <c r="C3859" s="18">
        <v>45649</v>
      </c>
      <c r="D3859" t="s">
        <v>1387</v>
      </c>
      <c r="E3859" t="s">
        <v>74</v>
      </c>
      <c r="F3859" t="s">
        <v>1389</v>
      </c>
      <c r="G3859" s="15">
        <v>0.85769999999999991</v>
      </c>
      <c r="H3859" s="15" t="str">
        <f t="shared" si="242"/>
        <v>Baik</v>
      </c>
      <c r="I3859" s="15">
        <v>0.86418188480788705</v>
      </c>
      <c r="J3859" s="15" t="str">
        <f t="shared" si="243"/>
        <v>Baik</v>
      </c>
      <c r="K3859" s="15">
        <v>0.93601967087967708</v>
      </c>
      <c r="L3859">
        <v>6.33</v>
      </c>
      <c r="M3859">
        <v>7.02</v>
      </c>
      <c r="N3859">
        <v>8.73</v>
      </c>
      <c r="O3859">
        <v>9</v>
      </c>
      <c r="P3859" s="17">
        <v>0.669849931787176</v>
      </c>
      <c r="Q3859" s="17">
        <v>0.65759637188208619</v>
      </c>
      <c r="R3859" s="17">
        <v>0.67292377701934014</v>
      </c>
      <c r="S3859" s="17">
        <v>0.75689655172413794</v>
      </c>
      <c r="T3859" s="17">
        <v>0.75647668393782386</v>
      </c>
      <c r="U3859" s="17">
        <v>0.99954524783992726</v>
      </c>
      <c r="V3859" s="17">
        <v>0.43042291950886769</v>
      </c>
      <c r="W3859">
        <v>0</v>
      </c>
      <c r="X3859">
        <v>7.21</v>
      </c>
      <c r="Y3859">
        <v>20.43</v>
      </c>
      <c r="Z3859">
        <v>14</v>
      </c>
      <c r="AA3859">
        <v>0</v>
      </c>
      <c r="AB3859" s="17">
        <v>0.27510917030567678</v>
      </c>
      <c r="AC3859" s="17">
        <v>0.41839876828329492</v>
      </c>
      <c r="AD3859" s="17">
        <v>0.4921325744894543</v>
      </c>
      <c r="AE3859" s="17">
        <v>0.92640294388224476</v>
      </c>
    </row>
    <row r="3860" spans="1:31" x14ac:dyDescent="0.35">
      <c r="A3860" t="str">
        <f t="shared" si="240"/>
        <v>December</v>
      </c>
      <c r="B3860">
        <f t="shared" si="241"/>
        <v>2024</v>
      </c>
      <c r="C3860" s="18">
        <v>45649</v>
      </c>
      <c r="D3860" t="s">
        <v>1387</v>
      </c>
      <c r="E3860" t="s">
        <v>34</v>
      </c>
      <c r="F3860" t="s">
        <v>1390</v>
      </c>
      <c r="G3860" s="15">
        <v>0.90099999999999991</v>
      </c>
      <c r="H3860" s="15" t="str">
        <f t="shared" si="242"/>
        <v>Baik Sekali</v>
      </c>
      <c r="I3860" s="15">
        <v>0.89647205000000008</v>
      </c>
      <c r="J3860" s="15" t="str">
        <f t="shared" si="243"/>
        <v>Baik</v>
      </c>
      <c r="K3860" s="15">
        <v>0.97256299999999996</v>
      </c>
      <c r="L3860">
        <v>0.76</v>
      </c>
      <c r="M3860">
        <v>8.3800000000000008</v>
      </c>
      <c r="N3860">
        <v>4.55</v>
      </c>
      <c r="O3860">
        <v>5.27</v>
      </c>
      <c r="P3860" s="17">
        <v>0.37867078825347761</v>
      </c>
      <c r="Q3860" s="17">
        <v>0.49315068493150682</v>
      </c>
      <c r="R3860" s="17">
        <v>0.36411149825783973</v>
      </c>
      <c r="S3860" s="17">
        <v>0.66666666666666663</v>
      </c>
      <c r="T3860" s="17">
        <v>0.66666666666666663</v>
      </c>
      <c r="U3860" s="17">
        <v>0.97836166924265844</v>
      </c>
      <c r="V3860" s="17">
        <v>0.2225656877897991</v>
      </c>
      <c r="W3860">
        <v>0</v>
      </c>
      <c r="X3860">
        <v>8.25</v>
      </c>
      <c r="Y3860">
        <v>13.55</v>
      </c>
      <c r="Z3860">
        <v>23.86</v>
      </c>
      <c r="AA3860">
        <v>0</v>
      </c>
      <c r="AB3860" s="17">
        <v>0.58725945587259454</v>
      </c>
      <c r="AC3860" s="17">
        <v>0.80769230769230771</v>
      </c>
      <c r="AD3860" s="17">
        <v>0.66384180790960456</v>
      </c>
      <c r="AE3860" s="17">
        <v>0.82205513784461148</v>
      </c>
    </row>
    <row r="3861" spans="1:31" x14ac:dyDescent="0.35">
      <c r="A3861" t="str">
        <f t="shared" si="240"/>
        <v>December</v>
      </c>
      <c r="B3861">
        <f t="shared" si="241"/>
        <v>2024</v>
      </c>
      <c r="C3861" s="18">
        <v>45649</v>
      </c>
      <c r="D3861" t="s">
        <v>1391</v>
      </c>
      <c r="E3861" t="s">
        <v>70</v>
      </c>
      <c r="F3861" t="s">
        <v>1392</v>
      </c>
      <c r="G3861" s="15">
        <v>0.98680000000000012</v>
      </c>
      <c r="H3861" s="15" t="str">
        <f t="shared" si="242"/>
        <v>Istimewa</v>
      </c>
      <c r="I3861" s="15">
        <v>0.8800041500000001</v>
      </c>
      <c r="J3861" s="15" t="str">
        <f t="shared" si="243"/>
        <v>Baik</v>
      </c>
      <c r="K3861" s="15">
        <v>0.96636899999999992</v>
      </c>
      <c r="L3861">
        <v>3.48</v>
      </c>
      <c r="M3861">
        <v>0</v>
      </c>
      <c r="N3861">
        <v>3.9</v>
      </c>
      <c r="O3861">
        <v>5.09</v>
      </c>
      <c r="P3861" s="17">
        <v>0.77925925925925921</v>
      </c>
      <c r="Q3861" s="17">
        <v>0.96610169491525422</v>
      </c>
      <c r="R3861" s="17">
        <v>0.76136363636363635</v>
      </c>
      <c r="S3861" s="17">
        <v>0.98245614035087714</v>
      </c>
      <c r="T3861" s="17">
        <v>0.98245614035087714</v>
      </c>
      <c r="U3861" s="17">
        <v>0.99555555555555553</v>
      </c>
      <c r="V3861" s="17">
        <v>0.88</v>
      </c>
      <c r="W3861">
        <v>0.17</v>
      </c>
      <c r="X3861">
        <v>3.94</v>
      </c>
      <c r="Y3861">
        <v>13.86</v>
      </c>
      <c r="Z3861">
        <v>34.53</v>
      </c>
      <c r="AA3861">
        <v>0</v>
      </c>
      <c r="AB3861" s="17">
        <v>0.94812680115273773</v>
      </c>
      <c r="AC3861" s="17">
        <v>0.87096774193548387</v>
      </c>
      <c r="AD3861" s="17">
        <v>0.95856052344601961</v>
      </c>
      <c r="AE3861" s="17">
        <v>0.91666666666666663</v>
      </c>
    </row>
    <row r="3862" spans="1:31" x14ac:dyDescent="0.35">
      <c r="A3862" t="str">
        <f t="shared" si="240"/>
        <v>December</v>
      </c>
      <c r="B3862">
        <f t="shared" si="241"/>
        <v>2024</v>
      </c>
      <c r="C3862" s="18">
        <v>45649</v>
      </c>
      <c r="D3862" t="s">
        <v>1391</v>
      </c>
      <c r="E3862" t="s">
        <v>43</v>
      </c>
      <c r="F3862" t="s">
        <v>1392</v>
      </c>
      <c r="G3862" s="15">
        <v>0.94599999999999995</v>
      </c>
      <c r="H3862" s="15" t="str">
        <f t="shared" si="242"/>
        <v>Baik Sekali</v>
      </c>
      <c r="I3862" s="15">
        <v>0.87559618123216665</v>
      </c>
      <c r="J3862" s="15" t="str">
        <f t="shared" si="243"/>
        <v>Baik</v>
      </c>
      <c r="K3862" s="15">
        <v>0.96306051780619029</v>
      </c>
      <c r="L3862">
        <v>3.5</v>
      </c>
      <c r="M3862">
        <v>0</v>
      </c>
      <c r="N3862">
        <v>3.72</v>
      </c>
      <c r="O3862">
        <v>5.72</v>
      </c>
      <c r="P3862" s="17">
        <v>0.74556213017751483</v>
      </c>
      <c r="Q3862" s="17">
        <v>0.85606060606060608</v>
      </c>
      <c r="R3862" s="17">
        <v>0.70666666666666667</v>
      </c>
      <c r="S3862" s="17">
        <v>0.86725663716814161</v>
      </c>
      <c r="T3862" s="17">
        <v>0.86725663716814161</v>
      </c>
      <c r="U3862" s="17">
        <v>0.91518737672583828</v>
      </c>
      <c r="V3862" s="17">
        <v>0.66469428007889542</v>
      </c>
      <c r="W3862">
        <v>0.87</v>
      </c>
      <c r="X3862">
        <v>4.32</v>
      </c>
      <c r="Y3862">
        <v>11</v>
      </c>
      <c r="Z3862">
        <v>48.58</v>
      </c>
      <c r="AA3862">
        <v>0</v>
      </c>
      <c r="AB3862" s="17">
        <v>0.84426229508196726</v>
      </c>
      <c r="AC3862" s="17">
        <v>0.8101983002832861</v>
      </c>
      <c r="AD3862" s="17">
        <v>0.85983827493261455</v>
      </c>
      <c r="AE3862" s="17">
        <v>0.64335664335664333</v>
      </c>
    </row>
    <row r="3863" spans="1:31" x14ac:dyDescent="0.35">
      <c r="A3863" t="str">
        <f t="shared" si="240"/>
        <v>December</v>
      </c>
      <c r="B3863">
        <f t="shared" si="241"/>
        <v>2024</v>
      </c>
      <c r="C3863" s="18">
        <v>45649</v>
      </c>
      <c r="D3863" t="s">
        <v>1391</v>
      </c>
      <c r="E3863" t="s">
        <v>136</v>
      </c>
      <c r="F3863" t="s">
        <v>1392</v>
      </c>
      <c r="G3863" s="15">
        <v>0.92069999999999996</v>
      </c>
      <c r="H3863" s="15" t="str">
        <f t="shared" si="242"/>
        <v>Baik Sekali</v>
      </c>
      <c r="I3863" s="15">
        <v>0.86841415242557884</v>
      </c>
      <c r="J3863" s="15" t="str">
        <f t="shared" si="243"/>
        <v>Baik</v>
      </c>
      <c r="K3863" s="15">
        <v>0.94254043550165367</v>
      </c>
      <c r="L3863">
        <v>3.64</v>
      </c>
      <c r="M3863">
        <v>4.71</v>
      </c>
      <c r="N3863">
        <v>4.41</v>
      </c>
      <c r="O3863">
        <v>4.92</v>
      </c>
      <c r="P3863" s="17">
        <v>0.73582995951417007</v>
      </c>
      <c r="Q3863" s="17">
        <v>0.87777777777777777</v>
      </c>
      <c r="R3863" s="17">
        <v>0.70420792079207917</v>
      </c>
      <c r="S3863" s="17">
        <v>0.84810126582278478</v>
      </c>
      <c r="T3863" s="17">
        <v>0.84810126582278478</v>
      </c>
      <c r="U3863" s="17">
        <v>0.9665991902834008</v>
      </c>
      <c r="V3863" s="17">
        <v>0.43218623481781382</v>
      </c>
      <c r="W3863">
        <v>0.17</v>
      </c>
      <c r="X3863">
        <v>5.09</v>
      </c>
      <c r="Y3863">
        <v>20.79</v>
      </c>
      <c r="Z3863">
        <v>25.32</v>
      </c>
      <c r="AA3863">
        <v>0</v>
      </c>
      <c r="AB3863" s="17">
        <v>0.57478305257784579</v>
      </c>
      <c r="AC3863" s="17">
        <v>0.58402203856749313</v>
      </c>
      <c r="AD3863" s="17">
        <v>0.5675895765472313</v>
      </c>
      <c r="AE3863" s="17">
        <v>0.65801886792452835</v>
      </c>
    </row>
    <row r="3864" spans="1:31" x14ac:dyDescent="0.35">
      <c r="A3864" t="str">
        <f t="shared" si="240"/>
        <v>December</v>
      </c>
      <c r="B3864">
        <f t="shared" si="241"/>
        <v>2024</v>
      </c>
      <c r="C3864" s="18">
        <v>45649</v>
      </c>
      <c r="D3864" t="s">
        <v>1391</v>
      </c>
      <c r="E3864" t="s">
        <v>60</v>
      </c>
      <c r="F3864" t="s">
        <v>1392</v>
      </c>
      <c r="G3864" s="15">
        <v>0.94519999999999993</v>
      </c>
      <c r="H3864" s="15" t="str">
        <f t="shared" si="242"/>
        <v>Baik Sekali</v>
      </c>
      <c r="I3864" s="15">
        <v>0.86539971344480215</v>
      </c>
      <c r="J3864" s="15" t="str">
        <f t="shared" si="243"/>
        <v>Baik</v>
      </c>
      <c r="K3864" s="15">
        <v>0.95435632412800586</v>
      </c>
      <c r="L3864">
        <v>3.39</v>
      </c>
      <c r="M3864">
        <v>3.95</v>
      </c>
      <c r="N3864">
        <v>3.45</v>
      </c>
      <c r="O3864">
        <v>4.97</v>
      </c>
      <c r="P3864" s="17">
        <v>0.47773654916512059</v>
      </c>
      <c r="Q3864" s="17">
        <v>0.66257668711656437</v>
      </c>
      <c r="R3864" s="17">
        <v>0.44480874316939889</v>
      </c>
      <c r="S3864" s="17">
        <v>0.98148148148148151</v>
      </c>
      <c r="T3864" s="17">
        <v>0.98148148148148151</v>
      </c>
      <c r="U3864" s="17">
        <v>0.94434137291280151</v>
      </c>
      <c r="V3864" s="17">
        <v>0.32282003710575141</v>
      </c>
      <c r="W3864">
        <v>1.86</v>
      </c>
      <c r="X3864">
        <v>4.9000000000000004</v>
      </c>
      <c r="Y3864">
        <v>10.85</v>
      </c>
      <c r="Z3864">
        <v>28.1</v>
      </c>
      <c r="AA3864">
        <v>0</v>
      </c>
      <c r="AB3864" s="17">
        <v>0.79472140762463339</v>
      </c>
      <c r="AC3864" s="17">
        <v>0.62121212121212122</v>
      </c>
      <c r="AD3864" s="17">
        <v>0.8590982286634461</v>
      </c>
      <c r="AE3864" s="17">
        <v>0.85017421602787457</v>
      </c>
    </row>
    <row r="3865" spans="1:31" x14ac:dyDescent="0.35">
      <c r="A3865" t="str">
        <f t="shared" si="240"/>
        <v>December</v>
      </c>
      <c r="B3865">
        <f t="shared" si="241"/>
        <v>2024</v>
      </c>
      <c r="C3865" s="18">
        <v>45649</v>
      </c>
      <c r="D3865" t="s">
        <v>1391</v>
      </c>
      <c r="E3865" t="s">
        <v>130</v>
      </c>
      <c r="F3865" t="s">
        <v>1392</v>
      </c>
      <c r="G3865" s="15">
        <v>0.96560000000000001</v>
      </c>
      <c r="H3865" s="15" t="str">
        <f t="shared" si="242"/>
        <v>Istimewa</v>
      </c>
      <c r="I3865" s="15">
        <v>0.97602368762039116</v>
      </c>
      <c r="J3865" s="15" t="str">
        <f t="shared" si="243"/>
        <v>Istimewa</v>
      </c>
      <c r="K3865" s="15">
        <v>0.96306767891540279</v>
      </c>
      <c r="L3865">
        <v>3.3</v>
      </c>
      <c r="M3865">
        <v>0</v>
      </c>
      <c r="N3865">
        <v>4.68</v>
      </c>
      <c r="O3865">
        <v>5.14</v>
      </c>
      <c r="P3865" s="17">
        <v>0.77053140096618356</v>
      </c>
      <c r="Q3865" s="17">
        <v>0.81889763779527558</v>
      </c>
      <c r="R3865" s="17">
        <v>0.76176890156918686</v>
      </c>
      <c r="S3865" s="17">
        <v>0.96153846153846156</v>
      </c>
      <c r="T3865" s="17">
        <v>0.96153846153846156</v>
      </c>
      <c r="U3865" s="17">
        <v>0.93478260869565222</v>
      </c>
      <c r="V3865" s="17">
        <v>0.53502415458937203</v>
      </c>
      <c r="W3865">
        <v>0.15</v>
      </c>
      <c r="X3865">
        <v>3.25</v>
      </c>
      <c r="Y3865">
        <v>7.63</v>
      </c>
      <c r="Z3865">
        <v>19.899999999999999</v>
      </c>
      <c r="AA3865">
        <v>0</v>
      </c>
      <c r="AB3865" s="17">
        <v>0.79408212560386471</v>
      </c>
      <c r="AC3865" s="17">
        <v>0.63520408163265307</v>
      </c>
      <c r="AD3865" s="17">
        <v>0.84323040380047509</v>
      </c>
      <c r="AE3865" s="17">
        <v>0.63855421686746983</v>
      </c>
    </row>
    <row r="3866" spans="1:31" x14ac:dyDescent="0.35">
      <c r="A3866" t="str">
        <f t="shared" si="240"/>
        <v>December</v>
      </c>
      <c r="B3866">
        <f t="shared" si="241"/>
        <v>2024</v>
      </c>
      <c r="C3866" s="18">
        <v>45649</v>
      </c>
      <c r="D3866" t="s">
        <v>1391</v>
      </c>
      <c r="E3866" t="s">
        <v>140</v>
      </c>
      <c r="F3866" t="s">
        <v>1392</v>
      </c>
      <c r="G3866" s="15">
        <v>0.97989999999999999</v>
      </c>
      <c r="H3866" s="15" t="str">
        <f t="shared" si="242"/>
        <v>Istimewa</v>
      </c>
      <c r="I3866" s="15">
        <v>0.97013836483249261</v>
      </c>
      <c r="J3866" s="15" t="str">
        <f t="shared" si="243"/>
        <v>Istimewa</v>
      </c>
      <c r="K3866" s="15">
        <v>0.94625247094997855</v>
      </c>
      <c r="L3866">
        <v>3.37</v>
      </c>
      <c r="M3866">
        <v>3.06</v>
      </c>
      <c r="N3866">
        <v>5.67</v>
      </c>
      <c r="O3866">
        <v>5.56</v>
      </c>
      <c r="P3866" s="17">
        <v>0.78770949720670391</v>
      </c>
      <c r="Q3866" s="17">
        <v>0.93548387096774188</v>
      </c>
      <c r="R3866" s="17">
        <v>0.7567567567567568</v>
      </c>
      <c r="S3866" s="17">
        <v>0.96551724137931039</v>
      </c>
      <c r="T3866" s="17">
        <v>0.96551724137931039</v>
      </c>
      <c r="U3866" s="17">
        <v>0.98603351955307261</v>
      </c>
      <c r="V3866" s="17">
        <v>0.66620111731843579</v>
      </c>
      <c r="W3866">
        <v>0.12</v>
      </c>
      <c r="X3866">
        <v>3.88</v>
      </c>
      <c r="Y3866">
        <v>12.95</v>
      </c>
      <c r="Z3866">
        <v>30.02</v>
      </c>
      <c r="AA3866">
        <v>0</v>
      </c>
      <c r="AB3866" s="17">
        <v>0.96447368421052626</v>
      </c>
      <c r="AC3866" s="17">
        <v>0.94202898550724634</v>
      </c>
      <c r="AD3866" s="17">
        <v>0.97287522603978305</v>
      </c>
      <c r="AE3866" s="17">
        <v>0.93333333333333335</v>
      </c>
    </row>
    <row r="3867" spans="1:31" x14ac:dyDescent="0.35">
      <c r="A3867" t="str">
        <f t="shared" si="240"/>
        <v>December</v>
      </c>
      <c r="B3867">
        <f t="shared" si="241"/>
        <v>2024</v>
      </c>
      <c r="C3867" s="18">
        <v>45649</v>
      </c>
      <c r="D3867" t="s">
        <v>1393</v>
      </c>
      <c r="E3867" t="s">
        <v>138</v>
      </c>
      <c r="F3867" t="s">
        <v>1392</v>
      </c>
      <c r="G3867" s="15">
        <v>0.9395</v>
      </c>
      <c r="H3867" s="15" t="str">
        <f t="shared" si="242"/>
        <v>Baik Sekali</v>
      </c>
      <c r="I3867" s="15">
        <v>0.84546208668145317</v>
      </c>
      <c r="J3867" s="15" t="str">
        <f t="shared" si="243"/>
        <v>Cukup</v>
      </c>
      <c r="K3867" s="15">
        <v>0.95496310480415181</v>
      </c>
      <c r="L3867">
        <v>3.12</v>
      </c>
      <c r="M3867">
        <v>0</v>
      </c>
      <c r="N3867">
        <v>5.05</v>
      </c>
      <c r="O3867">
        <v>4.62</v>
      </c>
      <c r="P3867" s="17">
        <v>0.69261880687563193</v>
      </c>
      <c r="Q3867" s="17">
        <v>0.69444444444444442</v>
      </c>
      <c r="R3867" s="17">
        <v>0.69247546346782984</v>
      </c>
      <c r="S3867" s="17">
        <v>0.78</v>
      </c>
      <c r="T3867" s="17">
        <v>0.78</v>
      </c>
      <c r="U3867" s="17">
        <v>0.95045500505561176</v>
      </c>
      <c r="V3867" s="17">
        <v>0.29625884732052582</v>
      </c>
      <c r="W3867">
        <v>0</v>
      </c>
      <c r="X3867">
        <v>3.28</v>
      </c>
      <c r="Y3867">
        <v>8.81</v>
      </c>
      <c r="Z3867">
        <v>50.56</v>
      </c>
      <c r="AA3867">
        <v>0</v>
      </c>
      <c r="AB3867" s="17">
        <v>0.53545394300861493</v>
      </c>
      <c r="AC3867" s="17">
        <v>0.57943925233644855</v>
      </c>
      <c r="AD3867" s="17">
        <v>0.52316764953664696</v>
      </c>
      <c r="AE3867" s="17">
        <v>0.67741935483870963</v>
      </c>
    </row>
    <row r="3868" spans="1:31" x14ac:dyDescent="0.35">
      <c r="A3868" t="str">
        <f t="shared" si="240"/>
        <v>December</v>
      </c>
      <c r="B3868">
        <f t="shared" si="241"/>
        <v>2024</v>
      </c>
      <c r="C3868" s="18">
        <v>45649</v>
      </c>
      <c r="D3868" t="s">
        <v>1393</v>
      </c>
      <c r="E3868" t="s">
        <v>112</v>
      </c>
      <c r="F3868" t="s">
        <v>1392</v>
      </c>
      <c r="G3868" s="15">
        <v>0.97230000000000005</v>
      </c>
      <c r="H3868" s="15" t="str">
        <f t="shared" si="242"/>
        <v>Istimewa</v>
      </c>
      <c r="I3868" s="15">
        <v>0.89881820000000001</v>
      </c>
      <c r="J3868" s="15" t="str">
        <f t="shared" si="243"/>
        <v>Baik</v>
      </c>
      <c r="K3868" s="15">
        <v>0.97555199999999997</v>
      </c>
      <c r="L3868">
        <v>1.77</v>
      </c>
      <c r="M3868">
        <v>0.71</v>
      </c>
      <c r="N3868">
        <v>4.46</v>
      </c>
      <c r="O3868">
        <v>3.01</v>
      </c>
      <c r="P3868" s="17">
        <v>0.83372365339578458</v>
      </c>
      <c r="Q3868" s="17">
        <v>0.79166666666666663</v>
      </c>
      <c r="R3868" s="17">
        <v>0.83622828784119108</v>
      </c>
      <c r="S3868" s="17">
        <v>0.89473684210526316</v>
      </c>
      <c r="T3868" s="17">
        <v>0.89473684210526316</v>
      </c>
      <c r="U3868" s="17">
        <v>1</v>
      </c>
      <c r="V3868" s="17">
        <v>0.55971896955503508</v>
      </c>
      <c r="W3868">
        <v>0.33</v>
      </c>
      <c r="X3868">
        <v>2.61</v>
      </c>
      <c r="Y3868">
        <v>6.8</v>
      </c>
      <c r="Z3868">
        <v>17.95</v>
      </c>
      <c r="AA3868">
        <v>0</v>
      </c>
      <c r="AB3868" s="17">
        <v>0.87117903930131002</v>
      </c>
      <c r="AC3868" s="17">
        <v>0.91156462585034015</v>
      </c>
      <c r="AD3868" s="17">
        <v>0.85161290322580641</v>
      </c>
      <c r="AE3868" s="17">
        <v>0.75373134328358204</v>
      </c>
    </row>
    <row r="3869" spans="1:31" x14ac:dyDescent="0.35">
      <c r="A3869" t="str">
        <f t="shared" si="240"/>
        <v>December</v>
      </c>
      <c r="B3869">
        <f t="shared" si="241"/>
        <v>2024</v>
      </c>
      <c r="C3869" s="18">
        <v>45649</v>
      </c>
      <c r="D3869" t="s">
        <v>1393</v>
      </c>
      <c r="E3869" t="s">
        <v>102</v>
      </c>
      <c r="F3869" t="s">
        <v>1392</v>
      </c>
      <c r="G3869" s="15">
        <v>0.95019999999999993</v>
      </c>
      <c r="H3869" s="15" t="str">
        <f t="shared" si="242"/>
        <v>Istimewa</v>
      </c>
      <c r="I3869" s="15">
        <v>0.86142500676326095</v>
      </c>
      <c r="J3869" s="15" t="str">
        <f t="shared" si="243"/>
        <v>Baik</v>
      </c>
      <c r="K3869" s="15">
        <v>0.95414287646645946</v>
      </c>
      <c r="L3869">
        <v>2.82</v>
      </c>
      <c r="M3869">
        <v>2.4500000000000002</v>
      </c>
      <c r="N3869">
        <v>3.39</v>
      </c>
      <c r="O3869">
        <v>3.44</v>
      </c>
      <c r="P3869" s="17">
        <v>0.66961130742049468</v>
      </c>
      <c r="Q3869" s="17">
        <v>0.8</v>
      </c>
      <c r="R3869" s="17">
        <v>0.65697674418604646</v>
      </c>
      <c r="S3869" s="17">
        <v>0.72499999999999998</v>
      </c>
      <c r="T3869" s="17">
        <v>0.72499999999999998</v>
      </c>
      <c r="U3869" s="17">
        <v>0.99646643109540634</v>
      </c>
      <c r="V3869" s="17">
        <v>0.43109540636042398</v>
      </c>
      <c r="W3869">
        <v>0.21</v>
      </c>
      <c r="X3869">
        <v>2.76</v>
      </c>
      <c r="Y3869">
        <v>8.2200000000000006</v>
      </c>
      <c r="Z3869">
        <v>25.83</v>
      </c>
      <c r="AA3869">
        <v>0</v>
      </c>
      <c r="AB3869" s="17">
        <v>0.75726495726495724</v>
      </c>
      <c r="AC3869" s="17">
        <v>0.76065573770491801</v>
      </c>
      <c r="AD3869" s="17">
        <v>0.75357142857142856</v>
      </c>
      <c r="AE3869" s="17">
        <v>0.64224137931034486</v>
      </c>
    </row>
    <row r="3870" spans="1:31" x14ac:dyDescent="0.35">
      <c r="A3870" t="str">
        <f t="shared" si="240"/>
        <v>December</v>
      </c>
      <c r="B3870">
        <f t="shared" si="241"/>
        <v>2024</v>
      </c>
      <c r="C3870" s="18">
        <v>45649</v>
      </c>
      <c r="D3870" t="s">
        <v>1393</v>
      </c>
      <c r="E3870" t="s">
        <v>78</v>
      </c>
      <c r="F3870" t="s">
        <v>1392</v>
      </c>
      <c r="G3870" s="15">
        <v>0.95269999999999999</v>
      </c>
      <c r="H3870" s="15" t="str">
        <f t="shared" si="242"/>
        <v>Istimewa</v>
      </c>
      <c r="I3870" s="15">
        <v>0.84374976404494384</v>
      </c>
      <c r="J3870" s="15" t="str">
        <f t="shared" si="243"/>
        <v>Cukup</v>
      </c>
      <c r="K3870" s="15">
        <v>0.95749932584269659</v>
      </c>
      <c r="L3870">
        <v>1.95</v>
      </c>
      <c r="M3870">
        <v>0</v>
      </c>
      <c r="N3870">
        <v>3.91</v>
      </c>
      <c r="O3870">
        <v>3.89</v>
      </c>
      <c r="P3870" s="17">
        <v>0.61576354679802958</v>
      </c>
      <c r="Q3870" s="17">
        <v>0.8</v>
      </c>
      <c r="R3870" s="17">
        <v>0.60787671232876717</v>
      </c>
      <c r="S3870" s="17">
        <v>0.8</v>
      </c>
      <c r="T3870" s="17">
        <v>0.8</v>
      </c>
      <c r="U3870" s="17">
        <v>0.96387520525451564</v>
      </c>
      <c r="V3870" s="17">
        <v>0.34975369458128081</v>
      </c>
      <c r="W3870">
        <v>0.2</v>
      </c>
      <c r="X3870">
        <v>3.5</v>
      </c>
      <c r="Y3870">
        <v>6.74</v>
      </c>
      <c r="Z3870">
        <v>25.19</v>
      </c>
      <c r="AA3870">
        <v>0</v>
      </c>
      <c r="AB3870" s="17">
        <v>0.76603432700993679</v>
      </c>
      <c r="AC3870" s="17">
        <v>0.74780058651026393</v>
      </c>
      <c r="AD3870" s="17">
        <v>0.77415143603133163</v>
      </c>
      <c r="AE3870" s="17">
        <v>0.72941176470588232</v>
      </c>
    </row>
    <row r="3871" spans="1:31" x14ac:dyDescent="0.35">
      <c r="A3871" t="str">
        <f t="shared" si="240"/>
        <v>December</v>
      </c>
      <c r="B3871">
        <f t="shared" si="241"/>
        <v>2024</v>
      </c>
      <c r="C3871" s="18">
        <v>45649</v>
      </c>
      <c r="D3871" t="s">
        <v>1393</v>
      </c>
      <c r="E3871" t="s">
        <v>126</v>
      </c>
      <c r="F3871" t="s">
        <v>1392</v>
      </c>
      <c r="G3871" s="15">
        <v>0.98019999999999996</v>
      </c>
      <c r="H3871" s="15" t="str">
        <f t="shared" si="242"/>
        <v>Istimewa</v>
      </c>
      <c r="I3871" s="15">
        <v>0.86479860000000008</v>
      </c>
      <c r="J3871" s="15" t="str">
        <f t="shared" si="243"/>
        <v>Baik</v>
      </c>
      <c r="K3871" s="15">
        <v>0.96749600000000002</v>
      </c>
      <c r="L3871">
        <v>2.08</v>
      </c>
      <c r="M3871">
        <v>0</v>
      </c>
      <c r="N3871">
        <v>4.1100000000000003</v>
      </c>
      <c r="O3871">
        <v>2.86</v>
      </c>
      <c r="P3871" s="17">
        <v>0.81287726358148893</v>
      </c>
      <c r="Q3871" s="17">
        <v>0.89655172413793105</v>
      </c>
      <c r="R3871" s="17">
        <v>0.80769230769230771</v>
      </c>
      <c r="S3871" s="17">
        <v>0.96153846153846156</v>
      </c>
      <c r="T3871" s="17">
        <v>0.96153846153846156</v>
      </c>
      <c r="U3871" s="17">
        <v>0.9859154929577465</v>
      </c>
      <c r="V3871" s="17">
        <v>0.77062374245472842</v>
      </c>
      <c r="W3871">
        <v>0.02</v>
      </c>
      <c r="X3871">
        <v>3.31</v>
      </c>
      <c r="Y3871">
        <v>8.76</v>
      </c>
      <c r="Z3871">
        <v>39.58</v>
      </c>
      <c r="AA3871">
        <v>0</v>
      </c>
      <c r="AB3871" s="17">
        <v>0.84888059701492535</v>
      </c>
      <c r="AC3871" s="17">
        <v>0.78014184397163122</v>
      </c>
      <c r="AD3871" s="17">
        <v>0.87309644670050757</v>
      </c>
      <c r="AE3871" s="17">
        <v>0.77272727272727271</v>
      </c>
    </row>
    <row r="3872" spans="1:31" x14ac:dyDescent="0.35">
      <c r="A3872" t="str">
        <f t="shared" si="240"/>
        <v>December</v>
      </c>
      <c r="B3872">
        <f t="shared" si="241"/>
        <v>2024</v>
      </c>
      <c r="C3872" s="18">
        <v>45649</v>
      </c>
      <c r="D3872" t="s">
        <v>1393</v>
      </c>
      <c r="E3872" t="s">
        <v>16</v>
      </c>
      <c r="F3872" t="s">
        <v>1392</v>
      </c>
      <c r="G3872" s="15">
        <v>0.9153</v>
      </c>
      <c r="H3872" s="15" t="str">
        <f t="shared" si="242"/>
        <v>Baik Sekali</v>
      </c>
      <c r="I3872" s="15">
        <v>0.84489096676841213</v>
      </c>
      <c r="J3872" s="15" t="str">
        <f t="shared" si="243"/>
        <v>Cukup</v>
      </c>
      <c r="K3872" s="15">
        <v>0.94961704790974877</v>
      </c>
      <c r="L3872">
        <v>4.16</v>
      </c>
      <c r="M3872">
        <v>7.21</v>
      </c>
      <c r="N3872">
        <v>4.4000000000000004</v>
      </c>
      <c r="O3872">
        <v>4.72</v>
      </c>
      <c r="P3872" s="17">
        <v>0.63693467336683418</v>
      </c>
      <c r="Q3872" s="17">
        <v>0.83333333333333337</v>
      </c>
      <c r="R3872" s="17">
        <v>0.6</v>
      </c>
      <c r="S3872" s="17">
        <v>0.77142857142857146</v>
      </c>
      <c r="T3872" s="17">
        <v>0.77142857142857146</v>
      </c>
      <c r="U3872" s="17">
        <v>0.99623115577889443</v>
      </c>
      <c r="V3872" s="17">
        <v>0.39572864321608042</v>
      </c>
      <c r="W3872">
        <v>0.16</v>
      </c>
      <c r="X3872">
        <v>3.88</v>
      </c>
      <c r="Y3872">
        <v>16.809999999999999</v>
      </c>
      <c r="Z3872">
        <v>23.82</v>
      </c>
      <c r="AA3872">
        <v>0</v>
      </c>
      <c r="AB3872" s="17">
        <v>0.7374810318664643</v>
      </c>
      <c r="AC3872" s="17">
        <v>0.71111111111111114</v>
      </c>
      <c r="AD3872" s="17">
        <v>0.74883720930232556</v>
      </c>
      <c r="AE3872" s="17">
        <v>0.625</v>
      </c>
    </row>
    <row r="3873" spans="1:31" x14ac:dyDescent="0.35">
      <c r="A3873" t="str">
        <f t="shared" si="240"/>
        <v>December</v>
      </c>
      <c r="B3873">
        <f t="shared" si="241"/>
        <v>2024</v>
      </c>
      <c r="C3873" s="18">
        <v>45649</v>
      </c>
      <c r="D3873" t="s">
        <v>1393</v>
      </c>
      <c r="E3873" t="s">
        <v>144</v>
      </c>
      <c r="F3873" t="s">
        <v>1392</v>
      </c>
      <c r="G3873" s="15">
        <v>0.93340000000000001</v>
      </c>
      <c r="H3873" s="15" t="str">
        <f t="shared" si="242"/>
        <v>Baik Sekali</v>
      </c>
      <c r="I3873" s="15">
        <v>0.9107491057657493</v>
      </c>
      <c r="J3873" s="15" t="str">
        <f t="shared" si="243"/>
        <v>Baik Sekali</v>
      </c>
      <c r="K3873" s="15">
        <v>0.96228315933071229</v>
      </c>
      <c r="L3873">
        <v>5.13</v>
      </c>
      <c r="M3873">
        <v>3.36</v>
      </c>
      <c r="N3873">
        <v>6.19</v>
      </c>
      <c r="O3873">
        <v>5.14</v>
      </c>
      <c r="P3873" s="17">
        <v>0.63917525773195871</v>
      </c>
      <c r="Q3873" s="17">
        <v>0.60526315789473684</v>
      </c>
      <c r="R3873" s="17">
        <v>0.65235173824130877</v>
      </c>
      <c r="S3873" s="17">
        <v>0.86086956521739133</v>
      </c>
      <c r="T3873" s="17">
        <v>0.86086956521739133</v>
      </c>
      <c r="U3873" s="17">
        <v>0.8217967599410898</v>
      </c>
      <c r="V3873" s="17">
        <v>0.47128129602356411</v>
      </c>
      <c r="W3873">
        <v>1.02</v>
      </c>
      <c r="X3873">
        <v>3.17</v>
      </c>
      <c r="Y3873">
        <v>6.3</v>
      </c>
      <c r="Z3873">
        <v>36.450000000000003</v>
      </c>
      <c r="AA3873">
        <v>0</v>
      </c>
      <c r="AB3873" s="17">
        <v>0.74939054119941495</v>
      </c>
      <c r="AC3873" s="17">
        <v>0.63319672131147542</v>
      </c>
      <c r="AD3873" s="17">
        <v>0.78617157490396927</v>
      </c>
      <c r="AE3873" s="17">
        <v>0.84789644012944987</v>
      </c>
    </row>
    <row r="3874" spans="1:31" x14ac:dyDescent="0.35">
      <c r="A3874" t="str">
        <f t="shared" si="240"/>
        <v>December</v>
      </c>
      <c r="B3874">
        <f t="shared" si="241"/>
        <v>2024</v>
      </c>
      <c r="C3874" s="18">
        <v>45649</v>
      </c>
      <c r="D3874" t="s">
        <v>1394</v>
      </c>
      <c r="E3874" t="s">
        <v>106</v>
      </c>
      <c r="F3874" t="s">
        <v>1392</v>
      </c>
      <c r="G3874" s="15">
        <v>0.94110000000000005</v>
      </c>
      <c r="H3874" s="15" t="str">
        <f t="shared" si="242"/>
        <v>Baik Sekali</v>
      </c>
      <c r="I3874" s="15">
        <v>0.90542403037252162</v>
      </c>
      <c r="J3874" s="15" t="str">
        <f t="shared" si="243"/>
        <v>Baik Sekali</v>
      </c>
      <c r="K3874" s="15">
        <v>0.98328294392149007</v>
      </c>
      <c r="L3874">
        <v>3.65</v>
      </c>
      <c r="M3874">
        <v>0</v>
      </c>
      <c r="N3874">
        <v>6.56</v>
      </c>
      <c r="O3874">
        <v>4.62</v>
      </c>
      <c r="P3874" s="17">
        <v>0.8994413407821229</v>
      </c>
      <c r="Q3874" s="17">
        <v>0.96153846153846156</v>
      </c>
      <c r="R3874" s="17">
        <v>0.89278350515463922</v>
      </c>
      <c r="S3874" s="17">
        <v>0.92</v>
      </c>
      <c r="T3874" s="17">
        <v>0.92</v>
      </c>
      <c r="U3874" s="17">
        <v>0.97392923649906893</v>
      </c>
      <c r="V3874" s="17">
        <v>0.702048417132216</v>
      </c>
      <c r="W3874">
        <v>0.79</v>
      </c>
      <c r="X3874">
        <v>8.0399999999999991</v>
      </c>
      <c r="Y3874">
        <v>13.54</v>
      </c>
      <c r="Z3874">
        <v>19.690000000000001</v>
      </c>
      <c r="AA3874">
        <v>0</v>
      </c>
      <c r="AB3874" s="17">
        <v>0.75165319617927995</v>
      </c>
      <c r="AC3874" s="17">
        <v>0.8721174004192872</v>
      </c>
      <c r="AD3874" s="17">
        <v>0.68665158371040724</v>
      </c>
      <c r="AE3874" s="17">
        <v>0.48317307692307693</v>
      </c>
    </row>
    <row r="3875" spans="1:31" x14ac:dyDescent="0.35">
      <c r="A3875" t="str">
        <f t="shared" si="240"/>
        <v>December</v>
      </c>
      <c r="B3875">
        <f t="shared" si="241"/>
        <v>2024</v>
      </c>
      <c r="C3875" s="18">
        <v>45649</v>
      </c>
      <c r="D3875" t="s">
        <v>1394</v>
      </c>
      <c r="E3875" t="s">
        <v>47</v>
      </c>
      <c r="F3875" t="s">
        <v>1392</v>
      </c>
      <c r="G3875" s="15">
        <v>0.86890000000000001</v>
      </c>
      <c r="H3875" s="15" t="str">
        <f t="shared" si="242"/>
        <v>Baik</v>
      </c>
      <c r="I3875" s="15">
        <v>0.84249104801549712</v>
      </c>
      <c r="J3875" s="15" t="str">
        <f t="shared" si="243"/>
        <v>Cukup</v>
      </c>
      <c r="K3875" s="15">
        <v>0.92047442290142001</v>
      </c>
      <c r="L3875">
        <v>3.01</v>
      </c>
      <c r="M3875">
        <v>7.2</v>
      </c>
      <c r="N3875">
        <v>11.35</v>
      </c>
      <c r="O3875">
        <v>12.2</v>
      </c>
      <c r="P3875" s="17">
        <v>0.41658206429780031</v>
      </c>
      <c r="Q3875" s="17">
        <v>0.51533742331288346</v>
      </c>
      <c r="R3875" s="17">
        <v>0.38862353452019099</v>
      </c>
      <c r="S3875" s="17">
        <v>0.6964285714285714</v>
      </c>
      <c r="T3875" s="17">
        <v>0.69696969696969702</v>
      </c>
      <c r="U3875" s="17">
        <v>0.98714043993231815</v>
      </c>
      <c r="V3875" s="17">
        <v>0.26598984771573603</v>
      </c>
      <c r="W3875">
        <v>0.6</v>
      </c>
      <c r="X3875">
        <v>9.76</v>
      </c>
      <c r="Y3875">
        <v>15.58</v>
      </c>
      <c r="Z3875">
        <v>20.5</v>
      </c>
      <c r="AA3875">
        <v>0</v>
      </c>
      <c r="AB3875" s="17">
        <v>0.37538747675139489</v>
      </c>
      <c r="AC3875" s="17">
        <v>0.40850059031877212</v>
      </c>
      <c r="AD3875" s="17">
        <v>0.25255474452554738</v>
      </c>
      <c r="AE3875" s="17">
        <v>0.75240847784200382</v>
      </c>
    </row>
    <row r="3876" spans="1:31" x14ac:dyDescent="0.35">
      <c r="A3876" t="str">
        <f t="shared" si="240"/>
        <v>December</v>
      </c>
      <c r="B3876">
        <f t="shared" si="241"/>
        <v>2024</v>
      </c>
      <c r="C3876" s="18">
        <v>45649</v>
      </c>
      <c r="D3876" t="s">
        <v>1394</v>
      </c>
      <c r="E3876" t="s">
        <v>29</v>
      </c>
      <c r="F3876" t="s">
        <v>1392</v>
      </c>
      <c r="G3876" s="15">
        <v>0.88540000000000008</v>
      </c>
      <c r="H3876" s="15" t="str">
        <f t="shared" si="242"/>
        <v>Baik</v>
      </c>
      <c r="I3876" s="15">
        <v>0.92683331722865014</v>
      </c>
      <c r="J3876" s="15" t="str">
        <f t="shared" si="243"/>
        <v>Baik Sekali</v>
      </c>
      <c r="K3876" s="15">
        <v>0.93580947779614287</v>
      </c>
      <c r="L3876">
        <v>0.57999999999999996</v>
      </c>
      <c r="M3876">
        <v>5.66</v>
      </c>
      <c r="N3876">
        <v>7.71</v>
      </c>
      <c r="O3876">
        <v>7.98</v>
      </c>
      <c r="P3876" s="17">
        <v>0.55747531734837796</v>
      </c>
      <c r="Q3876" s="17">
        <v>0.38356164383561642</v>
      </c>
      <c r="R3876" s="17">
        <v>0.60257548845470688</v>
      </c>
      <c r="S3876" s="17">
        <v>0.6294642857142857</v>
      </c>
      <c r="T3876" s="17">
        <v>0.6294642857142857</v>
      </c>
      <c r="U3876" s="17">
        <v>0.89562764456981669</v>
      </c>
      <c r="V3876" s="17">
        <v>0.26375176304654441</v>
      </c>
      <c r="W3876">
        <v>1.31</v>
      </c>
      <c r="X3876">
        <v>5.04</v>
      </c>
      <c r="Y3876">
        <v>18.059999999999999</v>
      </c>
      <c r="Z3876">
        <v>12.74</v>
      </c>
      <c r="AA3876">
        <v>0</v>
      </c>
      <c r="AB3876" s="17">
        <v>0.44550843593251249</v>
      </c>
      <c r="AC3876" s="17">
        <v>0.58157689305230287</v>
      </c>
      <c r="AD3876" s="17">
        <v>0.25438596491228072</v>
      </c>
      <c r="AE3876" s="17">
        <v>0.57986577181208054</v>
      </c>
    </row>
    <row r="3877" spans="1:31" x14ac:dyDescent="0.35">
      <c r="A3877" t="str">
        <f t="shared" si="240"/>
        <v>December</v>
      </c>
      <c r="B3877">
        <f t="shared" si="241"/>
        <v>2024</v>
      </c>
      <c r="C3877" s="18">
        <v>45649</v>
      </c>
      <c r="D3877" t="s">
        <v>1394</v>
      </c>
      <c r="E3877" t="s">
        <v>62</v>
      </c>
      <c r="F3877" t="s">
        <v>1392</v>
      </c>
      <c r="G3877" s="15">
        <v>0.8216</v>
      </c>
      <c r="H3877" s="15" t="str">
        <f t="shared" si="242"/>
        <v>Cukup</v>
      </c>
      <c r="I3877" s="15">
        <v>0.85993658563484332</v>
      </c>
      <c r="J3877" s="15" t="str">
        <f t="shared" si="243"/>
        <v>Baik</v>
      </c>
      <c r="K3877" s="15">
        <v>0.93874738752812392</v>
      </c>
      <c r="L3877">
        <v>4.04</v>
      </c>
      <c r="M3877">
        <v>4.25</v>
      </c>
      <c r="N3877">
        <v>6.17</v>
      </c>
      <c r="O3877">
        <v>8.24</v>
      </c>
      <c r="P3877" s="17">
        <v>0.67426710097719866</v>
      </c>
      <c r="Q3877" s="17">
        <v>0.7276785714285714</v>
      </c>
      <c r="R3877" s="17">
        <v>0.66514111365369943</v>
      </c>
      <c r="S3877" s="17">
        <v>0.7975460122699386</v>
      </c>
      <c r="T3877" s="17">
        <v>0.7975460122699386</v>
      </c>
      <c r="U3877" s="17">
        <v>0.99478827361563515</v>
      </c>
      <c r="V3877" s="17">
        <v>0.43843648208469049</v>
      </c>
      <c r="W3877">
        <v>7.34</v>
      </c>
      <c r="X3877">
        <v>7.53</v>
      </c>
      <c r="Y3877">
        <v>18.170000000000002</v>
      </c>
      <c r="Z3877">
        <v>21.8</v>
      </c>
      <c r="AA3877">
        <v>0</v>
      </c>
      <c r="AB3877" s="17">
        <v>0.63818424566088117</v>
      </c>
      <c r="AC3877" s="17">
        <v>0.66179540709812112</v>
      </c>
      <c r="AD3877" s="17">
        <v>0.59629629629629632</v>
      </c>
      <c r="AE3877" s="17">
        <v>0.66088328075709779</v>
      </c>
    </row>
    <row r="3878" spans="1:31" x14ac:dyDescent="0.35">
      <c r="A3878" t="str">
        <f t="shared" si="240"/>
        <v>December</v>
      </c>
      <c r="B3878">
        <f t="shared" si="241"/>
        <v>2024</v>
      </c>
      <c r="C3878" s="18">
        <v>45650</v>
      </c>
      <c r="D3878" t="s">
        <v>1378</v>
      </c>
      <c r="E3878" t="s">
        <v>110</v>
      </c>
      <c r="F3878" t="s">
        <v>1379</v>
      </c>
      <c r="G3878" s="22">
        <v>0.83099999999999996</v>
      </c>
      <c r="H3878" s="15" t="str">
        <f t="shared" si="242"/>
        <v>Cukup</v>
      </c>
      <c r="I3878" s="15">
        <v>0.84727445448751304</v>
      </c>
      <c r="J3878" s="15" t="str">
        <f t="shared" si="243"/>
        <v>Cukup</v>
      </c>
      <c r="K3878" s="15">
        <v>0.96199844139289392</v>
      </c>
      <c r="L3878">
        <v>4.9400000000000004</v>
      </c>
      <c r="M3878">
        <v>6.4</v>
      </c>
      <c r="N3878">
        <v>8.66</v>
      </c>
      <c r="O3878">
        <v>10.67</v>
      </c>
      <c r="P3878" s="17">
        <v>0.44492226265299373</v>
      </c>
      <c r="Q3878" s="17">
        <v>0.37704918032786883</v>
      </c>
      <c r="R3878" s="17">
        <v>0.46208039784500621</v>
      </c>
      <c r="S3878" s="17">
        <v>0.42173913043478262</v>
      </c>
      <c r="T3878" s="17">
        <v>0.42358078602620092</v>
      </c>
      <c r="U3878" s="17">
        <v>0.99603043334435992</v>
      </c>
      <c r="V3878" s="17">
        <v>0.13695004961958321</v>
      </c>
      <c r="W3878">
        <v>0.2</v>
      </c>
      <c r="X3878">
        <v>6.39</v>
      </c>
      <c r="Y3878">
        <v>27.06</v>
      </c>
      <c r="Z3878">
        <v>75.83</v>
      </c>
      <c r="AA3878">
        <v>0</v>
      </c>
      <c r="AB3878" s="17">
        <v>0.2498125937031484</v>
      </c>
      <c r="AC3878" s="17">
        <v>0.2292732855680655</v>
      </c>
      <c r="AD3878" s="17">
        <v>0.2540503274732851</v>
      </c>
      <c r="AE3878" s="17">
        <v>0.2388392857142857</v>
      </c>
    </row>
    <row r="3879" spans="1:31" x14ac:dyDescent="0.35">
      <c r="A3879" t="str">
        <f t="shared" si="240"/>
        <v>December</v>
      </c>
      <c r="B3879">
        <f t="shared" si="241"/>
        <v>2024</v>
      </c>
      <c r="C3879" s="18">
        <v>45650</v>
      </c>
      <c r="D3879" t="s">
        <v>1378</v>
      </c>
      <c r="E3879" t="s">
        <v>96</v>
      </c>
      <c r="F3879" t="s">
        <v>1380</v>
      </c>
      <c r="G3879" s="22">
        <v>0.90090000000000003</v>
      </c>
      <c r="H3879" s="15" t="str">
        <f t="shared" si="242"/>
        <v>Baik Sekali</v>
      </c>
      <c r="I3879" s="15">
        <v>0.87805699999999987</v>
      </c>
      <c r="J3879" s="15" t="str">
        <f t="shared" si="243"/>
        <v>Baik</v>
      </c>
      <c r="K3879" s="15">
        <v>0.97751999999999994</v>
      </c>
      <c r="L3879">
        <v>1.62</v>
      </c>
      <c r="M3879">
        <v>7.02</v>
      </c>
      <c r="N3879">
        <v>6.46</v>
      </c>
      <c r="O3879">
        <v>4.8</v>
      </c>
      <c r="P3879" s="17">
        <v>0.54944178628389151</v>
      </c>
      <c r="Q3879" s="17">
        <v>0.55737704918032782</v>
      </c>
      <c r="R3879" s="17">
        <v>0.54858657243816256</v>
      </c>
      <c r="S3879" s="17">
        <v>0.3235294117647059</v>
      </c>
      <c r="T3879" s="17">
        <v>0.3235294117647059</v>
      </c>
      <c r="U3879" s="17">
        <v>0.97448165869218506</v>
      </c>
      <c r="V3879" s="17">
        <v>0.21531100478468901</v>
      </c>
      <c r="W3879">
        <v>0.25</v>
      </c>
      <c r="X3879">
        <v>3.68</v>
      </c>
      <c r="Y3879">
        <v>20.350000000000001</v>
      </c>
      <c r="Z3879">
        <v>72.56</v>
      </c>
      <c r="AA3879">
        <v>0</v>
      </c>
      <c r="AB3879" s="17">
        <v>0.55152749490835029</v>
      </c>
      <c r="AC3879" s="17">
        <v>0.41811414392059548</v>
      </c>
      <c r="AD3879" s="17">
        <v>0.6431022649279341</v>
      </c>
      <c r="AE3879" s="17">
        <v>0.40652818991097922</v>
      </c>
    </row>
    <row r="3880" spans="1:31" x14ac:dyDescent="0.35">
      <c r="A3880" t="str">
        <f t="shared" si="240"/>
        <v>December</v>
      </c>
      <c r="B3880">
        <f t="shared" si="241"/>
        <v>2024</v>
      </c>
      <c r="C3880" s="18">
        <v>45650</v>
      </c>
      <c r="D3880" t="s">
        <v>1378</v>
      </c>
      <c r="E3880" t="s">
        <v>132</v>
      </c>
      <c r="F3880" t="s">
        <v>1379</v>
      </c>
      <c r="G3880" s="22">
        <v>0.91839999999999999</v>
      </c>
      <c r="H3880" s="15" t="str">
        <f t="shared" si="242"/>
        <v>Baik Sekali</v>
      </c>
      <c r="I3880" s="15">
        <v>0.93695974999999998</v>
      </c>
      <c r="J3880" s="15" t="str">
        <f t="shared" si="243"/>
        <v>Baik Sekali</v>
      </c>
      <c r="K3880" s="15">
        <v>0.99538499999999996</v>
      </c>
      <c r="L3880">
        <v>1.01</v>
      </c>
      <c r="M3880">
        <v>5.21</v>
      </c>
      <c r="N3880">
        <v>4.88</v>
      </c>
      <c r="O3880">
        <v>6.71</v>
      </c>
      <c r="P3880" s="17">
        <v>0.42087912087912088</v>
      </c>
      <c r="Q3880" s="17">
        <v>0.46250000000000002</v>
      </c>
      <c r="R3880" s="17">
        <v>0.41199999999999998</v>
      </c>
      <c r="S3880" s="17">
        <v>0.7567567567567568</v>
      </c>
      <c r="T3880" s="17">
        <v>0.7567567567567568</v>
      </c>
      <c r="U3880" s="17">
        <v>0.99890109890109891</v>
      </c>
      <c r="V3880" s="17">
        <v>0.26813186813186812</v>
      </c>
      <c r="W3880">
        <v>0.02</v>
      </c>
      <c r="X3880">
        <v>5.18</v>
      </c>
      <c r="Y3880">
        <v>20.23</v>
      </c>
      <c r="Z3880">
        <v>11.63</v>
      </c>
      <c r="AA3880">
        <v>0</v>
      </c>
      <c r="AB3880" s="17">
        <v>0.17049180327868849</v>
      </c>
      <c r="AC3880" s="17">
        <v>0.1047835990888383</v>
      </c>
      <c r="AD3880" s="17">
        <v>0.45007680491551461</v>
      </c>
      <c r="AE3880" s="17">
        <v>0.82608695652173914</v>
      </c>
    </row>
    <row r="3881" spans="1:31" x14ac:dyDescent="0.35">
      <c r="A3881" t="str">
        <f t="shared" si="240"/>
        <v>December</v>
      </c>
      <c r="B3881">
        <f t="shared" si="241"/>
        <v>2024</v>
      </c>
      <c r="C3881" s="18">
        <v>45650</v>
      </c>
      <c r="D3881" t="s">
        <v>1378</v>
      </c>
      <c r="E3881" t="s">
        <v>23</v>
      </c>
      <c r="F3881" t="s">
        <v>1381</v>
      </c>
      <c r="G3881" s="22">
        <v>0.89959999999999996</v>
      </c>
      <c r="H3881" s="15" t="str">
        <f t="shared" si="242"/>
        <v>Baik</v>
      </c>
      <c r="I3881" s="15">
        <v>0.87059901807604256</v>
      </c>
      <c r="J3881" s="15" t="str">
        <f t="shared" si="243"/>
        <v>Baik</v>
      </c>
      <c r="K3881" s="15">
        <v>0.95621148021726454</v>
      </c>
      <c r="L3881">
        <v>2.68</v>
      </c>
      <c r="M3881">
        <v>6.24</v>
      </c>
      <c r="N3881">
        <v>7.66</v>
      </c>
      <c r="O3881">
        <v>8.7799999999999994</v>
      </c>
      <c r="P3881" s="17">
        <v>0.30245447347585108</v>
      </c>
      <c r="Q3881" s="17">
        <v>0.44642857142857151</v>
      </c>
      <c r="R3881" s="17">
        <v>0.2714148219441771</v>
      </c>
      <c r="S3881" s="17">
        <v>0.35499999999999998</v>
      </c>
      <c r="T3881" s="17">
        <v>0.35499999999999998</v>
      </c>
      <c r="U3881" s="17">
        <v>0.99406175771971494</v>
      </c>
      <c r="V3881" s="17">
        <v>0.1108471892319873</v>
      </c>
      <c r="W3881">
        <v>0.19</v>
      </c>
      <c r="X3881">
        <v>3.71</v>
      </c>
      <c r="Y3881">
        <v>14.58</v>
      </c>
      <c r="Z3881">
        <v>60.75</v>
      </c>
      <c r="AA3881">
        <v>0</v>
      </c>
      <c r="AB3881" s="17">
        <v>0.36113762168352742</v>
      </c>
      <c r="AC3881" s="17">
        <v>0.4061032863849765</v>
      </c>
      <c r="AD3881" s="17">
        <v>0.3303138142995794</v>
      </c>
      <c r="AE3881" s="17">
        <v>0.51560693641618494</v>
      </c>
    </row>
    <row r="3882" spans="1:31" x14ac:dyDescent="0.35">
      <c r="A3882" t="str">
        <f t="shared" si="240"/>
        <v>December</v>
      </c>
      <c r="B3882">
        <f t="shared" si="241"/>
        <v>2024</v>
      </c>
      <c r="C3882" s="18">
        <v>45650</v>
      </c>
      <c r="D3882" t="s">
        <v>1378</v>
      </c>
      <c r="E3882" t="s">
        <v>134</v>
      </c>
      <c r="F3882" t="s">
        <v>1382</v>
      </c>
      <c r="G3882" s="22">
        <v>0.85109999999999997</v>
      </c>
      <c r="H3882" s="15" t="str">
        <f t="shared" si="242"/>
        <v>Baik</v>
      </c>
      <c r="I3882" s="15">
        <v>0.91607467729262004</v>
      </c>
      <c r="J3882" s="15" t="str">
        <f t="shared" si="243"/>
        <v>Baik Sekali</v>
      </c>
      <c r="K3882" s="15">
        <v>0.9700705065503431</v>
      </c>
      <c r="L3882">
        <v>9.73</v>
      </c>
      <c r="M3882">
        <v>4.18</v>
      </c>
      <c r="N3882">
        <v>6.23</v>
      </c>
      <c r="O3882">
        <v>6.04</v>
      </c>
      <c r="P3882" s="17">
        <v>0.35483870967741937</v>
      </c>
      <c r="Q3882" s="17">
        <v>0.38562091503267981</v>
      </c>
      <c r="R3882" s="17">
        <v>0.34250163719711851</v>
      </c>
      <c r="S3882" s="17">
        <v>0.67372881355932202</v>
      </c>
      <c r="T3882" s="17">
        <v>0.70531400966183577</v>
      </c>
      <c r="U3882" s="17">
        <v>1</v>
      </c>
      <c r="V3882" s="17">
        <v>0.2080411407199626</v>
      </c>
      <c r="W3882">
        <v>0.05</v>
      </c>
      <c r="X3882">
        <v>3.7</v>
      </c>
      <c r="Y3882">
        <v>24.78</v>
      </c>
      <c r="Z3882">
        <v>51.15</v>
      </c>
      <c r="AA3882">
        <v>0</v>
      </c>
      <c r="AB3882" s="17">
        <v>0.2178742310321258</v>
      </c>
      <c r="AC3882" s="17">
        <v>0.37134778510838828</v>
      </c>
      <c r="AD3882" s="17">
        <v>0.18021883715940781</v>
      </c>
      <c r="AE3882" s="17">
        <v>0.90862944162436543</v>
      </c>
    </row>
    <row r="3883" spans="1:31" x14ac:dyDescent="0.35">
      <c r="A3883" t="str">
        <f t="shared" si="240"/>
        <v>December</v>
      </c>
      <c r="B3883">
        <f t="shared" si="241"/>
        <v>2024</v>
      </c>
      <c r="C3883" s="18">
        <v>45650</v>
      </c>
      <c r="D3883" t="s">
        <v>1378</v>
      </c>
      <c r="E3883" t="s">
        <v>150</v>
      </c>
      <c r="F3883" t="s">
        <v>1383</v>
      </c>
      <c r="G3883" s="22">
        <v>0.90739999999999998</v>
      </c>
      <c r="H3883" s="15" t="str">
        <f t="shared" si="242"/>
        <v>Baik Sekali</v>
      </c>
      <c r="I3883" s="15">
        <v>0.84815288387909327</v>
      </c>
      <c r="J3883" s="15" t="str">
        <f t="shared" si="243"/>
        <v>Cukup</v>
      </c>
      <c r="K3883" s="15">
        <v>0.97843681108312341</v>
      </c>
      <c r="L3883">
        <v>5.09</v>
      </c>
      <c r="M3883">
        <v>5.03</v>
      </c>
      <c r="N3883">
        <v>4.8600000000000003</v>
      </c>
      <c r="O3883">
        <v>7</v>
      </c>
      <c r="P3883" s="17">
        <v>0.38851942597129863</v>
      </c>
      <c r="Q3883" s="17">
        <v>0.49773755656108598</v>
      </c>
      <c r="R3883" s="17">
        <v>0.35551504102096632</v>
      </c>
      <c r="S3883" s="17">
        <v>0.5636363636363636</v>
      </c>
      <c r="T3883" s="17">
        <v>0.56534954407294835</v>
      </c>
      <c r="U3883" s="17">
        <v>0.95099754987749385</v>
      </c>
      <c r="V3883" s="17">
        <v>0.23171158557927901</v>
      </c>
      <c r="W3883">
        <v>0.38</v>
      </c>
      <c r="X3883">
        <v>2.66</v>
      </c>
      <c r="Y3883">
        <v>23.36</v>
      </c>
      <c r="Z3883">
        <v>45.58</v>
      </c>
      <c r="AA3883">
        <v>0</v>
      </c>
      <c r="AB3883" s="17">
        <v>0.28305752561071712</v>
      </c>
      <c r="AC3883" s="17">
        <v>0.3315985130111524</v>
      </c>
      <c r="AD3883" s="17">
        <v>0.26513612352702148</v>
      </c>
      <c r="AE3883" s="17">
        <v>0.43049327354260092</v>
      </c>
    </row>
    <row r="3884" spans="1:31" x14ac:dyDescent="0.35">
      <c r="A3884" t="str">
        <f t="shared" si="240"/>
        <v>December</v>
      </c>
      <c r="B3884">
        <f t="shared" si="241"/>
        <v>2024</v>
      </c>
      <c r="C3884" s="18">
        <v>45650</v>
      </c>
      <c r="D3884" t="s">
        <v>1384</v>
      </c>
      <c r="E3884" t="s">
        <v>120</v>
      </c>
      <c r="F3884" t="s">
        <v>1385</v>
      </c>
      <c r="G3884" s="22">
        <v>0.85569999999999991</v>
      </c>
      <c r="H3884" s="15" t="str">
        <f t="shared" si="242"/>
        <v>Baik</v>
      </c>
      <c r="I3884" s="15">
        <v>0.88592724228780284</v>
      </c>
      <c r="J3884" s="15" t="str">
        <f t="shared" si="243"/>
        <v>Baik</v>
      </c>
      <c r="K3884" s="15">
        <v>0.97400640653657944</v>
      </c>
      <c r="L3884">
        <v>5.4</v>
      </c>
      <c r="M3884">
        <v>6.3</v>
      </c>
      <c r="N3884">
        <v>6.52</v>
      </c>
      <c r="O3884">
        <v>10.6</v>
      </c>
      <c r="P3884" s="17">
        <v>0.69405496354458773</v>
      </c>
      <c r="Q3884" s="17">
        <v>0.76589147286821702</v>
      </c>
      <c r="R3884" s="17">
        <v>0.67819239986306057</v>
      </c>
      <c r="S3884" s="17">
        <v>0.67813765182186236</v>
      </c>
      <c r="T3884" s="17">
        <v>0.67551020408163265</v>
      </c>
      <c r="U3884" s="17">
        <v>0.99915872125630956</v>
      </c>
      <c r="V3884" s="17">
        <v>0.43353897924845758</v>
      </c>
      <c r="W3884">
        <v>0.06</v>
      </c>
      <c r="X3884">
        <v>8.84</v>
      </c>
      <c r="Y3884">
        <v>25.2</v>
      </c>
      <c r="Z3884">
        <v>20.3</v>
      </c>
      <c r="AA3884">
        <v>0</v>
      </c>
      <c r="AB3884" s="17">
        <v>0.47811905409078548</v>
      </c>
      <c r="AC3884" s="17">
        <v>0.7646671061305208</v>
      </c>
      <c r="AD3884" s="17">
        <v>0.40228492297039992</v>
      </c>
      <c r="AE3884" s="17">
        <v>0.73793103448275865</v>
      </c>
    </row>
    <row r="3885" spans="1:31" x14ac:dyDescent="0.35">
      <c r="A3885" t="str">
        <f t="shared" si="240"/>
        <v>December</v>
      </c>
      <c r="B3885">
        <f t="shared" si="241"/>
        <v>2024</v>
      </c>
      <c r="C3885" s="18">
        <v>45650</v>
      </c>
      <c r="D3885" t="s">
        <v>1384</v>
      </c>
      <c r="E3885" t="s">
        <v>124</v>
      </c>
      <c r="F3885" t="s">
        <v>1380</v>
      </c>
      <c r="G3885" s="22">
        <v>0.872</v>
      </c>
      <c r="H3885" s="15" t="str">
        <f t="shared" si="242"/>
        <v>Baik</v>
      </c>
      <c r="I3885" s="15">
        <v>0.94874802341184639</v>
      </c>
      <c r="J3885" s="15" t="str">
        <f t="shared" si="243"/>
        <v>Baik Sekali</v>
      </c>
      <c r="K3885" s="15">
        <v>0.95756578117670355</v>
      </c>
      <c r="L3885">
        <v>3.44</v>
      </c>
      <c r="M3885">
        <v>2.95</v>
      </c>
      <c r="N3885">
        <v>4.29</v>
      </c>
      <c r="O3885">
        <v>5.58</v>
      </c>
      <c r="P3885" s="17">
        <v>0.68231046931407946</v>
      </c>
      <c r="Q3885" s="17">
        <v>0.65869565217391302</v>
      </c>
      <c r="R3885" s="17">
        <v>0.69134775374376045</v>
      </c>
      <c r="S3885" s="17">
        <v>0.48514851485148508</v>
      </c>
      <c r="T3885" s="17">
        <v>0.5</v>
      </c>
      <c r="U3885" s="17">
        <v>0.99819494584837543</v>
      </c>
      <c r="V3885" s="17">
        <v>0.36582430806257521</v>
      </c>
      <c r="W3885">
        <v>0.64</v>
      </c>
      <c r="X3885">
        <v>8.59</v>
      </c>
      <c r="Y3885">
        <v>24.09</v>
      </c>
      <c r="Z3885">
        <v>65.89</v>
      </c>
      <c r="AA3885">
        <v>0</v>
      </c>
      <c r="AB3885" s="17">
        <v>0.24628359062321331</v>
      </c>
      <c r="AC3885" s="17">
        <v>0.51871657754010692</v>
      </c>
      <c r="AD3885" s="17">
        <v>0.21207729468599029</v>
      </c>
      <c r="AE3885" s="17">
        <v>0.53350515463917525</v>
      </c>
    </row>
    <row r="3886" spans="1:31" x14ac:dyDescent="0.35">
      <c r="A3886" t="str">
        <f t="shared" si="240"/>
        <v>December</v>
      </c>
      <c r="B3886">
        <f t="shared" si="241"/>
        <v>2024</v>
      </c>
      <c r="C3886" s="18">
        <v>45650</v>
      </c>
      <c r="D3886" t="s">
        <v>1384</v>
      </c>
      <c r="E3886" t="s">
        <v>32</v>
      </c>
      <c r="F3886" t="s">
        <v>1385</v>
      </c>
      <c r="G3886" s="22">
        <v>0.9020999999999999</v>
      </c>
      <c r="H3886" s="15" t="str">
        <f t="shared" si="242"/>
        <v>Baik Sekali</v>
      </c>
      <c r="I3886" s="15">
        <v>0.91835869890584365</v>
      </c>
      <c r="J3886" s="15" t="str">
        <f t="shared" si="243"/>
        <v>Baik Sekali</v>
      </c>
      <c r="K3886" s="15">
        <v>0.95802485401669568</v>
      </c>
      <c r="L3886">
        <v>3.06</v>
      </c>
      <c r="M3886">
        <v>4.9400000000000004</v>
      </c>
      <c r="N3886">
        <v>5.82</v>
      </c>
      <c r="O3886">
        <v>9.1199999999999992</v>
      </c>
      <c r="P3886" s="17">
        <v>0.59057591623036654</v>
      </c>
      <c r="Q3886" s="17">
        <v>0.69395017793594305</v>
      </c>
      <c r="R3886" s="17">
        <v>0.54747774480712164</v>
      </c>
      <c r="S3886" s="17">
        <v>0.74230769230769234</v>
      </c>
      <c r="T3886" s="17">
        <v>0.74547803617571062</v>
      </c>
      <c r="U3886" s="17">
        <v>0.98743455497382204</v>
      </c>
      <c r="V3886" s="17">
        <v>0.36937172774869109</v>
      </c>
      <c r="W3886">
        <v>0.03</v>
      </c>
      <c r="X3886">
        <v>9.3800000000000008</v>
      </c>
      <c r="Y3886">
        <v>23.42</v>
      </c>
      <c r="Z3886">
        <v>65.599999999999994</v>
      </c>
      <c r="AA3886">
        <v>0</v>
      </c>
      <c r="AB3886" s="17">
        <v>0.32348132310401212</v>
      </c>
      <c r="AC3886" s="17">
        <v>0.57338709677419353</v>
      </c>
      <c r="AD3886" s="17">
        <v>0.28526497877024692</v>
      </c>
      <c r="AE3886" s="17">
        <v>0.82419127988748242</v>
      </c>
    </row>
    <row r="3887" spans="1:31" x14ac:dyDescent="0.35">
      <c r="A3887" t="str">
        <f t="shared" si="240"/>
        <v>December</v>
      </c>
      <c r="B3887">
        <f t="shared" si="241"/>
        <v>2024</v>
      </c>
      <c r="C3887" s="18">
        <v>45650</v>
      </c>
      <c r="D3887" t="s">
        <v>1384</v>
      </c>
      <c r="E3887" t="s">
        <v>154</v>
      </c>
      <c r="F3887" t="s">
        <v>1386</v>
      </c>
      <c r="G3887" s="22">
        <v>0.87970000000000004</v>
      </c>
      <c r="H3887" s="15" t="str">
        <f t="shared" si="242"/>
        <v>Baik</v>
      </c>
      <c r="I3887" s="15">
        <v>0.86219138101259918</v>
      </c>
      <c r="J3887" s="15" t="str">
        <f t="shared" si="243"/>
        <v>Baik</v>
      </c>
      <c r="K3887" s="15">
        <v>0.94983251717885453</v>
      </c>
      <c r="L3887">
        <v>2.68</v>
      </c>
      <c r="M3887">
        <v>3.63</v>
      </c>
      <c r="N3887">
        <v>5.79</v>
      </c>
      <c r="O3887">
        <v>7.43</v>
      </c>
      <c r="P3887" s="17">
        <v>0.58429276315789469</v>
      </c>
      <c r="Q3887" s="17">
        <v>0.61702127659574468</v>
      </c>
      <c r="R3887" s="17">
        <v>0.5733113673805601</v>
      </c>
      <c r="S3887" s="17">
        <v>0.56233421750663126</v>
      </c>
      <c r="T3887" s="17">
        <v>0.56233421750663126</v>
      </c>
      <c r="U3887" s="17">
        <v>0.99054276315789469</v>
      </c>
      <c r="V3887" s="17">
        <v>0.30427631578947367</v>
      </c>
      <c r="W3887">
        <v>0.12</v>
      </c>
      <c r="X3887">
        <v>9.08</v>
      </c>
      <c r="Y3887">
        <v>24.09</v>
      </c>
      <c r="Z3887">
        <v>62.22</v>
      </c>
      <c r="AA3887">
        <v>0</v>
      </c>
      <c r="AB3887" s="17">
        <v>0.67257844474761252</v>
      </c>
      <c r="AC3887" s="17">
        <v>0.49789029535864981</v>
      </c>
      <c r="AD3887" s="17">
        <v>0.71741935483870967</v>
      </c>
      <c r="AE3887" s="17">
        <v>0.49830508474576268</v>
      </c>
    </row>
    <row r="3888" spans="1:31" x14ac:dyDescent="0.35">
      <c r="A3888" t="str">
        <f t="shared" si="240"/>
        <v>December</v>
      </c>
      <c r="B3888">
        <f t="shared" si="241"/>
        <v>2024</v>
      </c>
      <c r="C3888" s="18">
        <v>45650</v>
      </c>
      <c r="D3888" t="s">
        <v>1384</v>
      </c>
      <c r="E3888" t="s">
        <v>72</v>
      </c>
      <c r="F3888" t="s">
        <v>1382</v>
      </c>
      <c r="G3888" s="22">
        <v>0.89540000000000008</v>
      </c>
      <c r="H3888" s="15" t="str">
        <f t="shared" si="242"/>
        <v>Baik</v>
      </c>
      <c r="I3888" s="15">
        <v>0.9279496318852094</v>
      </c>
      <c r="J3888" s="15" t="str">
        <f t="shared" si="243"/>
        <v>Baik Sekali</v>
      </c>
      <c r="K3888" s="15">
        <v>0.95014180538631221</v>
      </c>
      <c r="L3888">
        <v>4.22</v>
      </c>
      <c r="M3888">
        <v>6.22</v>
      </c>
      <c r="N3888">
        <v>6.02</v>
      </c>
      <c r="O3888">
        <v>7.3</v>
      </c>
      <c r="P3888" s="17">
        <v>0.53249381605576795</v>
      </c>
      <c r="Q3888" s="17">
        <v>0.70559210526315785</v>
      </c>
      <c r="R3888" s="17">
        <v>0.46734757041163733</v>
      </c>
      <c r="S3888" s="17">
        <v>0.74941724941724941</v>
      </c>
      <c r="T3888" s="17">
        <v>0.74941176470588233</v>
      </c>
      <c r="U3888" s="17">
        <v>0.9916797841241286</v>
      </c>
      <c r="V3888" s="17">
        <v>0.32921070384528889</v>
      </c>
      <c r="W3888">
        <v>1.97</v>
      </c>
      <c r="X3888">
        <v>3.92</v>
      </c>
      <c r="Y3888">
        <v>23.14</v>
      </c>
      <c r="Z3888">
        <v>48.86</v>
      </c>
      <c r="AA3888">
        <v>0</v>
      </c>
      <c r="AB3888" s="17">
        <v>0.51074197120708753</v>
      </c>
      <c r="AC3888" s="17">
        <v>0.60828680575962391</v>
      </c>
      <c r="AD3888" s="17">
        <v>0.48531791907514449</v>
      </c>
      <c r="AE3888" s="17">
        <v>0.83719806763285021</v>
      </c>
    </row>
    <row r="3889" spans="1:31" x14ac:dyDescent="0.35">
      <c r="A3889" t="str">
        <f t="shared" si="240"/>
        <v>December</v>
      </c>
      <c r="B3889">
        <f t="shared" si="241"/>
        <v>2024</v>
      </c>
      <c r="C3889" s="18">
        <v>45650</v>
      </c>
      <c r="D3889" t="s">
        <v>1387</v>
      </c>
      <c r="E3889" t="s">
        <v>116</v>
      </c>
      <c r="F3889" t="s">
        <v>1381</v>
      </c>
      <c r="G3889" s="22">
        <v>0.84799999999999998</v>
      </c>
      <c r="H3889" s="15" t="str">
        <f t="shared" si="242"/>
        <v>Cukup</v>
      </c>
      <c r="I3889" s="15">
        <v>0.91948531180703896</v>
      </c>
      <c r="J3889" s="15" t="str">
        <f t="shared" si="243"/>
        <v>Baik Sekali</v>
      </c>
      <c r="K3889" s="15">
        <v>0.90181517659153998</v>
      </c>
      <c r="L3889">
        <v>6.15</v>
      </c>
      <c r="M3889">
        <v>5.24</v>
      </c>
      <c r="N3889">
        <v>6.76</v>
      </c>
      <c r="O3889">
        <v>7.47</v>
      </c>
      <c r="P3889" s="17">
        <v>0.38812706127408442</v>
      </c>
      <c r="Q3889" s="17">
        <v>0.56605351170568563</v>
      </c>
      <c r="R3889" s="17">
        <v>0.34151150054764512</v>
      </c>
      <c r="S3889" s="17">
        <v>0.70014771048744462</v>
      </c>
      <c r="T3889" s="17">
        <v>0.70118343195266275</v>
      </c>
      <c r="U3889" s="17">
        <v>0.99947925707342478</v>
      </c>
      <c r="V3889" s="17">
        <v>0.2048255511195973</v>
      </c>
      <c r="W3889">
        <v>0</v>
      </c>
      <c r="X3889">
        <v>4.67</v>
      </c>
      <c r="Y3889">
        <v>9.5</v>
      </c>
      <c r="Z3889">
        <v>18.11</v>
      </c>
      <c r="AA3889">
        <v>0</v>
      </c>
      <c r="AB3889" s="17">
        <v>0.33999600239856093</v>
      </c>
      <c r="AC3889" s="17">
        <v>0.44464166851564241</v>
      </c>
      <c r="AD3889" s="17">
        <v>0.55691439322671688</v>
      </c>
      <c r="AE3889" s="17">
        <v>0.90119760479041922</v>
      </c>
    </row>
    <row r="3890" spans="1:31" x14ac:dyDescent="0.35">
      <c r="A3890" t="str">
        <f t="shared" si="240"/>
        <v>December</v>
      </c>
      <c r="B3890">
        <f t="shared" si="241"/>
        <v>2024</v>
      </c>
      <c r="C3890" s="18">
        <v>45650</v>
      </c>
      <c r="D3890" t="s">
        <v>1387</v>
      </c>
      <c r="E3890" t="s">
        <v>64</v>
      </c>
      <c r="F3890" t="s">
        <v>1379</v>
      </c>
      <c r="G3890" s="22">
        <v>0.8548</v>
      </c>
      <c r="H3890" s="15" t="str">
        <f t="shared" si="242"/>
        <v>Baik</v>
      </c>
      <c r="I3890" s="15">
        <v>0.95265826248485419</v>
      </c>
      <c r="J3890" s="15" t="str">
        <f t="shared" si="243"/>
        <v>Istimewa</v>
      </c>
      <c r="K3890" s="15">
        <v>0.9408807499567261</v>
      </c>
      <c r="L3890">
        <v>7.36</v>
      </c>
      <c r="M3890">
        <v>6.92</v>
      </c>
      <c r="N3890">
        <v>7.09</v>
      </c>
      <c r="O3890">
        <v>9.2100000000000009</v>
      </c>
      <c r="P3890" s="17">
        <v>0.60981363529134225</v>
      </c>
      <c r="Q3890" s="17">
        <v>0.60098928276999175</v>
      </c>
      <c r="R3890" s="17">
        <v>0.61335095836087239</v>
      </c>
      <c r="S3890" s="17">
        <v>0.68587105624142664</v>
      </c>
      <c r="T3890" s="17">
        <v>0.69503546099290781</v>
      </c>
      <c r="U3890" s="17">
        <v>0.99929228591648978</v>
      </c>
      <c r="V3890" s="17">
        <v>0.35645199339466849</v>
      </c>
      <c r="W3890">
        <v>0</v>
      </c>
      <c r="X3890">
        <v>7.6</v>
      </c>
      <c r="Y3890">
        <v>23.46</v>
      </c>
      <c r="Z3890">
        <v>8</v>
      </c>
      <c r="AA3890">
        <v>0</v>
      </c>
      <c r="AB3890" s="17">
        <v>0.64275862068965517</v>
      </c>
      <c r="AC3890" s="17">
        <v>0.52041154995021577</v>
      </c>
      <c r="AD3890" s="17">
        <v>0.89585172109443956</v>
      </c>
      <c r="AE3890" s="17">
        <v>0.8169642857142857</v>
      </c>
    </row>
    <row r="3891" spans="1:31" x14ac:dyDescent="0.35">
      <c r="A3891" t="str">
        <f t="shared" si="240"/>
        <v>December</v>
      </c>
      <c r="B3891">
        <f t="shared" si="241"/>
        <v>2024</v>
      </c>
      <c r="C3891" s="18">
        <v>45650</v>
      </c>
      <c r="D3891" t="s">
        <v>1387</v>
      </c>
      <c r="E3891" t="s">
        <v>56</v>
      </c>
      <c r="F3891" t="s">
        <v>1388</v>
      </c>
      <c r="G3891" s="22">
        <v>0.93409999999999993</v>
      </c>
      <c r="H3891" s="15" t="str">
        <f t="shared" si="242"/>
        <v>Baik Sekali</v>
      </c>
      <c r="I3891" s="15">
        <v>0.97301055000000003</v>
      </c>
      <c r="J3891" s="15" t="str">
        <f t="shared" si="243"/>
        <v>Istimewa</v>
      </c>
      <c r="K3891" s="15">
        <v>0.95817300000000005</v>
      </c>
      <c r="L3891">
        <v>3.92</v>
      </c>
      <c r="M3891">
        <v>4.41</v>
      </c>
      <c r="N3891">
        <v>5.14</v>
      </c>
      <c r="O3891">
        <v>4.4400000000000004</v>
      </c>
      <c r="P3891" s="17">
        <v>0.5782811459027315</v>
      </c>
      <c r="Q3891" s="17">
        <v>0.68</v>
      </c>
      <c r="R3891" s="17">
        <v>0.5669874167283494</v>
      </c>
      <c r="S3891" s="17">
        <v>0.81372549019607843</v>
      </c>
      <c r="T3891" s="17">
        <v>0.81372549019607843</v>
      </c>
      <c r="U3891" s="17">
        <v>0.99533644237175212</v>
      </c>
      <c r="V3891" s="17">
        <v>0.42571618920719517</v>
      </c>
      <c r="W3891">
        <v>0</v>
      </c>
      <c r="X3891">
        <v>3.61</v>
      </c>
      <c r="Y3891">
        <v>4.79</v>
      </c>
      <c r="Z3891">
        <v>29.82</v>
      </c>
      <c r="AA3891">
        <v>0</v>
      </c>
      <c r="AB3891" s="17">
        <v>0.87120479597756717</v>
      </c>
      <c r="AC3891" s="17">
        <v>0.79741379310344829</v>
      </c>
      <c r="AD3891" s="17">
        <v>0.96434014020115821</v>
      </c>
      <c r="AE3891" s="17">
        <v>0.95027027027027022</v>
      </c>
    </row>
    <row r="3892" spans="1:31" x14ac:dyDescent="0.35">
      <c r="A3892" t="str">
        <f t="shared" si="240"/>
        <v>December</v>
      </c>
      <c r="B3892">
        <f t="shared" si="241"/>
        <v>2024</v>
      </c>
      <c r="C3892" s="18">
        <v>45650</v>
      </c>
      <c r="D3892" t="s">
        <v>1387</v>
      </c>
      <c r="E3892" t="s">
        <v>80</v>
      </c>
      <c r="F3892" t="s">
        <v>1381</v>
      </c>
      <c r="G3892" s="22">
        <v>0.91949999999999998</v>
      </c>
      <c r="H3892" s="15" t="str">
        <f t="shared" si="242"/>
        <v>Baik Sekali</v>
      </c>
      <c r="I3892" s="15">
        <v>0.88498196845020671</v>
      </c>
      <c r="J3892" s="15" t="str">
        <f t="shared" si="243"/>
        <v>Baik</v>
      </c>
      <c r="K3892" s="15">
        <v>0.94251990985773337</v>
      </c>
      <c r="L3892">
        <v>3.77</v>
      </c>
      <c r="M3892">
        <v>6.5</v>
      </c>
      <c r="N3892">
        <v>6.1</v>
      </c>
      <c r="O3892">
        <v>7.18</v>
      </c>
      <c r="P3892" s="17">
        <v>0.37980959936533121</v>
      </c>
      <c r="Q3892" s="17">
        <v>0.44927536231884058</v>
      </c>
      <c r="R3892" s="17">
        <v>0.36186673321687052</v>
      </c>
      <c r="S3892" s="17">
        <v>0.70322580645161292</v>
      </c>
      <c r="T3892" s="17">
        <v>0.70715835140997829</v>
      </c>
      <c r="U3892" s="17">
        <v>0.98651328837762797</v>
      </c>
      <c r="V3892" s="17">
        <v>0.17909559698532329</v>
      </c>
      <c r="W3892">
        <v>0</v>
      </c>
      <c r="X3892">
        <v>6.03</v>
      </c>
      <c r="Y3892">
        <v>10.01</v>
      </c>
      <c r="Z3892">
        <v>7.52</v>
      </c>
      <c r="AA3892">
        <v>0</v>
      </c>
      <c r="AB3892" s="17">
        <v>0.52405721716514952</v>
      </c>
      <c r="AC3892" s="17">
        <v>0.36278059377262861</v>
      </c>
      <c r="AD3892" s="17">
        <v>0.79216867469879515</v>
      </c>
      <c r="AE3892" s="17">
        <v>0.93712574850299402</v>
      </c>
    </row>
    <row r="3893" spans="1:31" x14ac:dyDescent="0.35">
      <c r="A3893" t="str">
        <f t="shared" si="240"/>
        <v>December</v>
      </c>
      <c r="B3893">
        <f t="shared" si="241"/>
        <v>2024</v>
      </c>
      <c r="C3893" s="18">
        <v>45650</v>
      </c>
      <c r="D3893" t="s">
        <v>1387</v>
      </c>
      <c r="E3893" t="s">
        <v>74</v>
      </c>
      <c r="F3893" t="s">
        <v>1389</v>
      </c>
      <c r="G3893" s="22">
        <v>0.85799999999999998</v>
      </c>
      <c r="H3893" s="15" t="str">
        <f t="shared" si="242"/>
        <v>Baik</v>
      </c>
      <c r="I3893" s="15">
        <v>0.87714618524794052</v>
      </c>
      <c r="J3893" s="15" t="str">
        <f t="shared" si="243"/>
        <v>Baik</v>
      </c>
      <c r="K3893" s="15">
        <v>0.93684624356554391</v>
      </c>
      <c r="L3893">
        <v>6.33</v>
      </c>
      <c r="M3893">
        <v>7.06</v>
      </c>
      <c r="N3893">
        <v>8.52</v>
      </c>
      <c r="O3893">
        <v>8.9</v>
      </c>
      <c r="P3893" s="17">
        <v>0.66196562362274125</v>
      </c>
      <c r="Q3893" s="17">
        <v>0.65294771968854282</v>
      </c>
      <c r="R3893" s="17">
        <v>0.66419345974168731</v>
      </c>
      <c r="S3893" s="17">
        <v>0.75638841567291315</v>
      </c>
      <c r="T3893" s="17">
        <v>0.75597269624573382</v>
      </c>
      <c r="U3893" s="17">
        <v>0.999559277214632</v>
      </c>
      <c r="V3893" s="17">
        <v>0.42287351256059941</v>
      </c>
      <c r="W3893">
        <v>0</v>
      </c>
      <c r="X3893">
        <v>7.21</v>
      </c>
      <c r="Y3893">
        <v>20.56</v>
      </c>
      <c r="Z3893">
        <v>14</v>
      </c>
      <c r="AA3893">
        <v>0</v>
      </c>
      <c r="AB3893" s="17">
        <v>0.2734600457756991</v>
      </c>
      <c r="AC3893" s="17">
        <v>0.42038216560509561</v>
      </c>
      <c r="AD3893" s="17">
        <v>0.49115471212608558</v>
      </c>
      <c r="AE3893" s="17">
        <v>0.92335115864527628</v>
      </c>
    </row>
    <row r="3894" spans="1:31" x14ac:dyDescent="0.35">
      <c r="A3894" t="str">
        <f t="shared" si="240"/>
        <v>December</v>
      </c>
      <c r="B3894">
        <f t="shared" si="241"/>
        <v>2024</v>
      </c>
      <c r="C3894" s="18">
        <v>45650</v>
      </c>
      <c r="D3894" t="s">
        <v>1387</v>
      </c>
      <c r="E3894" t="s">
        <v>34</v>
      </c>
      <c r="F3894" t="s">
        <v>1390</v>
      </c>
      <c r="G3894" s="22">
        <v>0.90139999999999998</v>
      </c>
      <c r="H3894" s="15" t="str">
        <f t="shared" si="242"/>
        <v>Baik Sekali</v>
      </c>
      <c r="I3894" s="15">
        <v>0.88262075000000006</v>
      </c>
      <c r="J3894" s="15" t="str">
        <f t="shared" si="243"/>
        <v>Baik</v>
      </c>
      <c r="K3894" s="15">
        <v>0.97384500000000007</v>
      </c>
      <c r="L3894">
        <v>0.76</v>
      </c>
      <c r="M3894">
        <v>8.3800000000000008</v>
      </c>
      <c r="N3894">
        <v>4.53</v>
      </c>
      <c r="O3894">
        <v>5.08</v>
      </c>
      <c r="P3894" s="17">
        <v>0.37631184407796098</v>
      </c>
      <c r="Q3894" s="17">
        <v>0.49315068493150682</v>
      </c>
      <c r="R3894" s="17">
        <v>0.36195286195286203</v>
      </c>
      <c r="S3894" s="17">
        <v>0.66666666666666663</v>
      </c>
      <c r="T3894" s="17">
        <v>0.66666666666666663</v>
      </c>
      <c r="U3894" s="17">
        <v>0.97901049475262369</v>
      </c>
      <c r="V3894" s="17">
        <v>0.2218890554722639</v>
      </c>
      <c r="W3894">
        <v>0</v>
      </c>
      <c r="X3894">
        <v>8.2200000000000006</v>
      </c>
      <c r="Y3894">
        <v>13.27</v>
      </c>
      <c r="Z3894">
        <v>24.72</v>
      </c>
      <c r="AA3894">
        <v>0</v>
      </c>
      <c r="AB3894" s="17">
        <v>0.56344869459623559</v>
      </c>
      <c r="AC3894" s="17">
        <v>0.80194174757281556</v>
      </c>
      <c r="AD3894" s="17">
        <v>0.66398929049531463</v>
      </c>
      <c r="AE3894" s="17">
        <v>0.8280871670702179</v>
      </c>
    </row>
    <row r="3895" spans="1:31" x14ac:dyDescent="0.35">
      <c r="A3895" t="str">
        <f t="shared" si="240"/>
        <v>December</v>
      </c>
      <c r="B3895">
        <f t="shared" si="241"/>
        <v>2024</v>
      </c>
      <c r="C3895" s="18">
        <v>45650</v>
      </c>
      <c r="D3895" t="s">
        <v>1391</v>
      </c>
      <c r="E3895" t="s">
        <v>70</v>
      </c>
      <c r="F3895" t="s">
        <v>1392</v>
      </c>
      <c r="G3895" s="22">
        <v>0.98680000000000012</v>
      </c>
      <c r="H3895" s="15" t="str">
        <f t="shared" si="242"/>
        <v>Istimewa</v>
      </c>
      <c r="I3895" s="15">
        <v>0.95305950000000017</v>
      </c>
      <c r="J3895" s="15" t="str">
        <f t="shared" si="243"/>
        <v>Istimewa</v>
      </c>
      <c r="K3895" s="15">
        <v>0.96617000000000008</v>
      </c>
      <c r="L3895">
        <v>3.36</v>
      </c>
      <c r="M3895">
        <v>0</v>
      </c>
      <c r="N3895">
        <v>3.87</v>
      </c>
      <c r="O3895">
        <v>5.08</v>
      </c>
      <c r="P3895" s="17">
        <v>0.77220630372492838</v>
      </c>
      <c r="Q3895" s="17">
        <v>0.96923076923076923</v>
      </c>
      <c r="R3895" s="17">
        <v>0.75197472353870454</v>
      </c>
      <c r="S3895" s="17">
        <v>0.95238095238095233</v>
      </c>
      <c r="T3895" s="17">
        <v>0.95238095238095233</v>
      </c>
      <c r="U3895" s="17">
        <v>0.99570200573065903</v>
      </c>
      <c r="V3895" s="17">
        <v>0.87392550143266479</v>
      </c>
      <c r="W3895">
        <v>0.17</v>
      </c>
      <c r="X3895">
        <v>3.66</v>
      </c>
      <c r="Y3895">
        <v>13.85</v>
      </c>
      <c r="Z3895">
        <v>34.44</v>
      </c>
      <c r="AA3895">
        <v>0</v>
      </c>
      <c r="AB3895" s="17">
        <v>0.94682835820895528</v>
      </c>
      <c r="AC3895" s="17">
        <v>0.86153846153846159</v>
      </c>
      <c r="AD3895" s="17">
        <v>0.95859872611464969</v>
      </c>
      <c r="AE3895" s="17">
        <v>0.9151785714285714</v>
      </c>
    </row>
    <row r="3896" spans="1:31" x14ac:dyDescent="0.35">
      <c r="A3896" t="str">
        <f t="shared" si="240"/>
        <v>December</v>
      </c>
      <c r="B3896">
        <f t="shared" si="241"/>
        <v>2024</v>
      </c>
      <c r="C3896" s="18">
        <v>45650</v>
      </c>
      <c r="D3896" t="s">
        <v>1391</v>
      </c>
      <c r="E3896" t="s">
        <v>43</v>
      </c>
      <c r="F3896" t="s">
        <v>1392</v>
      </c>
      <c r="G3896" s="22">
        <v>0.94609999999999994</v>
      </c>
      <c r="H3896" s="15" t="str">
        <f t="shared" si="242"/>
        <v>Baik Sekali</v>
      </c>
      <c r="I3896" s="15">
        <v>0.94498222744288096</v>
      </c>
      <c r="J3896" s="15" t="str">
        <f t="shared" si="243"/>
        <v>Baik Sekali</v>
      </c>
      <c r="K3896" s="15">
        <v>0.96352064983680297</v>
      </c>
      <c r="L3896">
        <v>3.46</v>
      </c>
      <c r="M3896">
        <v>0</v>
      </c>
      <c r="N3896">
        <v>3.72</v>
      </c>
      <c r="O3896">
        <v>5.72</v>
      </c>
      <c r="P3896" s="17">
        <v>0.74373795761078998</v>
      </c>
      <c r="Q3896" s="17">
        <v>0.86029411764705888</v>
      </c>
      <c r="R3896" s="17">
        <v>0.70234986945169708</v>
      </c>
      <c r="S3896" s="17">
        <v>0.87179487179487181</v>
      </c>
      <c r="T3896" s="17">
        <v>0.87179487179487181</v>
      </c>
      <c r="U3896" s="17">
        <v>0.90944123314065506</v>
      </c>
      <c r="V3896" s="17">
        <v>0.67052023121387283</v>
      </c>
      <c r="W3896">
        <v>0.87</v>
      </c>
      <c r="X3896">
        <v>4.42</v>
      </c>
      <c r="Y3896">
        <v>11.83</v>
      </c>
      <c r="Z3896">
        <v>47.69</v>
      </c>
      <c r="AA3896">
        <v>0</v>
      </c>
      <c r="AB3896" s="17">
        <v>0.84183232497839244</v>
      </c>
      <c r="AC3896" s="17">
        <v>0.81066666666666665</v>
      </c>
      <c r="AD3896" s="17">
        <v>0.85622593068035946</v>
      </c>
      <c r="AE3896" s="17">
        <v>0.64144736842105265</v>
      </c>
    </row>
    <row r="3897" spans="1:31" x14ac:dyDescent="0.35">
      <c r="A3897" t="str">
        <f t="shared" si="240"/>
        <v>December</v>
      </c>
      <c r="B3897">
        <f t="shared" si="241"/>
        <v>2024</v>
      </c>
      <c r="C3897" s="18">
        <v>45650</v>
      </c>
      <c r="D3897" t="s">
        <v>1391</v>
      </c>
      <c r="E3897" t="s">
        <v>136</v>
      </c>
      <c r="F3897" t="s">
        <v>1392</v>
      </c>
      <c r="G3897" s="22">
        <v>0.9214</v>
      </c>
      <c r="H3897" s="15" t="str">
        <f t="shared" si="242"/>
        <v>Baik Sekali</v>
      </c>
      <c r="I3897" s="15">
        <v>0.91928318384283858</v>
      </c>
      <c r="J3897" s="15" t="str">
        <f t="shared" si="243"/>
        <v>Baik Sekali</v>
      </c>
      <c r="K3897" s="15">
        <v>0.94116623955096712</v>
      </c>
      <c r="L3897">
        <v>3.62</v>
      </c>
      <c r="M3897">
        <v>4.71</v>
      </c>
      <c r="N3897">
        <v>4.38</v>
      </c>
      <c r="O3897">
        <v>5.13</v>
      </c>
      <c r="P3897" s="17">
        <v>0.72890995260663505</v>
      </c>
      <c r="Q3897" s="17">
        <v>0.87830687830687826</v>
      </c>
      <c r="R3897" s="17">
        <v>0.69630484988452657</v>
      </c>
      <c r="S3897" s="17">
        <v>0.8493975903614458</v>
      </c>
      <c r="T3897" s="17">
        <v>0.8493975903614458</v>
      </c>
      <c r="U3897" s="17">
        <v>0.96682464454976302</v>
      </c>
      <c r="V3897" s="17">
        <v>0.42369668246445502</v>
      </c>
      <c r="W3897">
        <v>0.18</v>
      </c>
      <c r="X3897">
        <v>5.17</v>
      </c>
      <c r="Y3897">
        <v>19.899999999999999</v>
      </c>
      <c r="Z3897">
        <v>25.3</v>
      </c>
      <c r="AA3897">
        <v>0</v>
      </c>
      <c r="AB3897" s="17">
        <v>0.57232704402515722</v>
      </c>
      <c r="AC3897" s="17">
        <v>0.58954248366013073</v>
      </c>
      <c r="AD3897" s="17">
        <v>0.56052428681572863</v>
      </c>
      <c r="AE3897" s="17">
        <v>0.66297117516629711</v>
      </c>
    </row>
    <row r="3898" spans="1:31" x14ac:dyDescent="0.35">
      <c r="A3898" t="str">
        <f t="shared" si="240"/>
        <v>December</v>
      </c>
      <c r="B3898">
        <f t="shared" si="241"/>
        <v>2024</v>
      </c>
      <c r="C3898" s="18">
        <v>45650</v>
      </c>
      <c r="D3898" t="s">
        <v>1391</v>
      </c>
      <c r="E3898" t="s">
        <v>60</v>
      </c>
      <c r="F3898" t="s">
        <v>1392</v>
      </c>
      <c r="G3898" s="22">
        <v>0.9456</v>
      </c>
      <c r="H3898" s="15" t="str">
        <f t="shared" si="242"/>
        <v>Baik Sekali</v>
      </c>
      <c r="I3898" s="15">
        <v>0.91527421559506905</v>
      </c>
      <c r="J3898" s="15" t="str">
        <f t="shared" si="243"/>
        <v>Baik Sekali</v>
      </c>
      <c r="K3898" s="15">
        <v>0.95478347312876877</v>
      </c>
      <c r="L3898">
        <v>3.39</v>
      </c>
      <c r="M3898">
        <v>3.95</v>
      </c>
      <c r="N3898">
        <v>3.45</v>
      </c>
      <c r="O3898">
        <v>4.93</v>
      </c>
      <c r="P3898" s="17">
        <v>0.47174887892376682</v>
      </c>
      <c r="Q3898" s="17">
        <v>0.66463414634146345</v>
      </c>
      <c r="R3898" s="17">
        <v>0.43848580441640378</v>
      </c>
      <c r="S3898" s="17">
        <v>0.98165137614678899</v>
      </c>
      <c r="T3898" s="17">
        <v>0.98165137614678899</v>
      </c>
      <c r="U3898" s="17">
        <v>0.94529147982062778</v>
      </c>
      <c r="V3898" s="17">
        <v>0.31659192825112109</v>
      </c>
      <c r="W3898">
        <v>1.86</v>
      </c>
      <c r="X3898">
        <v>4.84</v>
      </c>
      <c r="Y3898">
        <v>11.21</v>
      </c>
      <c r="Z3898">
        <v>28.02</v>
      </c>
      <c r="AA3898">
        <v>0</v>
      </c>
      <c r="AB3898" s="17">
        <v>0.79039548022598871</v>
      </c>
      <c r="AC3898" s="17">
        <v>0.61776859504132231</v>
      </c>
      <c r="AD3898" s="17">
        <v>0.8552529182879377</v>
      </c>
      <c r="AE3898" s="17">
        <v>0.85284280936454848</v>
      </c>
    </row>
    <row r="3899" spans="1:31" x14ac:dyDescent="0.35">
      <c r="A3899" t="str">
        <f t="shared" si="240"/>
        <v>December</v>
      </c>
      <c r="B3899">
        <f t="shared" si="241"/>
        <v>2024</v>
      </c>
      <c r="C3899" s="18">
        <v>45650</v>
      </c>
      <c r="D3899" t="s">
        <v>1391</v>
      </c>
      <c r="E3899" t="s">
        <v>130</v>
      </c>
      <c r="F3899" t="s">
        <v>1392</v>
      </c>
      <c r="G3899" s="22">
        <v>0.96879999999999999</v>
      </c>
      <c r="H3899" s="15" t="str">
        <f t="shared" si="242"/>
        <v>Istimewa</v>
      </c>
      <c r="I3899" s="15">
        <v>0.96763430525324146</v>
      </c>
      <c r="J3899" s="15" t="str">
        <f t="shared" si="243"/>
        <v>Istimewa</v>
      </c>
      <c r="K3899" s="15">
        <v>0.96324087215211807</v>
      </c>
      <c r="L3899">
        <v>3.3</v>
      </c>
      <c r="M3899">
        <v>0</v>
      </c>
      <c r="N3899">
        <v>4.68</v>
      </c>
      <c r="O3899">
        <v>5.08</v>
      </c>
      <c r="P3899" s="17">
        <v>0.77790697674418607</v>
      </c>
      <c r="Q3899" s="17">
        <v>0.82307692307692304</v>
      </c>
      <c r="R3899" s="17">
        <v>0.76986301369863008</v>
      </c>
      <c r="S3899" s="17">
        <v>0.96261682242990654</v>
      </c>
      <c r="T3899" s="17">
        <v>0.96261682242990654</v>
      </c>
      <c r="U3899" s="17">
        <v>0.93255813953488376</v>
      </c>
      <c r="V3899" s="17">
        <v>0.54534883720930227</v>
      </c>
      <c r="W3899">
        <v>0.15</v>
      </c>
      <c r="X3899">
        <v>3.23</v>
      </c>
      <c r="Y3899">
        <v>7.63</v>
      </c>
      <c r="Z3899">
        <v>19.87</v>
      </c>
      <c r="AA3899">
        <v>0</v>
      </c>
      <c r="AB3899" s="17">
        <v>0.7967384973791497</v>
      </c>
      <c r="AC3899" s="17">
        <v>0.6454767726161369</v>
      </c>
      <c r="AD3899" s="17">
        <v>0.8439173680183627</v>
      </c>
      <c r="AE3899" s="17">
        <v>0.62878787878787878</v>
      </c>
    </row>
    <row r="3900" spans="1:31" x14ac:dyDescent="0.35">
      <c r="A3900" t="str">
        <f t="shared" si="240"/>
        <v>December</v>
      </c>
      <c r="B3900">
        <f t="shared" si="241"/>
        <v>2024</v>
      </c>
      <c r="C3900" s="18">
        <v>45650</v>
      </c>
      <c r="D3900" t="s">
        <v>1391</v>
      </c>
      <c r="E3900" t="s">
        <v>140</v>
      </c>
      <c r="F3900" t="s">
        <v>1392</v>
      </c>
      <c r="G3900" s="22">
        <v>0.97970000000000002</v>
      </c>
      <c r="H3900" s="15" t="str">
        <f t="shared" si="242"/>
        <v>Istimewa</v>
      </c>
      <c r="I3900" s="15">
        <v>0.96538818155949224</v>
      </c>
      <c r="J3900" s="15" t="str">
        <f t="shared" si="243"/>
        <v>Istimewa</v>
      </c>
      <c r="K3900" s="15">
        <v>0.94568051874140613</v>
      </c>
      <c r="L3900">
        <v>3.36</v>
      </c>
      <c r="M3900">
        <v>3.06</v>
      </c>
      <c r="N3900">
        <v>5.63</v>
      </c>
      <c r="O3900">
        <v>5.56</v>
      </c>
      <c r="P3900" s="17">
        <v>0.78371161548731638</v>
      </c>
      <c r="Q3900" s="17">
        <v>0.93076923076923079</v>
      </c>
      <c r="R3900" s="17">
        <v>0.75282714054927302</v>
      </c>
      <c r="S3900" s="17">
        <v>0.95867768595041325</v>
      </c>
      <c r="T3900" s="17">
        <v>0.95867768595041325</v>
      </c>
      <c r="U3900" s="17">
        <v>0.9853137516688919</v>
      </c>
      <c r="V3900" s="17">
        <v>0.65554072096128169</v>
      </c>
      <c r="W3900">
        <v>0.12</v>
      </c>
      <c r="X3900">
        <v>3.83</v>
      </c>
      <c r="Y3900">
        <v>12.94</v>
      </c>
      <c r="Z3900">
        <v>31.23</v>
      </c>
      <c r="AA3900">
        <v>0</v>
      </c>
      <c r="AB3900" s="17">
        <v>0.96446384039900246</v>
      </c>
      <c r="AC3900" s="17">
        <v>0.94063926940639264</v>
      </c>
      <c r="AD3900" s="17">
        <v>0.97341337907375647</v>
      </c>
      <c r="AE3900" s="17">
        <v>0.93689320388349517</v>
      </c>
    </row>
    <row r="3901" spans="1:31" x14ac:dyDescent="0.35">
      <c r="A3901" t="str">
        <f t="shared" si="240"/>
        <v>December</v>
      </c>
      <c r="B3901">
        <f t="shared" si="241"/>
        <v>2024</v>
      </c>
      <c r="C3901" s="18">
        <v>45650</v>
      </c>
      <c r="D3901" t="s">
        <v>1393</v>
      </c>
      <c r="E3901" t="s">
        <v>138</v>
      </c>
      <c r="F3901" t="s">
        <v>1392</v>
      </c>
      <c r="G3901" s="22">
        <v>0.93959999999999999</v>
      </c>
      <c r="H3901" s="15" t="str">
        <f t="shared" si="242"/>
        <v>Baik Sekali</v>
      </c>
      <c r="I3901" s="15">
        <v>0.8734715584519821</v>
      </c>
      <c r="J3901" s="15" t="str">
        <f t="shared" si="243"/>
        <v>Baik</v>
      </c>
      <c r="K3901" s="15">
        <v>0.95513302414852019</v>
      </c>
      <c r="L3901">
        <v>3.12</v>
      </c>
      <c r="M3901">
        <v>0</v>
      </c>
      <c r="N3901">
        <v>4.95</v>
      </c>
      <c r="O3901">
        <v>4.5999999999999996</v>
      </c>
      <c r="P3901" s="17">
        <v>0.6894164193867458</v>
      </c>
      <c r="Q3901" s="17">
        <v>0.69444444444444442</v>
      </c>
      <c r="R3901" s="17">
        <v>0.68903088391906286</v>
      </c>
      <c r="S3901" s="17">
        <v>0.78</v>
      </c>
      <c r="T3901" s="17">
        <v>0.78</v>
      </c>
      <c r="U3901" s="17">
        <v>0.95153313550939667</v>
      </c>
      <c r="V3901" s="17">
        <v>0.29772502472799212</v>
      </c>
      <c r="W3901">
        <v>0.77</v>
      </c>
      <c r="X3901">
        <v>3.38</v>
      </c>
      <c r="Y3901">
        <v>8.69</v>
      </c>
      <c r="Z3901">
        <v>48.73</v>
      </c>
      <c r="AA3901">
        <v>0</v>
      </c>
      <c r="AB3901" s="17">
        <v>0.54081632653061229</v>
      </c>
      <c r="AC3901" s="17">
        <v>0.58309037900874638</v>
      </c>
      <c r="AD3901" s="17">
        <v>0.52859477124183007</v>
      </c>
      <c r="AE3901" s="17">
        <v>0.67500000000000004</v>
      </c>
    </row>
    <row r="3902" spans="1:31" x14ac:dyDescent="0.35">
      <c r="A3902" t="str">
        <f t="shared" si="240"/>
        <v>December</v>
      </c>
      <c r="B3902">
        <f t="shared" si="241"/>
        <v>2024</v>
      </c>
      <c r="C3902" s="18">
        <v>45650</v>
      </c>
      <c r="D3902" t="s">
        <v>1393</v>
      </c>
      <c r="E3902" t="s">
        <v>112</v>
      </c>
      <c r="F3902" t="s">
        <v>1392</v>
      </c>
      <c r="G3902" s="22">
        <v>0.97230000000000005</v>
      </c>
      <c r="H3902" s="15" t="str">
        <f t="shared" si="242"/>
        <v>Istimewa</v>
      </c>
      <c r="I3902" s="15">
        <v>0.9072038</v>
      </c>
      <c r="J3902" s="15" t="str">
        <f t="shared" si="243"/>
        <v>Baik Sekali</v>
      </c>
      <c r="K3902" s="15">
        <v>0.97536800000000001</v>
      </c>
      <c r="L3902">
        <v>1.77</v>
      </c>
      <c r="M3902">
        <v>0.71</v>
      </c>
      <c r="N3902">
        <v>4.3600000000000003</v>
      </c>
      <c r="O3902">
        <v>3.01</v>
      </c>
      <c r="P3902" s="17">
        <v>0.82539682539682535</v>
      </c>
      <c r="Q3902" s="17">
        <v>0.79166666666666663</v>
      </c>
      <c r="R3902" s="17">
        <v>0.82733812949640284</v>
      </c>
      <c r="S3902" s="17">
        <v>0.89473684210526316</v>
      </c>
      <c r="T3902" s="17">
        <v>0.89473684210526316</v>
      </c>
      <c r="U3902" s="17">
        <v>1</v>
      </c>
      <c r="V3902" s="17">
        <v>0.55782312925170063</v>
      </c>
      <c r="W3902">
        <v>0.33</v>
      </c>
      <c r="X3902">
        <v>2.59</v>
      </c>
      <c r="Y3902">
        <v>7.49</v>
      </c>
      <c r="Z3902">
        <v>17.670000000000002</v>
      </c>
      <c r="AA3902">
        <v>0</v>
      </c>
      <c r="AB3902" s="17">
        <v>0.86694386694386694</v>
      </c>
      <c r="AC3902" s="17">
        <v>0.91558441558441561</v>
      </c>
      <c r="AD3902" s="17">
        <v>0.84355828220858897</v>
      </c>
      <c r="AE3902" s="17">
        <v>0.75886524822695034</v>
      </c>
    </row>
    <row r="3903" spans="1:31" x14ac:dyDescent="0.35">
      <c r="A3903" t="str">
        <f t="shared" si="240"/>
        <v>December</v>
      </c>
      <c r="B3903">
        <f t="shared" si="241"/>
        <v>2024</v>
      </c>
      <c r="C3903" s="18">
        <v>45650</v>
      </c>
      <c r="D3903" t="s">
        <v>1393</v>
      </c>
      <c r="E3903" t="s">
        <v>102</v>
      </c>
      <c r="F3903" t="s">
        <v>1392</v>
      </c>
      <c r="G3903" s="22">
        <v>0.95120000000000005</v>
      </c>
      <c r="H3903" s="15" t="str">
        <f t="shared" si="242"/>
        <v>Istimewa</v>
      </c>
      <c r="I3903" s="15">
        <v>0.90473172885923514</v>
      </c>
      <c r="J3903" s="15" t="str">
        <f t="shared" si="243"/>
        <v>Baik Sekali</v>
      </c>
      <c r="K3903" s="15">
        <v>0.95159065388352881</v>
      </c>
      <c r="L3903">
        <v>2.8</v>
      </c>
      <c r="M3903">
        <v>2.4500000000000002</v>
      </c>
      <c r="N3903">
        <v>3.38</v>
      </c>
      <c r="O3903">
        <v>3.46</v>
      </c>
      <c r="P3903" s="17">
        <v>0.66553480475381999</v>
      </c>
      <c r="Q3903" s="17">
        <v>0.80392156862745101</v>
      </c>
      <c r="R3903" s="17">
        <v>0.65241635687732347</v>
      </c>
      <c r="S3903" s="17">
        <v>0.70731707317073167</v>
      </c>
      <c r="T3903" s="17">
        <v>0.70731707317073167</v>
      </c>
      <c r="U3903" s="17">
        <v>0.99660441426146007</v>
      </c>
      <c r="V3903" s="17">
        <v>0.42784380305602709</v>
      </c>
      <c r="W3903">
        <v>0.19</v>
      </c>
      <c r="X3903">
        <v>2.75</v>
      </c>
      <c r="Y3903">
        <v>8.16</v>
      </c>
      <c r="Z3903">
        <v>26.1</v>
      </c>
      <c r="AA3903">
        <v>0</v>
      </c>
      <c r="AB3903" s="17">
        <v>0.75913621262458475</v>
      </c>
      <c r="AC3903" s="17">
        <v>0.76433121019108285</v>
      </c>
      <c r="AD3903" s="17">
        <v>0.75347222222222221</v>
      </c>
      <c r="AE3903" s="17">
        <v>0.63749999999999996</v>
      </c>
    </row>
    <row r="3904" spans="1:31" x14ac:dyDescent="0.35">
      <c r="A3904" t="str">
        <f t="shared" si="240"/>
        <v>December</v>
      </c>
      <c r="B3904">
        <f t="shared" si="241"/>
        <v>2024</v>
      </c>
      <c r="C3904" s="18">
        <v>45650</v>
      </c>
      <c r="D3904" t="s">
        <v>1393</v>
      </c>
      <c r="E3904" t="s">
        <v>78</v>
      </c>
      <c r="F3904" t="s">
        <v>1392</v>
      </c>
      <c r="G3904" s="22">
        <v>0.95409999999999995</v>
      </c>
      <c r="H3904" s="15" t="str">
        <f t="shared" si="242"/>
        <v>Istimewa</v>
      </c>
      <c r="I3904" s="15">
        <v>0.92510094719101121</v>
      </c>
      <c r="J3904" s="15" t="str">
        <f t="shared" si="243"/>
        <v>Baik Sekali</v>
      </c>
      <c r="K3904" s="15">
        <v>0.95593127768860353</v>
      </c>
      <c r="L3904">
        <v>1.96</v>
      </c>
      <c r="M3904">
        <v>0</v>
      </c>
      <c r="N3904">
        <v>3.9</v>
      </c>
      <c r="O3904">
        <v>3.9</v>
      </c>
      <c r="P3904" s="17">
        <v>0.61467889908256879</v>
      </c>
      <c r="Q3904" s="17">
        <v>0.75</v>
      </c>
      <c r="R3904" s="17">
        <v>0.60862619808306706</v>
      </c>
      <c r="S3904" s="17">
        <v>0.80952380952380953</v>
      </c>
      <c r="T3904" s="17">
        <v>0.80952380952380953</v>
      </c>
      <c r="U3904" s="17">
        <v>0.96330275229357798</v>
      </c>
      <c r="V3904" s="17">
        <v>0.34403669724770641</v>
      </c>
      <c r="W3904">
        <v>0.2</v>
      </c>
      <c r="X3904">
        <v>3.55</v>
      </c>
      <c r="Y3904">
        <v>6.69</v>
      </c>
      <c r="Z3904">
        <v>24.98</v>
      </c>
      <c r="AA3904">
        <v>0</v>
      </c>
      <c r="AB3904" s="17">
        <v>0.76064735945485518</v>
      </c>
      <c r="AC3904" s="17">
        <v>0.74104683195592291</v>
      </c>
      <c r="AD3904" s="17">
        <v>0.76942046855733659</v>
      </c>
      <c r="AE3904" s="17">
        <v>0.72490706319702602</v>
      </c>
    </row>
    <row r="3905" spans="1:31" x14ac:dyDescent="0.35">
      <c r="A3905" t="str">
        <f t="shared" si="240"/>
        <v>December</v>
      </c>
      <c r="B3905">
        <f t="shared" si="241"/>
        <v>2024</v>
      </c>
      <c r="C3905" s="18">
        <v>45650</v>
      </c>
      <c r="D3905" t="s">
        <v>1393</v>
      </c>
      <c r="E3905" t="s">
        <v>126</v>
      </c>
      <c r="F3905" t="s">
        <v>1392</v>
      </c>
      <c r="G3905" s="22">
        <v>0.98019999999999996</v>
      </c>
      <c r="H3905" s="15" t="str">
        <f t="shared" si="242"/>
        <v>Istimewa</v>
      </c>
      <c r="I3905" s="15">
        <v>0.9567736</v>
      </c>
      <c r="J3905" s="15" t="str">
        <f t="shared" si="243"/>
        <v>Istimewa</v>
      </c>
      <c r="K3905" s="15">
        <v>0.96749600000000002</v>
      </c>
      <c r="L3905">
        <v>1.87</v>
      </c>
      <c r="M3905">
        <v>0</v>
      </c>
      <c r="N3905">
        <v>4.08</v>
      </c>
      <c r="O3905">
        <v>2.99</v>
      </c>
      <c r="P3905" s="17">
        <v>0.81297709923664119</v>
      </c>
      <c r="Q3905" s="17">
        <v>0.87096774193548387</v>
      </c>
      <c r="R3905" s="17">
        <v>0.80933062880324547</v>
      </c>
      <c r="S3905" s="17">
        <v>0.96296296296296291</v>
      </c>
      <c r="T3905" s="17">
        <v>0.96296296296296291</v>
      </c>
      <c r="U3905" s="17">
        <v>0.98664122137404575</v>
      </c>
      <c r="V3905" s="17">
        <v>0.77480916030534353</v>
      </c>
      <c r="W3905">
        <v>0.02</v>
      </c>
      <c r="X3905">
        <v>3.31</v>
      </c>
      <c r="Y3905">
        <v>8.9499999999999993</v>
      </c>
      <c r="Z3905">
        <v>42.02</v>
      </c>
      <c r="AA3905">
        <v>0</v>
      </c>
      <c r="AB3905" s="17">
        <v>0.85409252669039148</v>
      </c>
      <c r="AC3905" s="17">
        <v>0.79333333333333333</v>
      </c>
      <c r="AD3905" s="17">
        <v>0.87591240875912413</v>
      </c>
      <c r="AE3905" s="17">
        <v>0.75630252100840334</v>
      </c>
    </row>
    <row r="3906" spans="1:31" x14ac:dyDescent="0.35">
      <c r="A3906" t="str">
        <f t="shared" si="240"/>
        <v>December</v>
      </c>
      <c r="B3906">
        <f t="shared" si="241"/>
        <v>2024</v>
      </c>
      <c r="C3906" s="18">
        <v>45650</v>
      </c>
      <c r="D3906" t="s">
        <v>1393</v>
      </c>
      <c r="E3906" t="s">
        <v>16</v>
      </c>
      <c r="F3906" t="s">
        <v>1392</v>
      </c>
      <c r="G3906" s="22">
        <v>0.91510000000000002</v>
      </c>
      <c r="H3906" s="15" t="str">
        <f t="shared" si="242"/>
        <v>Baik Sekali</v>
      </c>
      <c r="I3906" s="15">
        <v>0.94709414377783285</v>
      </c>
      <c r="J3906" s="15" t="str">
        <f t="shared" si="243"/>
        <v>Baik Sekali</v>
      </c>
      <c r="K3906" s="15">
        <v>0.94912612507952232</v>
      </c>
      <c r="L3906">
        <v>3.76</v>
      </c>
      <c r="M3906">
        <v>7.21</v>
      </c>
      <c r="N3906">
        <v>4.3</v>
      </c>
      <c r="O3906">
        <v>4.72</v>
      </c>
      <c r="P3906" s="17">
        <v>0.63702801461632153</v>
      </c>
      <c r="Q3906" s="17">
        <v>0.82222222222222219</v>
      </c>
      <c r="R3906" s="17">
        <v>0.6005830903790087</v>
      </c>
      <c r="S3906" s="17">
        <v>0.78378378378378377</v>
      </c>
      <c r="T3906" s="17">
        <v>0.78378378378378377</v>
      </c>
      <c r="U3906" s="17">
        <v>0.99634591961023145</v>
      </c>
      <c r="V3906" s="17">
        <v>0.40073081607795369</v>
      </c>
      <c r="W3906">
        <v>0.14000000000000001</v>
      </c>
      <c r="X3906">
        <v>3.86</v>
      </c>
      <c r="Y3906">
        <v>16.75</v>
      </c>
      <c r="Z3906">
        <v>28.98</v>
      </c>
      <c r="AA3906">
        <v>0</v>
      </c>
      <c r="AB3906" s="17">
        <v>0.73806078147612153</v>
      </c>
      <c r="AC3906" s="17">
        <v>0.7021276595744681</v>
      </c>
      <c r="AD3906" s="17">
        <v>0.75442477876106195</v>
      </c>
      <c r="AE3906" s="17">
        <v>0.61818181818181817</v>
      </c>
    </row>
    <row r="3907" spans="1:31" x14ac:dyDescent="0.35">
      <c r="A3907" t="str">
        <f t="shared" ref="A3907:A3970" si="244">TEXT(C3907, "mmmm")</f>
        <v>December</v>
      </c>
      <c r="B3907">
        <f t="shared" ref="B3907:B3970" si="245">YEAR(C3907)</f>
        <v>2024</v>
      </c>
      <c r="C3907" s="18">
        <v>45650</v>
      </c>
      <c r="D3907" t="s">
        <v>1393</v>
      </c>
      <c r="E3907" t="s">
        <v>144</v>
      </c>
      <c r="F3907" t="s">
        <v>1392</v>
      </c>
      <c r="G3907" s="22">
        <v>0.93340000000000001</v>
      </c>
      <c r="H3907" s="15" t="str">
        <f t="shared" ref="H3907:H3970" si="246">IF(G3907&gt;=0.95,"Istimewa",IF(G3907&gt;=0.9,"Baik Sekali",IF(G3907&gt;=0.85,"Baik",IF(G3907&gt;=0.8,"Cukup","Kurang"))))</f>
        <v>Baik Sekali</v>
      </c>
      <c r="I3907" s="15">
        <v>0.93188111417584152</v>
      </c>
      <c r="J3907" s="15" t="str">
        <f t="shared" ref="J3907:J3970" si="247">IF(I3907&gt;=0.95,"Istimewa",IF(I3907&gt;=0.9,"Baik Sekali",IF(I3907&gt;=0.85,"Baik",IF(I3907&gt;=0.8,"Cukup","Kurang"))))</f>
        <v>Baik Sekali</v>
      </c>
      <c r="K3907" s="15">
        <v>0.9623031833595469</v>
      </c>
      <c r="L3907">
        <v>4.79</v>
      </c>
      <c r="M3907">
        <v>2.96</v>
      </c>
      <c r="N3907">
        <v>6.14</v>
      </c>
      <c r="O3907">
        <v>5.74</v>
      </c>
      <c r="P3907" s="17">
        <v>0.64665757162346527</v>
      </c>
      <c r="Q3907" s="17">
        <v>0.62318840579710144</v>
      </c>
      <c r="R3907" s="17">
        <v>0.655893536121673</v>
      </c>
      <c r="S3907" s="17">
        <v>0.84496124031007747</v>
      </c>
      <c r="T3907" s="17">
        <v>0.84496124031007747</v>
      </c>
      <c r="U3907" s="17">
        <v>0.834924965893588</v>
      </c>
      <c r="V3907" s="17">
        <v>0.47612551159618011</v>
      </c>
      <c r="W3907">
        <v>0.93</v>
      </c>
      <c r="X3907">
        <v>3.23</v>
      </c>
      <c r="Y3907">
        <v>6.35</v>
      </c>
      <c r="Z3907">
        <v>35.83</v>
      </c>
      <c r="AA3907">
        <v>0</v>
      </c>
      <c r="AB3907" s="17">
        <v>0.75116063138347255</v>
      </c>
      <c r="AC3907" s="17">
        <v>0.63937621832358671</v>
      </c>
      <c r="AD3907" s="17">
        <v>0.78645515558267232</v>
      </c>
      <c r="AE3907" s="17">
        <v>0.84451219512195119</v>
      </c>
    </row>
    <row r="3908" spans="1:31" x14ac:dyDescent="0.35">
      <c r="A3908" t="str">
        <f t="shared" si="244"/>
        <v>December</v>
      </c>
      <c r="B3908">
        <f t="shared" si="245"/>
        <v>2024</v>
      </c>
      <c r="C3908" s="18">
        <v>45650</v>
      </c>
      <c r="D3908" t="s">
        <v>1394</v>
      </c>
      <c r="E3908" t="s">
        <v>106</v>
      </c>
      <c r="F3908" t="s">
        <v>1392</v>
      </c>
      <c r="G3908" s="22">
        <v>0.94769999999999999</v>
      </c>
      <c r="H3908" s="15" t="str">
        <f t="shared" si="246"/>
        <v>Baik Sekali</v>
      </c>
      <c r="I3908" s="15">
        <v>0.98449564018626079</v>
      </c>
      <c r="J3908" s="15" t="str">
        <f t="shared" si="247"/>
        <v>Istimewa</v>
      </c>
      <c r="K3908" s="15">
        <v>0.98355897196074493</v>
      </c>
      <c r="L3908">
        <v>3.55</v>
      </c>
      <c r="M3908">
        <v>0</v>
      </c>
      <c r="N3908">
        <v>6.53</v>
      </c>
      <c r="O3908">
        <v>4.6100000000000003</v>
      </c>
      <c r="P3908" s="17">
        <v>0.90287769784172667</v>
      </c>
      <c r="Q3908" s="17">
        <v>0.96296296296296291</v>
      </c>
      <c r="R3908" s="17">
        <v>0.89641434262948205</v>
      </c>
      <c r="S3908" s="17">
        <v>0.92307692307692313</v>
      </c>
      <c r="T3908" s="17">
        <v>0.92307692307692313</v>
      </c>
      <c r="U3908" s="17">
        <v>0.9730215827338129</v>
      </c>
      <c r="V3908" s="17">
        <v>0.70683453237410077</v>
      </c>
      <c r="W3908">
        <v>0.79</v>
      </c>
      <c r="X3908">
        <v>7.7</v>
      </c>
      <c r="Y3908">
        <v>13.85</v>
      </c>
      <c r="Z3908">
        <v>19.91</v>
      </c>
      <c r="AA3908">
        <v>0</v>
      </c>
      <c r="AB3908" s="17">
        <v>0.7553342816500711</v>
      </c>
      <c r="AC3908" s="17">
        <v>0.87268993839835729</v>
      </c>
      <c r="AD3908" s="17">
        <v>0.69314472252448311</v>
      </c>
      <c r="AE3908" s="17">
        <v>0.48941176470588238</v>
      </c>
    </row>
    <row r="3909" spans="1:31" x14ac:dyDescent="0.35">
      <c r="A3909" t="str">
        <f t="shared" si="244"/>
        <v>December</v>
      </c>
      <c r="B3909">
        <f t="shared" si="245"/>
        <v>2024</v>
      </c>
      <c r="C3909" s="18">
        <v>45650</v>
      </c>
      <c r="D3909" t="s">
        <v>1394</v>
      </c>
      <c r="E3909" t="s">
        <v>47</v>
      </c>
      <c r="F3909" t="s">
        <v>1392</v>
      </c>
      <c r="G3909" s="22">
        <v>0.86840000000000006</v>
      </c>
      <c r="H3909" s="15" t="str">
        <f t="shared" si="246"/>
        <v>Baik</v>
      </c>
      <c r="I3909" s="15">
        <v>0.82465877860691639</v>
      </c>
      <c r="J3909" s="15" t="str">
        <f t="shared" si="247"/>
        <v>Cukup</v>
      </c>
      <c r="K3909" s="15">
        <v>0.91873936744833262</v>
      </c>
      <c r="L3909">
        <v>3.02</v>
      </c>
      <c r="M3909">
        <v>7.16</v>
      </c>
      <c r="N3909">
        <v>11.13</v>
      </c>
      <c r="O3909">
        <v>11.94</v>
      </c>
      <c r="P3909" s="17">
        <v>0.41511936339522548</v>
      </c>
      <c r="Q3909" s="17">
        <v>0.50909090909090904</v>
      </c>
      <c r="R3909" s="17">
        <v>0.38879456706281829</v>
      </c>
      <c r="S3909" s="17">
        <v>0.6964285714285714</v>
      </c>
      <c r="T3909" s="17">
        <v>0.69696969696969702</v>
      </c>
      <c r="U3909" s="17">
        <v>0.9864058355437666</v>
      </c>
      <c r="V3909" s="17">
        <v>0.26690981432360739</v>
      </c>
      <c r="W3909">
        <v>0.49</v>
      </c>
      <c r="X3909">
        <v>9.92</v>
      </c>
      <c r="Y3909">
        <v>15.66</v>
      </c>
      <c r="Z3909">
        <v>17.91</v>
      </c>
      <c r="AA3909">
        <v>0</v>
      </c>
      <c r="AB3909" s="17">
        <v>0.37568058076225053</v>
      </c>
      <c r="AC3909" s="17">
        <v>0.40840725028924019</v>
      </c>
      <c r="AD3909" s="17">
        <v>0.25666199158485281</v>
      </c>
      <c r="AE3909" s="17">
        <v>0.74976392823418314</v>
      </c>
    </row>
    <row r="3910" spans="1:31" x14ac:dyDescent="0.35">
      <c r="A3910" t="str">
        <f t="shared" si="244"/>
        <v>December</v>
      </c>
      <c r="B3910">
        <f t="shared" si="245"/>
        <v>2024</v>
      </c>
      <c r="C3910" s="18">
        <v>45650</v>
      </c>
      <c r="D3910" t="s">
        <v>1394</v>
      </c>
      <c r="E3910" t="s">
        <v>29</v>
      </c>
      <c r="F3910" t="s">
        <v>1392</v>
      </c>
      <c r="G3910" s="22">
        <v>0.88470000000000004</v>
      </c>
      <c r="H3910" s="15" t="str">
        <f t="shared" si="246"/>
        <v>Baik</v>
      </c>
      <c r="I3910" s="15">
        <v>0.87313246375090148</v>
      </c>
      <c r="J3910" s="15" t="str">
        <f t="shared" si="247"/>
        <v>Baik</v>
      </c>
      <c r="K3910" s="15">
        <v>0.9337356107168614</v>
      </c>
      <c r="L3910">
        <v>0.64</v>
      </c>
      <c r="M3910">
        <v>5.7</v>
      </c>
      <c r="N3910">
        <v>7.71</v>
      </c>
      <c r="O3910">
        <v>8.02</v>
      </c>
      <c r="P3910" s="17">
        <v>0.55704929334712172</v>
      </c>
      <c r="Q3910" s="17">
        <v>0.38813559322033903</v>
      </c>
      <c r="R3910" s="17">
        <v>0.60017308524448287</v>
      </c>
      <c r="S3910" s="17">
        <v>0.62882096069868998</v>
      </c>
      <c r="T3910" s="17">
        <v>0.62882096069868998</v>
      </c>
      <c r="U3910" s="17">
        <v>0.89796621854532921</v>
      </c>
      <c r="V3910" s="17">
        <v>0.26266804550155121</v>
      </c>
      <c r="W3910">
        <v>1.31</v>
      </c>
      <c r="X3910">
        <v>5.44</v>
      </c>
      <c r="Y3910">
        <v>17.75</v>
      </c>
      <c r="Z3910">
        <v>12.25</v>
      </c>
      <c r="AA3910">
        <v>0</v>
      </c>
      <c r="AB3910" s="17">
        <v>0.44381533101045301</v>
      </c>
      <c r="AC3910" s="17">
        <v>0.58659638554216864</v>
      </c>
      <c r="AD3910" s="17">
        <v>0.2479338842975207</v>
      </c>
      <c r="AE3910" s="17">
        <v>0.58408215661103979</v>
      </c>
    </row>
    <row r="3911" spans="1:31" x14ac:dyDescent="0.35">
      <c r="A3911" t="str">
        <f t="shared" si="244"/>
        <v>December</v>
      </c>
      <c r="B3911">
        <f t="shared" si="245"/>
        <v>2024</v>
      </c>
      <c r="C3911" s="18">
        <v>45650</v>
      </c>
      <c r="D3911" t="s">
        <v>1394</v>
      </c>
      <c r="E3911" t="s">
        <v>62</v>
      </c>
      <c r="F3911" t="s">
        <v>1392</v>
      </c>
      <c r="G3911" s="22">
        <v>0.8216</v>
      </c>
      <c r="H3911" s="15" t="str">
        <f t="shared" si="246"/>
        <v>Cukup</v>
      </c>
      <c r="I3911" s="15">
        <v>0.93308448713871894</v>
      </c>
      <c r="J3911" s="15" t="str">
        <f t="shared" si="247"/>
        <v>Baik Sekali</v>
      </c>
      <c r="K3911" s="15">
        <v>0.93881282039633962</v>
      </c>
      <c r="L3911">
        <v>4</v>
      </c>
      <c r="M3911">
        <v>4.24</v>
      </c>
      <c r="N3911">
        <v>5.82</v>
      </c>
      <c r="O3911">
        <v>8.24</v>
      </c>
      <c r="P3911" s="17">
        <v>0.67509247842170161</v>
      </c>
      <c r="Q3911" s="17">
        <v>0.73750000000000004</v>
      </c>
      <c r="R3911" s="17">
        <v>0.66425470332850944</v>
      </c>
      <c r="S3911" s="17">
        <v>0.80225988700564976</v>
      </c>
      <c r="T3911" s="17">
        <v>0.8</v>
      </c>
      <c r="U3911" s="17">
        <v>0.99506781750924789</v>
      </c>
      <c r="V3911" s="17">
        <v>0.43834771886559798</v>
      </c>
      <c r="W3911">
        <v>3.53</v>
      </c>
      <c r="X3911">
        <v>7.48</v>
      </c>
      <c r="Y3911">
        <v>17.39</v>
      </c>
      <c r="Z3911">
        <v>21.93</v>
      </c>
      <c r="AA3911">
        <v>0</v>
      </c>
      <c r="AB3911" s="17">
        <v>0.64358974358974363</v>
      </c>
      <c r="AC3911" s="17">
        <v>0.67097415506958247</v>
      </c>
      <c r="AD3911" s="17">
        <v>0.59386281588447654</v>
      </c>
      <c r="AE3911" s="17">
        <v>0.6711111111111111</v>
      </c>
    </row>
    <row r="3912" spans="1:31" x14ac:dyDescent="0.35">
      <c r="A3912" t="str">
        <f t="shared" si="244"/>
        <v>December</v>
      </c>
      <c r="B3912">
        <f t="shared" si="245"/>
        <v>2024</v>
      </c>
      <c r="C3912" s="18">
        <v>45651</v>
      </c>
      <c r="D3912" t="s">
        <v>1378</v>
      </c>
      <c r="E3912" t="s">
        <v>110</v>
      </c>
      <c r="F3912" t="s">
        <v>1379</v>
      </c>
      <c r="G3912" s="22">
        <v>0.82719999999999994</v>
      </c>
      <c r="H3912" s="15" t="str">
        <f t="shared" si="246"/>
        <v>Cukup</v>
      </c>
      <c r="I3912" s="15">
        <v>0.87301760520568072</v>
      </c>
      <c r="J3912" s="15" t="str">
        <f t="shared" si="247"/>
        <v>Baik</v>
      </c>
      <c r="K3912" s="15">
        <v>0.96033601487337339</v>
      </c>
      <c r="L3912">
        <v>4.9400000000000004</v>
      </c>
      <c r="M3912">
        <v>6.32</v>
      </c>
      <c r="N3912">
        <v>8.5500000000000007</v>
      </c>
      <c r="O3912">
        <v>10.67</v>
      </c>
      <c r="P3912" s="17">
        <v>0.43712193568927088</v>
      </c>
      <c r="Q3912" s="17">
        <v>0.37702265372168292</v>
      </c>
      <c r="R3912" s="17">
        <v>0.45184304399524378</v>
      </c>
      <c r="S3912" s="17">
        <v>0.42060085836909872</v>
      </c>
      <c r="T3912" s="17">
        <v>0.42241379310344829</v>
      </c>
      <c r="U3912" s="17">
        <v>0.99458771092008913</v>
      </c>
      <c r="V3912" s="17">
        <v>0.13435211716014009</v>
      </c>
      <c r="W3912">
        <v>0.21</v>
      </c>
      <c r="X3912">
        <v>6.39</v>
      </c>
      <c r="Y3912">
        <v>27.39</v>
      </c>
      <c r="Z3912">
        <v>75.150000000000006</v>
      </c>
      <c r="AA3912">
        <v>0</v>
      </c>
      <c r="AB3912" s="17">
        <v>0.2534662437698233</v>
      </c>
      <c r="AC3912" s="17">
        <v>0.23126550868486351</v>
      </c>
      <c r="AD3912" s="17">
        <v>0.25807884508606332</v>
      </c>
      <c r="AE3912" s="17">
        <v>0.23390557939914161</v>
      </c>
    </row>
    <row r="3913" spans="1:31" x14ac:dyDescent="0.35">
      <c r="A3913" t="str">
        <f t="shared" si="244"/>
        <v>December</v>
      </c>
      <c r="B3913">
        <f t="shared" si="245"/>
        <v>2024</v>
      </c>
      <c r="C3913" s="18">
        <v>45651</v>
      </c>
      <c r="D3913" t="s">
        <v>1378</v>
      </c>
      <c r="E3913" t="s">
        <v>96</v>
      </c>
      <c r="F3913" t="s">
        <v>1380</v>
      </c>
      <c r="G3913" s="22">
        <v>0.89800000000000002</v>
      </c>
      <c r="H3913" s="15" t="str">
        <f t="shared" si="246"/>
        <v>Baik</v>
      </c>
      <c r="I3913" s="15">
        <v>0.87309360000000003</v>
      </c>
      <c r="J3913" s="15" t="str">
        <f t="shared" si="247"/>
        <v>Baik</v>
      </c>
      <c r="K3913" s="15">
        <v>0.97819599999999995</v>
      </c>
      <c r="L3913">
        <v>1.62</v>
      </c>
      <c r="M3913">
        <v>7.02</v>
      </c>
      <c r="N3913">
        <v>6.33</v>
      </c>
      <c r="O3913">
        <v>4.9000000000000004</v>
      </c>
      <c r="P3913" s="17">
        <v>0.54566563467492257</v>
      </c>
      <c r="Q3913" s="17">
        <v>0.55737704918032782</v>
      </c>
      <c r="R3913" s="17">
        <v>0.5444444444444444</v>
      </c>
      <c r="S3913" s="17">
        <v>0.3235294117647059</v>
      </c>
      <c r="T3913" s="17">
        <v>0.3235294117647059</v>
      </c>
      <c r="U3913" s="17">
        <v>0.97523219814241491</v>
      </c>
      <c r="V3913" s="17">
        <v>0.21207430340557279</v>
      </c>
      <c r="W3913">
        <v>0.25</v>
      </c>
      <c r="X3913">
        <v>3.65</v>
      </c>
      <c r="Y3913">
        <v>20.53</v>
      </c>
      <c r="Z3913">
        <v>72.290000000000006</v>
      </c>
      <c r="AA3913">
        <v>0</v>
      </c>
      <c r="AB3913" s="17">
        <v>0.55751864939144091</v>
      </c>
      <c r="AC3913" s="17">
        <v>0.41985645933014348</v>
      </c>
      <c r="AD3913" s="17">
        <v>0.65039577836411611</v>
      </c>
      <c r="AE3913" s="17">
        <v>0.39886039886039892</v>
      </c>
    </row>
    <row r="3914" spans="1:31" x14ac:dyDescent="0.35">
      <c r="A3914" t="str">
        <f t="shared" si="244"/>
        <v>December</v>
      </c>
      <c r="B3914">
        <f t="shared" si="245"/>
        <v>2024</v>
      </c>
      <c r="C3914" s="18">
        <v>45651</v>
      </c>
      <c r="D3914" t="s">
        <v>1378</v>
      </c>
      <c r="E3914" t="s">
        <v>132</v>
      </c>
      <c r="F3914" t="s">
        <v>1379</v>
      </c>
      <c r="G3914" s="22">
        <v>0.91700000000000004</v>
      </c>
      <c r="H3914" s="15" t="str">
        <f t="shared" si="246"/>
        <v>Baik Sekali</v>
      </c>
      <c r="I3914" s="15">
        <v>0.9507776</v>
      </c>
      <c r="J3914" s="15" t="str">
        <f t="shared" si="247"/>
        <v>Istimewa</v>
      </c>
      <c r="K3914" s="15">
        <v>0.99493600000000004</v>
      </c>
      <c r="L3914">
        <v>1.01</v>
      </c>
      <c r="M3914">
        <v>5.23</v>
      </c>
      <c r="N3914">
        <v>4.84</v>
      </c>
      <c r="O3914">
        <v>6.67</v>
      </c>
      <c r="P3914" s="17">
        <v>0.41612903225806452</v>
      </c>
      <c r="Q3914" s="17">
        <v>0.45731707317073172</v>
      </c>
      <c r="R3914" s="17">
        <v>0.40731070496083549</v>
      </c>
      <c r="S3914" s="17">
        <v>0.76</v>
      </c>
      <c r="T3914" s="17">
        <v>0.76</v>
      </c>
      <c r="U3914" s="17">
        <v>0.99892473118279568</v>
      </c>
      <c r="V3914" s="17">
        <v>0.26559139784946229</v>
      </c>
      <c r="W3914">
        <v>0.02</v>
      </c>
      <c r="X3914">
        <v>5.21</v>
      </c>
      <c r="Y3914">
        <v>19.87</v>
      </c>
      <c r="Z3914">
        <v>12</v>
      </c>
      <c r="AA3914">
        <v>0</v>
      </c>
      <c r="AB3914" s="17">
        <v>0.169438202247191</v>
      </c>
      <c r="AC3914" s="17">
        <v>0.1075268817204301</v>
      </c>
      <c r="AD3914" s="17">
        <v>0.44035346097201772</v>
      </c>
      <c r="AE3914" s="17">
        <v>0.84</v>
      </c>
    </row>
    <row r="3915" spans="1:31" x14ac:dyDescent="0.35">
      <c r="A3915" t="str">
        <f t="shared" si="244"/>
        <v>December</v>
      </c>
      <c r="B3915">
        <f t="shared" si="245"/>
        <v>2024</v>
      </c>
      <c r="C3915" s="18">
        <v>45651</v>
      </c>
      <c r="D3915" t="s">
        <v>1378</v>
      </c>
      <c r="E3915" t="s">
        <v>23</v>
      </c>
      <c r="F3915" t="s">
        <v>1381</v>
      </c>
      <c r="G3915" s="22">
        <v>0.89900000000000002</v>
      </c>
      <c r="H3915" s="15" t="str">
        <f t="shared" si="246"/>
        <v>Baik</v>
      </c>
      <c r="I3915" s="15">
        <v>0.86419698341488316</v>
      </c>
      <c r="J3915" s="15" t="str">
        <f t="shared" si="247"/>
        <v>Baik</v>
      </c>
      <c r="K3915" s="15">
        <v>0.95463423832823746</v>
      </c>
      <c r="L3915">
        <v>2.68</v>
      </c>
      <c r="M3915">
        <v>6.24</v>
      </c>
      <c r="N3915">
        <v>7.66</v>
      </c>
      <c r="O3915">
        <v>8.7200000000000006</v>
      </c>
      <c r="P3915" s="17">
        <v>0.29976580796252927</v>
      </c>
      <c r="Q3915" s="17">
        <v>0.44642857142857151</v>
      </c>
      <c r="R3915" s="17">
        <v>0.26868495742667931</v>
      </c>
      <c r="S3915" s="17">
        <v>0.35499999999999998</v>
      </c>
      <c r="T3915" s="17">
        <v>0.35499999999999998</v>
      </c>
      <c r="U3915" s="17">
        <v>0.99414519906323184</v>
      </c>
      <c r="V3915" s="17">
        <v>0.1104605776736924</v>
      </c>
      <c r="W3915">
        <v>0.17</v>
      </c>
      <c r="X3915">
        <v>3.55</v>
      </c>
      <c r="Y3915">
        <v>15.2</v>
      </c>
      <c r="Z3915">
        <v>56.38</v>
      </c>
      <c r="AA3915">
        <v>0</v>
      </c>
      <c r="AB3915" s="17">
        <v>0.35480329368709967</v>
      </c>
      <c r="AC3915" s="17">
        <v>0.40419708029197082</v>
      </c>
      <c r="AD3915" s="17">
        <v>0.32165898617511518</v>
      </c>
      <c r="AE3915" s="17">
        <v>0.5169300225733634</v>
      </c>
    </row>
    <row r="3916" spans="1:31" x14ac:dyDescent="0.35">
      <c r="A3916" t="str">
        <f t="shared" si="244"/>
        <v>December</v>
      </c>
      <c r="B3916">
        <f t="shared" si="245"/>
        <v>2024</v>
      </c>
      <c r="C3916" s="18">
        <v>45651</v>
      </c>
      <c r="D3916" t="s">
        <v>1378</v>
      </c>
      <c r="E3916" t="s">
        <v>134</v>
      </c>
      <c r="F3916" t="s">
        <v>1382</v>
      </c>
      <c r="G3916" s="22">
        <v>0.84589999999999999</v>
      </c>
      <c r="H3916" s="15" t="str">
        <f t="shared" si="246"/>
        <v>Cukup</v>
      </c>
      <c r="I3916" s="15">
        <v>0.94072534232432059</v>
      </c>
      <c r="J3916" s="15" t="str">
        <f t="shared" si="247"/>
        <v>Baik Sekali</v>
      </c>
      <c r="K3916" s="15">
        <v>0.96992954949805876</v>
      </c>
      <c r="L3916">
        <v>9.73</v>
      </c>
      <c r="M3916">
        <v>4.16</v>
      </c>
      <c r="N3916">
        <v>6.3</v>
      </c>
      <c r="O3916">
        <v>6.04</v>
      </c>
      <c r="P3916" s="17">
        <v>0.35216400911161733</v>
      </c>
      <c r="Q3916" s="17">
        <v>0.37936507936507929</v>
      </c>
      <c r="R3916" s="17">
        <v>0.34121405750798722</v>
      </c>
      <c r="S3916" s="17">
        <v>0.67782426778242677</v>
      </c>
      <c r="T3916" s="17">
        <v>0.70952380952380956</v>
      </c>
      <c r="U3916" s="17">
        <v>1</v>
      </c>
      <c r="V3916" s="17">
        <v>0.2068337129840547</v>
      </c>
      <c r="W3916">
        <v>0.05</v>
      </c>
      <c r="X3916">
        <v>3.68</v>
      </c>
      <c r="Y3916">
        <v>25.11</v>
      </c>
      <c r="Z3916">
        <v>49.31</v>
      </c>
      <c r="AA3916">
        <v>0</v>
      </c>
      <c r="AB3916" s="17">
        <v>0.20685840707964601</v>
      </c>
      <c r="AC3916" s="17">
        <v>0.36904761904761912</v>
      </c>
      <c r="AD3916" s="17">
        <v>0.1693453547628381</v>
      </c>
      <c r="AE3916" s="17">
        <v>0.91066997518610426</v>
      </c>
    </row>
    <row r="3917" spans="1:31" x14ac:dyDescent="0.35">
      <c r="A3917" t="str">
        <f t="shared" si="244"/>
        <v>December</v>
      </c>
      <c r="B3917">
        <f t="shared" si="245"/>
        <v>2024</v>
      </c>
      <c r="C3917" s="18">
        <v>45651</v>
      </c>
      <c r="D3917" t="s">
        <v>1378</v>
      </c>
      <c r="E3917" t="s">
        <v>150</v>
      </c>
      <c r="F3917" t="s">
        <v>1383</v>
      </c>
      <c r="G3917" s="22">
        <v>0.88109999999999999</v>
      </c>
      <c r="H3917" s="15" t="str">
        <f t="shared" si="246"/>
        <v>Baik</v>
      </c>
      <c r="I3917" s="15">
        <v>0.91297023387909326</v>
      </c>
      <c r="J3917" s="15" t="str">
        <f t="shared" si="247"/>
        <v>Baik Sekali</v>
      </c>
      <c r="K3917" s="15">
        <v>0.97605781108312339</v>
      </c>
      <c r="L3917">
        <v>4.2300000000000004</v>
      </c>
      <c r="M3917">
        <v>4.97</v>
      </c>
      <c r="N3917">
        <v>4.83</v>
      </c>
      <c r="O3917">
        <v>7</v>
      </c>
      <c r="P3917" s="17">
        <v>0.38687859316875212</v>
      </c>
      <c r="Q3917" s="17">
        <v>0.48405797101449283</v>
      </c>
      <c r="R3917" s="17">
        <v>0.35730039700044108</v>
      </c>
      <c r="S3917" s="17">
        <v>0.56586826347305386</v>
      </c>
      <c r="T3917" s="17">
        <v>0.56756756756756754</v>
      </c>
      <c r="U3917" s="17">
        <v>0.9509638146770375</v>
      </c>
      <c r="V3917" s="17">
        <v>0.23063916131214071</v>
      </c>
      <c r="W3917">
        <v>0.38</v>
      </c>
      <c r="X3917">
        <v>2.66</v>
      </c>
      <c r="Y3917">
        <v>23.26</v>
      </c>
      <c r="Z3917">
        <v>44.3</v>
      </c>
      <c r="AA3917">
        <v>0</v>
      </c>
      <c r="AB3917" s="17">
        <v>0.27918627599817819</v>
      </c>
      <c r="AC3917" s="17">
        <v>0.3282498184458969</v>
      </c>
      <c r="AD3917" s="17">
        <v>0.26116637409791299</v>
      </c>
      <c r="AE3917" s="17">
        <v>0.4336283185840708</v>
      </c>
    </row>
    <row r="3918" spans="1:31" x14ac:dyDescent="0.35">
      <c r="A3918" t="str">
        <f t="shared" si="244"/>
        <v>December</v>
      </c>
      <c r="B3918">
        <f t="shared" si="245"/>
        <v>2024</v>
      </c>
      <c r="C3918" s="18">
        <v>45651</v>
      </c>
      <c r="D3918" t="s">
        <v>1384</v>
      </c>
      <c r="E3918" t="s">
        <v>120</v>
      </c>
      <c r="F3918" t="s">
        <v>1385</v>
      </c>
      <c r="G3918" s="22">
        <v>0.88129999999999997</v>
      </c>
      <c r="H3918" s="15" t="str">
        <f t="shared" si="246"/>
        <v>Baik</v>
      </c>
      <c r="I3918" s="15">
        <v>0.93165112788059501</v>
      </c>
      <c r="J3918" s="15" t="str">
        <f t="shared" si="247"/>
        <v>Baik Sekali</v>
      </c>
      <c r="K3918" s="15">
        <v>0.97464607965884253</v>
      </c>
      <c r="L3918">
        <v>5.4</v>
      </c>
      <c r="M3918">
        <v>6.32</v>
      </c>
      <c r="N3918">
        <v>6.52</v>
      </c>
      <c r="O3918">
        <v>10.41</v>
      </c>
      <c r="P3918" s="17">
        <v>0.69020251778872466</v>
      </c>
      <c r="Q3918" s="17">
        <v>0.76701966717095316</v>
      </c>
      <c r="R3918" s="17">
        <v>0.67323755429335119</v>
      </c>
      <c r="S3918" s="17">
        <v>0.67850098619329391</v>
      </c>
      <c r="T3918" s="17">
        <v>0.67594433399602383</v>
      </c>
      <c r="U3918" s="17">
        <v>0.99917898193760257</v>
      </c>
      <c r="V3918" s="17">
        <v>0.43185550082101809</v>
      </c>
      <c r="W3918">
        <v>0.06</v>
      </c>
      <c r="X3918">
        <v>8.7899999999999991</v>
      </c>
      <c r="Y3918">
        <v>27.77</v>
      </c>
      <c r="Z3918">
        <v>20.36</v>
      </c>
      <c r="AA3918">
        <v>0</v>
      </c>
      <c r="AB3918" s="17">
        <v>0.47508920311880531</v>
      </c>
      <c r="AC3918" s="17">
        <v>0.76254826254826258</v>
      </c>
      <c r="AD3918" s="17">
        <v>0.39939485627836607</v>
      </c>
      <c r="AE3918" s="17">
        <v>0.74008438818565403</v>
      </c>
    </row>
    <row r="3919" spans="1:31" x14ac:dyDescent="0.35">
      <c r="A3919" t="str">
        <f t="shared" si="244"/>
        <v>December</v>
      </c>
      <c r="B3919">
        <f t="shared" si="245"/>
        <v>2024</v>
      </c>
      <c r="C3919" s="18">
        <v>45651</v>
      </c>
      <c r="D3919" t="s">
        <v>1384</v>
      </c>
      <c r="E3919" t="s">
        <v>124</v>
      </c>
      <c r="F3919" t="s">
        <v>1380</v>
      </c>
      <c r="G3919" s="22">
        <v>0.87139999999999995</v>
      </c>
      <c r="H3919" s="15" t="str">
        <f t="shared" si="246"/>
        <v>Baik</v>
      </c>
      <c r="I3919" s="15">
        <v>0.94679685271465019</v>
      </c>
      <c r="J3919" s="15" t="str">
        <f t="shared" si="247"/>
        <v>Baik Sekali</v>
      </c>
      <c r="K3919" s="15">
        <v>0.95570529347042865</v>
      </c>
      <c r="L3919">
        <v>3.44</v>
      </c>
      <c r="M3919">
        <v>2.91</v>
      </c>
      <c r="N3919">
        <v>4.3499999999999996</v>
      </c>
      <c r="O3919">
        <v>5.54</v>
      </c>
      <c r="P3919" s="17">
        <v>0.68367952522255193</v>
      </c>
      <c r="Q3919" s="17">
        <v>0.65806451612903227</v>
      </c>
      <c r="R3919" s="17">
        <v>0.69344262295081971</v>
      </c>
      <c r="S3919" s="17">
        <v>0.48692810457516339</v>
      </c>
      <c r="T3919" s="17">
        <v>0.50169491525423726</v>
      </c>
      <c r="U3919" s="17">
        <v>0.99762611275964397</v>
      </c>
      <c r="V3919" s="17">
        <v>0.36676557863501491</v>
      </c>
      <c r="W3919">
        <v>0.64</v>
      </c>
      <c r="X3919">
        <v>8.59</v>
      </c>
      <c r="Y3919">
        <v>24.09</v>
      </c>
      <c r="Z3919">
        <v>65.290000000000006</v>
      </c>
      <c r="AA3919">
        <v>0</v>
      </c>
      <c r="AB3919" s="17">
        <v>0.2564174107142857</v>
      </c>
      <c r="AC3919" s="17">
        <v>0.52083333333333337</v>
      </c>
      <c r="AD3919" s="17">
        <v>0.2229559748427673</v>
      </c>
      <c r="AE3919" s="17">
        <v>0.53249999999999997</v>
      </c>
    </row>
    <row r="3920" spans="1:31" x14ac:dyDescent="0.35">
      <c r="A3920" t="str">
        <f t="shared" si="244"/>
        <v>December</v>
      </c>
      <c r="B3920">
        <f t="shared" si="245"/>
        <v>2024</v>
      </c>
      <c r="C3920" s="18">
        <v>45651</v>
      </c>
      <c r="D3920" t="s">
        <v>1384</v>
      </c>
      <c r="E3920" t="s">
        <v>32</v>
      </c>
      <c r="F3920" t="s">
        <v>1385</v>
      </c>
      <c r="G3920" s="22">
        <v>0.90079999999999993</v>
      </c>
      <c r="H3920" s="15" t="str">
        <f t="shared" si="246"/>
        <v>Baik Sekali</v>
      </c>
      <c r="I3920" s="15">
        <v>0.92034837785862766</v>
      </c>
      <c r="J3920" s="15" t="str">
        <f t="shared" si="247"/>
        <v>Baik Sekali</v>
      </c>
      <c r="K3920" s="15">
        <v>0.954423936738936</v>
      </c>
      <c r="L3920">
        <v>3.11</v>
      </c>
      <c r="M3920">
        <v>4.8499999999999996</v>
      </c>
      <c r="N3920">
        <v>5.78</v>
      </c>
      <c r="O3920">
        <v>9.41</v>
      </c>
      <c r="P3920" s="17">
        <v>0.59163095538190069</v>
      </c>
      <c r="Q3920" s="17">
        <v>0.69230769230769229</v>
      </c>
      <c r="R3920" s="17">
        <v>0.54885057471264365</v>
      </c>
      <c r="S3920" s="17">
        <v>0.74358974358974361</v>
      </c>
      <c r="T3920" s="17">
        <v>0.74661746617466174</v>
      </c>
      <c r="U3920" s="17">
        <v>0.98764809679858834</v>
      </c>
      <c r="V3920" s="17">
        <v>0.37030501638517771</v>
      </c>
      <c r="W3920">
        <v>0.03</v>
      </c>
      <c r="X3920">
        <v>9.3000000000000007</v>
      </c>
      <c r="Y3920">
        <v>23.86</v>
      </c>
      <c r="Z3920">
        <v>65.56</v>
      </c>
      <c r="AA3920">
        <v>0</v>
      </c>
      <c r="AB3920" s="17">
        <v>0.3181488641855969</v>
      </c>
      <c r="AC3920" s="17">
        <v>0.57042801556420231</v>
      </c>
      <c r="AD3920" s="17">
        <v>0.28030876343272287</v>
      </c>
      <c r="AE3920" s="17">
        <v>0.81855388813096863</v>
      </c>
    </row>
    <row r="3921" spans="1:31" x14ac:dyDescent="0.35">
      <c r="A3921" t="str">
        <f t="shared" si="244"/>
        <v>December</v>
      </c>
      <c r="B3921">
        <f t="shared" si="245"/>
        <v>2024</v>
      </c>
      <c r="C3921" s="18">
        <v>45651</v>
      </c>
      <c r="D3921" t="s">
        <v>1384</v>
      </c>
      <c r="E3921" t="s">
        <v>154</v>
      </c>
      <c r="F3921" t="s">
        <v>1386</v>
      </c>
      <c r="G3921" s="22">
        <v>0.87780000000000002</v>
      </c>
      <c r="H3921" s="15" t="str">
        <f t="shared" si="246"/>
        <v>Baik</v>
      </c>
      <c r="I3921" s="15">
        <v>0.89790778378095615</v>
      </c>
      <c r="J3921" s="15" t="str">
        <f t="shared" si="247"/>
        <v>Baik</v>
      </c>
      <c r="K3921" s="15">
        <v>0.94973652508844575</v>
      </c>
      <c r="L3921">
        <v>2.68</v>
      </c>
      <c r="M3921">
        <v>3.59</v>
      </c>
      <c r="N3921">
        <v>5.77</v>
      </c>
      <c r="O3921">
        <v>7.01</v>
      </c>
      <c r="P3921" s="17">
        <v>0.58750000000000002</v>
      </c>
      <c r="Q3921" s="17">
        <v>0.61750405186385737</v>
      </c>
      <c r="R3921" s="17">
        <v>0.57756307031669352</v>
      </c>
      <c r="S3921" s="17">
        <v>0.55905511811023623</v>
      </c>
      <c r="T3921" s="17">
        <v>0.55905511811023623</v>
      </c>
      <c r="U3921" s="17">
        <v>0.99032258064516132</v>
      </c>
      <c r="V3921" s="17">
        <v>0.30927419354838709</v>
      </c>
      <c r="W3921">
        <v>0.12</v>
      </c>
      <c r="X3921">
        <v>9.08</v>
      </c>
      <c r="Y3921">
        <v>24.09</v>
      </c>
      <c r="Z3921">
        <v>57.8</v>
      </c>
      <c r="AA3921">
        <v>0</v>
      </c>
      <c r="AB3921" s="17">
        <v>0.66370250606305581</v>
      </c>
      <c r="AC3921" s="17">
        <v>0.49549549549549549</v>
      </c>
      <c r="AD3921" s="17">
        <v>0.70539334955393351</v>
      </c>
      <c r="AE3921" s="17">
        <v>0.49752066115702481</v>
      </c>
    </row>
    <row r="3922" spans="1:31" x14ac:dyDescent="0.35">
      <c r="A3922" t="str">
        <f t="shared" si="244"/>
        <v>December</v>
      </c>
      <c r="B3922">
        <f t="shared" si="245"/>
        <v>2024</v>
      </c>
      <c r="C3922" s="18">
        <v>45651</v>
      </c>
      <c r="D3922" t="s">
        <v>1384</v>
      </c>
      <c r="E3922" t="s">
        <v>72</v>
      </c>
      <c r="F3922" t="s">
        <v>1382</v>
      </c>
      <c r="G3922" s="22">
        <v>0.91510000000000002</v>
      </c>
      <c r="H3922" s="15" t="str">
        <f t="shared" si="246"/>
        <v>Baik Sekali</v>
      </c>
      <c r="I3922" s="15">
        <v>0.93653982242301959</v>
      </c>
      <c r="J3922" s="15" t="str">
        <f t="shared" si="247"/>
        <v>Baik Sekali</v>
      </c>
      <c r="K3922" s="15">
        <v>0.95054234978005536</v>
      </c>
      <c r="L3922">
        <v>4.05</v>
      </c>
      <c r="M3922">
        <v>6.06</v>
      </c>
      <c r="N3922">
        <v>5.91</v>
      </c>
      <c r="O3922">
        <v>7.2</v>
      </c>
      <c r="P3922" s="17">
        <v>0.53281351526965559</v>
      </c>
      <c r="Q3922" s="17">
        <v>0.70621019108280259</v>
      </c>
      <c r="R3922" s="17">
        <v>0.46801547158583762</v>
      </c>
      <c r="S3922" s="17">
        <v>0.74746335963923338</v>
      </c>
      <c r="T3922" s="17">
        <v>0.74828375286041193</v>
      </c>
      <c r="U3922" s="17">
        <v>0.99176954732510292</v>
      </c>
      <c r="V3922" s="17">
        <v>0.32748538011695899</v>
      </c>
      <c r="W3922">
        <v>1.77</v>
      </c>
      <c r="X3922">
        <v>3.89</v>
      </c>
      <c r="Y3922">
        <v>24.18</v>
      </c>
      <c r="Z3922">
        <v>48.55</v>
      </c>
      <c r="AA3922">
        <v>0</v>
      </c>
      <c r="AB3922" s="17">
        <v>0.51052013243618499</v>
      </c>
      <c r="AC3922" s="17">
        <v>0.60403065569117231</v>
      </c>
      <c r="AD3922" s="17">
        <v>0.48734458259325042</v>
      </c>
      <c r="AE3922" s="17">
        <v>0.83693609022556392</v>
      </c>
    </row>
    <row r="3923" spans="1:31" x14ac:dyDescent="0.35">
      <c r="A3923" t="str">
        <f t="shared" si="244"/>
        <v>December</v>
      </c>
      <c r="B3923">
        <f t="shared" si="245"/>
        <v>2024</v>
      </c>
      <c r="C3923" s="18">
        <v>45651</v>
      </c>
      <c r="D3923" t="s">
        <v>1387</v>
      </c>
      <c r="E3923" t="s">
        <v>116</v>
      </c>
      <c r="F3923" t="s">
        <v>1381</v>
      </c>
      <c r="G3923" s="22">
        <v>0.84930000000000005</v>
      </c>
      <c r="H3923" s="15" t="str">
        <f t="shared" si="246"/>
        <v>Cukup</v>
      </c>
      <c r="I3923" s="15">
        <v>0.91030450367975602</v>
      </c>
      <c r="J3923" s="15" t="str">
        <f t="shared" si="247"/>
        <v>Baik Sekali</v>
      </c>
      <c r="K3923" s="15">
        <v>0.90529858194216006</v>
      </c>
      <c r="L3923">
        <v>6.15</v>
      </c>
      <c r="M3923">
        <v>5.2</v>
      </c>
      <c r="N3923">
        <v>6.76</v>
      </c>
      <c r="O3923">
        <v>7.48</v>
      </c>
      <c r="P3923" s="17">
        <v>0.38801099278598422</v>
      </c>
      <c r="Q3923" s="17">
        <v>0.56644518272425248</v>
      </c>
      <c r="R3923" s="17">
        <v>0.34148982243395409</v>
      </c>
      <c r="S3923" s="17">
        <v>0.69941348973607043</v>
      </c>
      <c r="T3923" s="17">
        <v>0.70044052863436124</v>
      </c>
      <c r="U3923" s="17">
        <v>0.99948471315699072</v>
      </c>
      <c r="V3923" s="17">
        <v>0.20456887667468221</v>
      </c>
      <c r="W3923">
        <v>0</v>
      </c>
      <c r="X3923">
        <v>4.67</v>
      </c>
      <c r="Y3923">
        <v>9.5</v>
      </c>
      <c r="Z3923">
        <v>17.97</v>
      </c>
      <c r="AA3923">
        <v>0</v>
      </c>
      <c r="AB3923" s="17">
        <v>0.34275962944904931</v>
      </c>
      <c r="AC3923" s="17">
        <v>0.44844801389190359</v>
      </c>
      <c r="AD3923" s="17">
        <v>0.55976277372262773</v>
      </c>
      <c r="AE3923" s="17">
        <v>0.90222652468538234</v>
      </c>
    </row>
    <row r="3924" spans="1:31" x14ac:dyDescent="0.35">
      <c r="A3924" t="str">
        <f t="shared" si="244"/>
        <v>December</v>
      </c>
      <c r="B3924">
        <f t="shared" si="245"/>
        <v>2024</v>
      </c>
      <c r="C3924" s="18">
        <v>45651</v>
      </c>
      <c r="D3924" t="s">
        <v>1387</v>
      </c>
      <c r="E3924" t="s">
        <v>64</v>
      </c>
      <c r="F3924" t="s">
        <v>1379</v>
      </c>
      <c r="G3924" s="22">
        <v>0.85870000000000002</v>
      </c>
      <c r="H3924" s="15" t="str">
        <f t="shared" si="246"/>
        <v>Baik</v>
      </c>
      <c r="I3924" s="15">
        <v>0.9220812010032956</v>
      </c>
      <c r="J3924" s="15" t="str">
        <f t="shared" si="247"/>
        <v>Baik Sekali</v>
      </c>
      <c r="K3924" s="15">
        <v>0.94266057429512984</v>
      </c>
      <c r="L3924">
        <v>7.34</v>
      </c>
      <c r="M3924">
        <v>6.89</v>
      </c>
      <c r="N3924">
        <v>6.93</v>
      </c>
      <c r="O3924">
        <v>9.2100000000000009</v>
      </c>
      <c r="P3924" s="17">
        <v>0.60965421211417958</v>
      </c>
      <c r="Q3924" s="17">
        <v>0.59983766233766234</v>
      </c>
      <c r="R3924" s="17">
        <v>0.61358466038349047</v>
      </c>
      <c r="S3924" s="17">
        <v>0.68606224627875512</v>
      </c>
      <c r="T3924" s="17">
        <v>0.69510489510489515</v>
      </c>
      <c r="U3924" s="17">
        <v>0.99930378278022747</v>
      </c>
      <c r="V3924" s="17">
        <v>0.35785565096310051</v>
      </c>
      <c r="W3924">
        <v>0</v>
      </c>
      <c r="X3924">
        <v>7.52</v>
      </c>
      <c r="Y3924">
        <v>23.2</v>
      </c>
      <c r="Z3924">
        <v>8</v>
      </c>
      <c r="AA3924">
        <v>0</v>
      </c>
      <c r="AB3924" s="17">
        <v>0.6471460340993328</v>
      </c>
      <c r="AC3924" s="17">
        <v>0.52806122448979587</v>
      </c>
      <c r="AD3924" s="17">
        <v>0.89710884353741494</v>
      </c>
      <c r="AE3924" s="17">
        <v>0.8158212560386473</v>
      </c>
    </row>
    <row r="3925" spans="1:31" x14ac:dyDescent="0.35">
      <c r="A3925" t="str">
        <f t="shared" si="244"/>
        <v>December</v>
      </c>
      <c r="B3925">
        <f t="shared" si="245"/>
        <v>2024</v>
      </c>
      <c r="C3925" s="18">
        <v>45651</v>
      </c>
      <c r="D3925" t="s">
        <v>1387</v>
      </c>
      <c r="E3925" t="s">
        <v>56</v>
      </c>
      <c r="F3925" t="s">
        <v>1388</v>
      </c>
      <c r="G3925" s="22">
        <v>0.94279999999999997</v>
      </c>
      <c r="H3925" s="15" t="str">
        <f t="shared" si="246"/>
        <v>Baik Sekali</v>
      </c>
      <c r="I3925" s="15">
        <v>0.87975460000000005</v>
      </c>
      <c r="J3925" s="15" t="str">
        <f t="shared" si="247"/>
        <v>Baik</v>
      </c>
      <c r="K3925" s="15">
        <v>0.95915600000000001</v>
      </c>
      <c r="L3925">
        <v>4.08</v>
      </c>
      <c r="M3925">
        <v>4.42</v>
      </c>
      <c r="N3925">
        <v>5.77</v>
      </c>
      <c r="O3925">
        <v>4.54</v>
      </c>
      <c r="P3925" s="17">
        <v>0.58374384236453203</v>
      </c>
      <c r="Q3925" s="17">
        <v>0.68072289156626509</v>
      </c>
      <c r="R3925" s="17">
        <v>0.57270233196159126</v>
      </c>
      <c r="S3925" s="17">
        <v>0.81415929203539827</v>
      </c>
      <c r="T3925" s="17">
        <v>0.81415929203539827</v>
      </c>
      <c r="U3925" s="17">
        <v>0.9895320197044335</v>
      </c>
      <c r="V3925" s="17">
        <v>0.42733990147783252</v>
      </c>
      <c r="W3925">
        <v>0</v>
      </c>
      <c r="X3925">
        <v>3.85</v>
      </c>
      <c r="Y3925">
        <v>4.84</v>
      </c>
      <c r="Z3925">
        <v>29.79</v>
      </c>
      <c r="AA3925">
        <v>0</v>
      </c>
      <c r="AB3925" s="17">
        <v>0.86988497077126159</v>
      </c>
      <c r="AC3925" s="17">
        <v>0.79591836734693877</v>
      </c>
      <c r="AD3925" s="17">
        <v>0.96482260974143119</v>
      </c>
      <c r="AE3925" s="17">
        <v>0.94871794871794868</v>
      </c>
    </row>
    <row r="3926" spans="1:31" x14ac:dyDescent="0.35">
      <c r="A3926" t="str">
        <f t="shared" si="244"/>
        <v>December</v>
      </c>
      <c r="B3926">
        <f t="shared" si="245"/>
        <v>2024</v>
      </c>
      <c r="C3926" s="18">
        <v>45651</v>
      </c>
      <c r="D3926" t="s">
        <v>1387</v>
      </c>
      <c r="E3926" t="s">
        <v>80</v>
      </c>
      <c r="F3926" t="s">
        <v>1381</v>
      </c>
      <c r="G3926" s="22">
        <v>0.91920000000000002</v>
      </c>
      <c r="H3926" s="15" t="str">
        <f t="shared" si="246"/>
        <v>Baik Sekali</v>
      </c>
      <c r="I3926" s="15">
        <v>0.89839183887251295</v>
      </c>
      <c r="J3926" s="15" t="str">
        <f t="shared" si="247"/>
        <v>Baik</v>
      </c>
      <c r="K3926" s="15">
        <v>0.94183382535003735</v>
      </c>
      <c r="L3926">
        <v>3.77</v>
      </c>
      <c r="M3926">
        <v>6.54</v>
      </c>
      <c r="N3926">
        <v>6.09</v>
      </c>
      <c r="O3926">
        <v>7.22</v>
      </c>
      <c r="P3926" s="17">
        <v>0.38162750048553118</v>
      </c>
      <c r="Q3926" s="17">
        <v>0.45367717287488057</v>
      </c>
      <c r="R3926" s="17">
        <v>0.36323744514870793</v>
      </c>
      <c r="S3926" s="17">
        <v>0.70526315789473681</v>
      </c>
      <c r="T3926" s="17">
        <v>0.70912951167728233</v>
      </c>
      <c r="U3926" s="17">
        <v>0.98407457758788119</v>
      </c>
      <c r="V3926" s="17">
        <v>0.1808118081180812</v>
      </c>
      <c r="W3926">
        <v>0</v>
      </c>
      <c r="X3926">
        <v>6.06</v>
      </c>
      <c r="Y3926">
        <v>10.01</v>
      </c>
      <c r="Z3926">
        <v>7.62</v>
      </c>
      <c r="AA3926">
        <v>0</v>
      </c>
      <c r="AB3926" s="17">
        <v>0.51697605078387998</v>
      </c>
      <c r="AC3926" s="17">
        <v>0.36318932209343169</v>
      </c>
      <c r="AD3926" s="17">
        <v>0.78985507246376807</v>
      </c>
      <c r="AE3926" s="17">
        <v>0.93907156673114123</v>
      </c>
    </row>
    <row r="3927" spans="1:31" x14ac:dyDescent="0.35">
      <c r="A3927" t="str">
        <f t="shared" si="244"/>
        <v>December</v>
      </c>
      <c r="B3927">
        <f t="shared" si="245"/>
        <v>2024</v>
      </c>
      <c r="C3927" s="18">
        <v>45651</v>
      </c>
      <c r="D3927" t="s">
        <v>1387</v>
      </c>
      <c r="E3927" t="s">
        <v>74</v>
      </c>
      <c r="F3927" t="s">
        <v>1389</v>
      </c>
      <c r="G3927" s="22">
        <v>0.83340000000000003</v>
      </c>
      <c r="H3927" s="15" t="str">
        <f t="shared" si="246"/>
        <v>Cukup</v>
      </c>
      <c r="I3927" s="15">
        <v>0.89222594580757142</v>
      </c>
      <c r="J3927" s="15" t="str">
        <f t="shared" si="247"/>
        <v>Baik</v>
      </c>
      <c r="K3927" s="15">
        <v>0.93907413087877556</v>
      </c>
      <c r="L3927">
        <v>6.33</v>
      </c>
      <c r="M3927">
        <v>7.06</v>
      </c>
      <c r="N3927">
        <v>8.43</v>
      </c>
      <c r="O3927">
        <v>8.73</v>
      </c>
      <c r="P3927" s="17">
        <v>0.65888456549935148</v>
      </c>
      <c r="Q3927" s="17">
        <v>0.65241228070175439</v>
      </c>
      <c r="R3927" s="17">
        <v>0.66047388260635431</v>
      </c>
      <c r="S3927" s="17">
        <v>0.75462184873949578</v>
      </c>
      <c r="T3927" s="17">
        <v>0.75420875420875422</v>
      </c>
      <c r="U3927" s="17">
        <v>0.9993514915693904</v>
      </c>
      <c r="V3927" s="17">
        <v>0.42109814094249892</v>
      </c>
      <c r="W3927">
        <v>0</v>
      </c>
      <c r="X3927">
        <v>7</v>
      </c>
      <c r="Y3927">
        <v>20.329999999999998</v>
      </c>
      <c r="Z3927">
        <v>14</v>
      </c>
      <c r="AA3927">
        <v>0</v>
      </c>
      <c r="AB3927" s="17">
        <v>0.2701231738756803</v>
      </c>
      <c r="AC3927" s="17">
        <v>0.42076700434153402</v>
      </c>
      <c r="AD3927" s="17">
        <v>0.48678071539657852</v>
      </c>
      <c r="AE3927" s="17">
        <v>0.9217540842648323</v>
      </c>
    </row>
    <row r="3928" spans="1:31" x14ac:dyDescent="0.35">
      <c r="A3928" t="str">
        <f t="shared" si="244"/>
        <v>December</v>
      </c>
      <c r="B3928">
        <f t="shared" si="245"/>
        <v>2024</v>
      </c>
      <c r="C3928" s="18">
        <v>45651</v>
      </c>
      <c r="D3928" t="s">
        <v>1387</v>
      </c>
      <c r="E3928" t="s">
        <v>34</v>
      </c>
      <c r="F3928" t="s">
        <v>1390</v>
      </c>
      <c r="G3928" s="22">
        <v>0.89359999999999995</v>
      </c>
      <c r="H3928" s="15" t="str">
        <f t="shared" si="246"/>
        <v>Baik</v>
      </c>
      <c r="I3928" s="15">
        <v>0.90563990000000005</v>
      </c>
      <c r="J3928" s="15" t="str">
        <f t="shared" si="247"/>
        <v>Baik Sekali</v>
      </c>
      <c r="K3928" s="15">
        <v>0.97461399999999998</v>
      </c>
      <c r="L3928">
        <v>0.76</v>
      </c>
      <c r="M3928">
        <v>8.3800000000000008</v>
      </c>
      <c r="N3928">
        <v>4.5199999999999996</v>
      </c>
      <c r="O3928">
        <v>5.03</v>
      </c>
      <c r="P3928" s="17">
        <v>0.37997054491899851</v>
      </c>
      <c r="Q3928" s="17">
        <v>0.49315068493150682</v>
      </c>
      <c r="R3928" s="17">
        <v>0.36633663366336627</v>
      </c>
      <c r="S3928" s="17">
        <v>0.66666666666666663</v>
      </c>
      <c r="T3928" s="17">
        <v>0.66666666666666663</v>
      </c>
      <c r="U3928" s="17">
        <v>0.9779086892488954</v>
      </c>
      <c r="V3928" s="17">
        <v>0.22827687776141381</v>
      </c>
      <c r="W3928">
        <v>0</v>
      </c>
      <c r="X3928">
        <v>8.25</v>
      </c>
      <c r="Y3928">
        <v>12.68</v>
      </c>
      <c r="Z3928">
        <v>24.86</v>
      </c>
      <c r="AA3928">
        <v>0</v>
      </c>
      <c r="AB3928" s="17">
        <v>0.55454545454545456</v>
      </c>
      <c r="AC3928" s="17">
        <v>0.80776340110905731</v>
      </c>
      <c r="AD3928" s="17">
        <v>0.66580645161290319</v>
      </c>
      <c r="AE3928" s="17">
        <v>0.8375286041189931</v>
      </c>
    </row>
    <row r="3929" spans="1:31" x14ac:dyDescent="0.35">
      <c r="A3929" t="str">
        <f t="shared" si="244"/>
        <v>December</v>
      </c>
      <c r="B3929">
        <f t="shared" si="245"/>
        <v>2024</v>
      </c>
      <c r="C3929" s="18">
        <v>45651</v>
      </c>
      <c r="D3929" t="s">
        <v>1391</v>
      </c>
      <c r="E3929" t="s">
        <v>70</v>
      </c>
      <c r="F3929" t="s">
        <v>1392</v>
      </c>
      <c r="G3929" s="22">
        <v>0.98340000000000005</v>
      </c>
      <c r="H3929" s="15" t="str">
        <f t="shared" si="246"/>
        <v>Istimewa</v>
      </c>
      <c r="I3929" s="15">
        <v>0.88051520000000016</v>
      </c>
      <c r="J3929" s="15" t="str">
        <f t="shared" si="247"/>
        <v>Baik</v>
      </c>
      <c r="K3929" s="15">
        <v>0.96597200000000005</v>
      </c>
      <c r="L3929">
        <v>3.36</v>
      </c>
      <c r="M3929">
        <v>0</v>
      </c>
      <c r="N3929">
        <v>3.72</v>
      </c>
      <c r="O3929">
        <v>5.0599999999999996</v>
      </c>
      <c r="P3929" s="17">
        <v>0.76577840112201967</v>
      </c>
      <c r="Q3929" s="17">
        <v>0.96923076923076923</v>
      </c>
      <c r="R3929" s="17">
        <v>0.74537037037037035</v>
      </c>
      <c r="S3929" s="17">
        <v>0.95238095238095233</v>
      </c>
      <c r="T3929" s="17">
        <v>0.95238095238095233</v>
      </c>
      <c r="U3929" s="17">
        <v>0.99579242636746146</v>
      </c>
      <c r="V3929" s="17">
        <v>0.86816269284712477</v>
      </c>
      <c r="W3929">
        <v>0.17</v>
      </c>
      <c r="X3929">
        <v>3.91</v>
      </c>
      <c r="Y3929">
        <v>13.95</v>
      </c>
      <c r="Z3929">
        <v>34.33</v>
      </c>
      <c r="AA3929">
        <v>0</v>
      </c>
      <c r="AB3929" s="17">
        <v>0.9454793275783735</v>
      </c>
      <c r="AC3929" s="17">
        <v>0.8529411764705882</v>
      </c>
      <c r="AD3929" s="17">
        <v>0.95852773457750129</v>
      </c>
      <c r="AE3929" s="17">
        <v>0.91379310344827591</v>
      </c>
    </row>
    <row r="3930" spans="1:31" x14ac:dyDescent="0.35">
      <c r="A3930" t="str">
        <f t="shared" si="244"/>
        <v>December</v>
      </c>
      <c r="B3930">
        <f t="shared" si="245"/>
        <v>2024</v>
      </c>
      <c r="C3930" s="18">
        <v>45651</v>
      </c>
      <c r="D3930" t="s">
        <v>1391</v>
      </c>
      <c r="E3930" t="s">
        <v>43</v>
      </c>
      <c r="F3930" t="s">
        <v>1392</v>
      </c>
      <c r="G3930" s="22">
        <v>0.94499999999999995</v>
      </c>
      <c r="H3930" s="15" t="str">
        <f t="shared" si="246"/>
        <v>Baik Sekali</v>
      </c>
      <c r="I3930" s="15">
        <v>0.86993707455119862</v>
      </c>
      <c r="J3930" s="15" t="str">
        <f t="shared" si="247"/>
        <v>Baik</v>
      </c>
      <c r="K3930" s="15">
        <v>0.96360592728913863</v>
      </c>
      <c r="L3930">
        <v>3.51</v>
      </c>
      <c r="M3930">
        <v>0</v>
      </c>
      <c r="N3930">
        <v>3.72</v>
      </c>
      <c r="O3930">
        <v>5.87</v>
      </c>
      <c r="P3930" s="17">
        <v>0.73457943925233649</v>
      </c>
      <c r="Q3930" s="17">
        <v>0.84892086330935257</v>
      </c>
      <c r="R3930" s="17">
        <v>0.69444444444444442</v>
      </c>
      <c r="S3930" s="17">
        <v>0.8728813559322034</v>
      </c>
      <c r="T3930" s="17">
        <v>0.8728813559322034</v>
      </c>
      <c r="U3930" s="17">
        <v>0.90654205607476634</v>
      </c>
      <c r="V3930" s="17">
        <v>0.66542056074766354</v>
      </c>
      <c r="W3930">
        <v>0.81</v>
      </c>
      <c r="X3930">
        <v>4.42</v>
      </c>
      <c r="Y3930">
        <v>12.39</v>
      </c>
      <c r="Z3930">
        <v>47.3</v>
      </c>
      <c r="AA3930">
        <v>0</v>
      </c>
      <c r="AB3930" s="17">
        <v>0.84079601990049746</v>
      </c>
      <c r="AC3930" s="17">
        <v>0.81088082901554404</v>
      </c>
      <c r="AD3930" s="17">
        <v>0.85434516523867809</v>
      </c>
      <c r="AE3930" s="17">
        <v>0.63897763578274758</v>
      </c>
    </row>
    <row r="3931" spans="1:31" x14ac:dyDescent="0.35">
      <c r="A3931" t="str">
        <f t="shared" si="244"/>
        <v>December</v>
      </c>
      <c r="B3931">
        <f t="shared" si="245"/>
        <v>2024</v>
      </c>
      <c r="C3931" s="18">
        <v>45651</v>
      </c>
      <c r="D3931" t="s">
        <v>1391</v>
      </c>
      <c r="E3931" t="s">
        <v>136</v>
      </c>
      <c r="F3931" t="s">
        <v>1392</v>
      </c>
      <c r="G3931" s="22">
        <v>0.91599999999999993</v>
      </c>
      <c r="H3931" s="15" t="str">
        <f t="shared" si="246"/>
        <v>Baik Sekali</v>
      </c>
      <c r="I3931" s="15">
        <v>0.9300756668487522</v>
      </c>
      <c r="J3931" s="15" t="str">
        <f t="shared" si="247"/>
        <v>Baik Sekali</v>
      </c>
      <c r="K3931" s="15">
        <v>0.93950190528214894</v>
      </c>
      <c r="L3931">
        <v>3.62</v>
      </c>
      <c r="M3931">
        <v>4.71</v>
      </c>
      <c r="N3931">
        <v>4.53</v>
      </c>
      <c r="O3931">
        <v>4.96</v>
      </c>
      <c r="P3931" s="17">
        <v>0.72522522522522526</v>
      </c>
      <c r="Q3931" s="17">
        <v>0.87628865979381443</v>
      </c>
      <c r="R3931" s="17">
        <v>0.69323144104803491</v>
      </c>
      <c r="S3931" s="17">
        <v>0.8529411764705882</v>
      </c>
      <c r="T3931" s="17">
        <v>0.8529411764705882</v>
      </c>
      <c r="U3931" s="17">
        <v>0.96036036036036032</v>
      </c>
      <c r="V3931" s="17">
        <v>0.41261261261261262</v>
      </c>
      <c r="W3931">
        <v>0.18</v>
      </c>
      <c r="X3931">
        <v>5.51</v>
      </c>
      <c r="Y3931">
        <v>20.09</v>
      </c>
      <c r="Z3931">
        <v>25.03</v>
      </c>
      <c r="AA3931">
        <v>0</v>
      </c>
      <c r="AB3931" s="17">
        <v>0.56511942316358721</v>
      </c>
      <c r="AC3931" s="17">
        <v>0.58244365361803085</v>
      </c>
      <c r="AD3931" s="17">
        <v>0.55288110867979579</v>
      </c>
      <c r="AE3931" s="17">
        <v>0.64969450101832993</v>
      </c>
    </row>
    <row r="3932" spans="1:31" x14ac:dyDescent="0.35">
      <c r="A3932" t="str">
        <f t="shared" si="244"/>
        <v>December</v>
      </c>
      <c r="B3932">
        <f t="shared" si="245"/>
        <v>2024</v>
      </c>
      <c r="C3932" s="18">
        <v>45651</v>
      </c>
      <c r="D3932" t="s">
        <v>1391</v>
      </c>
      <c r="E3932" t="s">
        <v>60</v>
      </c>
      <c r="F3932" t="s">
        <v>1392</v>
      </c>
      <c r="G3932" s="22">
        <v>0.94629999999999992</v>
      </c>
      <c r="H3932" s="15" t="str">
        <f t="shared" si="246"/>
        <v>Baik Sekali</v>
      </c>
      <c r="I3932" s="15">
        <v>0.88749589229653492</v>
      </c>
      <c r="J3932" s="15" t="str">
        <f t="shared" si="247"/>
        <v>Baik</v>
      </c>
      <c r="K3932" s="15">
        <v>0.95620254941867056</v>
      </c>
      <c r="L3932">
        <v>3.39</v>
      </c>
      <c r="M3932">
        <v>3.95</v>
      </c>
      <c r="N3932">
        <v>3.47</v>
      </c>
      <c r="O3932">
        <v>4.83</v>
      </c>
      <c r="P3932" s="17">
        <v>0.47153024911032032</v>
      </c>
      <c r="Q3932" s="17">
        <v>0.66666666666666663</v>
      </c>
      <c r="R3932" s="17">
        <v>0.43795620437956212</v>
      </c>
      <c r="S3932" s="17">
        <v>0.98181818181818181</v>
      </c>
      <c r="T3932" s="17">
        <v>0.98181818181818181</v>
      </c>
      <c r="U3932" s="17">
        <v>0.94483985765124556</v>
      </c>
      <c r="V3932" s="17">
        <v>0.31761565836298927</v>
      </c>
      <c r="W3932">
        <v>1.86</v>
      </c>
      <c r="X3932">
        <v>5.12</v>
      </c>
      <c r="Y3932">
        <v>11.73</v>
      </c>
      <c r="Z3932">
        <v>27.66</v>
      </c>
      <c r="AA3932">
        <v>0</v>
      </c>
      <c r="AB3932" s="17">
        <v>0.78716401535929781</v>
      </c>
      <c r="AC3932" s="17">
        <v>0.61322645290581157</v>
      </c>
      <c r="AD3932" s="17">
        <v>0.85260770975056688</v>
      </c>
      <c r="AE3932" s="17">
        <v>0.85620915032679734</v>
      </c>
    </row>
    <row r="3933" spans="1:31" x14ac:dyDescent="0.35">
      <c r="A3933" t="str">
        <f t="shared" si="244"/>
        <v>December</v>
      </c>
      <c r="B3933">
        <f t="shared" si="245"/>
        <v>2024</v>
      </c>
      <c r="C3933" s="18">
        <v>45651</v>
      </c>
      <c r="D3933" t="s">
        <v>1391</v>
      </c>
      <c r="E3933" t="s">
        <v>130</v>
      </c>
      <c r="F3933" t="s">
        <v>1392</v>
      </c>
      <c r="G3933" s="22">
        <v>0.96849999999999992</v>
      </c>
      <c r="H3933" s="15" t="str">
        <f t="shared" si="246"/>
        <v>Istimewa</v>
      </c>
      <c r="I3933" s="15">
        <v>0.96083365525324149</v>
      </c>
      <c r="J3933" s="15" t="str">
        <f t="shared" si="247"/>
        <v>Istimewa</v>
      </c>
      <c r="K3933" s="15">
        <v>0.96238187215211812</v>
      </c>
      <c r="L3933">
        <v>3.3</v>
      </c>
      <c r="M3933">
        <v>0</v>
      </c>
      <c r="N3933">
        <v>4.68</v>
      </c>
      <c r="O3933">
        <v>5.01</v>
      </c>
      <c r="P3933" s="17">
        <v>0.77714285714285714</v>
      </c>
      <c r="Q3933" s="17">
        <v>0.82442748091603058</v>
      </c>
      <c r="R3933" s="17">
        <v>0.76881720430107525</v>
      </c>
      <c r="S3933" s="17">
        <v>0.96296296296296291</v>
      </c>
      <c r="T3933" s="17">
        <v>0.96296296296296291</v>
      </c>
      <c r="U3933" s="17">
        <v>0.93257142857142861</v>
      </c>
      <c r="V3933" s="17">
        <v>0.54400000000000004</v>
      </c>
      <c r="W3933">
        <v>0.15</v>
      </c>
      <c r="X3933">
        <v>3.5</v>
      </c>
      <c r="Y3933">
        <v>7.63</v>
      </c>
      <c r="Z3933">
        <v>20.440000000000001</v>
      </c>
      <c r="AA3933">
        <v>0</v>
      </c>
      <c r="AB3933" s="17">
        <v>0.79761227970437754</v>
      </c>
      <c r="AC3933" s="17">
        <v>0.64663461538461542</v>
      </c>
      <c r="AD3933" s="17">
        <v>0.84426229508196726</v>
      </c>
      <c r="AE3933" s="17">
        <v>0.63197026022304836</v>
      </c>
    </row>
    <row r="3934" spans="1:31" x14ac:dyDescent="0.35">
      <c r="A3934" t="str">
        <f t="shared" si="244"/>
        <v>December</v>
      </c>
      <c r="B3934">
        <f t="shared" si="245"/>
        <v>2024</v>
      </c>
      <c r="C3934" s="18">
        <v>45651</v>
      </c>
      <c r="D3934" t="s">
        <v>1391</v>
      </c>
      <c r="E3934" t="s">
        <v>140</v>
      </c>
      <c r="F3934" t="s">
        <v>1392</v>
      </c>
      <c r="G3934" s="22">
        <v>0.97659999999999991</v>
      </c>
      <c r="H3934" s="15" t="str">
        <f t="shared" si="246"/>
        <v>Istimewa</v>
      </c>
      <c r="I3934" s="15">
        <v>0.85796406670016057</v>
      </c>
      <c r="J3934" s="15" t="str">
        <f t="shared" si="247"/>
        <v>Baik</v>
      </c>
      <c r="K3934" s="15">
        <v>0.94611161914331543</v>
      </c>
      <c r="L3934">
        <v>3.36</v>
      </c>
      <c r="M3934">
        <v>3.06</v>
      </c>
      <c r="N3934">
        <v>5.63</v>
      </c>
      <c r="O3934">
        <v>5.48</v>
      </c>
      <c r="P3934" s="17">
        <v>0.77648578811369506</v>
      </c>
      <c r="Q3934" s="17">
        <v>0.93076923076923079</v>
      </c>
      <c r="R3934" s="17">
        <v>0.74534161490683226</v>
      </c>
      <c r="S3934" s="17">
        <v>0.95867768595041325</v>
      </c>
      <c r="T3934" s="17">
        <v>0.95867768595041325</v>
      </c>
      <c r="U3934" s="17">
        <v>0.98578811369509045</v>
      </c>
      <c r="V3934" s="17">
        <v>0.6472868217054264</v>
      </c>
      <c r="W3934">
        <v>0.12</v>
      </c>
      <c r="X3934">
        <v>3.95</v>
      </c>
      <c r="Y3934">
        <v>12.97</v>
      </c>
      <c r="Z3934">
        <v>31.43</v>
      </c>
      <c r="AA3934">
        <v>0</v>
      </c>
      <c r="AB3934" s="17">
        <v>0.96237864077669899</v>
      </c>
      <c r="AC3934" s="17">
        <v>0.94052863436123346</v>
      </c>
      <c r="AD3934" s="17">
        <v>0.97068676716917923</v>
      </c>
      <c r="AE3934" s="17">
        <v>0.93442622950819676</v>
      </c>
    </row>
    <row r="3935" spans="1:31" x14ac:dyDescent="0.35">
      <c r="A3935" t="str">
        <f t="shared" si="244"/>
        <v>December</v>
      </c>
      <c r="B3935">
        <f t="shared" si="245"/>
        <v>2024</v>
      </c>
      <c r="C3935" s="18">
        <v>45651</v>
      </c>
      <c r="D3935" t="s">
        <v>1393</v>
      </c>
      <c r="E3935" t="s">
        <v>138</v>
      </c>
      <c r="F3935" t="s">
        <v>1392</v>
      </c>
      <c r="G3935" s="22">
        <v>0.93859999999999999</v>
      </c>
      <c r="H3935" s="15" t="str">
        <f t="shared" si="246"/>
        <v>Baik Sekali</v>
      </c>
      <c r="I3935" s="15">
        <v>0.96443360616281248</v>
      </c>
      <c r="J3935" s="15" t="str">
        <f t="shared" si="247"/>
        <v>Istimewa</v>
      </c>
      <c r="K3935" s="15">
        <v>0.95595316046517875</v>
      </c>
      <c r="L3935">
        <v>3.11</v>
      </c>
      <c r="M3935">
        <v>0</v>
      </c>
      <c r="N3935">
        <v>4.88</v>
      </c>
      <c r="O3935">
        <v>4.51</v>
      </c>
      <c r="P3935" s="17">
        <v>0.69298245614035092</v>
      </c>
      <c r="Q3935" s="17">
        <v>0.69863013698630139</v>
      </c>
      <c r="R3935" s="17">
        <v>0.69254984260230845</v>
      </c>
      <c r="S3935" s="17">
        <v>0.78431372549019607</v>
      </c>
      <c r="T3935" s="17">
        <v>0.78431372549019607</v>
      </c>
      <c r="U3935" s="17">
        <v>0.95224171539961011</v>
      </c>
      <c r="V3935" s="17">
        <v>0.30311890838206629</v>
      </c>
      <c r="W3935">
        <v>0.77</v>
      </c>
      <c r="X3935">
        <v>3.41</v>
      </c>
      <c r="Y3935">
        <v>8.75</v>
      </c>
      <c r="Z3935">
        <v>60.11</v>
      </c>
      <c r="AA3935">
        <v>0</v>
      </c>
      <c r="AB3935" s="17">
        <v>0.53985056039850565</v>
      </c>
      <c r="AC3935" s="17">
        <v>0.58356940509915012</v>
      </c>
      <c r="AD3935" s="17">
        <v>0.52715654952076674</v>
      </c>
      <c r="AE3935" s="17">
        <v>0.67961165048543692</v>
      </c>
    </row>
    <row r="3936" spans="1:31" x14ac:dyDescent="0.35">
      <c r="A3936" t="str">
        <f t="shared" si="244"/>
        <v>December</v>
      </c>
      <c r="B3936">
        <f t="shared" si="245"/>
        <v>2024</v>
      </c>
      <c r="C3936" s="18">
        <v>45651</v>
      </c>
      <c r="D3936" t="s">
        <v>1393</v>
      </c>
      <c r="E3936" t="s">
        <v>112</v>
      </c>
      <c r="F3936" t="s">
        <v>1392</v>
      </c>
      <c r="G3936" s="22">
        <v>0.97260000000000002</v>
      </c>
      <c r="H3936" s="15" t="str">
        <f t="shared" si="246"/>
        <v>Istimewa</v>
      </c>
      <c r="I3936" s="15">
        <v>0.97278710000000013</v>
      </c>
      <c r="J3936" s="15" t="str">
        <f t="shared" si="247"/>
        <v>Istimewa</v>
      </c>
      <c r="K3936" s="15">
        <v>0.97610600000000003</v>
      </c>
      <c r="L3936">
        <v>1.76</v>
      </c>
      <c r="M3936">
        <v>0.71</v>
      </c>
      <c r="N3936">
        <v>4.1399999999999997</v>
      </c>
      <c r="O3936">
        <v>3</v>
      </c>
      <c r="P3936" s="17">
        <v>0.82417582417582413</v>
      </c>
      <c r="Q3936" s="17">
        <v>0.76923076923076927</v>
      </c>
      <c r="R3936" s="17">
        <v>0.82750582750582746</v>
      </c>
      <c r="S3936" s="17">
        <v>0.9</v>
      </c>
      <c r="T3936" s="17">
        <v>0.9</v>
      </c>
      <c r="U3936" s="17">
        <v>1</v>
      </c>
      <c r="V3936" s="17">
        <v>0.55824175824175826</v>
      </c>
      <c r="W3936">
        <v>0.39</v>
      </c>
      <c r="X3936">
        <v>2.56</v>
      </c>
      <c r="Y3936">
        <v>7.53</v>
      </c>
      <c r="Z3936">
        <v>17.66</v>
      </c>
      <c r="AA3936">
        <v>0</v>
      </c>
      <c r="AB3936" s="17">
        <v>0.86912065439672803</v>
      </c>
      <c r="AC3936" s="17">
        <v>0.91719745222929938</v>
      </c>
      <c r="AD3936" s="17">
        <v>0.84592145015105735</v>
      </c>
      <c r="AE3936" s="17">
        <v>0.75694444444444442</v>
      </c>
    </row>
    <row r="3937" spans="1:31" x14ac:dyDescent="0.35">
      <c r="A3937" t="str">
        <f t="shared" si="244"/>
        <v>December</v>
      </c>
      <c r="B3937">
        <f t="shared" si="245"/>
        <v>2024</v>
      </c>
      <c r="C3937" s="18">
        <v>45651</v>
      </c>
      <c r="D3937" t="s">
        <v>1393</v>
      </c>
      <c r="E3937" t="s">
        <v>102</v>
      </c>
      <c r="F3937" t="s">
        <v>1392</v>
      </c>
      <c r="G3937" s="22">
        <v>0.95109999999999995</v>
      </c>
      <c r="H3937" s="15" t="str">
        <f t="shared" si="246"/>
        <v>Istimewa</v>
      </c>
      <c r="I3937" s="15">
        <v>0.85654066516858562</v>
      </c>
      <c r="J3937" s="15" t="str">
        <f t="shared" si="247"/>
        <v>Baik</v>
      </c>
      <c r="K3937" s="15">
        <v>0.95133047191024434</v>
      </c>
      <c r="L3937">
        <v>2.8</v>
      </c>
      <c r="M3937">
        <v>2.4500000000000002</v>
      </c>
      <c r="N3937">
        <v>3.38</v>
      </c>
      <c r="O3937">
        <v>3.46</v>
      </c>
      <c r="P3937" s="17">
        <v>0.66779089376053968</v>
      </c>
      <c r="Q3937" s="17">
        <v>0.80392156862745101</v>
      </c>
      <c r="R3937" s="17">
        <v>0.65498154981549817</v>
      </c>
      <c r="S3937" s="17">
        <v>0.70731707317073167</v>
      </c>
      <c r="T3937" s="17">
        <v>0.70731707317073167</v>
      </c>
      <c r="U3937" s="17">
        <v>0.99662731871838106</v>
      </c>
      <c r="V3937" s="17">
        <v>0.42833052276559858</v>
      </c>
      <c r="W3937">
        <v>0.19</v>
      </c>
      <c r="X3937">
        <v>2.75</v>
      </c>
      <c r="Y3937">
        <v>8.31</v>
      </c>
      <c r="Z3937">
        <v>25.89</v>
      </c>
      <c r="AA3937">
        <v>0</v>
      </c>
      <c r="AB3937" s="17">
        <v>0.75697865353037763</v>
      </c>
      <c r="AC3937" s="17">
        <v>0.76190476190476186</v>
      </c>
      <c r="AD3937" s="17">
        <v>0.75170068027210879</v>
      </c>
      <c r="AE3937" s="17">
        <v>0.63749999999999996</v>
      </c>
    </row>
    <row r="3938" spans="1:31" x14ac:dyDescent="0.35">
      <c r="A3938" t="str">
        <f t="shared" si="244"/>
        <v>December</v>
      </c>
      <c r="B3938">
        <f t="shared" si="245"/>
        <v>2024</v>
      </c>
      <c r="C3938" s="18">
        <v>45651</v>
      </c>
      <c r="D3938" t="s">
        <v>1393</v>
      </c>
      <c r="E3938" t="s">
        <v>78</v>
      </c>
      <c r="F3938" t="s">
        <v>1392</v>
      </c>
      <c r="G3938" s="22">
        <v>0.95849999999999991</v>
      </c>
      <c r="H3938" s="15" t="str">
        <f t="shared" si="246"/>
        <v>Istimewa</v>
      </c>
      <c r="I3938" s="15">
        <v>0.88993513033707861</v>
      </c>
      <c r="J3938" s="15" t="str">
        <f t="shared" si="247"/>
        <v>Baik</v>
      </c>
      <c r="K3938" s="15">
        <v>0.95574322953451041</v>
      </c>
      <c r="L3938">
        <v>1.96</v>
      </c>
      <c r="M3938">
        <v>0</v>
      </c>
      <c r="N3938">
        <v>3.91</v>
      </c>
      <c r="O3938">
        <v>3.88</v>
      </c>
      <c r="P3938" s="17">
        <v>0.61940298507462688</v>
      </c>
      <c r="Q3938" s="17">
        <v>0.75</v>
      </c>
      <c r="R3938" s="17">
        <v>0.61370716510903423</v>
      </c>
      <c r="S3938" s="17">
        <v>0.80952380952380953</v>
      </c>
      <c r="T3938" s="17">
        <v>0.80952380952380953</v>
      </c>
      <c r="U3938" s="17">
        <v>0.9641791044776119</v>
      </c>
      <c r="V3938" s="17">
        <v>0.35074626865671638</v>
      </c>
      <c r="W3938">
        <v>0.19</v>
      </c>
      <c r="X3938">
        <v>3.51</v>
      </c>
      <c r="Y3938">
        <v>7.47</v>
      </c>
      <c r="Z3938">
        <v>24.97</v>
      </c>
      <c r="AA3938">
        <v>0</v>
      </c>
      <c r="AB3938" s="17">
        <v>0.75555555555555554</v>
      </c>
      <c r="AC3938" s="17">
        <v>0.73458445040214482</v>
      </c>
      <c r="AD3938" s="17">
        <v>0.76484560570071258</v>
      </c>
      <c r="AE3938" s="17">
        <v>0.72627737226277367</v>
      </c>
    </row>
    <row r="3939" spans="1:31" x14ac:dyDescent="0.35">
      <c r="A3939" t="str">
        <f t="shared" si="244"/>
        <v>December</v>
      </c>
      <c r="B3939">
        <f t="shared" si="245"/>
        <v>2024</v>
      </c>
      <c r="C3939" s="18">
        <v>45651</v>
      </c>
      <c r="D3939" t="s">
        <v>1393</v>
      </c>
      <c r="E3939" t="s">
        <v>126</v>
      </c>
      <c r="F3939" t="s">
        <v>1392</v>
      </c>
      <c r="G3939" s="22">
        <v>0.98</v>
      </c>
      <c r="H3939" s="15" t="str">
        <f t="shared" si="246"/>
        <v>Istimewa</v>
      </c>
      <c r="I3939" s="15">
        <v>0.89966864999999996</v>
      </c>
      <c r="J3939" s="15" t="str">
        <f t="shared" si="247"/>
        <v>Baik</v>
      </c>
      <c r="K3939" s="15">
        <v>0.96683899999999989</v>
      </c>
      <c r="L3939">
        <v>1.87</v>
      </c>
      <c r="M3939">
        <v>0</v>
      </c>
      <c r="N3939">
        <v>3.88</v>
      </c>
      <c r="O3939">
        <v>3.09</v>
      </c>
      <c r="P3939" s="17">
        <v>0.81180811808118081</v>
      </c>
      <c r="Q3939" s="17">
        <v>0.875</v>
      </c>
      <c r="R3939" s="17">
        <v>0.80784313725490198</v>
      </c>
      <c r="S3939" s="17">
        <v>0.9642857142857143</v>
      </c>
      <c r="T3939" s="17">
        <v>0.9642857142857143</v>
      </c>
      <c r="U3939" s="17">
        <v>0.98708487084870844</v>
      </c>
      <c r="V3939" s="17">
        <v>0.77121771217712176</v>
      </c>
      <c r="W3939">
        <v>0.02</v>
      </c>
      <c r="X3939">
        <v>3.31</v>
      </c>
      <c r="Y3939">
        <v>9.2100000000000009</v>
      </c>
      <c r="Z3939">
        <v>42.01</v>
      </c>
      <c r="AA3939">
        <v>0</v>
      </c>
      <c r="AB3939" s="17">
        <v>0.85689655172413792</v>
      </c>
      <c r="AC3939" s="17">
        <v>0.8</v>
      </c>
      <c r="AD3939" s="17">
        <v>0.87735849056603776</v>
      </c>
      <c r="AE3939" s="17">
        <v>0.75</v>
      </c>
    </row>
    <row r="3940" spans="1:31" x14ac:dyDescent="0.35">
      <c r="A3940" t="str">
        <f t="shared" si="244"/>
        <v>December</v>
      </c>
      <c r="B3940">
        <f t="shared" si="245"/>
        <v>2024</v>
      </c>
      <c r="C3940" s="18">
        <v>45651</v>
      </c>
      <c r="D3940" t="s">
        <v>1393</v>
      </c>
      <c r="E3940" t="s">
        <v>16</v>
      </c>
      <c r="F3940" t="s">
        <v>1392</v>
      </c>
      <c r="G3940" s="22">
        <v>0.94059999999999999</v>
      </c>
      <c r="H3940" s="15" t="str">
        <f t="shared" si="246"/>
        <v>Baik Sekali</v>
      </c>
      <c r="I3940" s="15">
        <v>0.91734154428298398</v>
      </c>
      <c r="J3940" s="15" t="str">
        <f t="shared" si="247"/>
        <v>Baik Sekali</v>
      </c>
      <c r="K3940" s="15">
        <v>0.94954726937995426</v>
      </c>
      <c r="L3940">
        <v>3.61</v>
      </c>
      <c r="M3940">
        <v>6.63</v>
      </c>
      <c r="N3940">
        <v>4.2699999999999996</v>
      </c>
      <c r="O3940">
        <v>4.72</v>
      </c>
      <c r="P3940" s="17">
        <v>0.63463819691577694</v>
      </c>
      <c r="Q3940" s="17">
        <v>0.81690140845070425</v>
      </c>
      <c r="R3940" s="17">
        <v>0.59771754636233954</v>
      </c>
      <c r="S3940" s="17">
        <v>0.77586206896551724</v>
      </c>
      <c r="T3940" s="17">
        <v>0.77586206896551724</v>
      </c>
      <c r="U3940" s="17">
        <v>0.99644128113879005</v>
      </c>
      <c r="V3940" s="17">
        <v>0.39739027283511269</v>
      </c>
      <c r="W3940">
        <v>0.14000000000000001</v>
      </c>
      <c r="X3940">
        <v>3.85</v>
      </c>
      <c r="Y3940">
        <v>19.03</v>
      </c>
      <c r="Z3940">
        <v>28.48</v>
      </c>
      <c r="AA3940">
        <v>0</v>
      </c>
      <c r="AB3940" s="17">
        <v>0.74330042313117062</v>
      </c>
      <c r="AC3940" s="17">
        <v>0.70588235294117652</v>
      </c>
      <c r="AD3940" s="17">
        <v>0.76017130620985007</v>
      </c>
      <c r="AE3940" s="17">
        <v>0.6071428571428571</v>
      </c>
    </row>
    <row r="3941" spans="1:31" x14ac:dyDescent="0.35">
      <c r="A3941" t="str">
        <f t="shared" si="244"/>
        <v>December</v>
      </c>
      <c r="B3941">
        <f t="shared" si="245"/>
        <v>2024</v>
      </c>
      <c r="C3941" s="18">
        <v>45651</v>
      </c>
      <c r="D3941" t="s">
        <v>1393</v>
      </c>
      <c r="E3941" t="s">
        <v>144</v>
      </c>
      <c r="F3941" t="s">
        <v>1392</v>
      </c>
      <c r="G3941" s="22">
        <v>0.93290000000000006</v>
      </c>
      <c r="H3941" s="15" t="str">
        <f t="shared" si="246"/>
        <v>Baik Sekali</v>
      </c>
      <c r="I3941" s="15">
        <v>0.96229760365185224</v>
      </c>
      <c r="J3941" s="15" t="str">
        <f t="shared" si="247"/>
        <v>Istimewa</v>
      </c>
      <c r="K3941" s="15">
        <v>0.96099315329100621</v>
      </c>
      <c r="L3941">
        <v>4.5599999999999996</v>
      </c>
      <c r="M3941">
        <v>2.76</v>
      </c>
      <c r="N3941">
        <v>6.1</v>
      </c>
      <c r="O3941">
        <v>5.61</v>
      </c>
      <c r="P3941" s="17">
        <v>0.64907651715039583</v>
      </c>
      <c r="Q3941" s="17">
        <v>0.63470319634703198</v>
      </c>
      <c r="R3941" s="17">
        <v>0.65491651205936918</v>
      </c>
      <c r="S3941" s="17">
        <v>0.85611510791366907</v>
      </c>
      <c r="T3941" s="17">
        <v>0.85611510791366907</v>
      </c>
      <c r="U3941" s="17">
        <v>0.84036939313984171</v>
      </c>
      <c r="V3941" s="17">
        <v>0.48021108179419519</v>
      </c>
      <c r="W3941">
        <v>0.93</v>
      </c>
      <c r="X3941">
        <v>3.22</v>
      </c>
      <c r="Y3941">
        <v>6.44</v>
      </c>
      <c r="Z3941">
        <v>35.65</v>
      </c>
      <c r="AA3941">
        <v>0</v>
      </c>
      <c r="AB3941" s="17">
        <v>0.75236380009004955</v>
      </c>
      <c r="AC3941" s="17">
        <v>0.64068441064638781</v>
      </c>
      <c r="AD3941" s="17">
        <v>0.78723404255319152</v>
      </c>
      <c r="AE3941" s="17">
        <v>0.8456973293768546</v>
      </c>
    </row>
    <row r="3942" spans="1:31" x14ac:dyDescent="0.35">
      <c r="A3942" t="str">
        <f t="shared" si="244"/>
        <v>December</v>
      </c>
      <c r="B3942">
        <f t="shared" si="245"/>
        <v>2024</v>
      </c>
      <c r="C3942" s="18">
        <v>45651</v>
      </c>
      <c r="D3942" t="s">
        <v>1394</v>
      </c>
      <c r="E3942" t="s">
        <v>106</v>
      </c>
      <c r="F3942" t="s">
        <v>1392</v>
      </c>
      <c r="G3942" s="22">
        <v>0.94779999999999998</v>
      </c>
      <c r="H3942" s="15" t="str">
        <f t="shared" si="246"/>
        <v>Baik Sekali</v>
      </c>
      <c r="I3942" s="15">
        <v>0.89187765000000008</v>
      </c>
      <c r="J3942" s="15" t="str">
        <f t="shared" si="247"/>
        <v>Baik</v>
      </c>
      <c r="K3942" s="15">
        <v>0.98357899999999998</v>
      </c>
      <c r="L3942">
        <v>3.55</v>
      </c>
      <c r="M3942">
        <v>0</v>
      </c>
      <c r="N3942">
        <v>6.39</v>
      </c>
      <c r="O3942">
        <v>4.68</v>
      </c>
      <c r="P3942" s="17">
        <v>0.90282685512367489</v>
      </c>
      <c r="Q3942" s="17">
        <v>0.96296296296296291</v>
      </c>
      <c r="R3942" s="17">
        <v>0.896484375</v>
      </c>
      <c r="S3942" s="17">
        <v>0.92307692307692313</v>
      </c>
      <c r="T3942" s="17">
        <v>0.92307692307692313</v>
      </c>
      <c r="U3942" s="17">
        <v>0.9717314487632509</v>
      </c>
      <c r="V3942" s="17">
        <v>0.70671378091872794</v>
      </c>
      <c r="W3942">
        <v>0.79</v>
      </c>
      <c r="X3942">
        <v>7.83</v>
      </c>
      <c r="Y3942">
        <v>14.09</v>
      </c>
      <c r="Z3942">
        <v>20.010000000000002</v>
      </c>
      <c r="AA3942">
        <v>0</v>
      </c>
      <c r="AB3942" s="17">
        <v>0.75878704341833214</v>
      </c>
      <c r="AC3942" s="17">
        <v>0.87018255578093306</v>
      </c>
      <c r="AD3942" s="17">
        <v>0.70146137787056373</v>
      </c>
      <c r="AE3942" s="17">
        <v>0.48951048951048948</v>
      </c>
    </row>
    <row r="3943" spans="1:31" x14ac:dyDescent="0.35">
      <c r="A3943" t="str">
        <f t="shared" si="244"/>
        <v>December</v>
      </c>
      <c r="B3943">
        <f t="shared" si="245"/>
        <v>2024</v>
      </c>
      <c r="C3943" s="18">
        <v>45651</v>
      </c>
      <c r="D3943" t="s">
        <v>1394</v>
      </c>
      <c r="E3943" t="s">
        <v>47</v>
      </c>
      <c r="F3943" t="s">
        <v>1392</v>
      </c>
      <c r="G3943" s="22">
        <v>0.86829999999999996</v>
      </c>
      <c r="H3943" s="15" t="str">
        <f t="shared" si="246"/>
        <v>Baik</v>
      </c>
      <c r="I3943" s="15">
        <v>0.87071802897829598</v>
      </c>
      <c r="J3943" s="15" t="str">
        <f t="shared" si="247"/>
        <v>Baik</v>
      </c>
      <c r="K3943" s="15">
        <v>0.91848008279513138</v>
      </c>
      <c r="L3943">
        <v>3.07</v>
      </c>
      <c r="M3943">
        <v>7.05</v>
      </c>
      <c r="N3943">
        <v>11.08</v>
      </c>
      <c r="O3943">
        <v>12</v>
      </c>
      <c r="P3943" s="17">
        <v>0.41266233766233767</v>
      </c>
      <c r="Q3943" s="17">
        <v>0.50670640834575265</v>
      </c>
      <c r="R3943" s="17">
        <v>0.38646741386467409</v>
      </c>
      <c r="S3943" s="17">
        <v>0.7</v>
      </c>
      <c r="T3943" s="17">
        <v>0.70059880239520955</v>
      </c>
      <c r="U3943" s="17">
        <v>0.98668831168831173</v>
      </c>
      <c r="V3943" s="17">
        <v>0.26493506493506491</v>
      </c>
      <c r="W3943">
        <v>0.49</v>
      </c>
      <c r="X3943">
        <v>9.9600000000000009</v>
      </c>
      <c r="Y3943">
        <v>15.7</v>
      </c>
      <c r="Z3943">
        <v>17.559999999999999</v>
      </c>
      <c r="AA3943">
        <v>0</v>
      </c>
      <c r="AB3943" s="17">
        <v>0.37577183181417229</v>
      </c>
      <c r="AC3943" s="17">
        <v>0.40810202550637659</v>
      </c>
      <c r="AD3943" s="17">
        <v>0.25850340136054423</v>
      </c>
      <c r="AE3943" s="17">
        <v>0.74172794117647056</v>
      </c>
    </row>
    <row r="3944" spans="1:31" x14ac:dyDescent="0.35">
      <c r="A3944" t="str">
        <f t="shared" si="244"/>
        <v>December</v>
      </c>
      <c r="B3944">
        <f t="shared" si="245"/>
        <v>2024</v>
      </c>
      <c r="C3944" s="18">
        <v>45651</v>
      </c>
      <c r="D3944" t="s">
        <v>1394</v>
      </c>
      <c r="E3944" t="s">
        <v>29</v>
      </c>
      <c r="F3944" t="s">
        <v>1392</v>
      </c>
      <c r="G3944" s="22">
        <v>0.88719999999999999</v>
      </c>
      <c r="H3944" s="15" t="str">
        <f t="shared" si="246"/>
        <v>Baik</v>
      </c>
      <c r="I3944" s="15">
        <v>0.86454098748311892</v>
      </c>
      <c r="J3944" s="15" t="str">
        <f t="shared" si="247"/>
        <v>Baik</v>
      </c>
      <c r="K3944" s="15">
        <v>0.93518853566605376</v>
      </c>
      <c r="L3944">
        <v>0.64</v>
      </c>
      <c r="M3944">
        <v>5.92</v>
      </c>
      <c r="N3944">
        <v>7.71</v>
      </c>
      <c r="O3944">
        <v>8.3000000000000007</v>
      </c>
      <c r="P3944" s="17">
        <v>0.55476190476190479</v>
      </c>
      <c r="Q3944" s="17">
        <v>0.38851351351351349</v>
      </c>
      <c r="R3944" s="17">
        <v>0.59667802385008517</v>
      </c>
      <c r="S3944" s="17">
        <v>0.62608695652173918</v>
      </c>
      <c r="T3944" s="17">
        <v>0.62608695652173918</v>
      </c>
      <c r="U3944" s="17">
        <v>0.8989795918367347</v>
      </c>
      <c r="V3944" s="17">
        <v>0.26054421768707481</v>
      </c>
      <c r="W3944">
        <v>1.31</v>
      </c>
      <c r="X3944">
        <v>5.49</v>
      </c>
      <c r="Y3944">
        <v>17.809999999999999</v>
      </c>
      <c r="Z3944">
        <v>12.25</v>
      </c>
      <c r="AA3944">
        <v>0</v>
      </c>
      <c r="AB3944" s="17">
        <v>0.43837357052096571</v>
      </c>
      <c r="AC3944" s="17">
        <v>0.58173784977908694</v>
      </c>
      <c r="AD3944" s="17">
        <v>0.24426719840478561</v>
      </c>
      <c r="AE3944" s="17">
        <v>0.58481012658227849</v>
      </c>
    </row>
    <row r="3945" spans="1:31" x14ac:dyDescent="0.35">
      <c r="A3945" t="str">
        <f t="shared" si="244"/>
        <v>December</v>
      </c>
      <c r="B3945">
        <f t="shared" si="245"/>
        <v>2024</v>
      </c>
      <c r="C3945" s="18">
        <v>45651</v>
      </c>
      <c r="D3945" t="s">
        <v>1394</v>
      </c>
      <c r="E3945" t="s">
        <v>62</v>
      </c>
      <c r="F3945" t="s">
        <v>1392</v>
      </c>
      <c r="G3945" s="22">
        <v>0.86069999999999991</v>
      </c>
      <c r="H3945" s="15" t="str">
        <f t="shared" si="246"/>
        <v>Baik</v>
      </c>
      <c r="I3945" s="15">
        <v>0.95391618912287923</v>
      </c>
      <c r="J3945" s="15" t="str">
        <f t="shared" si="247"/>
        <v>Istimewa</v>
      </c>
      <c r="K3945" s="15">
        <v>0.93890339749394025</v>
      </c>
      <c r="L3945">
        <v>4</v>
      </c>
      <c r="M3945">
        <v>4.2300000000000004</v>
      </c>
      <c r="N3945">
        <v>5.79</v>
      </c>
      <c r="O3945">
        <v>8.1</v>
      </c>
      <c r="P3945" s="17">
        <v>0.67105263157894735</v>
      </c>
      <c r="Q3945" s="17">
        <v>0.73770491803278693</v>
      </c>
      <c r="R3945" s="17">
        <v>0.65966386554621848</v>
      </c>
      <c r="S3945" s="17">
        <v>0.80555555555555558</v>
      </c>
      <c r="T3945" s="17">
        <v>0.8033707865168539</v>
      </c>
      <c r="U3945" s="17">
        <v>0.99521531100478466</v>
      </c>
      <c r="V3945" s="17">
        <v>0.4383971291866029</v>
      </c>
      <c r="W3945">
        <v>3.53</v>
      </c>
      <c r="X3945">
        <v>7.44</v>
      </c>
      <c r="Y3945">
        <v>17.43</v>
      </c>
      <c r="Z3945">
        <v>22.03</v>
      </c>
      <c r="AA3945">
        <v>0</v>
      </c>
      <c r="AB3945" s="17">
        <v>0.64731585518102375</v>
      </c>
      <c r="AC3945" s="17">
        <v>0.67666989351403684</v>
      </c>
      <c r="AD3945" s="17">
        <v>0.59402460456942008</v>
      </c>
      <c r="AE3945" s="17">
        <v>0.67238912732474965</v>
      </c>
    </row>
    <row r="3946" spans="1:31" x14ac:dyDescent="0.35">
      <c r="A3946" t="str">
        <f t="shared" si="244"/>
        <v>December</v>
      </c>
      <c r="B3946">
        <f t="shared" si="245"/>
        <v>2024</v>
      </c>
      <c r="C3946" s="18">
        <v>45652</v>
      </c>
      <c r="D3946" t="s">
        <v>1378</v>
      </c>
      <c r="E3946" t="s">
        <v>110</v>
      </c>
      <c r="F3946" t="s">
        <v>1379</v>
      </c>
      <c r="G3946" s="15">
        <v>0.82879999999999998</v>
      </c>
      <c r="H3946" s="15" t="str">
        <f t="shared" si="246"/>
        <v>Cukup</v>
      </c>
      <c r="I3946" s="15">
        <v>0.92006901499012372</v>
      </c>
      <c r="J3946" s="15" t="str">
        <f t="shared" si="247"/>
        <v>Baik Sekali</v>
      </c>
      <c r="K3946" s="15">
        <v>0.96105432854321038</v>
      </c>
      <c r="L3946">
        <v>4.87</v>
      </c>
      <c r="M3946">
        <v>6.14</v>
      </c>
      <c r="N3946">
        <v>8.58</v>
      </c>
      <c r="O3946">
        <v>10.63</v>
      </c>
      <c r="P3946" s="17">
        <v>0.43538461538461543</v>
      </c>
      <c r="Q3946" s="17">
        <v>0.37083993660855791</v>
      </c>
      <c r="R3946" s="17">
        <v>0.45093547155402819</v>
      </c>
      <c r="S3946" s="17">
        <v>0.42307692307692307</v>
      </c>
      <c r="T3946" s="17">
        <v>0.42489270386266093</v>
      </c>
      <c r="U3946" s="17">
        <v>0.99476923076923074</v>
      </c>
      <c r="V3946" s="17">
        <v>0.13507692307692309</v>
      </c>
      <c r="W3946">
        <v>0.21</v>
      </c>
      <c r="X3946">
        <v>6.41</v>
      </c>
      <c r="Y3946">
        <v>28.56</v>
      </c>
      <c r="Z3946">
        <v>74.73</v>
      </c>
      <c r="AA3946">
        <v>0</v>
      </c>
      <c r="AB3946" s="17">
        <v>0.25537493445201892</v>
      </c>
      <c r="AC3946" s="17">
        <v>0.23043478260869571</v>
      </c>
      <c r="AD3946" s="17">
        <v>0.26055359623811047</v>
      </c>
      <c r="AE3946" s="17">
        <v>0.23689727463312371</v>
      </c>
    </row>
    <row r="3947" spans="1:31" x14ac:dyDescent="0.35">
      <c r="A3947" t="str">
        <f t="shared" si="244"/>
        <v>December</v>
      </c>
      <c r="B3947">
        <f t="shared" si="245"/>
        <v>2024</v>
      </c>
      <c r="C3947" s="18">
        <v>45652</v>
      </c>
      <c r="D3947" t="s">
        <v>1378</v>
      </c>
      <c r="E3947" t="s">
        <v>96</v>
      </c>
      <c r="F3947" t="s">
        <v>1380</v>
      </c>
      <c r="G3947" s="15">
        <v>0.89790000000000003</v>
      </c>
      <c r="H3947" s="15" t="str">
        <f t="shared" si="246"/>
        <v>Baik</v>
      </c>
      <c r="I3947" s="15">
        <v>0.82081332681946129</v>
      </c>
      <c r="J3947" s="15" t="str">
        <f t="shared" si="247"/>
        <v>Cukup</v>
      </c>
      <c r="K3947" s="15">
        <v>0.97832379091274613</v>
      </c>
      <c r="L3947">
        <v>1.62</v>
      </c>
      <c r="M3947">
        <v>6.72</v>
      </c>
      <c r="N3947">
        <v>6.48</v>
      </c>
      <c r="O3947">
        <v>4.8899999999999997</v>
      </c>
      <c r="P3947" s="17">
        <v>0.55007473841554555</v>
      </c>
      <c r="Q3947" s="17">
        <v>0.5736434108527132</v>
      </c>
      <c r="R3947" s="17">
        <v>0.54755996691480557</v>
      </c>
      <c r="S3947" s="17">
        <v>0.3108108108108108</v>
      </c>
      <c r="T3947" s="17">
        <v>0.3108108108108108</v>
      </c>
      <c r="U3947" s="17">
        <v>0.97010463378176381</v>
      </c>
      <c r="V3947" s="17">
        <v>0.21150971599402091</v>
      </c>
      <c r="W3947">
        <v>0.28000000000000003</v>
      </c>
      <c r="X3947">
        <v>3.66</v>
      </c>
      <c r="Y3947">
        <v>20.46</v>
      </c>
      <c r="Z3947">
        <v>72.38</v>
      </c>
      <c r="AA3947">
        <v>0</v>
      </c>
      <c r="AB3947" s="17">
        <v>0.55759162303664922</v>
      </c>
      <c r="AC3947" s="17">
        <v>0.42420814479638008</v>
      </c>
      <c r="AD3947" s="17">
        <v>0.649211356466877</v>
      </c>
      <c r="AE3947" s="17">
        <v>0.39200000000000002</v>
      </c>
    </row>
    <row r="3948" spans="1:31" x14ac:dyDescent="0.35">
      <c r="A3948" t="str">
        <f t="shared" si="244"/>
        <v>December</v>
      </c>
      <c r="B3948">
        <f t="shared" si="245"/>
        <v>2024</v>
      </c>
      <c r="C3948" s="18">
        <v>45652</v>
      </c>
      <c r="D3948" t="s">
        <v>1378</v>
      </c>
      <c r="E3948" t="s">
        <v>132</v>
      </c>
      <c r="F3948" t="s">
        <v>1379</v>
      </c>
      <c r="G3948" s="15">
        <v>0.92040000000000011</v>
      </c>
      <c r="H3948" s="15" t="str">
        <f t="shared" si="246"/>
        <v>Baik Sekali</v>
      </c>
      <c r="I3948" s="15">
        <v>0.91632759999999991</v>
      </c>
      <c r="J3948" s="15" t="str">
        <f t="shared" si="247"/>
        <v>Baik Sekali</v>
      </c>
      <c r="K3948" s="15">
        <v>0.99493600000000004</v>
      </c>
      <c r="L3948">
        <v>1.01</v>
      </c>
      <c r="M3948">
        <v>5.29</v>
      </c>
      <c r="N3948">
        <v>4.84</v>
      </c>
      <c r="O3948">
        <v>6.51</v>
      </c>
      <c r="P3948" s="17">
        <v>0.41343126967471139</v>
      </c>
      <c r="Q3948" s="17">
        <v>0.45562130177514792</v>
      </c>
      <c r="R3948" s="17">
        <v>0.40433673469387749</v>
      </c>
      <c r="S3948" s="17">
        <v>0.75324675324675328</v>
      </c>
      <c r="T3948" s="17">
        <v>0.75324675324675328</v>
      </c>
      <c r="U3948" s="17">
        <v>0.99895068205666315</v>
      </c>
      <c r="V3948" s="17">
        <v>0.26442812172088143</v>
      </c>
      <c r="W3948">
        <v>0.02</v>
      </c>
      <c r="X3948">
        <v>5.18</v>
      </c>
      <c r="Y3948">
        <v>19.61</v>
      </c>
      <c r="Z3948">
        <v>12.13</v>
      </c>
      <c r="AA3948">
        <v>0</v>
      </c>
      <c r="AB3948" s="17">
        <v>0.16936542669584251</v>
      </c>
      <c r="AC3948" s="17">
        <v>0.1101694915254237</v>
      </c>
      <c r="AD3948" s="17">
        <v>0.43509272467902987</v>
      </c>
      <c r="AE3948" s="17">
        <v>0.84615384615384615</v>
      </c>
    </row>
    <row r="3949" spans="1:31" x14ac:dyDescent="0.35">
      <c r="A3949" t="str">
        <f t="shared" si="244"/>
        <v>December</v>
      </c>
      <c r="B3949">
        <f t="shared" si="245"/>
        <v>2024</v>
      </c>
      <c r="C3949" s="18">
        <v>45652</v>
      </c>
      <c r="D3949" t="s">
        <v>1378</v>
      </c>
      <c r="E3949" t="s">
        <v>23</v>
      </c>
      <c r="F3949" t="s">
        <v>1381</v>
      </c>
      <c r="G3949" s="15">
        <v>0.9002</v>
      </c>
      <c r="H3949" s="15" t="str">
        <f t="shared" si="246"/>
        <v>Baik Sekali</v>
      </c>
      <c r="I3949" s="15">
        <v>0.86481434427351744</v>
      </c>
      <c r="J3949" s="15" t="str">
        <f t="shared" si="247"/>
        <v>Baik</v>
      </c>
      <c r="K3949" s="15">
        <v>0.95454098363862117</v>
      </c>
      <c r="L3949">
        <v>2.61</v>
      </c>
      <c r="M3949">
        <v>6.24</v>
      </c>
      <c r="N3949">
        <v>7.56</v>
      </c>
      <c r="O3949">
        <v>8.7100000000000009</v>
      </c>
      <c r="P3949" s="17">
        <v>0.29723502304147459</v>
      </c>
      <c r="Q3949" s="17">
        <v>0.44444444444444442</v>
      </c>
      <c r="R3949" s="17">
        <v>0.26648096564531099</v>
      </c>
      <c r="S3949" s="17">
        <v>0.35499999999999998</v>
      </c>
      <c r="T3949" s="17">
        <v>0.35499999999999998</v>
      </c>
      <c r="U3949" s="17">
        <v>0.99423963133640558</v>
      </c>
      <c r="V3949" s="17">
        <v>0.1094470046082949</v>
      </c>
      <c r="W3949">
        <v>0.17</v>
      </c>
      <c r="X3949">
        <v>3.53</v>
      </c>
      <c r="Y3949">
        <v>15.61</v>
      </c>
      <c r="Z3949">
        <v>52.93</v>
      </c>
      <c r="AA3949">
        <v>0</v>
      </c>
      <c r="AB3949" s="17">
        <v>0.34984138174127599</v>
      </c>
      <c r="AC3949" s="17">
        <v>0.40608228980321998</v>
      </c>
      <c r="AD3949" s="17">
        <v>0.31315789473684208</v>
      </c>
      <c r="AE3949" s="17">
        <v>0.51762114537444937</v>
      </c>
    </row>
    <row r="3950" spans="1:31" x14ac:dyDescent="0.35">
      <c r="A3950" t="str">
        <f t="shared" si="244"/>
        <v>December</v>
      </c>
      <c r="B3950">
        <f t="shared" si="245"/>
        <v>2024</v>
      </c>
      <c r="C3950" s="18">
        <v>45652</v>
      </c>
      <c r="D3950" t="s">
        <v>1378</v>
      </c>
      <c r="E3950" t="s">
        <v>134</v>
      </c>
      <c r="F3950" t="s">
        <v>1382</v>
      </c>
      <c r="G3950" s="15">
        <v>0.84900000000000009</v>
      </c>
      <c r="H3950" s="15" t="str">
        <f t="shared" si="246"/>
        <v>Cukup</v>
      </c>
      <c r="I3950" s="15">
        <v>0.91813741260139858</v>
      </c>
      <c r="J3950" s="15" t="str">
        <f t="shared" si="247"/>
        <v>Baik Sekali</v>
      </c>
      <c r="K3950" s="15">
        <v>0.97039260743256761</v>
      </c>
      <c r="L3950">
        <v>9.73</v>
      </c>
      <c r="M3950">
        <v>4.1500000000000004</v>
      </c>
      <c r="N3950">
        <v>6.3</v>
      </c>
      <c r="O3950">
        <v>6.02</v>
      </c>
      <c r="P3950" s="17">
        <v>0.35176103432902361</v>
      </c>
      <c r="Q3950" s="17">
        <v>0.37654320987654322</v>
      </c>
      <c r="R3950" s="17">
        <v>0.34169278996865199</v>
      </c>
      <c r="S3950" s="17">
        <v>0.67622950819672134</v>
      </c>
      <c r="T3950" s="17">
        <v>0.7069767441860465</v>
      </c>
      <c r="U3950" s="17">
        <v>1</v>
      </c>
      <c r="V3950" s="17">
        <v>0.20820329915292021</v>
      </c>
      <c r="W3950">
        <v>0.05</v>
      </c>
      <c r="X3950">
        <v>3.67</v>
      </c>
      <c r="Y3950">
        <v>24.68</v>
      </c>
      <c r="Z3950">
        <v>47.23</v>
      </c>
      <c r="AA3950">
        <v>0</v>
      </c>
      <c r="AB3950" s="17">
        <v>0.20035751526888129</v>
      </c>
      <c r="AC3950" s="17">
        <v>0.36519386834986473</v>
      </c>
      <c r="AD3950" s="17">
        <v>0.16407536125845981</v>
      </c>
      <c r="AE3950" s="17">
        <v>0.91111111111111109</v>
      </c>
    </row>
    <row r="3951" spans="1:31" x14ac:dyDescent="0.35">
      <c r="A3951" t="str">
        <f t="shared" si="244"/>
        <v>December</v>
      </c>
      <c r="B3951">
        <f t="shared" si="245"/>
        <v>2024</v>
      </c>
      <c r="C3951" s="18">
        <v>45652</v>
      </c>
      <c r="D3951" t="s">
        <v>1378</v>
      </c>
      <c r="E3951" t="s">
        <v>150</v>
      </c>
      <c r="F3951" t="s">
        <v>1383</v>
      </c>
      <c r="G3951" s="15">
        <v>0.90529999999999999</v>
      </c>
      <c r="H3951" s="15" t="str">
        <f t="shared" si="246"/>
        <v>Baik Sekali</v>
      </c>
      <c r="I3951" s="15">
        <v>0.91713306775818648</v>
      </c>
      <c r="J3951" s="15" t="str">
        <f t="shared" si="247"/>
        <v>Baik Sekali</v>
      </c>
      <c r="K3951" s="15">
        <v>0.97495162216624687</v>
      </c>
      <c r="L3951">
        <v>3.71</v>
      </c>
      <c r="M3951">
        <v>4.93</v>
      </c>
      <c r="N3951">
        <v>4.83</v>
      </c>
      <c r="O3951">
        <v>6.98</v>
      </c>
      <c r="P3951" s="17">
        <v>0.38612565445026181</v>
      </c>
      <c r="Q3951" s="17">
        <v>0.47838214783821481</v>
      </c>
      <c r="R3951" s="17">
        <v>0.35784523300555787</v>
      </c>
      <c r="S3951" s="17">
        <v>0.5714285714285714</v>
      </c>
      <c r="T3951" s="17">
        <v>0.57309941520467833</v>
      </c>
      <c r="U3951" s="17">
        <v>0.94535340314136129</v>
      </c>
      <c r="V3951" s="17">
        <v>0.23200261780104711</v>
      </c>
      <c r="W3951">
        <v>0.38</v>
      </c>
      <c r="X3951">
        <v>2.64</v>
      </c>
      <c r="Y3951">
        <v>23.12</v>
      </c>
      <c r="Z3951">
        <v>44.09</v>
      </c>
      <c r="AA3951">
        <v>0</v>
      </c>
      <c r="AB3951" s="17">
        <v>0.27337501817653048</v>
      </c>
      <c r="AC3951" s="17">
        <v>0.32958538299367529</v>
      </c>
      <c r="AD3951" s="17">
        <v>0.25410141685309467</v>
      </c>
      <c r="AE3951" s="17">
        <v>0.43710021321961617</v>
      </c>
    </row>
    <row r="3952" spans="1:31" x14ac:dyDescent="0.35">
      <c r="A3952" t="str">
        <f t="shared" si="244"/>
        <v>December</v>
      </c>
      <c r="B3952">
        <f t="shared" si="245"/>
        <v>2024</v>
      </c>
      <c r="C3952" s="18">
        <v>45652</v>
      </c>
      <c r="D3952" t="s">
        <v>1384</v>
      </c>
      <c r="E3952" t="s">
        <v>120</v>
      </c>
      <c r="F3952" t="s">
        <v>1385</v>
      </c>
      <c r="G3952" s="15">
        <v>0.88150000000000006</v>
      </c>
      <c r="H3952" s="15" t="str">
        <f t="shared" si="246"/>
        <v>Baik</v>
      </c>
      <c r="I3952" s="15">
        <v>0.91057097938205711</v>
      </c>
      <c r="J3952" s="15" t="str">
        <f t="shared" si="247"/>
        <v>Baik Sekali</v>
      </c>
      <c r="K3952" s="15">
        <v>0.97384565537730583</v>
      </c>
      <c r="L3952">
        <v>5.24</v>
      </c>
      <c r="M3952">
        <v>6.26</v>
      </c>
      <c r="N3952">
        <v>6.43</v>
      </c>
      <c r="O3952">
        <v>10.44</v>
      </c>
      <c r="P3952" s="17">
        <v>0.68553960659223823</v>
      </c>
      <c r="Q3952" s="17">
        <v>0.76573938506588579</v>
      </c>
      <c r="R3952" s="17">
        <v>0.66774926924326083</v>
      </c>
      <c r="S3952" s="17">
        <v>0.67686424474187379</v>
      </c>
      <c r="T3952" s="17">
        <v>0.67437379576107903</v>
      </c>
      <c r="U3952" s="17">
        <v>0.99681020733652315</v>
      </c>
      <c r="V3952" s="17">
        <v>0.43035619351408833</v>
      </c>
      <c r="W3952">
        <v>0.06</v>
      </c>
      <c r="X3952">
        <v>8.94</v>
      </c>
      <c r="Y3952">
        <v>29.36</v>
      </c>
      <c r="Z3952">
        <v>20.350000000000001</v>
      </c>
      <c r="AA3952">
        <v>0</v>
      </c>
      <c r="AB3952" s="17">
        <v>0.46932240297169209</v>
      </c>
      <c r="AC3952" s="17">
        <v>0.76249999999999996</v>
      </c>
      <c r="AD3952" s="17">
        <v>0.39211854746783908</v>
      </c>
      <c r="AE3952" s="17">
        <v>0.74098360655737705</v>
      </c>
    </row>
    <row r="3953" spans="1:31" x14ac:dyDescent="0.35">
      <c r="A3953" t="str">
        <f t="shared" si="244"/>
        <v>December</v>
      </c>
      <c r="B3953">
        <f t="shared" si="245"/>
        <v>2024</v>
      </c>
      <c r="C3953" s="18">
        <v>45652</v>
      </c>
      <c r="D3953" t="s">
        <v>1384</v>
      </c>
      <c r="E3953" t="s">
        <v>124</v>
      </c>
      <c r="F3953" t="s">
        <v>1380</v>
      </c>
      <c r="G3953" s="15">
        <v>0.87529999999999997</v>
      </c>
      <c r="H3953" s="15" t="str">
        <f t="shared" si="246"/>
        <v>Baik</v>
      </c>
      <c r="I3953" s="15">
        <v>0.88449249090977666</v>
      </c>
      <c r="J3953" s="15" t="str">
        <f t="shared" si="247"/>
        <v>Baik</v>
      </c>
      <c r="K3953" s="15">
        <v>0.95504997402793312</v>
      </c>
      <c r="L3953">
        <v>3.36</v>
      </c>
      <c r="M3953">
        <v>3</v>
      </c>
      <c r="N3953">
        <v>4.38</v>
      </c>
      <c r="O3953">
        <v>5.47</v>
      </c>
      <c r="P3953" s="17">
        <v>0.68768074031231929</v>
      </c>
      <c r="Q3953" s="17">
        <v>0.66666666666666663</v>
      </c>
      <c r="R3953" s="17">
        <v>0.69575660528422734</v>
      </c>
      <c r="S3953" s="17">
        <v>0.49062499999999998</v>
      </c>
      <c r="T3953" s="17">
        <v>0.50485436893203883</v>
      </c>
      <c r="U3953" s="17">
        <v>0.9976865240023135</v>
      </c>
      <c r="V3953" s="17">
        <v>0.37131289762868708</v>
      </c>
      <c r="W3953">
        <v>0.64</v>
      </c>
      <c r="X3953">
        <v>8.57</v>
      </c>
      <c r="Y3953">
        <v>24.14</v>
      </c>
      <c r="Z3953">
        <v>64.09</v>
      </c>
      <c r="AA3953">
        <v>0</v>
      </c>
      <c r="AB3953" s="17">
        <v>0.26310759148006552</v>
      </c>
      <c r="AC3953" s="17">
        <v>0.53007518796992481</v>
      </c>
      <c r="AD3953" s="17">
        <v>0.22868157286044721</v>
      </c>
      <c r="AE3953" s="17">
        <v>0.51300236406619382</v>
      </c>
    </row>
    <row r="3954" spans="1:31" x14ac:dyDescent="0.35">
      <c r="A3954" t="str">
        <f t="shared" si="244"/>
        <v>December</v>
      </c>
      <c r="B3954">
        <f t="shared" si="245"/>
        <v>2024</v>
      </c>
      <c r="C3954" s="18">
        <v>45652</v>
      </c>
      <c r="D3954" t="s">
        <v>1384</v>
      </c>
      <c r="E3954" t="s">
        <v>32</v>
      </c>
      <c r="F3954" t="s">
        <v>1385</v>
      </c>
      <c r="G3954" s="15">
        <v>0.90200000000000002</v>
      </c>
      <c r="H3954" s="15" t="str">
        <f t="shared" si="246"/>
        <v>Baik Sekali</v>
      </c>
      <c r="I3954" s="15">
        <v>0.94125580728389457</v>
      </c>
      <c r="J3954" s="15" t="str">
        <f t="shared" si="247"/>
        <v>Baik Sekali</v>
      </c>
      <c r="K3954" s="15">
        <v>0.95287373509684159</v>
      </c>
      <c r="L3954">
        <v>3.04</v>
      </c>
      <c r="M3954">
        <v>4.8499999999999996</v>
      </c>
      <c r="N3954">
        <v>5.7</v>
      </c>
      <c r="O3954">
        <v>9.56</v>
      </c>
      <c r="P3954" s="17">
        <v>0.58829316281357602</v>
      </c>
      <c r="Q3954" s="17">
        <v>0.68606557377049182</v>
      </c>
      <c r="R3954" s="17">
        <v>0.54638088545326779</v>
      </c>
      <c r="S3954" s="17">
        <v>0.74671445639187572</v>
      </c>
      <c r="T3954" s="17">
        <v>0.74969915764139594</v>
      </c>
      <c r="U3954" s="17">
        <v>0.98770290211510081</v>
      </c>
      <c r="V3954" s="17">
        <v>0.36940482046237089</v>
      </c>
      <c r="W3954">
        <v>0.03</v>
      </c>
      <c r="X3954">
        <v>9.3800000000000008</v>
      </c>
      <c r="Y3954">
        <v>25.01</v>
      </c>
      <c r="Z3954">
        <v>65.11</v>
      </c>
      <c r="AA3954">
        <v>0</v>
      </c>
      <c r="AB3954" s="17">
        <v>0.31793795194774899</v>
      </c>
      <c r="AC3954" s="17">
        <v>0.56439393939393945</v>
      </c>
      <c r="AD3954" s="17">
        <v>0.28231342193661457</v>
      </c>
      <c r="AE3954" s="17">
        <v>0.82013422818791948</v>
      </c>
    </row>
    <row r="3955" spans="1:31" x14ac:dyDescent="0.35">
      <c r="A3955" t="str">
        <f t="shared" si="244"/>
        <v>December</v>
      </c>
      <c r="B3955">
        <f t="shared" si="245"/>
        <v>2024</v>
      </c>
      <c r="C3955" s="18">
        <v>45652</v>
      </c>
      <c r="D3955" t="s">
        <v>1384</v>
      </c>
      <c r="E3955" t="s">
        <v>154</v>
      </c>
      <c r="F3955" t="s">
        <v>1386</v>
      </c>
      <c r="G3955" s="15">
        <v>0.8748999999999999</v>
      </c>
      <c r="H3955" s="15" t="str">
        <f t="shared" si="246"/>
        <v>Baik</v>
      </c>
      <c r="I3955" s="15">
        <v>0.88814360045276219</v>
      </c>
      <c r="J3955" s="15" t="str">
        <f t="shared" si="247"/>
        <v>Baik</v>
      </c>
      <c r="K3955" s="15">
        <v>0.94969600129360576</v>
      </c>
      <c r="L3955">
        <v>2.68</v>
      </c>
      <c r="M3955">
        <v>3.62</v>
      </c>
      <c r="N3955">
        <v>5.75</v>
      </c>
      <c r="O3955">
        <v>6.87</v>
      </c>
      <c r="P3955" s="17">
        <v>0.58778930566640064</v>
      </c>
      <c r="Q3955" s="17">
        <v>0.61958266452648481</v>
      </c>
      <c r="R3955" s="17">
        <v>0.57727031332979284</v>
      </c>
      <c r="S3955" s="17">
        <v>0.55699481865284972</v>
      </c>
      <c r="T3955" s="17">
        <v>0.55699481865284972</v>
      </c>
      <c r="U3955" s="17">
        <v>0.99042298483639268</v>
      </c>
      <c r="V3955" s="17">
        <v>0.31165203511572231</v>
      </c>
      <c r="W3955">
        <v>0.12</v>
      </c>
      <c r="X3955">
        <v>9.06</v>
      </c>
      <c r="Y3955">
        <v>24.09</v>
      </c>
      <c r="Z3955">
        <v>57.32</v>
      </c>
      <c r="AA3955">
        <v>0</v>
      </c>
      <c r="AB3955" s="17">
        <v>0.66213223663397658</v>
      </c>
      <c r="AC3955" s="17">
        <v>0.49092344119968429</v>
      </c>
      <c r="AD3955" s="17">
        <v>0.70529669454400634</v>
      </c>
      <c r="AE3955" s="17">
        <v>0.49035369774919613</v>
      </c>
    </row>
    <row r="3956" spans="1:31" x14ac:dyDescent="0.35">
      <c r="A3956" t="str">
        <f t="shared" si="244"/>
        <v>December</v>
      </c>
      <c r="B3956">
        <f t="shared" si="245"/>
        <v>2024</v>
      </c>
      <c r="C3956" s="18">
        <v>45652</v>
      </c>
      <c r="D3956" t="s">
        <v>1384</v>
      </c>
      <c r="E3956" t="s">
        <v>72</v>
      </c>
      <c r="F3956" t="s">
        <v>1382</v>
      </c>
      <c r="G3956" s="15">
        <v>0.9153</v>
      </c>
      <c r="H3956" s="15" t="str">
        <f t="shared" si="246"/>
        <v>Baik Sekali</v>
      </c>
      <c r="I3956" s="15">
        <v>0.94979640091759243</v>
      </c>
      <c r="J3956" s="15" t="str">
        <f t="shared" si="247"/>
        <v>Baik Sekali</v>
      </c>
      <c r="K3956" s="15">
        <v>0.95127543119312119</v>
      </c>
      <c r="L3956">
        <v>4.05</v>
      </c>
      <c r="M3956">
        <v>5.95</v>
      </c>
      <c r="N3956">
        <v>5.85</v>
      </c>
      <c r="O3956">
        <v>7.25</v>
      </c>
      <c r="P3956" s="17">
        <v>0.53237410071942448</v>
      </c>
      <c r="Q3956" s="17">
        <v>0.70373250388802489</v>
      </c>
      <c r="R3956" s="17">
        <v>0.46831395348837213</v>
      </c>
      <c r="S3956" s="17">
        <v>0.7502762430939226</v>
      </c>
      <c r="T3956" s="17">
        <v>0.7511210762331838</v>
      </c>
      <c r="U3956" s="17">
        <v>0.99174777824798988</v>
      </c>
      <c r="V3956" s="17">
        <v>0.32818451121455777</v>
      </c>
      <c r="W3956">
        <v>1.74</v>
      </c>
      <c r="X3956">
        <v>3.89</v>
      </c>
      <c r="Y3956">
        <v>25.29</v>
      </c>
      <c r="Z3956">
        <v>48.55</v>
      </c>
      <c r="AA3956">
        <v>0</v>
      </c>
      <c r="AB3956" s="17">
        <v>0.51119326350379957</v>
      </c>
      <c r="AC3956" s="17">
        <v>0.60360852925095676</v>
      </c>
      <c r="AD3956" s="17">
        <v>0.48910721913712091</v>
      </c>
      <c r="AE3956" s="17">
        <v>0.83831521739130432</v>
      </c>
    </row>
    <row r="3957" spans="1:31" x14ac:dyDescent="0.35">
      <c r="A3957" t="str">
        <f t="shared" si="244"/>
        <v>December</v>
      </c>
      <c r="B3957">
        <f t="shared" si="245"/>
        <v>2024</v>
      </c>
      <c r="C3957" s="18">
        <v>45652</v>
      </c>
      <c r="D3957" t="s">
        <v>1387</v>
      </c>
      <c r="E3957" t="s">
        <v>116</v>
      </c>
      <c r="F3957" t="s">
        <v>1381</v>
      </c>
      <c r="G3957" s="15">
        <v>0.8456999999999999</v>
      </c>
      <c r="H3957" s="15" t="str">
        <f t="shared" si="246"/>
        <v>Cukup</v>
      </c>
      <c r="I3957" s="15">
        <v>0.89567420052896185</v>
      </c>
      <c r="J3957" s="15" t="str">
        <f t="shared" si="247"/>
        <v>Baik</v>
      </c>
      <c r="K3957" s="15">
        <v>0.90806914436846253</v>
      </c>
      <c r="L3957">
        <v>6.15</v>
      </c>
      <c r="M3957">
        <v>5.19</v>
      </c>
      <c r="N3957">
        <v>6.81</v>
      </c>
      <c r="O3957">
        <v>7.84</v>
      </c>
      <c r="P3957" s="17">
        <v>0.39164578111946541</v>
      </c>
      <c r="Q3957" s="17">
        <v>0.56956875508543536</v>
      </c>
      <c r="R3957" s="17">
        <v>0.34566862910008411</v>
      </c>
      <c r="S3957" s="17">
        <v>0.69714285714285718</v>
      </c>
      <c r="T3957" s="17">
        <v>0.698140200286123</v>
      </c>
      <c r="U3957" s="17">
        <v>0.99949874686716789</v>
      </c>
      <c r="V3957" s="17">
        <v>0.20634920634920631</v>
      </c>
      <c r="W3957">
        <v>0</v>
      </c>
      <c r="X3957">
        <v>4.51</v>
      </c>
      <c r="Y3957">
        <v>9.4600000000000009</v>
      </c>
      <c r="Z3957">
        <v>17</v>
      </c>
      <c r="AA3957">
        <v>0</v>
      </c>
      <c r="AB3957" s="17">
        <v>0.34408093797276851</v>
      </c>
      <c r="AC3957" s="17">
        <v>0.45010526315789467</v>
      </c>
      <c r="AD3957" s="17">
        <v>0.55820105820105825</v>
      </c>
      <c r="AE3957" s="17">
        <v>0.90318054256314317</v>
      </c>
    </row>
    <row r="3958" spans="1:31" x14ac:dyDescent="0.35">
      <c r="A3958" t="str">
        <f t="shared" si="244"/>
        <v>December</v>
      </c>
      <c r="B3958">
        <f t="shared" si="245"/>
        <v>2024</v>
      </c>
      <c r="C3958" s="18">
        <v>45652</v>
      </c>
      <c r="D3958" t="s">
        <v>1387</v>
      </c>
      <c r="E3958" t="s">
        <v>64</v>
      </c>
      <c r="F3958" t="s">
        <v>1379</v>
      </c>
      <c r="G3958" s="15">
        <v>0.85880000000000001</v>
      </c>
      <c r="H3958" s="15" t="str">
        <f t="shared" si="246"/>
        <v>Baik</v>
      </c>
      <c r="I3958" s="15">
        <v>0.92644110097789611</v>
      </c>
      <c r="J3958" s="15" t="str">
        <f t="shared" si="247"/>
        <v>Baik Sekali</v>
      </c>
      <c r="K3958" s="15">
        <v>0.94583171707970293</v>
      </c>
      <c r="L3958">
        <v>6.84</v>
      </c>
      <c r="M3958">
        <v>6.54</v>
      </c>
      <c r="N3958">
        <v>6.63</v>
      </c>
      <c r="O3958">
        <v>9.24</v>
      </c>
      <c r="P3958" s="17">
        <v>0.61048857014791569</v>
      </c>
      <c r="Q3958" s="17">
        <v>0.59830377794911338</v>
      </c>
      <c r="R3958" s="17">
        <v>0.61548183254344391</v>
      </c>
      <c r="S3958" s="17">
        <v>0.67654639175257736</v>
      </c>
      <c r="T3958" s="17">
        <v>0.68491321762349799</v>
      </c>
      <c r="U3958" s="17">
        <v>0.99932765575974902</v>
      </c>
      <c r="V3958" s="17">
        <v>0.3592559390407889</v>
      </c>
      <c r="W3958">
        <v>0</v>
      </c>
      <c r="X3958">
        <v>7.54</v>
      </c>
      <c r="Y3958">
        <v>23.54</v>
      </c>
      <c r="Z3958">
        <v>8</v>
      </c>
      <c r="AA3958">
        <v>0</v>
      </c>
      <c r="AB3958" s="17">
        <v>0.64879240943070726</v>
      </c>
      <c r="AC3958" s="17">
        <v>0.53251908396946568</v>
      </c>
      <c r="AD3958" s="17">
        <v>0.89751037344398343</v>
      </c>
      <c r="AE3958" s="17">
        <v>0.8165137614678899</v>
      </c>
    </row>
    <row r="3959" spans="1:31" x14ac:dyDescent="0.35">
      <c r="A3959" t="str">
        <f t="shared" si="244"/>
        <v>December</v>
      </c>
      <c r="B3959">
        <f t="shared" si="245"/>
        <v>2024</v>
      </c>
      <c r="C3959" s="18">
        <v>45652</v>
      </c>
      <c r="D3959" t="s">
        <v>1387</v>
      </c>
      <c r="E3959" t="s">
        <v>56</v>
      </c>
      <c r="F3959" t="s">
        <v>1388</v>
      </c>
      <c r="G3959" s="15">
        <v>0.95930000000000004</v>
      </c>
      <c r="H3959" s="15" t="str">
        <f t="shared" si="246"/>
        <v>Istimewa</v>
      </c>
      <c r="I3959" s="15">
        <v>0.9311392500000002</v>
      </c>
      <c r="J3959" s="15" t="str">
        <f t="shared" si="247"/>
        <v>Baik Sekali</v>
      </c>
      <c r="K3959" s="15">
        <v>0.95925499999999997</v>
      </c>
      <c r="L3959">
        <v>4.04</v>
      </c>
      <c r="M3959">
        <v>4.42</v>
      </c>
      <c r="N3959">
        <v>5.77</v>
      </c>
      <c r="O3959">
        <v>4.53</v>
      </c>
      <c r="P3959" s="17">
        <v>0.58050847457627119</v>
      </c>
      <c r="Q3959" s="17">
        <v>0.68639053254437865</v>
      </c>
      <c r="R3959" s="17">
        <v>0.56844234659474036</v>
      </c>
      <c r="S3959" s="17">
        <v>0.80172413793103448</v>
      </c>
      <c r="T3959" s="17">
        <v>0.80172413793103448</v>
      </c>
      <c r="U3959" s="17">
        <v>0.98970944309927356</v>
      </c>
      <c r="V3959" s="17">
        <v>0.42554479418886199</v>
      </c>
      <c r="W3959">
        <v>0</v>
      </c>
      <c r="X3959">
        <v>3.85</v>
      </c>
      <c r="Y3959">
        <v>4.88</v>
      </c>
      <c r="Z3959">
        <v>29.5</v>
      </c>
      <c r="AA3959">
        <v>0</v>
      </c>
      <c r="AB3959" s="17">
        <v>0.86495352651722257</v>
      </c>
      <c r="AC3959" s="17">
        <v>0.78287937743190661</v>
      </c>
      <c r="AD3959" s="17">
        <v>0.96303841676367874</v>
      </c>
      <c r="AE3959" s="17">
        <v>0.94731610337972172</v>
      </c>
    </row>
    <row r="3960" spans="1:31" x14ac:dyDescent="0.35">
      <c r="A3960" t="str">
        <f t="shared" si="244"/>
        <v>December</v>
      </c>
      <c r="B3960">
        <f t="shared" si="245"/>
        <v>2024</v>
      </c>
      <c r="C3960" s="18">
        <v>45652</v>
      </c>
      <c r="D3960" t="s">
        <v>1387</v>
      </c>
      <c r="E3960" t="s">
        <v>80</v>
      </c>
      <c r="F3960" t="s">
        <v>1381</v>
      </c>
      <c r="G3960" s="15">
        <v>0.91090000000000004</v>
      </c>
      <c r="H3960" s="15" t="str">
        <f t="shared" si="246"/>
        <v>Baik Sekali</v>
      </c>
      <c r="I3960" s="15">
        <v>0.91062766072768841</v>
      </c>
      <c r="J3960" s="15" t="str">
        <f t="shared" si="247"/>
        <v>Baik Sekali</v>
      </c>
      <c r="K3960" s="15">
        <v>0.94336474493625244</v>
      </c>
      <c r="L3960">
        <v>3.76</v>
      </c>
      <c r="M3960">
        <v>6.68</v>
      </c>
      <c r="N3960">
        <v>6.08</v>
      </c>
      <c r="O3960">
        <v>7.22</v>
      </c>
      <c r="P3960" s="17">
        <v>0.37931688804554081</v>
      </c>
      <c r="Q3960" s="17">
        <v>0.44783010156971381</v>
      </c>
      <c r="R3960" s="17">
        <v>0.36159541437783621</v>
      </c>
      <c r="S3960" s="17">
        <v>0.7010309278350515</v>
      </c>
      <c r="T3960" s="17">
        <v>0.70478170478170477</v>
      </c>
      <c r="U3960" s="17">
        <v>0.98311195445920307</v>
      </c>
      <c r="V3960" s="17">
        <v>0.18045540796963949</v>
      </c>
      <c r="W3960">
        <v>0</v>
      </c>
      <c r="X3960">
        <v>6.08</v>
      </c>
      <c r="Y3960">
        <v>10.34</v>
      </c>
      <c r="Z3960">
        <v>7.57</v>
      </c>
      <c r="AA3960">
        <v>0</v>
      </c>
      <c r="AB3960" s="17">
        <v>0.50884466556108343</v>
      </c>
      <c r="AC3960" s="17">
        <v>0.36313993174061432</v>
      </c>
      <c r="AD3960" s="17">
        <v>0.78676050979646184</v>
      </c>
      <c r="AE3960" s="17">
        <v>0.93890977443609025</v>
      </c>
    </row>
    <row r="3961" spans="1:31" x14ac:dyDescent="0.35">
      <c r="A3961" t="str">
        <f t="shared" si="244"/>
        <v>December</v>
      </c>
      <c r="B3961">
        <f t="shared" si="245"/>
        <v>2024</v>
      </c>
      <c r="C3961" s="18">
        <v>45652</v>
      </c>
      <c r="D3961" t="s">
        <v>1387</v>
      </c>
      <c r="E3961" t="s">
        <v>74</v>
      </c>
      <c r="F3961" t="s">
        <v>1389</v>
      </c>
      <c r="G3961" s="15">
        <v>0.85950000000000004</v>
      </c>
      <c r="H3961" s="15" t="str">
        <f t="shared" si="246"/>
        <v>Baik</v>
      </c>
      <c r="I3961" s="15">
        <v>0.88884550419740205</v>
      </c>
      <c r="J3961" s="15" t="str">
        <f t="shared" si="247"/>
        <v>Baik</v>
      </c>
      <c r="K3961" s="15">
        <v>0.94055858342114884</v>
      </c>
      <c r="L3961">
        <v>6.33</v>
      </c>
      <c r="M3961">
        <v>7.13</v>
      </c>
      <c r="N3961">
        <v>8.43</v>
      </c>
      <c r="O3961">
        <v>8.6199999999999992</v>
      </c>
      <c r="P3961" s="17">
        <v>0.6583403895004234</v>
      </c>
      <c r="Q3961" s="17">
        <v>0.65297297297297296</v>
      </c>
      <c r="R3961" s="17">
        <v>0.65964727559884184</v>
      </c>
      <c r="S3961" s="17">
        <v>0.75331125827814571</v>
      </c>
      <c r="T3961" s="17">
        <v>0.75290215588723053</v>
      </c>
      <c r="U3961" s="17">
        <v>0.99915325994919557</v>
      </c>
      <c r="V3961" s="17">
        <v>0.41998306519898387</v>
      </c>
      <c r="W3961">
        <v>0</v>
      </c>
      <c r="X3961">
        <v>6.91</v>
      </c>
      <c r="Y3961">
        <v>21.01</v>
      </c>
      <c r="Z3961">
        <v>14.02</v>
      </c>
      <c r="AA3961">
        <v>0</v>
      </c>
      <c r="AB3961" s="17">
        <v>0.26975627769571642</v>
      </c>
      <c r="AC3961" s="17">
        <v>0.42513274336283191</v>
      </c>
      <c r="AD3961" s="17">
        <v>0.48792270531400972</v>
      </c>
      <c r="AE3961" s="17">
        <v>0.92173189009159029</v>
      </c>
    </row>
    <row r="3962" spans="1:31" x14ac:dyDescent="0.35">
      <c r="A3962" t="str">
        <f t="shared" si="244"/>
        <v>December</v>
      </c>
      <c r="B3962">
        <f t="shared" si="245"/>
        <v>2024</v>
      </c>
      <c r="C3962" s="18">
        <v>45652</v>
      </c>
      <c r="D3962" t="s">
        <v>1387</v>
      </c>
      <c r="E3962" t="s">
        <v>34</v>
      </c>
      <c r="F3962" t="s">
        <v>1390</v>
      </c>
      <c r="G3962" s="15">
        <v>0.90229999999999999</v>
      </c>
      <c r="H3962" s="15" t="str">
        <f t="shared" si="246"/>
        <v>Baik Sekali</v>
      </c>
      <c r="I3962" s="15">
        <v>0.90088895000000002</v>
      </c>
      <c r="J3962" s="15" t="str">
        <f t="shared" si="247"/>
        <v>Baik Sekali</v>
      </c>
      <c r="K3962" s="15">
        <v>0.9758969999999999</v>
      </c>
      <c r="L3962">
        <v>0.76</v>
      </c>
      <c r="M3962">
        <v>8.3800000000000008</v>
      </c>
      <c r="N3962">
        <v>4.5999999999999996</v>
      </c>
      <c r="O3962">
        <v>4.91</v>
      </c>
      <c r="P3962" s="17">
        <v>0.38461538461538458</v>
      </c>
      <c r="Q3962" s="17">
        <v>0.49315068493150682</v>
      </c>
      <c r="R3962" s="17">
        <v>0.37201907790143091</v>
      </c>
      <c r="S3962" s="17">
        <v>0.66666666666666663</v>
      </c>
      <c r="T3962" s="17">
        <v>0.66666666666666663</v>
      </c>
      <c r="U3962" s="17">
        <v>0.9786324786324786</v>
      </c>
      <c r="V3962" s="17">
        <v>0.23219373219373221</v>
      </c>
      <c r="W3962">
        <v>0</v>
      </c>
      <c r="X3962">
        <v>8.19</v>
      </c>
      <c r="Y3962">
        <v>13.96</v>
      </c>
      <c r="Z3962">
        <v>24.96</v>
      </c>
      <c r="AA3962">
        <v>0</v>
      </c>
      <c r="AB3962" s="17">
        <v>0.54328199681359535</v>
      </c>
      <c r="AC3962" s="17">
        <v>0.80667838312829521</v>
      </c>
      <c r="AD3962" s="17">
        <v>0.66461159062885322</v>
      </c>
      <c r="AE3962" s="17">
        <v>0.83877995642701531</v>
      </c>
    </row>
    <row r="3963" spans="1:31" x14ac:dyDescent="0.35">
      <c r="A3963" t="str">
        <f t="shared" si="244"/>
        <v>December</v>
      </c>
      <c r="B3963">
        <f t="shared" si="245"/>
        <v>2024</v>
      </c>
      <c r="C3963" s="18">
        <v>45652</v>
      </c>
      <c r="D3963" t="s">
        <v>1391</v>
      </c>
      <c r="E3963" t="s">
        <v>70</v>
      </c>
      <c r="F3963" t="s">
        <v>1392</v>
      </c>
      <c r="G3963" s="15">
        <v>0.98620000000000008</v>
      </c>
      <c r="H3963" s="15" t="str">
        <f t="shared" si="246"/>
        <v>Istimewa</v>
      </c>
      <c r="I3963" s="15">
        <v>0.98015125000000003</v>
      </c>
      <c r="J3963" s="15" t="str">
        <f t="shared" si="247"/>
        <v>Istimewa</v>
      </c>
      <c r="K3963" s="15">
        <v>0.96557500000000007</v>
      </c>
      <c r="L3963">
        <v>3.26</v>
      </c>
      <c r="M3963">
        <v>0</v>
      </c>
      <c r="N3963">
        <v>3.73</v>
      </c>
      <c r="O3963">
        <v>5.09</v>
      </c>
      <c r="P3963" s="17">
        <v>0.7675033025099075</v>
      </c>
      <c r="Q3963" s="17">
        <v>0.97101449275362317</v>
      </c>
      <c r="R3963" s="17">
        <v>0.74709302325581395</v>
      </c>
      <c r="S3963" s="17">
        <v>0.95522388059701491</v>
      </c>
      <c r="T3963" s="17">
        <v>0.95522388059701491</v>
      </c>
      <c r="U3963" s="17">
        <v>0.99603698811096431</v>
      </c>
      <c r="V3963" s="17">
        <v>0.8665785997357992</v>
      </c>
      <c r="W3963">
        <v>0.17</v>
      </c>
      <c r="X3963">
        <v>3.61</v>
      </c>
      <c r="Y3963">
        <v>13.84</v>
      </c>
      <c r="Z3963">
        <v>34.28</v>
      </c>
      <c r="AA3963">
        <v>0</v>
      </c>
      <c r="AB3963" s="17">
        <v>0.94480946123521681</v>
      </c>
      <c r="AC3963" s="17">
        <v>0.85017421602787457</v>
      </c>
      <c r="AD3963" s="17">
        <v>0.95841683366733466</v>
      </c>
      <c r="AE3963" s="17">
        <v>0.9098360655737705</v>
      </c>
    </row>
    <row r="3964" spans="1:31" x14ac:dyDescent="0.35">
      <c r="A3964" t="str">
        <f t="shared" si="244"/>
        <v>December</v>
      </c>
      <c r="B3964">
        <f t="shared" si="245"/>
        <v>2024</v>
      </c>
      <c r="C3964" s="18">
        <v>45652</v>
      </c>
      <c r="D3964" t="s">
        <v>1391</v>
      </c>
      <c r="E3964" t="s">
        <v>43</v>
      </c>
      <c r="F3964" t="s">
        <v>1392</v>
      </c>
      <c r="G3964" s="15">
        <v>0.94379999999999997</v>
      </c>
      <c r="H3964" s="15" t="str">
        <f t="shared" si="246"/>
        <v>Baik Sekali</v>
      </c>
      <c r="I3964" s="15">
        <v>0.89586252455119864</v>
      </c>
      <c r="J3964" s="15" t="str">
        <f t="shared" si="247"/>
        <v>Baik</v>
      </c>
      <c r="K3964" s="15">
        <v>0.9633929272891385</v>
      </c>
      <c r="L3964">
        <v>3.51</v>
      </c>
      <c r="M3964">
        <v>0</v>
      </c>
      <c r="N3964">
        <v>3.74</v>
      </c>
      <c r="O3964">
        <v>5.84</v>
      </c>
      <c r="P3964" s="17">
        <v>0.73211009174311925</v>
      </c>
      <c r="Q3964" s="17">
        <v>0.84892086330935257</v>
      </c>
      <c r="R3964" s="17">
        <v>0.69211822660098521</v>
      </c>
      <c r="S3964" s="17">
        <v>0.8728813559322034</v>
      </c>
      <c r="T3964" s="17">
        <v>0.8728813559322034</v>
      </c>
      <c r="U3964" s="17">
        <v>0.90825688073394495</v>
      </c>
      <c r="V3964" s="17">
        <v>0.66605504587155961</v>
      </c>
      <c r="W3964">
        <v>0.81</v>
      </c>
      <c r="X3964">
        <v>4.46</v>
      </c>
      <c r="Y3964">
        <v>12.41</v>
      </c>
      <c r="Z3964">
        <v>46.71</v>
      </c>
      <c r="AA3964">
        <v>0</v>
      </c>
      <c r="AB3964" s="17">
        <v>0.84006462035541196</v>
      </c>
      <c r="AC3964" s="17">
        <v>0.81170483460559795</v>
      </c>
      <c r="AD3964" s="17">
        <v>0.85273159144893107</v>
      </c>
      <c r="AE3964" s="17">
        <v>0.63636363636363635</v>
      </c>
    </row>
    <row r="3965" spans="1:31" x14ac:dyDescent="0.35">
      <c r="A3965" t="str">
        <f t="shared" si="244"/>
        <v>December</v>
      </c>
      <c r="B3965">
        <f t="shared" si="245"/>
        <v>2024</v>
      </c>
      <c r="C3965" s="18">
        <v>45652</v>
      </c>
      <c r="D3965" t="s">
        <v>1391</v>
      </c>
      <c r="E3965" t="s">
        <v>136</v>
      </c>
      <c r="F3965" t="s">
        <v>1392</v>
      </c>
      <c r="G3965" s="15">
        <v>0.91980000000000006</v>
      </c>
      <c r="H3965" s="15" t="str">
        <f t="shared" si="246"/>
        <v>Baik Sekali</v>
      </c>
      <c r="I3965" s="15">
        <v>0.87937992895158867</v>
      </c>
      <c r="J3965" s="15" t="str">
        <f t="shared" si="247"/>
        <v>Baik</v>
      </c>
      <c r="K3965" s="15">
        <v>0.93765693986168175</v>
      </c>
      <c r="L3965">
        <v>3.7</v>
      </c>
      <c r="M3965">
        <v>4.71</v>
      </c>
      <c r="N3965">
        <v>4.87</v>
      </c>
      <c r="O3965">
        <v>4.79</v>
      </c>
      <c r="P3965" s="17">
        <v>0.73785594639865992</v>
      </c>
      <c r="Q3965" s="17">
        <v>0.87559808612440193</v>
      </c>
      <c r="R3965" s="17">
        <v>0.70862944162436547</v>
      </c>
      <c r="S3965" s="17">
        <v>0.83606557377049184</v>
      </c>
      <c r="T3965" s="17">
        <v>0.83606557377049184</v>
      </c>
      <c r="U3965" s="17">
        <v>0.95561139028475717</v>
      </c>
      <c r="V3965" s="17">
        <v>0.40619765494137361</v>
      </c>
      <c r="W3965">
        <v>0.18</v>
      </c>
      <c r="X3965">
        <v>5.0599999999999996</v>
      </c>
      <c r="Y3965">
        <v>20.48</v>
      </c>
      <c r="Z3965">
        <v>25.07</v>
      </c>
      <c r="AA3965">
        <v>0</v>
      </c>
      <c r="AB3965" s="17">
        <v>0.54817548175481756</v>
      </c>
      <c r="AC3965" s="17">
        <v>0.54154154154154155</v>
      </c>
      <c r="AD3965" s="17">
        <v>0.55090655509065556</v>
      </c>
      <c r="AE3965" s="17">
        <v>0.63401109057301297</v>
      </c>
    </row>
    <row r="3966" spans="1:31" x14ac:dyDescent="0.35">
      <c r="A3966" t="str">
        <f t="shared" si="244"/>
        <v>December</v>
      </c>
      <c r="B3966">
        <f t="shared" si="245"/>
        <v>2024</v>
      </c>
      <c r="C3966" s="18">
        <v>45652</v>
      </c>
      <c r="D3966" t="s">
        <v>1391</v>
      </c>
      <c r="E3966" t="s">
        <v>60</v>
      </c>
      <c r="F3966" t="s">
        <v>1392</v>
      </c>
      <c r="G3966" s="15">
        <v>0.94579999999999997</v>
      </c>
      <c r="H3966" s="15" t="str">
        <f t="shared" si="246"/>
        <v>Baik Sekali</v>
      </c>
      <c r="I3966" s="15">
        <v>0.88622071899800026</v>
      </c>
      <c r="J3966" s="15" t="str">
        <f t="shared" si="247"/>
        <v>Baik</v>
      </c>
      <c r="K3966" s="15">
        <v>0.9581306257085721</v>
      </c>
      <c r="L3966">
        <v>3.39</v>
      </c>
      <c r="M3966">
        <v>3.95</v>
      </c>
      <c r="N3966">
        <v>3.46</v>
      </c>
      <c r="O3966">
        <v>4.68</v>
      </c>
      <c r="P3966" s="17">
        <v>0.47007042253521131</v>
      </c>
      <c r="Q3966" s="17">
        <v>0.6586826347305389</v>
      </c>
      <c r="R3966" s="17">
        <v>0.43756449948400411</v>
      </c>
      <c r="S3966" s="17">
        <v>0.98181818181818181</v>
      </c>
      <c r="T3966" s="17">
        <v>0.98181818181818181</v>
      </c>
      <c r="U3966" s="17">
        <v>0.94366197183098588</v>
      </c>
      <c r="V3966" s="17">
        <v>0.31690140845070419</v>
      </c>
      <c r="W3966">
        <v>1.2</v>
      </c>
      <c r="X3966">
        <v>5.18</v>
      </c>
      <c r="Y3966">
        <v>11.37</v>
      </c>
      <c r="Z3966">
        <v>27.2</v>
      </c>
      <c r="AA3966">
        <v>0</v>
      </c>
      <c r="AB3966" s="17">
        <v>0.78346666666666664</v>
      </c>
      <c r="AC3966" s="17">
        <v>0.60077519379844957</v>
      </c>
      <c r="AD3966" s="17">
        <v>0.85261606484893149</v>
      </c>
      <c r="AE3966" s="17">
        <v>0.85806451612903223</v>
      </c>
    </row>
    <row r="3967" spans="1:31" x14ac:dyDescent="0.35">
      <c r="A3967" t="str">
        <f t="shared" si="244"/>
        <v>December</v>
      </c>
      <c r="B3967">
        <f t="shared" si="245"/>
        <v>2024</v>
      </c>
      <c r="C3967" s="18">
        <v>45652</v>
      </c>
      <c r="D3967" t="s">
        <v>1391</v>
      </c>
      <c r="E3967" t="s">
        <v>130</v>
      </c>
      <c r="F3967" t="s">
        <v>1392</v>
      </c>
      <c r="G3967" s="15">
        <v>0.96430000000000005</v>
      </c>
      <c r="H3967" s="15" t="str">
        <f t="shared" si="246"/>
        <v>Istimewa</v>
      </c>
      <c r="I3967" s="15">
        <v>0.93564646647655347</v>
      </c>
      <c r="J3967" s="15" t="str">
        <f t="shared" si="247"/>
        <v>Baik Sekali</v>
      </c>
      <c r="K3967" s="15">
        <v>0.96284704707586644</v>
      </c>
      <c r="L3967">
        <v>3.34</v>
      </c>
      <c r="M3967">
        <v>0</v>
      </c>
      <c r="N3967">
        <v>5.59</v>
      </c>
      <c r="O3967">
        <v>5.34</v>
      </c>
      <c r="P3967" s="17">
        <v>0.78803245436105473</v>
      </c>
      <c r="Q3967" s="17">
        <v>0.83098591549295775</v>
      </c>
      <c r="R3967" s="17">
        <v>0.78080568720379151</v>
      </c>
      <c r="S3967" s="17">
        <v>0.94067796610169496</v>
      </c>
      <c r="T3967" s="17">
        <v>0.94067796610169496</v>
      </c>
      <c r="U3967" s="17">
        <v>0.92900608519269778</v>
      </c>
      <c r="V3967" s="17">
        <v>0.53853955375253548</v>
      </c>
      <c r="W3967">
        <v>0.16</v>
      </c>
      <c r="X3967">
        <v>3.72</v>
      </c>
      <c r="Y3967">
        <v>7.96</v>
      </c>
      <c r="Z3967">
        <v>20.5</v>
      </c>
      <c r="AA3967">
        <v>0</v>
      </c>
      <c r="AB3967" s="17">
        <v>0.8034957627118644</v>
      </c>
      <c r="AC3967" s="17">
        <v>0.66371681415929207</v>
      </c>
      <c r="AD3967" s="17">
        <v>0.84738675958188159</v>
      </c>
      <c r="AE3967" s="17">
        <v>0.64333333333333331</v>
      </c>
    </row>
    <row r="3968" spans="1:31" x14ac:dyDescent="0.35">
      <c r="A3968" t="str">
        <f t="shared" si="244"/>
        <v>December</v>
      </c>
      <c r="B3968">
        <f t="shared" si="245"/>
        <v>2024</v>
      </c>
      <c r="C3968" s="18">
        <v>45652</v>
      </c>
      <c r="D3968" t="s">
        <v>1391</v>
      </c>
      <c r="E3968" t="s">
        <v>140</v>
      </c>
      <c r="F3968" t="s">
        <v>1392</v>
      </c>
      <c r="G3968" s="15">
        <v>0.97499999999999998</v>
      </c>
      <c r="H3968" s="15" t="str">
        <f t="shared" si="246"/>
        <v>Istimewa</v>
      </c>
      <c r="I3968" s="15">
        <v>0.94620259295367326</v>
      </c>
      <c r="J3968" s="15" t="str">
        <f t="shared" si="247"/>
        <v>Baik Sekali</v>
      </c>
      <c r="K3968" s="15">
        <v>0.94657883701049483</v>
      </c>
      <c r="L3968">
        <v>3.51</v>
      </c>
      <c r="M3968">
        <v>3.06</v>
      </c>
      <c r="N3968">
        <v>5.57</v>
      </c>
      <c r="O3968">
        <v>5.48</v>
      </c>
      <c r="P3968" s="17">
        <v>0.80364806866952787</v>
      </c>
      <c r="Q3968" s="17">
        <v>0.92307692307692313</v>
      </c>
      <c r="R3968" s="17">
        <v>0.77963917525773196</v>
      </c>
      <c r="S3968" s="17">
        <v>0.95138888888888884</v>
      </c>
      <c r="T3968" s="17">
        <v>0.95138888888888884</v>
      </c>
      <c r="U3968" s="17">
        <v>0.98497854077253222</v>
      </c>
      <c r="V3968" s="17">
        <v>0.6405579399141631</v>
      </c>
      <c r="W3968">
        <v>0.12</v>
      </c>
      <c r="X3968">
        <v>4.09</v>
      </c>
      <c r="Y3968">
        <v>12.92</v>
      </c>
      <c r="Z3968">
        <v>32.11</v>
      </c>
      <c r="AA3968">
        <v>0</v>
      </c>
      <c r="AB3968" s="17">
        <v>0.96339434276206326</v>
      </c>
      <c r="AC3968" s="17">
        <v>0.94324853228962813</v>
      </c>
      <c r="AD3968" s="17">
        <v>0.97136222910216719</v>
      </c>
      <c r="AE3968" s="17">
        <v>0.91908713692946054</v>
      </c>
    </row>
    <row r="3969" spans="1:31" x14ac:dyDescent="0.35">
      <c r="A3969" t="str">
        <f t="shared" si="244"/>
        <v>December</v>
      </c>
      <c r="B3969">
        <f t="shared" si="245"/>
        <v>2024</v>
      </c>
      <c r="C3969" s="18">
        <v>45652</v>
      </c>
      <c r="D3969" t="s">
        <v>1393</v>
      </c>
      <c r="E3969" t="s">
        <v>138</v>
      </c>
      <c r="F3969" t="s">
        <v>1392</v>
      </c>
      <c r="G3969" s="15">
        <v>0.9395</v>
      </c>
      <c r="H3969" s="15" t="str">
        <f t="shared" si="246"/>
        <v>Baik Sekali</v>
      </c>
      <c r="I3969" s="15">
        <v>0.86119350619585422</v>
      </c>
      <c r="J3969" s="15" t="str">
        <f t="shared" si="247"/>
        <v>Baik</v>
      </c>
      <c r="K3969" s="15">
        <v>0.95533858913101166</v>
      </c>
      <c r="L3969">
        <v>3.11</v>
      </c>
      <c r="M3969">
        <v>0</v>
      </c>
      <c r="N3969">
        <v>4.87</v>
      </c>
      <c r="O3969">
        <v>4.43</v>
      </c>
      <c r="P3969" s="17">
        <v>0.69334619093539052</v>
      </c>
      <c r="Q3969" s="17">
        <v>0.69863013698630139</v>
      </c>
      <c r="R3969" s="17">
        <v>0.69294605809128629</v>
      </c>
      <c r="S3969" s="17">
        <v>0.78431372549019607</v>
      </c>
      <c r="T3969" s="17">
        <v>0.78431372549019607</v>
      </c>
      <c r="U3969" s="17">
        <v>0.95178399228543875</v>
      </c>
      <c r="V3969" s="17">
        <v>0.30279652844744448</v>
      </c>
      <c r="W3969">
        <v>0.77</v>
      </c>
      <c r="X3969">
        <v>3.42</v>
      </c>
      <c r="Y3969">
        <v>8.3800000000000008</v>
      </c>
      <c r="Z3969">
        <v>69.040000000000006</v>
      </c>
      <c r="AA3969">
        <v>0</v>
      </c>
      <c r="AB3969" s="17">
        <v>0.54151404151404148</v>
      </c>
      <c r="AC3969" s="17">
        <v>0.58100558659217882</v>
      </c>
      <c r="AD3969" s="17">
        <v>0.53010164190774045</v>
      </c>
      <c r="AE3969" s="17">
        <v>0.67788461538461542</v>
      </c>
    </row>
    <row r="3970" spans="1:31" x14ac:dyDescent="0.35">
      <c r="A3970" t="str">
        <f t="shared" si="244"/>
        <v>December</v>
      </c>
      <c r="B3970">
        <f t="shared" si="245"/>
        <v>2024</v>
      </c>
      <c r="C3970" s="18">
        <v>45652</v>
      </c>
      <c r="D3970" t="s">
        <v>1393</v>
      </c>
      <c r="E3970" t="s">
        <v>112</v>
      </c>
      <c r="F3970" t="s">
        <v>1392</v>
      </c>
      <c r="G3970" s="15">
        <v>0.97860000000000003</v>
      </c>
      <c r="H3970" s="15" t="str">
        <f t="shared" si="246"/>
        <v>Istimewa</v>
      </c>
      <c r="I3970" s="15">
        <v>0.99170185000000011</v>
      </c>
      <c r="J3970" s="15" t="str">
        <f t="shared" si="247"/>
        <v>Istimewa</v>
      </c>
      <c r="K3970" s="15">
        <v>0.97629099999999991</v>
      </c>
      <c r="L3970">
        <v>1.76</v>
      </c>
      <c r="M3970">
        <v>0.71</v>
      </c>
      <c r="N3970">
        <v>4.1399999999999997</v>
      </c>
      <c r="O3970">
        <v>3.01</v>
      </c>
      <c r="P3970" s="17">
        <v>0.82683982683982682</v>
      </c>
      <c r="Q3970" s="17">
        <v>0.77777777777777779</v>
      </c>
      <c r="R3970" s="17">
        <v>0.8298850574712644</v>
      </c>
      <c r="S3970" s="17">
        <v>0.90476190476190477</v>
      </c>
      <c r="T3970" s="17">
        <v>0.90476190476190477</v>
      </c>
      <c r="U3970" s="17">
        <v>1</v>
      </c>
      <c r="V3970" s="17">
        <v>0.56060606060606055</v>
      </c>
      <c r="W3970">
        <v>0.39</v>
      </c>
      <c r="X3970">
        <v>2.52</v>
      </c>
      <c r="Y3970">
        <v>7.53</v>
      </c>
      <c r="Z3970">
        <v>17.77</v>
      </c>
      <c r="AA3970">
        <v>0</v>
      </c>
      <c r="AB3970" s="17">
        <v>0.87154150197628455</v>
      </c>
      <c r="AC3970" s="17">
        <v>0.91874999999999996</v>
      </c>
      <c r="AD3970" s="17">
        <v>0.84883720930232553</v>
      </c>
      <c r="AE3970" s="17">
        <v>0.76190476190476186</v>
      </c>
    </row>
    <row r="3971" spans="1:31" x14ac:dyDescent="0.35">
      <c r="A3971" t="str">
        <f t="shared" ref="A3971:A4034" si="248">TEXT(C3971, "mmmm")</f>
        <v>December</v>
      </c>
      <c r="B3971">
        <f t="shared" ref="B3971:B4034" si="249">YEAR(C3971)</f>
        <v>2024</v>
      </c>
      <c r="C3971" s="18">
        <v>45652</v>
      </c>
      <c r="D3971" t="s">
        <v>1393</v>
      </c>
      <c r="E3971" t="s">
        <v>102</v>
      </c>
      <c r="F3971" t="s">
        <v>1392</v>
      </c>
      <c r="G3971" s="15">
        <v>0.94909999999999994</v>
      </c>
      <c r="H3971" s="15" t="str">
        <f t="shared" ref="H3971:H4034" si="250">IF(G3971&gt;=0.95,"Istimewa",IF(G3971&gt;=0.9,"Baik Sekali",IF(G3971&gt;=0.85,"Baik",IF(G3971&gt;=0.8,"Cukup","Kurang"))))</f>
        <v>Baik Sekali</v>
      </c>
      <c r="I3971" s="15">
        <v>0.95056550254819538</v>
      </c>
      <c r="J3971" s="15" t="str">
        <f t="shared" ref="J3971:J4034" si="251">IF(I3971&gt;=0.95,"Istimewa",IF(I3971&gt;=0.9,"Baik Sekali",IF(I3971&gt;=0.85,"Baik",IF(I3971&gt;=0.8,"Cukup","Kurang"))))</f>
        <v>Istimewa</v>
      </c>
      <c r="K3971" s="15">
        <v>0.95161572156627217</v>
      </c>
      <c r="L3971">
        <v>2.75</v>
      </c>
      <c r="M3971">
        <v>2.4500000000000002</v>
      </c>
      <c r="N3971">
        <v>3.38</v>
      </c>
      <c r="O3971">
        <v>3.49</v>
      </c>
      <c r="P3971" s="17">
        <v>0.66556291390728473</v>
      </c>
      <c r="Q3971" s="17">
        <v>0.79245283018867929</v>
      </c>
      <c r="R3971" s="17">
        <v>0.65335753176043554</v>
      </c>
      <c r="S3971" s="17">
        <v>0.7142857142857143</v>
      </c>
      <c r="T3971" s="17">
        <v>0.7142857142857143</v>
      </c>
      <c r="U3971" s="17">
        <v>0.99668874172185429</v>
      </c>
      <c r="V3971" s="17">
        <v>0.42715231788079472</v>
      </c>
      <c r="W3971">
        <v>0.14000000000000001</v>
      </c>
      <c r="X3971">
        <v>2.73</v>
      </c>
      <c r="Y3971">
        <v>8.1999999999999993</v>
      </c>
      <c r="Z3971">
        <v>25.91</v>
      </c>
      <c r="AA3971">
        <v>0</v>
      </c>
      <c r="AB3971" s="17">
        <v>0.74761904761904763</v>
      </c>
      <c r="AC3971" s="17">
        <v>0.75465838509316774</v>
      </c>
      <c r="AD3971" s="17">
        <v>0.74025974025974028</v>
      </c>
      <c r="AE3971" s="17">
        <v>0.63786008230452673</v>
      </c>
    </row>
    <row r="3972" spans="1:31" x14ac:dyDescent="0.35">
      <c r="A3972" t="str">
        <f t="shared" si="248"/>
        <v>December</v>
      </c>
      <c r="B3972">
        <f t="shared" si="249"/>
        <v>2024</v>
      </c>
      <c r="C3972" s="18">
        <v>45652</v>
      </c>
      <c r="D3972" t="s">
        <v>1393</v>
      </c>
      <c r="E3972" t="s">
        <v>78</v>
      </c>
      <c r="F3972" t="s">
        <v>1392</v>
      </c>
      <c r="G3972" s="15">
        <v>0.9484999999999999</v>
      </c>
      <c r="H3972" s="15" t="str">
        <f t="shared" si="250"/>
        <v>Baik Sekali</v>
      </c>
      <c r="I3972" s="15">
        <v>0.90306149719101125</v>
      </c>
      <c r="J3972" s="15" t="str">
        <f t="shared" si="251"/>
        <v>Baik Sekali</v>
      </c>
      <c r="K3972" s="15">
        <v>0.95610427768860351</v>
      </c>
      <c r="L3972">
        <v>2.2000000000000002</v>
      </c>
      <c r="M3972">
        <v>0</v>
      </c>
      <c r="N3972">
        <v>4.16</v>
      </c>
      <c r="O3972">
        <v>3.88</v>
      </c>
      <c r="P3972" s="17">
        <v>0.60828877005347592</v>
      </c>
      <c r="Q3972" s="17">
        <v>0.75862068965517238</v>
      </c>
      <c r="R3972" s="17">
        <v>0.60222531293463144</v>
      </c>
      <c r="S3972" s="17">
        <v>0.81818181818181823</v>
      </c>
      <c r="T3972" s="17">
        <v>0.81818181818181823</v>
      </c>
      <c r="U3972" s="17">
        <v>0.96657754010695185</v>
      </c>
      <c r="V3972" s="17">
        <v>0.33422459893048129</v>
      </c>
      <c r="W3972">
        <v>0.19</v>
      </c>
      <c r="X3972">
        <v>3.51</v>
      </c>
      <c r="Y3972">
        <v>6.74</v>
      </c>
      <c r="Z3972">
        <v>25.04</v>
      </c>
      <c r="AA3972">
        <v>0</v>
      </c>
      <c r="AB3972" s="17">
        <v>0.75057383320581483</v>
      </c>
      <c r="AC3972" s="17">
        <v>0.73594132029339854</v>
      </c>
      <c r="AD3972" s="17">
        <v>0.75696767001114829</v>
      </c>
      <c r="AE3972" s="17">
        <v>0.72425249169435213</v>
      </c>
    </row>
    <row r="3973" spans="1:31" x14ac:dyDescent="0.35">
      <c r="A3973" t="str">
        <f t="shared" si="248"/>
        <v>December</v>
      </c>
      <c r="B3973">
        <f t="shared" si="249"/>
        <v>2024</v>
      </c>
      <c r="C3973" s="18">
        <v>45652</v>
      </c>
      <c r="D3973" t="s">
        <v>1393</v>
      </c>
      <c r="E3973" t="s">
        <v>126</v>
      </c>
      <c r="F3973" t="s">
        <v>1392</v>
      </c>
      <c r="G3973" s="15">
        <v>0.98150000000000004</v>
      </c>
      <c r="H3973" s="15" t="str">
        <f t="shared" si="250"/>
        <v>Istimewa</v>
      </c>
      <c r="I3973" s="15">
        <v>0.89223165000000004</v>
      </c>
      <c r="J3973" s="15" t="str">
        <f t="shared" si="251"/>
        <v>Baik</v>
      </c>
      <c r="K3973" s="15">
        <v>0.96601899999999996</v>
      </c>
      <c r="L3973">
        <v>1.87</v>
      </c>
      <c r="M3973">
        <v>0</v>
      </c>
      <c r="N3973">
        <v>3.67</v>
      </c>
      <c r="O3973">
        <v>3.09</v>
      </c>
      <c r="P3973" s="17">
        <v>0.80492091388400699</v>
      </c>
      <c r="Q3973" s="17">
        <v>0.875</v>
      </c>
      <c r="R3973" s="17">
        <v>0.8007448789571695</v>
      </c>
      <c r="S3973" s="17">
        <v>0.9642857142857143</v>
      </c>
      <c r="T3973" s="17">
        <v>0.9642857142857143</v>
      </c>
      <c r="U3973" s="17">
        <v>0.9876977152899824</v>
      </c>
      <c r="V3973" s="17">
        <v>0.76801405975395431</v>
      </c>
      <c r="W3973">
        <v>0.02</v>
      </c>
      <c r="X3973">
        <v>3.31</v>
      </c>
      <c r="Y3973">
        <v>10.050000000000001</v>
      </c>
      <c r="Z3973">
        <v>42.15</v>
      </c>
      <c r="AA3973">
        <v>0</v>
      </c>
      <c r="AB3973" s="17">
        <v>0.85365853658536583</v>
      </c>
      <c r="AC3973" s="17">
        <v>0.80838323353293418</v>
      </c>
      <c r="AD3973" s="17">
        <v>0.87024608501118572</v>
      </c>
      <c r="AE3973" s="17">
        <v>0.76296296296296295</v>
      </c>
    </row>
    <row r="3974" spans="1:31" x14ac:dyDescent="0.35">
      <c r="A3974" t="str">
        <f t="shared" si="248"/>
        <v>December</v>
      </c>
      <c r="B3974">
        <f t="shared" si="249"/>
        <v>2024</v>
      </c>
      <c r="C3974" s="18">
        <v>45652</v>
      </c>
      <c r="D3974" t="s">
        <v>1393</v>
      </c>
      <c r="E3974" t="s">
        <v>16</v>
      </c>
      <c r="F3974" t="s">
        <v>1392</v>
      </c>
      <c r="G3974" s="15">
        <v>0.94059999999999999</v>
      </c>
      <c r="H3974" s="15" t="str">
        <f t="shared" si="250"/>
        <v>Baik Sekali</v>
      </c>
      <c r="I3974" s="15">
        <v>0.95434747935418063</v>
      </c>
      <c r="J3974" s="15" t="str">
        <f t="shared" si="251"/>
        <v>Istimewa</v>
      </c>
      <c r="K3974" s="15">
        <v>0.94942136958337287</v>
      </c>
      <c r="L3974">
        <v>3.58</v>
      </c>
      <c r="M3974">
        <v>6.63</v>
      </c>
      <c r="N3974">
        <v>4.28</v>
      </c>
      <c r="O3974">
        <v>4.72</v>
      </c>
      <c r="P3974" s="17">
        <v>0.63827304550758457</v>
      </c>
      <c r="Q3974" s="17">
        <v>0.82068965517241377</v>
      </c>
      <c r="R3974" s="17">
        <v>0.601123595505618</v>
      </c>
      <c r="S3974" s="17">
        <v>0.77310924369747902</v>
      </c>
      <c r="T3974" s="17">
        <v>0.77310924369747902</v>
      </c>
      <c r="U3974" s="17">
        <v>0.9964994165694282</v>
      </c>
      <c r="V3974" s="17">
        <v>0.40140023337222869</v>
      </c>
      <c r="W3974">
        <v>0.12</v>
      </c>
      <c r="X3974">
        <v>3.84</v>
      </c>
      <c r="Y3974">
        <v>19.95</v>
      </c>
      <c r="Z3974">
        <v>28.17</v>
      </c>
      <c r="AA3974">
        <v>0</v>
      </c>
      <c r="AB3974" s="17">
        <v>0.74305555555555558</v>
      </c>
      <c r="AC3974" s="17">
        <v>0.70539419087136934</v>
      </c>
      <c r="AD3974" s="17">
        <v>0.76</v>
      </c>
      <c r="AE3974" s="17">
        <v>0.61176470588235299</v>
      </c>
    </row>
    <row r="3975" spans="1:31" x14ac:dyDescent="0.35">
      <c r="A3975" t="str">
        <f t="shared" si="248"/>
        <v>December</v>
      </c>
      <c r="B3975">
        <f t="shared" si="249"/>
        <v>2024</v>
      </c>
      <c r="C3975" s="18">
        <v>45652</v>
      </c>
      <c r="D3975" t="s">
        <v>1393</v>
      </c>
      <c r="E3975" t="s">
        <v>144</v>
      </c>
      <c r="F3975" t="s">
        <v>1392</v>
      </c>
      <c r="G3975" s="15">
        <v>0.9326000000000001</v>
      </c>
      <c r="H3975" s="15" t="str">
        <f t="shared" si="250"/>
        <v>Baik Sekali</v>
      </c>
      <c r="I3975" s="15">
        <v>0.96350485718290457</v>
      </c>
      <c r="J3975" s="15" t="str">
        <f t="shared" si="251"/>
        <v>Istimewa</v>
      </c>
      <c r="K3975" s="15">
        <v>0.960728163379727</v>
      </c>
      <c r="L3975">
        <v>4.28</v>
      </c>
      <c r="M3975">
        <v>2.76</v>
      </c>
      <c r="N3975">
        <v>6.07</v>
      </c>
      <c r="O3975">
        <v>5.56</v>
      </c>
      <c r="P3975" s="17">
        <v>0.64896373056994816</v>
      </c>
      <c r="Q3975" s="17">
        <v>0.64</v>
      </c>
      <c r="R3975" s="17">
        <v>0.65265082266910424</v>
      </c>
      <c r="S3975" s="17">
        <v>0.86111111111111116</v>
      </c>
      <c r="T3975" s="17">
        <v>0.86111111111111116</v>
      </c>
      <c r="U3975" s="17">
        <v>0.84196891191709844</v>
      </c>
      <c r="V3975" s="17">
        <v>0.48186528497409331</v>
      </c>
      <c r="W3975">
        <v>0.93</v>
      </c>
      <c r="X3975">
        <v>3.29</v>
      </c>
      <c r="Y3975">
        <v>6.39</v>
      </c>
      <c r="Z3975">
        <v>35.65</v>
      </c>
      <c r="AA3975">
        <v>0</v>
      </c>
      <c r="AB3975" s="17">
        <v>0.74967003959524858</v>
      </c>
      <c r="AC3975" s="17">
        <v>0.64245810055865926</v>
      </c>
      <c r="AD3975" s="17">
        <v>0.78303519907674557</v>
      </c>
      <c r="AE3975" s="17">
        <v>0.84637681159420286</v>
      </c>
    </row>
    <row r="3976" spans="1:31" x14ac:dyDescent="0.35">
      <c r="A3976" t="str">
        <f t="shared" si="248"/>
        <v>December</v>
      </c>
      <c r="B3976">
        <f t="shared" si="249"/>
        <v>2024</v>
      </c>
      <c r="C3976" s="18">
        <v>45652</v>
      </c>
      <c r="D3976" t="s">
        <v>1394</v>
      </c>
      <c r="E3976" t="s">
        <v>106</v>
      </c>
      <c r="F3976" t="s">
        <v>1392</v>
      </c>
      <c r="G3976" s="15">
        <v>0.94889999999999997</v>
      </c>
      <c r="H3976" s="15" t="str">
        <f t="shared" si="250"/>
        <v>Baik Sekali</v>
      </c>
      <c r="I3976" s="15">
        <v>0.89017649999999993</v>
      </c>
      <c r="J3976" s="15" t="str">
        <f t="shared" si="251"/>
        <v>Baik</v>
      </c>
      <c r="K3976" s="15">
        <v>0.98429</v>
      </c>
      <c r="L3976">
        <v>3.72</v>
      </c>
      <c r="M3976">
        <v>0</v>
      </c>
      <c r="N3976">
        <v>6.08</v>
      </c>
      <c r="O3976">
        <v>4.62</v>
      </c>
      <c r="P3976" s="17">
        <v>0.89572649572649576</v>
      </c>
      <c r="Q3976" s="17">
        <v>0.9642857142857143</v>
      </c>
      <c r="R3976" s="17">
        <v>0.88846880907372405</v>
      </c>
      <c r="S3976" s="17">
        <v>0.92592592592592593</v>
      </c>
      <c r="T3976" s="17">
        <v>0.92592592592592593</v>
      </c>
      <c r="U3976" s="17">
        <v>0.97264957264957264</v>
      </c>
      <c r="V3976" s="17">
        <v>0.6957264957264957</v>
      </c>
      <c r="W3976">
        <v>0.79</v>
      </c>
      <c r="X3976">
        <v>9</v>
      </c>
      <c r="Y3976">
        <v>13.37</v>
      </c>
      <c r="Z3976">
        <v>19.82</v>
      </c>
      <c r="AA3976">
        <v>0</v>
      </c>
      <c r="AB3976" s="17">
        <v>0.7572178477690289</v>
      </c>
      <c r="AC3976" s="17">
        <v>0.873046875</v>
      </c>
      <c r="AD3976" s="17">
        <v>0.6986166007905138</v>
      </c>
      <c r="AE3976" s="17">
        <v>0.48993288590604028</v>
      </c>
    </row>
    <row r="3977" spans="1:31" x14ac:dyDescent="0.35">
      <c r="A3977" t="str">
        <f t="shared" si="248"/>
        <v>December</v>
      </c>
      <c r="B3977">
        <f t="shared" si="249"/>
        <v>2024</v>
      </c>
      <c r="C3977" s="18">
        <v>45652</v>
      </c>
      <c r="D3977" t="s">
        <v>1394</v>
      </c>
      <c r="E3977" t="s">
        <v>47</v>
      </c>
      <c r="F3977" t="s">
        <v>1392</v>
      </c>
      <c r="G3977" s="15">
        <v>0.85849999999999993</v>
      </c>
      <c r="H3977" s="15" t="str">
        <f t="shared" si="250"/>
        <v>Baik</v>
      </c>
      <c r="I3977" s="15">
        <v>0.85858659016984684</v>
      </c>
      <c r="J3977" s="15" t="str">
        <f t="shared" si="251"/>
        <v>Baik</v>
      </c>
      <c r="K3977" s="15">
        <v>0.92003311477099048</v>
      </c>
      <c r="L3977">
        <v>3.04</v>
      </c>
      <c r="M3977">
        <v>7.11</v>
      </c>
      <c r="N3977">
        <v>10.82</v>
      </c>
      <c r="O3977">
        <v>11.93</v>
      </c>
      <c r="P3977" s="17">
        <v>0.41555555555555562</v>
      </c>
      <c r="Q3977" s="17">
        <v>0.50588235294117645</v>
      </c>
      <c r="R3977" s="17">
        <v>0.39068825910931182</v>
      </c>
      <c r="S3977" s="17">
        <v>0.69476744186046513</v>
      </c>
      <c r="T3977" s="17">
        <v>0.69526627218934911</v>
      </c>
      <c r="U3977" s="17">
        <v>0.98571428571428577</v>
      </c>
      <c r="V3977" s="17">
        <v>0.26666666666666672</v>
      </c>
      <c r="W3977">
        <v>0.49</v>
      </c>
      <c r="X3977">
        <v>10.029999999999999</v>
      </c>
      <c r="Y3977">
        <v>15.74</v>
      </c>
      <c r="Z3977">
        <v>17.600000000000001</v>
      </c>
      <c r="AA3977">
        <v>0</v>
      </c>
      <c r="AB3977" s="17">
        <v>0.37940923429882423</v>
      </c>
      <c r="AC3977" s="17">
        <v>0.41150604617075848</v>
      </c>
      <c r="AD3977" s="17">
        <v>0.26385224274406333</v>
      </c>
      <c r="AE3977" s="17">
        <v>0.73552983081032952</v>
      </c>
    </row>
    <row r="3978" spans="1:31" x14ac:dyDescent="0.35">
      <c r="A3978" t="str">
        <f t="shared" si="248"/>
        <v>December</v>
      </c>
      <c r="B3978">
        <f t="shared" si="249"/>
        <v>2024</v>
      </c>
      <c r="C3978" s="18">
        <v>45652</v>
      </c>
      <c r="D3978" t="s">
        <v>1394</v>
      </c>
      <c r="E3978" t="s">
        <v>29</v>
      </c>
      <c r="F3978" t="s">
        <v>1392</v>
      </c>
      <c r="G3978" s="15">
        <v>0.88480000000000003</v>
      </c>
      <c r="H3978" s="15" t="str">
        <f t="shared" si="250"/>
        <v>Baik</v>
      </c>
      <c r="I3978" s="15">
        <v>0.89227082390256296</v>
      </c>
      <c r="J3978" s="15" t="str">
        <f t="shared" si="251"/>
        <v>Baik</v>
      </c>
      <c r="K3978" s="15">
        <v>0.93734521115017999</v>
      </c>
      <c r="L3978">
        <v>0.64</v>
      </c>
      <c r="M3978">
        <v>5.69</v>
      </c>
      <c r="N3978">
        <v>7.71</v>
      </c>
      <c r="O3978">
        <v>8.3000000000000007</v>
      </c>
      <c r="P3978" s="17">
        <v>0.55488822155488826</v>
      </c>
      <c r="Q3978" s="17">
        <v>0.39434276206322788</v>
      </c>
      <c r="R3978" s="17">
        <v>0.59515859766277124</v>
      </c>
      <c r="S3978" s="17">
        <v>0.62447257383966248</v>
      </c>
      <c r="T3978" s="17">
        <v>0.62447257383966248</v>
      </c>
      <c r="U3978" s="17">
        <v>0.90090090090090091</v>
      </c>
      <c r="V3978" s="17">
        <v>0.25925925925925919</v>
      </c>
      <c r="W3978">
        <v>1.31</v>
      </c>
      <c r="X3978">
        <v>5.67</v>
      </c>
      <c r="Y3978">
        <v>17.91</v>
      </c>
      <c r="Z3978">
        <v>12.18</v>
      </c>
      <c r="AA3978">
        <v>0</v>
      </c>
      <c r="AB3978" s="17">
        <v>0.4355300859598854</v>
      </c>
      <c r="AC3978" s="17">
        <v>0.58082975679542204</v>
      </c>
      <c r="AD3978" s="17">
        <v>0.2411483253588517</v>
      </c>
      <c r="AE3978" s="17">
        <v>0.58497536945812811</v>
      </c>
    </row>
    <row r="3979" spans="1:31" x14ac:dyDescent="0.35">
      <c r="A3979" t="str">
        <f t="shared" si="248"/>
        <v>December</v>
      </c>
      <c r="B3979">
        <f t="shared" si="249"/>
        <v>2024</v>
      </c>
      <c r="C3979" s="18">
        <v>45652</v>
      </c>
      <c r="D3979" t="s">
        <v>1394</v>
      </c>
      <c r="E3979" t="s">
        <v>62</v>
      </c>
      <c r="F3979" t="s">
        <v>1392</v>
      </c>
      <c r="G3979" s="15">
        <v>0.85930000000000006</v>
      </c>
      <c r="H3979" s="15" t="str">
        <f t="shared" si="250"/>
        <v>Baik</v>
      </c>
      <c r="I3979" s="15">
        <v>0.8903451035570763</v>
      </c>
      <c r="J3979" s="15" t="str">
        <f t="shared" si="251"/>
        <v>Baik</v>
      </c>
      <c r="K3979" s="15">
        <v>0.93834315302021798</v>
      </c>
      <c r="L3979">
        <v>4</v>
      </c>
      <c r="M3979">
        <v>4.2300000000000004</v>
      </c>
      <c r="N3979">
        <v>5.85</v>
      </c>
      <c r="O3979">
        <v>7.78</v>
      </c>
      <c r="P3979" s="17">
        <v>0.67120047309284447</v>
      </c>
      <c r="Q3979" s="17">
        <v>0.73877551020408161</v>
      </c>
      <c r="R3979" s="17">
        <v>0.65975103734439833</v>
      </c>
      <c r="S3979" s="17">
        <v>0.80110497237569056</v>
      </c>
      <c r="T3979" s="17">
        <v>0.7988826815642458</v>
      </c>
      <c r="U3979" s="17">
        <v>0.99526907155529276</v>
      </c>
      <c r="V3979" s="17">
        <v>0.43701951507983439</v>
      </c>
      <c r="W3979">
        <v>2.78</v>
      </c>
      <c r="X3979">
        <v>7.42</v>
      </c>
      <c r="Y3979">
        <v>17.12</v>
      </c>
      <c r="Z3979">
        <v>23.14</v>
      </c>
      <c r="AA3979">
        <v>0</v>
      </c>
      <c r="AB3979" s="17">
        <v>0.64810281517747859</v>
      </c>
      <c r="AC3979" s="17">
        <v>0.67714285714285716</v>
      </c>
      <c r="AD3979" s="17">
        <v>0.59589041095890416</v>
      </c>
      <c r="AE3979" s="17">
        <v>0.67510548523206748</v>
      </c>
    </row>
    <row r="3980" spans="1:31" x14ac:dyDescent="0.35">
      <c r="A3980" t="str">
        <f t="shared" si="248"/>
        <v>December</v>
      </c>
      <c r="B3980">
        <f t="shared" si="249"/>
        <v>2024</v>
      </c>
      <c r="C3980" s="18">
        <v>45653</v>
      </c>
      <c r="D3980" t="s">
        <v>1378</v>
      </c>
      <c r="E3980" t="s">
        <v>110</v>
      </c>
      <c r="F3980" t="s">
        <v>1379</v>
      </c>
      <c r="G3980" s="15">
        <v>0.82879999999999998</v>
      </c>
      <c r="H3980" s="15" t="str">
        <f t="shared" si="250"/>
        <v>Cukup</v>
      </c>
      <c r="I3980" s="15">
        <v>0.83986776117242035</v>
      </c>
      <c r="J3980" s="15" t="str">
        <f t="shared" si="251"/>
        <v>Cukup</v>
      </c>
      <c r="K3980" s="15">
        <v>0.9649793176354865</v>
      </c>
      <c r="L3980">
        <v>4.87</v>
      </c>
      <c r="M3980">
        <v>6.17</v>
      </c>
      <c r="N3980">
        <v>8.43</v>
      </c>
      <c r="O3980">
        <v>10.64</v>
      </c>
      <c r="P3980" s="17">
        <v>0.43239182692307693</v>
      </c>
      <c r="Q3980" s="17">
        <v>0.36932707355242572</v>
      </c>
      <c r="R3980" s="17">
        <v>0.44737820751208629</v>
      </c>
      <c r="S3980" s="17">
        <v>0.41949152542372881</v>
      </c>
      <c r="T3980" s="17">
        <v>0.42127659574468079</v>
      </c>
      <c r="U3980" s="17">
        <v>0.99308894230769229</v>
      </c>
      <c r="V3980" s="17">
        <v>0.13731971153846151</v>
      </c>
      <c r="W3980">
        <v>0.21</v>
      </c>
      <c r="X3980">
        <v>6.39</v>
      </c>
      <c r="Y3980">
        <v>28.07</v>
      </c>
      <c r="Z3980">
        <v>73.61</v>
      </c>
      <c r="AA3980">
        <v>0</v>
      </c>
      <c r="AB3980" s="17">
        <v>0.25701925523793367</v>
      </c>
      <c r="AC3980" s="17">
        <v>0.2283979448855675</v>
      </c>
      <c r="AD3980" s="17">
        <v>0.26305408491643312</v>
      </c>
      <c r="AE3980" s="17">
        <v>0.24130879345603271</v>
      </c>
    </row>
    <row r="3981" spans="1:31" x14ac:dyDescent="0.35">
      <c r="A3981" t="str">
        <f t="shared" si="248"/>
        <v>December</v>
      </c>
      <c r="B3981">
        <f t="shared" si="249"/>
        <v>2024</v>
      </c>
      <c r="C3981" s="18">
        <v>45653</v>
      </c>
      <c r="D3981" t="s">
        <v>1378</v>
      </c>
      <c r="E3981" t="s">
        <v>96</v>
      </c>
      <c r="F3981" t="s">
        <v>1380</v>
      </c>
      <c r="G3981" s="15">
        <v>0.89790000000000003</v>
      </c>
      <c r="H3981" s="15" t="str">
        <f t="shared" si="250"/>
        <v>Baik</v>
      </c>
      <c r="I3981" s="15">
        <v>0.84422885363892242</v>
      </c>
      <c r="J3981" s="15" t="str">
        <f t="shared" si="251"/>
        <v>Cukup</v>
      </c>
      <c r="K3981" s="15">
        <v>0.97743958182549251</v>
      </c>
      <c r="L3981">
        <v>1.62</v>
      </c>
      <c r="M3981">
        <v>6.65</v>
      </c>
      <c r="N3981">
        <v>6.47</v>
      </c>
      <c r="O3981">
        <v>4.8899999999999997</v>
      </c>
      <c r="P3981" s="17">
        <v>0.54479242534595773</v>
      </c>
      <c r="Q3981" s="17">
        <v>0.55970149253731338</v>
      </c>
      <c r="R3981" s="17">
        <v>0.54317998385794997</v>
      </c>
      <c r="S3981" s="17">
        <v>0.30666666666666659</v>
      </c>
      <c r="T3981" s="17">
        <v>0.30666666666666659</v>
      </c>
      <c r="U3981" s="17">
        <v>0.9708667152221413</v>
      </c>
      <c r="V3981" s="17">
        <v>0.20684632192279681</v>
      </c>
      <c r="W3981">
        <v>0.28000000000000003</v>
      </c>
      <c r="X3981">
        <v>3.72</v>
      </c>
      <c r="Y3981">
        <v>20.37</v>
      </c>
      <c r="Z3981">
        <v>71.8</v>
      </c>
      <c r="AA3981">
        <v>0</v>
      </c>
      <c r="AB3981" s="17">
        <v>0.5561594202898551</v>
      </c>
      <c r="AC3981" s="17">
        <v>0.42621145374449337</v>
      </c>
      <c r="AD3981" s="17">
        <v>0.64648318042813457</v>
      </c>
      <c r="AE3981" s="17">
        <v>0.39534883720930231</v>
      </c>
    </row>
    <row r="3982" spans="1:31" x14ac:dyDescent="0.35">
      <c r="A3982" t="str">
        <f t="shared" si="248"/>
        <v>December</v>
      </c>
      <c r="B3982">
        <f t="shared" si="249"/>
        <v>2024</v>
      </c>
      <c r="C3982" s="18">
        <v>45653</v>
      </c>
      <c r="D3982" t="s">
        <v>1378</v>
      </c>
      <c r="E3982" t="s">
        <v>132</v>
      </c>
      <c r="F3982" t="s">
        <v>1379</v>
      </c>
      <c r="G3982" s="15">
        <v>0.92040000000000011</v>
      </c>
      <c r="H3982" s="15" t="str">
        <f t="shared" si="250"/>
        <v>Baik Sekali</v>
      </c>
      <c r="I3982" s="15">
        <v>0.88950974999999999</v>
      </c>
      <c r="J3982" s="15" t="str">
        <f t="shared" si="251"/>
        <v>Baik</v>
      </c>
      <c r="K3982" s="15">
        <v>0.99538499999999996</v>
      </c>
      <c r="L3982">
        <v>1.01</v>
      </c>
      <c r="M3982">
        <v>5.23</v>
      </c>
      <c r="N3982">
        <v>4.82</v>
      </c>
      <c r="O3982">
        <v>6.36</v>
      </c>
      <c r="P3982" s="17">
        <v>0.41340206185567008</v>
      </c>
      <c r="Q3982" s="17">
        <v>0.45714285714285707</v>
      </c>
      <c r="R3982" s="17">
        <v>0.4037735849056604</v>
      </c>
      <c r="S3982" s="17">
        <v>0.72499999999999998</v>
      </c>
      <c r="T3982" s="17">
        <v>0.72499999999999998</v>
      </c>
      <c r="U3982" s="17">
        <v>0.99896907216494846</v>
      </c>
      <c r="V3982" s="17">
        <v>0.26597938144329902</v>
      </c>
      <c r="W3982">
        <v>0.02</v>
      </c>
      <c r="X3982">
        <v>5.17</v>
      </c>
      <c r="Y3982">
        <v>19.2</v>
      </c>
      <c r="Z3982">
        <v>12.03</v>
      </c>
      <c r="AA3982">
        <v>0</v>
      </c>
      <c r="AB3982" s="17">
        <v>0.1699704765921552</v>
      </c>
      <c r="AC3982" s="17">
        <v>0.12704918032786891</v>
      </c>
      <c r="AD3982" s="17">
        <v>0.43134535367545068</v>
      </c>
      <c r="AE3982" s="17">
        <v>0.87096774193548387</v>
      </c>
    </row>
    <row r="3983" spans="1:31" x14ac:dyDescent="0.35">
      <c r="A3983" t="str">
        <f t="shared" si="248"/>
        <v>December</v>
      </c>
      <c r="B3983">
        <f t="shared" si="249"/>
        <v>2024</v>
      </c>
      <c r="C3983" s="18">
        <v>45653</v>
      </c>
      <c r="D3983" t="s">
        <v>1378</v>
      </c>
      <c r="E3983" t="s">
        <v>23</v>
      </c>
      <c r="F3983" t="s">
        <v>1381</v>
      </c>
      <c r="G3983" s="15">
        <v>0.9002</v>
      </c>
      <c r="H3983" s="15" t="str">
        <f t="shared" si="250"/>
        <v>Baik Sekali</v>
      </c>
      <c r="I3983" s="15">
        <v>0.84977478167936882</v>
      </c>
      <c r="J3983" s="15" t="str">
        <f t="shared" si="251"/>
        <v>Cukup</v>
      </c>
      <c r="K3983" s="15">
        <v>0.9579993762267679</v>
      </c>
      <c r="L3983">
        <v>2.61</v>
      </c>
      <c r="M3983">
        <v>6.19</v>
      </c>
      <c r="N3983">
        <v>7.51</v>
      </c>
      <c r="O3983">
        <v>8.64</v>
      </c>
      <c r="P3983" s="17">
        <v>0.29936066190297111</v>
      </c>
      <c r="Q3983" s="17">
        <v>0.44713656387665202</v>
      </c>
      <c r="R3983" s="17">
        <v>0.26893424036281183</v>
      </c>
      <c r="S3983" s="17">
        <v>0.35960591133004932</v>
      </c>
      <c r="T3983" s="17">
        <v>0.35960591133004932</v>
      </c>
      <c r="U3983" s="17">
        <v>0.99435878149680335</v>
      </c>
      <c r="V3983" s="17">
        <v>0.10943963896201581</v>
      </c>
      <c r="W3983">
        <v>0.17</v>
      </c>
      <c r="X3983">
        <v>3.5</v>
      </c>
      <c r="Y3983">
        <v>15.72</v>
      </c>
      <c r="Z3983">
        <v>49.29</v>
      </c>
      <c r="AA3983">
        <v>0</v>
      </c>
      <c r="AB3983" s="17">
        <v>0.34892025165788132</v>
      </c>
      <c r="AC3983" s="17">
        <v>0.40948651000870318</v>
      </c>
      <c r="AD3983" s="17">
        <v>0.30995792426367458</v>
      </c>
      <c r="AE3983" s="17">
        <v>0.5132837407013815</v>
      </c>
    </row>
    <row r="3984" spans="1:31" x14ac:dyDescent="0.35">
      <c r="A3984" t="str">
        <f t="shared" si="248"/>
        <v>December</v>
      </c>
      <c r="B3984">
        <f t="shared" si="249"/>
        <v>2024</v>
      </c>
      <c r="C3984" s="18">
        <v>45653</v>
      </c>
      <c r="D3984" t="s">
        <v>1378</v>
      </c>
      <c r="E3984" t="s">
        <v>134</v>
      </c>
      <c r="F3984" t="s">
        <v>1382</v>
      </c>
      <c r="G3984" s="15">
        <v>0.84900000000000009</v>
      </c>
      <c r="H3984" s="15" t="str">
        <f t="shared" si="250"/>
        <v>Cukup</v>
      </c>
      <c r="I3984" s="15">
        <v>0.84545123198992433</v>
      </c>
      <c r="J3984" s="15" t="str">
        <f t="shared" si="251"/>
        <v>Cukup</v>
      </c>
      <c r="K3984" s="15">
        <v>0.96978923425692698</v>
      </c>
      <c r="L3984">
        <v>9.73</v>
      </c>
      <c r="M3984">
        <v>4.1500000000000004</v>
      </c>
      <c r="N3984">
        <v>6.3</v>
      </c>
      <c r="O3984">
        <v>6.03</v>
      </c>
      <c r="P3984" s="17">
        <v>0.34841235319704222</v>
      </c>
      <c r="Q3984" s="17">
        <v>0.37351190476190482</v>
      </c>
      <c r="R3984" s="17">
        <v>0.33804548248309768</v>
      </c>
      <c r="S3984" s="17">
        <v>0.68127490039840632</v>
      </c>
      <c r="T3984" s="17">
        <v>0.71171171171171166</v>
      </c>
      <c r="U3984" s="17">
        <v>1</v>
      </c>
      <c r="V3984" s="17">
        <v>0.20704654197477171</v>
      </c>
      <c r="W3984">
        <v>0.05</v>
      </c>
      <c r="X3984">
        <v>3.7</v>
      </c>
      <c r="Y3984">
        <v>25.36</v>
      </c>
      <c r="Z3984">
        <v>45.6</v>
      </c>
      <c r="AA3984">
        <v>0</v>
      </c>
      <c r="AB3984" s="17">
        <v>0.19717912552891401</v>
      </c>
      <c r="AC3984" s="17">
        <v>0.36628420123565752</v>
      </c>
      <c r="AD3984" s="17">
        <v>0.16162310866574969</v>
      </c>
      <c r="AE3984" s="17">
        <v>0.91084337349397593</v>
      </c>
    </row>
    <row r="3985" spans="1:31" x14ac:dyDescent="0.35">
      <c r="A3985" t="str">
        <f t="shared" si="248"/>
        <v>December</v>
      </c>
      <c r="B3985">
        <f t="shared" si="249"/>
        <v>2024</v>
      </c>
      <c r="C3985" s="18">
        <v>45653</v>
      </c>
      <c r="D3985" t="s">
        <v>1378</v>
      </c>
      <c r="E3985" t="s">
        <v>150</v>
      </c>
      <c r="F3985" t="s">
        <v>1383</v>
      </c>
      <c r="G3985" s="15">
        <v>0.90529999999999999</v>
      </c>
      <c r="H3985" s="15" t="str">
        <f t="shared" si="250"/>
        <v>Baik Sekali</v>
      </c>
      <c r="I3985" s="15">
        <v>0.84586906775818638</v>
      </c>
      <c r="J3985" s="15" t="str">
        <f t="shared" si="251"/>
        <v>Cukup</v>
      </c>
      <c r="K3985" s="15">
        <v>0.97841162216624677</v>
      </c>
      <c r="L3985">
        <v>3.71</v>
      </c>
      <c r="M3985">
        <v>4.8600000000000003</v>
      </c>
      <c r="N3985">
        <v>4.8</v>
      </c>
      <c r="O3985">
        <v>6.84</v>
      </c>
      <c r="P3985" s="17">
        <v>0.38878386893509759</v>
      </c>
      <c r="Q3985" s="17">
        <v>0.47459893048128338</v>
      </c>
      <c r="R3985" s="17">
        <v>0.36232481450948062</v>
      </c>
      <c r="S3985" s="17">
        <v>0.57183098591549297</v>
      </c>
      <c r="T3985" s="17">
        <v>0.57344632768361581</v>
      </c>
      <c r="U3985" s="17">
        <v>0.94391934467548833</v>
      </c>
      <c r="V3985" s="17">
        <v>0.23345935727788281</v>
      </c>
      <c r="W3985">
        <v>0.36</v>
      </c>
      <c r="X3985">
        <v>2.64</v>
      </c>
      <c r="Y3985">
        <v>22.82</v>
      </c>
      <c r="Z3985">
        <v>42.91</v>
      </c>
      <c r="AA3985">
        <v>0</v>
      </c>
      <c r="AB3985" s="17">
        <v>0.27235942514301659</v>
      </c>
      <c r="AC3985" s="17">
        <v>0.33310810810810809</v>
      </c>
      <c r="AD3985" s="17">
        <v>0.25138665235283592</v>
      </c>
      <c r="AE3985" s="17">
        <v>0.43204868154158221</v>
      </c>
    </row>
    <row r="3986" spans="1:31" x14ac:dyDescent="0.35">
      <c r="A3986" t="str">
        <f t="shared" si="248"/>
        <v>December</v>
      </c>
      <c r="B3986">
        <f t="shared" si="249"/>
        <v>2024</v>
      </c>
      <c r="C3986" s="18">
        <v>45653</v>
      </c>
      <c r="D3986" t="s">
        <v>1384</v>
      </c>
      <c r="E3986" t="s">
        <v>120</v>
      </c>
      <c r="F3986" t="s">
        <v>1385</v>
      </c>
      <c r="G3986" s="15">
        <v>0.88150000000000006</v>
      </c>
      <c r="H3986" s="15" t="str">
        <f t="shared" si="250"/>
        <v>Baik</v>
      </c>
      <c r="I3986" s="15">
        <v>0.87658638075921291</v>
      </c>
      <c r="J3986" s="15" t="str">
        <f t="shared" si="251"/>
        <v>Baik</v>
      </c>
      <c r="K3986" s="15">
        <v>0.97517537359775108</v>
      </c>
      <c r="L3986">
        <v>5.24</v>
      </c>
      <c r="M3986">
        <v>6.43</v>
      </c>
      <c r="N3986">
        <v>6.43</v>
      </c>
      <c r="O3986">
        <v>10.6</v>
      </c>
      <c r="P3986" s="17">
        <v>0.68063098008792344</v>
      </c>
      <c r="Q3986" s="17">
        <v>0.7628571428571429</v>
      </c>
      <c r="R3986" s="17">
        <v>0.66245658351752446</v>
      </c>
      <c r="S3986" s="17">
        <v>0.6797752808988764</v>
      </c>
      <c r="T3986" s="17">
        <v>0.6773584905660377</v>
      </c>
      <c r="U3986" s="17">
        <v>0.99689681923972073</v>
      </c>
      <c r="V3986" s="17">
        <v>0.42720455133178181</v>
      </c>
      <c r="W3986">
        <v>0.06</v>
      </c>
      <c r="X3986">
        <v>8.85</v>
      </c>
      <c r="Y3986">
        <v>29.36</v>
      </c>
      <c r="Z3986">
        <v>20.170000000000002</v>
      </c>
      <c r="AA3986">
        <v>0</v>
      </c>
      <c r="AB3986" s="17">
        <v>0.46787848605577692</v>
      </c>
      <c r="AC3986" s="17">
        <v>0.76595744680851063</v>
      </c>
      <c r="AD3986" s="17">
        <v>0.38939873417721521</v>
      </c>
      <c r="AE3986" s="17">
        <v>0.74444444444444446</v>
      </c>
    </row>
    <row r="3987" spans="1:31" x14ac:dyDescent="0.35">
      <c r="A3987" t="str">
        <f t="shared" si="248"/>
        <v>December</v>
      </c>
      <c r="B3987">
        <f t="shared" si="249"/>
        <v>2024</v>
      </c>
      <c r="C3987" s="18">
        <v>45653</v>
      </c>
      <c r="D3987" t="s">
        <v>1384</v>
      </c>
      <c r="E3987" t="s">
        <v>124</v>
      </c>
      <c r="F3987" t="s">
        <v>1380</v>
      </c>
      <c r="G3987" s="15">
        <v>0.87529999999999997</v>
      </c>
      <c r="H3987" s="15" t="str">
        <f t="shared" si="250"/>
        <v>Baik</v>
      </c>
      <c r="I3987" s="15">
        <v>0.88143090432914151</v>
      </c>
      <c r="J3987" s="15" t="str">
        <f t="shared" si="251"/>
        <v>Baik</v>
      </c>
      <c r="K3987" s="15">
        <v>0.95744544094040418</v>
      </c>
      <c r="L3987">
        <v>2.75</v>
      </c>
      <c r="M3987">
        <v>3.09</v>
      </c>
      <c r="N3987">
        <v>4.3600000000000003</v>
      </c>
      <c r="O3987">
        <v>5.37</v>
      </c>
      <c r="P3987" s="17">
        <v>0.68273542600896864</v>
      </c>
      <c r="Q3987" s="17">
        <v>0.65794768611670018</v>
      </c>
      <c r="R3987" s="17">
        <v>0.69230769230769229</v>
      </c>
      <c r="S3987" s="17">
        <v>0.49541284403669728</v>
      </c>
      <c r="T3987" s="17">
        <v>0.509493670886076</v>
      </c>
      <c r="U3987" s="17">
        <v>0.99775784753363228</v>
      </c>
      <c r="V3987" s="17">
        <v>0.37948430493273538</v>
      </c>
      <c r="W3987">
        <v>0.55000000000000004</v>
      </c>
      <c r="X3987">
        <v>8.48</v>
      </c>
      <c r="Y3987">
        <v>24.14</v>
      </c>
      <c r="Z3987">
        <v>63.32</v>
      </c>
      <c r="AA3987">
        <v>0</v>
      </c>
      <c r="AB3987" s="17">
        <v>0.27134064757827142</v>
      </c>
      <c r="AC3987" s="17">
        <v>0.53985507246376807</v>
      </c>
      <c r="AD3987" s="17">
        <v>0.23606904906117501</v>
      </c>
      <c r="AE3987" s="17">
        <v>0.50335570469798663</v>
      </c>
    </row>
    <row r="3988" spans="1:31" x14ac:dyDescent="0.35">
      <c r="A3988" t="str">
        <f t="shared" si="248"/>
        <v>December</v>
      </c>
      <c r="B3988">
        <f t="shared" si="249"/>
        <v>2024</v>
      </c>
      <c r="C3988" s="18">
        <v>45653</v>
      </c>
      <c r="D3988" t="s">
        <v>1384</v>
      </c>
      <c r="E3988" t="s">
        <v>32</v>
      </c>
      <c r="F3988" t="s">
        <v>1385</v>
      </c>
      <c r="G3988" s="15">
        <v>0.90200000000000002</v>
      </c>
      <c r="H3988" s="15" t="str">
        <f t="shared" si="250"/>
        <v>Baik Sekali</v>
      </c>
      <c r="I3988" s="15">
        <v>0.87991833038630984</v>
      </c>
      <c r="J3988" s="15" t="str">
        <f t="shared" si="251"/>
        <v>Baik</v>
      </c>
      <c r="K3988" s="15">
        <v>0.95776665824659935</v>
      </c>
      <c r="L3988">
        <v>3.11</v>
      </c>
      <c r="M3988">
        <v>4.8499999999999996</v>
      </c>
      <c r="N3988">
        <v>5.61</v>
      </c>
      <c r="O3988">
        <v>9.66</v>
      </c>
      <c r="P3988" s="17">
        <v>0.58315334773218142</v>
      </c>
      <c r="Q3988" s="17">
        <v>0.67675159235668791</v>
      </c>
      <c r="R3988" s="17">
        <v>0.54276880796976978</v>
      </c>
      <c r="S3988" s="17">
        <v>0.74470588235294122</v>
      </c>
      <c r="T3988" s="17">
        <v>0.74763033175355453</v>
      </c>
      <c r="U3988" s="17">
        <v>0.98800095992320613</v>
      </c>
      <c r="V3988" s="17">
        <v>0.37005039596832251</v>
      </c>
      <c r="W3988">
        <v>0.13</v>
      </c>
      <c r="X3988">
        <v>9.27</v>
      </c>
      <c r="Y3988">
        <v>25.77</v>
      </c>
      <c r="Z3988">
        <v>64.260000000000005</v>
      </c>
      <c r="AA3988">
        <v>0</v>
      </c>
      <c r="AB3988" s="17">
        <v>0.3116926878580254</v>
      </c>
      <c r="AC3988" s="17">
        <v>0.55774853801169588</v>
      </c>
      <c r="AD3988" s="17">
        <v>0.27641589180050719</v>
      </c>
      <c r="AE3988" s="17">
        <v>0.82306684141546527</v>
      </c>
    </row>
    <row r="3989" spans="1:31" x14ac:dyDescent="0.35">
      <c r="A3989" t="str">
        <f t="shared" si="248"/>
        <v>December</v>
      </c>
      <c r="B3989">
        <f t="shared" si="249"/>
        <v>2024</v>
      </c>
      <c r="C3989" s="18">
        <v>45653</v>
      </c>
      <c r="D3989" t="s">
        <v>1384</v>
      </c>
      <c r="E3989" t="s">
        <v>154</v>
      </c>
      <c r="F3989" t="s">
        <v>1386</v>
      </c>
      <c r="G3989" s="15">
        <v>0.8748999999999999</v>
      </c>
      <c r="H3989" s="15" t="str">
        <f t="shared" si="250"/>
        <v>Baik</v>
      </c>
      <c r="I3989" s="15">
        <v>0.86416752585326007</v>
      </c>
      <c r="J3989" s="15" t="str">
        <f t="shared" si="251"/>
        <v>Baik</v>
      </c>
      <c r="K3989" s="15">
        <v>0.95083578815217162</v>
      </c>
      <c r="L3989">
        <v>3.87</v>
      </c>
      <c r="M3989">
        <v>3.65</v>
      </c>
      <c r="N3989">
        <v>5.64</v>
      </c>
      <c r="O3989">
        <v>6.82</v>
      </c>
      <c r="P3989" s="17">
        <v>0.58666666666666667</v>
      </c>
      <c r="Q3989" s="17">
        <v>0.62380952380952381</v>
      </c>
      <c r="R3989" s="17">
        <v>0.57447916666666665</v>
      </c>
      <c r="S3989" s="17">
        <v>0.56234096692111957</v>
      </c>
      <c r="T3989" s="17">
        <v>0.56234096692111957</v>
      </c>
      <c r="U3989" s="17">
        <v>0.99058823529411766</v>
      </c>
      <c r="V3989" s="17">
        <v>0.31568627450980391</v>
      </c>
      <c r="W3989">
        <v>0.12</v>
      </c>
      <c r="X3989">
        <v>9.0500000000000007</v>
      </c>
      <c r="Y3989">
        <v>24.09</v>
      </c>
      <c r="Z3989">
        <v>57.23</v>
      </c>
      <c r="AA3989">
        <v>0</v>
      </c>
      <c r="AB3989" s="17">
        <v>0.66058168316831678</v>
      </c>
      <c r="AC3989" s="17">
        <v>0.48928024502297091</v>
      </c>
      <c r="AD3989" s="17">
        <v>0.70427483896154597</v>
      </c>
      <c r="AE3989" s="17">
        <v>0.49452269170579027</v>
      </c>
    </row>
    <row r="3990" spans="1:31" x14ac:dyDescent="0.35">
      <c r="A3990" t="str">
        <f t="shared" si="248"/>
        <v>December</v>
      </c>
      <c r="B3990">
        <f t="shared" si="249"/>
        <v>2024</v>
      </c>
      <c r="C3990" s="18">
        <v>45653</v>
      </c>
      <c r="D3990" t="s">
        <v>1384</v>
      </c>
      <c r="E3990" t="s">
        <v>72</v>
      </c>
      <c r="F3990" t="s">
        <v>1382</v>
      </c>
      <c r="G3990" s="15">
        <v>0.9153</v>
      </c>
      <c r="H3990" s="15" t="str">
        <f t="shared" si="250"/>
        <v>Baik Sekali</v>
      </c>
      <c r="I3990" s="15">
        <v>0.90164480123707547</v>
      </c>
      <c r="J3990" s="15" t="str">
        <f t="shared" si="251"/>
        <v>Baik Sekali</v>
      </c>
      <c r="K3990" s="15">
        <v>0.95112800353450122</v>
      </c>
      <c r="L3990">
        <v>4.03</v>
      </c>
      <c r="M3990">
        <v>5.92</v>
      </c>
      <c r="N3990">
        <v>5.85</v>
      </c>
      <c r="O3990">
        <v>7.15</v>
      </c>
      <c r="P3990" s="17">
        <v>0.53191489361702127</v>
      </c>
      <c r="Q3990" s="17">
        <v>0.70458015267175578</v>
      </c>
      <c r="R3990" s="17">
        <v>0.46785613140753329</v>
      </c>
      <c r="S3990" s="17">
        <v>0.7508125677139762</v>
      </c>
      <c r="T3990" s="17">
        <v>0.75164835164835164</v>
      </c>
      <c r="U3990" s="17">
        <v>0.99173724437099775</v>
      </c>
      <c r="V3990" s="17">
        <v>0.32782482958066522</v>
      </c>
      <c r="W3990">
        <v>1.72</v>
      </c>
      <c r="X3990">
        <v>3.89</v>
      </c>
      <c r="Y3990">
        <v>25.23</v>
      </c>
      <c r="Z3990">
        <v>47.53</v>
      </c>
      <c r="AA3990">
        <v>0</v>
      </c>
      <c r="AB3990" s="17">
        <v>0.50788768727056255</v>
      </c>
      <c r="AC3990" s="17">
        <v>0.60239361702127658</v>
      </c>
      <c r="AD3990" s="17">
        <v>0.48497324001646769</v>
      </c>
      <c r="AE3990" s="17">
        <v>0.83929359823399563</v>
      </c>
    </row>
    <row r="3991" spans="1:31" x14ac:dyDescent="0.35">
      <c r="A3991" t="str">
        <f t="shared" si="248"/>
        <v>December</v>
      </c>
      <c r="B3991">
        <f t="shared" si="249"/>
        <v>2024</v>
      </c>
      <c r="C3991" s="18">
        <v>45653</v>
      </c>
      <c r="D3991" t="s">
        <v>1387</v>
      </c>
      <c r="E3991" t="s">
        <v>116</v>
      </c>
      <c r="F3991" t="s">
        <v>1381</v>
      </c>
      <c r="G3991" s="15">
        <v>0.8456999999999999</v>
      </c>
      <c r="H3991" s="15" t="str">
        <f t="shared" si="250"/>
        <v>Cukup</v>
      </c>
      <c r="I3991" s="15">
        <v>0.84860998471920635</v>
      </c>
      <c r="J3991" s="15" t="str">
        <f t="shared" si="251"/>
        <v>Cukup</v>
      </c>
      <c r="K3991" s="15">
        <v>0.90452852776916104</v>
      </c>
      <c r="L3991">
        <v>6.15</v>
      </c>
      <c r="M3991">
        <v>5.19</v>
      </c>
      <c r="N3991">
        <v>6.8</v>
      </c>
      <c r="O3991">
        <v>7.73</v>
      </c>
      <c r="P3991" s="17">
        <v>0.39118276032242139</v>
      </c>
      <c r="Q3991" s="17">
        <v>0.57119871279163315</v>
      </c>
      <c r="R3991" s="17">
        <v>0.34491315136476419</v>
      </c>
      <c r="S3991" s="17">
        <v>0.6929577464788732</v>
      </c>
      <c r="T3991" s="17">
        <v>0.69393511988716505</v>
      </c>
      <c r="U3991" s="17">
        <v>0.99950649777924006</v>
      </c>
      <c r="V3991" s="17">
        <v>0.20628392827767719</v>
      </c>
      <c r="W3991">
        <v>0</v>
      </c>
      <c r="X3991">
        <v>4.45</v>
      </c>
      <c r="Y3991">
        <v>9.4499999999999993</v>
      </c>
      <c r="Z3991">
        <v>16.989999999999998</v>
      </c>
      <c r="AA3991">
        <v>0</v>
      </c>
      <c r="AB3991" s="17">
        <v>0.34836631385181782</v>
      </c>
      <c r="AC3991" s="17">
        <v>0.45454545454545447</v>
      </c>
      <c r="AD3991" s="17">
        <v>0.56172575822298165</v>
      </c>
      <c r="AE3991" s="17">
        <v>0.89910313901345296</v>
      </c>
    </row>
    <row r="3992" spans="1:31" x14ac:dyDescent="0.35">
      <c r="A3992" t="str">
        <f t="shared" si="248"/>
        <v>December</v>
      </c>
      <c r="B3992">
        <f t="shared" si="249"/>
        <v>2024</v>
      </c>
      <c r="C3992" s="18">
        <v>45653</v>
      </c>
      <c r="D3992" t="s">
        <v>1387</v>
      </c>
      <c r="E3992" t="s">
        <v>64</v>
      </c>
      <c r="F3992" t="s">
        <v>1379</v>
      </c>
      <c r="G3992" s="15">
        <v>0.85880000000000001</v>
      </c>
      <c r="H3992" s="15" t="str">
        <f t="shared" si="250"/>
        <v>Baik</v>
      </c>
      <c r="I3992" s="15">
        <v>0.87765494389252774</v>
      </c>
      <c r="J3992" s="15" t="str">
        <f t="shared" si="251"/>
        <v>Baik</v>
      </c>
      <c r="K3992" s="15">
        <v>0.94294269683579346</v>
      </c>
      <c r="L3992">
        <v>6.49</v>
      </c>
      <c r="M3992">
        <v>6.56</v>
      </c>
      <c r="N3992">
        <v>6.89</v>
      </c>
      <c r="O3992">
        <v>9.4</v>
      </c>
      <c r="P3992" s="17">
        <v>0.61238783103523742</v>
      </c>
      <c r="Q3992" s="17">
        <v>0.60179640718562877</v>
      </c>
      <c r="R3992" s="17">
        <v>0.61676461490875345</v>
      </c>
      <c r="S3992" s="17">
        <v>0.68034825870646765</v>
      </c>
      <c r="T3992" s="17">
        <v>0.68854568854568854</v>
      </c>
      <c r="U3992" s="17">
        <v>0.99737360472751146</v>
      </c>
      <c r="V3992" s="17">
        <v>0.3633180126942438</v>
      </c>
      <c r="W3992">
        <v>0</v>
      </c>
      <c r="X3992">
        <v>7.62</v>
      </c>
      <c r="Y3992">
        <v>23.63</v>
      </c>
      <c r="Z3992">
        <v>8</v>
      </c>
      <c r="AA3992">
        <v>0</v>
      </c>
      <c r="AB3992" s="17">
        <v>0.64931087289433387</v>
      </c>
      <c r="AC3992" s="17">
        <v>0.53526970954356845</v>
      </c>
      <c r="AD3992" s="17">
        <v>0.89543269230769229</v>
      </c>
      <c r="AE3992" s="17">
        <v>0.81949058693244736</v>
      </c>
    </row>
    <row r="3993" spans="1:31" x14ac:dyDescent="0.35">
      <c r="A3993" t="str">
        <f t="shared" si="248"/>
        <v>December</v>
      </c>
      <c r="B3993">
        <f t="shared" si="249"/>
        <v>2024</v>
      </c>
      <c r="C3993" s="18">
        <v>45653</v>
      </c>
      <c r="D3993" t="s">
        <v>1387</v>
      </c>
      <c r="E3993" t="s">
        <v>56</v>
      </c>
      <c r="F3993" t="s">
        <v>1388</v>
      </c>
      <c r="G3993" s="15">
        <v>0.95930000000000004</v>
      </c>
      <c r="H3993" s="15" t="str">
        <f t="shared" si="250"/>
        <v>Istimewa</v>
      </c>
      <c r="I3993" s="15">
        <v>0.89331660000000002</v>
      </c>
      <c r="J3993" s="15" t="str">
        <f t="shared" si="251"/>
        <v>Baik</v>
      </c>
      <c r="K3993" s="15">
        <v>0.95797600000000005</v>
      </c>
      <c r="L3993">
        <v>4</v>
      </c>
      <c r="M3993">
        <v>4.42</v>
      </c>
      <c r="N3993">
        <v>5.77</v>
      </c>
      <c r="O3993">
        <v>4.5</v>
      </c>
      <c r="P3993" s="17">
        <v>0.5793556085918854</v>
      </c>
      <c r="Q3993" s="17">
        <v>0.6900584795321637</v>
      </c>
      <c r="R3993" s="17">
        <v>0.56677740863787374</v>
      </c>
      <c r="S3993" s="17">
        <v>0.80508474576271183</v>
      </c>
      <c r="T3993" s="17">
        <v>0.80508474576271183</v>
      </c>
      <c r="U3993" s="17">
        <v>0.98985680190930792</v>
      </c>
      <c r="V3993" s="17">
        <v>0.42601431980906918</v>
      </c>
      <c r="W3993">
        <v>0</v>
      </c>
      <c r="X3993">
        <v>3.95</v>
      </c>
      <c r="Y3993">
        <v>4.99</v>
      </c>
      <c r="Z3993">
        <v>30.64</v>
      </c>
      <c r="AA3993">
        <v>0</v>
      </c>
      <c r="AB3993" s="17">
        <v>0.86372462488967339</v>
      </c>
      <c r="AC3993" s="17">
        <v>0.78657616892911009</v>
      </c>
      <c r="AD3993" s="17">
        <v>0.96356961310364309</v>
      </c>
      <c r="AE3993" s="17">
        <v>0.94822627037392138</v>
      </c>
    </row>
    <row r="3994" spans="1:31" x14ac:dyDescent="0.35">
      <c r="A3994" t="str">
        <f t="shared" si="248"/>
        <v>December</v>
      </c>
      <c r="B3994">
        <f t="shared" si="249"/>
        <v>2024</v>
      </c>
      <c r="C3994" s="18">
        <v>45653</v>
      </c>
      <c r="D3994" t="s">
        <v>1387</v>
      </c>
      <c r="E3994" t="s">
        <v>80</v>
      </c>
      <c r="F3994" t="s">
        <v>1381</v>
      </c>
      <c r="G3994" s="15">
        <v>0.91090000000000004</v>
      </c>
      <c r="H3994" s="15" t="str">
        <f t="shared" si="250"/>
        <v>Baik Sekali</v>
      </c>
      <c r="I3994" s="15">
        <v>0.83813369076540578</v>
      </c>
      <c r="J3994" s="15" t="str">
        <f t="shared" si="251"/>
        <v>Cukup</v>
      </c>
      <c r="K3994" s="15">
        <v>0.94145340218687379</v>
      </c>
      <c r="L3994">
        <v>3.75</v>
      </c>
      <c r="M3994">
        <v>6.65</v>
      </c>
      <c r="N3994">
        <v>6.07</v>
      </c>
      <c r="O3994">
        <v>7.22</v>
      </c>
      <c r="P3994" s="17">
        <v>0.37907150879820289</v>
      </c>
      <c r="Q3994" s="17">
        <v>0.44484958979033729</v>
      </c>
      <c r="R3994" s="17">
        <v>0.36207302709069489</v>
      </c>
      <c r="S3994" s="17">
        <v>0.70286885245901642</v>
      </c>
      <c r="T3994" s="17">
        <v>0.70661157024793386</v>
      </c>
      <c r="U3994" s="17">
        <v>0.9827779857731187</v>
      </c>
      <c r="V3994" s="17">
        <v>0.1802695619618121</v>
      </c>
      <c r="W3994">
        <v>0</v>
      </c>
      <c r="X3994">
        <v>6.06</v>
      </c>
      <c r="Y3994">
        <v>10.210000000000001</v>
      </c>
      <c r="Z3994">
        <v>7.66</v>
      </c>
      <c r="AA3994">
        <v>0</v>
      </c>
      <c r="AB3994" s="17">
        <v>0.50649813067473737</v>
      </c>
      <c r="AC3994" s="17">
        <v>0.36494638069705088</v>
      </c>
      <c r="AD3994" s="17">
        <v>0.78626799557032112</v>
      </c>
      <c r="AE3994" s="17">
        <v>0.93847566574839303</v>
      </c>
    </row>
    <row r="3995" spans="1:31" x14ac:dyDescent="0.35">
      <c r="A3995" t="str">
        <f t="shared" si="248"/>
        <v>December</v>
      </c>
      <c r="B3995">
        <f t="shared" si="249"/>
        <v>2024</v>
      </c>
      <c r="C3995" s="18">
        <v>45653</v>
      </c>
      <c r="D3995" t="s">
        <v>1387</v>
      </c>
      <c r="E3995" t="s">
        <v>74</v>
      </c>
      <c r="F3995" t="s">
        <v>1389</v>
      </c>
      <c r="G3995" s="15">
        <v>0.85950000000000004</v>
      </c>
      <c r="H3995" s="15" t="str">
        <f t="shared" si="250"/>
        <v>Baik</v>
      </c>
      <c r="I3995" s="15">
        <v>0.8341277306110827</v>
      </c>
      <c r="J3995" s="15" t="str">
        <f t="shared" si="251"/>
        <v>Cukup</v>
      </c>
      <c r="K3995" s="15">
        <v>0.94115065888880778</v>
      </c>
      <c r="L3995">
        <v>6.33</v>
      </c>
      <c r="M3995">
        <v>7.11</v>
      </c>
      <c r="N3995">
        <v>8.44</v>
      </c>
      <c r="O3995">
        <v>8.5299999999999994</v>
      </c>
      <c r="P3995" s="17">
        <v>0.65720842895889842</v>
      </c>
      <c r="Q3995" s="17">
        <v>0.65310492505353324</v>
      </c>
      <c r="R3995" s="17">
        <v>0.65820160663384297</v>
      </c>
      <c r="S3995" s="17">
        <v>0.75573770491803283</v>
      </c>
      <c r="T3995" s="17">
        <v>0.75533661740558289</v>
      </c>
      <c r="U3995" s="17">
        <v>0.99895681201752551</v>
      </c>
      <c r="V3995" s="17">
        <v>0.42061339453369501</v>
      </c>
      <c r="W3995">
        <v>0</v>
      </c>
      <c r="X3995">
        <v>6.8</v>
      </c>
      <c r="Y3995">
        <v>20.97</v>
      </c>
      <c r="Z3995">
        <v>14.2</v>
      </c>
      <c r="AA3995">
        <v>0</v>
      </c>
      <c r="AB3995" s="17">
        <v>0.26784597516304831</v>
      </c>
      <c r="AC3995" s="17">
        <v>0.42658799028115241</v>
      </c>
      <c r="AD3995" s="17">
        <v>0.48581456566247438</v>
      </c>
      <c r="AE3995" s="17">
        <v>0.92026037428803908</v>
      </c>
    </row>
    <row r="3996" spans="1:31" x14ac:dyDescent="0.35">
      <c r="A3996" t="str">
        <f t="shared" si="248"/>
        <v>December</v>
      </c>
      <c r="B3996">
        <f t="shared" si="249"/>
        <v>2024</v>
      </c>
      <c r="C3996" s="18">
        <v>45653</v>
      </c>
      <c r="D3996" t="s">
        <v>1387</v>
      </c>
      <c r="E3996" t="s">
        <v>34</v>
      </c>
      <c r="F3996" t="s">
        <v>1390</v>
      </c>
      <c r="G3996" s="15">
        <v>0.90229999999999999</v>
      </c>
      <c r="H3996" s="15" t="str">
        <f t="shared" si="250"/>
        <v>Baik Sekali</v>
      </c>
      <c r="I3996" s="15">
        <v>0.88602855000000003</v>
      </c>
      <c r="J3996" s="15" t="str">
        <f t="shared" si="251"/>
        <v>Baik</v>
      </c>
      <c r="K3996" s="15">
        <v>0.97615300000000005</v>
      </c>
      <c r="L3996">
        <v>0.76</v>
      </c>
      <c r="M3996">
        <v>8.35</v>
      </c>
      <c r="N3996">
        <v>4.58</v>
      </c>
      <c r="O3996">
        <v>4.88</v>
      </c>
      <c r="P3996" s="17">
        <v>0.39300699300699299</v>
      </c>
      <c r="Q3996" s="17">
        <v>0.5</v>
      </c>
      <c r="R3996" s="17">
        <v>0.38065522620904829</v>
      </c>
      <c r="S3996" s="17">
        <v>0.67567567567567566</v>
      </c>
      <c r="T3996" s="17">
        <v>0.67567567567567566</v>
      </c>
      <c r="U3996" s="17">
        <v>0.97902097902097907</v>
      </c>
      <c r="V3996" s="17">
        <v>0.23636363636363639</v>
      </c>
      <c r="W3996">
        <v>0</v>
      </c>
      <c r="X3996">
        <v>8.25</v>
      </c>
      <c r="Y3996">
        <v>13.71</v>
      </c>
      <c r="Z3996">
        <v>24.93</v>
      </c>
      <c r="AA3996">
        <v>0</v>
      </c>
      <c r="AB3996" s="17">
        <v>0.5381526104417671</v>
      </c>
      <c r="AC3996" s="17">
        <v>0.81008403361344539</v>
      </c>
      <c r="AD3996" s="17">
        <v>0.67183770883054894</v>
      </c>
      <c r="AE3996" s="17">
        <v>0.84024896265560167</v>
      </c>
    </row>
    <row r="3997" spans="1:31" x14ac:dyDescent="0.35">
      <c r="A3997" t="str">
        <f t="shared" si="248"/>
        <v>December</v>
      </c>
      <c r="B3997">
        <f t="shared" si="249"/>
        <v>2024</v>
      </c>
      <c r="C3997" s="18">
        <v>45653</v>
      </c>
      <c r="D3997" t="s">
        <v>1391</v>
      </c>
      <c r="E3997" t="s">
        <v>70</v>
      </c>
      <c r="F3997" t="s">
        <v>1392</v>
      </c>
      <c r="G3997" s="15">
        <v>0.98620000000000008</v>
      </c>
      <c r="H3997" s="15" t="str">
        <f t="shared" si="250"/>
        <v>Istimewa</v>
      </c>
      <c r="I3997" s="15">
        <v>0.90277870000000005</v>
      </c>
      <c r="J3997" s="15" t="str">
        <f t="shared" si="251"/>
        <v>Baik Sekali</v>
      </c>
      <c r="K3997" s="15">
        <v>0.96458200000000005</v>
      </c>
      <c r="L3997">
        <v>3.26</v>
      </c>
      <c r="M3997">
        <v>0</v>
      </c>
      <c r="N3997">
        <v>3.67</v>
      </c>
      <c r="O3997">
        <v>5.0999999999999996</v>
      </c>
      <c r="P3997" s="17">
        <v>0.7665369649805448</v>
      </c>
      <c r="Q3997" s="17">
        <v>0.97101449275362317</v>
      </c>
      <c r="R3997" s="17">
        <v>0.74643874643874641</v>
      </c>
      <c r="S3997" s="17">
        <v>0.95522388059701491</v>
      </c>
      <c r="T3997" s="17">
        <v>0.95522388059701491</v>
      </c>
      <c r="U3997" s="17">
        <v>0.99610894941634243</v>
      </c>
      <c r="V3997" s="17">
        <v>0.86511024643320367</v>
      </c>
      <c r="W3997">
        <v>0.17</v>
      </c>
      <c r="X3997">
        <v>3.4</v>
      </c>
      <c r="Y3997">
        <v>14</v>
      </c>
      <c r="Z3997">
        <v>34.159999999999997</v>
      </c>
      <c r="AA3997">
        <v>0</v>
      </c>
      <c r="AB3997" s="17">
        <v>0.94282029234737752</v>
      </c>
      <c r="AC3997" s="17">
        <v>0.83892617449664431</v>
      </c>
      <c r="AD3997" s="17">
        <v>0.95808678500986189</v>
      </c>
      <c r="AE3997" s="17">
        <v>0.90800000000000003</v>
      </c>
    </row>
    <row r="3998" spans="1:31" x14ac:dyDescent="0.35">
      <c r="A3998" t="str">
        <f t="shared" si="248"/>
        <v>December</v>
      </c>
      <c r="B3998">
        <f t="shared" si="249"/>
        <v>2024</v>
      </c>
      <c r="C3998" s="18">
        <v>45653</v>
      </c>
      <c r="D3998" t="s">
        <v>1391</v>
      </c>
      <c r="E3998" t="s">
        <v>43</v>
      </c>
      <c r="F3998" t="s">
        <v>1392</v>
      </c>
      <c r="G3998" s="15">
        <v>0.94379999999999997</v>
      </c>
      <c r="H3998" s="15" t="str">
        <f t="shared" si="250"/>
        <v>Baik Sekali</v>
      </c>
      <c r="I3998" s="15">
        <v>0.8538298312321666</v>
      </c>
      <c r="J3998" s="15" t="str">
        <f t="shared" si="251"/>
        <v>Baik</v>
      </c>
      <c r="K3998" s="15">
        <v>0.96029951780619027</v>
      </c>
      <c r="L3998">
        <v>3.51</v>
      </c>
      <c r="M3998">
        <v>0</v>
      </c>
      <c r="N3998">
        <v>3.74</v>
      </c>
      <c r="O3998">
        <v>5.72</v>
      </c>
      <c r="P3998" s="17">
        <v>0.72924187725631773</v>
      </c>
      <c r="Q3998" s="17">
        <v>0.85</v>
      </c>
      <c r="R3998" s="17">
        <v>0.68840579710144922</v>
      </c>
      <c r="S3998" s="17">
        <v>0.87394957983193278</v>
      </c>
      <c r="T3998" s="17">
        <v>0.87394957983193278</v>
      </c>
      <c r="U3998" s="17">
        <v>0.90794223826714804</v>
      </c>
      <c r="V3998" s="17">
        <v>0.66425992779783394</v>
      </c>
      <c r="W3998">
        <v>0.81</v>
      </c>
      <c r="X3998">
        <v>4.47</v>
      </c>
      <c r="Y3998">
        <v>12.36</v>
      </c>
      <c r="Z3998">
        <v>46.88</v>
      </c>
      <c r="AA3998">
        <v>0</v>
      </c>
      <c r="AB3998" s="17">
        <v>0.83901665344964316</v>
      </c>
      <c r="AC3998" s="17">
        <v>0.81094527363184077</v>
      </c>
      <c r="AD3998" s="17">
        <v>0.85163551401869164</v>
      </c>
      <c r="AE3998" s="17">
        <v>0.64110429447852757</v>
      </c>
    </row>
    <row r="3999" spans="1:31" x14ac:dyDescent="0.35">
      <c r="A3999" t="str">
        <f t="shared" si="248"/>
        <v>December</v>
      </c>
      <c r="B3999">
        <f t="shared" si="249"/>
        <v>2024</v>
      </c>
      <c r="C3999" s="18">
        <v>45653</v>
      </c>
      <c r="D3999" t="s">
        <v>1391</v>
      </c>
      <c r="E3999" t="s">
        <v>136</v>
      </c>
      <c r="F3999" t="s">
        <v>1392</v>
      </c>
      <c r="G3999" s="15">
        <v>0.91980000000000006</v>
      </c>
      <c r="H3999" s="15" t="str">
        <f t="shared" si="250"/>
        <v>Baik Sekali</v>
      </c>
      <c r="I3999" s="15">
        <v>0.85807496036884845</v>
      </c>
      <c r="J3999" s="15" t="str">
        <f t="shared" si="251"/>
        <v>Baik</v>
      </c>
      <c r="K3999" s="15">
        <v>0.93714274391099539</v>
      </c>
      <c r="L3999">
        <v>3.69</v>
      </c>
      <c r="M3999">
        <v>4.71</v>
      </c>
      <c r="N3999">
        <v>4.87</v>
      </c>
      <c r="O3999">
        <v>4.78</v>
      </c>
      <c r="P3999" s="17">
        <v>0.73344370860927155</v>
      </c>
      <c r="Q3999" s="17">
        <v>0.86854460093896713</v>
      </c>
      <c r="R3999" s="17">
        <v>0.7045226130653266</v>
      </c>
      <c r="S3999" s="17">
        <v>0.82702702702702702</v>
      </c>
      <c r="T3999" s="17">
        <v>0.82702702702702702</v>
      </c>
      <c r="U3999" s="17">
        <v>0.95198675496688745</v>
      </c>
      <c r="V3999" s="17">
        <v>0.40314569536423839</v>
      </c>
      <c r="W3999">
        <v>0.18</v>
      </c>
      <c r="X3999">
        <v>4.68</v>
      </c>
      <c r="Y3999">
        <v>19.98</v>
      </c>
      <c r="Z3999">
        <v>25.07</v>
      </c>
      <c r="AA3999">
        <v>0</v>
      </c>
      <c r="AB3999" s="17">
        <v>0.53479280688037534</v>
      </c>
      <c r="AC3999" s="17">
        <v>0.51473296500920807</v>
      </c>
      <c r="AD3999" s="17">
        <v>0.54774897680763979</v>
      </c>
      <c r="AE3999" s="17">
        <v>0.64221824686940965</v>
      </c>
    </row>
    <row r="4000" spans="1:31" x14ac:dyDescent="0.35">
      <c r="A4000" t="str">
        <f t="shared" si="248"/>
        <v>December</v>
      </c>
      <c r="B4000">
        <f t="shared" si="249"/>
        <v>2024</v>
      </c>
      <c r="C4000" s="18">
        <v>45653</v>
      </c>
      <c r="D4000" t="s">
        <v>1391</v>
      </c>
      <c r="E4000" t="s">
        <v>60</v>
      </c>
      <c r="F4000" t="s">
        <v>1392</v>
      </c>
      <c r="G4000" s="15">
        <v>0.94579999999999997</v>
      </c>
      <c r="H4000" s="15" t="str">
        <f t="shared" si="250"/>
        <v>Baik Sekali</v>
      </c>
      <c r="I4000" s="15">
        <v>0.89034514229653472</v>
      </c>
      <c r="J4000" s="15" t="str">
        <f t="shared" si="251"/>
        <v>Baik</v>
      </c>
      <c r="K4000" s="15">
        <v>0.95505754941867049</v>
      </c>
      <c r="L4000">
        <v>3.39</v>
      </c>
      <c r="M4000">
        <v>3.95</v>
      </c>
      <c r="N4000">
        <v>3.47</v>
      </c>
      <c r="O4000">
        <v>4.66</v>
      </c>
      <c r="P4000" s="17">
        <v>0.46788194444444442</v>
      </c>
      <c r="Q4000" s="17">
        <v>0.6588235294117647</v>
      </c>
      <c r="R4000" s="17">
        <v>0.43482688391038699</v>
      </c>
      <c r="S4000" s="17">
        <v>0.9821428571428571</v>
      </c>
      <c r="T4000" s="17">
        <v>0.9821428571428571</v>
      </c>
      <c r="U4000" s="17">
        <v>0.94357638888888884</v>
      </c>
      <c r="V4000" s="17">
        <v>0.31684027777777779</v>
      </c>
      <c r="W4000">
        <v>0.54</v>
      </c>
      <c r="X4000">
        <v>5.17</v>
      </c>
      <c r="Y4000">
        <v>11.29</v>
      </c>
      <c r="Z4000">
        <v>27.17</v>
      </c>
      <c r="AA4000">
        <v>0</v>
      </c>
      <c r="AB4000" s="17">
        <v>0.78467908902691508</v>
      </c>
      <c r="AC4000" s="17">
        <v>0.6</v>
      </c>
      <c r="AD4000" s="17">
        <v>0.85428571428571431</v>
      </c>
      <c r="AE4000" s="17">
        <v>0.86163522012578619</v>
      </c>
    </row>
    <row r="4001" spans="1:31" x14ac:dyDescent="0.35">
      <c r="A4001" t="str">
        <f t="shared" si="248"/>
        <v>December</v>
      </c>
      <c r="B4001">
        <f t="shared" si="249"/>
        <v>2024</v>
      </c>
      <c r="C4001" s="18">
        <v>45653</v>
      </c>
      <c r="D4001" t="s">
        <v>1391</v>
      </c>
      <c r="E4001" t="s">
        <v>130</v>
      </c>
      <c r="F4001" t="s">
        <v>1392</v>
      </c>
      <c r="G4001" s="15">
        <v>0.96430000000000005</v>
      </c>
      <c r="H4001" s="15" t="str">
        <f t="shared" si="250"/>
        <v>Istimewa</v>
      </c>
      <c r="I4001" s="15">
        <v>0.88792734258065398</v>
      </c>
      <c r="J4001" s="15" t="str">
        <f t="shared" si="251"/>
        <v>Baik</v>
      </c>
      <c r="K4001" s="15">
        <v>0.9592924073732968</v>
      </c>
      <c r="L4001">
        <v>3.34</v>
      </c>
      <c r="M4001">
        <v>0</v>
      </c>
      <c r="N4001">
        <v>5.5</v>
      </c>
      <c r="O4001">
        <v>5.34</v>
      </c>
      <c r="P4001" s="17">
        <v>0.77951219512195125</v>
      </c>
      <c r="Q4001" s="17">
        <v>0.83098591549295775</v>
      </c>
      <c r="R4001" s="17">
        <v>0.77123442808607023</v>
      </c>
      <c r="S4001" s="17">
        <v>0.94067796610169496</v>
      </c>
      <c r="T4001" s="17">
        <v>0.94067796610169496</v>
      </c>
      <c r="U4001" s="17">
        <v>0.93170731707317078</v>
      </c>
      <c r="V4001" s="17">
        <v>0.52780487804878051</v>
      </c>
      <c r="W4001">
        <v>0.16</v>
      </c>
      <c r="X4001">
        <v>3.72</v>
      </c>
      <c r="Y4001">
        <v>8.07</v>
      </c>
      <c r="Z4001">
        <v>20.74</v>
      </c>
      <c r="AA4001">
        <v>0</v>
      </c>
      <c r="AB4001" s="17">
        <v>0.80381050463439752</v>
      </c>
      <c r="AC4001" s="17">
        <v>0.67164179104477617</v>
      </c>
      <c r="AD4001" s="17">
        <v>0.84578804347826086</v>
      </c>
      <c r="AE4001" s="17">
        <v>0.64126984126984132</v>
      </c>
    </row>
    <row r="4002" spans="1:31" x14ac:dyDescent="0.35">
      <c r="A4002" t="str">
        <f t="shared" si="248"/>
        <v>December</v>
      </c>
      <c r="B4002">
        <f t="shared" si="249"/>
        <v>2024</v>
      </c>
      <c r="C4002" s="18">
        <v>45653</v>
      </c>
      <c r="D4002" t="s">
        <v>1391</v>
      </c>
      <c r="E4002" t="s">
        <v>140</v>
      </c>
      <c r="F4002" t="s">
        <v>1392</v>
      </c>
      <c r="G4002" s="15">
        <v>0.97499999999999998</v>
      </c>
      <c r="H4002" s="15" t="str">
        <f t="shared" si="250"/>
        <v>Istimewa</v>
      </c>
      <c r="I4002" s="15">
        <v>0.84854378062675651</v>
      </c>
      <c r="J4002" s="15" t="str">
        <f t="shared" si="251"/>
        <v>Cukup</v>
      </c>
      <c r="K4002" s="15">
        <v>0.94148223036216161</v>
      </c>
      <c r="L4002">
        <v>3.5</v>
      </c>
      <c r="M4002">
        <v>3.06</v>
      </c>
      <c r="N4002">
        <v>5.57</v>
      </c>
      <c r="O4002">
        <v>5.47</v>
      </c>
      <c r="P4002" s="17">
        <v>0.79484536082474222</v>
      </c>
      <c r="Q4002" s="17">
        <v>0.92356687898089174</v>
      </c>
      <c r="R4002" s="17">
        <v>0.76998769987699878</v>
      </c>
      <c r="S4002" s="17">
        <v>0.9517241379310345</v>
      </c>
      <c r="T4002" s="17">
        <v>0.9517241379310345</v>
      </c>
      <c r="U4002" s="17">
        <v>0.9855670103092784</v>
      </c>
      <c r="V4002" s="17">
        <v>0.62577319587628866</v>
      </c>
      <c r="W4002">
        <v>0.12</v>
      </c>
      <c r="X4002">
        <v>4.09</v>
      </c>
      <c r="Y4002">
        <v>12.92</v>
      </c>
      <c r="Z4002">
        <v>32.08</v>
      </c>
      <c r="AA4002">
        <v>0</v>
      </c>
      <c r="AB4002" s="17">
        <v>0.9623453469607316</v>
      </c>
      <c r="AC4002" s="17">
        <v>0.94150943396226416</v>
      </c>
      <c r="AD4002" s="17">
        <v>0.97065462753950338</v>
      </c>
      <c r="AE4002" s="17">
        <v>0.9178356713426854</v>
      </c>
    </row>
    <row r="4003" spans="1:31" x14ac:dyDescent="0.35">
      <c r="A4003" t="str">
        <f t="shared" si="248"/>
        <v>December</v>
      </c>
      <c r="B4003">
        <f t="shared" si="249"/>
        <v>2024</v>
      </c>
      <c r="C4003" s="18">
        <v>45653</v>
      </c>
      <c r="D4003" t="s">
        <v>1393</v>
      </c>
      <c r="E4003" t="s">
        <v>138</v>
      </c>
      <c r="F4003" t="s">
        <v>1392</v>
      </c>
      <c r="G4003" s="15">
        <v>0.9395</v>
      </c>
      <c r="H4003" s="15" t="str">
        <f t="shared" si="250"/>
        <v>Baik Sekali</v>
      </c>
      <c r="I4003" s="15">
        <v>0.85837822211006332</v>
      </c>
      <c r="J4003" s="15" t="str">
        <f t="shared" si="251"/>
        <v>Baik</v>
      </c>
      <c r="K4003" s="15">
        <v>0.95472349174303817</v>
      </c>
      <c r="L4003">
        <v>4.38</v>
      </c>
      <c r="M4003">
        <v>0</v>
      </c>
      <c r="N4003">
        <v>4.8600000000000003</v>
      </c>
      <c r="O4003">
        <v>4.33</v>
      </c>
      <c r="P4003" s="17">
        <v>0.69360902255639101</v>
      </c>
      <c r="Q4003" s="17">
        <v>0.70666666666666667</v>
      </c>
      <c r="R4003" s="17">
        <v>0.69261880687563193</v>
      </c>
      <c r="S4003" s="17">
        <v>0.75471698113207553</v>
      </c>
      <c r="T4003" s="17">
        <v>0.75471698113207553</v>
      </c>
      <c r="U4003" s="17">
        <v>0.95112781954887216</v>
      </c>
      <c r="V4003" s="17">
        <v>0.30451127819548868</v>
      </c>
      <c r="W4003">
        <v>0.77</v>
      </c>
      <c r="X4003">
        <v>3.51</v>
      </c>
      <c r="Y4003">
        <v>7.87</v>
      </c>
      <c r="Z4003">
        <v>64.23</v>
      </c>
      <c r="AA4003">
        <v>0</v>
      </c>
      <c r="AB4003" s="17">
        <v>0.54131736526946106</v>
      </c>
      <c r="AC4003" s="17">
        <v>0.57880434782608692</v>
      </c>
      <c r="AD4003" s="17">
        <v>0.53036126056879329</v>
      </c>
      <c r="AE4003" s="17">
        <v>0.68544600938967137</v>
      </c>
    </row>
    <row r="4004" spans="1:31" x14ac:dyDescent="0.35">
      <c r="A4004" t="str">
        <f t="shared" si="248"/>
        <v>December</v>
      </c>
      <c r="B4004">
        <f t="shared" si="249"/>
        <v>2024</v>
      </c>
      <c r="C4004" s="18">
        <v>45653</v>
      </c>
      <c r="D4004" t="s">
        <v>1393</v>
      </c>
      <c r="E4004" t="s">
        <v>112</v>
      </c>
      <c r="F4004" t="s">
        <v>1392</v>
      </c>
      <c r="G4004" s="15">
        <v>0.97860000000000003</v>
      </c>
      <c r="H4004" s="15" t="str">
        <f t="shared" si="250"/>
        <v>Istimewa</v>
      </c>
      <c r="I4004" s="15">
        <v>0.91220990000000002</v>
      </c>
      <c r="J4004" s="15" t="str">
        <f t="shared" si="251"/>
        <v>Baik Sekali</v>
      </c>
      <c r="K4004" s="15">
        <v>0.97481400000000007</v>
      </c>
      <c r="L4004">
        <v>1.76</v>
      </c>
      <c r="M4004">
        <v>0.71</v>
      </c>
      <c r="N4004">
        <v>4.1399999999999997</v>
      </c>
      <c r="O4004">
        <v>3.01</v>
      </c>
      <c r="P4004" s="17">
        <v>0.82692307692307687</v>
      </c>
      <c r="Q4004" s="17">
        <v>0.77777777777777779</v>
      </c>
      <c r="R4004" s="17">
        <v>0.82993197278911568</v>
      </c>
      <c r="S4004" s="17">
        <v>0.90476190476190477</v>
      </c>
      <c r="T4004" s="17">
        <v>0.90476190476190477</v>
      </c>
      <c r="U4004" s="17">
        <v>1</v>
      </c>
      <c r="V4004" s="17">
        <v>0.56196581196581197</v>
      </c>
      <c r="W4004">
        <v>0.39</v>
      </c>
      <c r="X4004">
        <v>2.4700000000000002</v>
      </c>
      <c r="Y4004">
        <v>7.46</v>
      </c>
      <c r="Z4004">
        <v>19.420000000000002</v>
      </c>
      <c r="AA4004">
        <v>0</v>
      </c>
      <c r="AB4004" s="17">
        <v>0.87332053742802307</v>
      </c>
      <c r="AC4004" s="17">
        <v>0.91463414634146345</v>
      </c>
      <c r="AD4004" s="17">
        <v>0.85352112676056335</v>
      </c>
      <c r="AE4004" s="17">
        <v>0.76666666666666672</v>
      </c>
    </row>
    <row r="4005" spans="1:31" x14ac:dyDescent="0.35">
      <c r="A4005" t="str">
        <f t="shared" si="248"/>
        <v>December</v>
      </c>
      <c r="B4005">
        <f t="shared" si="249"/>
        <v>2024</v>
      </c>
      <c r="C4005" s="18">
        <v>45653</v>
      </c>
      <c r="D4005" t="s">
        <v>1393</v>
      </c>
      <c r="E4005" t="s">
        <v>102</v>
      </c>
      <c r="F4005" t="s">
        <v>1392</v>
      </c>
      <c r="G4005" s="15">
        <v>0.94909999999999994</v>
      </c>
      <c r="H4005" s="15" t="str">
        <f t="shared" si="250"/>
        <v>Baik Sekali</v>
      </c>
      <c r="I4005" s="15">
        <v>0.83499836886092449</v>
      </c>
      <c r="J4005" s="15" t="str">
        <f t="shared" si="251"/>
        <v>Cukup</v>
      </c>
      <c r="K4005" s="15">
        <v>0.95106676817406988</v>
      </c>
      <c r="L4005">
        <v>2.75</v>
      </c>
      <c r="M4005">
        <v>2.4500000000000002</v>
      </c>
      <c r="N4005">
        <v>3.38</v>
      </c>
      <c r="O4005">
        <v>3.54</v>
      </c>
      <c r="P4005" s="17">
        <v>0.66611842105263153</v>
      </c>
      <c r="Q4005" s="17">
        <v>0.79245283018867929</v>
      </c>
      <c r="R4005" s="17">
        <v>0.65405405405405403</v>
      </c>
      <c r="S4005" s="17">
        <v>0.7142857142857143</v>
      </c>
      <c r="T4005" s="17">
        <v>0.7142857142857143</v>
      </c>
      <c r="U4005" s="17">
        <v>0.99671052631578949</v>
      </c>
      <c r="V4005" s="17">
        <v>0.42763157894736842</v>
      </c>
      <c r="W4005">
        <v>0.14000000000000001</v>
      </c>
      <c r="X4005">
        <v>2.72</v>
      </c>
      <c r="Y4005">
        <v>8.31</v>
      </c>
      <c r="Z4005">
        <v>25.86</v>
      </c>
      <c r="AA4005">
        <v>0</v>
      </c>
      <c r="AB4005" s="17">
        <v>0.74687499999999996</v>
      </c>
      <c r="AC4005" s="17">
        <v>0.75</v>
      </c>
      <c r="AD4005" s="17">
        <v>0.74285714285714288</v>
      </c>
      <c r="AE4005" s="17">
        <v>0.63786008230452673</v>
      </c>
    </row>
    <row r="4006" spans="1:31" x14ac:dyDescent="0.35">
      <c r="A4006" t="str">
        <f t="shared" si="248"/>
        <v>December</v>
      </c>
      <c r="B4006">
        <f t="shared" si="249"/>
        <v>2024</v>
      </c>
      <c r="C4006" s="18">
        <v>45653</v>
      </c>
      <c r="D4006" t="s">
        <v>1393</v>
      </c>
      <c r="E4006" t="s">
        <v>78</v>
      </c>
      <c r="F4006" t="s">
        <v>1392</v>
      </c>
      <c r="G4006" s="15">
        <v>0.9484999999999999</v>
      </c>
      <c r="H4006" s="15" t="str">
        <f t="shared" si="250"/>
        <v>Baik Sekali</v>
      </c>
      <c r="I4006" s="15">
        <v>0.87982288033707878</v>
      </c>
      <c r="J4006" s="15" t="str">
        <f t="shared" si="251"/>
        <v>Baik</v>
      </c>
      <c r="K4006" s="15">
        <v>0.95470822953451051</v>
      </c>
      <c r="L4006">
        <v>2.57</v>
      </c>
      <c r="M4006">
        <v>0</v>
      </c>
      <c r="N4006">
        <v>4.21</v>
      </c>
      <c r="O4006">
        <v>3.92</v>
      </c>
      <c r="P4006" s="17">
        <v>0.60824742268041232</v>
      </c>
      <c r="Q4006" s="17">
        <v>0.76666666666666672</v>
      </c>
      <c r="R4006" s="17">
        <v>0.60187667560321712</v>
      </c>
      <c r="S4006" s="17">
        <v>0.82608695652173914</v>
      </c>
      <c r="T4006" s="17">
        <v>0.82608695652173914</v>
      </c>
      <c r="U4006" s="17">
        <v>0.96649484536082475</v>
      </c>
      <c r="V4006" s="17">
        <v>0.33762886597938152</v>
      </c>
      <c r="W4006">
        <v>0.19</v>
      </c>
      <c r="X4006">
        <v>3.52</v>
      </c>
      <c r="Y4006">
        <v>6.86</v>
      </c>
      <c r="Z4006">
        <v>25.41</v>
      </c>
      <c r="AA4006">
        <v>0</v>
      </c>
      <c r="AB4006" s="17">
        <v>0.74313288789903487</v>
      </c>
      <c r="AC4006" s="17">
        <v>0.72535211267605637</v>
      </c>
      <c r="AD4006" s="17">
        <v>0.75108695652173918</v>
      </c>
      <c r="AE4006" s="17">
        <v>0.71844660194174759</v>
      </c>
    </row>
    <row r="4007" spans="1:31" x14ac:dyDescent="0.35">
      <c r="A4007" t="str">
        <f t="shared" si="248"/>
        <v>December</v>
      </c>
      <c r="B4007">
        <f t="shared" si="249"/>
        <v>2024</v>
      </c>
      <c r="C4007" s="18">
        <v>45653</v>
      </c>
      <c r="D4007" t="s">
        <v>1393</v>
      </c>
      <c r="E4007" t="s">
        <v>126</v>
      </c>
      <c r="F4007" t="s">
        <v>1392</v>
      </c>
      <c r="G4007" s="15">
        <v>0.98150000000000004</v>
      </c>
      <c r="H4007" s="15" t="str">
        <f t="shared" si="250"/>
        <v>Istimewa</v>
      </c>
      <c r="I4007" s="15">
        <v>0.85376685000000008</v>
      </c>
      <c r="J4007" s="15" t="str">
        <f t="shared" si="251"/>
        <v>Baik</v>
      </c>
      <c r="K4007" s="15">
        <v>0.96569100000000008</v>
      </c>
      <c r="L4007">
        <v>1.86</v>
      </c>
      <c r="M4007">
        <v>0</v>
      </c>
      <c r="N4007">
        <v>3.66</v>
      </c>
      <c r="O4007">
        <v>3.04</v>
      </c>
      <c r="P4007" s="17">
        <v>0.8</v>
      </c>
      <c r="Q4007" s="17">
        <v>0.87878787878787878</v>
      </c>
      <c r="R4007" s="17">
        <v>0.79537366548042709</v>
      </c>
      <c r="S4007" s="17">
        <v>0.96551724137931039</v>
      </c>
      <c r="T4007" s="17">
        <v>0.96551724137931039</v>
      </c>
      <c r="U4007" s="17">
        <v>0.9882352941176471</v>
      </c>
      <c r="V4007" s="17">
        <v>0.75966386554621845</v>
      </c>
      <c r="W4007">
        <v>0.02</v>
      </c>
      <c r="X4007">
        <v>3.3</v>
      </c>
      <c r="Y4007">
        <v>9.9600000000000009</v>
      </c>
      <c r="Z4007">
        <v>42.12</v>
      </c>
      <c r="AA4007">
        <v>0</v>
      </c>
      <c r="AB4007" s="17">
        <v>0.85031847133757965</v>
      </c>
      <c r="AC4007" s="17">
        <v>0.80232558139534882</v>
      </c>
      <c r="AD4007" s="17">
        <v>0.86813186813186816</v>
      </c>
      <c r="AE4007" s="17">
        <v>0.74637681159420288</v>
      </c>
    </row>
    <row r="4008" spans="1:31" x14ac:dyDescent="0.35">
      <c r="A4008" t="str">
        <f t="shared" si="248"/>
        <v>December</v>
      </c>
      <c r="B4008">
        <f t="shared" si="249"/>
        <v>2024</v>
      </c>
      <c r="C4008" s="18">
        <v>45653</v>
      </c>
      <c r="D4008" t="s">
        <v>1393</v>
      </c>
      <c r="E4008" t="s">
        <v>16</v>
      </c>
      <c r="F4008" t="s">
        <v>1392</v>
      </c>
      <c r="G4008" s="15">
        <v>0.94059999999999999</v>
      </c>
      <c r="H4008" s="15" t="str">
        <f t="shared" si="250"/>
        <v>Baik Sekali</v>
      </c>
      <c r="I4008" s="15">
        <v>0.85389442113205183</v>
      </c>
      <c r="J4008" s="15" t="str">
        <f t="shared" si="251"/>
        <v>Baik</v>
      </c>
      <c r="K4008" s="15">
        <v>0.94934120323443405</v>
      </c>
      <c r="L4008">
        <v>3.55</v>
      </c>
      <c r="M4008">
        <v>6.63</v>
      </c>
      <c r="N4008">
        <v>4.2699999999999996</v>
      </c>
      <c r="O4008">
        <v>4.7300000000000004</v>
      </c>
      <c r="P4008" s="17">
        <v>0.64</v>
      </c>
      <c r="Q4008" s="17">
        <v>0.82550335570469802</v>
      </c>
      <c r="R4008" s="17">
        <v>0.60192837465564741</v>
      </c>
      <c r="S4008" s="17">
        <v>0.78048780487804881</v>
      </c>
      <c r="T4008" s="17">
        <v>0.78048780487804881</v>
      </c>
      <c r="U4008" s="17">
        <v>0.99657142857142855</v>
      </c>
      <c r="V4008" s="17">
        <v>0.40342857142857141</v>
      </c>
      <c r="W4008">
        <v>0.12</v>
      </c>
      <c r="X4008">
        <v>3.83</v>
      </c>
      <c r="Y4008">
        <v>19.399999999999999</v>
      </c>
      <c r="Z4008">
        <v>27.56</v>
      </c>
      <c r="AA4008">
        <v>0</v>
      </c>
      <c r="AB4008" s="17">
        <v>0.7360544217687075</v>
      </c>
      <c r="AC4008" s="17">
        <v>0.69199999999999995</v>
      </c>
      <c r="AD4008" s="17">
        <v>0.7567567567567568</v>
      </c>
      <c r="AE4008" s="17">
        <v>0.61849710982658956</v>
      </c>
    </row>
    <row r="4009" spans="1:31" x14ac:dyDescent="0.35">
      <c r="A4009" t="str">
        <f t="shared" si="248"/>
        <v>December</v>
      </c>
      <c r="B4009">
        <f t="shared" si="249"/>
        <v>2024</v>
      </c>
      <c r="C4009" s="18">
        <v>45653</v>
      </c>
      <c r="D4009" t="s">
        <v>1393</v>
      </c>
      <c r="E4009" t="s">
        <v>144</v>
      </c>
      <c r="F4009" t="s">
        <v>1392</v>
      </c>
      <c r="G4009" s="15">
        <v>0.9326000000000001</v>
      </c>
      <c r="H4009" s="15" t="str">
        <f t="shared" si="250"/>
        <v>Baik Sekali</v>
      </c>
      <c r="I4009" s="15">
        <v>0.89664359982976094</v>
      </c>
      <c r="J4009" s="15" t="str">
        <f t="shared" si="251"/>
        <v>Baik</v>
      </c>
      <c r="K4009" s="15">
        <v>0.96005314237074546</v>
      </c>
      <c r="L4009">
        <v>4.0999999999999996</v>
      </c>
      <c r="M4009">
        <v>2.76</v>
      </c>
      <c r="N4009">
        <v>6.12</v>
      </c>
      <c r="O4009">
        <v>5.48</v>
      </c>
      <c r="P4009" s="17">
        <v>0.64878671775223495</v>
      </c>
      <c r="Q4009" s="17">
        <v>0.64473684210526316</v>
      </c>
      <c r="R4009" s="17">
        <v>0.65045045045045047</v>
      </c>
      <c r="S4009" s="17">
        <v>0.86394557823129248</v>
      </c>
      <c r="T4009" s="17">
        <v>0.86394557823129248</v>
      </c>
      <c r="U4009" s="17">
        <v>0.84163473818646228</v>
      </c>
      <c r="V4009" s="17">
        <v>0.48148148148148151</v>
      </c>
      <c r="W4009">
        <v>0.93</v>
      </c>
      <c r="X4009">
        <v>3.28</v>
      </c>
      <c r="Y4009">
        <v>6.38</v>
      </c>
      <c r="Z4009">
        <v>35.64</v>
      </c>
      <c r="AA4009">
        <v>0</v>
      </c>
      <c r="AB4009" s="17">
        <v>0.75021607605877272</v>
      </c>
      <c r="AC4009" s="17">
        <v>0.64480874316939896</v>
      </c>
      <c r="AD4009" s="17">
        <v>0.78320090805902387</v>
      </c>
      <c r="AE4009" s="17">
        <v>0.84745762711864403</v>
      </c>
    </row>
    <row r="4010" spans="1:31" x14ac:dyDescent="0.35">
      <c r="A4010" t="str">
        <f t="shared" si="248"/>
        <v>December</v>
      </c>
      <c r="B4010">
        <f t="shared" si="249"/>
        <v>2024</v>
      </c>
      <c r="C4010" s="18">
        <v>45653</v>
      </c>
      <c r="D4010" t="s">
        <v>1394</v>
      </c>
      <c r="E4010" t="s">
        <v>106</v>
      </c>
      <c r="F4010" t="s">
        <v>1392</v>
      </c>
      <c r="G4010" s="15">
        <v>0.94889999999999997</v>
      </c>
      <c r="H4010" s="15" t="str">
        <f t="shared" si="250"/>
        <v>Baik Sekali</v>
      </c>
      <c r="I4010" s="15">
        <v>0.86055305000000004</v>
      </c>
      <c r="J4010" s="15" t="str">
        <f t="shared" si="251"/>
        <v>Baik</v>
      </c>
      <c r="K4010" s="15">
        <v>0.98322299999999996</v>
      </c>
      <c r="L4010">
        <v>3.72</v>
      </c>
      <c r="M4010">
        <v>0</v>
      </c>
      <c r="N4010">
        <v>6.42</v>
      </c>
      <c r="O4010">
        <v>4.6500000000000004</v>
      </c>
      <c r="P4010" s="17">
        <v>0.89351081530782028</v>
      </c>
      <c r="Q4010" s="17">
        <v>0.9642857142857143</v>
      </c>
      <c r="R4010" s="17">
        <v>0.88623853211009174</v>
      </c>
      <c r="S4010" s="17">
        <v>0.92592592592592593</v>
      </c>
      <c r="T4010" s="17">
        <v>0.92592592592592593</v>
      </c>
      <c r="U4010" s="17">
        <v>0.9733777038269551</v>
      </c>
      <c r="V4010" s="17">
        <v>0.6921797004991681</v>
      </c>
      <c r="W4010">
        <v>0.79</v>
      </c>
      <c r="X4010">
        <v>9.2200000000000006</v>
      </c>
      <c r="Y4010">
        <v>13.21</v>
      </c>
      <c r="Z4010">
        <v>20.260000000000002</v>
      </c>
      <c r="AA4010">
        <v>0</v>
      </c>
      <c r="AB4010" s="17">
        <v>0.75778766687857602</v>
      </c>
      <c r="AC4010" s="17">
        <v>0.87427466150870403</v>
      </c>
      <c r="AD4010" s="17">
        <v>0.7007575757575758</v>
      </c>
      <c r="AE4010" s="17">
        <v>0.48893805309734512</v>
      </c>
    </row>
    <row r="4011" spans="1:31" x14ac:dyDescent="0.35">
      <c r="A4011" t="str">
        <f t="shared" si="248"/>
        <v>December</v>
      </c>
      <c r="B4011">
        <f t="shared" si="249"/>
        <v>2024</v>
      </c>
      <c r="C4011" s="18">
        <v>45653</v>
      </c>
      <c r="D4011" t="s">
        <v>1394</v>
      </c>
      <c r="E4011" t="s">
        <v>47</v>
      </c>
      <c r="F4011" t="s">
        <v>1392</v>
      </c>
      <c r="G4011" s="15">
        <v>0.85849999999999993</v>
      </c>
      <c r="H4011" s="15" t="str">
        <f t="shared" si="250"/>
        <v>Baik</v>
      </c>
      <c r="I4011" s="15">
        <v>0.8383539013506015</v>
      </c>
      <c r="J4011" s="15" t="str">
        <f t="shared" si="251"/>
        <v>Cukup</v>
      </c>
      <c r="K4011" s="15">
        <v>0.91979686100171865</v>
      </c>
      <c r="L4011">
        <v>3.2</v>
      </c>
      <c r="M4011">
        <v>7.05</v>
      </c>
      <c r="N4011">
        <v>11.08</v>
      </c>
      <c r="O4011">
        <v>11.92</v>
      </c>
      <c r="P4011" s="17">
        <v>0.41774891774891781</v>
      </c>
      <c r="Q4011" s="17">
        <v>0.50927246790299574</v>
      </c>
      <c r="R4011" s="17">
        <v>0.39242005527043028</v>
      </c>
      <c r="S4011" s="17">
        <v>0.6918767507002801</v>
      </c>
      <c r="T4011" s="17">
        <v>0.69142857142857139</v>
      </c>
      <c r="U4011" s="17">
        <v>0.98361162646876932</v>
      </c>
      <c r="V4011" s="17">
        <v>0.26839826839826841</v>
      </c>
      <c r="W4011">
        <v>1.27</v>
      </c>
      <c r="X4011">
        <v>9.84</v>
      </c>
      <c r="Y4011">
        <v>15.77</v>
      </c>
      <c r="Z4011">
        <v>17.739999999999998</v>
      </c>
      <c r="AA4011">
        <v>0</v>
      </c>
      <c r="AB4011" s="17">
        <v>0.38103207810320783</v>
      </c>
      <c r="AC4011" s="17">
        <v>0.41233071988595871</v>
      </c>
      <c r="AD4011" s="17">
        <v>0.26829268292682928</v>
      </c>
      <c r="AE4011" s="17">
        <v>0.73552290406222987</v>
      </c>
    </row>
    <row r="4012" spans="1:31" x14ac:dyDescent="0.35">
      <c r="A4012" t="str">
        <f t="shared" si="248"/>
        <v>December</v>
      </c>
      <c r="B4012">
        <f t="shared" si="249"/>
        <v>2024</v>
      </c>
      <c r="C4012" s="18">
        <v>45653</v>
      </c>
      <c r="D4012" t="s">
        <v>1394</v>
      </c>
      <c r="E4012" t="s">
        <v>29</v>
      </c>
      <c r="F4012" t="s">
        <v>1392</v>
      </c>
      <c r="G4012" s="15">
        <v>0.88480000000000003</v>
      </c>
      <c r="H4012" s="15" t="str">
        <f t="shared" si="250"/>
        <v>Baik</v>
      </c>
      <c r="I4012" s="15">
        <v>0.82900617617499517</v>
      </c>
      <c r="J4012" s="15" t="str">
        <f t="shared" si="251"/>
        <v>Cukup</v>
      </c>
      <c r="K4012" s="15">
        <v>0.93394621764284325</v>
      </c>
      <c r="L4012">
        <v>0.64</v>
      </c>
      <c r="M4012">
        <v>5.69</v>
      </c>
      <c r="N4012">
        <v>7.71</v>
      </c>
      <c r="O4012">
        <v>8.3000000000000007</v>
      </c>
      <c r="P4012" s="17">
        <v>0.55159907682162879</v>
      </c>
      <c r="Q4012" s="17">
        <v>0.39434276206322788</v>
      </c>
      <c r="R4012" s="17">
        <v>0.59046052631578949</v>
      </c>
      <c r="S4012" s="17">
        <v>0.62447257383966248</v>
      </c>
      <c r="T4012" s="17">
        <v>0.62447257383966248</v>
      </c>
      <c r="U4012" s="17">
        <v>0.90207715133531152</v>
      </c>
      <c r="V4012" s="17">
        <v>0.25914935707220571</v>
      </c>
      <c r="W4012">
        <v>1.31</v>
      </c>
      <c r="X4012">
        <v>5.76</v>
      </c>
      <c r="Y4012">
        <v>17.96</v>
      </c>
      <c r="Z4012">
        <v>12.1</v>
      </c>
      <c r="AA4012">
        <v>0</v>
      </c>
      <c r="AB4012" s="17">
        <v>0.43415223519935559</v>
      </c>
      <c r="AC4012" s="17">
        <v>0.58073654390934848</v>
      </c>
      <c r="AD4012" s="17">
        <v>0.2408963585434174</v>
      </c>
      <c r="AE4012" s="17">
        <v>0.5841463414634146</v>
      </c>
    </row>
    <row r="4013" spans="1:31" x14ac:dyDescent="0.35">
      <c r="A4013" t="str">
        <f t="shared" si="248"/>
        <v>December</v>
      </c>
      <c r="B4013">
        <f t="shared" si="249"/>
        <v>2024</v>
      </c>
      <c r="C4013" s="18">
        <v>45653</v>
      </c>
      <c r="D4013" t="s">
        <v>1394</v>
      </c>
      <c r="E4013" t="s">
        <v>62</v>
      </c>
      <c r="F4013" t="s">
        <v>1392</v>
      </c>
      <c r="G4013" s="15">
        <v>0.85930000000000006</v>
      </c>
      <c r="H4013" s="15" t="str">
        <f t="shared" si="250"/>
        <v>Baik</v>
      </c>
      <c r="I4013" s="15">
        <v>0.87287020198827525</v>
      </c>
      <c r="J4013" s="15" t="str">
        <f t="shared" si="251"/>
        <v>Baik</v>
      </c>
      <c r="K4013" s="15">
        <v>0.93670057710935806</v>
      </c>
      <c r="L4013">
        <v>4</v>
      </c>
      <c r="M4013">
        <v>4.2300000000000004</v>
      </c>
      <c r="N4013">
        <v>6.02</v>
      </c>
      <c r="O4013">
        <v>7.78</v>
      </c>
      <c r="P4013" s="17">
        <v>0.66722783389450058</v>
      </c>
      <c r="Q4013" s="17">
        <v>0.73913043478260865</v>
      </c>
      <c r="R4013" s="17">
        <v>0.65533028122956183</v>
      </c>
      <c r="S4013" s="17">
        <v>0.80748663101604279</v>
      </c>
      <c r="T4013" s="17">
        <v>0.80540540540540539</v>
      </c>
      <c r="U4013" s="17">
        <v>0.99438832772166108</v>
      </c>
      <c r="V4013" s="17">
        <v>0.42536475869809198</v>
      </c>
      <c r="W4013">
        <v>2.78</v>
      </c>
      <c r="X4013">
        <v>7.36</v>
      </c>
      <c r="Y4013">
        <v>17.239999999999998</v>
      </c>
      <c r="Z4013">
        <v>24.77</v>
      </c>
      <c r="AA4013">
        <v>0</v>
      </c>
      <c r="AB4013" s="17">
        <v>0.65319273579379022</v>
      </c>
      <c r="AC4013" s="17">
        <v>0.67970882620564155</v>
      </c>
      <c r="AD4013" s="17">
        <v>0.60526315789473684</v>
      </c>
      <c r="AE4013" s="17">
        <v>0.6760374832663989</v>
      </c>
    </row>
    <row r="4014" spans="1:31" x14ac:dyDescent="0.35">
      <c r="A4014" t="str">
        <f t="shared" si="248"/>
        <v>December</v>
      </c>
      <c r="B4014">
        <f t="shared" si="249"/>
        <v>2024</v>
      </c>
      <c r="C4014" s="23">
        <v>45654</v>
      </c>
      <c r="D4014" t="s">
        <v>1378</v>
      </c>
      <c r="E4014" t="s">
        <v>110</v>
      </c>
      <c r="F4014" t="s">
        <v>1379</v>
      </c>
      <c r="G4014" s="15">
        <v>0.82209999999999994</v>
      </c>
      <c r="H4014" s="15" t="str">
        <f t="shared" si="250"/>
        <v>Cukup</v>
      </c>
      <c r="I4014" s="15">
        <v>0.86430535941437681</v>
      </c>
      <c r="J4014" s="15" t="str">
        <f t="shared" si="251"/>
        <v>Baik</v>
      </c>
      <c r="K4014" s="15">
        <v>0.964229598326791</v>
      </c>
      <c r="L4014">
        <v>4.87</v>
      </c>
      <c r="M4014">
        <v>6.1</v>
      </c>
      <c r="N4014">
        <v>8.31</v>
      </c>
      <c r="O4014">
        <v>10.66</v>
      </c>
      <c r="P4014" s="17">
        <v>0.43771827706635619</v>
      </c>
      <c r="Q4014" s="17">
        <v>0.37920489296636078</v>
      </c>
      <c r="R4014" s="17">
        <v>0.45147375988497479</v>
      </c>
      <c r="S4014" s="17">
        <v>0.40725806451612911</v>
      </c>
      <c r="T4014" s="17">
        <v>0.40890688259109309</v>
      </c>
      <c r="U4014" s="17">
        <v>0.99243306169965073</v>
      </c>
      <c r="V4014" s="17">
        <v>0.13940628637951111</v>
      </c>
      <c r="W4014">
        <v>0.21</v>
      </c>
      <c r="X4014">
        <v>6.4</v>
      </c>
      <c r="Y4014">
        <v>27.38</v>
      </c>
      <c r="Z4014">
        <v>72.13</v>
      </c>
      <c r="AA4014">
        <v>0</v>
      </c>
      <c r="AB4014" s="17">
        <v>0.2666064537318335</v>
      </c>
      <c r="AC4014" s="17">
        <v>0.23275862068965519</v>
      </c>
      <c r="AD4014" s="17">
        <v>0.27372226127121202</v>
      </c>
      <c r="AE4014" s="17">
        <v>0.25341130604288498</v>
      </c>
    </row>
    <row r="4015" spans="1:31" x14ac:dyDescent="0.35">
      <c r="A4015" t="str">
        <f t="shared" si="248"/>
        <v>December</v>
      </c>
      <c r="B4015">
        <f t="shared" si="249"/>
        <v>2024</v>
      </c>
      <c r="C4015" s="23">
        <v>45654</v>
      </c>
      <c r="D4015" t="s">
        <v>1378</v>
      </c>
      <c r="E4015" t="s">
        <v>96</v>
      </c>
      <c r="F4015" t="s">
        <v>1380</v>
      </c>
      <c r="G4015" s="15">
        <v>0.89829999999999999</v>
      </c>
      <c r="H4015" s="15" t="str">
        <f t="shared" si="250"/>
        <v>Baik</v>
      </c>
      <c r="I4015" s="15">
        <v>0.86830840363892237</v>
      </c>
      <c r="J4015" s="15" t="str">
        <f t="shared" si="251"/>
        <v>Baik</v>
      </c>
      <c r="K4015" s="15">
        <v>0.97845258182549255</v>
      </c>
      <c r="L4015">
        <v>1.62</v>
      </c>
      <c r="M4015">
        <v>6.71</v>
      </c>
      <c r="N4015">
        <v>6.24</v>
      </c>
      <c r="O4015">
        <v>4.8499999999999996</v>
      </c>
      <c r="P4015" s="17">
        <v>0.54456140350877191</v>
      </c>
      <c r="Q4015" s="17">
        <v>0.5714285714285714</v>
      </c>
      <c r="R4015" s="17">
        <v>0.54163424124513615</v>
      </c>
      <c r="S4015" s="17">
        <v>0.32500000000000001</v>
      </c>
      <c r="T4015" s="17">
        <v>0.32500000000000001</v>
      </c>
      <c r="U4015" s="17">
        <v>0.97192982456140353</v>
      </c>
      <c r="V4015" s="17">
        <v>0.207719298245614</v>
      </c>
      <c r="W4015">
        <v>0.27</v>
      </c>
      <c r="X4015">
        <v>3.73</v>
      </c>
      <c r="Y4015">
        <v>20.93</v>
      </c>
      <c r="Z4015">
        <v>70.569999999999993</v>
      </c>
      <c r="AA4015">
        <v>0</v>
      </c>
      <c r="AB4015" s="17">
        <v>0.55374479889042993</v>
      </c>
      <c r="AC4015" s="17">
        <v>0.42539682539682538</v>
      </c>
      <c r="AD4015" s="17">
        <v>0.64189584552369805</v>
      </c>
      <c r="AE4015" s="17">
        <v>0.38557213930348261</v>
      </c>
    </row>
    <row r="4016" spans="1:31" x14ac:dyDescent="0.35">
      <c r="A4016" t="str">
        <f t="shared" si="248"/>
        <v>December</v>
      </c>
      <c r="B4016">
        <f t="shared" si="249"/>
        <v>2024</v>
      </c>
      <c r="C4016" s="23">
        <v>45654</v>
      </c>
      <c r="D4016" t="s">
        <v>1378</v>
      </c>
      <c r="E4016" t="s">
        <v>132</v>
      </c>
      <c r="F4016" t="s">
        <v>1379</v>
      </c>
      <c r="G4016" s="15">
        <v>0.92030000000000001</v>
      </c>
      <c r="H4016" s="15" t="str">
        <f t="shared" si="250"/>
        <v>Baik Sekali</v>
      </c>
      <c r="I4016" s="15">
        <v>0.94630600000000009</v>
      </c>
      <c r="J4016" s="15" t="str">
        <f t="shared" si="251"/>
        <v>Baik Sekali</v>
      </c>
      <c r="K4016" s="15">
        <v>0.99516000000000004</v>
      </c>
      <c r="L4016">
        <v>1.01</v>
      </c>
      <c r="M4016">
        <v>5.2</v>
      </c>
      <c r="N4016">
        <v>4.75</v>
      </c>
      <c r="O4016">
        <v>6.28</v>
      </c>
      <c r="P4016" s="17">
        <v>0.41497975708502022</v>
      </c>
      <c r="Q4016" s="17">
        <v>0.4585635359116022</v>
      </c>
      <c r="R4016" s="17">
        <v>0.40520446096654272</v>
      </c>
      <c r="S4016" s="17">
        <v>0.72289156626506024</v>
      </c>
      <c r="T4016" s="17">
        <v>0.72289156626506024</v>
      </c>
      <c r="U4016" s="17">
        <v>0.99898785425101211</v>
      </c>
      <c r="V4016" s="17">
        <v>0.26720647773279349</v>
      </c>
      <c r="W4016">
        <v>0.02</v>
      </c>
      <c r="X4016">
        <v>5.18</v>
      </c>
      <c r="Y4016">
        <v>19.37</v>
      </c>
      <c r="Z4016">
        <v>12.15</v>
      </c>
      <c r="AA4016">
        <v>0</v>
      </c>
      <c r="AB4016" s="17">
        <v>0.1690427698574338</v>
      </c>
      <c r="AC4016" s="17">
        <v>0.13147410358565739</v>
      </c>
      <c r="AD4016" s="17">
        <v>0.42533333333333329</v>
      </c>
      <c r="AE4016" s="17">
        <v>0.87878787878787878</v>
      </c>
    </row>
    <row r="4017" spans="1:31" x14ac:dyDescent="0.35">
      <c r="A4017" t="str">
        <f t="shared" si="248"/>
        <v>December</v>
      </c>
      <c r="B4017">
        <f t="shared" si="249"/>
        <v>2024</v>
      </c>
      <c r="C4017" s="23">
        <v>45654</v>
      </c>
      <c r="D4017" t="s">
        <v>1378</v>
      </c>
      <c r="E4017" t="s">
        <v>23</v>
      </c>
      <c r="F4017" t="s">
        <v>1381</v>
      </c>
      <c r="G4017" s="15">
        <v>0.88950000000000007</v>
      </c>
      <c r="H4017" s="15" t="str">
        <f t="shared" si="250"/>
        <v>Baik</v>
      </c>
      <c r="I4017" s="15">
        <v>0.85600966077667406</v>
      </c>
      <c r="J4017" s="15" t="str">
        <f t="shared" si="251"/>
        <v>Baik</v>
      </c>
      <c r="K4017" s="15">
        <v>0.95909903079049708</v>
      </c>
      <c r="L4017">
        <v>2.61</v>
      </c>
      <c r="M4017">
        <v>6.16</v>
      </c>
      <c r="N4017">
        <v>7.48</v>
      </c>
      <c r="O4017">
        <v>8.6300000000000008</v>
      </c>
      <c r="P4017" s="17">
        <v>0.30131004366812231</v>
      </c>
      <c r="Q4017" s="17">
        <v>0.44372294372294369</v>
      </c>
      <c r="R4017" s="17">
        <v>0.27252843394575682</v>
      </c>
      <c r="S4017" s="17">
        <v>0.35609756097560968</v>
      </c>
      <c r="T4017" s="17">
        <v>0.35609756097560968</v>
      </c>
      <c r="U4017" s="17">
        <v>0.99454148471615722</v>
      </c>
      <c r="V4017" s="17">
        <v>0.1077147016011645</v>
      </c>
      <c r="W4017">
        <v>0.17</v>
      </c>
      <c r="X4017">
        <v>3.48</v>
      </c>
      <c r="Y4017">
        <v>16.04</v>
      </c>
      <c r="Z4017">
        <v>48.16</v>
      </c>
      <c r="AA4017">
        <v>0</v>
      </c>
      <c r="AB4017" s="17">
        <v>0.34503396958912969</v>
      </c>
      <c r="AC4017" s="17">
        <v>0.40745341614906833</v>
      </c>
      <c r="AD4017" s="17">
        <v>0.30488130168044808</v>
      </c>
      <c r="AE4017" s="17">
        <v>0.50813008130081305</v>
      </c>
    </row>
    <row r="4018" spans="1:31" x14ac:dyDescent="0.35">
      <c r="A4018" t="str">
        <f t="shared" si="248"/>
        <v>December</v>
      </c>
      <c r="B4018">
        <f t="shared" si="249"/>
        <v>2024</v>
      </c>
      <c r="C4018" s="23">
        <v>45654</v>
      </c>
      <c r="D4018" t="s">
        <v>1378</v>
      </c>
      <c r="E4018" t="s">
        <v>134</v>
      </c>
      <c r="F4018" t="s">
        <v>1382</v>
      </c>
      <c r="G4018" s="15">
        <v>0.84930000000000005</v>
      </c>
      <c r="H4018" s="15" t="str">
        <f t="shared" si="250"/>
        <v>Cukup</v>
      </c>
      <c r="I4018" s="15">
        <v>0.91949394937027706</v>
      </c>
      <c r="J4018" s="15" t="str">
        <f t="shared" si="251"/>
        <v>Baik Sekali</v>
      </c>
      <c r="K4018" s="15">
        <v>0.97055414105793458</v>
      </c>
      <c r="L4018">
        <v>9.73</v>
      </c>
      <c r="M4018">
        <v>4.09</v>
      </c>
      <c r="N4018">
        <v>6.25</v>
      </c>
      <c r="O4018">
        <v>5.97</v>
      </c>
      <c r="P4018" s="17">
        <v>0.34705133644463299</v>
      </c>
      <c r="Q4018" s="17">
        <v>0.36599423631123917</v>
      </c>
      <c r="R4018" s="17">
        <v>0.33914612146722789</v>
      </c>
      <c r="S4018" s="17">
        <v>0.68110236220472442</v>
      </c>
      <c r="T4018" s="17">
        <v>0.71111111111111114</v>
      </c>
      <c r="U4018" s="17">
        <v>1</v>
      </c>
      <c r="V4018" s="17">
        <v>0.20704285108188369</v>
      </c>
      <c r="W4018">
        <v>0.05</v>
      </c>
      <c r="X4018">
        <v>3.67</v>
      </c>
      <c r="Y4018">
        <v>25.42</v>
      </c>
      <c r="Z4018">
        <v>43.07</v>
      </c>
      <c r="AA4018">
        <v>0</v>
      </c>
      <c r="AB4018" s="17">
        <v>0.19192596566523609</v>
      </c>
      <c r="AC4018" s="17">
        <v>0.37165082108902331</v>
      </c>
      <c r="AD4018" s="17">
        <v>0.15564581640942321</v>
      </c>
      <c r="AE4018" s="17">
        <v>0.913953488372093</v>
      </c>
    </row>
    <row r="4019" spans="1:31" x14ac:dyDescent="0.35">
      <c r="A4019" t="str">
        <f t="shared" si="248"/>
        <v>December</v>
      </c>
      <c r="B4019">
        <f t="shared" si="249"/>
        <v>2024</v>
      </c>
      <c r="C4019" s="23">
        <v>45654</v>
      </c>
      <c r="D4019" t="s">
        <v>1378</v>
      </c>
      <c r="E4019" t="s">
        <v>150</v>
      </c>
      <c r="F4019" t="s">
        <v>1383</v>
      </c>
      <c r="G4019" s="15">
        <v>0.90500000000000003</v>
      </c>
      <c r="H4019" s="15" t="str">
        <f t="shared" si="250"/>
        <v>Baik Sekali</v>
      </c>
      <c r="I4019" s="15">
        <v>0.92643335000000004</v>
      </c>
      <c r="J4019" s="15" t="str">
        <f t="shared" si="251"/>
        <v>Baik Sekali</v>
      </c>
      <c r="K4019" s="15">
        <v>0.97738100000000006</v>
      </c>
      <c r="L4019">
        <v>3.71</v>
      </c>
      <c r="M4019">
        <v>4.7300000000000004</v>
      </c>
      <c r="N4019">
        <v>4.82</v>
      </c>
      <c r="O4019">
        <v>6.64</v>
      </c>
      <c r="P4019" s="17">
        <v>0.3901468788249694</v>
      </c>
      <c r="Q4019" s="17">
        <v>0.47526041666666669</v>
      </c>
      <c r="R4019" s="17">
        <v>0.36399999999999999</v>
      </c>
      <c r="S4019" s="17">
        <v>0.57808219178082187</v>
      </c>
      <c r="T4019" s="17">
        <v>0.57967032967032972</v>
      </c>
      <c r="U4019" s="17">
        <v>0.9446144430844553</v>
      </c>
      <c r="V4019" s="17">
        <v>0.2343941248470012</v>
      </c>
      <c r="W4019">
        <v>0.36</v>
      </c>
      <c r="X4019">
        <v>2.7</v>
      </c>
      <c r="Y4019">
        <v>23.06</v>
      </c>
      <c r="Z4019">
        <v>43.02</v>
      </c>
      <c r="AA4019">
        <v>0</v>
      </c>
      <c r="AB4019" s="17">
        <v>0.26501814272275231</v>
      </c>
      <c r="AC4019" s="17">
        <v>0.33135704874835309</v>
      </c>
      <c r="AD4019" s="17">
        <v>0.24283015627683319</v>
      </c>
      <c r="AE4019" s="17">
        <v>0.43538767395626238</v>
      </c>
    </row>
    <row r="4020" spans="1:31" x14ac:dyDescent="0.35">
      <c r="A4020" t="str">
        <f t="shared" si="248"/>
        <v>December</v>
      </c>
      <c r="B4020">
        <f t="shared" si="249"/>
        <v>2024</v>
      </c>
      <c r="C4020" s="23">
        <v>45654</v>
      </c>
      <c r="D4020" t="s">
        <v>1384</v>
      </c>
      <c r="E4020" t="s">
        <v>120</v>
      </c>
      <c r="F4020" t="s">
        <v>1385</v>
      </c>
      <c r="G4020" s="15">
        <v>0.88150000000000006</v>
      </c>
      <c r="H4020" s="15" t="str">
        <f t="shared" si="250"/>
        <v>Baik</v>
      </c>
      <c r="I4020" s="15">
        <v>0.89416712579182711</v>
      </c>
      <c r="J4020" s="15" t="str">
        <f t="shared" si="251"/>
        <v>Baik</v>
      </c>
      <c r="K4020" s="15">
        <v>0.97526321654807735</v>
      </c>
      <c r="L4020">
        <v>5.53</v>
      </c>
      <c r="M4020">
        <v>6.27</v>
      </c>
      <c r="N4020">
        <v>6.46</v>
      </c>
      <c r="O4020">
        <v>10.4</v>
      </c>
      <c r="P4020" s="17">
        <v>0.67900302114803623</v>
      </c>
      <c r="Q4020" s="17">
        <v>0.75977653631284914</v>
      </c>
      <c r="R4020" s="17">
        <v>0.66124078624078619</v>
      </c>
      <c r="S4020" s="17">
        <v>0.68198529411764708</v>
      </c>
      <c r="T4020" s="17">
        <v>0.67962962962962958</v>
      </c>
      <c r="U4020" s="17">
        <v>0.99672708962739176</v>
      </c>
      <c r="V4020" s="17">
        <v>0.42648539778449152</v>
      </c>
      <c r="W4020">
        <v>0.06</v>
      </c>
      <c r="X4020">
        <v>8.6999999999999993</v>
      </c>
      <c r="Y4020">
        <v>29.56</v>
      </c>
      <c r="Z4020">
        <v>20.190000000000001</v>
      </c>
      <c r="AA4020">
        <v>0</v>
      </c>
      <c r="AB4020" s="17">
        <v>0.46500060657527598</v>
      </c>
      <c r="AC4020" s="17">
        <v>0.76193282262816731</v>
      </c>
      <c r="AD4020" s="17">
        <v>0.38646895273401299</v>
      </c>
      <c r="AE4020" s="17">
        <v>0.74168600154679043</v>
      </c>
    </row>
    <row r="4021" spans="1:31" x14ac:dyDescent="0.35">
      <c r="A4021" t="str">
        <f t="shared" si="248"/>
        <v>December</v>
      </c>
      <c r="B4021">
        <f t="shared" si="249"/>
        <v>2024</v>
      </c>
      <c r="C4021" s="23">
        <v>45654</v>
      </c>
      <c r="D4021" t="s">
        <v>1384</v>
      </c>
      <c r="E4021" t="s">
        <v>124</v>
      </c>
      <c r="F4021" t="s">
        <v>1380</v>
      </c>
      <c r="G4021" s="15">
        <v>0.8798999999999999</v>
      </c>
      <c r="H4021" s="15" t="str">
        <f t="shared" si="250"/>
        <v>Baik</v>
      </c>
      <c r="I4021" s="15">
        <v>0.90653033208056832</v>
      </c>
      <c r="J4021" s="15" t="str">
        <f t="shared" si="251"/>
        <v>Baik Sekali</v>
      </c>
      <c r="K4021" s="15">
        <v>0.95672952023019475</v>
      </c>
      <c r="L4021">
        <v>2.67</v>
      </c>
      <c r="M4021">
        <v>3.05</v>
      </c>
      <c r="N4021">
        <v>4.3099999999999996</v>
      </c>
      <c r="O4021">
        <v>5.33</v>
      </c>
      <c r="P4021" s="17">
        <v>0.68715697036223933</v>
      </c>
      <c r="Q4021" s="17">
        <v>0.66269841269841268</v>
      </c>
      <c r="R4021" s="17">
        <v>0.69650986342943855</v>
      </c>
      <c r="S4021" s="17">
        <v>0.5</v>
      </c>
      <c r="T4021" s="17">
        <v>0.51393188854489169</v>
      </c>
      <c r="U4021" s="17">
        <v>0.99780461031833145</v>
      </c>
      <c r="V4021" s="17">
        <v>0.37870472008781558</v>
      </c>
      <c r="W4021">
        <v>1</v>
      </c>
      <c r="X4021">
        <v>8.23</v>
      </c>
      <c r="Y4021">
        <v>24.14</v>
      </c>
      <c r="Z4021">
        <v>61.86</v>
      </c>
      <c r="AA4021">
        <v>0</v>
      </c>
      <c r="AB4021" s="17">
        <v>0.27374885665751991</v>
      </c>
      <c r="AC4021" s="17">
        <v>0.54513481828839394</v>
      </c>
      <c r="AD4021" s="17">
        <v>0.23793307669529171</v>
      </c>
      <c r="AE4021" s="17">
        <v>0.49892473118279568</v>
      </c>
    </row>
    <row r="4022" spans="1:31" x14ac:dyDescent="0.35">
      <c r="A4022" t="str">
        <f t="shared" si="248"/>
        <v>December</v>
      </c>
      <c r="B4022">
        <f t="shared" si="249"/>
        <v>2024</v>
      </c>
      <c r="C4022" s="23">
        <v>45654</v>
      </c>
      <c r="D4022" t="s">
        <v>1384</v>
      </c>
      <c r="E4022" t="s">
        <v>32</v>
      </c>
      <c r="F4022" t="s">
        <v>1385</v>
      </c>
      <c r="G4022" s="15">
        <v>0.89910000000000001</v>
      </c>
      <c r="H4022" s="15" t="str">
        <f t="shared" si="250"/>
        <v>Baik</v>
      </c>
      <c r="I4022" s="15">
        <v>0.89451595394032224</v>
      </c>
      <c r="J4022" s="15" t="str">
        <f t="shared" si="251"/>
        <v>Baik</v>
      </c>
      <c r="K4022" s="15">
        <v>0.95861701125806353</v>
      </c>
      <c r="L4022">
        <v>3.11</v>
      </c>
      <c r="M4022">
        <v>4.9000000000000004</v>
      </c>
      <c r="N4022">
        <v>5.77</v>
      </c>
      <c r="O4022">
        <v>9.68</v>
      </c>
      <c r="P4022" s="17">
        <v>0.57993878031551682</v>
      </c>
      <c r="Q4022" s="17">
        <v>0.67420109119251759</v>
      </c>
      <c r="R4022" s="17">
        <v>0.53913630229419707</v>
      </c>
      <c r="S4022" s="17">
        <v>0.74682080924855487</v>
      </c>
      <c r="T4022" s="17">
        <v>0.74970896391152508</v>
      </c>
      <c r="U4022" s="17">
        <v>0.98775606310336705</v>
      </c>
      <c r="V4022" s="17">
        <v>0.36896632917353428</v>
      </c>
      <c r="W4022">
        <v>0.17</v>
      </c>
      <c r="X4022">
        <v>8.9600000000000009</v>
      </c>
      <c r="Y4022">
        <v>26.37</v>
      </c>
      <c r="Z4022">
        <v>62.43</v>
      </c>
      <c r="AA4022">
        <v>0</v>
      </c>
      <c r="AB4022" s="17">
        <v>0.30367400021675522</v>
      </c>
      <c r="AC4022" s="17">
        <v>0.54968287526427062</v>
      </c>
      <c r="AD4022" s="17">
        <v>0.26818985448116422</v>
      </c>
      <c r="AE4022" s="17">
        <v>0.82307692307692304</v>
      </c>
    </row>
    <row r="4023" spans="1:31" x14ac:dyDescent="0.35">
      <c r="A4023" t="str">
        <f t="shared" si="248"/>
        <v>December</v>
      </c>
      <c r="B4023">
        <f t="shared" si="249"/>
        <v>2024</v>
      </c>
      <c r="C4023" s="23">
        <v>45654</v>
      </c>
      <c r="D4023" t="s">
        <v>1384</v>
      </c>
      <c r="E4023" t="s">
        <v>154</v>
      </c>
      <c r="F4023" t="s">
        <v>1386</v>
      </c>
      <c r="G4023" s="15">
        <v>0.875</v>
      </c>
      <c r="H4023" s="15" t="str">
        <f t="shared" si="250"/>
        <v>Baik</v>
      </c>
      <c r="I4023" s="15">
        <v>0.93061637351750481</v>
      </c>
      <c r="J4023" s="15" t="str">
        <f t="shared" si="251"/>
        <v>Baik Sekali</v>
      </c>
      <c r="K4023" s="15">
        <v>0.95126106719287118</v>
      </c>
      <c r="L4023">
        <v>3.87</v>
      </c>
      <c r="M4023">
        <v>3.66</v>
      </c>
      <c r="N4023">
        <v>5.8</v>
      </c>
      <c r="O4023">
        <v>6.98</v>
      </c>
      <c r="P4023" s="17">
        <v>0.58946553059643692</v>
      </c>
      <c r="Q4023" s="17">
        <v>0.62519685039370076</v>
      </c>
      <c r="R4023" s="17">
        <v>0.57781201848998465</v>
      </c>
      <c r="S4023" s="17">
        <v>0.56675062972292189</v>
      </c>
      <c r="T4023" s="17">
        <v>0.56675062972292189</v>
      </c>
      <c r="U4023" s="17">
        <v>0.99031758326878394</v>
      </c>
      <c r="V4023" s="17">
        <v>0.31913245546088298</v>
      </c>
      <c r="W4023">
        <v>0.12</v>
      </c>
      <c r="X4023">
        <v>9.0500000000000007</v>
      </c>
      <c r="Y4023">
        <v>24.09</v>
      </c>
      <c r="Z4023">
        <v>56.94</v>
      </c>
      <c r="AA4023">
        <v>0</v>
      </c>
      <c r="AB4023" s="17">
        <v>0.66124867081877559</v>
      </c>
      <c r="AC4023" s="17">
        <v>0.49182763744427932</v>
      </c>
      <c r="AD4023" s="17">
        <v>0.70546363986148519</v>
      </c>
      <c r="AE4023" s="17">
        <v>0.5</v>
      </c>
    </row>
    <row r="4024" spans="1:31" x14ac:dyDescent="0.35">
      <c r="A4024" t="str">
        <f t="shared" si="248"/>
        <v>December</v>
      </c>
      <c r="B4024">
        <f t="shared" si="249"/>
        <v>2024</v>
      </c>
      <c r="C4024" s="23">
        <v>45654</v>
      </c>
      <c r="D4024" t="s">
        <v>1384</v>
      </c>
      <c r="E4024" t="s">
        <v>72</v>
      </c>
      <c r="F4024" t="s">
        <v>1382</v>
      </c>
      <c r="G4024" s="15">
        <v>0.91249999999999998</v>
      </c>
      <c r="H4024" s="15" t="str">
        <f t="shared" si="250"/>
        <v>Baik Sekali</v>
      </c>
      <c r="I4024" s="15">
        <v>0.8403214877278673</v>
      </c>
      <c r="J4024" s="15" t="str">
        <f t="shared" si="251"/>
        <v>Cukup</v>
      </c>
      <c r="K4024" s="15">
        <v>0.95234710779390663</v>
      </c>
      <c r="L4024">
        <v>4.01</v>
      </c>
      <c r="M4024">
        <v>5.94</v>
      </c>
      <c r="N4024">
        <v>5.91</v>
      </c>
      <c r="O4024">
        <v>7.2</v>
      </c>
      <c r="P4024" s="17">
        <v>0.53177324994956632</v>
      </c>
      <c r="Q4024" s="17">
        <v>0.70386904761904767</v>
      </c>
      <c r="R4024" s="17">
        <v>0.4677553279822862</v>
      </c>
      <c r="S4024" s="17">
        <v>0.7526427061310782</v>
      </c>
      <c r="T4024" s="17">
        <v>0.75348338692390138</v>
      </c>
      <c r="U4024" s="17">
        <v>0.988299374621747</v>
      </c>
      <c r="V4024" s="17">
        <v>0.32983659471454507</v>
      </c>
      <c r="W4024">
        <v>1.55</v>
      </c>
      <c r="X4024">
        <v>3.81</v>
      </c>
      <c r="Y4024">
        <v>25.54</v>
      </c>
      <c r="Z4024">
        <v>46.83</v>
      </c>
      <c r="AA4024">
        <v>0</v>
      </c>
      <c r="AB4024" s="17">
        <v>0.50626854244425301</v>
      </c>
      <c r="AC4024" s="17">
        <v>0.59969246540235777</v>
      </c>
      <c r="AD4024" s="17">
        <v>0.48221029616378452</v>
      </c>
      <c r="AE4024" s="17">
        <v>0.83760683760683763</v>
      </c>
    </row>
    <row r="4025" spans="1:31" x14ac:dyDescent="0.35">
      <c r="A4025" t="str">
        <f t="shared" si="248"/>
        <v>December</v>
      </c>
      <c r="B4025">
        <f t="shared" si="249"/>
        <v>2024</v>
      </c>
      <c r="C4025" s="23">
        <v>45654</v>
      </c>
      <c r="D4025" t="s">
        <v>1387</v>
      </c>
      <c r="E4025" t="s">
        <v>116</v>
      </c>
      <c r="F4025" t="s">
        <v>1381</v>
      </c>
      <c r="G4025" s="15">
        <v>0.84670000000000001</v>
      </c>
      <c r="H4025" s="15" t="str">
        <f t="shared" si="250"/>
        <v>Cukup</v>
      </c>
      <c r="I4025" s="15">
        <v>0.9351337994155442</v>
      </c>
      <c r="J4025" s="15" t="str">
        <f t="shared" si="251"/>
        <v>Baik Sekali</v>
      </c>
      <c r="K4025" s="15">
        <v>0.90752514118726868</v>
      </c>
      <c r="L4025">
        <v>6.15</v>
      </c>
      <c r="M4025">
        <v>5.18</v>
      </c>
      <c r="N4025">
        <v>6.76</v>
      </c>
      <c r="O4025">
        <v>7.84</v>
      </c>
      <c r="P4025" s="17">
        <v>0.3928397861655597</v>
      </c>
      <c r="Q4025" s="17">
        <v>0.5736</v>
      </c>
      <c r="R4025" s="17">
        <v>0.34694292098314028</v>
      </c>
      <c r="S4025" s="17">
        <v>0.69456066945606698</v>
      </c>
      <c r="T4025" s="17">
        <v>0.6955307262569832</v>
      </c>
      <c r="U4025" s="17">
        <v>0.99951401263567152</v>
      </c>
      <c r="V4025" s="17">
        <v>0.2068686214158432</v>
      </c>
      <c r="W4025">
        <v>0</v>
      </c>
      <c r="X4025">
        <v>4.42</v>
      </c>
      <c r="Y4025">
        <v>9.41</v>
      </c>
      <c r="Z4025">
        <v>17</v>
      </c>
      <c r="AA4025">
        <v>0</v>
      </c>
      <c r="AB4025" s="17">
        <v>0.34987414599065092</v>
      </c>
      <c r="AC4025" s="17">
        <v>0.45800159235668791</v>
      </c>
      <c r="AD4025" s="17">
        <v>0.56038445465942333</v>
      </c>
      <c r="AE4025" s="17">
        <v>0.894393741851369</v>
      </c>
    </row>
    <row r="4026" spans="1:31" x14ac:dyDescent="0.35">
      <c r="A4026" t="str">
        <f t="shared" si="248"/>
        <v>December</v>
      </c>
      <c r="B4026">
        <f t="shared" si="249"/>
        <v>2024</v>
      </c>
      <c r="C4026" s="23">
        <v>45654</v>
      </c>
      <c r="D4026" t="s">
        <v>1387</v>
      </c>
      <c r="E4026" t="s">
        <v>64</v>
      </c>
      <c r="F4026" t="s">
        <v>1379</v>
      </c>
      <c r="G4026" s="15">
        <v>0.85580000000000001</v>
      </c>
      <c r="H4026" s="15" t="str">
        <f t="shared" si="250"/>
        <v>Baik</v>
      </c>
      <c r="I4026" s="15">
        <v>0.9156343934914748</v>
      </c>
      <c r="J4026" s="15" t="str">
        <f t="shared" si="251"/>
        <v>Baik Sekali</v>
      </c>
      <c r="K4026" s="15">
        <v>0.94374112426135626</v>
      </c>
      <c r="L4026">
        <v>6.46</v>
      </c>
      <c r="M4026">
        <v>6.52</v>
      </c>
      <c r="N4026">
        <v>6.72</v>
      </c>
      <c r="O4026">
        <v>9.2200000000000006</v>
      </c>
      <c r="P4026" s="17">
        <v>0.61267301038062283</v>
      </c>
      <c r="Q4026" s="17">
        <v>0.60059391239792126</v>
      </c>
      <c r="R4026" s="17">
        <v>0.61763808361306072</v>
      </c>
      <c r="S4026" s="17">
        <v>0.68108776266996296</v>
      </c>
      <c r="T4026" s="17">
        <v>0.6892583120204604</v>
      </c>
      <c r="U4026" s="17">
        <v>0.99697231833910038</v>
      </c>
      <c r="V4026" s="17">
        <v>0.36461937716262982</v>
      </c>
      <c r="W4026">
        <v>0</v>
      </c>
      <c r="X4026">
        <v>7.68</v>
      </c>
      <c r="Y4026">
        <v>23.57</v>
      </c>
      <c r="Z4026">
        <v>8</v>
      </c>
      <c r="AA4026">
        <v>0</v>
      </c>
      <c r="AB4026" s="17">
        <v>0.65141612200435728</v>
      </c>
      <c r="AC4026" s="17">
        <v>0.53930635838150287</v>
      </c>
      <c r="AD4026" s="17">
        <v>0.8959311424100157</v>
      </c>
      <c r="AE4026" s="17">
        <v>0.81779206859592712</v>
      </c>
    </row>
    <row r="4027" spans="1:31" x14ac:dyDescent="0.35">
      <c r="A4027" t="str">
        <f t="shared" si="248"/>
        <v>December</v>
      </c>
      <c r="B4027">
        <f t="shared" si="249"/>
        <v>2024</v>
      </c>
      <c r="C4027" s="23">
        <v>45654</v>
      </c>
      <c r="D4027" t="s">
        <v>1387</v>
      </c>
      <c r="E4027" t="s">
        <v>56</v>
      </c>
      <c r="F4027" t="s">
        <v>1388</v>
      </c>
      <c r="G4027" s="15">
        <v>0.9595999999999999</v>
      </c>
      <c r="H4027" s="15" t="str">
        <f t="shared" si="250"/>
        <v>Istimewa</v>
      </c>
      <c r="I4027" s="15">
        <v>0.90471100000000004</v>
      </c>
      <c r="J4027" s="15" t="str">
        <f t="shared" si="251"/>
        <v>Baik Sekali</v>
      </c>
      <c r="K4027" s="15">
        <v>0.95896000000000003</v>
      </c>
      <c r="L4027">
        <v>4</v>
      </c>
      <c r="M4027">
        <v>4.42</v>
      </c>
      <c r="N4027">
        <v>5.72</v>
      </c>
      <c r="O4027">
        <v>4.46</v>
      </c>
      <c r="P4027" s="17">
        <v>0.57739846968805175</v>
      </c>
      <c r="Q4027" s="17">
        <v>0.6900584795321637</v>
      </c>
      <c r="R4027" s="17">
        <v>0.56479057591623039</v>
      </c>
      <c r="S4027" s="17">
        <v>0.80508474576271183</v>
      </c>
      <c r="T4027" s="17">
        <v>0.80508474576271183</v>
      </c>
      <c r="U4027" s="17">
        <v>0.98999411418481464</v>
      </c>
      <c r="V4027" s="17">
        <v>0.4261330194231901</v>
      </c>
      <c r="W4027">
        <v>0</v>
      </c>
      <c r="X4027">
        <v>3.95</v>
      </c>
      <c r="Y4027">
        <v>4.99</v>
      </c>
      <c r="Z4027">
        <v>30.66</v>
      </c>
      <c r="AA4027">
        <v>0</v>
      </c>
      <c r="AB4027" s="17">
        <v>0.86413984077535477</v>
      </c>
      <c r="AC4027" s="17">
        <v>0.78729689807976366</v>
      </c>
      <c r="AD4027" s="17">
        <v>0.9634894091415831</v>
      </c>
      <c r="AE4027" s="17">
        <v>0.94934333958724204</v>
      </c>
    </row>
    <row r="4028" spans="1:31" x14ac:dyDescent="0.35">
      <c r="A4028" t="str">
        <f t="shared" si="248"/>
        <v>December</v>
      </c>
      <c r="B4028">
        <f t="shared" si="249"/>
        <v>2024</v>
      </c>
      <c r="C4028" s="23">
        <v>45654</v>
      </c>
      <c r="D4028" t="s">
        <v>1387</v>
      </c>
      <c r="E4028" t="s">
        <v>80</v>
      </c>
      <c r="F4028" t="s">
        <v>1381</v>
      </c>
      <c r="G4028" s="15">
        <v>0.91170000000000007</v>
      </c>
      <c r="H4028" s="15" t="str">
        <f t="shared" si="250"/>
        <v>Baik Sekali</v>
      </c>
      <c r="I4028" s="15">
        <v>0.91921122222686136</v>
      </c>
      <c r="J4028" s="15" t="str">
        <f t="shared" si="251"/>
        <v>Baik Sekali</v>
      </c>
      <c r="K4028" s="15">
        <v>0.94374634921960354</v>
      </c>
      <c r="L4028">
        <v>3.75</v>
      </c>
      <c r="M4028">
        <v>6.63</v>
      </c>
      <c r="N4028">
        <v>6.08</v>
      </c>
      <c r="O4028">
        <v>7.19</v>
      </c>
      <c r="P4028" s="17">
        <v>0.381013587954462</v>
      </c>
      <c r="Q4028" s="17">
        <v>0.44563279857397498</v>
      </c>
      <c r="R4028" s="17">
        <v>0.36424606845513408</v>
      </c>
      <c r="S4028" s="17">
        <v>0.70399999999999996</v>
      </c>
      <c r="T4028" s="17">
        <v>0.70766129032258063</v>
      </c>
      <c r="U4028" s="17">
        <v>0.98310686742563347</v>
      </c>
      <c r="V4028" s="17">
        <v>0.18178479618068311</v>
      </c>
      <c r="W4028">
        <v>0</v>
      </c>
      <c r="X4028">
        <v>6.06</v>
      </c>
      <c r="Y4028">
        <v>10.3</v>
      </c>
      <c r="Z4028">
        <v>7.64</v>
      </c>
      <c r="AA4028">
        <v>0</v>
      </c>
      <c r="AB4028" s="17">
        <v>0.50570934256055367</v>
      </c>
      <c r="AC4028" s="17">
        <v>0.36725375081539458</v>
      </c>
      <c r="AD4028" s="17">
        <v>0.78703870387038699</v>
      </c>
      <c r="AE4028" s="17">
        <v>0.93694493783303734</v>
      </c>
    </row>
    <row r="4029" spans="1:31" x14ac:dyDescent="0.35">
      <c r="A4029" t="str">
        <f t="shared" si="248"/>
        <v>December</v>
      </c>
      <c r="B4029">
        <f t="shared" si="249"/>
        <v>2024</v>
      </c>
      <c r="C4029" s="23">
        <v>45654</v>
      </c>
      <c r="D4029" t="s">
        <v>1387</v>
      </c>
      <c r="E4029" t="s">
        <v>74</v>
      </c>
      <c r="F4029" t="s">
        <v>1389</v>
      </c>
      <c r="G4029" s="15">
        <v>0.86</v>
      </c>
      <c r="H4029" s="15" t="str">
        <f t="shared" si="250"/>
        <v>Baik</v>
      </c>
      <c r="I4029" s="15">
        <v>0.91099374296291069</v>
      </c>
      <c r="J4029" s="15" t="str">
        <f t="shared" si="251"/>
        <v>Baik Sekali</v>
      </c>
      <c r="K4029" s="15">
        <v>0.94255355132260188</v>
      </c>
      <c r="L4029">
        <v>6.33</v>
      </c>
      <c r="M4029">
        <v>7.05</v>
      </c>
      <c r="N4029">
        <v>8.36</v>
      </c>
      <c r="O4029">
        <v>8.4600000000000009</v>
      </c>
      <c r="P4029" s="17">
        <v>0.65701468189233281</v>
      </c>
      <c r="Q4029" s="17">
        <v>0.65477439664218262</v>
      </c>
      <c r="R4029" s="17">
        <v>0.65755504935459375</v>
      </c>
      <c r="S4029" s="17">
        <v>0.7483974358974359</v>
      </c>
      <c r="T4029" s="17">
        <v>0.7479935794542536</v>
      </c>
      <c r="U4029" s="17">
        <v>0.99816476345840133</v>
      </c>
      <c r="V4029" s="17">
        <v>0.41802610114192501</v>
      </c>
      <c r="W4029">
        <v>0</v>
      </c>
      <c r="X4029">
        <v>6.58</v>
      </c>
      <c r="Y4029">
        <v>20.71</v>
      </c>
      <c r="Z4029">
        <v>14.22</v>
      </c>
      <c r="AA4029">
        <v>0</v>
      </c>
      <c r="AB4029" s="17">
        <v>0.26577042399172701</v>
      </c>
      <c r="AC4029" s="17">
        <v>0.43025210084033622</v>
      </c>
      <c r="AD4029" s="17">
        <v>0.48082930985515482</v>
      </c>
      <c r="AE4029" s="17">
        <v>0.92109375000000004</v>
      </c>
    </row>
    <row r="4030" spans="1:31" x14ac:dyDescent="0.35">
      <c r="A4030" t="str">
        <f t="shared" si="248"/>
        <v>December</v>
      </c>
      <c r="B4030">
        <f t="shared" si="249"/>
        <v>2024</v>
      </c>
      <c r="C4030" s="23">
        <v>45654</v>
      </c>
      <c r="D4030" t="s">
        <v>1387</v>
      </c>
      <c r="E4030" t="s">
        <v>34</v>
      </c>
      <c r="F4030" t="s">
        <v>1390</v>
      </c>
      <c r="G4030" s="15">
        <v>0.8962</v>
      </c>
      <c r="H4030" s="15" t="str">
        <f t="shared" si="250"/>
        <v>Baik</v>
      </c>
      <c r="I4030" s="15">
        <v>0.89155355000000003</v>
      </c>
      <c r="J4030" s="15" t="str">
        <f t="shared" si="251"/>
        <v>Baik</v>
      </c>
      <c r="K4030" s="15">
        <v>0.97615300000000005</v>
      </c>
      <c r="L4030">
        <v>0.76</v>
      </c>
      <c r="M4030">
        <v>8.35</v>
      </c>
      <c r="N4030">
        <v>4.55</v>
      </c>
      <c r="O4030">
        <v>4.88</v>
      </c>
      <c r="P4030" s="17">
        <v>0.40136986301369859</v>
      </c>
      <c r="Q4030" s="17">
        <v>0.5</v>
      </c>
      <c r="R4030" s="17">
        <v>0.3902439024390244</v>
      </c>
      <c r="S4030" s="17">
        <v>0.67567567567567566</v>
      </c>
      <c r="T4030" s="17">
        <v>0.67567567567567566</v>
      </c>
      <c r="U4030" s="17">
        <v>0.97945205479452058</v>
      </c>
      <c r="V4030" s="17">
        <v>0.23835616438356161</v>
      </c>
      <c r="W4030">
        <v>0</v>
      </c>
      <c r="X4030">
        <v>8.5299999999999994</v>
      </c>
      <c r="Y4030">
        <v>13.16</v>
      </c>
      <c r="Z4030">
        <v>23.77</v>
      </c>
      <c r="AA4030">
        <v>0</v>
      </c>
      <c r="AB4030" s="17">
        <v>0.54042348411934549</v>
      </c>
      <c r="AC4030" s="17">
        <v>0.81444991789819376</v>
      </c>
      <c r="AD4030" s="17">
        <v>0.68150684931506844</v>
      </c>
      <c r="AE4030" s="17">
        <v>0.842741935483871</v>
      </c>
    </row>
    <row r="4031" spans="1:31" x14ac:dyDescent="0.35">
      <c r="A4031" t="str">
        <f t="shared" si="248"/>
        <v>December</v>
      </c>
      <c r="B4031">
        <f t="shared" si="249"/>
        <v>2024</v>
      </c>
      <c r="C4031" s="23">
        <v>45654</v>
      </c>
      <c r="D4031" t="s">
        <v>1391</v>
      </c>
      <c r="E4031" t="s">
        <v>70</v>
      </c>
      <c r="F4031" t="s">
        <v>1392</v>
      </c>
      <c r="G4031" s="15">
        <v>0.98650000000000004</v>
      </c>
      <c r="H4031" s="15" t="str">
        <f t="shared" si="250"/>
        <v>Istimewa</v>
      </c>
      <c r="I4031" s="15">
        <v>0.97488160000000013</v>
      </c>
      <c r="J4031" s="15" t="str">
        <f t="shared" si="251"/>
        <v>Istimewa</v>
      </c>
      <c r="K4031" s="15">
        <v>0.96537600000000001</v>
      </c>
      <c r="L4031">
        <v>3.21</v>
      </c>
      <c r="M4031">
        <v>0</v>
      </c>
      <c r="N4031">
        <v>3.67</v>
      </c>
      <c r="O4031">
        <v>5.0999999999999996</v>
      </c>
      <c r="P4031" s="17">
        <v>0.76359039190897593</v>
      </c>
      <c r="Q4031" s="17">
        <v>0.971830985915493</v>
      </c>
      <c r="R4031" s="17">
        <v>0.74305555555555558</v>
      </c>
      <c r="S4031" s="17">
        <v>0.95652173913043481</v>
      </c>
      <c r="T4031" s="17">
        <v>0.95652173913043481</v>
      </c>
      <c r="U4031" s="17">
        <v>0.99620733249051829</v>
      </c>
      <c r="V4031" s="17">
        <v>0.865992414664981</v>
      </c>
      <c r="W4031">
        <v>0.17</v>
      </c>
      <c r="X4031">
        <v>3.33</v>
      </c>
      <c r="Y4031">
        <v>13.89</v>
      </c>
      <c r="Z4031">
        <v>33.840000000000003</v>
      </c>
      <c r="AA4031">
        <v>0</v>
      </c>
      <c r="AB4031" s="17">
        <v>0.94134897360703818</v>
      </c>
      <c r="AC4031" s="17">
        <v>0.83171521035598706</v>
      </c>
      <c r="AD4031" s="17">
        <v>0.95765158806544759</v>
      </c>
      <c r="AE4031" s="17">
        <v>0.9066147859922179</v>
      </c>
    </row>
    <row r="4032" spans="1:31" x14ac:dyDescent="0.35">
      <c r="A4032" t="str">
        <f t="shared" si="248"/>
        <v>December</v>
      </c>
      <c r="B4032">
        <f t="shared" si="249"/>
        <v>2024</v>
      </c>
      <c r="C4032" s="23">
        <v>45654</v>
      </c>
      <c r="D4032" t="s">
        <v>1391</v>
      </c>
      <c r="E4032" t="s">
        <v>43</v>
      </c>
      <c r="F4032" t="s">
        <v>1392</v>
      </c>
      <c r="G4032" s="15">
        <v>0.94370000000000009</v>
      </c>
      <c r="H4032" s="15" t="str">
        <f t="shared" si="250"/>
        <v>Baik Sekali</v>
      </c>
      <c r="I4032" s="15">
        <v>0.91877460838431457</v>
      </c>
      <c r="J4032" s="15" t="str">
        <f t="shared" si="251"/>
        <v>Baik Sekali</v>
      </c>
      <c r="K4032" s="15">
        <v>0.96014173824089866</v>
      </c>
      <c r="L4032">
        <v>3.47</v>
      </c>
      <c r="M4032">
        <v>0</v>
      </c>
      <c r="N4032">
        <v>3.72</v>
      </c>
      <c r="O4032">
        <v>5.71</v>
      </c>
      <c r="P4032" s="17">
        <v>0.71917808219178081</v>
      </c>
      <c r="Q4032" s="17">
        <v>0.84827586206896555</v>
      </c>
      <c r="R4032" s="17">
        <v>0.67653758542141229</v>
      </c>
      <c r="S4032" s="17">
        <v>0.86991869918699183</v>
      </c>
      <c r="T4032" s="17">
        <v>0.86991869918699183</v>
      </c>
      <c r="U4032" s="17">
        <v>0.90410958904109584</v>
      </c>
      <c r="V4032" s="17">
        <v>0.65582191780821919</v>
      </c>
      <c r="W4032">
        <v>0.81</v>
      </c>
      <c r="X4032">
        <v>4.5199999999999996</v>
      </c>
      <c r="Y4032">
        <v>11.98</v>
      </c>
      <c r="Z4032">
        <v>46.94</v>
      </c>
      <c r="AA4032">
        <v>0</v>
      </c>
      <c r="AB4032" s="17">
        <v>0.83485540334855401</v>
      </c>
      <c r="AC4032" s="17">
        <v>0.80285035629453683</v>
      </c>
      <c r="AD4032" s="17">
        <v>0.84943820224719102</v>
      </c>
      <c r="AE4032" s="17">
        <v>0.63609467455621305</v>
      </c>
    </row>
    <row r="4033" spans="1:31" x14ac:dyDescent="0.35">
      <c r="A4033" t="str">
        <f t="shared" si="248"/>
        <v>December</v>
      </c>
      <c r="B4033">
        <f t="shared" si="249"/>
        <v>2024</v>
      </c>
      <c r="C4033" s="23">
        <v>45654</v>
      </c>
      <c r="D4033" t="s">
        <v>1391</v>
      </c>
      <c r="E4033" t="s">
        <v>136</v>
      </c>
      <c r="F4033" t="s">
        <v>1392</v>
      </c>
      <c r="G4033" s="15">
        <v>0.91790000000000005</v>
      </c>
      <c r="H4033" s="15" t="str">
        <f t="shared" si="250"/>
        <v>Baik Sekali</v>
      </c>
      <c r="I4033" s="15">
        <v>0.92149381122581941</v>
      </c>
      <c r="J4033" s="15" t="str">
        <f t="shared" si="251"/>
        <v>Baik Sekali</v>
      </c>
      <c r="K4033" s="15">
        <v>0.93726803207376974</v>
      </c>
      <c r="L4033">
        <v>3.69</v>
      </c>
      <c r="M4033">
        <v>4.71</v>
      </c>
      <c r="N4033">
        <v>4.8600000000000003</v>
      </c>
      <c r="O4033">
        <v>4.7300000000000004</v>
      </c>
      <c r="P4033" s="17">
        <v>0.72838499184339311</v>
      </c>
      <c r="Q4033" s="17">
        <v>0.8651162790697674</v>
      </c>
      <c r="R4033" s="17">
        <v>0.69930761622156279</v>
      </c>
      <c r="S4033" s="17">
        <v>0.82795698924731187</v>
      </c>
      <c r="T4033" s="17">
        <v>0.82795698924731187</v>
      </c>
      <c r="U4033" s="17">
        <v>0.95106035889070151</v>
      </c>
      <c r="V4033" s="17">
        <v>0.40048939641109299</v>
      </c>
      <c r="W4033">
        <v>0.18</v>
      </c>
      <c r="X4033">
        <v>4.43</v>
      </c>
      <c r="Y4033">
        <v>20.02</v>
      </c>
      <c r="Z4033">
        <v>24.69</v>
      </c>
      <c r="AA4033">
        <v>0</v>
      </c>
      <c r="AB4033" s="17">
        <v>0.51952398661212351</v>
      </c>
      <c r="AC4033" s="17">
        <v>0.49021276595744678</v>
      </c>
      <c r="AD4033" s="17">
        <v>0.54045092838196285</v>
      </c>
      <c r="AE4033" s="17">
        <v>0.63715277777777779</v>
      </c>
    </row>
    <row r="4034" spans="1:31" x14ac:dyDescent="0.35">
      <c r="A4034" t="str">
        <f t="shared" si="248"/>
        <v>December</v>
      </c>
      <c r="B4034">
        <f t="shared" si="249"/>
        <v>2024</v>
      </c>
      <c r="C4034" s="23">
        <v>45654</v>
      </c>
      <c r="D4034" t="s">
        <v>1391</v>
      </c>
      <c r="E4034" t="s">
        <v>60</v>
      </c>
      <c r="F4034" t="s">
        <v>1392</v>
      </c>
      <c r="G4034" s="15">
        <v>0.94599999999999995</v>
      </c>
      <c r="H4034" s="15" t="str">
        <f t="shared" si="250"/>
        <v>Baik Sekali</v>
      </c>
      <c r="I4034" s="15">
        <v>0.94010374444680189</v>
      </c>
      <c r="J4034" s="15" t="str">
        <f t="shared" si="251"/>
        <v>Baik Sekali</v>
      </c>
      <c r="K4034" s="15">
        <v>0.95701069841943365</v>
      </c>
      <c r="L4034">
        <v>3.39</v>
      </c>
      <c r="M4034">
        <v>3.95</v>
      </c>
      <c r="N4034">
        <v>3.5</v>
      </c>
      <c r="O4034">
        <v>4.76</v>
      </c>
      <c r="P4034" s="17">
        <v>0.46632996632996632</v>
      </c>
      <c r="Q4034" s="17">
        <v>0.66081871345029242</v>
      </c>
      <c r="R4034" s="17">
        <v>0.4336283185840708</v>
      </c>
      <c r="S4034" s="17">
        <v>0.98230088495575218</v>
      </c>
      <c r="T4034" s="17">
        <v>0.98230088495575218</v>
      </c>
      <c r="U4034" s="17">
        <v>0.94528619528619529</v>
      </c>
      <c r="V4034" s="17">
        <v>0.31565656565656558</v>
      </c>
      <c r="W4034">
        <v>0.54</v>
      </c>
      <c r="X4034">
        <v>5.18</v>
      </c>
      <c r="Y4034">
        <v>11.99</v>
      </c>
      <c r="Z4034">
        <v>27.2</v>
      </c>
      <c r="AA4034">
        <v>0</v>
      </c>
      <c r="AB4034" s="17">
        <v>0.78542914171656686</v>
      </c>
      <c r="AC4034" s="17">
        <v>0.60251798561151082</v>
      </c>
      <c r="AD4034" s="17">
        <v>0.85546334716459194</v>
      </c>
      <c r="AE4034" s="17">
        <v>0.85671641791044773</v>
      </c>
    </row>
    <row r="4035" spans="1:31" x14ac:dyDescent="0.35">
      <c r="A4035" t="str">
        <f t="shared" ref="A4035:A4098" si="252">TEXT(C4035, "mmmm")</f>
        <v>December</v>
      </c>
      <c r="B4035">
        <f t="shared" ref="B4035:B4098" si="253">YEAR(C4035)</f>
        <v>2024</v>
      </c>
      <c r="C4035" s="23">
        <v>45654</v>
      </c>
      <c r="D4035" t="s">
        <v>1391</v>
      </c>
      <c r="E4035" t="s">
        <v>130</v>
      </c>
      <c r="F4035" t="s">
        <v>1392</v>
      </c>
      <c r="G4035" s="15">
        <v>0.96439999999999992</v>
      </c>
      <c r="H4035" s="15" t="str">
        <f t="shared" ref="H4035:H4098" si="254">IF(G4035&gt;=0.95,"Istimewa",IF(G4035&gt;=0.9,"Baik Sekali",IF(G4035&gt;=0.85,"Baik",IF(G4035&gt;=0.8,"Cukup","Kurang"))))</f>
        <v>Istimewa</v>
      </c>
      <c r="I4035" s="15">
        <v>0.87963312639707891</v>
      </c>
      <c r="J4035" s="15" t="str">
        <f t="shared" ref="J4035:J4098" si="255">IF(I4035&gt;=0.95,"Istimewa",IF(I4035&gt;=0.9,"Baik Sekali",IF(I4035&gt;=0.85,"Baik",IF(I4035&gt;=0.8,"Cukup","Kurang"))))</f>
        <v>Baik</v>
      </c>
      <c r="K4035" s="15">
        <v>0.95973750399165425</v>
      </c>
      <c r="L4035">
        <v>3.34</v>
      </c>
      <c r="M4035">
        <v>0</v>
      </c>
      <c r="N4035">
        <v>5.48</v>
      </c>
      <c r="O4035">
        <v>5.3</v>
      </c>
      <c r="P4035" s="17">
        <v>0.77434908389585344</v>
      </c>
      <c r="Q4035" s="17">
        <v>0.83098591549295775</v>
      </c>
      <c r="R4035" s="17">
        <v>0.76536312849162014</v>
      </c>
      <c r="S4035" s="17">
        <v>0.94067796610169496</v>
      </c>
      <c r="T4035" s="17">
        <v>0.94067796610169496</v>
      </c>
      <c r="U4035" s="17">
        <v>0.93249758919961423</v>
      </c>
      <c r="V4035" s="17">
        <v>0.52459016393442626</v>
      </c>
      <c r="W4035">
        <v>0.16</v>
      </c>
      <c r="X4035">
        <v>3.72</v>
      </c>
      <c r="Y4035">
        <v>8.0299999999999994</v>
      </c>
      <c r="Z4035">
        <v>21.24</v>
      </c>
      <c r="AA4035">
        <v>0</v>
      </c>
      <c r="AB4035" s="17">
        <v>0.8031297324583544</v>
      </c>
      <c r="AC4035" s="17">
        <v>0.67436974789915971</v>
      </c>
      <c r="AD4035" s="17">
        <v>0.84375</v>
      </c>
      <c r="AE4035" s="17">
        <v>0.63551401869158874</v>
      </c>
    </row>
    <row r="4036" spans="1:31" x14ac:dyDescent="0.35">
      <c r="A4036" t="str">
        <f t="shared" si="252"/>
        <v>December</v>
      </c>
      <c r="B4036">
        <f t="shared" si="253"/>
        <v>2024</v>
      </c>
      <c r="C4036" s="23">
        <v>45654</v>
      </c>
      <c r="D4036" t="s">
        <v>1391</v>
      </c>
      <c r="E4036" t="s">
        <v>140</v>
      </c>
      <c r="F4036" t="s">
        <v>1392</v>
      </c>
      <c r="G4036" s="15">
        <v>0.95860000000000001</v>
      </c>
      <c r="H4036" s="15" t="str">
        <f t="shared" si="254"/>
        <v>Istimewa</v>
      </c>
      <c r="I4036" s="15">
        <v>0.95080442450342018</v>
      </c>
      <c r="J4036" s="15" t="str">
        <f t="shared" si="255"/>
        <v>Istimewa</v>
      </c>
      <c r="K4036" s="15">
        <v>0.94115549858120029</v>
      </c>
      <c r="L4036">
        <v>3.51</v>
      </c>
      <c r="M4036">
        <v>3.06</v>
      </c>
      <c r="N4036">
        <v>5.48</v>
      </c>
      <c r="O4036">
        <v>5.46</v>
      </c>
      <c r="P4036" s="17">
        <v>0.79200000000000004</v>
      </c>
      <c r="Q4036" s="17">
        <v>0.90740740740740744</v>
      </c>
      <c r="R4036" s="17">
        <v>0.76968973747016711</v>
      </c>
      <c r="S4036" s="17">
        <v>0.95238095238095233</v>
      </c>
      <c r="T4036" s="17">
        <v>0.95238095238095233</v>
      </c>
      <c r="U4036" s="17">
        <v>0.98299999999999998</v>
      </c>
      <c r="V4036" s="17">
        <v>0.625</v>
      </c>
      <c r="W4036">
        <v>0.12</v>
      </c>
      <c r="X4036">
        <v>4.2</v>
      </c>
      <c r="Y4036">
        <v>12.89</v>
      </c>
      <c r="Z4036">
        <v>32.06</v>
      </c>
      <c r="AA4036">
        <v>0</v>
      </c>
      <c r="AB4036" s="17">
        <v>0.96176008381351497</v>
      </c>
      <c r="AC4036" s="17">
        <v>0.93933823529411764</v>
      </c>
      <c r="AD4036" s="17">
        <v>0.97069597069597069</v>
      </c>
      <c r="AE4036" s="17">
        <v>0.9178082191780822</v>
      </c>
    </row>
    <row r="4037" spans="1:31" x14ac:dyDescent="0.35">
      <c r="A4037" t="str">
        <f t="shared" si="252"/>
        <v>December</v>
      </c>
      <c r="B4037">
        <f t="shared" si="253"/>
        <v>2024</v>
      </c>
      <c r="C4037" s="23">
        <v>45654</v>
      </c>
      <c r="D4037" t="s">
        <v>1393</v>
      </c>
      <c r="E4037" t="s">
        <v>138</v>
      </c>
      <c r="F4037" t="s">
        <v>1392</v>
      </c>
      <c r="G4037" s="15">
        <v>0.94469999999999998</v>
      </c>
      <c r="H4037" s="15" t="str">
        <f t="shared" si="254"/>
        <v>Baik Sekali</v>
      </c>
      <c r="I4037" s="15">
        <v>0.91145299713410721</v>
      </c>
      <c r="J4037" s="15" t="str">
        <f t="shared" si="255"/>
        <v>Baik Sekali</v>
      </c>
      <c r="K4037" s="15">
        <v>0.95500856324030625</v>
      </c>
      <c r="L4037">
        <v>3.98</v>
      </c>
      <c r="M4037">
        <v>0.89</v>
      </c>
      <c r="N4037">
        <v>4.8099999999999996</v>
      </c>
      <c r="O4037">
        <v>4.3099999999999996</v>
      </c>
      <c r="P4037" s="17">
        <v>0.6962962962962963</v>
      </c>
      <c r="Q4037" s="17">
        <v>0.72151898734177211</v>
      </c>
      <c r="R4037" s="17">
        <v>0.69430569430569433</v>
      </c>
      <c r="S4037" s="17">
        <v>0.73684210526315785</v>
      </c>
      <c r="T4037" s="17">
        <v>0.73684210526315785</v>
      </c>
      <c r="U4037" s="17">
        <v>0.95185185185185184</v>
      </c>
      <c r="V4037" s="17">
        <v>0.30555555555555558</v>
      </c>
      <c r="W4037">
        <v>0.77</v>
      </c>
      <c r="X4037">
        <v>3.54</v>
      </c>
      <c r="Y4037">
        <v>8.06</v>
      </c>
      <c r="Z4037">
        <v>62.9</v>
      </c>
      <c r="AA4037">
        <v>0</v>
      </c>
      <c r="AB4037" s="17">
        <v>0.54125219426565241</v>
      </c>
      <c r="AC4037" s="17">
        <v>0.579088471849866</v>
      </c>
      <c r="AD4037" s="17">
        <v>0.53033707865168545</v>
      </c>
      <c r="AE4037" s="17">
        <v>0.68055555555555558</v>
      </c>
    </row>
    <row r="4038" spans="1:31" x14ac:dyDescent="0.35">
      <c r="A4038" t="str">
        <f t="shared" si="252"/>
        <v>December</v>
      </c>
      <c r="B4038">
        <f t="shared" si="253"/>
        <v>2024</v>
      </c>
      <c r="C4038" s="23">
        <v>45654</v>
      </c>
      <c r="D4038" t="s">
        <v>1393</v>
      </c>
      <c r="E4038" t="s">
        <v>112</v>
      </c>
      <c r="F4038" t="s">
        <v>1392</v>
      </c>
      <c r="G4038" s="15">
        <v>0.97889999999999999</v>
      </c>
      <c r="H4038" s="15" t="str">
        <f t="shared" si="254"/>
        <v>Istimewa</v>
      </c>
      <c r="I4038" s="15">
        <v>0.86956820000000001</v>
      </c>
      <c r="J4038" s="15" t="str">
        <f t="shared" si="255"/>
        <v>Baik</v>
      </c>
      <c r="K4038" s="15">
        <v>0.97555199999999997</v>
      </c>
      <c r="L4038">
        <v>1.76</v>
      </c>
      <c r="M4038">
        <v>0.71</v>
      </c>
      <c r="N4038">
        <v>4.1399999999999997</v>
      </c>
      <c r="O4038">
        <v>3.02</v>
      </c>
      <c r="P4038" s="17">
        <v>0.82599580712788256</v>
      </c>
      <c r="Q4038" s="17">
        <v>0.77777777777777779</v>
      </c>
      <c r="R4038" s="17">
        <v>0.8288888888888889</v>
      </c>
      <c r="S4038" s="17">
        <v>0.90476190476190477</v>
      </c>
      <c r="T4038" s="17">
        <v>0.90476190476190477</v>
      </c>
      <c r="U4038" s="17">
        <v>1</v>
      </c>
      <c r="V4038" s="17">
        <v>0.56394129979035634</v>
      </c>
      <c r="W4038">
        <v>0.39</v>
      </c>
      <c r="X4038">
        <v>2.4700000000000002</v>
      </c>
      <c r="Y4038">
        <v>7.4</v>
      </c>
      <c r="Z4038">
        <v>18.5</v>
      </c>
      <c r="AA4038">
        <v>0</v>
      </c>
      <c r="AB4038" s="17">
        <v>0.87406015037593987</v>
      </c>
      <c r="AC4038" s="17">
        <v>0.91463414634146345</v>
      </c>
      <c r="AD4038" s="17">
        <v>0.85479452054794525</v>
      </c>
      <c r="AE4038" s="17">
        <v>0.76666666666666672</v>
      </c>
    </row>
    <row r="4039" spans="1:31" x14ac:dyDescent="0.35">
      <c r="A4039" t="str">
        <f t="shared" si="252"/>
        <v>December</v>
      </c>
      <c r="B4039">
        <f t="shared" si="253"/>
        <v>2024</v>
      </c>
      <c r="C4039" s="23">
        <v>45654</v>
      </c>
      <c r="D4039" t="s">
        <v>1393</v>
      </c>
      <c r="E4039" t="s">
        <v>102</v>
      </c>
      <c r="F4039" t="s">
        <v>1392</v>
      </c>
      <c r="G4039" s="15">
        <v>0.94920000000000004</v>
      </c>
      <c r="H4039" s="15" t="str">
        <f t="shared" si="254"/>
        <v>Baik Sekali</v>
      </c>
      <c r="I4039" s="15">
        <v>0.89363628307430065</v>
      </c>
      <c r="J4039" s="15" t="str">
        <f t="shared" si="255"/>
        <v>Baik</v>
      </c>
      <c r="K4039" s="15">
        <v>0.95146080878371608</v>
      </c>
      <c r="L4039">
        <v>2.75</v>
      </c>
      <c r="M4039">
        <v>2.4500000000000002</v>
      </c>
      <c r="N4039">
        <v>3.38</v>
      </c>
      <c r="O4039">
        <v>3.56</v>
      </c>
      <c r="P4039" s="17">
        <v>0.66829268292682931</v>
      </c>
      <c r="Q4039" s="17">
        <v>0.79245283018867929</v>
      </c>
      <c r="R4039" s="17">
        <v>0.65658362989323849</v>
      </c>
      <c r="S4039" s="17">
        <v>0.7142857142857143</v>
      </c>
      <c r="T4039" s="17">
        <v>0.7142857142857143</v>
      </c>
      <c r="U4039" s="17">
        <v>0.99674796747967476</v>
      </c>
      <c r="V4039" s="17">
        <v>0.42926829268292682</v>
      </c>
      <c r="W4039">
        <v>0.11</v>
      </c>
      <c r="X4039">
        <v>2.69</v>
      </c>
      <c r="Y4039">
        <v>8.44</v>
      </c>
      <c r="Z4039">
        <v>26.21</v>
      </c>
      <c r="AA4039">
        <v>0</v>
      </c>
      <c r="AB4039" s="17">
        <v>0.74885844748858443</v>
      </c>
      <c r="AC4039" s="17">
        <v>0.74698795180722888</v>
      </c>
      <c r="AD4039" s="17">
        <v>0.75</v>
      </c>
      <c r="AE4039" s="17">
        <v>0.63709677419354838</v>
      </c>
    </row>
    <row r="4040" spans="1:31" x14ac:dyDescent="0.35">
      <c r="A4040" t="str">
        <f t="shared" si="252"/>
        <v>December</v>
      </c>
      <c r="B4040">
        <f t="shared" si="253"/>
        <v>2024</v>
      </c>
      <c r="C4040" s="23">
        <v>45654</v>
      </c>
      <c r="D4040" t="s">
        <v>1393</v>
      </c>
      <c r="E4040" t="s">
        <v>78</v>
      </c>
      <c r="F4040" t="s">
        <v>1392</v>
      </c>
      <c r="G4040" s="15">
        <v>0.95829999999999993</v>
      </c>
      <c r="H4040" s="15" t="str">
        <f t="shared" si="254"/>
        <v>Istimewa</v>
      </c>
      <c r="I4040" s="15">
        <v>0.88020808033707865</v>
      </c>
      <c r="J4040" s="15" t="str">
        <f t="shared" si="255"/>
        <v>Baik</v>
      </c>
      <c r="K4040" s="15">
        <v>0.95488022953451046</v>
      </c>
      <c r="L4040">
        <v>2.57</v>
      </c>
      <c r="M4040">
        <v>0</v>
      </c>
      <c r="N4040">
        <v>4.1399999999999997</v>
      </c>
      <c r="O4040">
        <v>3.91</v>
      </c>
      <c r="P4040" s="17">
        <v>0.60727728983688833</v>
      </c>
      <c r="Q4040" s="17">
        <v>0.76666666666666672</v>
      </c>
      <c r="R4040" s="17">
        <v>0.60104302477183835</v>
      </c>
      <c r="S4040" s="17">
        <v>0.82608695652173914</v>
      </c>
      <c r="T4040" s="17">
        <v>0.82608695652173914</v>
      </c>
      <c r="U4040" s="17">
        <v>0.96737766624843158</v>
      </c>
      <c r="V4040" s="17">
        <v>0.33751568381430358</v>
      </c>
      <c r="W4040">
        <v>0.19</v>
      </c>
      <c r="X4040">
        <v>3.57</v>
      </c>
      <c r="Y4040">
        <v>6.71</v>
      </c>
      <c r="Z4040">
        <v>25.86</v>
      </c>
      <c r="AA4040">
        <v>0</v>
      </c>
      <c r="AB4040" s="17">
        <v>0.74674384949348771</v>
      </c>
      <c r="AC4040" s="17">
        <v>0.73103448275862071</v>
      </c>
      <c r="AD4040" s="17">
        <v>0.75317796610169496</v>
      </c>
      <c r="AE4040" s="17">
        <v>0.72641509433962259</v>
      </c>
    </row>
    <row r="4041" spans="1:31" x14ac:dyDescent="0.35">
      <c r="A4041" t="str">
        <f t="shared" si="252"/>
        <v>December</v>
      </c>
      <c r="B4041">
        <f t="shared" si="253"/>
        <v>2024</v>
      </c>
      <c r="C4041" s="23">
        <v>45654</v>
      </c>
      <c r="D4041" t="s">
        <v>1393</v>
      </c>
      <c r="E4041" t="s">
        <v>126</v>
      </c>
      <c r="F4041" t="s">
        <v>1392</v>
      </c>
      <c r="G4041" s="15">
        <v>0.97809999999999997</v>
      </c>
      <c r="H4041" s="15" t="str">
        <f t="shared" si="254"/>
        <v>Istimewa</v>
      </c>
      <c r="I4041" s="15">
        <v>0.89064429999999994</v>
      </c>
      <c r="J4041" s="15" t="str">
        <f t="shared" si="255"/>
        <v>Baik</v>
      </c>
      <c r="K4041" s="15">
        <v>0.965198</v>
      </c>
      <c r="L4041">
        <v>1.86</v>
      </c>
      <c r="M4041">
        <v>0</v>
      </c>
      <c r="N4041">
        <v>3.68</v>
      </c>
      <c r="O4041">
        <v>2.98</v>
      </c>
      <c r="P4041" s="17">
        <v>0.79838709677419351</v>
      </c>
      <c r="Q4041" s="17">
        <v>0.87878787878787878</v>
      </c>
      <c r="R4041" s="17">
        <v>0.79386712095400336</v>
      </c>
      <c r="S4041" s="17">
        <v>0.96551724137931039</v>
      </c>
      <c r="T4041" s="17">
        <v>0.96551724137931039</v>
      </c>
      <c r="U4041" s="17">
        <v>0.98870967741935489</v>
      </c>
      <c r="V4041" s="17">
        <v>0.75645161290322582</v>
      </c>
      <c r="W4041">
        <v>0.02</v>
      </c>
      <c r="X4041">
        <v>3.13</v>
      </c>
      <c r="Y4041">
        <v>9.6300000000000008</v>
      </c>
      <c r="Z4041">
        <v>42.17</v>
      </c>
      <c r="AA4041">
        <v>0</v>
      </c>
      <c r="AB4041" s="17">
        <v>0.84570596797671038</v>
      </c>
      <c r="AC4041" s="17">
        <v>0.79347826086956519</v>
      </c>
      <c r="AD4041" s="17">
        <v>0.86454183266932272</v>
      </c>
      <c r="AE4041" s="17">
        <v>0.75342465753424659</v>
      </c>
    </row>
    <row r="4042" spans="1:31" x14ac:dyDescent="0.35">
      <c r="A4042" t="str">
        <f t="shared" si="252"/>
        <v>December</v>
      </c>
      <c r="B4042">
        <f t="shared" si="253"/>
        <v>2024</v>
      </c>
      <c r="C4042" s="23">
        <v>45654</v>
      </c>
      <c r="D4042" t="s">
        <v>1393</v>
      </c>
      <c r="E4042" t="s">
        <v>16</v>
      </c>
      <c r="F4042" t="s">
        <v>1392</v>
      </c>
      <c r="G4042" s="15">
        <v>0.93849999999999989</v>
      </c>
      <c r="H4042" s="15" t="str">
        <f t="shared" si="254"/>
        <v>Baik Sekali</v>
      </c>
      <c r="I4042" s="15">
        <v>0.9237904639202259</v>
      </c>
      <c r="J4042" s="15" t="str">
        <f t="shared" si="255"/>
        <v>Baik Sekali</v>
      </c>
      <c r="K4042" s="15">
        <v>0.94940132548635947</v>
      </c>
      <c r="L4042">
        <v>3.62</v>
      </c>
      <c r="M4042">
        <v>6.63</v>
      </c>
      <c r="N4042">
        <v>4.2699999999999996</v>
      </c>
      <c r="O4042">
        <v>4.78</v>
      </c>
      <c r="P4042" s="17">
        <v>0.63820224719101126</v>
      </c>
      <c r="Q4042" s="17">
        <v>0.82119205298013243</v>
      </c>
      <c r="R4042" s="17">
        <v>0.60081190798376183</v>
      </c>
      <c r="S4042" s="17">
        <v>0.782258064516129</v>
      </c>
      <c r="T4042" s="17">
        <v>0.782258064516129</v>
      </c>
      <c r="U4042" s="17">
        <v>0.99662921348314604</v>
      </c>
      <c r="V4042" s="17">
        <v>0.40561797752808992</v>
      </c>
      <c r="W4042">
        <v>0.12</v>
      </c>
      <c r="X4042">
        <v>3.82</v>
      </c>
      <c r="Y4042">
        <v>20.89</v>
      </c>
      <c r="Z4042">
        <v>28.48</v>
      </c>
      <c r="AA4042">
        <v>0</v>
      </c>
      <c r="AB4042" s="17">
        <v>0.7366310160427807</v>
      </c>
      <c r="AC4042" s="17">
        <v>0.68774703557312256</v>
      </c>
      <c r="AD4042" s="17">
        <v>0.75967413441955189</v>
      </c>
      <c r="AE4042" s="17">
        <v>0.61494252873563215</v>
      </c>
    </row>
    <row r="4043" spans="1:31" x14ac:dyDescent="0.35">
      <c r="A4043" t="str">
        <f t="shared" si="252"/>
        <v>December</v>
      </c>
      <c r="B4043">
        <f t="shared" si="253"/>
        <v>2024</v>
      </c>
      <c r="C4043" s="23">
        <v>45654</v>
      </c>
      <c r="D4043" t="s">
        <v>1393</v>
      </c>
      <c r="E4043" t="s">
        <v>144</v>
      </c>
      <c r="F4043" t="s">
        <v>1392</v>
      </c>
      <c r="G4043" s="15">
        <v>0.93220000000000003</v>
      </c>
      <c r="H4043" s="15" t="str">
        <f t="shared" si="254"/>
        <v>Baik Sekali</v>
      </c>
      <c r="I4043" s="15">
        <v>0.97975347277662661</v>
      </c>
      <c r="J4043" s="15" t="str">
        <f t="shared" si="255"/>
        <v>Istimewa</v>
      </c>
      <c r="K4043" s="15">
        <v>0.95886706507607555</v>
      </c>
      <c r="L4043">
        <v>3.92</v>
      </c>
      <c r="M4043">
        <v>2.76</v>
      </c>
      <c r="N4043">
        <v>6.06</v>
      </c>
      <c r="O4043">
        <v>5.55</v>
      </c>
      <c r="P4043" s="17">
        <v>0.64968944099378878</v>
      </c>
      <c r="Q4043" s="17">
        <v>0.6495726495726496</v>
      </c>
      <c r="R4043" s="17">
        <v>0.64973730297723298</v>
      </c>
      <c r="S4043" s="17">
        <v>0.86842105263157898</v>
      </c>
      <c r="T4043" s="17">
        <v>0.86842105263157898</v>
      </c>
      <c r="U4043" s="17">
        <v>0.84596273291925461</v>
      </c>
      <c r="V4043" s="17">
        <v>0.48322981366459627</v>
      </c>
      <c r="W4043">
        <v>0.93</v>
      </c>
      <c r="X4043">
        <v>3.28</v>
      </c>
      <c r="Y4043">
        <v>6.45</v>
      </c>
      <c r="Z4043">
        <v>35.69</v>
      </c>
      <c r="AA4043">
        <v>0</v>
      </c>
      <c r="AB4043" s="17">
        <v>0.75348248205994095</v>
      </c>
      <c r="AC4043" s="17">
        <v>0.65</v>
      </c>
      <c r="AD4043" s="17">
        <v>0.7857142857142857</v>
      </c>
      <c r="AE4043" s="17">
        <v>0.84615384615384615</v>
      </c>
    </row>
    <row r="4044" spans="1:31" x14ac:dyDescent="0.35">
      <c r="A4044" t="str">
        <f t="shared" si="252"/>
        <v>December</v>
      </c>
      <c r="B4044">
        <f t="shared" si="253"/>
        <v>2024</v>
      </c>
      <c r="C4044" s="23">
        <v>45654</v>
      </c>
      <c r="D4044" t="s">
        <v>1394</v>
      </c>
      <c r="E4044" t="s">
        <v>106</v>
      </c>
      <c r="F4044" t="s">
        <v>1392</v>
      </c>
      <c r="G4044" s="15">
        <v>0.93959999999999999</v>
      </c>
      <c r="H4044" s="15" t="str">
        <f t="shared" si="254"/>
        <v>Baik Sekali</v>
      </c>
      <c r="I4044" s="15">
        <v>0.95067150000000011</v>
      </c>
      <c r="J4044" s="15" t="str">
        <f t="shared" si="255"/>
        <v>Istimewa</v>
      </c>
      <c r="K4044" s="15">
        <v>0.98349000000000009</v>
      </c>
      <c r="L4044">
        <v>3.81</v>
      </c>
      <c r="M4044">
        <v>0</v>
      </c>
      <c r="N4044">
        <v>7.28</v>
      </c>
      <c r="O4044">
        <v>4.6900000000000004</v>
      </c>
      <c r="P4044" s="17">
        <v>0.89465153970826583</v>
      </c>
      <c r="Q4044" s="17">
        <v>0.96551724137931039</v>
      </c>
      <c r="R4044" s="17">
        <v>0.88729874776386408</v>
      </c>
      <c r="S4044" s="17">
        <v>0.9285714285714286</v>
      </c>
      <c r="T4044" s="17">
        <v>0.9285714285714286</v>
      </c>
      <c r="U4044" s="17">
        <v>0.97082658022690438</v>
      </c>
      <c r="V4044" s="17">
        <v>0.68881685575364671</v>
      </c>
      <c r="W4044">
        <v>0.79</v>
      </c>
      <c r="X4044">
        <v>9.1300000000000008</v>
      </c>
      <c r="Y4044">
        <v>12.62</v>
      </c>
      <c r="Z4044">
        <v>20.440000000000001</v>
      </c>
      <c r="AA4044">
        <v>0</v>
      </c>
      <c r="AB4044" s="17">
        <v>0.75567833026396558</v>
      </c>
      <c r="AC4044" s="17">
        <v>0.8666666666666667</v>
      </c>
      <c r="AD4044" s="17">
        <v>0.70289855072463769</v>
      </c>
      <c r="AE4044" s="17">
        <v>0.49010989010989009</v>
      </c>
    </row>
    <row r="4045" spans="1:31" x14ac:dyDescent="0.35">
      <c r="A4045" t="str">
        <f t="shared" si="252"/>
        <v>December</v>
      </c>
      <c r="B4045">
        <f t="shared" si="253"/>
        <v>2024</v>
      </c>
      <c r="C4045" s="23">
        <v>45654</v>
      </c>
      <c r="D4045" t="s">
        <v>1394</v>
      </c>
      <c r="E4045" t="s">
        <v>47</v>
      </c>
      <c r="F4045" t="s">
        <v>1392</v>
      </c>
      <c r="G4045" s="15">
        <v>0.86849999999999994</v>
      </c>
      <c r="H4045" s="15" t="str">
        <f t="shared" si="254"/>
        <v>Baik</v>
      </c>
      <c r="I4045" s="15">
        <v>0.87447578767347678</v>
      </c>
      <c r="J4045" s="15" t="str">
        <f t="shared" si="255"/>
        <v>Baik</v>
      </c>
      <c r="K4045" s="15">
        <v>0.92085939335279066</v>
      </c>
      <c r="L4045">
        <v>3.16</v>
      </c>
      <c r="M4045">
        <v>6.99</v>
      </c>
      <c r="N4045">
        <v>11.05</v>
      </c>
      <c r="O4045">
        <v>11.85</v>
      </c>
      <c r="P4045" s="17">
        <v>0.41849294506154311</v>
      </c>
      <c r="Q4045" s="17">
        <v>0.51332398316970551</v>
      </c>
      <c r="R4045" s="17">
        <v>0.39266615737203969</v>
      </c>
      <c r="S4045" s="17">
        <v>0.68852459016393441</v>
      </c>
      <c r="T4045" s="17">
        <v>0.68802228412256272</v>
      </c>
      <c r="U4045" s="17">
        <v>0.98348844190933649</v>
      </c>
      <c r="V4045" s="17">
        <v>0.27018913239267489</v>
      </c>
      <c r="W4045">
        <v>1.3</v>
      </c>
      <c r="X4045">
        <v>9.86</v>
      </c>
      <c r="Y4045">
        <v>16.18</v>
      </c>
      <c r="Z4045">
        <v>17.899999999999999</v>
      </c>
      <c r="AA4045">
        <v>0</v>
      </c>
      <c r="AB4045" s="17">
        <v>0.3829902491874323</v>
      </c>
      <c r="AC4045" s="17">
        <v>0.41423611111111108</v>
      </c>
      <c r="AD4045" s="17">
        <v>0.27216748768472898</v>
      </c>
      <c r="AE4045" s="17">
        <v>0.730092204526404</v>
      </c>
    </row>
    <row r="4046" spans="1:31" x14ac:dyDescent="0.35">
      <c r="A4046" t="str">
        <f t="shared" si="252"/>
        <v>December</v>
      </c>
      <c r="B4046">
        <f t="shared" si="253"/>
        <v>2024</v>
      </c>
      <c r="C4046" s="23">
        <v>45654</v>
      </c>
      <c r="D4046" t="s">
        <v>1394</v>
      </c>
      <c r="E4046" t="s">
        <v>29</v>
      </c>
      <c r="F4046" t="s">
        <v>1392</v>
      </c>
      <c r="G4046" s="15">
        <v>0.8859999999999999</v>
      </c>
      <c r="H4046" s="15" t="str">
        <f t="shared" si="254"/>
        <v>Baik</v>
      </c>
      <c r="I4046" s="15">
        <v>0.83355454866730783</v>
      </c>
      <c r="J4046" s="15" t="str">
        <f t="shared" si="255"/>
        <v>Cukup</v>
      </c>
      <c r="K4046" s="15">
        <v>0.93579871047802254</v>
      </c>
      <c r="L4046">
        <v>0.64</v>
      </c>
      <c r="M4046">
        <v>6.01</v>
      </c>
      <c r="N4046">
        <v>7.71</v>
      </c>
      <c r="O4046">
        <v>8.58</v>
      </c>
      <c r="P4046" s="17">
        <v>0.55330764290301859</v>
      </c>
      <c r="Q4046" s="17">
        <v>0.39573070607553368</v>
      </c>
      <c r="R4046" s="17">
        <v>0.59161676646706585</v>
      </c>
      <c r="S4046" s="17">
        <v>0.61825726141078841</v>
      </c>
      <c r="T4046" s="17">
        <v>0.61825726141078841</v>
      </c>
      <c r="U4046" s="17">
        <v>0.90462427745664742</v>
      </c>
      <c r="V4046" s="17">
        <v>0.2556197816313423</v>
      </c>
      <c r="W4046">
        <v>1.31</v>
      </c>
      <c r="X4046">
        <v>5.91</v>
      </c>
      <c r="Y4046">
        <v>17.91</v>
      </c>
      <c r="Z4046">
        <v>12.16</v>
      </c>
      <c r="AA4046">
        <v>0</v>
      </c>
      <c r="AB4046" s="17">
        <v>0.43271871322087091</v>
      </c>
      <c r="AC4046" s="17">
        <v>0.58073458073458073</v>
      </c>
      <c r="AD4046" s="17">
        <v>0.2396021699819168</v>
      </c>
      <c r="AE4046" s="17">
        <v>0.58353221957040569</v>
      </c>
    </row>
    <row r="4047" spans="1:31" x14ac:dyDescent="0.35">
      <c r="A4047" t="str">
        <f t="shared" si="252"/>
        <v>December</v>
      </c>
      <c r="B4047">
        <f t="shared" si="253"/>
        <v>2024</v>
      </c>
      <c r="C4047" s="23">
        <v>45654</v>
      </c>
      <c r="D4047" t="s">
        <v>1394</v>
      </c>
      <c r="E4047" t="s">
        <v>62</v>
      </c>
      <c r="F4047" t="s">
        <v>1392</v>
      </c>
      <c r="G4047" s="15">
        <v>0.86260000000000003</v>
      </c>
      <c r="H4047" s="15" t="str">
        <f t="shared" si="254"/>
        <v>Baik</v>
      </c>
      <c r="I4047" s="15">
        <v>0.90330753382471807</v>
      </c>
      <c r="J4047" s="15" t="str">
        <f t="shared" si="255"/>
        <v>Baik Sekali</v>
      </c>
      <c r="K4047" s="15">
        <v>0.93637866807062309</v>
      </c>
      <c r="L4047">
        <v>4</v>
      </c>
      <c r="M4047">
        <v>4.22</v>
      </c>
      <c r="N4047">
        <v>6.17</v>
      </c>
      <c r="O4047">
        <v>7.78</v>
      </c>
      <c r="P4047" s="17">
        <v>0.66467391304347823</v>
      </c>
      <c r="Q4047" s="17">
        <v>0.74131274131274127</v>
      </c>
      <c r="R4047" s="17">
        <v>0.6521189120809614</v>
      </c>
      <c r="S4047" s="17">
        <v>0.80208333333333337</v>
      </c>
      <c r="T4047" s="17">
        <v>0.8</v>
      </c>
      <c r="U4047" s="17">
        <v>0.99456521739130432</v>
      </c>
      <c r="V4047" s="17">
        <v>0.42065217391304349</v>
      </c>
      <c r="W4047">
        <v>2.78</v>
      </c>
      <c r="X4047">
        <v>7.15</v>
      </c>
      <c r="Y4047">
        <v>18.690000000000001</v>
      </c>
      <c r="Z4047">
        <v>25.52</v>
      </c>
      <c r="AA4047">
        <v>0</v>
      </c>
      <c r="AB4047" s="17">
        <v>0.65247018739352636</v>
      </c>
      <c r="AC4047" s="17">
        <v>0.676056338028169</v>
      </c>
      <c r="AD4047" s="17">
        <v>0.60960000000000003</v>
      </c>
      <c r="AE4047" s="17">
        <v>0.67708333333333337</v>
      </c>
    </row>
    <row r="4048" spans="1:31" x14ac:dyDescent="0.35">
      <c r="A4048" t="str">
        <f t="shared" si="252"/>
        <v>December</v>
      </c>
      <c r="B4048">
        <f t="shared" si="253"/>
        <v>2024</v>
      </c>
      <c r="C4048" s="23">
        <v>45655</v>
      </c>
      <c r="D4048" t="s">
        <v>1378</v>
      </c>
      <c r="E4048" t="s">
        <v>110</v>
      </c>
      <c r="F4048" t="s">
        <v>1379</v>
      </c>
      <c r="G4048" s="15">
        <v>0.82209999999999994</v>
      </c>
      <c r="H4048" s="15" t="str">
        <f t="shared" si="254"/>
        <v>Cukup</v>
      </c>
      <c r="I4048" s="15">
        <v>0.86885535941437686</v>
      </c>
      <c r="J4048" s="15" t="str">
        <f t="shared" si="255"/>
        <v>Baik</v>
      </c>
      <c r="K4048" s="15">
        <v>0.964229598326791</v>
      </c>
      <c r="L4048">
        <v>4.72</v>
      </c>
      <c r="M4048">
        <v>6.1</v>
      </c>
      <c r="N4048">
        <v>8.31</v>
      </c>
      <c r="O4048">
        <v>10.73</v>
      </c>
      <c r="P4048" s="17">
        <v>0.44156214367160768</v>
      </c>
      <c r="Q4048" s="17">
        <v>0.37707390648567118</v>
      </c>
      <c r="R4048" s="17">
        <v>0.45659050966608078</v>
      </c>
      <c r="S4048" s="17">
        <v>0.40799999999999997</v>
      </c>
      <c r="T4048" s="17">
        <v>0.40963855421686751</v>
      </c>
      <c r="U4048" s="17">
        <v>0.99230330672748002</v>
      </c>
      <c r="V4048" s="17">
        <v>0.13996579247434429</v>
      </c>
      <c r="W4048">
        <v>0.21</v>
      </c>
      <c r="X4048">
        <v>6.37</v>
      </c>
      <c r="Y4048">
        <v>27.14</v>
      </c>
      <c r="Z4048">
        <v>70.930000000000007</v>
      </c>
      <c r="AA4048">
        <v>0</v>
      </c>
      <c r="AB4048" s="17">
        <v>0.27776010181355387</v>
      </c>
      <c r="AC4048" s="17">
        <v>0.23769401330376941</v>
      </c>
      <c r="AD4048" s="17">
        <v>0.28618580720318421</v>
      </c>
      <c r="AE4048" s="17">
        <v>0.25186567164179102</v>
      </c>
    </row>
    <row r="4049" spans="1:31" x14ac:dyDescent="0.35">
      <c r="A4049" t="str">
        <f t="shared" si="252"/>
        <v>December</v>
      </c>
      <c r="B4049">
        <f t="shared" si="253"/>
        <v>2024</v>
      </c>
      <c r="C4049" s="23">
        <v>45655</v>
      </c>
      <c r="D4049" t="s">
        <v>1378</v>
      </c>
      <c r="E4049" t="s">
        <v>96</v>
      </c>
      <c r="F4049" t="s">
        <v>1380</v>
      </c>
      <c r="G4049" s="15">
        <v>0.89829999999999999</v>
      </c>
      <c r="H4049" s="15" t="str">
        <f t="shared" si="254"/>
        <v>Baik</v>
      </c>
      <c r="I4049" s="15">
        <v>0.91315840363892242</v>
      </c>
      <c r="J4049" s="15" t="str">
        <f t="shared" si="255"/>
        <v>Baik Sekali</v>
      </c>
      <c r="K4049" s="15">
        <v>0.97845258182549255</v>
      </c>
      <c r="L4049">
        <v>1.62</v>
      </c>
      <c r="M4049">
        <v>6.67</v>
      </c>
      <c r="N4049">
        <v>6.21</v>
      </c>
      <c r="O4049">
        <v>4.8</v>
      </c>
      <c r="P4049" s="17">
        <v>0.53552278820375332</v>
      </c>
      <c r="Q4049" s="17">
        <v>0.57342657342657344</v>
      </c>
      <c r="R4049" s="17">
        <v>0.53150481838398811</v>
      </c>
      <c r="S4049" s="17">
        <v>0.32926829268292679</v>
      </c>
      <c r="T4049" s="17">
        <v>0.32926829268292679</v>
      </c>
      <c r="U4049" s="17">
        <v>0.96916890080428952</v>
      </c>
      <c r="V4049" s="17">
        <v>0.2017426273458445</v>
      </c>
      <c r="W4049">
        <v>0.23</v>
      </c>
      <c r="X4049">
        <v>3.68</v>
      </c>
      <c r="Y4049">
        <v>21.26</v>
      </c>
      <c r="Z4049">
        <v>67.66</v>
      </c>
      <c r="AA4049">
        <v>0</v>
      </c>
      <c r="AB4049" s="17">
        <v>0.54539385847797062</v>
      </c>
      <c r="AC4049" s="17">
        <v>0.41942148760330578</v>
      </c>
      <c r="AD4049" s="17">
        <v>0.62954672635702291</v>
      </c>
      <c r="AE4049" s="17">
        <v>0.38669950738916259</v>
      </c>
    </row>
    <row r="4050" spans="1:31" x14ac:dyDescent="0.35">
      <c r="A4050" t="str">
        <f t="shared" si="252"/>
        <v>December</v>
      </c>
      <c r="B4050">
        <f t="shared" si="253"/>
        <v>2024</v>
      </c>
      <c r="C4050" s="23">
        <v>45655</v>
      </c>
      <c r="D4050" t="s">
        <v>1378</v>
      </c>
      <c r="E4050" t="s">
        <v>132</v>
      </c>
      <c r="F4050" t="s">
        <v>1379</v>
      </c>
      <c r="G4050" s="15">
        <v>0.92030000000000001</v>
      </c>
      <c r="H4050" s="15" t="str">
        <f t="shared" si="254"/>
        <v>Baik Sekali</v>
      </c>
      <c r="I4050" s="15">
        <v>0.873506</v>
      </c>
      <c r="J4050" s="15" t="str">
        <f t="shared" si="255"/>
        <v>Baik</v>
      </c>
      <c r="K4050" s="15">
        <v>0.99516000000000004</v>
      </c>
      <c r="L4050">
        <v>1.01</v>
      </c>
      <c r="M4050">
        <v>5.19</v>
      </c>
      <c r="N4050">
        <v>4.7</v>
      </c>
      <c r="O4050">
        <v>6.4</v>
      </c>
      <c r="P4050" s="17">
        <v>0.41848906560636179</v>
      </c>
      <c r="Q4050" s="17">
        <v>0.45355191256830601</v>
      </c>
      <c r="R4050" s="17">
        <v>0.4106925880923451</v>
      </c>
      <c r="S4050" s="17">
        <v>0.72289156626506024</v>
      </c>
      <c r="T4050" s="17">
        <v>0.72289156626506024</v>
      </c>
      <c r="U4050" s="17">
        <v>0.99900596421471177</v>
      </c>
      <c r="V4050" s="17">
        <v>0.26540755467196819</v>
      </c>
      <c r="W4050">
        <v>0.02</v>
      </c>
      <c r="X4050">
        <v>5.21</v>
      </c>
      <c r="Y4050">
        <v>19.63</v>
      </c>
      <c r="Z4050">
        <v>12.13</v>
      </c>
      <c r="AA4050">
        <v>0</v>
      </c>
      <c r="AB4050" s="17">
        <v>0.16905330151153539</v>
      </c>
      <c r="AC4050" s="17">
        <v>0.13926499032882009</v>
      </c>
      <c r="AD4050" s="17">
        <v>0.42091503267973862</v>
      </c>
      <c r="AE4050" s="17">
        <v>0.88888888888888884</v>
      </c>
    </row>
    <row r="4051" spans="1:31" x14ac:dyDescent="0.35">
      <c r="A4051" t="str">
        <f t="shared" si="252"/>
        <v>December</v>
      </c>
      <c r="B4051">
        <f t="shared" si="253"/>
        <v>2024</v>
      </c>
      <c r="C4051" s="23">
        <v>45655</v>
      </c>
      <c r="D4051" t="s">
        <v>1378</v>
      </c>
      <c r="E4051" t="s">
        <v>23</v>
      </c>
      <c r="F4051" t="s">
        <v>1381</v>
      </c>
      <c r="G4051" s="15">
        <v>0.88950000000000007</v>
      </c>
      <c r="H4051" s="15" t="str">
        <f t="shared" si="254"/>
        <v>Baik</v>
      </c>
      <c r="I4051" s="15">
        <v>0.86543466077667408</v>
      </c>
      <c r="J4051" s="15" t="str">
        <f t="shared" si="255"/>
        <v>Baik</v>
      </c>
      <c r="K4051" s="15">
        <v>0.95909903079049708</v>
      </c>
      <c r="L4051">
        <v>2.61</v>
      </c>
      <c r="M4051">
        <v>6.15</v>
      </c>
      <c r="N4051">
        <v>7.46</v>
      </c>
      <c r="O4051">
        <v>8.7899999999999991</v>
      </c>
      <c r="P4051" s="17">
        <v>0.30408738548273428</v>
      </c>
      <c r="Q4051" s="17">
        <v>0.44</v>
      </c>
      <c r="R4051" s="17">
        <v>0.2767668218366483</v>
      </c>
      <c r="S4051" s="17">
        <v>0.36363636363636359</v>
      </c>
      <c r="T4051" s="17">
        <v>0.36363636363636359</v>
      </c>
      <c r="U4051" s="17">
        <v>0.98942917547568709</v>
      </c>
      <c r="V4051" s="17">
        <v>0.10747004933051441</v>
      </c>
      <c r="W4051">
        <v>0.17</v>
      </c>
      <c r="X4051">
        <v>3.52</v>
      </c>
      <c r="Y4051">
        <v>16.37</v>
      </c>
      <c r="Z4051">
        <v>46.68</v>
      </c>
      <c r="AA4051">
        <v>0</v>
      </c>
      <c r="AB4051" s="17">
        <v>0.34404892582719149</v>
      </c>
      <c r="AC4051" s="17">
        <v>0.40903590157321501</v>
      </c>
      <c r="AD4051" s="17">
        <v>0.30265532353699409</v>
      </c>
      <c r="AE4051" s="17">
        <v>0.50493096646942803</v>
      </c>
    </row>
    <row r="4052" spans="1:31" x14ac:dyDescent="0.35">
      <c r="A4052" t="str">
        <f t="shared" si="252"/>
        <v>December</v>
      </c>
      <c r="B4052">
        <f t="shared" si="253"/>
        <v>2024</v>
      </c>
      <c r="C4052" s="23">
        <v>45655</v>
      </c>
      <c r="D4052" t="s">
        <v>1378</v>
      </c>
      <c r="E4052" t="s">
        <v>134</v>
      </c>
      <c r="F4052" t="s">
        <v>1382</v>
      </c>
      <c r="G4052" s="15">
        <v>0.84930000000000005</v>
      </c>
      <c r="H4052" s="15" t="str">
        <f t="shared" si="254"/>
        <v>Cukup</v>
      </c>
      <c r="I4052" s="15">
        <v>0.91754394937027706</v>
      </c>
      <c r="J4052" s="15" t="str">
        <f t="shared" si="255"/>
        <v>Baik Sekali</v>
      </c>
      <c r="K4052" s="15">
        <v>0.97055414105793458</v>
      </c>
      <c r="L4052">
        <v>9.7200000000000006</v>
      </c>
      <c r="M4052">
        <v>4.01</v>
      </c>
      <c r="N4052">
        <v>6.23</v>
      </c>
      <c r="O4052">
        <v>5.97</v>
      </c>
      <c r="P4052" s="17">
        <v>0.34174125305126118</v>
      </c>
      <c r="Q4052" s="17">
        <v>0.35405405405405399</v>
      </c>
      <c r="R4052" s="17">
        <v>0.33643771827706642</v>
      </c>
      <c r="S4052" s="17">
        <v>0.67938931297709926</v>
      </c>
      <c r="T4052" s="17">
        <v>0.70815450643776823</v>
      </c>
      <c r="U4052" s="17">
        <v>1</v>
      </c>
      <c r="V4052" s="17">
        <v>0.20423108218063471</v>
      </c>
      <c r="W4052">
        <v>0.05</v>
      </c>
      <c r="X4052">
        <v>3.59</v>
      </c>
      <c r="Y4052">
        <v>24.8</v>
      </c>
      <c r="Z4052">
        <v>40.799999999999997</v>
      </c>
      <c r="AA4052">
        <v>0</v>
      </c>
      <c r="AB4052" s="17">
        <v>0.18674547283702209</v>
      </c>
      <c r="AC4052" s="17">
        <v>0.37684729064039407</v>
      </c>
      <c r="AD4052" s="17">
        <v>0.1491108071135431</v>
      </c>
      <c r="AE4052" s="17">
        <v>0.9041394335511983</v>
      </c>
    </row>
    <row r="4053" spans="1:31" x14ac:dyDescent="0.35">
      <c r="A4053" t="str">
        <f t="shared" si="252"/>
        <v>December</v>
      </c>
      <c r="B4053">
        <f t="shared" si="253"/>
        <v>2024</v>
      </c>
      <c r="C4053" s="23">
        <v>45655</v>
      </c>
      <c r="D4053" t="s">
        <v>1378</v>
      </c>
      <c r="E4053" t="s">
        <v>150</v>
      </c>
      <c r="F4053" t="s">
        <v>1383</v>
      </c>
      <c r="G4053" s="15">
        <v>0.90500000000000003</v>
      </c>
      <c r="H4053" s="15" t="str">
        <f t="shared" si="254"/>
        <v>Baik Sekali</v>
      </c>
      <c r="I4053" s="15">
        <v>0.92838335000000016</v>
      </c>
      <c r="J4053" s="15" t="str">
        <f t="shared" si="255"/>
        <v>Baik Sekali</v>
      </c>
      <c r="K4053" s="15">
        <v>0.97738100000000006</v>
      </c>
      <c r="L4053">
        <v>3.71</v>
      </c>
      <c r="M4053">
        <v>4.62</v>
      </c>
      <c r="N4053">
        <v>4.8</v>
      </c>
      <c r="O4053">
        <v>6.85</v>
      </c>
      <c r="P4053" s="17">
        <v>0.39275103980986331</v>
      </c>
      <c r="Q4053" s="17">
        <v>0.47095959595959602</v>
      </c>
      <c r="R4053" s="17">
        <v>0.36868686868686867</v>
      </c>
      <c r="S4053" s="17">
        <v>0.58176943699731909</v>
      </c>
      <c r="T4053" s="17">
        <v>0.58333333333333337</v>
      </c>
      <c r="U4053" s="17">
        <v>0.94533571004159245</v>
      </c>
      <c r="V4053" s="17">
        <v>0.23707664884135471</v>
      </c>
      <c r="W4053">
        <v>0.35</v>
      </c>
      <c r="X4053">
        <v>2.7</v>
      </c>
      <c r="Y4053">
        <v>22.8</v>
      </c>
      <c r="Z4053">
        <v>41.11</v>
      </c>
      <c r="AA4053">
        <v>0</v>
      </c>
      <c r="AB4053" s="17">
        <v>0.25754631428941571</v>
      </c>
      <c r="AC4053" s="17">
        <v>0.32755298651252412</v>
      </c>
      <c r="AD4053" s="17">
        <v>0.23452714969466909</v>
      </c>
      <c r="AE4053" s="17">
        <v>0.44117647058823528</v>
      </c>
    </row>
    <row r="4054" spans="1:31" x14ac:dyDescent="0.35">
      <c r="A4054" t="str">
        <f t="shared" si="252"/>
        <v>December</v>
      </c>
      <c r="B4054">
        <f t="shared" si="253"/>
        <v>2024</v>
      </c>
      <c r="C4054" s="23">
        <v>45655</v>
      </c>
      <c r="D4054" t="s">
        <v>1384</v>
      </c>
      <c r="E4054" t="s">
        <v>120</v>
      </c>
      <c r="F4054" t="s">
        <v>1385</v>
      </c>
      <c r="G4054" s="15">
        <v>0.88150000000000006</v>
      </c>
      <c r="H4054" s="15" t="str">
        <f t="shared" si="254"/>
        <v>Baik</v>
      </c>
      <c r="I4054" s="15">
        <v>0.91886712579182706</v>
      </c>
      <c r="J4054" s="15" t="str">
        <f t="shared" si="255"/>
        <v>Baik Sekali</v>
      </c>
      <c r="K4054" s="15">
        <v>0.97526321654807735</v>
      </c>
      <c r="L4054">
        <v>5.53</v>
      </c>
      <c r="M4054">
        <v>6.22</v>
      </c>
      <c r="N4054">
        <v>6.43</v>
      </c>
      <c r="O4054">
        <v>10.33</v>
      </c>
      <c r="P4054" s="17">
        <v>0.67699553792761524</v>
      </c>
      <c r="Q4054" s="17">
        <v>0.75795297372060855</v>
      </c>
      <c r="R4054" s="17">
        <v>0.65931742675928717</v>
      </c>
      <c r="S4054" s="17">
        <v>0.68248175182481752</v>
      </c>
      <c r="T4054" s="17">
        <v>0.68014705882352944</v>
      </c>
      <c r="U4054" s="17">
        <v>0.99603371343579572</v>
      </c>
      <c r="V4054" s="17">
        <v>0.42588001983143281</v>
      </c>
      <c r="W4054">
        <v>0.06</v>
      </c>
      <c r="X4054">
        <v>8.68</v>
      </c>
      <c r="Y4054">
        <v>28.77</v>
      </c>
      <c r="Z4054">
        <v>20.309999999999999</v>
      </c>
      <c r="AA4054">
        <v>0</v>
      </c>
      <c r="AB4054" s="17">
        <v>0.46459966737942499</v>
      </c>
      <c r="AC4054" s="17">
        <v>0.75528873642081185</v>
      </c>
      <c r="AD4054" s="17">
        <v>0.38684250416856147</v>
      </c>
      <c r="AE4054" s="17">
        <v>0.74337623012869036</v>
      </c>
    </row>
    <row r="4055" spans="1:31" x14ac:dyDescent="0.35">
      <c r="A4055" t="str">
        <f t="shared" si="252"/>
        <v>December</v>
      </c>
      <c r="B4055">
        <f t="shared" si="253"/>
        <v>2024</v>
      </c>
      <c r="C4055" s="23">
        <v>45655</v>
      </c>
      <c r="D4055" t="s">
        <v>1384</v>
      </c>
      <c r="E4055" t="s">
        <v>124</v>
      </c>
      <c r="F4055" t="s">
        <v>1380</v>
      </c>
      <c r="G4055" s="15">
        <v>0.8798999999999999</v>
      </c>
      <c r="H4055" s="15" t="str">
        <f t="shared" si="254"/>
        <v>Baik</v>
      </c>
      <c r="I4055" s="15">
        <v>0.90945533208056828</v>
      </c>
      <c r="J4055" s="15" t="str">
        <f t="shared" si="255"/>
        <v>Baik Sekali</v>
      </c>
      <c r="K4055" s="15">
        <v>0.95672952023019475</v>
      </c>
      <c r="L4055">
        <v>2.67</v>
      </c>
      <c r="M4055">
        <v>3.05</v>
      </c>
      <c r="N4055">
        <v>4.32</v>
      </c>
      <c r="O4055">
        <v>5.34</v>
      </c>
      <c r="P4055" s="17">
        <v>0.68961807423345889</v>
      </c>
      <c r="Q4055" s="17">
        <v>0.66342412451361865</v>
      </c>
      <c r="R4055" s="17">
        <v>0.69962825278810414</v>
      </c>
      <c r="S4055" s="17">
        <v>0.50146627565982405</v>
      </c>
      <c r="T4055" s="17">
        <v>0.51515151515151514</v>
      </c>
      <c r="U4055" s="17">
        <v>0.99784830554061321</v>
      </c>
      <c r="V4055" s="17">
        <v>0.37977407208176439</v>
      </c>
      <c r="W4055">
        <v>1</v>
      </c>
      <c r="X4055">
        <v>7.82</v>
      </c>
      <c r="Y4055">
        <v>24.14</v>
      </c>
      <c r="Z4055">
        <v>61.08</v>
      </c>
      <c r="AA4055">
        <v>0</v>
      </c>
      <c r="AB4055" s="17">
        <v>0.2800102708948517</v>
      </c>
      <c r="AC4055" s="17">
        <v>0.54535017221584381</v>
      </c>
      <c r="AD4055" s="17">
        <v>0.24479697278416529</v>
      </c>
      <c r="AE4055" s="17">
        <v>0.49473684210526309</v>
      </c>
    </row>
    <row r="4056" spans="1:31" x14ac:dyDescent="0.35">
      <c r="A4056" t="str">
        <f t="shared" si="252"/>
        <v>December</v>
      </c>
      <c r="B4056">
        <f t="shared" si="253"/>
        <v>2024</v>
      </c>
      <c r="C4056" s="23">
        <v>45655</v>
      </c>
      <c r="D4056" t="s">
        <v>1384</v>
      </c>
      <c r="E4056" t="s">
        <v>32</v>
      </c>
      <c r="F4056" t="s">
        <v>1385</v>
      </c>
      <c r="G4056" s="15">
        <v>0.89910000000000001</v>
      </c>
      <c r="H4056" s="15" t="str">
        <f t="shared" si="254"/>
        <v>Baik</v>
      </c>
      <c r="I4056" s="15">
        <v>0.88574095394032226</v>
      </c>
      <c r="J4056" s="15" t="str">
        <f t="shared" si="255"/>
        <v>Baik</v>
      </c>
      <c r="K4056" s="15">
        <v>0.95861701125806353</v>
      </c>
      <c r="L4056">
        <v>3.04</v>
      </c>
      <c r="M4056">
        <v>4.8499999999999996</v>
      </c>
      <c r="N4056">
        <v>5.87</v>
      </c>
      <c r="O4056">
        <v>9.66</v>
      </c>
      <c r="P4056" s="17">
        <v>0.5769846716998398</v>
      </c>
      <c r="Q4056" s="17">
        <v>0.67097264437689974</v>
      </c>
      <c r="R4056" s="17">
        <v>0.53649754500818325</v>
      </c>
      <c r="S4056" s="17">
        <v>0.74518686296715742</v>
      </c>
      <c r="T4056" s="17">
        <v>0.74800456100342072</v>
      </c>
      <c r="U4056" s="17">
        <v>0.98741706703271559</v>
      </c>
      <c r="V4056" s="17">
        <v>0.36650652024708302</v>
      </c>
      <c r="W4056">
        <v>0.16</v>
      </c>
      <c r="X4056">
        <v>8.89</v>
      </c>
      <c r="Y4056">
        <v>25.75</v>
      </c>
      <c r="Z4056">
        <v>59.3</v>
      </c>
      <c r="AA4056">
        <v>0</v>
      </c>
      <c r="AB4056" s="17">
        <v>0.29754217871276822</v>
      </c>
      <c r="AC4056" s="17">
        <v>0.54037685060565277</v>
      </c>
      <c r="AD4056" s="17">
        <v>0.26264744429882042</v>
      </c>
      <c r="AE4056" s="17">
        <v>0.81444582814445832</v>
      </c>
    </row>
    <row r="4057" spans="1:31" x14ac:dyDescent="0.35">
      <c r="A4057" t="str">
        <f t="shared" si="252"/>
        <v>December</v>
      </c>
      <c r="B4057">
        <f t="shared" si="253"/>
        <v>2024</v>
      </c>
      <c r="C4057" s="23">
        <v>45655</v>
      </c>
      <c r="D4057" t="s">
        <v>1384</v>
      </c>
      <c r="E4057" t="s">
        <v>154</v>
      </c>
      <c r="F4057" t="s">
        <v>1386</v>
      </c>
      <c r="G4057" s="15">
        <v>0.875</v>
      </c>
      <c r="H4057" s="15" t="str">
        <f t="shared" si="254"/>
        <v>Baik</v>
      </c>
      <c r="I4057" s="15">
        <v>0.8877163735175051</v>
      </c>
      <c r="J4057" s="15" t="str">
        <f t="shared" si="255"/>
        <v>Baik</v>
      </c>
      <c r="K4057" s="15">
        <v>0.95126106719287118</v>
      </c>
      <c r="L4057">
        <v>3.87</v>
      </c>
      <c r="M4057">
        <v>3.65</v>
      </c>
      <c r="N4057">
        <v>6.04</v>
      </c>
      <c r="O4057">
        <v>6.82</v>
      </c>
      <c r="P4057" s="17">
        <v>0.58946966806562384</v>
      </c>
      <c r="Q4057" s="17">
        <v>0.62695924764890287</v>
      </c>
      <c r="R4057" s="17">
        <v>0.57740796772566816</v>
      </c>
      <c r="S4057" s="17">
        <v>0.56999999999999995</v>
      </c>
      <c r="T4057" s="17">
        <v>0.56999999999999995</v>
      </c>
      <c r="U4057" s="17">
        <v>0.99046165585654333</v>
      </c>
      <c r="V4057" s="17">
        <v>0.32239603204883632</v>
      </c>
      <c r="W4057">
        <v>0.12</v>
      </c>
      <c r="X4057">
        <v>9.07</v>
      </c>
      <c r="Y4057">
        <v>24.09</v>
      </c>
      <c r="Z4057">
        <v>56.34</v>
      </c>
      <c r="AA4057">
        <v>0</v>
      </c>
      <c r="AB4057" s="17">
        <v>0.65971705137751302</v>
      </c>
      <c r="AC4057" s="17">
        <v>0.49158741770299919</v>
      </c>
      <c r="AD4057" s="17">
        <v>0.70329877474081059</v>
      </c>
      <c r="AE4057" s="17">
        <v>0.50148809523809523</v>
      </c>
    </row>
    <row r="4058" spans="1:31" x14ac:dyDescent="0.35">
      <c r="A4058" t="str">
        <f t="shared" si="252"/>
        <v>December</v>
      </c>
      <c r="B4058">
        <f t="shared" si="253"/>
        <v>2024</v>
      </c>
      <c r="C4058" s="23">
        <v>45655</v>
      </c>
      <c r="D4058" t="s">
        <v>1384</v>
      </c>
      <c r="E4058" t="s">
        <v>72</v>
      </c>
      <c r="F4058" t="s">
        <v>1382</v>
      </c>
      <c r="G4058" s="15">
        <v>0.91249999999999998</v>
      </c>
      <c r="H4058" s="15" t="str">
        <f t="shared" si="254"/>
        <v>Baik Sekali</v>
      </c>
      <c r="I4058" s="15">
        <v>0.93587148772786743</v>
      </c>
      <c r="J4058" s="15" t="str">
        <f t="shared" si="255"/>
        <v>Baik Sekali</v>
      </c>
      <c r="K4058" s="15">
        <v>0.95234710779390663</v>
      </c>
      <c r="L4058">
        <v>4</v>
      </c>
      <c r="M4058">
        <v>5.91</v>
      </c>
      <c r="N4058">
        <v>5.91</v>
      </c>
      <c r="O4058">
        <v>7.36</v>
      </c>
      <c r="P4058" s="17">
        <v>0.53107789142407558</v>
      </c>
      <c r="Q4058" s="17">
        <v>0.70305676855895194</v>
      </c>
      <c r="R4058" s="17">
        <v>0.46738544474393529</v>
      </c>
      <c r="S4058" s="17">
        <v>0.7525879917184265</v>
      </c>
      <c r="T4058" s="17">
        <v>0.7534102833158447</v>
      </c>
      <c r="U4058" s="17">
        <v>0.98800157356412277</v>
      </c>
      <c r="V4058" s="17">
        <v>0.32946498819826908</v>
      </c>
      <c r="W4058">
        <v>1.54</v>
      </c>
      <c r="X4058">
        <v>3.81</v>
      </c>
      <c r="Y4058">
        <v>25.63</v>
      </c>
      <c r="Z4058">
        <v>45.25</v>
      </c>
      <c r="AA4058">
        <v>0</v>
      </c>
      <c r="AB4058" s="17">
        <v>0.50342529161266436</v>
      </c>
      <c r="AC4058" s="17">
        <v>0.59736055776892427</v>
      </c>
      <c r="AD4058" s="17">
        <v>0.4791546589817483</v>
      </c>
      <c r="AE4058" s="17">
        <v>0.83493122134222597</v>
      </c>
    </row>
    <row r="4059" spans="1:31" x14ac:dyDescent="0.35">
      <c r="A4059" t="str">
        <f t="shared" si="252"/>
        <v>December</v>
      </c>
      <c r="B4059">
        <f t="shared" si="253"/>
        <v>2024</v>
      </c>
      <c r="C4059" s="23">
        <v>45655</v>
      </c>
      <c r="D4059" t="s">
        <v>1387</v>
      </c>
      <c r="E4059" t="s">
        <v>116</v>
      </c>
      <c r="F4059" t="s">
        <v>1381</v>
      </c>
      <c r="G4059" s="15">
        <v>0.84670000000000001</v>
      </c>
      <c r="H4059" s="15" t="str">
        <f t="shared" si="254"/>
        <v>Cukup</v>
      </c>
      <c r="I4059" s="15">
        <v>0.92928379941554429</v>
      </c>
      <c r="J4059" s="15" t="str">
        <f t="shared" si="255"/>
        <v>Baik Sekali</v>
      </c>
      <c r="K4059" s="15">
        <v>0.90752514118726868</v>
      </c>
      <c r="L4059">
        <v>6.15</v>
      </c>
      <c r="M4059">
        <v>5.17</v>
      </c>
      <c r="N4059">
        <v>6.75</v>
      </c>
      <c r="O4059">
        <v>7.85</v>
      </c>
      <c r="P4059" s="17">
        <v>0.3949687550072104</v>
      </c>
      <c r="Q4059" s="17">
        <v>0.5749405233941316</v>
      </c>
      <c r="R4059" s="17">
        <v>0.3493975903614458</v>
      </c>
      <c r="S4059" s="17">
        <v>0.69517241379310346</v>
      </c>
      <c r="T4059" s="17">
        <v>0.69613259668508287</v>
      </c>
      <c r="U4059" s="17">
        <v>0.99951930780323661</v>
      </c>
      <c r="V4059" s="17">
        <v>0.20846018266303479</v>
      </c>
      <c r="W4059">
        <v>0</v>
      </c>
      <c r="X4059">
        <v>4.38</v>
      </c>
      <c r="Y4059">
        <v>9.49</v>
      </c>
      <c r="Z4059">
        <v>16.989999999999998</v>
      </c>
      <c r="AA4059">
        <v>0</v>
      </c>
      <c r="AB4059" s="17">
        <v>0.34910776766969909</v>
      </c>
      <c r="AC4059" s="17">
        <v>0.45838172667440957</v>
      </c>
      <c r="AD4059" s="17">
        <v>0.56019656019656017</v>
      </c>
      <c r="AE4059" s="17">
        <v>0.89442567567567566</v>
      </c>
    </row>
    <row r="4060" spans="1:31" x14ac:dyDescent="0.35">
      <c r="A4060" t="str">
        <f t="shared" si="252"/>
        <v>December</v>
      </c>
      <c r="B4060">
        <f t="shared" si="253"/>
        <v>2024</v>
      </c>
      <c r="C4060" s="23">
        <v>45655</v>
      </c>
      <c r="D4060" t="s">
        <v>1387</v>
      </c>
      <c r="E4060" t="s">
        <v>64</v>
      </c>
      <c r="F4060" t="s">
        <v>1379</v>
      </c>
      <c r="G4060" s="15">
        <v>0.85580000000000001</v>
      </c>
      <c r="H4060" s="15" t="str">
        <f t="shared" si="254"/>
        <v>Baik</v>
      </c>
      <c r="I4060" s="15">
        <v>0.92505939349147481</v>
      </c>
      <c r="J4060" s="15" t="str">
        <f t="shared" si="255"/>
        <v>Baik Sekali</v>
      </c>
      <c r="K4060" s="15">
        <v>0.94374112426135626</v>
      </c>
      <c r="L4060">
        <v>6.46</v>
      </c>
      <c r="M4060">
        <v>6.46</v>
      </c>
      <c r="N4060">
        <v>6.54</v>
      </c>
      <c r="O4060">
        <v>9.2100000000000009</v>
      </c>
      <c r="P4060" s="17">
        <v>0.61626694473409804</v>
      </c>
      <c r="Q4060" s="17">
        <v>0.59927797833935015</v>
      </c>
      <c r="R4060" s="17">
        <v>0.62316715542521994</v>
      </c>
      <c r="S4060" s="17">
        <v>0.67951807228915662</v>
      </c>
      <c r="T4060" s="17">
        <v>0.68742216687422164</v>
      </c>
      <c r="U4060" s="17">
        <v>0.99457768508863398</v>
      </c>
      <c r="V4060" s="17">
        <v>0.36621480709071952</v>
      </c>
      <c r="W4060">
        <v>0</v>
      </c>
      <c r="X4060">
        <v>7.56</v>
      </c>
      <c r="Y4060">
        <v>23.52</v>
      </c>
      <c r="Z4060">
        <v>8</v>
      </c>
      <c r="AA4060">
        <v>0</v>
      </c>
      <c r="AB4060" s="17">
        <v>0.64525873391121613</v>
      </c>
      <c r="AC4060" s="17">
        <v>0.53739227133722545</v>
      </c>
      <c r="AD4060" s="17">
        <v>0.89340490797546013</v>
      </c>
      <c r="AE4060" s="17">
        <v>0.81531298499741334</v>
      </c>
    </row>
    <row r="4061" spans="1:31" x14ac:dyDescent="0.35">
      <c r="A4061" t="str">
        <f t="shared" si="252"/>
        <v>December</v>
      </c>
      <c r="B4061">
        <f t="shared" si="253"/>
        <v>2024</v>
      </c>
      <c r="C4061" s="23">
        <v>45655</v>
      </c>
      <c r="D4061" t="s">
        <v>1387</v>
      </c>
      <c r="E4061" t="s">
        <v>56</v>
      </c>
      <c r="F4061" t="s">
        <v>1388</v>
      </c>
      <c r="G4061" s="15">
        <v>0.9595999999999999</v>
      </c>
      <c r="H4061" s="15" t="str">
        <f t="shared" si="254"/>
        <v>Istimewa</v>
      </c>
      <c r="I4061" s="15">
        <v>0.88521100000000019</v>
      </c>
      <c r="J4061" s="15" t="str">
        <f t="shared" si="255"/>
        <v>Baik</v>
      </c>
      <c r="K4061" s="15">
        <v>0.95896000000000003</v>
      </c>
      <c r="L4061">
        <v>4</v>
      </c>
      <c r="M4061">
        <v>4.42</v>
      </c>
      <c r="N4061">
        <v>5.68</v>
      </c>
      <c r="O4061">
        <v>4.46</v>
      </c>
      <c r="P4061" s="17">
        <v>0.57584597432905482</v>
      </c>
      <c r="Q4061" s="17">
        <v>0.6900584795321637</v>
      </c>
      <c r="R4061" s="17">
        <v>0.56318859364873619</v>
      </c>
      <c r="S4061" s="17">
        <v>0.80508474576271183</v>
      </c>
      <c r="T4061" s="17">
        <v>0.80508474576271183</v>
      </c>
      <c r="U4061" s="17">
        <v>0.99008168028004673</v>
      </c>
      <c r="V4061" s="17">
        <v>0.42532088681446911</v>
      </c>
      <c r="W4061">
        <v>0.03</v>
      </c>
      <c r="X4061">
        <v>3.95</v>
      </c>
      <c r="Y4061">
        <v>5.01</v>
      </c>
      <c r="Z4061">
        <v>30.62</v>
      </c>
      <c r="AA4061">
        <v>0</v>
      </c>
      <c r="AB4061" s="17">
        <v>0.86411090193393802</v>
      </c>
      <c r="AC4061" s="17">
        <v>0.78981818181818186</v>
      </c>
      <c r="AD4061" s="17">
        <v>0.96325966850828726</v>
      </c>
      <c r="AE4061" s="17">
        <v>0.94843462246777166</v>
      </c>
    </row>
    <row r="4062" spans="1:31" x14ac:dyDescent="0.35">
      <c r="A4062" t="str">
        <f t="shared" si="252"/>
        <v>December</v>
      </c>
      <c r="B4062">
        <f t="shared" si="253"/>
        <v>2024</v>
      </c>
      <c r="C4062" s="23">
        <v>45655</v>
      </c>
      <c r="D4062" t="s">
        <v>1387</v>
      </c>
      <c r="E4062" t="s">
        <v>80</v>
      </c>
      <c r="F4062" t="s">
        <v>1381</v>
      </c>
      <c r="G4062" s="15">
        <v>0.91170000000000007</v>
      </c>
      <c r="H4062" s="15" t="str">
        <f t="shared" si="254"/>
        <v>Baik Sekali</v>
      </c>
      <c r="I4062" s="15">
        <v>0.93383622222686125</v>
      </c>
      <c r="J4062" s="15" t="str">
        <f t="shared" si="255"/>
        <v>Baik Sekali</v>
      </c>
      <c r="K4062" s="15">
        <v>0.94374634921960354</v>
      </c>
      <c r="L4062">
        <v>3.75</v>
      </c>
      <c r="M4062">
        <v>6.54</v>
      </c>
      <c r="N4062">
        <v>6.08</v>
      </c>
      <c r="O4062">
        <v>7.19</v>
      </c>
      <c r="P4062" s="17">
        <v>0.38241678726483358</v>
      </c>
      <c r="Q4062" s="17">
        <v>0.44718309859154931</v>
      </c>
      <c r="R4062" s="17">
        <v>0.36566484517304187</v>
      </c>
      <c r="S4062" s="17">
        <v>0.70866141732283461</v>
      </c>
      <c r="T4062" s="17">
        <v>0.71230158730158732</v>
      </c>
      <c r="U4062" s="17">
        <v>0.98335745296671495</v>
      </c>
      <c r="V4062" s="17">
        <v>0.18397250361794501</v>
      </c>
      <c r="W4062">
        <v>0</v>
      </c>
      <c r="X4062">
        <v>6.1</v>
      </c>
      <c r="Y4062">
        <v>10.34</v>
      </c>
      <c r="Z4062">
        <v>7.59</v>
      </c>
      <c r="AA4062">
        <v>0</v>
      </c>
      <c r="AB4062" s="17">
        <v>0.50477720470110765</v>
      </c>
      <c r="AC4062" s="17">
        <v>0.36771300448430488</v>
      </c>
      <c r="AD4062" s="17">
        <v>0.78815650334860765</v>
      </c>
      <c r="AE4062" s="17">
        <v>0.93728222996515675</v>
      </c>
    </row>
    <row r="4063" spans="1:31" x14ac:dyDescent="0.35">
      <c r="A4063" t="str">
        <f t="shared" si="252"/>
        <v>December</v>
      </c>
      <c r="B4063">
        <f t="shared" si="253"/>
        <v>2024</v>
      </c>
      <c r="C4063" s="23">
        <v>45655</v>
      </c>
      <c r="D4063" t="s">
        <v>1387</v>
      </c>
      <c r="E4063" t="s">
        <v>74</v>
      </c>
      <c r="F4063" t="s">
        <v>1389</v>
      </c>
      <c r="G4063" s="15">
        <v>0.86</v>
      </c>
      <c r="H4063" s="15" t="str">
        <f t="shared" si="254"/>
        <v>Baik</v>
      </c>
      <c r="I4063" s="15">
        <v>0.91359374296291074</v>
      </c>
      <c r="J4063" s="15" t="str">
        <f t="shared" si="255"/>
        <v>Baik Sekali</v>
      </c>
      <c r="K4063" s="15">
        <v>0.94255355132260188</v>
      </c>
      <c r="L4063">
        <v>6.33</v>
      </c>
      <c r="M4063">
        <v>6.92</v>
      </c>
      <c r="N4063">
        <v>8.36</v>
      </c>
      <c r="O4063">
        <v>8.39</v>
      </c>
      <c r="P4063" s="17">
        <v>0.6556982343499197</v>
      </c>
      <c r="Q4063" s="17">
        <v>0.65297741273100618</v>
      </c>
      <c r="R4063" s="17">
        <v>0.65635910224438898</v>
      </c>
      <c r="S4063" s="17">
        <v>0.74842767295597479</v>
      </c>
      <c r="T4063" s="17">
        <v>0.74803149606299213</v>
      </c>
      <c r="U4063" s="17">
        <v>0.9963884430176565</v>
      </c>
      <c r="V4063" s="17">
        <v>0.4189406099518459</v>
      </c>
      <c r="W4063">
        <v>0</v>
      </c>
      <c r="X4063">
        <v>6.75</v>
      </c>
      <c r="Y4063">
        <v>20.22</v>
      </c>
      <c r="Z4063">
        <v>14.24</v>
      </c>
      <c r="AA4063">
        <v>0</v>
      </c>
      <c r="AB4063" s="17">
        <v>0.26268432891777049</v>
      </c>
      <c r="AC4063" s="17">
        <v>0.43184796854521618</v>
      </c>
      <c r="AD4063" s="17">
        <v>0.47781475318912919</v>
      </c>
      <c r="AE4063" s="17">
        <v>0.91881638846737479</v>
      </c>
    </row>
    <row r="4064" spans="1:31" x14ac:dyDescent="0.35">
      <c r="A4064" t="str">
        <f t="shared" si="252"/>
        <v>December</v>
      </c>
      <c r="B4064">
        <f t="shared" si="253"/>
        <v>2024</v>
      </c>
      <c r="C4064" s="23">
        <v>45655</v>
      </c>
      <c r="D4064" t="s">
        <v>1387</v>
      </c>
      <c r="E4064" t="s">
        <v>34</v>
      </c>
      <c r="F4064" t="s">
        <v>1390</v>
      </c>
      <c r="G4064" s="15">
        <v>0.8962</v>
      </c>
      <c r="H4064" s="15" t="str">
        <f t="shared" si="254"/>
        <v>Baik</v>
      </c>
      <c r="I4064" s="15">
        <v>0.91202855000000005</v>
      </c>
      <c r="J4064" s="15" t="str">
        <f t="shared" si="255"/>
        <v>Baik Sekali</v>
      </c>
      <c r="K4064" s="15">
        <v>0.97615300000000005</v>
      </c>
      <c r="L4064">
        <v>0.76</v>
      </c>
      <c r="M4064">
        <v>8.35</v>
      </c>
      <c r="N4064">
        <v>4.55</v>
      </c>
      <c r="O4064">
        <v>4.87</v>
      </c>
      <c r="P4064" s="17">
        <v>0.40324763193504742</v>
      </c>
      <c r="Q4064" s="17">
        <v>0.5</v>
      </c>
      <c r="R4064" s="17">
        <v>0.39248120300751882</v>
      </c>
      <c r="S4064" s="17">
        <v>0.67567567567567566</v>
      </c>
      <c r="T4064" s="17">
        <v>0.67567567567567566</v>
      </c>
      <c r="U4064" s="17">
        <v>0.97970230040595396</v>
      </c>
      <c r="V4064" s="17">
        <v>0.24086603518267929</v>
      </c>
      <c r="W4064">
        <v>0</v>
      </c>
      <c r="X4064">
        <v>8.68</v>
      </c>
      <c r="Y4064">
        <v>12.75</v>
      </c>
      <c r="Z4064">
        <v>23.34</v>
      </c>
      <c r="AA4064">
        <v>0</v>
      </c>
      <c r="AB4064" s="17">
        <v>0.54260299625468167</v>
      </c>
      <c r="AC4064" s="17">
        <v>0.8178913738019169</v>
      </c>
      <c r="AD4064" s="17">
        <v>0.68561872909698995</v>
      </c>
      <c r="AE4064" s="17">
        <v>0.84765625</v>
      </c>
    </row>
    <row r="4065" spans="1:31" x14ac:dyDescent="0.35">
      <c r="A4065" t="str">
        <f t="shared" si="252"/>
        <v>December</v>
      </c>
      <c r="B4065">
        <f t="shared" si="253"/>
        <v>2024</v>
      </c>
      <c r="C4065" s="23">
        <v>45655</v>
      </c>
      <c r="D4065" t="s">
        <v>1391</v>
      </c>
      <c r="E4065" t="s">
        <v>70</v>
      </c>
      <c r="F4065" t="s">
        <v>1392</v>
      </c>
      <c r="G4065" s="15">
        <v>0.98650000000000004</v>
      </c>
      <c r="H4065" s="15" t="str">
        <f t="shared" si="254"/>
        <v>Istimewa</v>
      </c>
      <c r="I4065" s="15">
        <v>0.87543160000000009</v>
      </c>
      <c r="J4065" s="15" t="str">
        <f t="shared" si="255"/>
        <v>Baik</v>
      </c>
      <c r="K4065" s="15">
        <v>0.96537600000000001</v>
      </c>
      <c r="L4065">
        <v>3.21</v>
      </c>
      <c r="M4065">
        <v>0</v>
      </c>
      <c r="N4065">
        <v>3.66</v>
      </c>
      <c r="O4065">
        <v>5.0999999999999996</v>
      </c>
      <c r="P4065" s="17">
        <v>0.76005025125628145</v>
      </c>
      <c r="Q4065" s="17">
        <v>0.971830985915493</v>
      </c>
      <c r="R4065" s="17">
        <v>0.73931034482758617</v>
      </c>
      <c r="S4065" s="17">
        <v>0.95652173913043481</v>
      </c>
      <c r="T4065" s="17">
        <v>0.95652173913043481</v>
      </c>
      <c r="U4065" s="17">
        <v>0.99623115577889443</v>
      </c>
      <c r="V4065" s="17">
        <v>0.86180904522613067</v>
      </c>
      <c r="W4065">
        <v>0.17</v>
      </c>
      <c r="X4065">
        <v>3.32</v>
      </c>
      <c r="Y4065">
        <v>14.18</v>
      </c>
      <c r="Z4065">
        <v>33.21</v>
      </c>
      <c r="AA4065">
        <v>0</v>
      </c>
      <c r="AB4065" s="17">
        <v>0.93788312219043724</v>
      </c>
      <c r="AC4065" s="17">
        <v>0.81619937694704048</v>
      </c>
      <c r="AD4065" s="17">
        <v>0.95625587958607716</v>
      </c>
      <c r="AE4065" s="17">
        <v>0.90458015267175573</v>
      </c>
    </row>
    <row r="4066" spans="1:31" x14ac:dyDescent="0.35">
      <c r="A4066" t="str">
        <f t="shared" si="252"/>
        <v>December</v>
      </c>
      <c r="B4066">
        <f t="shared" si="253"/>
        <v>2024</v>
      </c>
      <c r="C4066" s="23">
        <v>45655</v>
      </c>
      <c r="D4066" t="s">
        <v>1391</v>
      </c>
      <c r="E4066" t="s">
        <v>43</v>
      </c>
      <c r="F4066" t="s">
        <v>1392</v>
      </c>
      <c r="G4066" s="15">
        <v>0.94370000000000009</v>
      </c>
      <c r="H4066" s="15" t="str">
        <f t="shared" si="254"/>
        <v>Baik Sekali</v>
      </c>
      <c r="I4066" s="15">
        <v>0.8953746083843146</v>
      </c>
      <c r="J4066" s="15" t="str">
        <f t="shared" si="255"/>
        <v>Baik</v>
      </c>
      <c r="K4066" s="15">
        <v>0.96014173824089866</v>
      </c>
      <c r="L4066">
        <v>3.47</v>
      </c>
      <c r="M4066">
        <v>0</v>
      </c>
      <c r="N4066">
        <v>3.72</v>
      </c>
      <c r="O4066">
        <v>5.7</v>
      </c>
      <c r="P4066" s="17">
        <v>0.717206132879046</v>
      </c>
      <c r="Q4066" s="17">
        <v>0.84827586206896555</v>
      </c>
      <c r="R4066" s="17">
        <v>0.67420814479638014</v>
      </c>
      <c r="S4066" s="17">
        <v>0.86991869918699183</v>
      </c>
      <c r="T4066" s="17">
        <v>0.86991869918699183</v>
      </c>
      <c r="U4066" s="17">
        <v>0.90459965928449748</v>
      </c>
      <c r="V4066" s="17">
        <v>0.65417376490630319</v>
      </c>
      <c r="W4066">
        <v>0.75</v>
      </c>
      <c r="X4066">
        <v>4.5</v>
      </c>
      <c r="Y4066">
        <v>11.5</v>
      </c>
      <c r="Z4066">
        <v>46.52</v>
      </c>
      <c r="AA4066">
        <v>0</v>
      </c>
      <c r="AB4066" s="17">
        <v>0.83195798949737432</v>
      </c>
      <c r="AC4066" s="17">
        <v>0.7990654205607477</v>
      </c>
      <c r="AD4066" s="17">
        <v>0.8470066518847007</v>
      </c>
      <c r="AE4066" s="17">
        <v>0.64035087719298245</v>
      </c>
    </row>
    <row r="4067" spans="1:31" x14ac:dyDescent="0.35">
      <c r="A4067" t="str">
        <f t="shared" si="252"/>
        <v>December</v>
      </c>
      <c r="B4067">
        <f t="shared" si="253"/>
        <v>2024</v>
      </c>
      <c r="C4067" s="23">
        <v>45655</v>
      </c>
      <c r="D4067" t="s">
        <v>1391</v>
      </c>
      <c r="E4067" t="s">
        <v>136</v>
      </c>
      <c r="F4067" t="s">
        <v>1392</v>
      </c>
      <c r="G4067" s="15">
        <v>0.91790000000000005</v>
      </c>
      <c r="H4067" s="15" t="str">
        <f t="shared" si="254"/>
        <v>Baik Sekali</v>
      </c>
      <c r="I4067" s="15">
        <v>0.85551881122581952</v>
      </c>
      <c r="J4067" s="15" t="str">
        <f t="shared" si="255"/>
        <v>Baik</v>
      </c>
      <c r="K4067" s="15">
        <v>0.93726803207376974</v>
      </c>
      <c r="L4067">
        <v>3.69</v>
      </c>
      <c r="M4067">
        <v>4.71</v>
      </c>
      <c r="N4067">
        <v>4.8499999999999996</v>
      </c>
      <c r="O4067">
        <v>4.68</v>
      </c>
      <c r="P4067" s="17">
        <v>0.72653721682847894</v>
      </c>
      <c r="Q4067" s="17">
        <v>0.86175115207373276</v>
      </c>
      <c r="R4067" s="17">
        <v>0.69774288518155059</v>
      </c>
      <c r="S4067" s="17">
        <v>0.82352941176470584</v>
      </c>
      <c r="T4067" s="17">
        <v>0.82352941176470584</v>
      </c>
      <c r="U4067" s="17">
        <v>0.94983818770226536</v>
      </c>
      <c r="V4067" s="17">
        <v>0.39886731391585761</v>
      </c>
      <c r="W4067">
        <v>0.18</v>
      </c>
      <c r="X4067">
        <v>4.3099999999999996</v>
      </c>
      <c r="Y4067">
        <v>19.829999999999998</v>
      </c>
      <c r="Z4067">
        <v>24.22</v>
      </c>
      <c r="AA4067">
        <v>0</v>
      </c>
      <c r="AB4067" s="17">
        <v>0.50537249283667618</v>
      </c>
      <c r="AC4067" s="17">
        <v>0.4674175382139984</v>
      </c>
      <c r="AD4067" s="17">
        <v>0.53402462734931955</v>
      </c>
      <c r="AE4067" s="17">
        <v>0.63339070567986233</v>
      </c>
    </row>
    <row r="4068" spans="1:31" x14ac:dyDescent="0.35">
      <c r="A4068" t="str">
        <f t="shared" si="252"/>
        <v>December</v>
      </c>
      <c r="B4068">
        <f t="shared" si="253"/>
        <v>2024</v>
      </c>
      <c r="C4068" s="23">
        <v>45655</v>
      </c>
      <c r="D4068" t="s">
        <v>1391</v>
      </c>
      <c r="E4068" t="s">
        <v>60</v>
      </c>
      <c r="F4068" t="s">
        <v>1392</v>
      </c>
      <c r="G4068" s="15">
        <v>0.94599999999999995</v>
      </c>
      <c r="H4068" s="15" t="str">
        <f t="shared" si="254"/>
        <v>Baik Sekali</v>
      </c>
      <c r="I4068" s="15">
        <v>0.84195374444680171</v>
      </c>
      <c r="J4068" s="15" t="str">
        <f t="shared" si="255"/>
        <v>Cukup</v>
      </c>
      <c r="K4068" s="15">
        <v>0.95701069841943365</v>
      </c>
      <c r="L4068">
        <v>3.39</v>
      </c>
      <c r="M4068">
        <v>3.95</v>
      </c>
      <c r="N4068">
        <v>3.45</v>
      </c>
      <c r="O4068">
        <v>4.8499999999999996</v>
      </c>
      <c r="P4068" s="17">
        <v>0.46517412935323382</v>
      </c>
      <c r="Q4068" s="17">
        <v>0.65697674418604646</v>
      </c>
      <c r="R4068" s="17">
        <v>0.4332688588007737</v>
      </c>
      <c r="S4068" s="17">
        <v>0.98230088495575218</v>
      </c>
      <c r="T4068" s="17">
        <v>0.98230088495575218</v>
      </c>
      <c r="U4068" s="17">
        <v>0.94527363184079605</v>
      </c>
      <c r="V4068" s="17">
        <v>0.31343283582089548</v>
      </c>
      <c r="W4068">
        <v>2.2599999999999998</v>
      </c>
      <c r="X4068">
        <v>5.29</v>
      </c>
      <c r="Y4068">
        <v>12.15</v>
      </c>
      <c r="Z4068">
        <v>26.78</v>
      </c>
      <c r="AA4068">
        <v>0</v>
      </c>
      <c r="AB4068" s="17">
        <v>0.78432327166504379</v>
      </c>
      <c r="AC4068" s="17">
        <v>0.60456942003514935</v>
      </c>
      <c r="AD4068" s="17">
        <v>0.85300067430883342</v>
      </c>
      <c r="AE4068" s="17">
        <v>0.85465116279069764</v>
      </c>
    </row>
    <row r="4069" spans="1:31" x14ac:dyDescent="0.35">
      <c r="A4069" t="str">
        <f t="shared" si="252"/>
        <v>December</v>
      </c>
      <c r="B4069">
        <f t="shared" si="253"/>
        <v>2024</v>
      </c>
      <c r="C4069" s="23">
        <v>45655</v>
      </c>
      <c r="D4069" t="s">
        <v>1391</v>
      </c>
      <c r="E4069" t="s">
        <v>130</v>
      </c>
      <c r="F4069" t="s">
        <v>1392</v>
      </c>
      <c r="G4069" s="15">
        <v>0.96439999999999992</v>
      </c>
      <c r="H4069" s="15" t="str">
        <f t="shared" si="254"/>
        <v>Istimewa</v>
      </c>
      <c r="I4069" s="15">
        <v>0.92610812639707896</v>
      </c>
      <c r="J4069" s="15" t="str">
        <f t="shared" si="255"/>
        <v>Baik Sekali</v>
      </c>
      <c r="K4069" s="15">
        <v>0.95973750399165425</v>
      </c>
      <c r="L4069">
        <v>3.33</v>
      </c>
      <c r="M4069">
        <v>0</v>
      </c>
      <c r="N4069">
        <v>5.47</v>
      </c>
      <c r="O4069">
        <v>5.27</v>
      </c>
      <c r="P4069" s="17">
        <v>0.77055449330783943</v>
      </c>
      <c r="Q4069" s="17">
        <v>0.83216783216783219</v>
      </c>
      <c r="R4069" s="17">
        <v>0.76079734219269102</v>
      </c>
      <c r="S4069" s="17">
        <v>0.94117647058823528</v>
      </c>
      <c r="T4069" s="17">
        <v>0.94117647058823528</v>
      </c>
      <c r="U4069" s="17">
        <v>0.93212237093690253</v>
      </c>
      <c r="V4069" s="17">
        <v>0.52294455066921608</v>
      </c>
      <c r="W4069">
        <v>0.16</v>
      </c>
      <c r="X4069">
        <v>3.72</v>
      </c>
      <c r="Y4069">
        <v>7.98</v>
      </c>
      <c r="Z4069">
        <v>21.03</v>
      </c>
      <c r="AA4069">
        <v>0</v>
      </c>
      <c r="AB4069" s="17">
        <v>0.79920279023418039</v>
      </c>
      <c r="AC4069" s="17">
        <v>0.67154811715481166</v>
      </c>
      <c r="AD4069" s="17">
        <v>0.83900523560209428</v>
      </c>
      <c r="AE4069" s="17">
        <v>0.63551401869158874</v>
      </c>
    </row>
    <row r="4070" spans="1:31" x14ac:dyDescent="0.35">
      <c r="A4070" t="str">
        <f t="shared" si="252"/>
        <v>December</v>
      </c>
      <c r="B4070">
        <f t="shared" si="253"/>
        <v>2024</v>
      </c>
      <c r="C4070" s="23">
        <v>45655</v>
      </c>
      <c r="D4070" t="s">
        <v>1391</v>
      </c>
      <c r="E4070" t="s">
        <v>140</v>
      </c>
      <c r="F4070" t="s">
        <v>1392</v>
      </c>
      <c r="G4070" s="15">
        <v>0.95860000000000001</v>
      </c>
      <c r="H4070" s="15" t="str">
        <f t="shared" si="254"/>
        <v>Istimewa</v>
      </c>
      <c r="I4070" s="15">
        <v>0.93585442450342016</v>
      </c>
      <c r="J4070" s="15" t="str">
        <f t="shared" si="255"/>
        <v>Baik Sekali</v>
      </c>
      <c r="K4070" s="15">
        <v>0.94115549858120029</v>
      </c>
      <c r="L4070">
        <v>3.5</v>
      </c>
      <c r="M4070">
        <v>3.06</v>
      </c>
      <c r="N4070">
        <v>5.47</v>
      </c>
      <c r="O4070">
        <v>5.45</v>
      </c>
      <c r="P4070" s="17">
        <v>0.7890625</v>
      </c>
      <c r="Q4070" s="17">
        <v>0.89221556886227549</v>
      </c>
      <c r="R4070" s="17">
        <v>0.76896149358226373</v>
      </c>
      <c r="S4070" s="17">
        <v>0.94630872483221473</v>
      </c>
      <c r="T4070" s="17">
        <v>0.94630872483221473</v>
      </c>
      <c r="U4070" s="17">
        <v>0.978515625</v>
      </c>
      <c r="V4070" s="17">
        <v>0.6201171875</v>
      </c>
      <c r="W4070">
        <v>0.12</v>
      </c>
      <c r="X4070">
        <v>4.0999999999999996</v>
      </c>
      <c r="Y4070">
        <v>13.07</v>
      </c>
      <c r="Z4070">
        <v>32.18</v>
      </c>
      <c r="AA4070">
        <v>0</v>
      </c>
      <c r="AB4070" s="17">
        <v>0.95641282565130259</v>
      </c>
      <c r="AC4070" s="17">
        <v>0.9256055363321799</v>
      </c>
      <c r="AD4070" s="17">
        <v>0.96897038081805364</v>
      </c>
      <c r="AE4070" s="17">
        <v>0.9196261682242991</v>
      </c>
    </row>
    <row r="4071" spans="1:31" x14ac:dyDescent="0.35">
      <c r="A4071" t="str">
        <f t="shared" si="252"/>
        <v>December</v>
      </c>
      <c r="B4071">
        <f t="shared" si="253"/>
        <v>2024</v>
      </c>
      <c r="C4071" s="23">
        <v>45655</v>
      </c>
      <c r="D4071" t="s">
        <v>1393</v>
      </c>
      <c r="E4071" t="s">
        <v>138</v>
      </c>
      <c r="F4071" t="s">
        <v>1392</v>
      </c>
      <c r="G4071" s="15">
        <v>0.94469999999999998</v>
      </c>
      <c r="H4071" s="15" t="str">
        <f t="shared" si="254"/>
        <v>Baik Sekali</v>
      </c>
      <c r="I4071" s="15">
        <v>0.87472799713410732</v>
      </c>
      <c r="J4071" s="15" t="str">
        <f t="shared" si="255"/>
        <v>Baik</v>
      </c>
      <c r="K4071" s="15">
        <v>0.95500856324030625</v>
      </c>
      <c r="L4071">
        <v>3.98</v>
      </c>
      <c r="M4071">
        <v>0.89</v>
      </c>
      <c r="N4071">
        <v>4.8</v>
      </c>
      <c r="O4071">
        <v>4.3</v>
      </c>
      <c r="P4071" s="17">
        <v>0.69110907424381307</v>
      </c>
      <c r="Q4071" s="17">
        <v>0.72151898734177211</v>
      </c>
      <c r="R4071" s="17">
        <v>0.68873517786561267</v>
      </c>
      <c r="S4071" s="17">
        <v>0.73684210526315785</v>
      </c>
      <c r="T4071" s="17">
        <v>0.73684210526315785</v>
      </c>
      <c r="U4071" s="17">
        <v>0.95233730522456461</v>
      </c>
      <c r="V4071" s="17">
        <v>0.30339138405132898</v>
      </c>
      <c r="W4071">
        <v>0.77</v>
      </c>
      <c r="X4071">
        <v>3.56</v>
      </c>
      <c r="Y4071">
        <v>7.9</v>
      </c>
      <c r="Z4071">
        <v>61.73</v>
      </c>
      <c r="AA4071">
        <v>0</v>
      </c>
      <c r="AB4071" s="17">
        <v>0.54104046242774562</v>
      </c>
      <c r="AC4071" s="17">
        <v>0.58133333333333337</v>
      </c>
      <c r="AD4071" s="17">
        <v>0.52954209748892167</v>
      </c>
      <c r="AE4071" s="17">
        <v>0.6834862385321101</v>
      </c>
    </row>
    <row r="4072" spans="1:31" x14ac:dyDescent="0.35">
      <c r="A4072" t="str">
        <f t="shared" si="252"/>
        <v>December</v>
      </c>
      <c r="B4072">
        <f t="shared" si="253"/>
        <v>2024</v>
      </c>
      <c r="C4072" s="23">
        <v>45655</v>
      </c>
      <c r="D4072" t="s">
        <v>1393</v>
      </c>
      <c r="E4072" t="s">
        <v>112</v>
      </c>
      <c r="F4072" t="s">
        <v>1392</v>
      </c>
      <c r="G4072" s="15">
        <v>0.97889999999999999</v>
      </c>
      <c r="H4072" s="15" t="str">
        <f t="shared" si="254"/>
        <v>Istimewa</v>
      </c>
      <c r="I4072" s="15">
        <v>0.9131182000000001</v>
      </c>
      <c r="J4072" s="15" t="str">
        <f t="shared" si="255"/>
        <v>Baik Sekali</v>
      </c>
      <c r="K4072" s="15">
        <v>0.97555199999999997</v>
      </c>
      <c r="L4072">
        <v>1.76</v>
      </c>
      <c r="M4072">
        <v>0.71</v>
      </c>
      <c r="N4072">
        <v>4.1399999999999997</v>
      </c>
      <c r="O4072">
        <v>3.03</v>
      </c>
      <c r="P4072" s="17">
        <v>0.82499999999999996</v>
      </c>
      <c r="Q4072" s="17">
        <v>0.77777777777777779</v>
      </c>
      <c r="R4072" s="17">
        <v>0.82781456953642385</v>
      </c>
      <c r="S4072" s="17">
        <v>0.90476190476190477</v>
      </c>
      <c r="T4072" s="17">
        <v>0.90476190476190477</v>
      </c>
      <c r="U4072" s="17">
        <v>1</v>
      </c>
      <c r="V4072" s="17">
        <v>0.56458333333333333</v>
      </c>
      <c r="W4072">
        <v>0.43</v>
      </c>
      <c r="X4072">
        <v>2.46</v>
      </c>
      <c r="Y4072">
        <v>7.46</v>
      </c>
      <c r="Z4072">
        <v>17.95</v>
      </c>
      <c r="AA4072">
        <v>0</v>
      </c>
      <c r="AB4072" s="17">
        <v>0.875</v>
      </c>
      <c r="AC4072" s="17">
        <v>0.91666666666666663</v>
      </c>
      <c r="AD4072" s="17">
        <v>0.85522788203753353</v>
      </c>
      <c r="AE4072" s="17">
        <v>0.77272727272727271</v>
      </c>
    </row>
    <row r="4073" spans="1:31" x14ac:dyDescent="0.35">
      <c r="A4073" t="str">
        <f t="shared" si="252"/>
        <v>December</v>
      </c>
      <c r="B4073">
        <f t="shared" si="253"/>
        <v>2024</v>
      </c>
      <c r="C4073" s="23">
        <v>45655</v>
      </c>
      <c r="D4073" t="s">
        <v>1393</v>
      </c>
      <c r="E4073" t="s">
        <v>102</v>
      </c>
      <c r="F4073" t="s">
        <v>1392</v>
      </c>
      <c r="G4073" s="15">
        <v>0.94920000000000004</v>
      </c>
      <c r="H4073" s="15" t="str">
        <f t="shared" si="254"/>
        <v>Baik Sekali</v>
      </c>
      <c r="I4073" s="15">
        <v>0.85593628307430059</v>
      </c>
      <c r="J4073" s="15" t="str">
        <f t="shared" si="255"/>
        <v>Baik</v>
      </c>
      <c r="K4073" s="15">
        <v>0.95146080878371608</v>
      </c>
      <c r="L4073">
        <v>2.75</v>
      </c>
      <c r="M4073">
        <v>2.4500000000000002</v>
      </c>
      <c r="N4073">
        <v>3.38</v>
      </c>
      <c r="O4073">
        <v>3.55</v>
      </c>
      <c r="P4073" s="17">
        <v>0.66774716369529985</v>
      </c>
      <c r="Q4073" s="17">
        <v>0.79245283018867929</v>
      </c>
      <c r="R4073" s="17">
        <v>0.65602836879432624</v>
      </c>
      <c r="S4073" s="17">
        <v>0.7142857142857143</v>
      </c>
      <c r="T4073" s="17">
        <v>0.7142857142857143</v>
      </c>
      <c r="U4073" s="17">
        <v>0.99675850891410045</v>
      </c>
      <c r="V4073" s="17">
        <v>0.42949756888168561</v>
      </c>
      <c r="W4073">
        <v>0.11</v>
      </c>
      <c r="X4073">
        <v>2.69</v>
      </c>
      <c r="Y4073">
        <v>8.44</v>
      </c>
      <c r="Z4073">
        <v>25.96</v>
      </c>
      <c r="AA4073">
        <v>0</v>
      </c>
      <c r="AB4073" s="17">
        <v>0.75</v>
      </c>
      <c r="AC4073" s="17">
        <v>0.74698795180722888</v>
      </c>
      <c r="AD4073" s="17">
        <v>0.75229357798165142</v>
      </c>
      <c r="AE4073" s="17">
        <v>0.63709677419354838</v>
      </c>
    </row>
    <row r="4074" spans="1:31" x14ac:dyDescent="0.35">
      <c r="A4074" t="str">
        <f t="shared" si="252"/>
        <v>December</v>
      </c>
      <c r="B4074">
        <f t="shared" si="253"/>
        <v>2024</v>
      </c>
      <c r="C4074" s="23">
        <v>45655</v>
      </c>
      <c r="D4074" t="s">
        <v>1393</v>
      </c>
      <c r="E4074" t="s">
        <v>78</v>
      </c>
      <c r="F4074" t="s">
        <v>1392</v>
      </c>
      <c r="G4074" s="15">
        <v>0.95829999999999993</v>
      </c>
      <c r="H4074" s="15" t="str">
        <f t="shared" si="254"/>
        <v>Istimewa</v>
      </c>
      <c r="I4074" s="15">
        <v>0.87078308033707885</v>
      </c>
      <c r="J4074" s="15" t="str">
        <f t="shared" si="255"/>
        <v>Baik</v>
      </c>
      <c r="K4074" s="15">
        <v>0.95488022953451046</v>
      </c>
      <c r="L4074">
        <v>2.57</v>
      </c>
      <c r="M4074">
        <v>0</v>
      </c>
      <c r="N4074">
        <v>4.0999999999999996</v>
      </c>
      <c r="O4074">
        <v>3.89</v>
      </c>
      <c r="P4074" s="17">
        <v>0.60969696969696974</v>
      </c>
      <c r="Q4074" s="17">
        <v>0.76666666666666672</v>
      </c>
      <c r="R4074" s="17">
        <v>0.60377358490566035</v>
      </c>
      <c r="S4074" s="17">
        <v>0.82608695652173914</v>
      </c>
      <c r="T4074" s="17">
        <v>0.82608695652173914</v>
      </c>
      <c r="U4074" s="17">
        <v>0.9684848484848485</v>
      </c>
      <c r="V4074" s="17">
        <v>0.33090909090909087</v>
      </c>
      <c r="W4074">
        <v>0.19</v>
      </c>
      <c r="X4074">
        <v>3.64</v>
      </c>
      <c r="Y4074">
        <v>6.58</v>
      </c>
      <c r="Z4074">
        <v>26.3</v>
      </c>
      <c r="AA4074">
        <v>0</v>
      </c>
      <c r="AB4074" s="17">
        <v>0.7456567060458652</v>
      </c>
      <c r="AC4074" s="17">
        <v>0.7369565217391304</v>
      </c>
      <c r="AD4074" s="17">
        <v>0.74897540983606559</v>
      </c>
      <c r="AE4074" s="17">
        <v>0.7168141592920354</v>
      </c>
    </row>
    <row r="4075" spans="1:31" x14ac:dyDescent="0.35">
      <c r="A4075" t="str">
        <f t="shared" si="252"/>
        <v>December</v>
      </c>
      <c r="B4075">
        <f t="shared" si="253"/>
        <v>2024</v>
      </c>
      <c r="C4075" s="23">
        <v>45655</v>
      </c>
      <c r="D4075" t="s">
        <v>1393</v>
      </c>
      <c r="E4075" t="s">
        <v>126</v>
      </c>
      <c r="F4075" t="s">
        <v>1392</v>
      </c>
      <c r="G4075" s="15">
        <v>0.97809999999999997</v>
      </c>
      <c r="H4075" s="15" t="str">
        <f t="shared" si="254"/>
        <v>Istimewa</v>
      </c>
      <c r="I4075" s="15">
        <v>0.90299430000000003</v>
      </c>
      <c r="J4075" s="15" t="str">
        <f t="shared" si="255"/>
        <v>Baik Sekali</v>
      </c>
      <c r="K4075" s="15">
        <v>0.965198</v>
      </c>
      <c r="L4075">
        <v>1.86</v>
      </c>
      <c r="M4075">
        <v>0</v>
      </c>
      <c r="N4075">
        <v>3.66</v>
      </c>
      <c r="O4075">
        <v>2.98</v>
      </c>
      <c r="P4075" s="17">
        <v>0.8</v>
      </c>
      <c r="Q4075" s="17">
        <v>0.87878787878787878</v>
      </c>
      <c r="R4075" s="17">
        <v>0.79571663920922575</v>
      </c>
      <c r="S4075" s="17">
        <v>0.96551724137931039</v>
      </c>
      <c r="T4075" s="17">
        <v>0.96551724137931039</v>
      </c>
      <c r="U4075" s="17">
        <v>0.98906249999999996</v>
      </c>
      <c r="V4075" s="17">
        <v>0.74687499999999996</v>
      </c>
      <c r="W4075">
        <v>0.02</v>
      </c>
      <c r="X4075">
        <v>3.18</v>
      </c>
      <c r="Y4075">
        <v>10.050000000000001</v>
      </c>
      <c r="Z4075">
        <v>42.06</v>
      </c>
      <c r="AA4075">
        <v>0</v>
      </c>
      <c r="AB4075" s="17">
        <v>0.84100418410041844</v>
      </c>
      <c r="AC4075" s="17">
        <v>0.796875</v>
      </c>
      <c r="AD4075" s="17">
        <v>0.85687022900763354</v>
      </c>
      <c r="AE4075" s="17">
        <v>0.75163398692810457</v>
      </c>
    </row>
    <row r="4076" spans="1:31" x14ac:dyDescent="0.35">
      <c r="A4076" t="str">
        <f t="shared" si="252"/>
        <v>December</v>
      </c>
      <c r="B4076">
        <f t="shared" si="253"/>
        <v>2024</v>
      </c>
      <c r="C4076" s="23">
        <v>45655</v>
      </c>
      <c r="D4076" t="s">
        <v>1393</v>
      </c>
      <c r="E4076" t="s">
        <v>16</v>
      </c>
      <c r="F4076" t="s">
        <v>1392</v>
      </c>
      <c r="G4076" s="15">
        <v>0.93849999999999989</v>
      </c>
      <c r="H4076" s="15" t="str">
        <f t="shared" si="254"/>
        <v>Baik Sekali</v>
      </c>
      <c r="I4076" s="15">
        <v>0.89226546392022588</v>
      </c>
      <c r="J4076" s="15" t="str">
        <f t="shared" si="255"/>
        <v>Baik</v>
      </c>
      <c r="K4076" s="15">
        <v>0.94940132548635947</v>
      </c>
      <c r="L4076">
        <v>3.62</v>
      </c>
      <c r="M4076">
        <v>6.63</v>
      </c>
      <c r="N4076">
        <v>4.2699999999999996</v>
      </c>
      <c r="O4076">
        <v>4.93</v>
      </c>
      <c r="P4076" s="17">
        <v>0.6383928571428571</v>
      </c>
      <c r="Q4076" s="17">
        <v>0.82119205298013243</v>
      </c>
      <c r="R4076" s="17">
        <v>0.60134228187919458</v>
      </c>
      <c r="S4076" s="17">
        <v>0.782258064516129</v>
      </c>
      <c r="T4076" s="17">
        <v>0.782258064516129</v>
      </c>
      <c r="U4076" s="17">
        <v>0.9966517857142857</v>
      </c>
      <c r="V4076" s="17">
        <v>0.40625</v>
      </c>
      <c r="W4076">
        <v>0.12</v>
      </c>
      <c r="X4076">
        <v>3.82</v>
      </c>
      <c r="Y4076">
        <v>21.05</v>
      </c>
      <c r="Z4076">
        <v>27.97</v>
      </c>
      <c r="AA4076">
        <v>0</v>
      </c>
      <c r="AB4076" s="17">
        <v>0.73455978975032854</v>
      </c>
      <c r="AC4076" s="17">
        <v>0.68359375</v>
      </c>
      <c r="AD4076" s="17">
        <v>0.75848303393213568</v>
      </c>
      <c r="AE4076" s="17">
        <v>0.6171428571428571</v>
      </c>
    </row>
    <row r="4077" spans="1:31" x14ac:dyDescent="0.35">
      <c r="A4077" t="str">
        <f t="shared" si="252"/>
        <v>December</v>
      </c>
      <c r="B4077">
        <f t="shared" si="253"/>
        <v>2024</v>
      </c>
      <c r="C4077" s="23">
        <v>45655</v>
      </c>
      <c r="D4077" t="s">
        <v>1393</v>
      </c>
      <c r="E4077" t="s">
        <v>144</v>
      </c>
      <c r="F4077" t="s">
        <v>1392</v>
      </c>
      <c r="G4077" s="15">
        <v>0.93220000000000003</v>
      </c>
      <c r="H4077" s="15" t="str">
        <f t="shared" si="254"/>
        <v>Baik Sekali</v>
      </c>
      <c r="I4077" s="15">
        <v>0.97715347277662645</v>
      </c>
      <c r="J4077" s="15" t="str">
        <f t="shared" si="255"/>
        <v>Istimewa</v>
      </c>
      <c r="K4077" s="15">
        <v>0.95886706507607555</v>
      </c>
      <c r="L4077">
        <v>3.86</v>
      </c>
      <c r="M4077">
        <v>2.76</v>
      </c>
      <c r="N4077">
        <v>6.05</v>
      </c>
      <c r="O4077">
        <v>5.52</v>
      </c>
      <c r="P4077" s="17">
        <v>0.6499402628434886</v>
      </c>
      <c r="Q4077" s="17">
        <v>0.65853658536585369</v>
      </c>
      <c r="R4077" s="17">
        <v>0.6463620981387479</v>
      </c>
      <c r="S4077" s="17">
        <v>0.87654320987654322</v>
      </c>
      <c r="T4077" s="17">
        <v>0.87654320987654322</v>
      </c>
      <c r="U4077" s="17">
        <v>0.85065710872162481</v>
      </c>
      <c r="V4077" s="17">
        <v>0.48148148148148151</v>
      </c>
      <c r="W4077">
        <v>0.93</v>
      </c>
      <c r="X4077">
        <v>3.27</v>
      </c>
      <c r="Y4077">
        <v>6.53</v>
      </c>
      <c r="Z4077">
        <v>35.64</v>
      </c>
      <c r="AA4077">
        <v>0</v>
      </c>
      <c r="AB4077" s="17">
        <v>0.7538270583367811</v>
      </c>
      <c r="AC4077" s="17">
        <v>0.6512455516014235</v>
      </c>
      <c r="AD4077" s="17">
        <v>0.78509719222462204</v>
      </c>
      <c r="AE4077" s="17">
        <v>0.84699453551912574</v>
      </c>
    </row>
    <row r="4078" spans="1:31" x14ac:dyDescent="0.35">
      <c r="A4078" t="str">
        <f t="shared" si="252"/>
        <v>December</v>
      </c>
      <c r="B4078">
        <f t="shared" si="253"/>
        <v>2024</v>
      </c>
      <c r="C4078" s="23">
        <v>45655</v>
      </c>
      <c r="D4078" t="s">
        <v>1394</v>
      </c>
      <c r="E4078" t="s">
        <v>106</v>
      </c>
      <c r="F4078" t="s">
        <v>1392</v>
      </c>
      <c r="G4078" s="15">
        <v>0.93959999999999999</v>
      </c>
      <c r="H4078" s="15" t="str">
        <f t="shared" si="254"/>
        <v>Baik Sekali</v>
      </c>
      <c r="I4078" s="15">
        <v>0.86974649999999998</v>
      </c>
      <c r="J4078" s="15" t="str">
        <f t="shared" si="255"/>
        <v>Baik</v>
      </c>
      <c r="K4078" s="15">
        <v>0.98349000000000009</v>
      </c>
      <c r="L4078">
        <v>4.34</v>
      </c>
      <c r="M4078">
        <v>0</v>
      </c>
      <c r="N4078">
        <v>7.26</v>
      </c>
      <c r="O4078">
        <v>4.71</v>
      </c>
      <c r="P4078" s="17">
        <v>0.89589905362776023</v>
      </c>
      <c r="Q4078" s="17">
        <v>0.96721311475409832</v>
      </c>
      <c r="R4078" s="17">
        <v>0.88830715532286209</v>
      </c>
      <c r="S4078" s="17">
        <v>0.93220338983050843</v>
      </c>
      <c r="T4078" s="17">
        <v>0.93220338983050843</v>
      </c>
      <c r="U4078" s="17">
        <v>0.97160883280757093</v>
      </c>
      <c r="V4078" s="17">
        <v>0.67981072555205047</v>
      </c>
      <c r="W4078">
        <v>0.79</v>
      </c>
      <c r="X4078">
        <v>9.69</v>
      </c>
      <c r="Y4078">
        <v>12.54</v>
      </c>
      <c r="Z4078">
        <v>20.239999999999998</v>
      </c>
      <c r="AA4078">
        <v>0</v>
      </c>
      <c r="AB4078" s="17">
        <v>0.75831353919239908</v>
      </c>
      <c r="AC4078" s="17">
        <v>0.86891385767790263</v>
      </c>
      <c r="AD4078" s="17">
        <v>0.70695652173913048</v>
      </c>
      <c r="AE4078" s="17">
        <v>0.49353448275862072</v>
      </c>
    </row>
    <row r="4079" spans="1:31" x14ac:dyDescent="0.35">
      <c r="A4079" t="str">
        <f t="shared" si="252"/>
        <v>December</v>
      </c>
      <c r="B4079">
        <f t="shared" si="253"/>
        <v>2024</v>
      </c>
      <c r="C4079" s="23">
        <v>45655</v>
      </c>
      <c r="D4079" t="s">
        <v>1394</v>
      </c>
      <c r="E4079" t="s">
        <v>47</v>
      </c>
      <c r="F4079" t="s">
        <v>1392</v>
      </c>
      <c r="G4079" s="15">
        <v>0.86849999999999994</v>
      </c>
      <c r="H4079" s="15" t="str">
        <f t="shared" si="254"/>
        <v>Baik</v>
      </c>
      <c r="I4079" s="15">
        <v>0.88812578767347672</v>
      </c>
      <c r="J4079" s="15" t="str">
        <f t="shared" si="255"/>
        <v>Baik</v>
      </c>
      <c r="K4079" s="15">
        <v>0.92085939335279066</v>
      </c>
      <c r="L4079">
        <v>3.13</v>
      </c>
      <c r="M4079">
        <v>6.83</v>
      </c>
      <c r="N4079">
        <v>10.82</v>
      </c>
      <c r="O4079">
        <v>11.85</v>
      </c>
      <c r="P4079" s="17">
        <v>0.41778036025566528</v>
      </c>
      <c r="Q4079" s="17">
        <v>0.51031636863823937</v>
      </c>
      <c r="R4079" s="17">
        <v>0.39300184162062612</v>
      </c>
      <c r="S4079" s="17">
        <v>0.69002695417789761</v>
      </c>
      <c r="T4079" s="17">
        <v>0.68956043956043955</v>
      </c>
      <c r="U4079" s="17">
        <v>0.98343986054619403</v>
      </c>
      <c r="V4079" s="17">
        <v>0.26757699012202207</v>
      </c>
      <c r="W4079">
        <v>1.3</v>
      </c>
      <c r="X4079">
        <v>10.14</v>
      </c>
      <c r="Y4079">
        <v>16.32</v>
      </c>
      <c r="Z4079">
        <v>17.739999999999998</v>
      </c>
      <c r="AA4079">
        <v>0</v>
      </c>
      <c r="AB4079" s="17">
        <v>0.38406940063091483</v>
      </c>
      <c r="AC4079" s="17">
        <v>0.41509433962264147</v>
      </c>
      <c r="AD4079" s="17">
        <v>0.27392344497607662</v>
      </c>
      <c r="AE4079" s="17">
        <v>0.72646103896103897</v>
      </c>
    </row>
    <row r="4080" spans="1:31" x14ac:dyDescent="0.35">
      <c r="A4080" t="str">
        <f t="shared" si="252"/>
        <v>December</v>
      </c>
      <c r="B4080">
        <f t="shared" si="253"/>
        <v>2024</v>
      </c>
      <c r="C4080" s="23">
        <v>45655</v>
      </c>
      <c r="D4080" t="s">
        <v>1394</v>
      </c>
      <c r="E4080" t="s">
        <v>29</v>
      </c>
      <c r="F4080" t="s">
        <v>1392</v>
      </c>
      <c r="G4080" s="15">
        <v>0.8859999999999999</v>
      </c>
      <c r="H4080" s="15" t="str">
        <f t="shared" si="254"/>
        <v>Baik</v>
      </c>
      <c r="I4080" s="15">
        <v>0.85597954866730797</v>
      </c>
      <c r="J4080" s="15" t="str">
        <f t="shared" si="255"/>
        <v>Baik</v>
      </c>
      <c r="K4080" s="15">
        <v>0.93579871047802254</v>
      </c>
      <c r="L4080">
        <v>0.64</v>
      </c>
      <c r="M4080">
        <v>5.8</v>
      </c>
      <c r="N4080">
        <v>7.71</v>
      </c>
      <c r="O4080">
        <v>8.75</v>
      </c>
      <c r="P4080" s="17">
        <v>0.54941585096305656</v>
      </c>
      <c r="Q4080" s="17">
        <v>0.39935064935064929</v>
      </c>
      <c r="R4080" s="17">
        <v>0.58565268522148173</v>
      </c>
      <c r="S4080" s="17">
        <v>0.6097560975609756</v>
      </c>
      <c r="T4080" s="17">
        <v>0.6097560975609756</v>
      </c>
      <c r="U4080" s="17">
        <v>0.90622039785285757</v>
      </c>
      <c r="V4080" s="17">
        <v>0.25260498894853167</v>
      </c>
      <c r="W4080">
        <v>1.31</v>
      </c>
      <c r="X4080">
        <v>5.89</v>
      </c>
      <c r="Y4080">
        <v>17.84</v>
      </c>
      <c r="Z4080">
        <v>12.36</v>
      </c>
      <c r="AA4080">
        <v>0</v>
      </c>
      <c r="AB4080" s="17">
        <v>0.42715105162523898</v>
      </c>
      <c r="AC4080" s="17">
        <v>0.57181389076196898</v>
      </c>
      <c r="AD4080" s="17">
        <v>0.23763250883392231</v>
      </c>
      <c r="AE4080" s="17">
        <v>0.58136792452830188</v>
      </c>
    </row>
    <row r="4081" spans="1:31" x14ac:dyDescent="0.35">
      <c r="A4081" t="str">
        <f t="shared" si="252"/>
        <v>December</v>
      </c>
      <c r="B4081">
        <f t="shared" si="253"/>
        <v>2024</v>
      </c>
      <c r="C4081" s="23">
        <v>45655</v>
      </c>
      <c r="D4081" t="s">
        <v>1394</v>
      </c>
      <c r="E4081" t="s">
        <v>62</v>
      </c>
      <c r="F4081" t="s">
        <v>1392</v>
      </c>
      <c r="G4081" s="15">
        <v>0.86260000000000003</v>
      </c>
      <c r="H4081" s="15" t="str">
        <f t="shared" si="254"/>
        <v>Baik</v>
      </c>
      <c r="I4081" s="15">
        <v>0.85943253382471818</v>
      </c>
      <c r="J4081" s="15" t="str">
        <f t="shared" si="255"/>
        <v>Baik</v>
      </c>
      <c r="K4081" s="15">
        <v>0.93637866807062309</v>
      </c>
      <c r="L4081">
        <v>4</v>
      </c>
      <c r="M4081">
        <v>4.22</v>
      </c>
      <c r="N4081">
        <v>6.09</v>
      </c>
      <c r="O4081">
        <v>7.76</v>
      </c>
      <c r="P4081" s="17">
        <v>0.65535524920466592</v>
      </c>
      <c r="Q4081" s="17">
        <v>0.73946360153256707</v>
      </c>
      <c r="R4081" s="17">
        <v>0.64184615384615384</v>
      </c>
      <c r="S4081" s="17">
        <v>0.79792746113989632</v>
      </c>
      <c r="T4081" s="17">
        <v>0.79581151832460728</v>
      </c>
      <c r="U4081" s="17">
        <v>0.99469777306468721</v>
      </c>
      <c r="V4081" s="17">
        <v>0.41304347826086962</v>
      </c>
      <c r="W4081">
        <v>2.78</v>
      </c>
      <c r="X4081">
        <v>7.35</v>
      </c>
      <c r="Y4081">
        <v>18.55</v>
      </c>
      <c r="Z4081">
        <v>25.06</v>
      </c>
      <c r="AA4081">
        <v>0</v>
      </c>
      <c r="AB4081" s="17">
        <v>0.64991624790619762</v>
      </c>
      <c r="AC4081" s="17">
        <v>0.67534722222222221</v>
      </c>
      <c r="AD4081" s="17">
        <v>0.6040688575899843</v>
      </c>
      <c r="AE4081" s="17">
        <v>0.67737789203084831</v>
      </c>
    </row>
    <row r="4082" spans="1:31" x14ac:dyDescent="0.35">
      <c r="A4082" t="str">
        <f t="shared" si="252"/>
        <v>December</v>
      </c>
      <c r="B4082">
        <f t="shared" si="253"/>
        <v>2024</v>
      </c>
      <c r="C4082" s="23">
        <v>45656</v>
      </c>
      <c r="D4082" t="s">
        <v>1378</v>
      </c>
      <c r="E4082" t="s">
        <v>110</v>
      </c>
      <c r="F4082" t="s">
        <v>1379</v>
      </c>
      <c r="G4082" s="15">
        <v>0.82540000000000002</v>
      </c>
      <c r="H4082" s="15" t="str">
        <f t="shared" si="254"/>
        <v>Cukup</v>
      </c>
      <c r="I4082" s="15">
        <v>0.85466544526122368</v>
      </c>
      <c r="J4082" s="15" t="str">
        <f t="shared" si="255"/>
        <v>Baik</v>
      </c>
      <c r="K4082" s="15">
        <v>0.96454412931778188</v>
      </c>
      <c r="L4082">
        <v>5.34</v>
      </c>
      <c r="M4082">
        <v>6.1</v>
      </c>
      <c r="N4082">
        <v>8.31</v>
      </c>
      <c r="O4082">
        <v>10.32</v>
      </c>
      <c r="P4082" s="17">
        <v>0.45316804407713501</v>
      </c>
      <c r="Q4082" s="17">
        <v>0.3875739644970414</v>
      </c>
      <c r="R4082" s="17">
        <v>0.46817874069058901</v>
      </c>
      <c r="S4082" s="17">
        <v>0.40839694656488551</v>
      </c>
      <c r="T4082" s="17">
        <v>0.40996168582375481</v>
      </c>
      <c r="U4082" s="17">
        <v>0.98567493112947657</v>
      </c>
      <c r="V4082" s="17">
        <v>0.13966942148760331</v>
      </c>
      <c r="W4082">
        <v>0.2</v>
      </c>
      <c r="X4082">
        <v>6.35</v>
      </c>
      <c r="Y4082">
        <v>26.09</v>
      </c>
      <c r="Z4082">
        <v>70.05</v>
      </c>
      <c r="AA4082">
        <v>0</v>
      </c>
      <c r="AB4082" s="17">
        <v>0.29620506504503119</v>
      </c>
      <c r="AC4082" s="17">
        <v>0.25086206896551722</v>
      </c>
      <c r="AD4082" s="17">
        <v>0.30570677679744701</v>
      </c>
      <c r="AE4082" s="17">
        <v>0.25085910652920962</v>
      </c>
    </row>
    <row r="4083" spans="1:31" x14ac:dyDescent="0.35">
      <c r="A4083" t="str">
        <f t="shared" si="252"/>
        <v>December</v>
      </c>
      <c r="B4083">
        <f t="shared" si="253"/>
        <v>2024</v>
      </c>
      <c r="C4083" s="23">
        <v>45656</v>
      </c>
      <c r="D4083" t="s">
        <v>1378</v>
      </c>
      <c r="E4083" t="s">
        <v>96</v>
      </c>
      <c r="F4083" t="s">
        <v>1380</v>
      </c>
      <c r="G4083" s="15">
        <v>0.89829999999999999</v>
      </c>
      <c r="H4083" s="15" t="str">
        <f t="shared" si="254"/>
        <v>Baik</v>
      </c>
      <c r="I4083" s="15">
        <v>0.83490662681946115</v>
      </c>
      <c r="J4083" s="15" t="str">
        <f t="shared" si="255"/>
        <v>Cukup</v>
      </c>
      <c r="K4083" s="15">
        <v>0.97866179091274619</v>
      </c>
      <c r="L4083">
        <v>1.62</v>
      </c>
      <c r="M4083">
        <v>6.62</v>
      </c>
      <c r="N4083">
        <v>6.15</v>
      </c>
      <c r="O4083">
        <v>4.8</v>
      </c>
      <c r="P4083" s="17">
        <v>0.53433616742969259</v>
      </c>
      <c r="Q4083" s="17">
        <v>0.57534246575342463</v>
      </c>
      <c r="R4083" s="17">
        <v>0.53000723065798983</v>
      </c>
      <c r="S4083" s="17">
        <v>0.32142857142857151</v>
      </c>
      <c r="T4083" s="17">
        <v>0.32142857142857151</v>
      </c>
      <c r="U4083" s="17">
        <v>0.96860693263570963</v>
      </c>
      <c r="V4083" s="17">
        <v>0.19882275997383911</v>
      </c>
      <c r="W4083">
        <v>0.23</v>
      </c>
      <c r="X4083">
        <v>3.64</v>
      </c>
      <c r="Y4083">
        <v>20.59</v>
      </c>
      <c r="Z4083">
        <v>65.33</v>
      </c>
      <c r="AA4083">
        <v>0</v>
      </c>
      <c r="AB4083" s="17">
        <v>0.54486973303312958</v>
      </c>
      <c r="AC4083" s="17">
        <v>0.41783567134268529</v>
      </c>
      <c r="AD4083" s="17">
        <v>0.63016639828234033</v>
      </c>
      <c r="AE4083" s="17">
        <v>0.38129496402877699</v>
      </c>
    </row>
    <row r="4084" spans="1:31" x14ac:dyDescent="0.35">
      <c r="A4084" t="str">
        <f t="shared" si="252"/>
        <v>December</v>
      </c>
      <c r="B4084">
        <f t="shared" si="253"/>
        <v>2024</v>
      </c>
      <c r="C4084" s="23">
        <v>45656</v>
      </c>
      <c r="D4084" t="s">
        <v>1378</v>
      </c>
      <c r="E4084" t="s">
        <v>132</v>
      </c>
      <c r="F4084" t="s">
        <v>1379</v>
      </c>
      <c r="G4084" s="15">
        <v>0.92040000000000011</v>
      </c>
      <c r="H4084" s="15" t="str">
        <f t="shared" si="254"/>
        <v>Baik Sekali</v>
      </c>
      <c r="I4084" s="15">
        <v>0.90189895000000009</v>
      </c>
      <c r="J4084" s="15" t="str">
        <f t="shared" si="255"/>
        <v>Baik Sekali</v>
      </c>
      <c r="K4084" s="15">
        <v>0.99549699999999997</v>
      </c>
      <c r="L4084">
        <v>1.01</v>
      </c>
      <c r="M4084">
        <v>5.22</v>
      </c>
      <c r="N4084">
        <v>4.51</v>
      </c>
      <c r="O4084">
        <v>6.17</v>
      </c>
      <c r="P4084" s="17">
        <v>0.42176870748299322</v>
      </c>
      <c r="Q4084" s="17">
        <v>0.45989304812834231</v>
      </c>
      <c r="R4084" s="17">
        <v>0.41330166270783852</v>
      </c>
      <c r="S4084" s="17">
        <v>0.69767441860465118</v>
      </c>
      <c r="T4084" s="17">
        <v>0.69767441860465118</v>
      </c>
      <c r="U4084" s="17">
        <v>0.99416909620991256</v>
      </c>
      <c r="V4084" s="17">
        <v>0.26822157434402327</v>
      </c>
      <c r="W4084">
        <v>0.02</v>
      </c>
      <c r="X4084">
        <v>5.2</v>
      </c>
      <c r="Y4084">
        <v>19.399999999999999</v>
      </c>
      <c r="Z4084">
        <v>11.99</v>
      </c>
      <c r="AA4084">
        <v>0</v>
      </c>
      <c r="AB4084" s="17">
        <v>0.1706271912738605</v>
      </c>
      <c r="AC4084" s="17">
        <v>0.14555765595463141</v>
      </c>
      <c r="AD4084" s="17">
        <v>0.41592920353982299</v>
      </c>
      <c r="AE4084" s="17">
        <v>0.89610389610389607</v>
      </c>
    </row>
    <row r="4085" spans="1:31" x14ac:dyDescent="0.35">
      <c r="A4085" t="str">
        <f t="shared" si="252"/>
        <v>December</v>
      </c>
      <c r="B4085">
        <f t="shared" si="253"/>
        <v>2024</v>
      </c>
      <c r="C4085" s="23">
        <v>45656</v>
      </c>
      <c r="D4085" t="s">
        <v>1378</v>
      </c>
      <c r="E4085" t="s">
        <v>23</v>
      </c>
      <c r="F4085" t="s">
        <v>1381</v>
      </c>
      <c r="G4085" s="15">
        <v>0.88900000000000001</v>
      </c>
      <c r="H4085" s="15" t="str">
        <f t="shared" si="254"/>
        <v>Baik</v>
      </c>
      <c r="I4085" s="15">
        <v>0.84708188462641743</v>
      </c>
      <c r="J4085" s="15" t="str">
        <f t="shared" si="255"/>
        <v>Cukup</v>
      </c>
      <c r="K4085" s="15">
        <v>0.9577339560754784</v>
      </c>
      <c r="L4085">
        <v>2.4700000000000002</v>
      </c>
      <c r="M4085">
        <v>5.7</v>
      </c>
      <c r="N4085">
        <v>7.44</v>
      </c>
      <c r="O4085">
        <v>8.74</v>
      </c>
      <c r="P4085" s="17">
        <v>0.30630323679727428</v>
      </c>
      <c r="Q4085" s="17">
        <v>0.43724696356275311</v>
      </c>
      <c r="R4085" s="17">
        <v>0.27980335927898398</v>
      </c>
      <c r="S4085" s="17">
        <v>0.35648148148148151</v>
      </c>
      <c r="T4085" s="17">
        <v>0.35648148148148151</v>
      </c>
      <c r="U4085" s="17">
        <v>0.98296422487223167</v>
      </c>
      <c r="V4085" s="17">
        <v>0.1073253833049404</v>
      </c>
      <c r="W4085">
        <v>0.17</v>
      </c>
      <c r="X4085">
        <v>3.55</v>
      </c>
      <c r="Y4085">
        <v>15.98</v>
      </c>
      <c r="Z4085">
        <v>43.06</v>
      </c>
      <c r="AA4085">
        <v>0</v>
      </c>
      <c r="AB4085" s="17">
        <v>0.33776435045317221</v>
      </c>
      <c r="AC4085" s="17">
        <v>0.40611524892199141</v>
      </c>
      <c r="AD4085" s="17">
        <v>0.29488762657446282</v>
      </c>
      <c r="AE4085" s="17">
        <v>0.5</v>
      </c>
    </row>
    <row r="4086" spans="1:31" x14ac:dyDescent="0.35">
      <c r="A4086" t="str">
        <f t="shared" si="252"/>
        <v>December</v>
      </c>
      <c r="B4086">
        <f t="shared" si="253"/>
        <v>2024</v>
      </c>
      <c r="C4086" s="23">
        <v>45656</v>
      </c>
      <c r="D4086" t="s">
        <v>1378</v>
      </c>
      <c r="E4086" t="s">
        <v>134</v>
      </c>
      <c r="F4086" t="s">
        <v>1382</v>
      </c>
      <c r="G4086" s="15">
        <v>0.84279999999999999</v>
      </c>
      <c r="H4086" s="15" t="str">
        <f t="shared" si="254"/>
        <v>Cukup</v>
      </c>
      <c r="I4086" s="15">
        <v>0.8821118964735517</v>
      </c>
      <c r="J4086" s="15" t="str">
        <f t="shared" si="255"/>
        <v>Baik</v>
      </c>
      <c r="K4086" s="15">
        <v>0.97053398992443329</v>
      </c>
      <c r="L4086">
        <v>9.7200000000000006</v>
      </c>
      <c r="M4086">
        <v>4.01</v>
      </c>
      <c r="N4086">
        <v>6.09</v>
      </c>
      <c r="O4086">
        <v>5.94</v>
      </c>
      <c r="P4086" s="17">
        <v>0.33633516053249812</v>
      </c>
      <c r="Q4086" s="17">
        <v>0.35064935064935071</v>
      </c>
      <c r="R4086" s="17">
        <v>0.33015695067264572</v>
      </c>
      <c r="S4086" s="17">
        <v>0.67037037037037039</v>
      </c>
      <c r="T4086" s="17">
        <v>0.69709543568464727</v>
      </c>
      <c r="U4086" s="17">
        <v>0.99804228660924044</v>
      </c>
      <c r="V4086" s="17">
        <v>0.2004698512137823</v>
      </c>
      <c r="W4086">
        <v>0.05</v>
      </c>
      <c r="X4086">
        <v>3.54</v>
      </c>
      <c r="Y4086">
        <v>24.23</v>
      </c>
      <c r="Z4086">
        <v>38.26</v>
      </c>
      <c r="AA4086">
        <v>0</v>
      </c>
      <c r="AB4086" s="17">
        <v>0.181210415200563</v>
      </c>
      <c r="AC4086" s="17">
        <v>0.37441130298273162</v>
      </c>
      <c r="AD4086" s="17">
        <v>0.14356365691677259</v>
      </c>
      <c r="AE4086" s="17">
        <v>0.90775681341719072</v>
      </c>
    </row>
    <row r="4087" spans="1:31" x14ac:dyDescent="0.35">
      <c r="A4087" t="str">
        <f t="shared" si="252"/>
        <v>December</v>
      </c>
      <c r="B4087">
        <f t="shared" si="253"/>
        <v>2024</v>
      </c>
      <c r="C4087" s="23">
        <v>45656</v>
      </c>
      <c r="D4087" t="s">
        <v>1378</v>
      </c>
      <c r="E4087" t="s">
        <v>150</v>
      </c>
      <c r="F4087" t="s">
        <v>1383</v>
      </c>
      <c r="G4087" s="15">
        <v>0.9052</v>
      </c>
      <c r="H4087" s="15" t="str">
        <f t="shared" si="254"/>
        <v>Baik Sekali</v>
      </c>
      <c r="I4087" s="15">
        <v>0.8535355</v>
      </c>
      <c r="J4087" s="15" t="str">
        <f t="shared" si="255"/>
        <v>Baik</v>
      </c>
      <c r="K4087" s="15">
        <v>0.97802999999999995</v>
      </c>
      <c r="L4087">
        <v>3.71</v>
      </c>
      <c r="M4087">
        <v>4.7300000000000004</v>
      </c>
      <c r="N4087">
        <v>4.59</v>
      </c>
      <c r="O4087">
        <v>6.84</v>
      </c>
      <c r="P4087" s="17">
        <v>0.39141705069124422</v>
      </c>
      <c r="Q4087" s="17">
        <v>0.46551724137931028</v>
      </c>
      <c r="R4087" s="17">
        <v>0.36879699248120301</v>
      </c>
      <c r="S4087" s="17">
        <v>0.58201058201058198</v>
      </c>
      <c r="T4087" s="17">
        <v>0.58355437665782495</v>
      </c>
      <c r="U4087" s="17">
        <v>0.94383640552995396</v>
      </c>
      <c r="V4087" s="17">
        <v>0.23819124423963131</v>
      </c>
      <c r="W4087">
        <v>0.35</v>
      </c>
      <c r="X4087">
        <v>2.72</v>
      </c>
      <c r="Y4087">
        <v>22.32</v>
      </c>
      <c r="Z4087">
        <v>39.229999999999997</v>
      </c>
      <c r="AA4087">
        <v>0</v>
      </c>
      <c r="AB4087" s="17">
        <v>0.25081270317579402</v>
      </c>
      <c r="AC4087" s="17">
        <v>0.32413793103448268</v>
      </c>
      <c r="AD4087" s="17">
        <v>0.22732327243844319</v>
      </c>
      <c r="AE4087" s="17">
        <v>0.43907156673114123</v>
      </c>
    </row>
    <row r="4088" spans="1:31" x14ac:dyDescent="0.35">
      <c r="A4088" t="str">
        <f t="shared" si="252"/>
        <v>December</v>
      </c>
      <c r="B4088">
        <f t="shared" si="253"/>
        <v>2024</v>
      </c>
      <c r="C4088" s="23">
        <v>45656</v>
      </c>
      <c r="D4088" t="s">
        <v>1384</v>
      </c>
      <c r="E4088" t="s">
        <v>120</v>
      </c>
      <c r="F4088" t="s">
        <v>1385</v>
      </c>
      <c r="G4088" s="15">
        <v>0.87970000000000004</v>
      </c>
      <c r="H4088" s="15" t="str">
        <f t="shared" si="254"/>
        <v>Baik</v>
      </c>
      <c r="I4088" s="15">
        <v>0.89623707614379189</v>
      </c>
      <c r="J4088" s="15" t="str">
        <f t="shared" si="255"/>
        <v>Baik</v>
      </c>
      <c r="K4088" s="15">
        <v>0.97560593183940503</v>
      </c>
      <c r="L4088">
        <v>5.41</v>
      </c>
      <c r="M4088">
        <v>5.94</v>
      </c>
      <c r="N4088">
        <v>6.43</v>
      </c>
      <c r="O4088">
        <v>10.25</v>
      </c>
      <c r="P4088" s="17">
        <v>0.67866634452766372</v>
      </c>
      <c r="Q4088" s="17">
        <v>0.75635876840696115</v>
      </c>
      <c r="R4088" s="17">
        <v>0.66155660377358494</v>
      </c>
      <c r="S4088" s="17">
        <v>0.68672566371681421</v>
      </c>
      <c r="T4088" s="17">
        <v>0.68449197860962563</v>
      </c>
      <c r="U4088" s="17">
        <v>0.99299347668518967</v>
      </c>
      <c r="V4088" s="17">
        <v>0.42594829669002182</v>
      </c>
      <c r="W4088">
        <v>0.06</v>
      </c>
      <c r="X4088">
        <v>8.52</v>
      </c>
      <c r="Y4088">
        <v>26.43</v>
      </c>
      <c r="Z4088">
        <v>20.11</v>
      </c>
      <c r="AA4088">
        <v>0</v>
      </c>
      <c r="AB4088" s="17">
        <v>0.4660633484162896</v>
      </c>
      <c r="AC4088" s="17">
        <v>0.75304540420819488</v>
      </c>
      <c r="AD4088" s="17">
        <v>0.38848493841816301</v>
      </c>
      <c r="AE4088" s="17">
        <v>0.74411764705882355</v>
      </c>
    </row>
    <row r="4089" spans="1:31" x14ac:dyDescent="0.35">
      <c r="A4089" t="str">
        <f t="shared" si="252"/>
        <v>December</v>
      </c>
      <c r="B4089">
        <f t="shared" si="253"/>
        <v>2024</v>
      </c>
      <c r="C4089" s="23">
        <v>45656</v>
      </c>
      <c r="D4089" t="s">
        <v>1384</v>
      </c>
      <c r="E4089" t="s">
        <v>124</v>
      </c>
      <c r="F4089" t="s">
        <v>1380</v>
      </c>
      <c r="G4089" s="15">
        <v>0.88329999999999997</v>
      </c>
      <c r="H4089" s="15" t="str">
        <f t="shared" si="254"/>
        <v>Baik</v>
      </c>
      <c r="I4089" s="15">
        <v>0.85921088208056817</v>
      </c>
      <c r="J4089" s="15" t="str">
        <f t="shared" si="255"/>
        <v>Baik</v>
      </c>
      <c r="K4089" s="15">
        <v>0.95710252023019482</v>
      </c>
      <c r="L4089">
        <v>2.67</v>
      </c>
      <c r="M4089">
        <v>3.1</v>
      </c>
      <c r="N4089">
        <v>4.38</v>
      </c>
      <c r="O4089">
        <v>5.3</v>
      </c>
      <c r="P4089" s="17">
        <v>0.68736951983298533</v>
      </c>
      <c r="Q4089" s="17">
        <v>0.66412213740458015</v>
      </c>
      <c r="R4089" s="17">
        <v>0.69612068965517238</v>
      </c>
      <c r="S4089" s="17">
        <v>0.50862068965517238</v>
      </c>
      <c r="T4089" s="17">
        <v>0.52225519287833833</v>
      </c>
      <c r="U4089" s="17">
        <v>0.99739039665970775</v>
      </c>
      <c r="V4089" s="17">
        <v>0.37943632567849689</v>
      </c>
      <c r="W4089">
        <v>1</v>
      </c>
      <c r="X4089">
        <v>7.9</v>
      </c>
      <c r="Y4089">
        <v>24.09</v>
      </c>
      <c r="Z4089">
        <v>60.3</v>
      </c>
      <c r="AA4089">
        <v>0</v>
      </c>
      <c r="AB4089" s="17">
        <v>0.2868790767686904</v>
      </c>
      <c r="AC4089" s="17">
        <v>0.54555680539932505</v>
      </c>
      <c r="AD4089" s="17">
        <v>0.25252381629461113</v>
      </c>
      <c r="AE4089" s="17">
        <v>0.48865979381443297</v>
      </c>
    </row>
    <row r="4090" spans="1:31" x14ac:dyDescent="0.35">
      <c r="A4090" t="str">
        <f t="shared" si="252"/>
        <v>December</v>
      </c>
      <c r="B4090">
        <f t="shared" si="253"/>
        <v>2024</v>
      </c>
      <c r="C4090" s="23">
        <v>45656</v>
      </c>
      <c r="D4090" t="s">
        <v>1384</v>
      </c>
      <c r="E4090" t="s">
        <v>32</v>
      </c>
      <c r="F4090" t="s">
        <v>1385</v>
      </c>
      <c r="G4090" s="15">
        <v>0.89890000000000003</v>
      </c>
      <c r="H4090" s="15" t="str">
        <f t="shared" si="254"/>
        <v>Baik</v>
      </c>
      <c r="I4090" s="15">
        <v>0.85826497803789203</v>
      </c>
      <c r="J4090" s="15" t="str">
        <f t="shared" si="255"/>
        <v>Baik</v>
      </c>
      <c r="K4090" s="15">
        <v>0.95811422296540594</v>
      </c>
      <c r="L4090">
        <v>3</v>
      </c>
      <c r="M4090">
        <v>4.8499999999999996</v>
      </c>
      <c r="N4090">
        <v>5.61</v>
      </c>
      <c r="O4090">
        <v>9.4600000000000009</v>
      </c>
      <c r="P4090" s="17">
        <v>0.56301788050588752</v>
      </c>
      <c r="Q4090" s="17">
        <v>0.65761258041458182</v>
      </c>
      <c r="R4090" s="17">
        <v>0.52149356761845</v>
      </c>
      <c r="S4090" s="17">
        <v>0.73043478260869565</v>
      </c>
      <c r="T4090" s="17">
        <v>0.73304157549234139</v>
      </c>
      <c r="U4090" s="17">
        <v>0.98299171391190576</v>
      </c>
      <c r="V4090" s="17">
        <v>0.35564762320104659</v>
      </c>
      <c r="W4090">
        <v>0.16</v>
      </c>
      <c r="X4090">
        <v>8.1999999999999993</v>
      </c>
      <c r="Y4090">
        <v>24.54</v>
      </c>
      <c r="Z4090">
        <v>57.39</v>
      </c>
      <c r="AA4090">
        <v>0</v>
      </c>
      <c r="AB4090" s="17">
        <v>0.28777832756061361</v>
      </c>
      <c r="AC4090" s="17">
        <v>0.53578336557059958</v>
      </c>
      <c r="AD4090" s="17">
        <v>0.25268414481897628</v>
      </c>
      <c r="AE4090" s="17">
        <v>0.7990373044524669</v>
      </c>
    </row>
    <row r="4091" spans="1:31" x14ac:dyDescent="0.35">
      <c r="A4091" t="str">
        <f t="shared" si="252"/>
        <v>December</v>
      </c>
      <c r="B4091">
        <f t="shared" si="253"/>
        <v>2024</v>
      </c>
      <c r="C4091" s="23">
        <v>45656</v>
      </c>
      <c r="D4091" t="s">
        <v>1384</v>
      </c>
      <c r="E4091" t="s">
        <v>154</v>
      </c>
      <c r="F4091" t="s">
        <v>1386</v>
      </c>
      <c r="G4091" s="15">
        <v>0.87709999999999999</v>
      </c>
      <c r="H4091" s="15" t="str">
        <f t="shared" si="254"/>
        <v>Baik</v>
      </c>
      <c r="I4091" s="15">
        <v>0.86443362351750497</v>
      </c>
      <c r="J4091" s="15" t="str">
        <f t="shared" si="255"/>
        <v>Baik</v>
      </c>
      <c r="K4091" s="15">
        <v>0.95159606719287126</v>
      </c>
      <c r="L4091">
        <v>3.87</v>
      </c>
      <c r="M4091">
        <v>3.62</v>
      </c>
      <c r="N4091">
        <v>5.94</v>
      </c>
      <c r="O4091">
        <v>6.82</v>
      </c>
      <c r="P4091" s="17">
        <v>0.59089198343996985</v>
      </c>
      <c r="Q4091" s="17">
        <v>0.63100775193798453</v>
      </c>
      <c r="R4091" s="17">
        <v>0.57803180914512919</v>
      </c>
      <c r="S4091" s="17">
        <v>0.56756756756756754</v>
      </c>
      <c r="T4091" s="17">
        <v>0.56756756756756754</v>
      </c>
      <c r="U4091" s="17">
        <v>0.99059089198343997</v>
      </c>
      <c r="V4091" s="17">
        <v>0.32141512984569071</v>
      </c>
      <c r="W4091">
        <v>0.12</v>
      </c>
      <c r="X4091">
        <v>9.06</v>
      </c>
      <c r="Y4091">
        <v>24.09</v>
      </c>
      <c r="Z4091">
        <v>54.77</v>
      </c>
      <c r="AA4091">
        <v>0</v>
      </c>
      <c r="AB4091" s="17">
        <v>0.66179479684302833</v>
      </c>
      <c r="AC4091" s="17">
        <v>0.49026676279740439</v>
      </c>
      <c r="AD4091" s="17">
        <v>0.70596932175198668</v>
      </c>
      <c r="AE4091" s="17">
        <v>0.49705882352941178</v>
      </c>
    </row>
    <row r="4092" spans="1:31" x14ac:dyDescent="0.35">
      <c r="A4092" t="str">
        <f t="shared" si="252"/>
        <v>December</v>
      </c>
      <c r="B4092">
        <f t="shared" si="253"/>
        <v>2024</v>
      </c>
      <c r="C4092" s="23">
        <v>45656</v>
      </c>
      <c r="D4092" t="s">
        <v>1384</v>
      </c>
      <c r="E4092" t="s">
        <v>72</v>
      </c>
      <c r="F4092" t="s">
        <v>1382</v>
      </c>
      <c r="G4092" s="15">
        <v>0.91220000000000001</v>
      </c>
      <c r="H4092" s="15" t="str">
        <f t="shared" si="254"/>
        <v>Baik Sekali</v>
      </c>
      <c r="I4092" s="15">
        <v>0.89397439831581171</v>
      </c>
      <c r="J4092" s="15" t="str">
        <f t="shared" si="255"/>
        <v>Baik</v>
      </c>
      <c r="K4092" s="15">
        <v>0.95149828090231925</v>
      </c>
      <c r="L4092">
        <v>3.94</v>
      </c>
      <c r="M4092">
        <v>5.9</v>
      </c>
      <c r="N4092">
        <v>5.91</v>
      </c>
      <c r="O4092">
        <v>7.27</v>
      </c>
      <c r="P4092" s="17">
        <v>0.53125</v>
      </c>
      <c r="Q4092" s="17">
        <v>0.7066290550070522</v>
      </c>
      <c r="R4092" s="17">
        <v>0.4657714586624539</v>
      </c>
      <c r="S4092" s="17">
        <v>0.75049900199600794</v>
      </c>
      <c r="T4092" s="17">
        <v>0.75126390293225476</v>
      </c>
      <c r="U4092" s="17">
        <v>0.9869631901840491</v>
      </c>
      <c r="V4092" s="17">
        <v>0.3307131901840491</v>
      </c>
      <c r="W4092">
        <v>1.48</v>
      </c>
      <c r="X4092">
        <v>3.88</v>
      </c>
      <c r="Y4092">
        <v>24.65</v>
      </c>
      <c r="Z4092">
        <v>43.71</v>
      </c>
      <c r="AA4092">
        <v>0</v>
      </c>
      <c r="AB4092" s="17">
        <v>0.50119649029513424</v>
      </c>
      <c r="AC4092" s="17">
        <v>0.59841954022988508</v>
      </c>
      <c r="AD4092" s="17">
        <v>0.47524387999263762</v>
      </c>
      <c r="AE4092" s="17">
        <v>0.834733893557423</v>
      </c>
    </row>
    <row r="4093" spans="1:31" x14ac:dyDescent="0.35">
      <c r="A4093" t="str">
        <f t="shared" si="252"/>
        <v>December</v>
      </c>
      <c r="B4093">
        <f t="shared" si="253"/>
        <v>2024</v>
      </c>
      <c r="C4093" s="23">
        <v>45656</v>
      </c>
      <c r="D4093" t="s">
        <v>1387</v>
      </c>
      <c r="E4093" t="s">
        <v>116</v>
      </c>
      <c r="F4093" t="s">
        <v>1381</v>
      </c>
      <c r="G4093" s="15">
        <v>0.84680000000000011</v>
      </c>
      <c r="H4093" s="15" t="str">
        <f t="shared" si="254"/>
        <v>Cukup</v>
      </c>
      <c r="I4093" s="15">
        <v>0.91245455827399624</v>
      </c>
      <c r="J4093" s="15" t="str">
        <f t="shared" si="255"/>
        <v>Baik Sekali</v>
      </c>
      <c r="K4093" s="15">
        <v>0.90772730935427515</v>
      </c>
      <c r="L4093">
        <v>6.03</v>
      </c>
      <c r="M4093">
        <v>5.12</v>
      </c>
      <c r="N4093">
        <v>6.72</v>
      </c>
      <c r="O4093">
        <v>7.61</v>
      </c>
      <c r="P4093" s="17">
        <v>0.39301378446115293</v>
      </c>
      <c r="Q4093" s="17">
        <v>0.56465187452180565</v>
      </c>
      <c r="R4093" s="17">
        <v>0.34882804805987788</v>
      </c>
      <c r="S4093" s="17">
        <v>0.69376693766937669</v>
      </c>
      <c r="T4093" s="17">
        <v>0.69470827679782898</v>
      </c>
      <c r="U4093" s="17">
        <v>0.99843358395989978</v>
      </c>
      <c r="V4093" s="17">
        <v>0.206453634085213</v>
      </c>
      <c r="W4093">
        <v>0</v>
      </c>
      <c r="X4093">
        <v>4.34</v>
      </c>
      <c r="Y4093">
        <v>9.3800000000000008</v>
      </c>
      <c r="Z4093">
        <v>16.98</v>
      </c>
      <c r="AA4093">
        <v>0</v>
      </c>
      <c r="AB4093" s="17">
        <v>0.34914193930171611</v>
      </c>
      <c r="AC4093" s="17">
        <v>0.45517113095238088</v>
      </c>
      <c r="AD4093" s="17">
        <v>0.56329113924050633</v>
      </c>
      <c r="AE4093" s="17">
        <v>0.89293011851246429</v>
      </c>
    </row>
    <row r="4094" spans="1:31" x14ac:dyDescent="0.35">
      <c r="A4094" t="str">
        <f t="shared" si="252"/>
        <v>December</v>
      </c>
      <c r="B4094">
        <f t="shared" si="253"/>
        <v>2024</v>
      </c>
      <c r="C4094" s="23">
        <v>45656</v>
      </c>
      <c r="D4094" t="s">
        <v>1387</v>
      </c>
      <c r="E4094" t="s">
        <v>64</v>
      </c>
      <c r="F4094" t="s">
        <v>1379</v>
      </c>
      <c r="G4094" s="15">
        <v>0.85560000000000003</v>
      </c>
      <c r="H4094" s="15" t="str">
        <f t="shared" si="254"/>
        <v>Baik</v>
      </c>
      <c r="I4094" s="15">
        <v>0.87126136161728462</v>
      </c>
      <c r="J4094" s="15" t="str">
        <f t="shared" si="255"/>
        <v>Baik</v>
      </c>
      <c r="K4094" s="15">
        <v>0.943246747477956</v>
      </c>
      <c r="L4094">
        <v>6.46</v>
      </c>
      <c r="M4094">
        <v>6.46</v>
      </c>
      <c r="N4094">
        <v>6.54</v>
      </c>
      <c r="O4094">
        <v>9</v>
      </c>
      <c r="P4094" s="17">
        <v>0.61452172139506422</v>
      </c>
      <c r="Q4094" s="17">
        <v>0.59745762711864403</v>
      </c>
      <c r="R4094" s="17">
        <v>0.62145110410094639</v>
      </c>
      <c r="S4094" s="17">
        <v>0.67730496453900713</v>
      </c>
      <c r="T4094" s="17">
        <v>0.68498168498168499</v>
      </c>
      <c r="U4094" s="17">
        <v>0.9920456863145013</v>
      </c>
      <c r="V4094" s="17">
        <v>0.36447073220477261</v>
      </c>
      <c r="W4094">
        <v>0</v>
      </c>
      <c r="X4094">
        <v>7.38</v>
      </c>
      <c r="Y4094">
        <v>23.46</v>
      </c>
      <c r="Z4094">
        <v>8.31</v>
      </c>
      <c r="AA4094">
        <v>0</v>
      </c>
      <c r="AB4094" s="17">
        <v>0.64431152965131078</v>
      </c>
      <c r="AC4094" s="17">
        <v>0.53850281727931315</v>
      </c>
      <c r="AD4094" s="17">
        <v>0.89187173750932136</v>
      </c>
      <c r="AE4094" s="17">
        <v>0.8131539611360239</v>
      </c>
    </row>
    <row r="4095" spans="1:31" x14ac:dyDescent="0.35">
      <c r="A4095" t="str">
        <f t="shared" si="252"/>
        <v>December</v>
      </c>
      <c r="B4095">
        <f t="shared" si="253"/>
        <v>2024</v>
      </c>
      <c r="C4095" s="23">
        <v>45656</v>
      </c>
      <c r="D4095" t="s">
        <v>1387</v>
      </c>
      <c r="E4095" t="s">
        <v>56</v>
      </c>
      <c r="F4095" t="s">
        <v>1388</v>
      </c>
      <c r="G4095" s="15">
        <v>0.95979999999999999</v>
      </c>
      <c r="H4095" s="15" t="str">
        <f t="shared" si="254"/>
        <v>Istimewa</v>
      </c>
      <c r="I4095" s="15">
        <v>0.96305784999999999</v>
      </c>
      <c r="J4095" s="15" t="str">
        <f t="shared" si="255"/>
        <v>Istimewa</v>
      </c>
      <c r="K4095" s="15">
        <v>0.95945099999999994</v>
      </c>
      <c r="L4095">
        <v>3.57</v>
      </c>
      <c r="M4095">
        <v>4.42</v>
      </c>
      <c r="N4095">
        <v>5.42</v>
      </c>
      <c r="O4095">
        <v>4.34</v>
      </c>
      <c r="P4095" s="17">
        <v>0.56839754327191516</v>
      </c>
      <c r="Q4095" s="17">
        <v>0.6795580110497238</v>
      </c>
      <c r="R4095" s="17">
        <v>0.55590062111801242</v>
      </c>
      <c r="S4095" s="17">
        <v>0.78861788617886175</v>
      </c>
      <c r="T4095" s="17">
        <v>0.78861788617886175</v>
      </c>
      <c r="U4095" s="17">
        <v>0.98324958123953099</v>
      </c>
      <c r="V4095" s="17">
        <v>0.41820212171970972</v>
      </c>
      <c r="W4095">
        <v>0.03</v>
      </c>
      <c r="X4095">
        <v>3.89</v>
      </c>
      <c r="Y4095">
        <v>5.08</v>
      </c>
      <c r="Z4095">
        <v>30.56</v>
      </c>
      <c r="AA4095">
        <v>0</v>
      </c>
      <c r="AB4095" s="17">
        <v>0.86482896047824642</v>
      </c>
      <c r="AC4095" s="17">
        <v>0.79230769230769227</v>
      </c>
      <c r="AD4095" s="17">
        <v>0.96353887399463811</v>
      </c>
      <c r="AE4095" s="17">
        <v>0.95057369814651371</v>
      </c>
    </row>
    <row r="4096" spans="1:31" x14ac:dyDescent="0.35">
      <c r="A4096" t="str">
        <f t="shared" si="252"/>
        <v>December</v>
      </c>
      <c r="B4096">
        <f t="shared" si="253"/>
        <v>2024</v>
      </c>
      <c r="C4096" s="23">
        <v>45656</v>
      </c>
      <c r="D4096" t="s">
        <v>1387</v>
      </c>
      <c r="E4096" t="s">
        <v>80</v>
      </c>
      <c r="F4096" t="s">
        <v>1381</v>
      </c>
      <c r="G4096" s="15">
        <v>0.91180000000000005</v>
      </c>
      <c r="H4096" s="15" t="str">
        <f t="shared" si="254"/>
        <v>Baik Sekali</v>
      </c>
      <c r="I4096" s="15">
        <v>0.87277738551280248</v>
      </c>
      <c r="J4096" s="15" t="str">
        <f t="shared" si="255"/>
        <v>Baik</v>
      </c>
      <c r="K4096" s="15">
        <v>0.94386395860800687</v>
      </c>
      <c r="L4096">
        <v>3.75</v>
      </c>
      <c r="M4096">
        <v>6.52</v>
      </c>
      <c r="N4096">
        <v>6.06</v>
      </c>
      <c r="O4096">
        <v>7.14</v>
      </c>
      <c r="P4096" s="17">
        <v>0.38372507122507121</v>
      </c>
      <c r="Q4096" s="17">
        <v>0.44821583986074848</v>
      </c>
      <c r="R4096" s="17">
        <v>0.36713678083725088</v>
      </c>
      <c r="S4096" s="17">
        <v>0.71067961165048543</v>
      </c>
      <c r="T4096" s="17">
        <v>0.7142857142857143</v>
      </c>
      <c r="U4096" s="17">
        <v>0.98326210826210825</v>
      </c>
      <c r="V4096" s="17">
        <v>0.1853632478632479</v>
      </c>
      <c r="W4096">
        <v>0</v>
      </c>
      <c r="X4096">
        <v>6.08</v>
      </c>
      <c r="Y4096">
        <v>10.23</v>
      </c>
      <c r="Z4096">
        <v>7.55</v>
      </c>
      <c r="AA4096">
        <v>0</v>
      </c>
      <c r="AB4096" s="17">
        <v>0.50507383879217882</v>
      </c>
      <c r="AC4096" s="17">
        <v>0.37197612315425699</v>
      </c>
      <c r="AD4096" s="17">
        <v>0.78966408268733845</v>
      </c>
      <c r="AE4096" s="17">
        <v>0.9341216216216216</v>
      </c>
    </row>
    <row r="4097" spans="1:31" x14ac:dyDescent="0.35">
      <c r="A4097" t="str">
        <f t="shared" si="252"/>
        <v>December</v>
      </c>
      <c r="B4097">
        <f t="shared" si="253"/>
        <v>2024</v>
      </c>
      <c r="C4097" s="23">
        <v>45656</v>
      </c>
      <c r="D4097" t="s">
        <v>1387</v>
      </c>
      <c r="E4097" t="s">
        <v>74</v>
      </c>
      <c r="F4097" t="s">
        <v>1389</v>
      </c>
      <c r="G4097" s="15">
        <v>0.85970000000000002</v>
      </c>
      <c r="H4097" s="15" t="str">
        <f t="shared" si="254"/>
        <v>Baik</v>
      </c>
      <c r="I4097" s="15">
        <v>0.90289107036113403</v>
      </c>
      <c r="J4097" s="15" t="str">
        <f t="shared" si="255"/>
        <v>Baik Sekali</v>
      </c>
      <c r="K4097" s="15">
        <v>0.94168877246038252</v>
      </c>
      <c r="L4097">
        <v>6.33</v>
      </c>
      <c r="M4097">
        <v>6.89</v>
      </c>
      <c r="N4097">
        <v>8.3000000000000007</v>
      </c>
      <c r="O4097">
        <v>8.35</v>
      </c>
      <c r="P4097" s="17">
        <v>0.65856526852214814</v>
      </c>
      <c r="Q4097" s="17">
        <v>0.65330661322645289</v>
      </c>
      <c r="R4097" s="17">
        <v>0.65984405458089668</v>
      </c>
      <c r="S4097" s="17">
        <v>0.74693251533742333</v>
      </c>
      <c r="T4097" s="17">
        <v>0.74654377880184331</v>
      </c>
      <c r="U4097" s="17">
        <v>0.99274794198353589</v>
      </c>
      <c r="V4097" s="17">
        <v>0.42101136809094469</v>
      </c>
      <c r="W4097">
        <v>0</v>
      </c>
      <c r="X4097">
        <v>6.51</v>
      </c>
      <c r="Y4097">
        <v>19.63</v>
      </c>
      <c r="Z4097">
        <v>14.24</v>
      </c>
      <c r="AA4097">
        <v>0</v>
      </c>
      <c r="AB4097" s="17">
        <v>0.26250607090820788</v>
      </c>
      <c r="AC4097" s="17">
        <v>0.43140390150303798</v>
      </c>
      <c r="AD4097" s="17">
        <v>0.48108108108108111</v>
      </c>
      <c r="AE4097" s="17">
        <v>0.91549295774647887</v>
      </c>
    </row>
    <row r="4098" spans="1:31" x14ac:dyDescent="0.35">
      <c r="A4098" t="str">
        <f t="shared" si="252"/>
        <v>December</v>
      </c>
      <c r="B4098">
        <f t="shared" si="253"/>
        <v>2024</v>
      </c>
      <c r="C4098" s="23">
        <v>45656</v>
      </c>
      <c r="D4098" t="s">
        <v>1387</v>
      </c>
      <c r="E4098" t="s">
        <v>34</v>
      </c>
      <c r="F4098" t="s">
        <v>1390</v>
      </c>
      <c r="G4098" s="15">
        <v>0.89610000000000001</v>
      </c>
      <c r="H4098" s="15" t="str">
        <f t="shared" si="254"/>
        <v>Baik</v>
      </c>
      <c r="I4098" s="15">
        <v>0.87358894999999992</v>
      </c>
      <c r="J4098" s="15" t="str">
        <f t="shared" si="255"/>
        <v>Baik</v>
      </c>
      <c r="K4098" s="15">
        <v>0.9758969999999999</v>
      </c>
      <c r="L4098">
        <v>0.76</v>
      </c>
      <c r="M4098">
        <v>8.1999999999999993</v>
      </c>
      <c r="N4098">
        <v>4.82</v>
      </c>
      <c r="O4098">
        <v>4.8499999999999996</v>
      </c>
      <c r="P4098" s="17">
        <v>0.43256379100850539</v>
      </c>
      <c r="Q4098" s="17">
        <v>0.48684210526315791</v>
      </c>
      <c r="R4098" s="17">
        <v>0.42704149933065588</v>
      </c>
      <c r="S4098" s="17">
        <v>0.67567567567567566</v>
      </c>
      <c r="T4098" s="17">
        <v>0.67567567567567566</v>
      </c>
      <c r="U4098" s="17">
        <v>0.98177399756986639</v>
      </c>
      <c r="V4098" s="17">
        <v>0.2454434993924666</v>
      </c>
      <c r="W4098">
        <v>0</v>
      </c>
      <c r="X4098">
        <v>8.24</v>
      </c>
      <c r="Y4098">
        <v>11.86</v>
      </c>
      <c r="Z4098">
        <v>20.9</v>
      </c>
      <c r="AA4098">
        <v>0</v>
      </c>
      <c r="AB4098" s="17">
        <v>0.55102040816326525</v>
      </c>
      <c r="AC4098" s="17">
        <v>0.82326283987915405</v>
      </c>
      <c r="AD4098" s="17">
        <v>0.69083585095669686</v>
      </c>
      <c r="AE4098" s="17">
        <v>0.85137614678899087</v>
      </c>
    </row>
    <row r="4099" spans="1:31" x14ac:dyDescent="0.35">
      <c r="A4099" t="str">
        <f t="shared" ref="A4099:A4162" si="256">TEXT(C4099, "mmmm")</f>
        <v>December</v>
      </c>
      <c r="B4099">
        <f t="shared" ref="B4099:B4162" si="257">YEAR(C4099)</f>
        <v>2024</v>
      </c>
      <c r="C4099" s="23">
        <v>45656</v>
      </c>
      <c r="D4099" t="s">
        <v>1391</v>
      </c>
      <c r="E4099" t="s">
        <v>70</v>
      </c>
      <c r="F4099" t="s">
        <v>1392</v>
      </c>
      <c r="G4099" s="15">
        <v>0.98659999999999992</v>
      </c>
      <c r="H4099" s="15" t="str">
        <f t="shared" ref="H4099:H4162" si="258">IF(G4099&gt;=0.95,"Istimewa",IF(G4099&gt;=0.9,"Baik Sekali",IF(G4099&gt;=0.85,"Baik",IF(G4099&gt;=0.8,"Cukup","Kurang"))))</f>
        <v>Istimewa</v>
      </c>
      <c r="I4099" s="15">
        <v>0.88947624999999997</v>
      </c>
      <c r="J4099" s="15" t="str">
        <f t="shared" ref="J4099:J4162" si="259">IF(I4099&gt;=0.95,"Istimewa",IF(I4099&gt;=0.9,"Baik Sekali",IF(I4099&gt;=0.85,"Baik",IF(I4099&gt;=0.8,"Cukup","Kurang"))))</f>
        <v>Baik</v>
      </c>
      <c r="K4099" s="15">
        <v>0.96557500000000007</v>
      </c>
      <c r="L4099">
        <v>3.2</v>
      </c>
      <c r="M4099">
        <v>0</v>
      </c>
      <c r="N4099">
        <v>3.64</v>
      </c>
      <c r="O4099">
        <v>5.0999999999999996</v>
      </c>
      <c r="P4099" s="17">
        <v>0.75985221674876846</v>
      </c>
      <c r="Q4099" s="17">
        <v>0.9726027397260274</v>
      </c>
      <c r="R4099" s="17">
        <v>0.73883626522327472</v>
      </c>
      <c r="S4099" s="17">
        <v>0.95774647887323938</v>
      </c>
      <c r="T4099" s="17">
        <v>0.95774647887323938</v>
      </c>
      <c r="U4099" s="17">
        <v>0.99630541871921185</v>
      </c>
      <c r="V4099" s="17">
        <v>0.86083743842364535</v>
      </c>
      <c r="W4099">
        <v>0.17</v>
      </c>
      <c r="X4099">
        <v>3.24</v>
      </c>
      <c r="Y4099">
        <v>13.99</v>
      </c>
      <c r="Z4099">
        <v>32.83</v>
      </c>
      <c r="AA4099">
        <v>0</v>
      </c>
      <c r="AB4099" s="17">
        <v>0.93522906793048977</v>
      </c>
      <c r="AC4099" s="17">
        <v>0.8036253776435045</v>
      </c>
      <c r="AD4099" s="17">
        <v>0.95502044525215812</v>
      </c>
      <c r="AE4099" s="17">
        <v>0.90225563909774431</v>
      </c>
    </row>
    <row r="4100" spans="1:31" x14ac:dyDescent="0.35">
      <c r="A4100" t="str">
        <f t="shared" si="256"/>
        <v>December</v>
      </c>
      <c r="B4100">
        <f t="shared" si="257"/>
        <v>2024</v>
      </c>
      <c r="C4100" s="23">
        <v>45656</v>
      </c>
      <c r="D4100" t="s">
        <v>1391</v>
      </c>
      <c r="E4100" t="s">
        <v>43</v>
      </c>
      <c r="F4100" t="s">
        <v>1392</v>
      </c>
      <c r="G4100" s="15">
        <v>0.94370000000000009</v>
      </c>
      <c r="H4100" s="15" t="str">
        <f t="shared" si="258"/>
        <v>Baik Sekali</v>
      </c>
      <c r="I4100" s="15">
        <v>0.84727460838431456</v>
      </c>
      <c r="J4100" s="15" t="str">
        <f t="shared" si="259"/>
        <v>Cukup</v>
      </c>
      <c r="K4100" s="15">
        <v>0.96014173824089866</v>
      </c>
      <c r="L4100">
        <v>3.51</v>
      </c>
      <c r="M4100">
        <v>0</v>
      </c>
      <c r="N4100">
        <v>4.3499999999999996</v>
      </c>
      <c r="O4100">
        <v>5.67</v>
      </c>
      <c r="P4100" s="17">
        <v>0.69155844155844159</v>
      </c>
      <c r="Q4100" s="17">
        <v>0.83108108108108103</v>
      </c>
      <c r="R4100" s="17">
        <v>0.64743589743589747</v>
      </c>
      <c r="S4100" s="17">
        <v>0.86991869918699183</v>
      </c>
      <c r="T4100" s="17">
        <v>0.86991869918699183</v>
      </c>
      <c r="U4100" s="17">
        <v>0.87824675324675328</v>
      </c>
      <c r="V4100" s="17">
        <v>0.63311688311688308</v>
      </c>
      <c r="W4100">
        <v>0.68</v>
      </c>
      <c r="X4100">
        <v>4.32</v>
      </c>
      <c r="Y4100">
        <v>11.08</v>
      </c>
      <c r="Z4100">
        <v>43.68</v>
      </c>
      <c r="AA4100">
        <v>0</v>
      </c>
      <c r="AB4100" s="17">
        <v>0.83009359251259895</v>
      </c>
      <c r="AC4100" s="17">
        <v>0.79194630872483218</v>
      </c>
      <c r="AD4100" s="17">
        <v>0.8477103301384451</v>
      </c>
      <c r="AE4100" s="17">
        <v>0.63276836158192096</v>
      </c>
    </row>
    <row r="4101" spans="1:31" x14ac:dyDescent="0.35">
      <c r="A4101" t="str">
        <f t="shared" si="256"/>
        <v>December</v>
      </c>
      <c r="B4101">
        <f t="shared" si="257"/>
        <v>2024</v>
      </c>
      <c r="C4101" s="23">
        <v>45656</v>
      </c>
      <c r="D4101" t="s">
        <v>1391</v>
      </c>
      <c r="E4101" t="s">
        <v>136</v>
      </c>
      <c r="F4101" t="s">
        <v>1392</v>
      </c>
      <c r="G4101" s="15">
        <v>0.91680000000000006</v>
      </c>
      <c r="H4101" s="15" t="str">
        <f t="shared" si="258"/>
        <v>Baik Sekali</v>
      </c>
      <c r="I4101" s="15">
        <v>0.85687412332865598</v>
      </c>
      <c r="J4101" s="15" t="str">
        <f t="shared" si="259"/>
        <v>Baik</v>
      </c>
      <c r="K4101" s="15">
        <v>0.93742606665330253</v>
      </c>
      <c r="L4101">
        <v>3.71</v>
      </c>
      <c r="M4101">
        <v>4.71</v>
      </c>
      <c r="N4101">
        <v>4.8499999999999996</v>
      </c>
      <c r="O4101">
        <v>4.76</v>
      </c>
      <c r="P4101" s="17">
        <v>0.72501936483346241</v>
      </c>
      <c r="Q4101" s="17">
        <v>0.84848484848484851</v>
      </c>
      <c r="R4101" s="17">
        <v>0.69811320754716977</v>
      </c>
      <c r="S4101" s="17">
        <v>0.79591836734693877</v>
      </c>
      <c r="T4101" s="17">
        <v>0.79591836734693877</v>
      </c>
      <c r="U4101" s="17">
        <v>0.93880712625871421</v>
      </c>
      <c r="V4101" s="17">
        <v>0.39116963594113091</v>
      </c>
      <c r="W4101">
        <v>0.18</v>
      </c>
      <c r="X4101">
        <v>4.21</v>
      </c>
      <c r="Y4101">
        <v>19.05</v>
      </c>
      <c r="Z4101">
        <v>23.74</v>
      </c>
      <c r="AA4101">
        <v>0</v>
      </c>
      <c r="AB4101" s="17">
        <v>0.49796195652173908</v>
      </c>
      <c r="AC4101" s="17">
        <v>0.45555555555555549</v>
      </c>
      <c r="AD4101" s="17">
        <v>0.53211586901763219</v>
      </c>
      <c r="AE4101" s="17">
        <v>0.62764227642276427</v>
      </c>
    </row>
    <row r="4102" spans="1:31" x14ac:dyDescent="0.35">
      <c r="A4102" t="str">
        <f t="shared" si="256"/>
        <v>December</v>
      </c>
      <c r="B4102">
        <f t="shared" si="257"/>
        <v>2024</v>
      </c>
      <c r="C4102" s="23">
        <v>45656</v>
      </c>
      <c r="D4102" t="s">
        <v>1391</v>
      </c>
      <c r="E4102" t="s">
        <v>60</v>
      </c>
      <c r="F4102" t="s">
        <v>1392</v>
      </c>
      <c r="G4102" s="15">
        <v>0.9264</v>
      </c>
      <c r="H4102" s="15" t="str">
        <f t="shared" si="258"/>
        <v>Baik Sekali</v>
      </c>
      <c r="I4102" s="15">
        <v>0.88049539444680192</v>
      </c>
      <c r="J4102" s="15" t="str">
        <f t="shared" si="259"/>
        <v>Baik</v>
      </c>
      <c r="K4102" s="15">
        <v>0.95662969841943368</v>
      </c>
      <c r="L4102">
        <v>3.38</v>
      </c>
      <c r="M4102">
        <v>3.95</v>
      </c>
      <c r="N4102">
        <v>3.45</v>
      </c>
      <c r="O4102">
        <v>4.68</v>
      </c>
      <c r="P4102" s="17">
        <v>0.46116893514811852</v>
      </c>
      <c r="Q4102" s="17">
        <v>0.651685393258427</v>
      </c>
      <c r="R4102" s="17">
        <v>0.4295051353874883</v>
      </c>
      <c r="S4102" s="17">
        <v>0.98275862068965514</v>
      </c>
      <c r="T4102" s="17">
        <v>0.98275862068965514</v>
      </c>
      <c r="U4102" s="17">
        <v>0.94395516413130509</v>
      </c>
      <c r="V4102" s="17">
        <v>0.31064851881505212</v>
      </c>
      <c r="W4102">
        <v>2.2599999999999998</v>
      </c>
      <c r="X4102">
        <v>5.31</v>
      </c>
      <c r="Y4102">
        <v>11.79</v>
      </c>
      <c r="Z4102">
        <v>25.78</v>
      </c>
      <c r="AA4102">
        <v>0</v>
      </c>
      <c r="AB4102" s="17">
        <v>0.78471575023299156</v>
      </c>
      <c r="AC4102" s="17">
        <v>0.60535117056856191</v>
      </c>
      <c r="AD4102" s="17">
        <v>0.85381630012936616</v>
      </c>
      <c r="AE4102" s="17">
        <v>0.85359116022099446</v>
      </c>
    </row>
    <row r="4103" spans="1:31" x14ac:dyDescent="0.35">
      <c r="A4103" t="str">
        <f t="shared" si="256"/>
        <v>December</v>
      </c>
      <c r="B4103">
        <f t="shared" si="257"/>
        <v>2024</v>
      </c>
      <c r="C4103" s="23">
        <v>45656</v>
      </c>
      <c r="D4103" t="s">
        <v>1391</v>
      </c>
      <c r="E4103" t="s">
        <v>130</v>
      </c>
      <c r="F4103" t="s">
        <v>1392</v>
      </c>
      <c r="G4103" s="15">
        <v>0.96430000000000005</v>
      </c>
      <c r="H4103" s="15" t="str">
        <f t="shared" si="258"/>
        <v>Istimewa</v>
      </c>
      <c r="I4103" s="15">
        <v>0.88014493762039103</v>
      </c>
      <c r="J4103" s="15" t="str">
        <f t="shared" si="259"/>
        <v>Baik</v>
      </c>
      <c r="K4103" s="15">
        <v>0.95934267891540292</v>
      </c>
      <c r="L4103">
        <v>3.32</v>
      </c>
      <c r="M4103">
        <v>0</v>
      </c>
      <c r="N4103">
        <v>5.2</v>
      </c>
      <c r="O4103">
        <v>5.24</v>
      </c>
      <c r="P4103" s="17">
        <v>0.7675070028011205</v>
      </c>
      <c r="Q4103" s="17">
        <v>0.83561643835616439</v>
      </c>
      <c r="R4103" s="17">
        <v>0.7567567567567568</v>
      </c>
      <c r="S4103" s="17">
        <v>0.93442622950819676</v>
      </c>
      <c r="T4103" s="17">
        <v>0.93442622950819676</v>
      </c>
      <c r="U4103" s="17">
        <v>0.92997198879551823</v>
      </c>
      <c r="V4103" s="17">
        <v>0.51914098972922507</v>
      </c>
      <c r="W4103">
        <v>0.16</v>
      </c>
      <c r="X4103">
        <v>3.72</v>
      </c>
      <c r="Y4103">
        <v>7.82</v>
      </c>
      <c r="Z4103">
        <v>20.72</v>
      </c>
      <c r="AA4103">
        <v>0</v>
      </c>
      <c r="AB4103" s="17">
        <v>0.79922027290448339</v>
      </c>
      <c r="AC4103" s="17">
        <v>0.67351129363449691</v>
      </c>
      <c r="AD4103" s="17">
        <v>0.83823529411764708</v>
      </c>
      <c r="AE4103" s="17">
        <v>0.6402439024390244</v>
      </c>
    </row>
    <row r="4104" spans="1:31" x14ac:dyDescent="0.35">
      <c r="A4104" t="str">
        <f t="shared" si="256"/>
        <v>December</v>
      </c>
      <c r="B4104">
        <f t="shared" si="257"/>
        <v>2024</v>
      </c>
      <c r="C4104" s="23">
        <v>45656</v>
      </c>
      <c r="D4104" t="s">
        <v>1391</v>
      </c>
      <c r="E4104" t="s">
        <v>140</v>
      </c>
      <c r="F4104" t="s">
        <v>1392</v>
      </c>
      <c r="G4104" s="15">
        <v>0.9748</v>
      </c>
      <c r="H4104" s="15" t="str">
        <f t="shared" si="258"/>
        <v>Istimewa</v>
      </c>
      <c r="I4104" s="15">
        <v>0.84185943047559642</v>
      </c>
      <c r="J4104" s="15" t="str">
        <f t="shared" si="259"/>
        <v>Cukup</v>
      </c>
      <c r="K4104" s="15">
        <v>0.94095551564456115</v>
      </c>
      <c r="L4104">
        <v>3.5</v>
      </c>
      <c r="M4104">
        <v>3.06</v>
      </c>
      <c r="N4104">
        <v>5.43</v>
      </c>
      <c r="O4104">
        <v>5.44</v>
      </c>
      <c r="P4104" s="17">
        <v>0.78639846743295017</v>
      </c>
      <c r="Q4104" s="17">
        <v>0.89411764705882357</v>
      </c>
      <c r="R4104" s="17">
        <v>0.76544622425629294</v>
      </c>
      <c r="S4104" s="17">
        <v>0.94736842105263153</v>
      </c>
      <c r="T4104" s="17">
        <v>0.94736842105263153</v>
      </c>
      <c r="U4104" s="17">
        <v>0.97605363984674332</v>
      </c>
      <c r="V4104" s="17">
        <v>0.61685823754789271</v>
      </c>
      <c r="W4104">
        <v>0.12</v>
      </c>
      <c r="X4104">
        <v>3.95</v>
      </c>
      <c r="Y4104">
        <v>12.96</v>
      </c>
      <c r="Z4104">
        <v>32.14</v>
      </c>
      <c r="AA4104">
        <v>0</v>
      </c>
      <c r="AB4104" s="17">
        <v>0.95662650602409638</v>
      </c>
      <c r="AC4104" s="17">
        <v>0.9285714285714286</v>
      </c>
      <c r="AD4104" s="17">
        <v>0.96847155586017819</v>
      </c>
      <c r="AE4104" s="17">
        <v>0.92482517482517479</v>
      </c>
    </row>
    <row r="4105" spans="1:31" x14ac:dyDescent="0.35">
      <c r="A4105" t="str">
        <f t="shared" si="256"/>
        <v>December</v>
      </c>
      <c r="B4105">
        <f t="shared" si="257"/>
        <v>2024</v>
      </c>
      <c r="C4105" s="23">
        <v>45656</v>
      </c>
      <c r="D4105" t="s">
        <v>1393</v>
      </c>
      <c r="E4105" t="s">
        <v>138</v>
      </c>
      <c r="F4105" t="s">
        <v>1392</v>
      </c>
      <c r="G4105" s="15">
        <v>0.94480000000000008</v>
      </c>
      <c r="H4105" s="15" t="str">
        <f t="shared" si="258"/>
        <v>Baik Sekali</v>
      </c>
      <c r="I4105" s="15">
        <v>0.83655128257776368</v>
      </c>
      <c r="J4105" s="15" t="str">
        <f t="shared" si="259"/>
        <v>Cukup</v>
      </c>
      <c r="K4105" s="15">
        <v>0.95550366450789614</v>
      </c>
      <c r="L4105">
        <v>3.98</v>
      </c>
      <c r="M4105">
        <v>0.89</v>
      </c>
      <c r="N4105">
        <v>4.8</v>
      </c>
      <c r="O4105">
        <v>4.29</v>
      </c>
      <c r="P4105" s="17">
        <v>0.68732907930720144</v>
      </c>
      <c r="Q4105" s="17">
        <v>0.72151898734177211</v>
      </c>
      <c r="R4105" s="17">
        <v>0.68467583497053042</v>
      </c>
      <c r="S4105" s="17">
        <v>0.73684210526315785</v>
      </c>
      <c r="T4105" s="17">
        <v>0.73684210526315785</v>
      </c>
      <c r="U4105" s="17">
        <v>0.95259799453053784</v>
      </c>
      <c r="V4105" s="17">
        <v>0.30173199635369191</v>
      </c>
      <c r="W4105">
        <v>0.77</v>
      </c>
      <c r="X4105">
        <v>3.56</v>
      </c>
      <c r="Y4105">
        <v>7.78</v>
      </c>
      <c r="Z4105">
        <v>60.24</v>
      </c>
      <c r="AA4105">
        <v>0</v>
      </c>
      <c r="AB4105" s="17">
        <v>0.54029511918274686</v>
      </c>
      <c r="AC4105" s="17">
        <v>0.57989690721649489</v>
      </c>
      <c r="AD4105" s="17">
        <v>0.52876911871813548</v>
      </c>
      <c r="AE4105" s="17">
        <v>0.68888888888888888</v>
      </c>
    </row>
    <row r="4106" spans="1:31" x14ac:dyDescent="0.35">
      <c r="A4106" t="str">
        <f t="shared" si="256"/>
        <v>December</v>
      </c>
      <c r="B4106">
        <f t="shared" si="257"/>
        <v>2024</v>
      </c>
      <c r="C4106" s="23">
        <v>45656</v>
      </c>
      <c r="D4106" t="s">
        <v>1393</v>
      </c>
      <c r="E4106" t="s">
        <v>112</v>
      </c>
      <c r="F4106" t="s">
        <v>1392</v>
      </c>
      <c r="G4106" s="15">
        <v>0.97900000000000009</v>
      </c>
      <c r="H4106" s="15" t="str">
        <f t="shared" si="258"/>
        <v>Istimewa</v>
      </c>
      <c r="I4106" s="15">
        <v>0.88263295000000008</v>
      </c>
      <c r="J4106" s="15" t="str">
        <f t="shared" si="259"/>
        <v>Baik</v>
      </c>
      <c r="K4106" s="15">
        <v>0.97573700000000008</v>
      </c>
      <c r="L4106">
        <v>1.76</v>
      </c>
      <c r="M4106">
        <v>0.71</v>
      </c>
      <c r="N4106">
        <v>4.12</v>
      </c>
      <c r="O4106">
        <v>3.02</v>
      </c>
      <c r="P4106" s="17">
        <v>0.82555780933062883</v>
      </c>
      <c r="Q4106" s="17">
        <v>0.77777777777777779</v>
      </c>
      <c r="R4106" s="17">
        <v>0.8283261802575107</v>
      </c>
      <c r="S4106" s="17">
        <v>0.90476190476190477</v>
      </c>
      <c r="T4106" s="17">
        <v>0.90476190476190477</v>
      </c>
      <c r="U4106" s="17">
        <v>1</v>
      </c>
      <c r="V4106" s="17">
        <v>0.56186612576064909</v>
      </c>
      <c r="W4106">
        <v>0.43</v>
      </c>
      <c r="X4106">
        <v>2.46</v>
      </c>
      <c r="Y4106">
        <v>7.71</v>
      </c>
      <c r="Z4106">
        <v>17.75</v>
      </c>
      <c r="AA4106">
        <v>0</v>
      </c>
      <c r="AB4106" s="17">
        <v>0.87943262411347523</v>
      </c>
      <c r="AC4106" s="17">
        <v>0.91812865497076024</v>
      </c>
      <c r="AD4106" s="17">
        <v>0.86118251928020562</v>
      </c>
      <c r="AE4106" s="17">
        <v>0.77070063694267521</v>
      </c>
    </row>
    <row r="4107" spans="1:31" x14ac:dyDescent="0.35">
      <c r="A4107" t="str">
        <f t="shared" si="256"/>
        <v>December</v>
      </c>
      <c r="B4107">
        <f t="shared" si="257"/>
        <v>2024</v>
      </c>
      <c r="C4107" s="23">
        <v>45656</v>
      </c>
      <c r="D4107" t="s">
        <v>1393</v>
      </c>
      <c r="E4107" t="s">
        <v>102</v>
      </c>
      <c r="F4107" t="s">
        <v>1392</v>
      </c>
      <c r="G4107" s="15">
        <v>0.94920000000000004</v>
      </c>
      <c r="H4107" s="15" t="str">
        <f t="shared" si="258"/>
        <v>Baik Sekali</v>
      </c>
      <c r="I4107" s="15">
        <v>0.86634154728767676</v>
      </c>
      <c r="J4107" s="15" t="str">
        <f t="shared" si="259"/>
        <v>Baik</v>
      </c>
      <c r="K4107" s="15">
        <v>0.95147584939336216</v>
      </c>
      <c r="L4107">
        <v>2.73</v>
      </c>
      <c r="M4107">
        <v>2.4500000000000002</v>
      </c>
      <c r="N4107">
        <v>3.38</v>
      </c>
      <c r="O4107">
        <v>3.57</v>
      </c>
      <c r="P4107" s="17">
        <v>0.67036450079239307</v>
      </c>
      <c r="Q4107" s="17">
        <v>0.77777777777777779</v>
      </c>
      <c r="R4107" s="17">
        <v>0.66031195840554591</v>
      </c>
      <c r="S4107" s="17">
        <v>0.7142857142857143</v>
      </c>
      <c r="T4107" s="17">
        <v>0.7142857142857143</v>
      </c>
      <c r="U4107" s="17">
        <v>0.99683042789223453</v>
      </c>
      <c r="V4107" s="17">
        <v>0.43264659270998418</v>
      </c>
      <c r="W4107">
        <v>0.08</v>
      </c>
      <c r="X4107">
        <v>2.59</v>
      </c>
      <c r="Y4107">
        <v>8.1999999999999993</v>
      </c>
      <c r="Z4107">
        <v>25.86</v>
      </c>
      <c r="AA4107">
        <v>0</v>
      </c>
      <c r="AB4107" s="17">
        <v>0.74637681159420288</v>
      </c>
      <c r="AC4107" s="17">
        <v>0.74639769452449567</v>
      </c>
      <c r="AD4107" s="17">
        <v>0.74411764705882355</v>
      </c>
      <c r="AE4107" s="17">
        <v>0.63706563706563701</v>
      </c>
    </row>
    <row r="4108" spans="1:31" x14ac:dyDescent="0.35">
      <c r="A4108" t="str">
        <f t="shared" si="256"/>
        <v>December</v>
      </c>
      <c r="B4108">
        <f t="shared" si="257"/>
        <v>2024</v>
      </c>
      <c r="C4108" s="23">
        <v>45656</v>
      </c>
      <c r="D4108" t="s">
        <v>1393</v>
      </c>
      <c r="E4108" t="s">
        <v>78</v>
      </c>
      <c r="F4108" t="s">
        <v>1392</v>
      </c>
      <c r="G4108" s="15">
        <v>0.95860000000000001</v>
      </c>
      <c r="H4108" s="15" t="str">
        <f t="shared" si="258"/>
        <v>Istimewa</v>
      </c>
      <c r="I4108" s="15">
        <v>0.8365143803370787</v>
      </c>
      <c r="J4108" s="15" t="str">
        <f t="shared" si="259"/>
        <v>Cukup</v>
      </c>
      <c r="K4108" s="15">
        <v>0.95539822953451048</v>
      </c>
      <c r="L4108">
        <v>2.5099999999999998</v>
      </c>
      <c r="M4108">
        <v>0</v>
      </c>
      <c r="N4108">
        <v>4.0999999999999996</v>
      </c>
      <c r="O4108">
        <v>3.88</v>
      </c>
      <c r="P4108" s="17">
        <v>0.61144219308700831</v>
      </c>
      <c r="Q4108" s="17">
        <v>0.77419354838709675</v>
      </c>
      <c r="R4108" s="17">
        <v>0.60519801980198018</v>
      </c>
      <c r="S4108" s="17">
        <v>0.83333333333333337</v>
      </c>
      <c r="T4108" s="17">
        <v>0.83333333333333337</v>
      </c>
      <c r="U4108" s="17">
        <v>0.96424314660309896</v>
      </c>
      <c r="V4108" s="17">
        <v>0.33015494636471993</v>
      </c>
      <c r="W4108">
        <v>0.19</v>
      </c>
      <c r="X4108">
        <v>3.62</v>
      </c>
      <c r="Y4108">
        <v>6.36</v>
      </c>
      <c r="Z4108">
        <v>25.48</v>
      </c>
      <c r="AA4108">
        <v>0</v>
      </c>
      <c r="AB4108" s="17">
        <v>0.74377942165433764</v>
      </c>
      <c r="AC4108" s="17">
        <v>0.73109243697478987</v>
      </c>
      <c r="AD4108" s="17">
        <v>0.74900793650793651</v>
      </c>
      <c r="AE4108" s="17">
        <v>0.7068965517241379</v>
      </c>
    </row>
    <row r="4109" spans="1:31" x14ac:dyDescent="0.35">
      <c r="A4109" t="str">
        <f t="shared" si="256"/>
        <v>December</v>
      </c>
      <c r="B4109">
        <f t="shared" si="257"/>
        <v>2024</v>
      </c>
      <c r="C4109" s="23">
        <v>45656</v>
      </c>
      <c r="D4109" t="s">
        <v>1393</v>
      </c>
      <c r="E4109" t="s">
        <v>126</v>
      </c>
      <c r="F4109" t="s">
        <v>1392</v>
      </c>
      <c r="G4109" s="15">
        <v>0.97809999999999997</v>
      </c>
      <c r="H4109" s="15" t="str">
        <f t="shared" si="258"/>
        <v>Istimewa</v>
      </c>
      <c r="I4109" s="15">
        <v>0.84644429999999993</v>
      </c>
      <c r="J4109" s="15" t="str">
        <f t="shared" si="259"/>
        <v>Cukup</v>
      </c>
      <c r="K4109" s="15">
        <v>0.965198</v>
      </c>
      <c r="L4109">
        <v>1.86</v>
      </c>
      <c r="M4109">
        <v>0</v>
      </c>
      <c r="N4109">
        <v>3.54</v>
      </c>
      <c r="O4109">
        <v>2.9</v>
      </c>
      <c r="P4109" s="17">
        <v>0.79939209726443772</v>
      </c>
      <c r="Q4109" s="17">
        <v>0.87878787878787878</v>
      </c>
      <c r="R4109" s="17">
        <v>0.79520000000000002</v>
      </c>
      <c r="S4109" s="17">
        <v>0.96551724137931039</v>
      </c>
      <c r="T4109" s="17">
        <v>0.96551724137931039</v>
      </c>
      <c r="U4109" s="17">
        <v>0.9878419452887538</v>
      </c>
      <c r="V4109" s="17">
        <v>0.73708206686930089</v>
      </c>
      <c r="W4109">
        <v>0.02</v>
      </c>
      <c r="X4109">
        <v>3.3</v>
      </c>
      <c r="Y4109">
        <v>10.130000000000001</v>
      </c>
      <c r="Z4109">
        <v>42.02</v>
      </c>
      <c r="AA4109">
        <v>0</v>
      </c>
      <c r="AB4109" s="17">
        <v>0.83879781420765032</v>
      </c>
      <c r="AC4109" s="17">
        <v>0.79695431472081213</v>
      </c>
      <c r="AD4109" s="17">
        <v>0.8539325842696629</v>
      </c>
      <c r="AE4109" s="17">
        <v>0.73248407643312097</v>
      </c>
    </row>
    <row r="4110" spans="1:31" x14ac:dyDescent="0.35">
      <c r="A4110" t="str">
        <f t="shared" si="256"/>
        <v>December</v>
      </c>
      <c r="B4110">
        <f t="shared" si="257"/>
        <v>2024</v>
      </c>
      <c r="C4110" s="23">
        <v>45656</v>
      </c>
      <c r="D4110" t="s">
        <v>1393</v>
      </c>
      <c r="E4110" t="s">
        <v>16</v>
      </c>
      <c r="F4110" t="s">
        <v>1392</v>
      </c>
      <c r="G4110" s="15">
        <v>0.93859999999999999</v>
      </c>
      <c r="H4110" s="15" t="str">
        <f t="shared" si="258"/>
        <v>Baik Sekali</v>
      </c>
      <c r="I4110" s="15">
        <v>0.84812706392022585</v>
      </c>
      <c r="J4110" s="15" t="str">
        <f t="shared" si="259"/>
        <v>Cukup</v>
      </c>
      <c r="K4110" s="15">
        <v>0.94957732548635942</v>
      </c>
      <c r="L4110">
        <v>3.63</v>
      </c>
      <c r="M4110">
        <v>6.63</v>
      </c>
      <c r="N4110">
        <v>4.2699999999999996</v>
      </c>
      <c r="O4110">
        <v>4.8600000000000003</v>
      </c>
      <c r="P4110" s="17">
        <v>0.64099783080260309</v>
      </c>
      <c r="Q4110" s="17">
        <v>0.82692307692307687</v>
      </c>
      <c r="R4110" s="17">
        <v>0.60313315926892952</v>
      </c>
      <c r="S4110" s="17">
        <v>0.79069767441860461</v>
      </c>
      <c r="T4110" s="17">
        <v>0.79069767441860461</v>
      </c>
      <c r="U4110" s="17">
        <v>0.99566160520607372</v>
      </c>
      <c r="V4110" s="17">
        <v>0.40780911062906722</v>
      </c>
      <c r="W4110">
        <v>0.12</v>
      </c>
      <c r="X4110">
        <v>3.82</v>
      </c>
      <c r="Y4110">
        <v>20.9</v>
      </c>
      <c r="Z4110">
        <v>24.65</v>
      </c>
      <c r="AA4110">
        <v>0</v>
      </c>
      <c r="AB4110" s="17">
        <v>0.73764258555133078</v>
      </c>
      <c r="AC4110" s="17">
        <v>0.69201520912547532</v>
      </c>
      <c r="AD4110" s="17">
        <v>0.75862068965517238</v>
      </c>
      <c r="AE4110" s="17">
        <v>0.60989010989010994</v>
      </c>
    </row>
    <row r="4111" spans="1:31" x14ac:dyDescent="0.35">
      <c r="A4111" t="str">
        <f t="shared" si="256"/>
        <v>December</v>
      </c>
      <c r="B4111">
        <f t="shared" si="257"/>
        <v>2024</v>
      </c>
      <c r="C4111" s="23">
        <v>45656</v>
      </c>
      <c r="D4111" t="s">
        <v>1393</v>
      </c>
      <c r="E4111" t="s">
        <v>144</v>
      </c>
      <c r="F4111" t="s">
        <v>1392</v>
      </c>
      <c r="G4111" s="15">
        <v>0.95730000000000004</v>
      </c>
      <c r="H4111" s="15" t="str">
        <f t="shared" si="258"/>
        <v>Istimewa</v>
      </c>
      <c r="I4111" s="15">
        <v>0.93328497277662648</v>
      </c>
      <c r="J4111" s="15" t="str">
        <f t="shared" si="259"/>
        <v>Baik Sekali</v>
      </c>
      <c r="K4111" s="15">
        <v>0.95795706507607548</v>
      </c>
      <c r="L4111">
        <v>3.82</v>
      </c>
      <c r="M4111">
        <v>2.76</v>
      </c>
      <c r="N4111">
        <v>6.05</v>
      </c>
      <c r="O4111">
        <v>5.74</v>
      </c>
      <c r="P4111" s="17">
        <v>0.65253239104829208</v>
      </c>
      <c r="Q4111" s="17">
        <v>0.66400000000000003</v>
      </c>
      <c r="R4111" s="17">
        <v>0.64774624373956591</v>
      </c>
      <c r="S4111" s="17">
        <v>0.86746987951807231</v>
      </c>
      <c r="T4111" s="17">
        <v>0.86746987951807231</v>
      </c>
      <c r="U4111" s="17">
        <v>0.84805653710247353</v>
      </c>
      <c r="V4111" s="17">
        <v>0.47820965842167262</v>
      </c>
      <c r="W4111">
        <v>0.84</v>
      </c>
      <c r="X4111">
        <v>3.31</v>
      </c>
      <c r="Y4111">
        <v>6.49</v>
      </c>
      <c r="Z4111">
        <v>35.49</v>
      </c>
      <c r="AA4111">
        <v>0</v>
      </c>
      <c r="AB4111" s="17">
        <v>0.7551184263348053</v>
      </c>
      <c r="AC4111" s="17">
        <v>0.64939550949913649</v>
      </c>
      <c r="AD4111" s="17">
        <v>0.78732320586694604</v>
      </c>
      <c r="AE4111" s="17">
        <v>0.83776595744680848</v>
      </c>
    </row>
    <row r="4112" spans="1:31" x14ac:dyDescent="0.35">
      <c r="A4112" t="str">
        <f t="shared" si="256"/>
        <v>December</v>
      </c>
      <c r="B4112">
        <f t="shared" si="257"/>
        <v>2024</v>
      </c>
      <c r="C4112" s="23">
        <v>45656</v>
      </c>
      <c r="D4112" t="s">
        <v>1394</v>
      </c>
      <c r="E4112" t="s">
        <v>106</v>
      </c>
      <c r="F4112" t="s">
        <v>1392</v>
      </c>
      <c r="G4112" s="15">
        <v>0.94090000000000007</v>
      </c>
      <c r="H4112" s="15" t="str">
        <f t="shared" si="258"/>
        <v>Baik Sekali</v>
      </c>
      <c r="I4112" s="15">
        <v>0.87621535000000006</v>
      </c>
      <c r="J4112" s="15" t="str">
        <f t="shared" si="259"/>
        <v>Baik</v>
      </c>
      <c r="K4112" s="15">
        <v>0.98340100000000008</v>
      </c>
      <c r="L4112">
        <v>4.4400000000000004</v>
      </c>
      <c r="M4112">
        <v>0</v>
      </c>
      <c r="N4112">
        <v>7.26</v>
      </c>
      <c r="O4112">
        <v>4.67</v>
      </c>
      <c r="P4112" s="17">
        <v>0.89751552795031053</v>
      </c>
      <c r="Q4112" s="17">
        <v>0.96875</v>
      </c>
      <c r="R4112" s="17">
        <v>0.8896551724137931</v>
      </c>
      <c r="S4112" s="17">
        <v>0.93548387096774188</v>
      </c>
      <c r="T4112" s="17">
        <v>0.93548387096774188</v>
      </c>
      <c r="U4112" s="17">
        <v>0.97204968944099379</v>
      </c>
      <c r="V4112" s="17">
        <v>0.67701863354037262</v>
      </c>
      <c r="W4112">
        <v>0.79</v>
      </c>
      <c r="X4112">
        <v>9.7899999999999991</v>
      </c>
      <c r="Y4112">
        <v>12.39</v>
      </c>
      <c r="Z4112">
        <v>20.13</v>
      </c>
      <c r="AA4112">
        <v>0</v>
      </c>
      <c r="AB4112" s="17">
        <v>0.76171197223828802</v>
      </c>
      <c r="AC4112" s="17">
        <v>0.86827458256029688</v>
      </c>
      <c r="AD4112" s="17">
        <v>0.71344537815126052</v>
      </c>
      <c r="AE4112" s="17">
        <v>0.49358974358974361</v>
      </c>
    </row>
    <row r="4113" spans="1:31" x14ac:dyDescent="0.35">
      <c r="A4113" t="str">
        <f t="shared" si="256"/>
        <v>December</v>
      </c>
      <c r="B4113">
        <f t="shared" si="257"/>
        <v>2024</v>
      </c>
      <c r="C4113" s="23">
        <v>45656</v>
      </c>
      <c r="D4113" t="s">
        <v>1394</v>
      </c>
      <c r="E4113" t="s">
        <v>47</v>
      </c>
      <c r="F4113" t="s">
        <v>1392</v>
      </c>
      <c r="G4113" s="15">
        <v>0.85819999999999996</v>
      </c>
      <c r="H4113" s="15" t="str">
        <f t="shared" si="258"/>
        <v>Baik</v>
      </c>
      <c r="I4113" s="15">
        <v>0.84872396134872674</v>
      </c>
      <c r="J4113" s="15" t="str">
        <f t="shared" si="259"/>
        <v>Cukup</v>
      </c>
      <c r="K4113" s="15">
        <v>0.91971131813921914</v>
      </c>
      <c r="L4113">
        <v>3.13</v>
      </c>
      <c r="M4113">
        <v>6.81</v>
      </c>
      <c r="N4113">
        <v>10.78</v>
      </c>
      <c r="O4113">
        <v>11.74</v>
      </c>
      <c r="P4113" s="17">
        <v>0.41709548313321898</v>
      </c>
      <c r="Q4113" s="17">
        <v>0.51089918256130795</v>
      </c>
      <c r="R4113" s="17">
        <v>0.3921852387843705</v>
      </c>
      <c r="S4113" s="17">
        <v>0.69333333333333336</v>
      </c>
      <c r="T4113" s="17">
        <v>0.69293478260869568</v>
      </c>
      <c r="U4113" s="17">
        <v>0.98313321898227557</v>
      </c>
      <c r="V4113" s="17">
        <v>0.26758147512864489</v>
      </c>
      <c r="W4113">
        <v>1.3</v>
      </c>
      <c r="X4113">
        <v>10.130000000000001</v>
      </c>
      <c r="Y4113">
        <v>15.7</v>
      </c>
      <c r="Z4113">
        <v>17.649999999999999</v>
      </c>
      <c r="AA4113">
        <v>0</v>
      </c>
      <c r="AB4113" s="17">
        <v>0.38326103597856598</v>
      </c>
      <c r="AC4113" s="17">
        <v>0.41524869109947637</v>
      </c>
      <c r="AD4113" s="17">
        <v>0.26998841251448441</v>
      </c>
      <c r="AE4113" s="17">
        <v>0.71867612293144212</v>
      </c>
    </row>
    <row r="4114" spans="1:31" x14ac:dyDescent="0.35">
      <c r="A4114" t="str">
        <f t="shared" si="256"/>
        <v>December</v>
      </c>
      <c r="B4114">
        <f t="shared" si="257"/>
        <v>2024</v>
      </c>
      <c r="C4114" s="23">
        <v>45656</v>
      </c>
      <c r="D4114" t="s">
        <v>1394</v>
      </c>
      <c r="E4114" t="s">
        <v>29</v>
      </c>
      <c r="F4114" t="s">
        <v>1392</v>
      </c>
      <c r="G4114" s="15">
        <v>0.8841</v>
      </c>
      <c r="H4114" s="15" t="str">
        <f t="shared" si="258"/>
        <v>Baik</v>
      </c>
      <c r="I4114" s="15">
        <v>0.85303334363046002</v>
      </c>
      <c r="J4114" s="15" t="str">
        <f t="shared" si="259"/>
        <v>Baik</v>
      </c>
      <c r="K4114" s="15">
        <v>0.93573812465845729</v>
      </c>
      <c r="L4114">
        <v>0.88</v>
      </c>
      <c r="M4114">
        <v>5.71</v>
      </c>
      <c r="N4114">
        <v>7.71</v>
      </c>
      <c r="O4114">
        <v>8.7799999999999994</v>
      </c>
      <c r="P4114" s="17">
        <v>0.54672897196261683</v>
      </c>
      <c r="Q4114" s="17">
        <v>0.39710610932475882</v>
      </c>
      <c r="R4114" s="17">
        <v>0.58268933539412671</v>
      </c>
      <c r="S4114" s="17">
        <v>0.60728744939271251</v>
      </c>
      <c r="T4114" s="17">
        <v>0.60728744939271251</v>
      </c>
      <c r="U4114" s="17">
        <v>0.905607476635514</v>
      </c>
      <c r="V4114" s="17">
        <v>0.25046728971962617</v>
      </c>
      <c r="W4114">
        <v>4.03</v>
      </c>
      <c r="X4114">
        <v>5.94</v>
      </c>
      <c r="Y4114">
        <v>17.75</v>
      </c>
      <c r="Z4114">
        <v>12.62</v>
      </c>
      <c r="AA4114">
        <v>0</v>
      </c>
      <c r="AB4114" s="17">
        <v>0.42319277108433728</v>
      </c>
      <c r="AC4114" s="17">
        <v>0.56837891927951967</v>
      </c>
      <c r="AD4114" s="17">
        <v>0.23509075194468451</v>
      </c>
      <c r="AE4114" s="17">
        <v>0.57981220657276999</v>
      </c>
    </row>
    <row r="4115" spans="1:31" x14ac:dyDescent="0.35">
      <c r="A4115" t="str">
        <f t="shared" si="256"/>
        <v>December</v>
      </c>
      <c r="B4115">
        <f t="shared" si="257"/>
        <v>2024</v>
      </c>
      <c r="C4115" s="23">
        <v>45656</v>
      </c>
      <c r="D4115" t="s">
        <v>1394</v>
      </c>
      <c r="E4115" t="s">
        <v>62</v>
      </c>
      <c r="F4115" t="s">
        <v>1392</v>
      </c>
      <c r="G4115" s="15">
        <v>0.85939999999999994</v>
      </c>
      <c r="H4115" s="15" t="str">
        <f t="shared" si="258"/>
        <v>Baik</v>
      </c>
      <c r="I4115" s="15">
        <v>0.90437706073697055</v>
      </c>
      <c r="J4115" s="15" t="str">
        <f t="shared" si="259"/>
        <v>Baik Sekali</v>
      </c>
      <c r="K4115" s="15">
        <v>0.93664874496277306</v>
      </c>
      <c r="L4115">
        <v>3.93</v>
      </c>
      <c r="M4115">
        <v>4.21</v>
      </c>
      <c r="N4115">
        <v>6.06</v>
      </c>
      <c r="O4115">
        <v>7.7</v>
      </c>
      <c r="P4115" s="17">
        <v>0.6602139582272033</v>
      </c>
      <c r="Q4115" s="17">
        <v>0.73913043478260865</v>
      </c>
      <c r="R4115" s="17">
        <v>0.64730290456431538</v>
      </c>
      <c r="S4115" s="17">
        <v>0.77941176470588236</v>
      </c>
      <c r="T4115" s="17">
        <v>0.78109452736318408</v>
      </c>
      <c r="U4115" s="17">
        <v>0.99235863474274066</v>
      </c>
      <c r="V4115" s="17">
        <v>0.40906775343861429</v>
      </c>
      <c r="W4115">
        <v>2.78</v>
      </c>
      <c r="X4115">
        <v>7.02</v>
      </c>
      <c r="Y4115">
        <v>17.68</v>
      </c>
      <c r="Z4115">
        <v>24.52</v>
      </c>
      <c r="AA4115">
        <v>0</v>
      </c>
      <c r="AB4115" s="17">
        <v>0.64693333333333336</v>
      </c>
      <c r="AC4115" s="17">
        <v>0.67186218211648896</v>
      </c>
      <c r="AD4115" s="17">
        <v>0.60060975609756095</v>
      </c>
      <c r="AE4115" s="17">
        <v>0.68986568986568986</v>
      </c>
    </row>
    <row r="4116" spans="1:31" x14ac:dyDescent="0.35">
      <c r="A4116" t="str">
        <f t="shared" si="256"/>
        <v>December</v>
      </c>
      <c r="B4116">
        <f t="shared" si="257"/>
        <v>2024</v>
      </c>
      <c r="C4116" s="18">
        <v>45657</v>
      </c>
      <c r="D4116" t="s">
        <v>1378</v>
      </c>
      <c r="E4116" t="s">
        <v>110</v>
      </c>
      <c r="F4116" t="s">
        <v>1379</v>
      </c>
      <c r="G4116" s="15">
        <v>0.82830000000000004</v>
      </c>
      <c r="H4116" s="15" t="str">
        <f t="shared" si="258"/>
        <v>Cukup</v>
      </c>
      <c r="I4116" s="15">
        <v>0.86794471180090427</v>
      </c>
      <c r="J4116" s="15" t="str">
        <f t="shared" si="259"/>
        <v>Baik</v>
      </c>
      <c r="K4116" s="15">
        <v>0.969056319431155</v>
      </c>
      <c r="L4116">
        <v>5.34</v>
      </c>
      <c r="M4116">
        <v>6.1</v>
      </c>
      <c r="N4116">
        <v>8.31</v>
      </c>
      <c r="O4116">
        <v>10.220000000000001</v>
      </c>
      <c r="P4116" s="17">
        <v>0.45373134328358211</v>
      </c>
      <c r="Q4116" s="17">
        <v>0.38528138528138528</v>
      </c>
      <c r="R4116" s="17">
        <v>0.46958556149732622</v>
      </c>
      <c r="S4116" s="17">
        <v>0.40074906367041202</v>
      </c>
      <c r="T4116" s="17">
        <v>0.40225563909774442</v>
      </c>
      <c r="U4116" s="17">
        <v>0.97584803256445052</v>
      </c>
      <c r="V4116" s="17">
        <v>0.13758480325644501</v>
      </c>
      <c r="W4116">
        <v>0.22</v>
      </c>
      <c r="X4116">
        <v>6.3</v>
      </c>
      <c r="Y4116">
        <v>25.42</v>
      </c>
      <c r="Z4116">
        <v>69.75</v>
      </c>
      <c r="AA4116">
        <v>0</v>
      </c>
      <c r="AB4116" s="17">
        <v>0.30105888626495009</v>
      </c>
      <c r="AC4116" s="17">
        <v>0.2513871105420401</v>
      </c>
      <c r="AD4116" s="17">
        <v>0.31150738367233211</v>
      </c>
      <c r="AE4116" s="17">
        <v>0.2478777589134126</v>
      </c>
    </row>
    <row r="4117" spans="1:31" x14ac:dyDescent="0.35">
      <c r="A4117" t="str">
        <f t="shared" si="256"/>
        <v>December</v>
      </c>
      <c r="B4117">
        <f t="shared" si="257"/>
        <v>2024</v>
      </c>
      <c r="C4117" s="18">
        <v>45657</v>
      </c>
      <c r="D4117" t="s">
        <v>1378</v>
      </c>
      <c r="E4117" t="s">
        <v>96</v>
      </c>
      <c r="F4117" t="s">
        <v>1380</v>
      </c>
      <c r="G4117" s="15">
        <v>0.89769999999999994</v>
      </c>
      <c r="H4117" s="15" t="str">
        <f t="shared" si="258"/>
        <v>Baik</v>
      </c>
      <c r="I4117" s="15">
        <v>0.87587100000000007</v>
      </c>
      <c r="J4117" s="15" t="str">
        <f t="shared" si="259"/>
        <v>Baik</v>
      </c>
      <c r="K4117" s="15">
        <v>0.98055999999999999</v>
      </c>
      <c r="L4117">
        <v>1.62</v>
      </c>
      <c r="M4117">
        <v>6.62</v>
      </c>
      <c r="N4117">
        <v>6.15</v>
      </c>
      <c r="O4117">
        <v>4.78</v>
      </c>
      <c r="P4117" s="17">
        <v>0.53661697990926771</v>
      </c>
      <c r="Q4117" s="17">
        <v>0.57534246575342463</v>
      </c>
      <c r="R4117" s="17">
        <v>0.53256979241231206</v>
      </c>
      <c r="S4117" s="17">
        <v>0.32142857142857151</v>
      </c>
      <c r="T4117" s="17">
        <v>0.32142857142857151</v>
      </c>
      <c r="U4117" s="17">
        <v>0.96370706416072582</v>
      </c>
      <c r="V4117" s="17">
        <v>0.19766688269604671</v>
      </c>
      <c r="W4117">
        <v>0.23</v>
      </c>
      <c r="X4117">
        <v>3.6</v>
      </c>
      <c r="Y4117">
        <v>20.420000000000002</v>
      </c>
      <c r="Z4117">
        <v>64.97</v>
      </c>
      <c r="AA4117">
        <v>0</v>
      </c>
      <c r="AB4117" s="17">
        <v>0.54591836734693877</v>
      </c>
      <c r="AC4117" s="17">
        <v>0.41839762611275971</v>
      </c>
      <c r="AD4117" s="17">
        <v>0.63185935002663829</v>
      </c>
      <c r="AE4117" s="17">
        <v>0.37825059101654851</v>
      </c>
    </row>
    <row r="4118" spans="1:31" x14ac:dyDescent="0.35">
      <c r="A4118" t="str">
        <f t="shared" si="256"/>
        <v>December</v>
      </c>
      <c r="B4118">
        <f t="shared" si="257"/>
        <v>2024</v>
      </c>
      <c r="C4118" s="18">
        <v>45657</v>
      </c>
      <c r="D4118" t="s">
        <v>1378</v>
      </c>
      <c r="E4118" t="s">
        <v>132</v>
      </c>
      <c r="F4118" t="s">
        <v>1379</v>
      </c>
      <c r="G4118" s="15">
        <v>0.91390000000000005</v>
      </c>
      <c r="H4118" s="15" t="str">
        <f t="shared" si="258"/>
        <v>Baik Sekali</v>
      </c>
      <c r="I4118" s="15">
        <v>0.85700975000000001</v>
      </c>
      <c r="J4118" s="15" t="str">
        <f t="shared" si="259"/>
        <v>Baik</v>
      </c>
      <c r="K4118" s="15">
        <v>0.99538499999999996</v>
      </c>
      <c r="L4118">
        <v>1.01</v>
      </c>
      <c r="M4118">
        <v>5.22</v>
      </c>
      <c r="N4118">
        <v>4.51</v>
      </c>
      <c r="O4118">
        <v>6.16</v>
      </c>
      <c r="P4118" s="17">
        <v>0.42192046556741031</v>
      </c>
      <c r="Q4118" s="17">
        <v>0.45989304812834231</v>
      </c>
      <c r="R4118" s="17">
        <v>0.41350710900473941</v>
      </c>
      <c r="S4118" s="17">
        <v>0.69767441860465118</v>
      </c>
      <c r="T4118" s="17">
        <v>0.69767441860465118</v>
      </c>
      <c r="U4118" s="17">
        <v>0.99224054316197863</v>
      </c>
      <c r="V4118" s="17">
        <v>0.26770126091173618</v>
      </c>
      <c r="W4118">
        <v>0.02</v>
      </c>
      <c r="X4118">
        <v>5.19</v>
      </c>
      <c r="Y4118">
        <v>19.329999999999998</v>
      </c>
      <c r="Z4118">
        <v>11.99</v>
      </c>
      <c r="AA4118">
        <v>0</v>
      </c>
      <c r="AB4118" s="17">
        <v>0.17009708737864079</v>
      </c>
      <c r="AC4118" s="17">
        <v>0.14500941619585689</v>
      </c>
      <c r="AD4118" s="17">
        <v>0.41488020176544771</v>
      </c>
      <c r="AE4118" s="17">
        <v>0.89610389610389607</v>
      </c>
    </row>
    <row r="4119" spans="1:31" x14ac:dyDescent="0.35">
      <c r="A4119" t="str">
        <f t="shared" si="256"/>
        <v>December</v>
      </c>
      <c r="B4119">
        <f t="shared" si="257"/>
        <v>2024</v>
      </c>
      <c r="C4119" s="18">
        <v>45657</v>
      </c>
      <c r="D4119" t="s">
        <v>1378</v>
      </c>
      <c r="E4119" t="s">
        <v>23</v>
      </c>
      <c r="F4119" t="s">
        <v>1381</v>
      </c>
      <c r="G4119" s="15">
        <v>0.88950000000000007</v>
      </c>
      <c r="H4119" s="15" t="str">
        <f t="shared" si="258"/>
        <v>Baik</v>
      </c>
      <c r="I4119" s="15">
        <v>0.86248083708545631</v>
      </c>
      <c r="J4119" s="15" t="str">
        <f t="shared" si="259"/>
        <v>Baik</v>
      </c>
      <c r="K4119" s="15">
        <v>0.95901667738701812</v>
      </c>
      <c r="L4119">
        <v>2.4700000000000002</v>
      </c>
      <c r="M4119">
        <v>5.62</v>
      </c>
      <c r="N4119">
        <v>7.42</v>
      </c>
      <c r="O4119">
        <v>8.74</v>
      </c>
      <c r="P4119" s="17">
        <v>0.30601836110166608</v>
      </c>
      <c r="Q4119" s="17">
        <v>0.43661971830985907</v>
      </c>
      <c r="R4119" s="17">
        <v>0.27945990180032731</v>
      </c>
      <c r="S4119" s="17">
        <v>0.35483870967741937</v>
      </c>
      <c r="T4119" s="17">
        <v>0.35483870967741937</v>
      </c>
      <c r="U4119" s="17">
        <v>0.98197891873512411</v>
      </c>
      <c r="V4119" s="17">
        <v>0.1071064263855831</v>
      </c>
      <c r="W4119">
        <v>0.17</v>
      </c>
      <c r="X4119">
        <v>3.53</v>
      </c>
      <c r="Y4119">
        <v>15.96</v>
      </c>
      <c r="Z4119">
        <v>43.05</v>
      </c>
      <c r="AA4119">
        <v>0</v>
      </c>
      <c r="AB4119" s="17">
        <v>0.33724251992181631</v>
      </c>
      <c r="AC4119" s="17">
        <v>0.40583657587548638</v>
      </c>
      <c r="AD4119" s="17">
        <v>0.29401625215464172</v>
      </c>
      <c r="AE4119" s="17">
        <v>0.49952061361457328</v>
      </c>
    </row>
    <row r="4120" spans="1:31" x14ac:dyDescent="0.35">
      <c r="A4120" t="str">
        <f t="shared" si="256"/>
        <v>December</v>
      </c>
      <c r="B4120">
        <f t="shared" si="257"/>
        <v>2024</v>
      </c>
      <c r="C4120" s="18">
        <v>45657</v>
      </c>
      <c r="D4120" t="s">
        <v>1378</v>
      </c>
      <c r="E4120" t="s">
        <v>134</v>
      </c>
      <c r="F4120" t="s">
        <v>1382</v>
      </c>
      <c r="G4120" s="15">
        <v>0.84689999999999999</v>
      </c>
      <c r="H4120" s="15" t="str">
        <f t="shared" si="258"/>
        <v>Cukup</v>
      </c>
      <c r="I4120" s="15">
        <v>0.88231462254408077</v>
      </c>
      <c r="J4120" s="15" t="str">
        <f t="shared" si="259"/>
        <v>Baik</v>
      </c>
      <c r="K4120" s="15">
        <v>0.97297035012594468</v>
      </c>
      <c r="L4120">
        <v>9.7200000000000006</v>
      </c>
      <c r="M4120">
        <v>4.01</v>
      </c>
      <c r="N4120">
        <v>6.08</v>
      </c>
      <c r="O4120">
        <v>5.93</v>
      </c>
      <c r="P4120" s="17">
        <v>0.33709614636045149</v>
      </c>
      <c r="Q4120" s="17">
        <v>0.34974093264248712</v>
      </c>
      <c r="R4120" s="17">
        <v>0.33166388425153032</v>
      </c>
      <c r="S4120" s="17">
        <v>0.67037037037037039</v>
      </c>
      <c r="T4120" s="17">
        <v>0.69709543568464727</v>
      </c>
      <c r="U4120" s="17">
        <v>0.99260412611911253</v>
      </c>
      <c r="V4120" s="17">
        <v>0.20046710782405611</v>
      </c>
      <c r="W4120">
        <v>0.05</v>
      </c>
      <c r="X4120">
        <v>3.54</v>
      </c>
      <c r="Y4120">
        <v>23.99</v>
      </c>
      <c r="Z4120">
        <v>37.19</v>
      </c>
      <c r="AA4120">
        <v>0</v>
      </c>
      <c r="AB4120" s="17">
        <v>0.1791406791406791</v>
      </c>
      <c r="AC4120" s="17">
        <v>0.37354085603112841</v>
      </c>
      <c r="AD4120" s="17">
        <v>0.1415671019727702</v>
      </c>
      <c r="AE4120" s="17">
        <v>0.90833333333333333</v>
      </c>
    </row>
    <row r="4121" spans="1:31" x14ac:dyDescent="0.35">
      <c r="A4121" t="str">
        <f t="shared" si="256"/>
        <v>December</v>
      </c>
      <c r="B4121">
        <f t="shared" si="257"/>
        <v>2024</v>
      </c>
      <c r="C4121" s="18">
        <v>45657</v>
      </c>
      <c r="D4121" t="s">
        <v>1378</v>
      </c>
      <c r="E4121" t="s">
        <v>150</v>
      </c>
      <c r="F4121" t="s">
        <v>1383</v>
      </c>
      <c r="G4121" s="15">
        <v>0.90659999999999996</v>
      </c>
      <c r="H4121" s="15" t="str">
        <f t="shared" si="258"/>
        <v>Baik Sekali</v>
      </c>
      <c r="I4121" s="15">
        <v>0.88900904999999997</v>
      </c>
      <c r="J4121" s="15" t="str">
        <f t="shared" si="259"/>
        <v>Baik</v>
      </c>
      <c r="K4121" s="15">
        <v>0.98188299999999995</v>
      </c>
      <c r="L4121">
        <v>3.71</v>
      </c>
      <c r="M4121">
        <v>4.6900000000000004</v>
      </c>
      <c r="N4121">
        <v>4.59</v>
      </c>
      <c r="O4121">
        <v>6.54</v>
      </c>
      <c r="P4121" s="17">
        <v>0.39157834431395022</v>
      </c>
      <c r="Q4121" s="17">
        <v>0.46642246642246638</v>
      </c>
      <c r="R4121" s="17">
        <v>0.36863772455089822</v>
      </c>
      <c r="S4121" s="17">
        <v>0.57853403141361259</v>
      </c>
      <c r="T4121" s="17">
        <v>0.58005249343832022</v>
      </c>
      <c r="U4121" s="17">
        <v>0.93984531652821546</v>
      </c>
      <c r="V4121" s="17">
        <v>0.2368948725293612</v>
      </c>
      <c r="W4121">
        <v>0.35</v>
      </c>
      <c r="X4121">
        <v>2.7</v>
      </c>
      <c r="Y4121">
        <v>22.26</v>
      </c>
      <c r="Z4121">
        <v>38.76</v>
      </c>
      <c r="AA4121">
        <v>0</v>
      </c>
      <c r="AB4121" s="17">
        <v>0.24780945328890541</v>
      </c>
      <c r="AC4121" s="17">
        <v>0.32236024844720501</v>
      </c>
      <c r="AD4121" s="17">
        <v>0.2241190289741582</v>
      </c>
      <c r="AE4121" s="17">
        <v>0.43930635838150289</v>
      </c>
    </row>
    <row r="4122" spans="1:31" x14ac:dyDescent="0.35">
      <c r="A4122" t="str">
        <f t="shared" si="256"/>
        <v>December</v>
      </c>
      <c r="B4122">
        <f t="shared" si="257"/>
        <v>2024</v>
      </c>
      <c r="C4122" s="18">
        <v>45657</v>
      </c>
      <c r="D4122" t="s">
        <v>1384</v>
      </c>
      <c r="E4122" t="s">
        <v>120</v>
      </c>
      <c r="F4122" t="s">
        <v>1385</v>
      </c>
      <c r="G4122" s="15">
        <v>0.88390000000000002</v>
      </c>
      <c r="H4122" s="15" t="str">
        <f t="shared" si="258"/>
        <v>Baik</v>
      </c>
      <c r="I4122" s="15">
        <v>0.87309770631648487</v>
      </c>
      <c r="J4122" s="15" t="str">
        <f t="shared" si="259"/>
        <v>Baik</v>
      </c>
      <c r="K4122" s="15">
        <v>0.97820773233281411</v>
      </c>
      <c r="L4122">
        <v>5.41</v>
      </c>
      <c r="M4122">
        <v>5.92</v>
      </c>
      <c r="N4122">
        <v>6.43</v>
      </c>
      <c r="O4122">
        <v>10.210000000000001</v>
      </c>
      <c r="P4122" s="17">
        <v>0.67515006002400957</v>
      </c>
      <c r="Q4122" s="17">
        <v>0.7533333333333333</v>
      </c>
      <c r="R4122" s="17">
        <v>0.65797950219619328</v>
      </c>
      <c r="S4122" s="17">
        <v>0.68672566371681421</v>
      </c>
      <c r="T4122" s="17">
        <v>0.68449197860962563</v>
      </c>
      <c r="U4122" s="17">
        <v>0.98679471788715489</v>
      </c>
      <c r="V4122" s="17">
        <v>0.42328931572629053</v>
      </c>
      <c r="W4122">
        <v>0.06</v>
      </c>
      <c r="X4122">
        <v>8.44</v>
      </c>
      <c r="Y4122">
        <v>26.25</v>
      </c>
      <c r="Z4122">
        <v>20.079999999999998</v>
      </c>
      <c r="AA4122">
        <v>0</v>
      </c>
      <c r="AB4122" s="17">
        <v>0.46541969749451573</v>
      </c>
      <c r="AC4122" s="17">
        <v>0.75041050903119866</v>
      </c>
      <c r="AD4122" s="17">
        <v>0.38772189349112418</v>
      </c>
      <c r="AE4122" s="17">
        <v>0.74252370532458056</v>
      </c>
    </row>
    <row r="4123" spans="1:31" x14ac:dyDescent="0.35">
      <c r="A4123" t="str">
        <f t="shared" si="256"/>
        <v>December</v>
      </c>
      <c r="B4123">
        <f t="shared" si="257"/>
        <v>2024</v>
      </c>
      <c r="C4123" s="18">
        <v>45657</v>
      </c>
      <c r="D4123" t="s">
        <v>1384</v>
      </c>
      <c r="E4123" t="s">
        <v>124</v>
      </c>
      <c r="F4123" t="s">
        <v>1380</v>
      </c>
      <c r="G4123" s="15">
        <v>0.88430000000000009</v>
      </c>
      <c r="H4123" s="15" t="str">
        <f t="shared" si="258"/>
        <v>Baik</v>
      </c>
      <c r="I4123" s="15">
        <v>0.86478792213687572</v>
      </c>
      <c r="J4123" s="15" t="str">
        <f t="shared" si="259"/>
        <v>Baik</v>
      </c>
      <c r="K4123" s="15">
        <v>0.96003692039107336</v>
      </c>
      <c r="L4123">
        <v>2.67</v>
      </c>
      <c r="M4123">
        <v>3.1</v>
      </c>
      <c r="N4123">
        <v>4.38</v>
      </c>
      <c r="O4123">
        <v>5.27</v>
      </c>
      <c r="P4123" s="17">
        <v>0.6875</v>
      </c>
      <c r="Q4123" s="17">
        <v>0.66412213740458015</v>
      </c>
      <c r="R4123" s="17">
        <v>0.69627507163323787</v>
      </c>
      <c r="S4123" s="17">
        <v>0.50862068965517238</v>
      </c>
      <c r="T4123" s="17">
        <v>0.52225519287833833</v>
      </c>
      <c r="U4123" s="17">
        <v>0.99531250000000004</v>
      </c>
      <c r="V4123" s="17">
        <v>0.37916666666666671</v>
      </c>
      <c r="W4123">
        <v>1</v>
      </c>
      <c r="X4123">
        <v>7.82</v>
      </c>
      <c r="Y4123">
        <v>24.09</v>
      </c>
      <c r="Z4123">
        <v>60.12</v>
      </c>
      <c r="AA4123">
        <v>0</v>
      </c>
      <c r="AB4123" s="17">
        <v>0.28890552851616119</v>
      </c>
      <c r="AC4123" s="17">
        <v>0.54545454545454541</v>
      </c>
      <c r="AD4123" s="17">
        <v>0.25494909502262442</v>
      </c>
      <c r="AE4123" s="17">
        <v>0.48765432098765432</v>
      </c>
    </row>
    <row r="4124" spans="1:31" x14ac:dyDescent="0.35">
      <c r="A4124" t="str">
        <f t="shared" si="256"/>
        <v>December</v>
      </c>
      <c r="B4124">
        <f t="shared" si="257"/>
        <v>2024</v>
      </c>
      <c r="C4124" s="18">
        <v>45657</v>
      </c>
      <c r="D4124" t="s">
        <v>1384</v>
      </c>
      <c r="E4124" t="s">
        <v>32</v>
      </c>
      <c r="F4124" t="s">
        <v>1385</v>
      </c>
      <c r="G4124" s="15">
        <v>0.89690000000000003</v>
      </c>
      <c r="H4124" s="15" t="str">
        <f t="shared" si="258"/>
        <v>Baik</v>
      </c>
      <c r="I4124" s="15">
        <v>0.90271182411119477</v>
      </c>
      <c r="J4124" s="15" t="str">
        <f t="shared" si="259"/>
        <v>Baik Sekali</v>
      </c>
      <c r="K4124" s="15">
        <v>0.96160521174627067</v>
      </c>
      <c r="L4124">
        <v>3</v>
      </c>
      <c r="M4124">
        <v>4.79</v>
      </c>
      <c r="N4124">
        <v>5.61</v>
      </c>
      <c r="O4124">
        <v>9.26</v>
      </c>
      <c r="P4124" s="17">
        <v>0.559300064808814</v>
      </c>
      <c r="Q4124" s="17">
        <v>0.64767932489451474</v>
      </c>
      <c r="R4124" s="17">
        <v>0.52011225444340503</v>
      </c>
      <c r="S4124" s="17">
        <v>0.73072747014115091</v>
      </c>
      <c r="T4124" s="17">
        <v>0.73333333333333328</v>
      </c>
      <c r="U4124" s="17">
        <v>0.97645279758047099</v>
      </c>
      <c r="V4124" s="17">
        <v>0.35299200691294008</v>
      </c>
      <c r="W4124">
        <v>0.16</v>
      </c>
      <c r="X4124">
        <v>8.17</v>
      </c>
      <c r="Y4124">
        <v>24.44</v>
      </c>
      <c r="Z4124">
        <v>57.34</v>
      </c>
      <c r="AA4124">
        <v>0</v>
      </c>
      <c r="AB4124" s="17">
        <v>0.28647423899123242</v>
      </c>
      <c r="AC4124" s="17">
        <v>0.53406169665809766</v>
      </c>
      <c r="AD4124" s="17">
        <v>0.25152230644960849</v>
      </c>
      <c r="AE4124" s="17">
        <v>0.7990373044524669</v>
      </c>
    </row>
    <row r="4125" spans="1:31" x14ac:dyDescent="0.35">
      <c r="A4125" t="str">
        <f t="shared" si="256"/>
        <v>December</v>
      </c>
      <c r="B4125">
        <f t="shared" si="257"/>
        <v>2024</v>
      </c>
      <c r="C4125" s="18">
        <v>45657</v>
      </c>
      <c r="D4125" t="s">
        <v>1384</v>
      </c>
      <c r="E4125" t="s">
        <v>154</v>
      </c>
      <c r="F4125" t="s">
        <v>1386</v>
      </c>
      <c r="G4125" s="15">
        <v>0.877</v>
      </c>
      <c r="H4125" s="15" t="str">
        <f t="shared" si="258"/>
        <v>Baik</v>
      </c>
      <c r="I4125" s="15">
        <v>0.86365289527055844</v>
      </c>
      <c r="J4125" s="15" t="str">
        <f t="shared" si="259"/>
        <v>Baik</v>
      </c>
      <c r="K4125" s="15">
        <v>0.95679398648730962</v>
      </c>
      <c r="L4125">
        <v>3.87</v>
      </c>
      <c r="M4125">
        <v>3.58</v>
      </c>
      <c r="N4125">
        <v>5.87</v>
      </c>
      <c r="O4125">
        <v>6.79</v>
      </c>
      <c r="P4125" s="17">
        <v>0.58856502242152464</v>
      </c>
      <c r="Q4125" s="17">
        <v>0.63076923076923075</v>
      </c>
      <c r="R4125" s="17">
        <v>0.57502467917077982</v>
      </c>
      <c r="S4125" s="17">
        <v>0.56341463414634141</v>
      </c>
      <c r="T4125" s="17">
        <v>0.56341463414634141</v>
      </c>
      <c r="U4125" s="17">
        <v>0.98430493273542596</v>
      </c>
      <c r="V4125" s="17">
        <v>0.31913303437967122</v>
      </c>
      <c r="W4125">
        <v>0.12</v>
      </c>
      <c r="X4125">
        <v>9.0500000000000007</v>
      </c>
      <c r="Y4125">
        <v>24.09</v>
      </c>
      <c r="Z4125">
        <v>53.91</v>
      </c>
      <c r="AA4125">
        <v>0</v>
      </c>
      <c r="AB4125" s="17">
        <v>0.66115462721206841</v>
      </c>
      <c r="AC4125" s="17">
        <v>0.48895224518888097</v>
      </c>
      <c r="AD4125" s="17">
        <v>0.7057095648981091</v>
      </c>
      <c r="AE4125" s="17">
        <v>0.49271137026239059</v>
      </c>
    </row>
    <row r="4126" spans="1:31" x14ac:dyDescent="0.35">
      <c r="A4126" t="str">
        <f t="shared" si="256"/>
        <v>December</v>
      </c>
      <c r="B4126">
        <f t="shared" si="257"/>
        <v>2024</v>
      </c>
      <c r="C4126" s="18">
        <v>45657</v>
      </c>
      <c r="D4126" t="s">
        <v>1384</v>
      </c>
      <c r="E4126" t="s">
        <v>72</v>
      </c>
      <c r="F4126" t="s">
        <v>1382</v>
      </c>
      <c r="G4126" s="15">
        <v>0.9133</v>
      </c>
      <c r="H4126" s="15" t="str">
        <f t="shared" si="258"/>
        <v>Baik Sekali</v>
      </c>
      <c r="I4126" s="15">
        <v>0.89087019351450181</v>
      </c>
      <c r="J4126" s="15" t="str">
        <f t="shared" si="259"/>
        <v>Baik</v>
      </c>
      <c r="K4126" s="15">
        <v>0.95470055289857669</v>
      </c>
      <c r="L4126">
        <v>3.94</v>
      </c>
      <c r="M4126">
        <v>5.89</v>
      </c>
      <c r="N4126">
        <v>5.91</v>
      </c>
      <c r="O4126">
        <v>7.19</v>
      </c>
      <c r="P4126" s="17">
        <v>0.53044474136285547</v>
      </c>
      <c r="Q4126" s="17">
        <v>0.70724841660802251</v>
      </c>
      <c r="R4126" s="17">
        <v>0.46464117338920902</v>
      </c>
      <c r="S4126" s="17">
        <v>0.74825870646766168</v>
      </c>
      <c r="T4126" s="17">
        <v>0.748991935483871</v>
      </c>
      <c r="U4126" s="17">
        <v>0.98511166253101734</v>
      </c>
      <c r="V4126" s="17">
        <v>0.32945218553159</v>
      </c>
      <c r="W4126">
        <v>1.47</v>
      </c>
      <c r="X4126">
        <v>3.87</v>
      </c>
      <c r="Y4126">
        <v>24.51</v>
      </c>
      <c r="Z4126">
        <v>43.65</v>
      </c>
      <c r="AA4126">
        <v>0</v>
      </c>
      <c r="AB4126" s="17">
        <v>0.50083900026494743</v>
      </c>
      <c r="AC4126" s="17">
        <v>0.59828244274809161</v>
      </c>
      <c r="AD4126" s="17">
        <v>0.47477527059255181</v>
      </c>
      <c r="AE4126" s="17">
        <v>0.83452950558213712</v>
      </c>
    </row>
    <row r="4127" spans="1:31" x14ac:dyDescent="0.35">
      <c r="A4127" t="str">
        <f t="shared" si="256"/>
        <v>December</v>
      </c>
      <c r="B4127">
        <f t="shared" si="257"/>
        <v>2024</v>
      </c>
      <c r="C4127" s="18">
        <v>45657</v>
      </c>
      <c r="D4127" t="s">
        <v>1387</v>
      </c>
      <c r="E4127" t="s">
        <v>116</v>
      </c>
      <c r="F4127" t="s">
        <v>1381</v>
      </c>
      <c r="G4127" s="15">
        <v>0.84750000000000003</v>
      </c>
      <c r="H4127" s="15" t="str">
        <f t="shared" si="258"/>
        <v>Cukup</v>
      </c>
      <c r="I4127" s="15">
        <v>0.87736616904708853</v>
      </c>
      <c r="J4127" s="15" t="str">
        <f t="shared" si="259"/>
        <v>Baik</v>
      </c>
      <c r="K4127" s="15">
        <v>0.90961762584882433</v>
      </c>
      <c r="L4127">
        <v>5.98</v>
      </c>
      <c r="M4127">
        <v>5.1100000000000003</v>
      </c>
      <c r="N4127">
        <v>6.68</v>
      </c>
      <c r="O4127">
        <v>7.59</v>
      </c>
      <c r="P4127" s="17">
        <v>0.39207735495945101</v>
      </c>
      <c r="Q4127" s="17">
        <v>0.56544901065449016</v>
      </c>
      <c r="R4127" s="17">
        <v>0.34739113377795222</v>
      </c>
      <c r="S4127" s="17">
        <v>0.69044414535666221</v>
      </c>
      <c r="T4127" s="17">
        <v>0.69137466307277629</v>
      </c>
      <c r="U4127" s="17">
        <v>0.99454148471615722</v>
      </c>
      <c r="V4127" s="17">
        <v>0.20570804741110421</v>
      </c>
      <c r="W4127">
        <v>0</v>
      </c>
      <c r="X4127">
        <v>4.32</v>
      </c>
      <c r="Y4127">
        <v>9.33</v>
      </c>
      <c r="Z4127">
        <v>16.98</v>
      </c>
      <c r="AA4127">
        <v>0</v>
      </c>
      <c r="AB4127" s="17">
        <v>0.34984884111521658</v>
      </c>
      <c r="AC4127" s="17">
        <v>0.45705860670844078</v>
      </c>
      <c r="AD4127" s="17">
        <v>0.56247536460386283</v>
      </c>
      <c r="AE4127" s="17">
        <v>0.88790322580645165</v>
      </c>
    </row>
    <row r="4128" spans="1:31" x14ac:dyDescent="0.35">
      <c r="A4128" t="str">
        <f t="shared" si="256"/>
        <v>December</v>
      </c>
      <c r="B4128">
        <f t="shared" si="257"/>
        <v>2024</v>
      </c>
      <c r="C4128" s="18">
        <v>45657</v>
      </c>
      <c r="D4128" t="s">
        <v>1387</v>
      </c>
      <c r="E4128" t="s">
        <v>64</v>
      </c>
      <c r="F4128" t="s">
        <v>1379</v>
      </c>
      <c r="G4128" s="15">
        <v>0.85620000000000007</v>
      </c>
      <c r="H4128" s="15" t="str">
        <f t="shared" si="258"/>
        <v>Baik</v>
      </c>
      <c r="I4128" s="15">
        <v>0.92743340132887331</v>
      </c>
      <c r="J4128" s="15" t="str">
        <f t="shared" si="259"/>
        <v>Baik Sekali</v>
      </c>
      <c r="K4128" s="15">
        <v>0.94495257522535203</v>
      </c>
      <c r="L4128">
        <v>6.46</v>
      </c>
      <c r="M4128">
        <v>6.46</v>
      </c>
      <c r="N4128">
        <v>6.54</v>
      </c>
      <c r="O4128">
        <v>9</v>
      </c>
      <c r="P4128" s="17">
        <v>0.61372867587327373</v>
      </c>
      <c r="Q4128" s="17">
        <v>0.59732016925246822</v>
      </c>
      <c r="R4128" s="17">
        <v>0.62036508841985172</v>
      </c>
      <c r="S4128" s="17">
        <v>0.6776859504132231</v>
      </c>
      <c r="T4128" s="17">
        <v>0.68536585365853664</v>
      </c>
      <c r="U4128" s="17">
        <v>0.98964256701868403</v>
      </c>
      <c r="V4128" s="17">
        <v>0.36311941510966689</v>
      </c>
      <c r="W4128">
        <v>0</v>
      </c>
      <c r="X4128">
        <v>7.33</v>
      </c>
      <c r="Y4128">
        <v>23.44</v>
      </c>
      <c r="Z4128">
        <v>8.19</v>
      </c>
      <c r="AA4128">
        <v>0</v>
      </c>
      <c r="AB4128" s="17">
        <v>0.64287522146292075</v>
      </c>
      <c r="AC4128" s="17">
        <v>0.53649440596696851</v>
      </c>
      <c r="AD4128" s="17">
        <v>0.89115898959881135</v>
      </c>
      <c r="AE4128" s="17">
        <v>0.81132075471698117</v>
      </c>
    </row>
    <row r="4129" spans="1:31" x14ac:dyDescent="0.35">
      <c r="A4129" t="str">
        <f t="shared" si="256"/>
        <v>December</v>
      </c>
      <c r="B4129">
        <f t="shared" si="257"/>
        <v>2024</v>
      </c>
      <c r="C4129" s="18">
        <v>45657</v>
      </c>
      <c r="D4129" t="s">
        <v>1387</v>
      </c>
      <c r="E4129" t="s">
        <v>56</v>
      </c>
      <c r="F4129" t="s">
        <v>1388</v>
      </c>
      <c r="G4129" s="15">
        <v>0.96050000000000002</v>
      </c>
      <c r="H4129" s="15" t="str">
        <f t="shared" si="258"/>
        <v>Istimewa</v>
      </c>
      <c r="I4129" s="15">
        <v>0.88603700000000019</v>
      </c>
      <c r="J4129" s="15" t="str">
        <f t="shared" si="259"/>
        <v>Baik</v>
      </c>
      <c r="K4129" s="15">
        <v>0.96132000000000006</v>
      </c>
      <c r="L4129">
        <v>3.57</v>
      </c>
      <c r="M4129">
        <v>4.42</v>
      </c>
      <c r="N4129">
        <v>5.35</v>
      </c>
      <c r="O4129">
        <v>4.3</v>
      </c>
      <c r="P4129" s="17">
        <v>0.56785317018909898</v>
      </c>
      <c r="Q4129" s="17">
        <v>0.6795580110497238</v>
      </c>
      <c r="R4129" s="17">
        <v>0.55534941249226966</v>
      </c>
      <c r="S4129" s="17">
        <v>0.78861788617886175</v>
      </c>
      <c r="T4129" s="17">
        <v>0.78861788617886175</v>
      </c>
      <c r="U4129" s="17">
        <v>0.98053392658509453</v>
      </c>
      <c r="V4129" s="17">
        <v>0.41713014460511683</v>
      </c>
      <c r="W4129">
        <v>0.03</v>
      </c>
      <c r="X4129">
        <v>3.86</v>
      </c>
      <c r="Y4129">
        <v>5.08</v>
      </c>
      <c r="Z4129">
        <v>30.52</v>
      </c>
      <c r="AA4129">
        <v>0</v>
      </c>
      <c r="AB4129" s="17">
        <v>0.85934679139996717</v>
      </c>
      <c r="AC4129" s="17">
        <v>0.79233449477351914</v>
      </c>
      <c r="AD4129" s="17">
        <v>0.95385021097046419</v>
      </c>
      <c r="AE4129" s="17">
        <v>0.94986807387862793</v>
      </c>
    </row>
    <row r="4130" spans="1:31" x14ac:dyDescent="0.35">
      <c r="A4130" t="str">
        <f t="shared" si="256"/>
        <v>December</v>
      </c>
      <c r="B4130">
        <f t="shared" si="257"/>
        <v>2024</v>
      </c>
      <c r="C4130" s="18">
        <v>45657</v>
      </c>
      <c r="D4130" t="s">
        <v>1387</v>
      </c>
      <c r="E4130" t="s">
        <v>80</v>
      </c>
      <c r="F4130" t="s">
        <v>1381</v>
      </c>
      <c r="G4130" s="15">
        <v>0.91290000000000004</v>
      </c>
      <c r="H4130" s="15" t="str">
        <f t="shared" si="258"/>
        <v>Baik Sekali</v>
      </c>
      <c r="I4130" s="15">
        <v>0.89827041258169227</v>
      </c>
      <c r="J4130" s="15" t="str">
        <f t="shared" si="259"/>
        <v>Baik</v>
      </c>
      <c r="K4130" s="15">
        <v>0.94705832166197812</v>
      </c>
      <c r="L4130">
        <v>3.68</v>
      </c>
      <c r="M4130">
        <v>6.52</v>
      </c>
      <c r="N4130">
        <v>6.04</v>
      </c>
      <c r="O4130">
        <v>7.14</v>
      </c>
      <c r="P4130" s="17">
        <v>0.38059175766114828</v>
      </c>
      <c r="Q4130" s="17">
        <v>0.43861134631668081</v>
      </c>
      <c r="R4130" s="17">
        <v>0.36535468089837669</v>
      </c>
      <c r="S4130" s="17">
        <v>0.71042471042471045</v>
      </c>
      <c r="T4130" s="17">
        <v>0.71400778210116733</v>
      </c>
      <c r="U4130" s="17">
        <v>0.97270165551250443</v>
      </c>
      <c r="V4130" s="17">
        <v>0.18369144064811549</v>
      </c>
      <c r="W4130">
        <v>0</v>
      </c>
      <c r="X4130">
        <v>6.05</v>
      </c>
      <c r="Y4130">
        <v>10.16</v>
      </c>
      <c r="Z4130">
        <v>7.55</v>
      </c>
      <c r="AA4130">
        <v>0</v>
      </c>
      <c r="AB4130" s="17">
        <v>0.50361129349967171</v>
      </c>
      <c r="AC4130" s="17">
        <v>0.37064676616915421</v>
      </c>
      <c r="AD4130" s="17">
        <v>0.78831615120274912</v>
      </c>
      <c r="AE4130" s="17">
        <v>0.93204697986577179</v>
      </c>
    </row>
    <row r="4131" spans="1:31" x14ac:dyDescent="0.35">
      <c r="A4131" t="str">
        <f t="shared" si="256"/>
        <v>December</v>
      </c>
      <c r="B4131">
        <f t="shared" si="257"/>
        <v>2024</v>
      </c>
      <c r="C4131" s="18">
        <v>45657</v>
      </c>
      <c r="D4131" t="s">
        <v>1387</v>
      </c>
      <c r="E4131" t="s">
        <v>74</v>
      </c>
      <c r="F4131" t="s">
        <v>1389</v>
      </c>
      <c r="G4131" s="15">
        <v>0.86010000000000009</v>
      </c>
      <c r="H4131" s="15" t="str">
        <f t="shared" si="258"/>
        <v>Baik</v>
      </c>
      <c r="I4131" s="15">
        <v>0.84576082044293255</v>
      </c>
      <c r="J4131" s="15" t="str">
        <f t="shared" si="259"/>
        <v>Cukup</v>
      </c>
      <c r="K4131" s="15">
        <v>0.94281662983695003</v>
      </c>
      <c r="L4131">
        <v>6.33</v>
      </c>
      <c r="M4131">
        <v>6.88</v>
      </c>
      <c r="N4131">
        <v>8.3000000000000007</v>
      </c>
      <c r="O4131">
        <v>8.34</v>
      </c>
      <c r="P4131" s="17">
        <v>0.65709261430246191</v>
      </c>
      <c r="Q4131" s="17">
        <v>0.65004985044865404</v>
      </c>
      <c r="R4131" s="17">
        <v>0.65880923450789797</v>
      </c>
      <c r="S4131" s="17">
        <v>0.74693251533742333</v>
      </c>
      <c r="T4131" s="17">
        <v>0.74654377880184331</v>
      </c>
      <c r="U4131" s="17">
        <v>0.99023055881203592</v>
      </c>
      <c r="V4131" s="17">
        <v>0.4196951934349355</v>
      </c>
      <c r="W4131">
        <v>0</v>
      </c>
      <c r="X4131">
        <v>6.43</v>
      </c>
      <c r="Y4131">
        <v>19.54</v>
      </c>
      <c r="Z4131">
        <v>14.24</v>
      </c>
      <c r="AA4131">
        <v>0</v>
      </c>
      <c r="AB4131" s="17">
        <v>0.26166720308979718</v>
      </c>
      <c r="AC4131" s="17">
        <v>0.43002221516978739</v>
      </c>
      <c r="AD4131" s="17">
        <v>0.4805929919137466</v>
      </c>
      <c r="AE4131" s="17">
        <v>0.91217712177121768</v>
      </c>
    </row>
    <row r="4132" spans="1:31" x14ac:dyDescent="0.35">
      <c r="A4132" t="str">
        <f t="shared" si="256"/>
        <v>December</v>
      </c>
      <c r="B4132">
        <f t="shared" si="257"/>
        <v>2024</v>
      </c>
      <c r="C4132" s="18">
        <v>45657</v>
      </c>
      <c r="D4132" t="s">
        <v>1387</v>
      </c>
      <c r="E4132" t="s">
        <v>34</v>
      </c>
      <c r="F4132" t="s">
        <v>1390</v>
      </c>
      <c r="G4132" s="15">
        <v>0.89469999999999994</v>
      </c>
      <c r="H4132" s="15" t="str">
        <f t="shared" si="258"/>
        <v>Baik</v>
      </c>
      <c r="I4132" s="15">
        <v>0.89311070000000004</v>
      </c>
      <c r="J4132" s="15" t="str">
        <f t="shared" si="259"/>
        <v>Baik</v>
      </c>
      <c r="K4132" s="15">
        <v>0.97410200000000002</v>
      </c>
      <c r="L4132">
        <v>0.76</v>
      </c>
      <c r="M4132">
        <v>8.1999999999999993</v>
      </c>
      <c r="N4132">
        <v>4.79</v>
      </c>
      <c r="O4132">
        <v>4.8499999999999996</v>
      </c>
      <c r="P4132" s="17">
        <v>0.44004796163069537</v>
      </c>
      <c r="Q4132" s="17">
        <v>0.48684210526315791</v>
      </c>
      <c r="R4132" s="17">
        <v>0.43535620052770452</v>
      </c>
      <c r="S4132" s="17">
        <v>0.67567567567567566</v>
      </c>
      <c r="T4132" s="17">
        <v>0.67567567567567566</v>
      </c>
      <c r="U4132" s="17">
        <v>0.98081534772182255</v>
      </c>
      <c r="V4132" s="17">
        <v>0.2446043165467626</v>
      </c>
      <c r="W4132">
        <v>0</v>
      </c>
      <c r="X4132">
        <v>8.18</v>
      </c>
      <c r="Y4132">
        <v>11.61</v>
      </c>
      <c r="Z4132">
        <v>20.89</v>
      </c>
      <c r="AA4132">
        <v>0</v>
      </c>
      <c r="AB4132" s="17">
        <v>0.5512048192771084</v>
      </c>
      <c r="AC4132" s="17">
        <v>0.82440476190476186</v>
      </c>
      <c r="AD4132" s="17">
        <v>0.69076305220883538</v>
      </c>
      <c r="AE4132" s="17">
        <v>0.8465703971119134</v>
      </c>
    </row>
    <row r="4133" spans="1:31" x14ac:dyDescent="0.35">
      <c r="A4133" t="str">
        <f t="shared" si="256"/>
        <v>December</v>
      </c>
      <c r="B4133">
        <f t="shared" si="257"/>
        <v>2024</v>
      </c>
      <c r="C4133" s="18">
        <v>45657</v>
      </c>
      <c r="D4133" t="s">
        <v>1391</v>
      </c>
      <c r="E4133" t="s">
        <v>70</v>
      </c>
      <c r="F4133" t="s">
        <v>1392</v>
      </c>
      <c r="G4133" s="15">
        <v>0.98670000000000002</v>
      </c>
      <c r="H4133" s="15" t="str">
        <f t="shared" si="258"/>
        <v>Istimewa</v>
      </c>
      <c r="I4133" s="15">
        <v>0.90261520000000006</v>
      </c>
      <c r="J4133" s="15" t="str">
        <f t="shared" si="259"/>
        <v>Baik Sekali</v>
      </c>
      <c r="K4133" s="15">
        <v>0.96597200000000005</v>
      </c>
      <c r="L4133">
        <v>3.19</v>
      </c>
      <c r="M4133">
        <v>0</v>
      </c>
      <c r="N4133">
        <v>3.64</v>
      </c>
      <c r="O4133">
        <v>5.0999999999999996</v>
      </c>
      <c r="P4133" s="17">
        <v>0.75453446191051998</v>
      </c>
      <c r="Q4133" s="17">
        <v>0.94666666666666666</v>
      </c>
      <c r="R4133" s="17">
        <v>0.7353723404255319</v>
      </c>
      <c r="S4133" s="17">
        <v>0.95774647887323938</v>
      </c>
      <c r="T4133" s="17">
        <v>0.95774647887323938</v>
      </c>
      <c r="U4133" s="17">
        <v>0.9854897218863361</v>
      </c>
      <c r="V4133" s="17">
        <v>0.85489721886336156</v>
      </c>
      <c r="W4133">
        <v>0.17</v>
      </c>
      <c r="X4133">
        <v>3.21</v>
      </c>
      <c r="Y4133">
        <v>13.91</v>
      </c>
      <c r="Z4133">
        <v>32.799999999999997</v>
      </c>
      <c r="AA4133">
        <v>0</v>
      </c>
      <c r="AB4133" s="17">
        <v>0.93239546697928877</v>
      </c>
      <c r="AC4133" s="17">
        <v>0.8035714285714286</v>
      </c>
      <c r="AD4133" s="17">
        <v>0.9518668466036887</v>
      </c>
      <c r="AE4133" s="17">
        <v>0.90370370370370368</v>
      </c>
    </row>
    <row r="4134" spans="1:31" x14ac:dyDescent="0.35">
      <c r="A4134" t="str">
        <f t="shared" si="256"/>
        <v>December</v>
      </c>
      <c r="B4134">
        <f t="shared" si="257"/>
        <v>2024</v>
      </c>
      <c r="C4134" s="18">
        <v>45657</v>
      </c>
      <c r="D4134" t="s">
        <v>1391</v>
      </c>
      <c r="E4134" t="s">
        <v>43</v>
      </c>
      <c r="F4134" t="s">
        <v>1392</v>
      </c>
      <c r="G4134" s="15">
        <v>0.94069999999999998</v>
      </c>
      <c r="H4134" s="15" t="str">
        <f t="shared" si="258"/>
        <v>Baik Sekali</v>
      </c>
      <c r="I4134" s="15">
        <v>0.84360244560384445</v>
      </c>
      <c r="J4134" s="15" t="str">
        <f t="shared" si="259"/>
        <v>Cukup</v>
      </c>
      <c r="K4134" s="15">
        <v>0.95707841601098409</v>
      </c>
      <c r="L4134">
        <v>3.51</v>
      </c>
      <c r="M4134">
        <v>0</v>
      </c>
      <c r="N4134">
        <v>4.3499999999999996</v>
      </c>
      <c r="O4134">
        <v>5.67</v>
      </c>
      <c r="P4134" s="17">
        <v>0.69155844155844159</v>
      </c>
      <c r="Q4134" s="17">
        <v>0.83108108108108103</v>
      </c>
      <c r="R4134" s="17">
        <v>0.64743589743589747</v>
      </c>
      <c r="S4134" s="17">
        <v>0.86991869918699183</v>
      </c>
      <c r="T4134" s="17">
        <v>0.86991869918699183</v>
      </c>
      <c r="U4134" s="17">
        <v>0.87824675324675328</v>
      </c>
      <c r="V4134" s="17">
        <v>0.63311688311688308</v>
      </c>
      <c r="W4134">
        <v>0.68</v>
      </c>
      <c r="X4134">
        <v>4.32</v>
      </c>
      <c r="Y4134">
        <v>11.08</v>
      </c>
      <c r="Z4134">
        <v>43.51</v>
      </c>
      <c r="AA4134">
        <v>0</v>
      </c>
      <c r="AB4134" s="17">
        <v>0.82961897915168947</v>
      </c>
      <c r="AC4134" s="17">
        <v>0.79194630872483218</v>
      </c>
      <c r="AD4134" s="17">
        <v>0.84697130712008506</v>
      </c>
      <c r="AE4134" s="17">
        <v>0.63276836158192096</v>
      </c>
    </row>
    <row r="4135" spans="1:31" x14ac:dyDescent="0.35">
      <c r="A4135" t="str">
        <f t="shared" si="256"/>
        <v>December</v>
      </c>
      <c r="B4135">
        <f t="shared" si="257"/>
        <v>2024</v>
      </c>
      <c r="C4135" s="18">
        <v>45657</v>
      </c>
      <c r="D4135" t="s">
        <v>1391</v>
      </c>
      <c r="E4135" t="s">
        <v>136</v>
      </c>
      <c r="F4135" t="s">
        <v>1392</v>
      </c>
      <c r="G4135" s="15">
        <v>0.9131999999999999</v>
      </c>
      <c r="H4135" s="15" t="str">
        <f t="shared" si="258"/>
        <v>Baik Sekali</v>
      </c>
      <c r="I4135" s="15">
        <v>0.84732507736293483</v>
      </c>
      <c r="J4135" s="15" t="str">
        <f t="shared" si="259"/>
        <v>Cukup</v>
      </c>
      <c r="K4135" s="15">
        <v>0.93614307817981357</v>
      </c>
      <c r="L4135">
        <v>3.71</v>
      </c>
      <c r="M4135">
        <v>4.71</v>
      </c>
      <c r="N4135">
        <v>4.84</v>
      </c>
      <c r="O4135">
        <v>4.76</v>
      </c>
      <c r="P4135" s="17">
        <v>0.72544470224284607</v>
      </c>
      <c r="Q4135" s="17">
        <v>0.84848484848484851</v>
      </c>
      <c r="R4135" s="17">
        <v>0.69868173258003763</v>
      </c>
      <c r="S4135" s="17">
        <v>0.79591836734693877</v>
      </c>
      <c r="T4135" s="17">
        <v>0.79591836734693877</v>
      </c>
      <c r="U4135" s="17">
        <v>0.93735498839907194</v>
      </c>
      <c r="V4135" s="17">
        <v>0.39056457849961329</v>
      </c>
      <c r="W4135">
        <v>0.18</v>
      </c>
      <c r="X4135">
        <v>4.16</v>
      </c>
      <c r="Y4135">
        <v>19.02</v>
      </c>
      <c r="Z4135">
        <v>23.74</v>
      </c>
      <c r="AA4135">
        <v>0</v>
      </c>
      <c r="AB4135" s="17">
        <v>0.49595687331536392</v>
      </c>
      <c r="AC4135" s="17">
        <v>0.45262390670553942</v>
      </c>
      <c r="AD4135" s="17">
        <v>0.53144654088050314</v>
      </c>
      <c r="AE4135" s="17">
        <v>0.62318840579710144</v>
      </c>
    </row>
    <row r="4136" spans="1:31" x14ac:dyDescent="0.35">
      <c r="A4136" t="str">
        <f t="shared" si="256"/>
        <v>December</v>
      </c>
      <c r="B4136">
        <f t="shared" si="257"/>
        <v>2024</v>
      </c>
      <c r="C4136" s="18">
        <v>45657</v>
      </c>
      <c r="D4136" t="s">
        <v>1391</v>
      </c>
      <c r="E4136" t="s">
        <v>60</v>
      </c>
      <c r="F4136" t="s">
        <v>1392</v>
      </c>
      <c r="G4136" s="15">
        <v>0.92659999999999998</v>
      </c>
      <c r="H4136" s="15" t="str">
        <f t="shared" si="258"/>
        <v>Baik Sekali</v>
      </c>
      <c r="I4136" s="15">
        <v>0.87034082329853446</v>
      </c>
      <c r="J4136" s="15" t="str">
        <f t="shared" si="259"/>
        <v>Baik</v>
      </c>
      <c r="K4136" s="15">
        <v>0.95733092371009842</v>
      </c>
      <c r="L4136">
        <v>3.38</v>
      </c>
      <c r="M4136">
        <v>3.95</v>
      </c>
      <c r="N4136">
        <v>3.45</v>
      </c>
      <c r="O4136">
        <v>4.74</v>
      </c>
      <c r="P4136" s="17">
        <v>0.45939490445859871</v>
      </c>
      <c r="Q4136" s="17">
        <v>0.64804469273743015</v>
      </c>
      <c r="R4136" s="17">
        <v>0.42804085422469818</v>
      </c>
      <c r="S4136" s="17">
        <v>0.98275862068965514</v>
      </c>
      <c r="T4136" s="17">
        <v>0.98275862068965514</v>
      </c>
      <c r="U4136" s="17">
        <v>0.94187898089171973</v>
      </c>
      <c r="V4136" s="17">
        <v>0.30971337579617841</v>
      </c>
      <c r="W4136">
        <v>2.2599999999999998</v>
      </c>
      <c r="X4136">
        <v>5.24</v>
      </c>
      <c r="Y4136">
        <v>11.79</v>
      </c>
      <c r="Z4136">
        <v>25.76</v>
      </c>
      <c r="AA4136">
        <v>0</v>
      </c>
      <c r="AB4136" s="17">
        <v>0.78266913809082483</v>
      </c>
      <c r="AC4136" s="17">
        <v>0.60565723793677206</v>
      </c>
      <c r="AD4136" s="17">
        <v>0.85080385852090035</v>
      </c>
      <c r="AE4136" s="17">
        <v>0.85164835164835162</v>
      </c>
    </row>
    <row r="4137" spans="1:31" x14ac:dyDescent="0.35">
      <c r="A4137" t="str">
        <f t="shared" si="256"/>
        <v>December</v>
      </c>
      <c r="B4137">
        <f t="shared" si="257"/>
        <v>2024</v>
      </c>
      <c r="C4137" s="18">
        <v>45657</v>
      </c>
      <c r="D4137" t="s">
        <v>1391</v>
      </c>
      <c r="E4137" t="s">
        <v>130</v>
      </c>
      <c r="F4137" t="s">
        <v>1392</v>
      </c>
      <c r="G4137" s="15">
        <v>0.9645999999999999</v>
      </c>
      <c r="H4137" s="15" t="str">
        <f t="shared" si="258"/>
        <v>Istimewa</v>
      </c>
      <c r="I4137" s="15">
        <v>0.94642093762039115</v>
      </c>
      <c r="J4137" s="15" t="str">
        <f t="shared" si="259"/>
        <v>Baik Sekali</v>
      </c>
      <c r="K4137" s="15">
        <v>0.96020267891540301</v>
      </c>
      <c r="L4137">
        <v>3.31</v>
      </c>
      <c r="M4137">
        <v>0</v>
      </c>
      <c r="N4137">
        <v>5.18</v>
      </c>
      <c r="O4137">
        <v>5.2</v>
      </c>
      <c r="P4137" s="17">
        <v>0.76595744680851063</v>
      </c>
      <c r="Q4137" s="17">
        <v>0.82666666666666666</v>
      </c>
      <c r="R4137" s="17">
        <v>0.7561761546723953</v>
      </c>
      <c r="S4137" s="17">
        <v>0.93548387096774188</v>
      </c>
      <c r="T4137" s="17">
        <v>0.93548387096774188</v>
      </c>
      <c r="U4137" s="17">
        <v>0.92229417206290476</v>
      </c>
      <c r="V4137" s="17">
        <v>0.5189639222941721</v>
      </c>
      <c r="W4137">
        <v>0.16</v>
      </c>
      <c r="X4137">
        <v>3.72</v>
      </c>
      <c r="Y4137">
        <v>7.66</v>
      </c>
      <c r="Z4137">
        <v>20.7</v>
      </c>
      <c r="AA4137">
        <v>0</v>
      </c>
      <c r="AB4137" s="17">
        <v>0.79546550892426438</v>
      </c>
      <c r="AC4137" s="17">
        <v>0.67413441955193487</v>
      </c>
      <c r="AD4137" s="17">
        <v>0.83301707779886147</v>
      </c>
      <c r="AE4137" s="17">
        <v>0.63746223564954685</v>
      </c>
    </row>
    <row r="4138" spans="1:31" x14ac:dyDescent="0.35">
      <c r="A4138" t="str">
        <f t="shared" si="256"/>
        <v>December</v>
      </c>
      <c r="B4138">
        <f t="shared" si="257"/>
        <v>2024</v>
      </c>
      <c r="C4138" s="18">
        <v>45657</v>
      </c>
      <c r="D4138" t="s">
        <v>1391</v>
      </c>
      <c r="E4138" t="s">
        <v>140</v>
      </c>
      <c r="F4138" t="s">
        <v>1392</v>
      </c>
      <c r="G4138" s="15">
        <v>0.97430000000000005</v>
      </c>
      <c r="H4138" s="15" t="str">
        <f t="shared" si="258"/>
        <v>Istimewa</v>
      </c>
      <c r="I4138" s="15">
        <v>0.89629089135881657</v>
      </c>
      <c r="J4138" s="15" t="str">
        <f t="shared" si="259"/>
        <v>Baik</v>
      </c>
      <c r="K4138" s="15">
        <v>0.93954540388233287</v>
      </c>
      <c r="L4138">
        <v>3.51</v>
      </c>
      <c r="M4138">
        <v>3.06</v>
      </c>
      <c r="N4138">
        <v>5.43</v>
      </c>
      <c r="O4138">
        <v>5.44</v>
      </c>
      <c r="P4138" s="17">
        <v>0.78422053231939159</v>
      </c>
      <c r="Q4138" s="17">
        <v>0.89473684210526316</v>
      </c>
      <c r="R4138" s="17">
        <v>0.76276958002270145</v>
      </c>
      <c r="S4138" s="17">
        <v>0.94771241830065356</v>
      </c>
      <c r="T4138" s="17">
        <v>0.94771241830065356</v>
      </c>
      <c r="U4138" s="17">
        <v>0.96958174904942962</v>
      </c>
      <c r="V4138" s="17">
        <v>0.61406844106463876</v>
      </c>
      <c r="W4138">
        <v>0.12</v>
      </c>
      <c r="X4138">
        <v>3.96</v>
      </c>
      <c r="Y4138">
        <v>12.95</v>
      </c>
      <c r="Z4138">
        <v>32.11</v>
      </c>
      <c r="AA4138">
        <v>0</v>
      </c>
      <c r="AB4138" s="17">
        <v>0.95567206863679699</v>
      </c>
      <c r="AC4138" s="17">
        <v>0.92880258899676371</v>
      </c>
      <c r="AD4138" s="17">
        <v>0.96689189189189184</v>
      </c>
      <c r="AE4138" s="17">
        <v>0.92160278745644597</v>
      </c>
    </row>
    <row r="4139" spans="1:31" x14ac:dyDescent="0.35">
      <c r="A4139" t="str">
        <f t="shared" si="256"/>
        <v>December</v>
      </c>
      <c r="B4139">
        <f t="shared" si="257"/>
        <v>2024</v>
      </c>
      <c r="C4139" s="18">
        <v>45657</v>
      </c>
      <c r="D4139" t="s">
        <v>1393</v>
      </c>
      <c r="E4139" t="s">
        <v>138</v>
      </c>
      <c r="F4139" t="s">
        <v>1392</v>
      </c>
      <c r="G4139" s="15">
        <v>0.94359999999999999</v>
      </c>
      <c r="H4139" s="15" t="str">
        <f t="shared" si="258"/>
        <v>Baik Sekali</v>
      </c>
      <c r="I4139" s="15">
        <v>0.86784242034363124</v>
      </c>
      <c r="J4139" s="15" t="str">
        <f t="shared" si="259"/>
        <v>Baik</v>
      </c>
      <c r="K4139" s="15">
        <v>0.95576405812466037</v>
      </c>
      <c r="L4139">
        <v>3.98</v>
      </c>
      <c r="M4139">
        <v>0.89</v>
      </c>
      <c r="N4139">
        <v>4.8</v>
      </c>
      <c r="O4139">
        <v>4.29</v>
      </c>
      <c r="P4139" s="17">
        <v>0.68761384335154829</v>
      </c>
      <c r="Q4139" s="17">
        <v>0.72151898734177211</v>
      </c>
      <c r="R4139" s="17">
        <v>0.68498527968596667</v>
      </c>
      <c r="S4139" s="17">
        <v>0.73684210526315785</v>
      </c>
      <c r="T4139" s="17">
        <v>0.73684210526315785</v>
      </c>
      <c r="U4139" s="17">
        <v>0.95264116575591984</v>
      </c>
      <c r="V4139" s="17">
        <v>0.30145719489981793</v>
      </c>
      <c r="W4139">
        <v>0.77</v>
      </c>
      <c r="X4139">
        <v>3.55</v>
      </c>
      <c r="Y4139">
        <v>7.69</v>
      </c>
      <c r="Z4139">
        <v>60.11</v>
      </c>
      <c r="AA4139">
        <v>0</v>
      </c>
      <c r="AB4139" s="17">
        <v>0.54067796610169494</v>
      </c>
      <c r="AC4139" s="17">
        <v>0.57948717948717954</v>
      </c>
      <c r="AD4139" s="17">
        <v>0.52936910804931114</v>
      </c>
      <c r="AE4139" s="17">
        <v>0.68584070796460173</v>
      </c>
    </row>
    <row r="4140" spans="1:31" x14ac:dyDescent="0.35">
      <c r="A4140" t="str">
        <f t="shared" si="256"/>
        <v>December</v>
      </c>
      <c r="B4140">
        <f t="shared" si="257"/>
        <v>2024</v>
      </c>
      <c r="C4140" s="18">
        <v>45657</v>
      </c>
      <c r="D4140" t="s">
        <v>1393</v>
      </c>
      <c r="E4140" t="s">
        <v>112</v>
      </c>
      <c r="F4140" t="s">
        <v>1392</v>
      </c>
      <c r="G4140" s="15">
        <v>0.98</v>
      </c>
      <c r="H4140" s="15" t="str">
        <f t="shared" si="258"/>
        <v>Istimewa</v>
      </c>
      <c r="I4140" s="15">
        <v>0.90056684999999992</v>
      </c>
      <c r="J4140" s="15" t="str">
        <f t="shared" si="259"/>
        <v>Baik Sekali</v>
      </c>
      <c r="K4140" s="15">
        <v>0.97869099999999998</v>
      </c>
      <c r="L4140">
        <v>1.76</v>
      </c>
      <c r="M4140">
        <v>0.71</v>
      </c>
      <c r="N4140">
        <v>4.12</v>
      </c>
      <c r="O4140">
        <v>3.02</v>
      </c>
      <c r="P4140" s="17">
        <v>0.82591093117408909</v>
      </c>
      <c r="Q4140" s="17">
        <v>0.77777777777777779</v>
      </c>
      <c r="R4140" s="17">
        <v>0.82869379014989297</v>
      </c>
      <c r="S4140" s="17">
        <v>0.90476190476190477</v>
      </c>
      <c r="T4140" s="17">
        <v>0.90476190476190477</v>
      </c>
      <c r="U4140" s="17">
        <v>0.99797570850202433</v>
      </c>
      <c r="V4140" s="17">
        <v>0.56275303643724695</v>
      </c>
      <c r="W4140">
        <v>0.43</v>
      </c>
      <c r="X4140">
        <v>2.4500000000000002</v>
      </c>
      <c r="Y4140">
        <v>7.53</v>
      </c>
      <c r="Z4140">
        <v>17.75</v>
      </c>
      <c r="AA4140">
        <v>0</v>
      </c>
      <c r="AB4140" s="17">
        <v>0.88091068301225917</v>
      </c>
      <c r="AC4140" s="17">
        <v>0.91907514450867056</v>
      </c>
      <c r="AD4140" s="17">
        <v>0.86294416243654826</v>
      </c>
      <c r="AE4140" s="17">
        <v>0.76729559748427678</v>
      </c>
    </row>
    <row r="4141" spans="1:31" x14ac:dyDescent="0.35">
      <c r="A4141" t="str">
        <f t="shared" si="256"/>
        <v>December</v>
      </c>
      <c r="B4141">
        <f t="shared" si="257"/>
        <v>2024</v>
      </c>
      <c r="C4141" s="18">
        <v>45657</v>
      </c>
      <c r="D4141" t="s">
        <v>1393</v>
      </c>
      <c r="E4141" t="s">
        <v>102</v>
      </c>
      <c r="F4141" t="s">
        <v>1392</v>
      </c>
      <c r="G4141" s="15">
        <v>0.94940000000000002</v>
      </c>
      <c r="H4141" s="15" t="str">
        <f t="shared" si="258"/>
        <v>Baik Sekali</v>
      </c>
      <c r="I4141" s="15">
        <v>0.89704911361676531</v>
      </c>
      <c r="J4141" s="15" t="str">
        <f t="shared" si="259"/>
        <v>Baik</v>
      </c>
      <c r="K4141" s="15">
        <v>0.95192603890504368</v>
      </c>
      <c r="L4141">
        <v>2.73</v>
      </c>
      <c r="M4141">
        <v>2.4500000000000002</v>
      </c>
      <c r="N4141">
        <v>3.38</v>
      </c>
      <c r="O4141">
        <v>3.57</v>
      </c>
      <c r="P4141" s="17">
        <v>0.67088607594936711</v>
      </c>
      <c r="Q4141" s="17">
        <v>0.77777777777777779</v>
      </c>
      <c r="R4141" s="17">
        <v>0.66089965397923878</v>
      </c>
      <c r="S4141" s="17">
        <v>0.7142857142857143</v>
      </c>
      <c r="T4141" s="17">
        <v>0.7142857142857143</v>
      </c>
      <c r="U4141" s="17">
        <v>0.99683544303797467</v>
      </c>
      <c r="V4141" s="17">
        <v>0.43354430379746828</v>
      </c>
      <c r="W4141">
        <v>0.08</v>
      </c>
      <c r="X4141">
        <v>2.59</v>
      </c>
      <c r="Y4141">
        <v>8.19</v>
      </c>
      <c r="Z4141">
        <v>25.86</v>
      </c>
      <c r="AA4141">
        <v>0</v>
      </c>
      <c r="AB4141" s="17">
        <v>0.74566473988439308</v>
      </c>
      <c r="AC4141" s="17">
        <v>0.74712643678160917</v>
      </c>
      <c r="AD4141" s="17">
        <v>0.74193548387096775</v>
      </c>
      <c r="AE4141" s="17">
        <v>0.63846153846153841</v>
      </c>
    </row>
    <row r="4142" spans="1:31" x14ac:dyDescent="0.35">
      <c r="A4142" t="str">
        <f t="shared" si="256"/>
        <v>December</v>
      </c>
      <c r="B4142">
        <f t="shared" si="257"/>
        <v>2024</v>
      </c>
      <c r="C4142" s="18">
        <v>45657</v>
      </c>
      <c r="D4142" t="s">
        <v>1393</v>
      </c>
      <c r="E4142" t="s">
        <v>78</v>
      </c>
      <c r="F4142" t="s">
        <v>1392</v>
      </c>
      <c r="G4142" s="15">
        <v>0.95849999999999991</v>
      </c>
      <c r="H4142" s="15" t="str">
        <f t="shared" si="258"/>
        <v>Istimewa</v>
      </c>
      <c r="I4142" s="15">
        <v>0.86883834719101127</v>
      </c>
      <c r="J4142" s="15" t="str">
        <f t="shared" si="259"/>
        <v>Baik</v>
      </c>
      <c r="K4142" s="15">
        <v>0.95489527768860361</v>
      </c>
      <c r="L4142">
        <v>2.46</v>
      </c>
      <c r="M4142">
        <v>0</v>
      </c>
      <c r="N4142">
        <v>4.05</v>
      </c>
      <c r="O4142">
        <v>3.91</v>
      </c>
      <c r="P4142" s="17">
        <v>0.60864485981308414</v>
      </c>
      <c r="Q4142" s="17">
        <v>0.75</v>
      </c>
      <c r="R4142" s="17">
        <v>0.60315533980582525</v>
      </c>
      <c r="S4142" s="17">
        <v>0.83333333333333337</v>
      </c>
      <c r="T4142" s="17">
        <v>0.83333333333333337</v>
      </c>
      <c r="U4142" s="17">
        <v>0.94976635514018692</v>
      </c>
      <c r="V4142" s="17">
        <v>0.32593457943925241</v>
      </c>
      <c r="W4142">
        <v>0.19</v>
      </c>
      <c r="X4142">
        <v>3.59</v>
      </c>
      <c r="Y4142">
        <v>6.38</v>
      </c>
      <c r="Z4142">
        <v>25.46</v>
      </c>
      <c r="AA4142">
        <v>0</v>
      </c>
      <c r="AB4142" s="17">
        <v>0.73968042609853524</v>
      </c>
      <c r="AC4142" s="17">
        <v>0.72614107883817425</v>
      </c>
      <c r="AD4142" s="17">
        <v>0.74532940019665683</v>
      </c>
      <c r="AE4142" s="17">
        <v>0.70571428571428574</v>
      </c>
    </row>
    <row r="4143" spans="1:31" x14ac:dyDescent="0.35">
      <c r="A4143" t="str">
        <f t="shared" si="256"/>
        <v>December</v>
      </c>
      <c r="B4143">
        <f t="shared" si="257"/>
        <v>2024</v>
      </c>
      <c r="C4143" s="18">
        <v>45657</v>
      </c>
      <c r="D4143" t="s">
        <v>1393</v>
      </c>
      <c r="E4143" t="s">
        <v>126</v>
      </c>
      <c r="F4143" t="s">
        <v>1392</v>
      </c>
      <c r="G4143" s="15">
        <v>0.97760000000000002</v>
      </c>
      <c r="H4143" s="15" t="str">
        <f t="shared" si="258"/>
        <v>Istimewa</v>
      </c>
      <c r="I4143" s="15">
        <v>0.85112734999999995</v>
      </c>
      <c r="J4143" s="15" t="str">
        <f t="shared" si="259"/>
        <v>Baik</v>
      </c>
      <c r="K4143" s="15">
        <v>0.96372100000000005</v>
      </c>
      <c r="L4143">
        <v>1.86</v>
      </c>
      <c r="M4143">
        <v>0</v>
      </c>
      <c r="N4143">
        <v>3.45</v>
      </c>
      <c r="O4143">
        <v>2.98</v>
      </c>
      <c r="P4143" s="17">
        <v>0.79248120300751879</v>
      </c>
      <c r="Q4143" s="17">
        <v>0.87878787878787878</v>
      </c>
      <c r="R4143" s="17">
        <v>0.78797468354430378</v>
      </c>
      <c r="S4143" s="17">
        <v>0.96551724137931039</v>
      </c>
      <c r="T4143" s="17">
        <v>0.96551724137931039</v>
      </c>
      <c r="U4143" s="17">
        <v>0.97894736842105268</v>
      </c>
      <c r="V4143" s="17">
        <v>0.73082706766917294</v>
      </c>
      <c r="W4143">
        <v>0.02</v>
      </c>
      <c r="X4143">
        <v>3.3</v>
      </c>
      <c r="Y4143">
        <v>10.1</v>
      </c>
      <c r="Z4143">
        <v>42.02</v>
      </c>
      <c r="AA4143">
        <v>0</v>
      </c>
      <c r="AB4143" s="17">
        <v>0.83901773533424284</v>
      </c>
      <c r="AC4143" s="17">
        <v>0.79695431472081213</v>
      </c>
      <c r="AD4143" s="17">
        <v>0.85420560747663554</v>
      </c>
      <c r="AE4143" s="17">
        <v>0.73248407643312097</v>
      </c>
    </row>
    <row r="4144" spans="1:31" x14ac:dyDescent="0.35">
      <c r="A4144" t="str">
        <f t="shared" si="256"/>
        <v>December</v>
      </c>
      <c r="B4144">
        <f t="shared" si="257"/>
        <v>2024</v>
      </c>
      <c r="C4144" s="18">
        <v>45657</v>
      </c>
      <c r="D4144" t="s">
        <v>1393</v>
      </c>
      <c r="E4144" t="s">
        <v>16</v>
      </c>
      <c r="F4144" t="s">
        <v>1392</v>
      </c>
      <c r="G4144" s="15">
        <v>0.93870000000000009</v>
      </c>
      <c r="H4144" s="15" t="str">
        <f t="shared" si="258"/>
        <v>Baik Sekali</v>
      </c>
      <c r="I4144" s="15">
        <v>0.84502586477017538</v>
      </c>
      <c r="J4144" s="15" t="str">
        <f t="shared" si="259"/>
        <v>Cukup</v>
      </c>
      <c r="K4144" s="15">
        <v>0.9500024707719299</v>
      </c>
      <c r="L4144">
        <v>3.63</v>
      </c>
      <c r="M4144">
        <v>6.63</v>
      </c>
      <c r="N4144">
        <v>4.2699999999999996</v>
      </c>
      <c r="O4144">
        <v>4.8099999999999996</v>
      </c>
      <c r="P4144" s="17">
        <v>0.64069264069264065</v>
      </c>
      <c r="Q4144" s="17">
        <v>0.82692307692307687</v>
      </c>
      <c r="R4144" s="17">
        <v>0.60286458333333337</v>
      </c>
      <c r="S4144" s="17">
        <v>0.79069767441860461</v>
      </c>
      <c r="T4144" s="17">
        <v>0.79069767441860461</v>
      </c>
      <c r="U4144" s="17">
        <v>0.99458874458874458</v>
      </c>
      <c r="V4144" s="17">
        <v>0.40692640692640691</v>
      </c>
      <c r="W4144">
        <v>0.12</v>
      </c>
      <c r="X4144">
        <v>3.82</v>
      </c>
      <c r="Y4144">
        <v>20.89</v>
      </c>
      <c r="Z4144">
        <v>24.23</v>
      </c>
      <c r="AA4144">
        <v>0</v>
      </c>
      <c r="AB4144" s="17">
        <v>0.73611111111111116</v>
      </c>
      <c r="AC4144" s="17">
        <v>0.69201520912547532</v>
      </c>
      <c r="AD4144" s="17">
        <v>0.75619047619047619</v>
      </c>
      <c r="AE4144" s="17">
        <v>0.60989010989010994</v>
      </c>
    </row>
    <row r="4145" spans="1:31" x14ac:dyDescent="0.35">
      <c r="A4145" t="str">
        <f t="shared" si="256"/>
        <v>December</v>
      </c>
      <c r="B4145">
        <f t="shared" si="257"/>
        <v>2024</v>
      </c>
      <c r="C4145" s="18">
        <v>45657</v>
      </c>
      <c r="D4145" t="s">
        <v>1393</v>
      </c>
      <c r="E4145" t="s">
        <v>144</v>
      </c>
      <c r="F4145" t="s">
        <v>1392</v>
      </c>
      <c r="G4145" s="15">
        <v>0.95719999999999994</v>
      </c>
      <c r="H4145" s="15" t="str">
        <f t="shared" si="258"/>
        <v>Istimewa</v>
      </c>
      <c r="I4145" s="15">
        <v>0.87827947659871786</v>
      </c>
      <c r="J4145" s="15" t="str">
        <f t="shared" si="259"/>
        <v>Baik</v>
      </c>
      <c r="K4145" s="15">
        <v>0.95772707599633633</v>
      </c>
      <c r="L4145">
        <v>3.81</v>
      </c>
      <c r="M4145">
        <v>2.76</v>
      </c>
      <c r="N4145">
        <v>6.05</v>
      </c>
      <c r="O4145">
        <v>5.67</v>
      </c>
      <c r="P4145" s="17">
        <v>0.65181711606096127</v>
      </c>
      <c r="Q4145" s="17">
        <v>0.66533864541832666</v>
      </c>
      <c r="R4145" s="17">
        <v>0.64617940199335544</v>
      </c>
      <c r="S4145" s="17">
        <v>0.86227544910179643</v>
      </c>
      <c r="T4145" s="17">
        <v>0.86227544910179643</v>
      </c>
      <c r="U4145" s="17">
        <v>0.84525205158264949</v>
      </c>
      <c r="V4145" s="17">
        <v>0.47596717467760852</v>
      </c>
      <c r="W4145">
        <v>0.84</v>
      </c>
      <c r="X4145">
        <v>3.31</v>
      </c>
      <c r="Y4145">
        <v>6.47</v>
      </c>
      <c r="Z4145">
        <v>35.26</v>
      </c>
      <c r="AA4145">
        <v>0</v>
      </c>
      <c r="AB4145" s="17">
        <v>0.75298804780876494</v>
      </c>
      <c r="AC4145" s="17">
        <v>0.64795918367346939</v>
      </c>
      <c r="AD4145" s="17">
        <v>0.78530484627410113</v>
      </c>
      <c r="AE4145" s="17">
        <v>0.82939632545931763</v>
      </c>
    </row>
    <row r="4146" spans="1:31" x14ac:dyDescent="0.35">
      <c r="A4146" t="str">
        <f t="shared" si="256"/>
        <v>December</v>
      </c>
      <c r="B4146">
        <f t="shared" si="257"/>
        <v>2024</v>
      </c>
      <c r="C4146" s="18">
        <v>45657</v>
      </c>
      <c r="D4146" t="s">
        <v>1394</v>
      </c>
      <c r="E4146" t="s">
        <v>106</v>
      </c>
      <c r="F4146" t="s">
        <v>1392</v>
      </c>
      <c r="G4146" s="15">
        <v>0.91569999999999996</v>
      </c>
      <c r="H4146" s="15" t="str">
        <f t="shared" si="258"/>
        <v>Baik Sekali</v>
      </c>
      <c r="I4146" s="15">
        <v>0.88017765000000003</v>
      </c>
      <c r="J4146" s="15" t="str">
        <f t="shared" si="259"/>
        <v>Baik</v>
      </c>
      <c r="K4146" s="15">
        <v>0.98357899999999998</v>
      </c>
      <c r="L4146">
        <v>4.4400000000000004</v>
      </c>
      <c r="M4146">
        <v>0</v>
      </c>
      <c r="N4146">
        <v>7.26</v>
      </c>
      <c r="O4146">
        <v>4.6399999999999997</v>
      </c>
      <c r="P4146" s="17">
        <v>0.89489953632148378</v>
      </c>
      <c r="Q4146" s="17">
        <v>0.96875</v>
      </c>
      <c r="R4146" s="17">
        <v>0.8867924528301887</v>
      </c>
      <c r="S4146" s="17">
        <v>0.93548387096774188</v>
      </c>
      <c r="T4146" s="17">
        <v>0.93548387096774188</v>
      </c>
      <c r="U4146" s="17">
        <v>0.96754250386398766</v>
      </c>
      <c r="V4146" s="17">
        <v>0.67387944358578056</v>
      </c>
      <c r="W4146">
        <v>0.79</v>
      </c>
      <c r="X4146">
        <v>9.7100000000000009</v>
      </c>
      <c r="Y4146">
        <v>12.36</v>
      </c>
      <c r="Z4146">
        <v>20.100000000000001</v>
      </c>
      <c r="AA4146">
        <v>0</v>
      </c>
      <c r="AB4146" s="17">
        <v>0.76179516685845805</v>
      </c>
      <c r="AC4146" s="17">
        <v>0.86924493554327809</v>
      </c>
      <c r="AD4146" s="17">
        <v>0.71297071129707112</v>
      </c>
      <c r="AE4146" s="17">
        <v>0.49152542372881358</v>
      </c>
    </row>
    <row r="4147" spans="1:31" x14ac:dyDescent="0.35">
      <c r="A4147" t="str">
        <f t="shared" si="256"/>
        <v>December</v>
      </c>
      <c r="B4147">
        <f t="shared" si="257"/>
        <v>2024</v>
      </c>
      <c r="C4147" s="18">
        <v>45657</v>
      </c>
      <c r="D4147" t="s">
        <v>1394</v>
      </c>
      <c r="E4147" t="s">
        <v>47</v>
      </c>
      <c r="F4147" t="s">
        <v>1392</v>
      </c>
      <c r="G4147" s="15">
        <v>0.85790000000000011</v>
      </c>
      <c r="H4147" s="15" t="str">
        <f t="shared" si="258"/>
        <v>Baik</v>
      </c>
      <c r="I4147" s="15">
        <v>0.85433956613807105</v>
      </c>
      <c r="J4147" s="15" t="str">
        <f t="shared" si="259"/>
        <v>Baik</v>
      </c>
      <c r="K4147" s="15">
        <v>0.9190416175373457</v>
      </c>
      <c r="L4147">
        <v>3.13</v>
      </c>
      <c r="M4147">
        <v>6.78</v>
      </c>
      <c r="N4147">
        <v>10.73</v>
      </c>
      <c r="O4147">
        <v>11.7</v>
      </c>
      <c r="P4147" s="17">
        <v>0.41855845629965949</v>
      </c>
      <c r="Q4147" s="17">
        <v>0.51219512195121952</v>
      </c>
      <c r="R4147" s="17">
        <v>0.39375448671931079</v>
      </c>
      <c r="S4147" s="17">
        <v>0.68783068783068779</v>
      </c>
      <c r="T4147" s="17">
        <v>0.68733153638814015</v>
      </c>
      <c r="U4147" s="17">
        <v>0.97814982973893305</v>
      </c>
      <c r="V4147" s="17">
        <v>0.26617480136208849</v>
      </c>
      <c r="W4147">
        <v>1.3</v>
      </c>
      <c r="X4147">
        <v>10.039999999999999</v>
      </c>
      <c r="Y4147">
        <v>15.69</v>
      </c>
      <c r="Z4147">
        <v>17.649999999999999</v>
      </c>
      <c r="AA4147">
        <v>0</v>
      </c>
      <c r="AB4147" s="17">
        <v>0.38239757207890751</v>
      </c>
      <c r="AC4147" s="17">
        <v>0.41391585760517802</v>
      </c>
      <c r="AD4147" s="17">
        <v>0.26967592592592587</v>
      </c>
      <c r="AE4147" s="17">
        <v>0.7146207974980453</v>
      </c>
    </row>
    <row r="4148" spans="1:31" x14ac:dyDescent="0.35">
      <c r="A4148" t="str">
        <f t="shared" si="256"/>
        <v>December</v>
      </c>
      <c r="B4148">
        <f t="shared" si="257"/>
        <v>2024</v>
      </c>
      <c r="C4148" s="18">
        <v>45657</v>
      </c>
      <c r="D4148" t="s">
        <v>1394</v>
      </c>
      <c r="E4148" t="s">
        <v>29</v>
      </c>
      <c r="F4148" t="s">
        <v>1392</v>
      </c>
      <c r="G4148" s="15">
        <v>0.82840000000000003</v>
      </c>
      <c r="H4148" s="15" t="str">
        <f t="shared" si="258"/>
        <v>Cukup</v>
      </c>
      <c r="I4148" s="15">
        <v>0.85446105091354863</v>
      </c>
      <c r="J4148" s="15" t="str">
        <f t="shared" si="259"/>
        <v>Baik</v>
      </c>
      <c r="K4148" s="15">
        <v>0.93796014546728146</v>
      </c>
      <c r="L4148">
        <v>0.88</v>
      </c>
      <c r="M4148">
        <v>5.67</v>
      </c>
      <c r="N4148">
        <v>7.71</v>
      </c>
      <c r="O4148">
        <v>8.41</v>
      </c>
      <c r="P4148" s="17">
        <v>0.54458500462820114</v>
      </c>
      <c r="Q4148" s="17">
        <v>0.39553429027113229</v>
      </c>
      <c r="R4148" s="17">
        <v>0.58033664881407809</v>
      </c>
      <c r="S4148" s="17">
        <v>0.60483870967741937</v>
      </c>
      <c r="T4148" s="17">
        <v>0.60483870967741937</v>
      </c>
      <c r="U4148" s="17">
        <v>0.89972230792965135</v>
      </c>
      <c r="V4148" s="17">
        <v>0.24807158284480099</v>
      </c>
      <c r="W4148">
        <v>4.03</v>
      </c>
      <c r="X4148">
        <v>5.91</v>
      </c>
      <c r="Y4148">
        <v>17.72</v>
      </c>
      <c r="Z4148">
        <v>12.55</v>
      </c>
      <c r="AA4148">
        <v>0</v>
      </c>
      <c r="AB4148" s="17">
        <v>0.42286141202839</v>
      </c>
      <c r="AC4148" s="17">
        <v>0.56765676567656764</v>
      </c>
      <c r="AD4148" s="17">
        <v>0.23407917383821</v>
      </c>
      <c r="AE4148" s="17">
        <v>0.57674418604651168</v>
      </c>
    </row>
    <row r="4149" spans="1:31" x14ac:dyDescent="0.35">
      <c r="A4149" t="str">
        <f t="shared" si="256"/>
        <v>December</v>
      </c>
      <c r="B4149">
        <f t="shared" si="257"/>
        <v>2024</v>
      </c>
      <c r="C4149" s="18">
        <v>45657</v>
      </c>
      <c r="D4149" t="s">
        <v>1394</v>
      </c>
      <c r="E4149" t="s">
        <v>62</v>
      </c>
      <c r="F4149" t="s">
        <v>1392</v>
      </c>
      <c r="G4149" s="15">
        <v>0.85959999999999992</v>
      </c>
      <c r="H4149" s="15" t="str">
        <f t="shared" si="258"/>
        <v>Baik</v>
      </c>
      <c r="I4149" s="15">
        <v>0.86650454870928306</v>
      </c>
      <c r="J4149" s="15" t="str">
        <f t="shared" si="259"/>
        <v>Baik</v>
      </c>
      <c r="K4149" s="15">
        <v>0.93708442488366583</v>
      </c>
      <c r="L4149">
        <v>3.93</v>
      </c>
      <c r="M4149">
        <v>4.21</v>
      </c>
      <c r="N4149">
        <v>6.04</v>
      </c>
      <c r="O4149">
        <v>7.69</v>
      </c>
      <c r="P4149" s="17">
        <v>0.65921787709497204</v>
      </c>
      <c r="Q4149" s="17">
        <v>0.73913043478260865</v>
      </c>
      <c r="R4149" s="17">
        <v>0.64619019492025986</v>
      </c>
      <c r="S4149" s="17">
        <v>0.77941176470588236</v>
      </c>
      <c r="T4149" s="17">
        <v>0.78109452736318408</v>
      </c>
      <c r="U4149" s="17">
        <v>0.98984255967496193</v>
      </c>
      <c r="V4149" s="17">
        <v>0.40782122905027929</v>
      </c>
      <c r="W4149">
        <v>2.78</v>
      </c>
      <c r="X4149">
        <v>7</v>
      </c>
      <c r="Y4149">
        <v>17.52</v>
      </c>
      <c r="Z4149">
        <v>24.52</v>
      </c>
      <c r="AA4149">
        <v>0</v>
      </c>
      <c r="AB4149" s="17">
        <v>0.64827586206896548</v>
      </c>
      <c r="AC4149" s="17">
        <v>0.67293540474243663</v>
      </c>
      <c r="AD4149" s="17">
        <v>0.60271903323262843</v>
      </c>
      <c r="AE4149" s="17">
        <v>0.68772782503037666</v>
      </c>
    </row>
    <row r="4150" spans="1:31" x14ac:dyDescent="0.35">
      <c r="A4150" t="str">
        <f t="shared" si="256"/>
        <v>January</v>
      </c>
      <c r="B4150">
        <f t="shared" si="257"/>
        <v>2025</v>
      </c>
      <c r="C4150" s="18">
        <v>45658</v>
      </c>
      <c r="D4150" t="s">
        <v>1378</v>
      </c>
      <c r="E4150" t="s">
        <v>110</v>
      </c>
      <c r="F4150" t="e">
        <f>VLOOKUP(E4150,#REF!,2,0)</f>
        <v>#REF!</v>
      </c>
      <c r="G4150" s="15">
        <v>0.89950000000000008</v>
      </c>
      <c r="H4150" s="15" t="str">
        <f t="shared" si="258"/>
        <v>Baik</v>
      </c>
      <c r="I4150" s="15">
        <v>0.88160306912033204</v>
      </c>
      <c r="J4150" s="15" t="str">
        <f t="shared" si="259"/>
        <v>Baik</v>
      </c>
      <c r="K4150" s="15">
        <v>0.98208019748666286</v>
      </c>
      <c r="L4150">
        <v>1.51</v>
      </c>
      <c r="M4150">
        <v>1.61</v>
      </c>
      <c r="N4150">
        <v>13.54</v>
      </c>
      <c r="O4150">
        <v>8.2200000000000006</v>
      </c>
      <c r="P4150" s="17">
        <v>0.90151515151515149</v>
      </c>
      <c r="Q4150" s="17">
        <v>0.94444444444444442</v>
      </c>
      <c r="R4150" s="17">
        <v>0.89473684210526316</v>
      </c>
      <c r="S4150" s="17">
        <v>0.35294117647058831</v>
      </c>
      <c r="T4150" s="17">
        <v>0.35294117647058831</v>
      </c>
      <c r="U4150" s="17">
        <v>0.99242424242424243</v>
      </c>
      <c r="V4150" s="17">
        <v>0.35606060606060608</v>
      </c>
      <c r="W4150">
        <v>0</v>
      </c>
      <c r="X4150">
        <v>9.11</v>
      </c>
      <c r="Y4150">
        <v>50.63</v>
      </c>
      <c r="Z4150">
        <v>50.42</v>
      </c>
      <c r="AA4150">
        <v>0</v>
      </c>
      <c r="AB4150" s="17">
        <v>0.914572864321608</v>
      </c>
      <c r="AC4150" s="17">
        <v>0.83606557377049184</v>
      </c>
      <c r="AD4150" s="17">
        <v>0.92878338278931749</v>
      </c>
      <c r="AE4150" s="17">
        <v>0.25490196078431371</v>
      </c>
    </row>
    <row r="4151" spans="1:31" x14ac:dyDescent="0.35">
      <c r="A4151" t="str">
        <f t="shared" si="256"/>
        <v>January</v>
      </c>
      <c r="B4151">
        <f t="shared" si="257"/>
        <v>2025</v>
      </c>
      <c r="C4151" s="18">
        <v>45658</v>
      </c>
      <c r="D4151" t="s">
        <v>1378</v>
      </c>
      <c r="E4151" t="s">
        <v>96</v>
      </c>
      <c r="F4151" t="e">
        <f>VLOOKUP(E4151,#REF!,2,0)</f>
        <v>#REF!</v>
      </c>
      <c r="G4151" s="15">
        <v>0.87190000000000001</v>
      </c>
      <c r="H4151" s="15" t="str">
        <f t="shared" si="258"/>
        <v>Baik</v>
      </c>
      <c r="I4151" s="15">
        <v>0.87321539999999986</v>
      </c>
      <c r="J4151" s="15" t="str">
        <f t="shared" si="259"/>
        <v>Baik</v>
      </c>
      <c r="K4151" s="15">
        <v>1.0045439999999999</v>
      </c>
      <c r="L4151">
        <v>0</v>
      </c>
      <c r="M4151">
        <v>0</v>
      </c>
      <c r="N4151">
        <v>2.54</v>
      </c>
      <c r="O4151">
        <v>3.64</v>
      </c>
      <c r="P4151" s="17">
        <v>0.53125</v>
      </c>
      <c r="Q4151" s="17">
        <v>0</v>
      </c>
      <c r="R4151" s="17">
        <v>0.53125</v>
      </c>
      <c r="S4151" s="17">
        <v>0</v>
      </c>
      <c r="T4151" s="17">
        <v>0</v>
      </c>
      <c r="U4151" s="17">
        <v>1</v>
      </c>
      <c r="V4151" s="17">
        <v>0.15625</v>
      </c>
      <c r="W4151">
        <v>0</v>
      </c>
      <c r="X4151">
        <v>1.48</v>
      </c>
      <c r="Y4151">
        <v>39.93</v>
      </c>
      <c r="Z4151">
        <v>26.6</v>
      </c>
      <c r="AA4151">
        <v>0</v>
      </c>
      <c r="AB4151" s="17">
        <v>0.46753246753246752</v>
      </c>
      <c r="AC4151" s="17">
        <v>0.19047619047619049</v>
      </c>
      <c r="AD4151" s="17">
        <v>0.6</v>
      </c>
      <c r="AE4151" s="17">
        <v>0</v>
      </c>
    </row>
    <row r="4152" spans="1:31" x14ac:dyDescent="0.35">
      <c r="A4152" t="str">
        <f t="shared" si="256"/>
        <v>January</v>
      </c>
      <c r="B4152">
        <f t="shared" si="257"/>
        <v>2025</v>
      </c>
      <c r="C4152" s="18">
        <v>45658</v>
      </c>
      <c r="D4152" t="s">
        <v>1378</v>
      </c>
      <c r="E4152" t="s">
        <v>132</v>
      </c>
      <c r="F4152" t="e">
        <f>VLOOKUP(E4152,#REF!,2,0)</f>
        <v>#REF!</v>
      </c>
      <c r="G4152" s="15">
        <v>0.93730000000000002</v>
      </c>
      <c r="H4152" s="15" t="str">
        <f t="shared" si="258"/>
        <v>Baik Sekali</v>
      </c>
      <c r="I4152" s="15">
        <v>0.94310185000000013</v>
      </c>
      <c r="J4152" s="15" t="str">
        <f t="shared" si="259"/>
        <v>Baik Sekali</v>
      </c>
      <c r="K4152" s="15">
        <v>1.008291</v>
      </c>
      <c r="L4152">
        <v>0</v>
      </c>
      <c r="M4152">
        <v>2.78</v>
      </c>
      <c r="N4152">
        <v>2.68</v>
      </c>
      <c r="O4152">
        <v>5.7</v>
      </c>
      <c r="P4152" s="17">
        <v>0.61290322580645162</v>
      </c>
      <c r="Q4152" s="17">
        <v>0.5</v>
      </c>
      <c r="R4152" s="17">
        <v>0.62068965517241381</v>
      </c>
      <c r="S4152" s="17">
        <v>1</v>
      </c>
      <c r="T4152" s="17">
        <v>1</v>
      </c>
      <c r="U4152" s="17">
        <v>0.967741935483871</v>
      </c>
      <c r="V4152" s="17">
        <v>0.38709677419354838</v>
      </c>
      <c r="W4152">
        <v>0</v>
      </c>
      <c r="X4152">
        <v>2.14</v>
      </c>
      <c r="Y4152">
        <v>29.79</v>
      </c>
      <c r="Z4152">
        <v>29.22</v>
      </c>
      <c r="AA4152">
        <v>0</v>
      </c>
      <c r="AB4152" s="17">
        <v>0.1228070175438596</v>
      </c>
      <c r="AC4152" s="17">
        <v>0</v>
      </c>
      <c r="AD4152" s="17">
        <v>0.36842105263157893</v>
      </c>
      <c r="AE4152" s="17">
        <v>0</v>
      </c>
    </row>
    <row r="4153" spans="1:31" x14ac:dyDescent="0.35">
      <c r="A4153" t="str">
        <f t="shared" si="256"/>
        <v>January</v>
      </c>
      <c r="B4153">
        <f t="shared" si="257"/>
        <v>2025</v>
      </c>
      <c r="C4153" s="18">
        <v>45658</v>
      </c>
      <c r="D4153" t="s">
        <v>1378</v>
      </c>
      <c r="E4153" t="s">
        <v>23</v>
      </c>
      <c r="F4153" t="e">
        <f>VLOOKUP(E4153,#REF!,2,0)</f>
        <v>#REF!</v>
      </c>
      <c r="G4153" s="15">
        <v>0.88529999999999998</v>
      </c>
      <c r="H4153" s="15" t="str">
        <f t="shared" si="258"/>
        <v>Baik</v>
      </c>
      <c r="I4153" s="15">
        <v>0.88725795154241638</v>
      </c>
      <c r="J4153" s="15" t="str">
        <f t="shared" si="259"/>
        <v>Baik</v>
      </c>
      <c r="K4153" s="15">
        <v>0.99916557583547561</v>
      </c>
      <c r="L4153">
        <v>0.24</v>
      </c>
      <c r="M4153">
        <v>2.2400000000000002</v>
      </c>
      <c r="N4153">
        <v>2.67</v>
      </c>
      <c r="O4153">
        <v>1.1499999999999999</v>
      </c>
      <c r="P4153" s="17">
        <v>0.27868852459016391</v>
      </c>
      <c r="Q4153" s="17">
        <v>0.2857142857142857</v>
      </c>
      <c r="R4153" s="17">
        <v>0.27659574468085107</v>
      </c>
      <c r="S4153" s="17">
        <v>0.25</v>
      </c>
      <c r="T4153" s="17">
        <v>0.25</v>
      </c>
      <c r="U4153" s="17">
        <v>1</v>
      </c>
      <c r="V4153" s="17">
        <v>0.1475409836065574</v>
      </c>
      <c r="W4153">
        <v>0.16</v>
      </c>
      <c r="X4153">
        <v>2.63</v>
      </c>
      <c r="Y4153">
        <v>27.56</v>
      </c>
      <c r="Z4153">
        <v>47.4</v>
      </c>
      <c r="AA4153">
        <v>0</v>
      </c>
      <c r="AB4153" s="17">
        <v>0.185792349726776</v>
      </c>
      <c r="AC4153" s="17">
        <v>0.41666666666666669</v>
      </c>
      <c r="AD4153" s="17">
        <v>9.7014925373134331E-2</v>
      </c>
      <c r="AE4153" s="17">
        <v>0.2</v>
      </c>
    </row>
    <row r="4154" spans="1:31" x14ac:dyDescent="0.35">
      <c r="A4154" t="str">
        <f t="shared" si="256"/>
        <v>January</v>
      </c>
      <c r="B4154">
        <f t="shared" si="257"/>
        <v>2025</v>
      </c>
      <c r="C4154" s="18">
        <v>45658</v>
      </c>
      <c r="D4154" t="s">
        <v>1378</v>
      </c>
      <c r="E4154" t="s">
        <v>134</v>
      </c>
      <c r="F4154" t="e">
        <f>VLOOKUP(E4154,#REF!,2,0)</f>
        <v>#REF!</v>
      </c>
      <c r="G4154" s="15">
        <v>0.92500000000000004</v>
      </c>
      <c r="H4154" s="15" t="str">
        <f t="shared" si="258"/>
        <v>Baik Sekali</v>
      </c>
      <c r="I4154" s="15">
        <v>0.92178294999999999</v>
      </c>
      <c r="J4154" s="15" t="str">
        <f t="shared" si="259"/>
        <v>Baik Sekali</v>
      </c>
      <c r="K4154" s="15">
        <v>1.0012369999999999</v>
      </c>
      <c r="L4154">
        <v>2.04</v>
      </c>
      <c r="M4154">
        <v>1.54</v>
      </c>
      <c r="N4154">
        <v>3.72</v>
      </c>
      <c r="O4154">
        <v>7.2</v>
      </c>
      <c r="P4154" s="17">
        <v>0.31034482758620691</v>
      </c>
      <c r="Q4154" s="17">
        <v>0.26923076923076922</v>
      </c>
      <c r="R4154" s="17">
        <v>0.34375</v>
      </c>
      <c r="S4154" s="17">
        <v>0.5714285714285714</v>
      </c>
      <c r="T4154" s="17">
        <v>0.5714285714285714</v>
      </c>
      <c r="U4154" s="17">
        <v>1</v>
      </c>
      <c r="V4154" s="17">
        <v>0.18965517241379309</v>
      </c>
      <c r="W4154">
        <v>0</v>
      </c>
      <c r="X4154">
        <v>2.09</v>
      </c>
      <c r="Y4154">
        <v>17.89</v>
      </c>
      <c r="Z4154">
        <v>20.62</v>
      </c>
      <c r="AA4154">
        <v>0</v>
      </c>
      <c r="AB4154" s="17">
        <v>6.4102564102564097E-2</v>
      </c>
      <c r="AC4154" s="17">
        <v>0.35</v>
      </c>
      <c r="AD4154" s="17">
        <v>4.5186640471512773E-2</v>
      </c>
      <c r="AE4154" s="17">
        <v>0.7142857142857143</v>
      </c>
    </row>
    <row r="4155" spans="1:31" x14ac:dyDescent="0.35">
      <c r="A4155" t="str">
        <f t="shared" si="256"/>
        <v>January</v>
      </c>
      <c r="B4155">
        <f t="shared" si="257"/>
        <v>2025</v>
      </c>
      <c r="C4155" s="18">
        <v>45658</v>
      </c>
      <c r="D4155" t="s">
        <v>1378</v>
      </c>
      <c r="E4155" t="s">
        <v>150</v>
      </c>
      <c r="F4155" t="e">
        <f>VLOOKUP(E4155,#REF!,2,0)</f>
        <v>#REF!</v>
      </c>
      <c r="G4155" s="15">
        <v>0.92830000000000001</v>
      </c>
      <c r="H4155" s="15" t="str">
        <f t="shared" si="258"/>
        <v>Baik Sekali</v>
      </c>
      <c r="I4155" s="15">
        <v>0.92500211821575962</v>
      </c>
      <c r="J4155" s="15" t="str">
        <f t="shared" si="259"/>
        <v>Baik Sekali</v>
      </c>
      <c r="K4155" s="15">
        <v>0.99743462347359868</v>
      </c>
      <c r="L4155">
        <v>0.41</v>
      </c>
      <c r="M4155">
        <v>5.13</v>
      </c>
      <c r="N4155">
        <v>9.5399999999999991</v>
      </c>
      <c r="O4155">
        <v>2.57</v>
      </c>
      <c r="P4155" s="17">
        <v>0.3783783783783784</v>
      </c>
      <c r="Q4155" s="17">
        <v>0.7142857142857143</v>
      </c>
      <c r="R4155" s="17">
        <v>0.2452830188679245</v>
      </c>
      <c r="S4155" s="17">
        <v>0.66666666666666663</v>
      </c>
      <c r="T4155" s="17">
        <v>0.66666666666666663</v>
      </c>
      <c r="U4155" s="17">
        <v>0.97297297297297303</v>
      </c>
      <c r="V4155" s="17">
        <v>0.28378378378378383</v>
      </c>
      <c r="W4155">
        <v>0.22</v>
      </c>
      <c r="X4155">
        <v>1.22</v>
      </c>
      <c r="Y4155">
        <v>18.809999999999999</v>
      </c>
      <c r="Z4155">
        <v>31.7</v>
      </c>
      <c r="AA4155">
        <v>0</v>
      </c>
      <c r="AB4155" s="17">
        <v>0.43518518518518517</v>
      </c>
      <c r="AC4155" s="17">
        <v>0.29411764705882348</v>
      </c>
      <c r="AD4155" s="17">
        <v>0.46666666666666667</v>
      </c>
      <c r="AE4155" s="17">
        <v>0.4</v>
      </c>
    </row>
    <row r="4156" spans="1:31" x14ac:dyDescent="0.35">
      <c r="A4156" t="str">
        <f t="shared" si="256"/>
        <v>January</v>
      </c>
      <c r="B4156">
        <f t="shared" si="257"/>
        <v>2025</v>
      </c>
      <c r="C4156" s="18">
        <v>45658</v>
      </c>
      <c r="D4156" t="s">
        <v>1384</v>
      </c>
      <c r="E4156" t="s">
        <v>120</v>
      </c>
      <c r="F4156" t="e">
        <f>VLOOKUP(E4156,#REF!,2,0)</f>
        <v>#REF!</v>
      </c>
      <c r="G4156" s="15">
        <v>0.88329999999999997</v>
      </c>
      <c r="H4156" s="15" t="str">
        <f t="shared" si="258"/>
        <v>Baik</v>
      </c>
      <c r="I4156" s="15">
        <v>0.88198777682619645</v>
      </c>
      <c r="J4156" s="15" t="str">
        <f t="shared" si="259"/>
        <v>Baik</v>
      </c>
      <c r="K4156" s="15">
        <v>1.0017507909319898</v>
      </c>
      <c r="L4156">
        <v>0</v>
      </c>
      <c r="M4156">
        <v>3.08</v>
      </c>
      <c r="N4156">
        <v>9.57</v>
      </c>
      <c r="O4156">
        <v>8.48</v>
      </c>
      <c r="P4156" s="17">
        <v>0.19444444444444439</v>
      </c>
      <c r="Q4156" s="17">
        <v>0.22222222222222221</v>
      </c>
      <c r="R4156" s="17">
        <v>0.19047619047619049</v>
      </c>
      <c r="S4156" s="17">
        <v>0.5</v>
      </c>
      <c r="T4156" s="17">
        <v>0.5</v>
      </c>
      <c r="U4156" s="17">
        <v>1</v>
      </c>
      <c r="V4156" s="17">
        <v>0.1111111111111111</v>
      </c>
      <c r="W4156">
        <v>0</v>
      </c>
      <c r="X4156">
        <v>4.8899999999999997</v>
      </c>
      <c r="Y4156">
        <v>43.15</v>
      </c>
      <c r="Z4156">
        <v>20.57</v>
      </c>
      <c r="AA4156">
        <v>0</v>
      </c>
      <c r="AB4156" s="17">
        <v>0.25786163522012578</v>
      </c>
      <c r="AC4156" s="17">
        <v>0.52631578947368418</v>
      </c>
      <c r="AD4156" s="17">
        <v>0.1735537190082645</v>
      </c>
      <c r="AE4156" s="17">
        <v>0.85</v>
      </c>
    </row>
    <row r="4157" spans="1:31" x14ac:dyDescent="0.35">
      <c r="A4157" t="str">
        <f t="shared" si="256"/>
        <v>January</v>
      </c>
      <c r="B4157">
        <f t="shared" si="257"/>
        <v>2025</v>
      </c>
      <c r="C4157" s="18">
        <v>45658</v>
      </c>
      <c r="D4157" t="s">
        <v>1384</v>
      </c>
      <c r="E4157" t="s">
        <v>124</v>
      </c>
      <c r="F4157" t="e">
        <f>VLOOKUP(E4157,#REF!,2,0)</f>
        <v>#REF!</v>
      </c>
      <c r="G4157" s="15">
        <v>0.92159999999999997</v>
      </c>
      <c r="H4157" s="15" t="str">
        <f t="shared" si="258"/>
        <v>Baik Sekali</v>
      </c>
      <c r="I4157" s="15">
        <v>0.94431209025481255</v>
      </c>
      <c r="J4157" s="15" t="str">
        <f t="shared" si="259"/>
        <v>Baik Sekali</v>
      </c>
      <c r="K4157" s="15">
        <v>0.99967740072803568</v>
      </c>
      <c r="L4157">
        <v>0</v>
      </c>
      <c r="M4157">
        <v>6.02</v>
      </c>
      <c r="N4157">
        <v>32.909999999999997</v>
      </c>
      <c r="O4157">
        <v>4.99</v>
      </c>
      <c r="P4157" s="17">
        <v>0.83333333333333337</v>
      </c>
      <c r="Q4157" s="17">
        <v>1</v>
      </c>
      <c r="R4157" s="17">
        <v>0.8125</v>
      </c>
      <c r="S4157" s="17">
        <v>1</v>
      </c>
      <c r="T4157" s="17">
        <v>1</v>
      </c>
      <c r="U4157" s="17">
        <v>1</v>
      </c>
      <c r="V4157" s="17">
        <v>0.3888888888888889</v>
      </c>
      <c r="W4157">
        <v>0.11</v>
      </c>
      <c r="X4157">
        <v>15.67</v>
      </c>
      <c r="Y4157">
        <v>40.299999999999997</v>
      </c>
      <c r="Z4157">
        <v>76.069999999999993</v>
      </c>
      <c r="AA4157">
        <v>0</v>
      </c>
      <c r="AB4157" s="17">
        <v>0.52482269503546097</v>
      </c>
      <c r="AC4157" s="17">
        <v>0.45454545454545447</v>
      </c>
      <c r="AD4157" s="17">
        <v>0.53781512605042014</v>
      </c>
      <c r="AE4157" s="17">
        <v>0.5</v>
      </c>
    </row>
    <row r="4158" spans="1:31" x14ac:dyDescent="0.35">
      <c r="A4158" t="str">
        <f t="shared" si="256"/>
        <v>January</v>
      </c>
      <c r="B4158">
        <f t="shared" si="257"/>
        <v>2025</v>
      </c>
      <c r="C4158" s="18">
        <v>45658</v>
      </c>
      <c r="D4158" t="s">
        <v>1384</v>
      </c>
      <c r="E4158" t="s">
        <v>32</v>
      </c>
      <c r="F4158" t="e">
        <f>VLOOKUP(E4158,#REF!,2,0)</f>
        <v>#REF!</v>
      </c>
      <c r="G4158" s="15">
        <v>0.9123</v>
      </c>
      <c r="H4158" s="15" t="str">
        <f t="shared" si="258"/>
        <v>Baik Sekali</v>
      </c>
      <c r="I4158" s="15">
        <v>0.90411765655365339</v>
      </c>
      <c r="J4158" s="15" t="str">
        <f t="shared" si="259"/>
        <v>Baik Sekali</v>
      </c>
      <c r="K4158" s="15">
        <v>0.98512187586758104</v>
      </c>
      <c r="L4158">
        <v>0.76</v>
      </c>
      <c r="M4158">
        <v>6.18</v>
      </c>
      <c r="N4158">
        <v>4.49</v>
      </c>
      <c r="O4158">
        <v>7.26</v>
      </c>
      <c r="P4158" s="17">
        <v>0.32203389830508472</v>
      </c>
      <c r="Q4158" s="17">
        <v>0.5</v>
      </c>
      <c r="R4158" s="17">
        <v>0.20833333333333329</v>
      </c>
      <c r="S4158" s="17">
        <v>0.60869565217391308</v>
      </c>
      <c r="T4158" s="17">
        <v>0.60869565217391308</v>
      </c>
      <c r="U4158" s="17">
        <v>0.98305084745762716</v>
      </c>
      <c r="V4158" s="17">
        <v>0.1864406779661017</v>
      </c>
      <c r="W4158">
        <v>0.01</v>
      </c>
      <c r="X4158">
        <v>10.9</v>
      </c>
      <c r="Y4158">
        <v>29.48</v>
      </c>
      <c r="Z4158">
        <v>44.51</v>
      </c>
      <c r="AA4158">
        <v>0</v>
      </c>
      <c r="AB4158" s="17">
        <v>9.9688473520249218E-2</v>
      </c>
      <c r="AC4158" s="17">
        <v>0.34545454545454551</v>
      </c>
      <c r="AD4158" s="17">
        <v>5.2419354838709679E-2</v>
      </c>
      <c r="AE4158" s="17">
        <v>0.73684210526315785</v>
      </c>
    </row>
    <row r="4159" spans="1:31" x14ac:dyDescent="0.35">
      <c r="A4159" t="str">
        <f t="shared" si="256"/>
        <v>January</v>
      </c>
      <c r="B4159">
        <f t="shared" si="257"/>
        <v>2025</v>
      </c>
      <c r="C4159" s="18">
        <v>45658</v>
      </c>
      <c r="D4159" t="s">
        <v>1384</v>
      </c>
      <c r="E4159" t="s">
        <v>154</v>
      </c>
      <c r="F4159" t="e">
        <f>VLOOKUP(E4159,#REF!,2,0)</f>
        <v>#REF!</v>
      </c>
      <c r="G4159" s="15">
        <v>0.92920000000000003</v>
      </c>
      <c r="H4159" s="15" t="str">
        <f t="shared" si="258"/>
        <v>Baik Sekali</v>
      </c>
      <c r="I4159" s="15">
        <v>0.93703657719936717</v>
      </c>
      <c r="J4159" s="15" t="str">
        <f t="shared" si="259"/>
        <v>Baik Sekali</v>
      </c>
      <c r="K4159" s="15">
        <v>0.99839022056962023</v>
      </c>
      <c r="L4159">
        <v>0</v>
      </c>
      <c r="M4159">
        <v>8.9600000000000009</v>
      </c>
      <c r="N4159">
        <v>2.38</v>
      </c>
      <c r="O4159">
        <v>4.46</v>
      </c>
      <c r="P4159" s="17">
        <v>0.45614035087719301</v>
      </c>
      <c r="Q4159" s="17">
        <v>1</v>
      </c>
      <c r="R4159" s="17">
        <v>0.40384615384615391</v>
      </c>
      <c r="S4159" s="17">
        <v>1</v>
      </c>
      <c r="T4159" s="17">
        <v>1</v>
      </c>
      <c r="U4159" s="17">
        <v>1</v>
      </c>
      <c r="V4159" s="17">
        <v>0.40350877192982448</v>
      </c>
      <c r="W4159">
        <v>0</v>
      </c>
      <c r="X4159">
        <v>7.05</v>
      </c>
      <c r="Y4159">
        <v>17.82</v>
      </c>
      <c r="Z4159">
        <v>39.01</v>
      </c>
      <c r="AA4159">
        <v>0</v>
      </c>
      <c r="AB4159" s="17">
        <v>0.62184873949579833</v>
      </c>
      <c r="AC4159" s="17">
        <v>0.5</v>
      </c>
      <c r="AD4159" s="17">
        <v>0.65555555555555556</v>
      </c>
      <c r="AE4159" s="17">
        <v>0.42857142857142849</v>
      </c>
    </row>
    <row r="4160" spans="1:31" x14ac:dyDescent="0.35">
      <c r="A4160" t="str">
        <f t="shared" si="256"/>
        <v>January</v>
      </c>
      <c r="B4160">
        <f t="shared" si="257"/>
        <v>2025</v>
      </c>
      <c r="C4160" s="18">
        <v>45658</v>
      </c>
      <c r="D4160" t="s">
        <v>1384</v>
      </c>
      <c r="E4160" t="s">
        <v>72</v>
      </c>
      <c r="F4160" t="e">
        <f>VLOOKUP(E4160,#REF!,2,0)</f>
        <v>#REF!</v>
      </c>
      <c r="G4160" s="15">
        <v>0.93330000000000002</v>
      </c>
      <c r="H4160" s="15" t="str">
        <f t="shared" si="258"/>
        <v>Baik Sekali</v>
      </c>
      <c r="I4160" s="15">
        <v>0.89112908264725588</v>
      </c>
      <c r="J4160" s="15" t="str">
        <f t="shared" si="259"/>
        <v>Baik</v>
      </c>
      <c r="K4160" s="15">
        <v>0.99351166470644514</v>
      </c>
      <c r="L4160">
        <v>0</v>
      </c>
      <c r="M4160">
        <v>5.3</v>
      </c>
      <c r="N4160">
        <v>12.64</v>
      </c>
      <c r="O4160">
        <v>9.77</v>
      </c>
      <c r="P4160" s="17">
        <v>0.25675675675675669</v>
      </c>
      <c r="Q4160" s="17">
        <v>0.23529411764705879</v>
      </c>
      <c r="R4160" s="17">
        <v>0.26315789473684209</v>
      </c>
      <c r="S4160" s="17">
        <v>0.5</v>
      </c>
      <c r="T4160" s="17">
        <v>0.5</v>
      </c>
      <c r="U4160" s="17">
        <v>1</v>
      </c>
      <c r="V4160" s="17">
        <v>0.17567567567567571</v>
      </c>
      <c r="W4160">
        <v>15.94</v>
      </c>
      <c r="X4160">
        <v>4.24</v>
      </c>
      <c r="Y4160">
        <v>33.79</v>
      </c>
      <c r="Z4160">
        <v>29.58</v>
      </c>
      <c r="AA4160">
        <v>0</v>
      </c>
      <c r="AB4160" s="17">
        <v>0.38064516129032261</v>
      </c>
      <c r="AC4160" s="17">
        <v>0.52631578947368418</v>
      </c>
      <c r="AD4160" s="17">
        <v>0.33108108108108109</v>
      </c>
      <c r="AE4160" s="17">
        <v>0.92500000000000004</v>
      </c>
    </row>
    <row r="4161" spans="1:31" x14ac:dyDescent="0.35">
      <c r="A4161" t="str">
        <f t="shared" si="256"/>
        <v>January</v>
      </c>
      <c r="B4161">
        <f t="shared" si="257"/>
        <v>2025</v>
      </c>
      <c r="C4161" s="18">
        <v>45658</v>
      </c>
      <c r="D4161" t="s">
        <v>1387</v>
      </c>
      <c r="E4161" t="s">
        <v>116</v>
      </c>
      <c r="F4161" t="e">
        <f>VLOOKUP(E4161,#REF!,2,0)</f>
        <v>#REF!</v>
      </c>
      <c r="G4161" s="15">
        <v>0.91799999999999993</v>
      </c>
      <c r="H4161" s="15" t="str">
        <f t="shared" si="258"/>
        <v>Baik Sekali</v>
      </c>
      <c r="I4161" s="15">
        <v>0.91992165000000004</v>
      </c>
      <c r="J4161" s="15" t="str">
        <f t="shared" si="259"/>
        <v>Baik Sekali</v>
      </c>
      <c r="K4161" s="15">
        <v>0.995919</v>
      </c>
      <c r="L4161">
        <v>1.32</v>
      </c>
      <c r="M4161">
        <v>3.12</v>
      </c>
      <c r="N4161">
        <v>2.2400000000000002</v>
      </c>
      <c r="O4161">
        <v>3.72</v>
      </c>
      <c r="P4161" s="17">
        <v>0.2073170731707317</v>
      </c>
      <c r="Q4161" s="17">
        <v>0.3125</v>
      </c>
      <c r="R4161" s="17">
        <v>0.1818181818181818</v>
      </c>
      <c r="S4161" s="17">
        <v>0.4</v>
      </c>
      <c r="T4161" s="17">
        <v>0.4</v>
      </c>
      <c r="U4161" s="17">
        <v>1</v>
      </c>
      <c r="V4161" s="17">
        <v>9.7560975609756101E-2</v>
      </c>
      <c r="W4161">
        <v>0</v>
      </c>
      <c r="X4161">
        <v>3.69</v>
      </c>
      <c r="Y4161">
        <v>2.69</v>
      </c>
      <c r="Z4161">
        <v>5.86</v>
      </c>
      <c r="AA4161">
        <v>0</v>
      </c>
      <c r="AB4161" s="17">
        <v>0.2196078431372549</v>
      </c>
      <c r="AC4161" s="17">
        <v>0.2807017543859649</v>
      </c>
      <c r="AD4161" s="17">
        <v>0.52173913043478259</v>
      </c>
      <c r="AE4161" s="17">
        <v>0.78125</v>
      </c>
    </row>
    <row r="4162" spans="1:31" x14ac:dyDescent="0.35">
      <c r="A4162" t="str">
        <f t="shared" si="256"/>
        <v>January</v>
      </c>
      <c r="B4162">
        <f t="shared" si="257"/>
        <v>2025</v>
      </c>
      <c r="C4162" s="18">
        <v>45658</v>
      </c>
      <c r="D4162" t="s">
        <v>1387</v>
      </c>
      <c r="E4162" t="s">
        <v>64</v>
      </c>
      <c r="F4162" t="e">
        <f>VLOOKUP(E4162,#REF!,2,0)</f>
        <v>#REF!</v>
      </c>
      <c r="G4162" s="15">
        <v>0.9373999999999999</v>
      </c>
      <c r="H4162" s="15" t="str">
        <f t="shared" si="258"/>
        <v>Baik Sekali</v>
      </c>
      <c r="I4162" s="15">
        <v>0.92567196813602026</v>
      </c>
      <c r="J4162" s="15" t="str">
        <f t="shared" si="259"/>
        <v>Baik Sekali</v>
      </c>
      <c r="K4162" s="15">
        <v>0.99749133753148611</v>
      </c>
      <c r="L4162">
        <v>2.6</v>
      </c>
      <c r="M4162">
        <v>2.4900000000000002</v>
      </c>
      <c r="N4162">
        <v>4.88</v>
      </c>
      <c r="O4162">
        <v>1.9</v>
      </c>
      <c r="P4162" s="17">
        <v>0.43877551020408162</v>
      </c>
      <c r="Q4162" s="17">
        <v>0.48148148148148151</v>
      </c>
      <c r="R4162" s="17">
        <v>0.42253521126760563</v>
      </c>
      <c r="S4162" s="17">
        <v>0.61538461538461542</v>
      </c>
      <c r="T4162" s="17">
        <v>0.61538461538461542</v>
      </c>
      <c r="U4162" s="17">
        <v>0.98979591836734693</v>
      </c>
      <c r="V4162" s="17">
        <v>0.34693877551020408</v>
      </c>
      <c r="W4162">
        <v>0</v>
      </c>
      <c r="X4162">
        <v>4.45</v>
      </c>
      <c r="Y4162">
        <v>23.04</v>
      </c>
      <c r="Z4162">
        <v>15.34</v>
      </c>
      <c r="AA4162">
        <v>0</v>
      </c>
      <c r="AB4162" s="17">
        <v>0.64529914529914534</v>
      </c>
      <c r="AC4162" s="17">
        <v>0.62758620689655176</v>
      </c>
      <c r="AD4162" s="17">
        <v>0.8</v>
      </c>
      <c r="AE4162" s="17">
        <v>0.74725274725274726</v>
      </c>
    </row>
    <row r="4163" spans="1:31" x14ac:dyDescent="0.35">
      <c r="A4163" t="str">
        <f t="shared" ref="A4163:A4226" si="260">TEXT(C4163, "mmmm")</f>
        <v>January</v>
      </c>
      <c r="B4163">
        <f t="shared" ref="B4163:B4226" si="261">YEAR(C4163)</f>
        <v>2025</v>
      </c>
      <c r="C4163" s="18">
        <v>45658</v>
      </c>
      <c r="D4163" t="s">
        <v>1387</v>
      </c>
      <c r="E4163" t="s">
        <v>56</v>
      </c>
      <c r="F4163" t="e">
        <f>VLOOKUP(E4163,#REF!,2,0)</f>
        <v>#REF!</v>
      </c>
      <c r="G4163" s="15">
        <v>0.97599999999999998</v>
      </c>
      <c r="H4163" s="15" t="str">
        <f t="shared" ref="H4163:H4226" si="262">IF(G4163&gt;=0.95,"Istimewa",IF(G4163&gt;=0.9,"Baik Sekali",IF(G4163&gt;=0.85,"Baik",IF(G4163&gt;=0.8,"Cukup","Kurang"))))</f>
        <v>Istimewa</v>
      </c>
      <c r="I4163" s="15">
        <v>0.9682379000000001</v>
      </c>
      <c r="J4163" s="15" t="str">
        <f t="shared" ref="J4163:J4226" si="263">IF(I4163&gt;=0.95,"Istimewa",IF(I4163&gt;=0.9,"Baik Sekali",IF(I4163&gt;=0.85,"Baik",IF(I4163&gt;=0.8,"Cukup","Kurang"))))</f>
        <v>Istimewa</v>
      </c>
      <c r="K4163" s="15">
        <v>0.998394</v>
      </c>
      <c r="L4163">
        <v>0</v>
      </c>
      <c r="M4163">
        <v>2.44</v>
      </c>
      <c r="N4163">
        <v>0.54</v>
      </c>
      <c r="O4163">
        <v>1.37</v>
      </c>
      <c r="P4163" s="17">
        <v>0.4375</v>
      </c>
      <c r="Q4163" s="17">
        <v>0.5</v>
      </c>
      <c r="R4163" s="17">
        <v>0.42857142857142849</v>
      </c>
      <c r="S4163" s="17">
        <v>1</v>
      </c>
      <c r="T4163" s="17">
        <v>1</v>
      </c>
      <c r="U4163" s="17">
        <v>1</v>
      </c>
      <c r="V4163" s="17">
        <v>0.4375</v>
      </c>
      <c r="W4163">
        <v>0</v>
      </c>
      <c r="X4163">
        <v>4.9800000000000004</v>
      </c>
      <c r="Y4163">
        <v>10.73</v>
      </c>
      <c r="Z4163">
        <v>18.97</v>
      </c>
      <c r="AA4163">
        <v>0</v>
      </c>
      <c r="AB4163" s="17">
        <v>0.49019607843137247</v>
      </c>
      <c r="AC4163" s="17">
        <v>0.66666666666666663</v>
      </c>
      <c r="AD4163" s="17">
        <v>0.9</v>
      </c>
      <c r="AE4163" s="17">
        <v>0.9285714285714286</v>
      </c>
    </row>
    <row r="4164" spans="1:31" x14ac:dyDescent="0.35">
      <c r="A4164" t="str">
        <f t="shared" si="260"/>
        <v>January</v>
      </c>
      <c r="B4164">
        <f t="shared" si="261"/>
        <v>2025</v>
      </c>
      <c r="C4164" s="18">
        <v>45658</v>
      </c>
      <c r="D4164" t="s">
        <v>1387</v>
      </c>
      <c r="E4164" t="s">
        <v>80</v>
      </c>
      <c r="F4164" t="e">
        <f>VLOOKUP(E4164,#REF!,2,0)</f>
        <v>#REF!</v>
      </c>
      <c r="G4164" s="15">
        <v>0.91830000000000001</v>
      </c>
      <c r="H4164" s="15" t="str">
        <f t="shared" si="262"/>
        <v>Baik Sekali</v>
      </c>
      <c r="I4164" s="15">
        <v>0.92224125000000012</v>
      </c>
      <c r="J4164" s="15" t="str">
        <f t="shared" si="263"/>
        <v>Baik Sekali</v>
      </c>
      <c r="K4164" s="15">
        <v>0.99697500000000006</v>
      </c>
      <c r="L4164">
        <v>1.68</v>
      </c>
      <c r="M4164">
        <v>2.89</v>
      </c>
      <c r="N4164">
        <v>3.14</v>
      </c>
      <c r="O4164">
        <v>7.21</v>
      </c>
      <c r="P4164" s="17">
        <v>0.40677966101694918</v>
      </c>
      <c r="Q4164" s="17">
        <v>0.37931034482758619</v>
      </c>
      <c r="R4164" s="17">
        <v>0.4157303370786517</v>
      </c>
      <c r="S4164" s="17">
        <v>0.36363636363636359</v>
      </c>
      <c r="T4164" s="17">
        <v>0.36363636363636359</v>
      </c>
      <c r="U4164" s="17">
        <v>0.94915254237288138</v>
      </c>
      <c r="V4164" s="17">
        <v>0.25423728813559321</v>
      </c>
      <c r="W4164">
        <v>0</v>
      </c>
      <c r="X4164">
        <v>6.57</v>
      </c>
      <c r="Y4164">
        <v>25.67</v>
      </c>
      <c r="Z4164">
        <v>7.2</v>
      </c>
      <c r="AA4164">
        <v>0</v>
      </c>
      <c r="AB4164" s="17">
        <v>0.41044776119402993</v>
      </c>
      <c r="AC4164" s="17">
        <v>0.29464285714285721</v>
      </c>
      <c r="AD4164" s="17">
        <v>0.7142857142857143</v>
      </c>
      <c r="AE4164" s="17">
        <v>0.90909090909090906</v>
      </c>
    </row>
    <row r="4165" spans="1:31" x14ac:dyDescent="0.35">
      <c r="A4165" t="str">
        <f t="shared" si="260"/>
        <v>January</v>
      </c>
      <c r="B4165">
        <f t="shared" si="261"/>
        <v>2025</v>
      </c>
      <c r="C4165" s="18">
        <v>45658</v>
      </c>
      <c r="D4165" t="s">
        <v>1387</v>
      </c>
      <c r="E4165" t="s">
        <v>74</v>
      </c>
      <c r="F4165" t="e">
        <f>VLOOKUP(E4165,#REF!,2,0)</f>
        <v>#REF!</v>
      </c>
      <c r="G4165" s="15">
        <v>0.90510000000000002</v>
      </c>
      <c r="H4165" s="15" t="str">
        <f t="shared" si="262"/>
        <v>Baik Sekali</v>
      </c>
      <c r="I4165" s="15">
        <v>0.90834223321035534</v>
      </c>
      <c r="J4165" s="15" t="str">
        <f t="shared" si="263"/>
        <v>Baik Sekali</v>
      </c>
      <c r="K4165" s="15">
        <v>0.99440638060101494</v>
      </c>
      <c r="L4165">
        <v>4.5999999999999996</v>
      </c>
      <c r="M4165">
        <v>5.26</v>
      </c>
      <c r="N4165">
        <v>6.54</v>
      </c>
      <c r="O4165">
        <v>5.5</v>
      </c>
      <c r="P4165" s="17">
        <v>0.66901408450704225</v>
      </c>
      <c r="Q4165" s="17">
        <v>0.61111111111111116</v>
      </c>
      <c r="R4165" s="17">
        <v>0.67741935483870963</v>
      </c>
      <c r="S4165" s="17">
        <v>0.72727272727272729</v>
      </c>
      <c r="T4165" s="17">
        <v>0.72727272727272729</v>
      </c>
      <c r="U4165" s="17">
        <v>1</v>
      </c>
      <c r="V4165" s="17">
        <v>0.33098591549295769</v>
      </c>
      <c r="W4165">
        <v>0</v>
      </c>
      <c r="X4165">
        <v>4.96</v>
      </c>
      <c r="Y4165">
        <v>17.98</v>
      </c>
      <c r="Z4165">
        <v>16.73</v>
      </c>
      <c r="AA4165">
        <v>0</v>
      </c>
      <c r="AB4165" s="17">
        <v>0.1388888888888889</v>
      </c>
      <c r="AC4165" s="17">
        <v>0.39814814814814808</v>
      </c>
      <c r="AD4165" s="17">
        <v>0.18823529411764711</v>
      </c>
      <c r="AE4165" s="17">
        <v>0.86046511627906974</v>
      </c>
    </row>
    <row r="4166" spans="1:31" x14ac:dyDescent="0.35">
      <c r="A4166" t="str">
        <f t="shared" si="260"/>
        <v>January</v>
      </c>
      <c r="B4166">
        <f t="shared" si="261"/>
        <v>2025</v>
      </c>
      <c r="C4166" s="18">
        <v>45658</v>
      </c>
      <c r="D4166" t="s">
        <v>1387</v>
      </c>
      <c r="E4166" t="s">
        <v>34</v>
      </c>
      <c r="F4166" t="e">
        <f>VLOOKUP(E4166,#REF!,2,0)</f>
        <v>#REF!</v>
      </c>
      <c r="G4166" s="15">
        <v>0.91110000000000002</v>
      </c>
      <c r="H4166" s="15" t="str">
        <f t="shared" si="262"/>
        <v>Baik Sekali</v>
      </c>
      <c r="I4166" s="15">
        <v>0.92019510000000004</v>
      </c>
      <c r="J4166" s="15" t="str">
        <f t="shared" si="263"/>
        <v>Baik Sekali</v>
      </c>
      <c r="K4166" s="15">
        <v>0.99948599999999999</v>
      </c>
      <c r="L4166">
        <v>0</v>
      </c>
      <c r="M4166">
        <v>0</v>
      </c>
      <c r="N4166">
        <v>3.82</v>
      </c>
      <c r="O4166">
        <v>0.59</v>
      </c>
      <c r="P4166" s="17">
        <v>0.6</v>
      </c>
      <c r="Q4166" s="17">
        <v>0</v>
      </c>
      <c r="R4166" s="17">
        <v>0.6</v>
      </c>
      <c r="S4166" s="17">
        <v>0</v>
      </c>
      <c r="T4166" s="17">
        <v>0</v>
      </c>
      <c r="U4166" s="17">
        <v>1</v>
      </c>
      <c r="V4166" s="17">
        <v>0.4</v>
      </c>
      <c r="W4166">
        <v>0</v>
      </c>
      <c r="X4166">
        <v>15.56</v>
      </c>
      <c r="Y4166">
        <v>15.26</v>
      </c>
      <c r="Z4166">
        <v>10.02</v>
      </c>
      <c r="AA4166">
        <v>0</v>
      </c>
      <c r="AB4166" s="17">
        <v>0.68292682926829273</v>
      </c>
      <c r="AC4166" s="17">
        <v>1</v>
      </c>
      <c r="AD4166" s="17">
        <v>0.77272727272727271</v>
      </c>
      <c r="AE4166" s="17">
        <v>0.90909090909090906</v>
      </c>
    </row>
    <row r="4167" spans="1:31" x14ac:dyDescent="0.35">
      <c r="A4167" t="str">
        <f t="shared" si="260"/>
        <v>January</v>
      </c>
      <c r="B4167">
        <f t="shared" si="261"/>
        <v>2025</v>
      </c>
      <c r="C4167" s="18">
        <v>45658</v>
      </c>
      <c r="D4167" t="s">
        <v>1391</v>
      </c>
      <c r="E4167" t="s">
        <v>70</v>
      </c>
      <c r="F4167" t="e">
        <f>VLOOKUP(E4167,#REF!,2,0)</f>
        <v>#REF!</v>
      </c>
      <c r="G4167" s="15">
        <v>0.89069999999999994</v>
      </c>
      <c r="H4167" s="15" t="str">
        <f t="shared" si="262"/>
        <v>Baik</v>
      </c>
      <c r="I4167" s="15">
        <v>0.89270190000000005</v>
      </c>
      <c r="J4167" s="15" t="str">
        <f t="shared" si="263"/>
        <v>Baik</v>
      </c>
      <c r="K4167" s="15">
        <v>0.99893399999999999</v>
      </c>
      <c r="L4167">
        <v>0</v>
      </c>
      <c r="M4167">
        <v>0</v>
      </c>
      <c r="N4167">
        <v>0</v>
      </c>
      <c r="O4167">
        <v>1.61</v>
      </c>
      <c r="P4167" s="17">
        <v>0</v>
      </c>
      <c r="Q4167" s="17">
        <v>0</v>
      </c>
      <c r="R4167" s="17">
        <v>0</v>
      </c>
      <c r="S4167" s="17">
        <v>0</v>
      </c>
      <c r="T4167" s="17">
        <v>0</v>
      </c>
      <c r="U4167" s="17">
        <v>1</v>
      </c>
      <c r="V4167" s="17">
        <v>0.25</v>
      </c>
      <c r="W4167">
        <v>0</v>
      </c>
      <c r="X4167">
        <v>1.03</v>
      </c>
      <c r="Y4167">
        <v>14.44</v>
      </c>
      <c r="Z4167">
        <v>21.74</v>
      </c>
      <c r="AA4167">
        <v>0</v>
      </c>
      <c r="AB4167" s="17">
        <v>0.82</v>
      </c>
      <c r="AC4167" s="17">
        <v>0.42857142857142849</v>
      </c>
      <c r="AD4167" s="17">
        <v>0.88372093023255816</v>
      </c>
      <c r="AE4167" s="17">
        <v>0.66666666666666663</v>
      </c>
    </row>
    <row r="4168" spans="1:31" x14ac:dyDescent="0.35">
      <c r="A4168" t="str">
        <f t="shared" si="260"/>
        <v>January</v>
      </c>
      <c r="B4168">
        <f t="shared" si="261"/>
        <v>2025</v>
      </c>
      <c r="C4168" s="18">
        <v>45658</v>
      </c>
      <c r="D4168" t="s">
        <v>1391</v>
      </c>
      <c r="E4168" t="s">
        <v>43</v>
      </c>
      <c r="F4168" t="e">
        <f>VLOOKUP(E4168,#REF!,2,0)</f>
        <v>#REF!</v>
      </c>
      <c r="G4168" s="15">
        <v>0.98209999999999997</v>
      </c>
      <c r="H4168" s="15" t="str">
        <f t="shared" si="262"/>
        <v>Istimewa</v>
      </c>
      <c r="I4168" s="15">
        <v>0.9879108000000002</v>
      </c>
      <c r="J4168" s="15" t="str">
        <f t="shared" si="263"/>
        <v>Istimewa</v>
      </c>
      <c r="K4168" s="15">
        <v>0.998888</v>
      </c>
      <c r="L4168">
        <v>1.32</v>
      </c>
      <c r="M4168">
        <v>0</v>
      </c>
      <c r="N4168">
        <v>1.19</v>
      </c>
      <c r="O4168">
        <v>2.99</v>
      </c>
      <c r="P4168" s="17">
        <v>0.8</v>
      </c>
      <c r="Q4168" s="17">
        <v>1</v>
      </c>
      <c r="R4168" s="17">
        <v>0.75</v>
      </c>
      <c r="S4168" s="17">
        <v>1</v>
      </c>
      <c r="T4168" s="17">
        <v>1</v>
      </c>
      <c r="U4168" s="17">
        <v>1</v>
      </c>
      <c r="V4168" s="17">
        <v>0.6</v>
      </c>
      <c r="W4168">
        <v>0</v>
      </c>
      <c r="X4168">
        <v>2.48</v>
      </c>
      <c r="Y4168">
        <v>32.5</v>
      </c>
      <c r="Z4168">
        <v>31.27</v>
      </c>
      <c r="AA4168">
        <v>0</v>
      </c>
      <c r="AB4168" s="17">
        <v>0.83720930232558144</v>
      </c>
      <c r="AC4168" s="17">
        <v>0.6</v>
      </c>
      <c r="AD4168" s="17">
        <v>0.90909090909090906</v>
      </c>
      <c r="AE4168" s="17">
        <v>0.83333333333333337</v>
      </c>
    </row>
    <row r="4169" spans="1:31" x14ac:dyDescent="0.35">
      <c r="A4169" t="str">
        <f t="shared" si="260"/>
        <v>January</v>
      </c>
      <c r="B4169">
        <f t="shared" si="261"/>
        <v>2025</v>
      </c>
      <c r="C4169" s="18">
        <v>45658</v>
      </c>
      <c r="D4169" t="s">
        <v>1391</v>
      </c>
      <c r="E4169" t="s">
        <v>136</v>
      </c>
      <c r="F4169" t="e">
        <f>VLOOKUP(E4169,#REF!,2,0)</f>
        <v>#REF!</v>
      </c>
      <c r="G4169" s="15">
        <v>0.92</v>
      </c>
      <c r="H4169" s="15" t="str">
        <f t="shared" si="262"/>
        <v>Baik Sekali</v>
      </c>
      <c r="I4169" s="15">
        <v>0.9011355321489426</v>
      </c>
      <c r="J4169" s="15" t="str">
        <f t="shared" si="263"/>
        <v>Baik Sekali</v>
      </c>
      <c r="K4169" s="15">
        <v>0.99424437756840733</v>
      </c>
      <c r="L4169">
        <v>5.94</v>
      </c>
      <c r="M4169">
        <v>0</v>
      </c>
      <c r="N4169">
        <v>3.35</v>
      </c>
      <c r="O4169">
        <v>6.95</v>
      </c>
      <c r="P4169" s="17">
        <v>0.4375</v>
      </c>
      <c r="Q4169" s="17">
        <v>1</v>
      </c>
      <c r="R4169" s="17">
        <v>0.30769230769230771</v>
      </c>
      <c r="S4169" s="17">
        <v>0.83333333333333337</v>
      </c>
      <c r="T4169" s="17">
        <v>0.83333333333333337</v>
      </c>
      <c r="U4169" s="17">
        <v>1</v>
      </c>
      <c r="V4169" s="17">
        <v>0.25</v>
      </c>
      <c r="W4169">
        <v>0</v>
      </c>
      <c r="X4169">
        <v>2.68</v>
      </c>
      <c r="Y4169">
        <v>10.73</v>
      </c>
      <c r="Z4169">
        <v>16.46</v>
      </c>
      <c r="AA4169">
        <v>0</v>
      </c>
      <c r="AB4169" s="17">
        <v>0.25</v>
      </c>
      <c r="AC4169" s="17">
        <v>0.25287356321839077</v>
      </c>
      <c r="AD4169" s="17">
        <v>0.24590163934426229</v>
      </c>
      <c r="AE4169" s="17">
        <v>0.59090909090909094</v>
      </c>
    </row>
    <row r="4170" spans="1:31" x14ac:dyDescent="0.35">
      <c r="A4170" t="str">
        <f t="shared" si="260"/>
        <v>January</v>
      </c>
      <c r="B4170">
        <f t="shared" si="261"/>
        <v>2025</v>
      </c>
      <c r="C4170" s="18">
        <v>45658</v>
      </c>
      <c r="D4170" t="s">
        <v>1391</v>
      </c>
      <c r="E4170" t="s">
        <v>60</v>
      </c>
      <c r="F4170" t="e">
        <f>VLOOKUP(E4170,#REF!,2,0)</f>
        <v>#REF!</v>
      </c>
      <c r="G4170" s="15">
        <v>0.90749999999999997</v>
      </c>
      <c r="H4170" s="15" t="str">
        <f t="shared" si="262"/>
        <v>Baik Sekali</v>
      </c>
      <c r="I4170" s="15">
        <v>0.94514490000000007</v>
      </c>
      <c r="J4170" s="15" t="str">
        <f t="shared" si="263"/>
        <v>Baik Sekali</v>
      </c>
      <c r="K4170" s="15">
        <v>0.99741400000000002</v>
      </c>
      <c r="L4170">
        <v>5.56</v>
      </c>
      <c r="M4170">
        <v>0</v>
      </c>
      <c r="N4170">
        <v>4.7</v>
      </c>
      <c r="O4170">
        <v>17.170000000000002</v>
      </c>
      <c r="P4170" s="17">
        <v>0.55000000000000004</v>
      </c>
      <c r="Q4170" s="17">
        <v>1</v>
      </c>
      <c r="R4170" s="17">
        <v>0.47058823529411759</v>
      </c>
      <c r="S4170" s="17">
        <v>1</v>
      </c>
      <c r="T4170" s="17">
        <v>1</v>
      </c>
      <c r="U4170" s="17">
        <v>1</v>
      </c>
      <c r="V4170" s="17">
        <v>0.45</v>
      </c>
      <c r="W4170">
        <v>0</v>
      </c>
      <c r="X4170">
        <v>4.37</v>
      </c>
      <c r="Y4170">
        <v>20.87</v>
      </c>
      <c r="Z4170">
        <v>26.23</v>
      </c>
      <c r="AA4170">
        <v>0</v>
      </c>
      <c r="AB4170" s="17">
        <v>0.66666666666666663</v>
      </c>
      <c r="AC4170" s="17">
        <v>0.5</v>
      </c>
      <c r="AD4170" s="17">
        <v>0.77419354838709675</v>
      </c>
      <c r="AE4170" s="17">
        <v>0.5</v>
      </c>
    </row>
    <row r="4171" spans="1:31" x14ac:dyDescent="0.35">
      <c r="A4171" t="str">
        <f t="shared" si="260"/>
        <v>January</v>
      </c>
      <c r="B4171">
        <f t="shared" si="261"/>
        <v>2025</v>
      </c>
      <c r="C4171" s="18">
        <v>45658</v>
      </c>
      <c r="D4171" t="s">
        <v>1391</v>
      </c>
      <c r="E4171" t="s">
        <v>130</v>
      </c>
      <c r="F4171" t="e">
        <f>VLOOKUP(E4171,#REF!,2,0)</f>
        <v>#REF!</v>
      </c>
      <c r="G4171" s="15">
        <v>0.90969999999999995</v>
      </c>
      <c r="H4171" s="15" t="str">
        <f t="shared" si="262"/>
        <v>Baik Sekali</v>
      </c>
      <c r="I4171" s="15">
        <v>0.91102479999999997</v>
      </c>
      <c r="J4171" s="15" t="str">
        <f t="shared" si="263"/>
        <v>Baik Sekali</v>
      </c>
      <c r="K4171" s="15">
        <v>0.99742799999999998</v>
      </c>
      <c r="L4171">
        <v>0.56000000000000005</v>
      </c>
      <c r="M4171">
        <v>0</v>
      </c>
      <c r="N4171">
        <v>2.06</v>
      </c>
      <c r="O4171">
        <v>2.2999999999999998</v>
      </c>
      <c r="P4171" s="17">
        <v>0.31818181818181818</v>
      </c>
      <c r="Q4171" s="17">
        <v>0</v>
      </c>
      <c r="R4171" s="17">
        <v>0.33333333333333331</v>
      </c>
      <c r="S4171" s="17">
        <v>0</v>
      </c>
      <c r="T4171" s="17">
        <v>0</v>
      </c>
      <c r="U4171" s="17">
        <v>0.95454545454545459</v>
      </c>
      <c r="V4171" s="17">
        <v>0.1818181818181818</v>
      </c>
      <c r="W4171">
        <v>0</v>
      </c>
      <c r="X4171">
        <v>2.69</v>
      </c>
      <c r="Y4171">
        <v>21.81</v>
      </c>
      <c r="Z4171">
        <v>36.840000000000003</v>
      </c>
      <c r="AA4171">
        <v>0</v>
      </c>
      <c r="AB4171" s="17">
        <v>0.67500000000000004</v>
      </c>
      <c r="AC4171" s="17">
        <v>1</v>
      </c>
      <c r="AD4171" s="17">
        <v>0.61764705882352944</v>
      </c>
      <c r="AE4171" s="17">
        <v>1</v>
      </c>
    </row>
    <row r="4172" spans="1:31" x14ac:dyDescent="0.35">
      <c r="A4172" t="str">
        <f t="shared" si="260"/>
        <v>January</v>
      </c>
      <c r="B4172">
        <f t="shared" si="261"/>
        <v>2025</v>
      </c>
      <c r="C4172" s="18">
        <v>45658</v>
      </c>
      <c r="D4172" t="s">
        <v>1391</v>
      </c>
      <c r="E4172" t="s">
        <v>140</v>
      </c>
      <c r="F4172" t="e">
        <f>VLOOKUP(E4172,#REF!,2,0)</f>
        <v>#REF!</v>
      </c>
      <c r="G4172" s="15">
        <v>0.9706999999999999</v>
      </c>
      <c r="H4172" s="15" t="str">
        <f t="shared" si="262"/>
        <v>Istimewa</v>
      </c>
      <c r="I4172" s="15">
        <v>0.97394820714596131</v>
      </c>
      <c r="J4172" s="15" t="str">
        <f t="shared" si="263"/>
        <v>Istimewa</v>
      </c>
      <c r="K4172" s="15">
        <v>0.99056630613131802</v>
      </c>
      <c r="L4172">
        <v>1.59</v>
      </c>
      <c r="M4172">
        <v>0</v>
      </c>
      <c r="N4172">
        <v>4.4400000000000004</v>
      </c>
      <c r="O4172">
        <v>3.2</v>
      </c>
      <c r="P4172" s="17">
        <v>0.73809523809523814</v>
      </c>
      <c r="Q4172" s="17">
        <v>0.7</v>
      </c>
      <c r="R4172" s="17">
        <v>0.75</v>
      </c>
      <c r="S4172" s="17">
        <v>1</v>
      </c>
      <c r="T4172" s="17">
        <v>1</v>
      </c>
      <c r="U4172" s="17">
        <v>0.9285714285714286</v>
      </c>
      <c r="V4172" s="17">
        <v>0.54761904761904767</v>
      </c>
      <c r="W4172">
        <v>0.13</v>
      </c>
      <c r="X4172">
        <v>4.45</v>
      </c>
      <c r="Y4172">
        <v>7.46</v>
      </c>
      <c r="Z4172">
        <v>35.770000000000003</v>
      </c>
      <c r="AA4172">
        <v>0</v>
      </c>
      <c r="AB4172" s="17">
        <v>0.87878787878787878</v>
      </c>
      <c r="AC4172" s="17">
        <v>0.91666666666666663</v>
      </c>
      <c r="AD4172" s="17">
        <v>0.87037037037037035</v>
      </c>
      <c r="AE4172" s="17">
        <v>1</v>
      </c>
    </row>
    <row r="4173" spans="1:31" x14ac:dyDescent="0.35">
      <c r="A4173" t="str">
        <f t="shared" si="260"/>
        <v>January</v>
      </c>
      <c r="B4173">
        <f t="shared" si="261"/>
        <v>2025</v>
      </c>
      <c r="C4173" s="18">
        <v>45658</v>
      </c>
      <c r="D4173" t="s">
        <v>1393</v>
      </c>
      <c r="E4173" t="s">
        <v>138</v>
      </c>
      <c r="F4173" t="e">
        <f>VLOOKUP(E4173,#REF!,2,0)</f>
        <v>#REF!</v>
      </c>
      <c r="G4173" s="15">
        <v>0.9729000000000001</v>
      </c>
      <c r="H4173" s="15" t="str">
        <f t="shared" si="262"/>
        <v>Istimewa</v>
      </c>
      <c r="I4173" s="15">
        <v>0.97488560000000013</v>
      </c>
      <c r="J4173" s="15" t="str">
        <f t="shared" si="263"/>
        <v>Istimewa</v>
      </c>
      <c r="K4173" s="15">
        <v>0.99881600000000004</v>
      </c>
      <c r="L4173">
        <v>1.1299999999999999</v>
      </c>
      <c r="M4173">
        <v>0</v>
      </c>
      <c r="N4173">
        <v>1.04</v>
      </c>
      <c r="O4173">
        <v>2.81</v>
      </c>
      <c r="P4173" s="17">
        <v>0.77777777777777779</v>
      </c>
      <c r="Q4173" s="17">
        <v>1</v>
      </c>
      <c r="R4173" s="17">
        <v>0.75</v>
      </c>
      <c r="S4173" s="17">
        <v>1</v>
      </c>
      <c r="T4173" s="17">
        <v>1</v>
      </c>
      <c r="U4173" s="17">
        <v>1</v>
      </c>
      <c r="V4173" s="17">
        <v>0.44444444444444442</v>
      </c>
      <c r="W4173">
        <v>0</v>
      </c>
      <c r="X4173">
        <v>2</v>
      </c>
      <c r="Y4173">
        <v>5.33</v>
      </c>
      <c r="Z4173">
        <v>95.31</v>
      </c>
      <c r="AA4173">
        <v>0</v>
      </c>
      <c r="AB4173" s="17">
        <v>0.6097560975609756</v>
      </c>
      <c r="AC4173" s="17">
        <v>1</v>
      </c>
      <c r="AD4173" s="17">
        <v>0.57894736842105265</v>
      </c>
      <c r="AE4173" s="17">
        <v>0.66666666666666663</v>
      </c>
    </row>
    <row r="4174" spans="1:31" x14ac:dyDescent="0.35">
      <c r="A4174" t="str">
        <f t="shared" si="260"/>
        <v>January</v>
      </c>
      <c r="B4174">
        <f t="shared" si="261"/>
        <v>2025</v>
      </c>
      <c r="C4174" s="18">
        <v>45658</v>
      </c>
      <c r="D4174" t="s">
        <v>1393</v>
      </c>
      <c r="E4174" t="s">
        <v>112</v>
      </c>
      <c r="F4174" t="e">
        <f>VLOOKUP(E4174,#REF!,2,0)</f>
        <v>#REF!</v>
      </c>
      <c r="G4174" s="15">
        <v>0.87019999999999997</v>
      </c>
      <c r="H4174" s="15" t="str">
        <f t="shared" si="262"/>
        <v>Baik</v>
      </c>
      <c r="I4174" s="15">
        <v>0.87342315000000004</v>
      </c>
      <c r="J4174" s="15" t="str">
        <f t="shared" si="263"/>
        <v>Baik</v>
      </c>
      <c r="K4174" s="15">
        <v>0.99770899999999996</v>
      </c>
      <c r="L4174">
        <v>0</v>
      </c>
      <c r="M4174">
        <v>0</v>
      </c>
      <c r="N4174">
        <v>2.2400000000000002</v>
      </c>
      <c r="O4174">
        <v>1.61</v>
      </c>
      <c r="P4174" s="17">
        <v>0.75</v>
      </c>
      <c r="Q4174" s="17">
        <v>0</v>
      </c>
      <c r="R4174" s="17">
        <v>0.75</v>
      </c>
      <c r="S4174" s="17">
        <v>0</v>
      </c>
      <c r="T4174" s="17">
        <v>0</v>
      </c>
      <c r="U4174" s="17">
        <v>1</v>
      </c>
      <c r="V4174" s="17">
        <v>0.66666666666666663</v>
      </c>
      <c r="W4174">
        <v>0</v>
      </c>
      <c r="X4174">
        <v>0</v>
      </c>
      <c r="Y4174">
        <v>10.33</v>
      </c>
      <c r="Z4174">
        <v>13.09</v>
      </c>
      <c r="AA4174">
        <v>0</v>
      </c>
      <c r="AB4174" s="17">
        <v>0.53333333333333333</v>
      </c>
      <c r="AC4174" s="17">
        <v>0</v>
      </c>
      <c r="AD4174" s="17">
        <v>0.5</v>
      </c>
      <c r="AE4174" s="17">
        <v>0</v>
      </c>
    </row>
    <row r="4175" spans="1:31" x14ac:dyDescent="0.35">
      <c r="A4175" t="str">
        <f t="shared" si="260"/>
        <v>January</v>
      </c>
      <c r="B4175">
        <f t="shared" si="261"/>
        <v>2025</v>
      </c>
      <c r="C4175" s="18">
        <v>45658</v>
      </c>
      <c r="D4175" t="s">
        <v>1393</v>
      </c>
      <c r="E4175" t="s">
        <v>102</v>
      </c>
      <c r="F4175" t="e">
        <f>VLOOKUP(E4175,#REF!,2,0)</f>
        <v>#REF!</v>
      </c>
      <c r="G4175" s="15">
        <v>0.99470000000000003</v>
      </c>
      <c r="H4175" s="15" t="str">
        <f t="shared" si="262"/>
        <v>Istimewa</v>
      </c>
      <c r="I4175" s="15">
        <v>0.89883042679018543</v>
      </c>
      <c r="J4175" s="15" t="str">
        <f t="shared" si="263"/>
        <v>Baik</v>
      </c>
      <c r="K4175" s="15">
        <v>0.99787264797195785</v>
      </c>
      <c r="L4175">
        <v>11.41</v>
      </c>
      <c r="M4175">
        <v>0</v>
      </c>
      <c r="N4175">
        <v>0.77</v>
      </c>
      <c r="O4175">
        <v>0.62</v>
      </c>
      <c r="P4175" s="17">
        <v>1</v>
      </c>
      <c r="Q4175" s="17">
        <v>1</v>
      </c>
      <c r="R4175" s="17">
        <v>1</v>
      </c>
      <c r="S4175" s="17">
        <v>1</v>
      </c>
      <c r="T4175" s="17">
        <v>1</v>
      </c>
      <c r="U4175" s="17">
        <v>1</v>
      </c>
      <c r="V4175" s="17">
        <v>1</v>
      </c>
      <c r="W4175">
        <v>0</v>
      </c>
      <c r="X4175">
        <v>12.32</v>
      </c>
      <c r="Y4175">
        <v>2.44</v>
      </c>
      <c r="Z4175">
        <v>16.22</v>
      </c>
      <c r="AA4175">
        <v>0</v>
      </c>
      <c r="AB4175" s="17">
        <v>0.84615384615384615</v>
      </c>
      <c r="AC4175" s="17">
        <v>1</v>
      </c>
      <c r="AD4175" s="17">
        <v>0.8</v>
      </c>
      <c r="AE4175" s="17">
        <v>1</v>
      </c>
    </row>
    <row r="4176" spans="1:31" x14ac:dyDescent="0.35">
      <c r="A4176" t="str">
        <f t="shared" si="260"/>
        <v>January</v>
      </c>
      <c r="B4176">
        <f t="shared" si="261"/>
        <v>2025</v>
      </c>
      <c r="C4176" s="18">
        <v>45658</v>
      </c>
      <c r="D4176" t="s">
        <v>1393</v>
      </c>
      <c r="E4176" t="s">
        <v>78</v>
      </c>
      <c r="F4176" t="e">
        <f>VLOOKUP(E4176,#REF!,2,0)</f>
        <v>#REF!</v>
      </c>
      <c r="G4176" s="15">
        <v>0.88300000000000001</v>
      </c>
      <c r="H4176" s="15" t="str">
        <f t="shared" si="262"/>
        <v>Baik</v>
      </c>
      <c r="I4176" s="15">
        <v>0.88820865000000004</v>
      </c>
      <c r="J4176" s="15" t="str">
        <f t="shared" si="263"/>
        <v>Baik</v>
      </c>
      <c r="K4176" s="15">
        <v>0.99723899999999999</v>
      </c>
      <c r="L4176">
        <v>0</v>
      </c>
      <c r="M4176">
        <v>0</v>
      </c>
      <c r="N4176">
        <v>0.71</v>
      </c>
      <c r="O4176">
        <v>3.1</v>
      </c>
      <c r="P4176" s="17">
        <v>0.66666666666666663</v>
      </c>
      <c r="Q4176" s="17">
        <v>0</v>
      </c>
      <c r="R4176" s="17">
        <v>0.66666666666666663</v>
      </c>
      <c r="S4176" s="17">
        <v>0</v>
      </c>
      <c r="T4176" s="17">
        <v>0</v>
      </c>
      <c r="U4176" s="17">
        <v>1</v>
      </c>
      <c r="V4176" s="17">
        <v>0</v>
      </c>
      <c r="W4176">
        <v>0.01</v>
      </c>
      <c r="X4176">
        <v>3.17</v>
      </c>
      <c r="Y4176">
        <v>4.5199999999999996</v>
      </c>
      <c r="Z4176">
        <v>23.23</v>
      </c>
      <c r="AA4176">
        <v>0</v>
      </c>
      <c r="AB4176" s="17">
        <v>0.56097560975609762</v>
      </c>
      <c r="AC4176" s="17">
        <v>0.54545454545454541</v>
      </c>
      <c r="AD4176" s="17">
        <v>0.56666666666666665</v>
      </c>
      <c r="AE4176" s="17">
        <v>0.33333333333333331</v>
      </c>
    </row>
    <row r="4177" spans="1:31" x14ac:dyDescent="0.35">
      <c r="A4177" t="str">
        <f t="shared" si="260"/>
        <v>January</v>
      </c>
      <c r="B4177">
        <f t="shared" si="261"/>
        <v>2025</v>
      </c>
      <c r="C4177" s="18">
        <v>45658</v>
      </c>
      <c r="D4177" t="s">
        <v>1393</v>
      </c>
      <c r="E4177" t="s">
        <v>126</v>
      </c>
      <c r="F4177" t="e">
        <f>VLOOKUP(E4177,#REF!,2,0)</f>
        <v>#REF!</v>
      </c>
      <c r="G4177" s="15">
        <v>0.97180000000000011</v>
      </c>
      <c r="H4177" s="15" t="str">
        <f t="shared" si="262"/>
        <v>Istimewa</v>
      </c>
      <c r="I4177" s="15">
        <v>0.97571585000000005</v>
      </c>
      <c r="J4177" s="15" t="str">
        <f t="shared" si="263"/>
        <v>Istimewa</v>
      </c>
      <c r="K4177" s="15">
        <v>0.99933099999999997</v>
      </c>
      <c r="L4177">
        <v>1.07</v>
      </c>
      <c r="M4177">
        <v>0</v>
      </c>
      <c r="N4177">
        <v>0.74</v>
      </c>
      <c r="O4177">
        <v>1.2</v>
      </c>
      <c r="P4177" s="17">
        <v>1</v>
      </c>
      <c r="Q4177" s="17">
        <v>1</v>
      </c>
      <c r="R4177" s="17">
        <v>1</v>
      </c>
      <c r="S4177" s="17">
        <v>1</v>
      </c>
      <c r="T4177" s="17">
        <v>1</v>
      </c>
      <c r="U4177" s="17">
        <v>1</v>
      </c>
      <c r="V4177" s="17">
        <v>0.66666666666666663</v>
      </c>
      <c r="W4177">
        <v>0</v>
      </c>
      <c r="X4177">
        <v>2.29</v>
      </c>
      <c r="Y4177">
        <v>60.6</v>
      </c>
      <c r="Z4177">
        <v>70.260000000000005</v>
      </c>
      <c r="AA4177">
        <v>0</v>
      </c>
      <c r="AB4177" s="17">
        <v>0.81818181818181823</v>
      </c>
      <c r="AC4177" s="17">
        <v>1</v>
      </c>
      <c r="AD4177" s="17">
        <v>0.77777777777777779</v>
      </c>
      <c r="AE4177" s="17">
        <v>0.25</v>
      </c>
    </row>
    <row r="4178" spans="1:31" x14ac:dyDescent="0.35">
      <c r="A4178" t="str">
        <f t="shared" si="260"/>
        <v>January</v>
      </c>
      <c r="B4178">
        <f t="shared" si="261"/>
        <v>2025</v>
      </c>
      <c r="C4178" s="18">
        <v>45658</v>
      </c>
      <c r="D4178" t="s">
        <v>1393</v>
      </c>
      <c r="E4178" t="s">
        <v>16</v>
      </c>
      <c r="F4178" t="e">
        <f>VLOOKUP(E4178,#REF!,2,0)</f>
        <v>#REF!</v>
      </c>
      <c r="G4178" s="15">
        <v>0.92769999999999997</v>
      </c>
      <c r="H4178" s="15" t="str">
        <f t="shared" si="262"/>
        <v>Baik Sekali</v>
      </c>
      <c r="I4178" s="15">
        <v>0.94100402351497547</v>
      </c>
      <c r="J4178" s="15" t="str">
        <f t="shared" si="263"/>
        <v>Baik Sekali</v>
      </c>
      <c r="K4178" s="15">
        <v>0.99765435289992999</v>
      </c>
      <c r="L4178">
        <v>2.16</v>
      </c>
      <c r="M4178">
        <v>0</v>
      </c>
      <c r="N4178">
        <v>9.56</v>
      </c>
      <c r="O4178">
        <v>0</v>
      </c>
      <c r="P4178" s="17">
        <v>1</v>
      </c>
      <c r="Q4178" s="17">
        <v>1</v>
      </c>
      <c r="R4178" s="17">
        <v>1</v>
      </c>
      <c r="S4178" s="17">
        <v>0.66666666666666663</v>
      </c>
      <c r="T4178" s="17">
        <v>0.66666666666666663</v>
      </c>
      <c r="U4178" s="17">
        <v>1</v>
      </c>
      <c r="V4178" s="17">
        <v>1</v>
      </c>
      <c r="W4178">
        <v>0</v>
      </c>
      <c r="X4178">
        <v>8.1999999999999993</v>
      </c>
      <c r="Y4178">
        <v>20.350000000000001</v>
      </c>
      <c r="Z4178">
        <v>11.63</v>
      </c>
      <c r="AA4178">
        <v>0</v>
      </c>
      <c r="AB4178" s="17">
        <v>0.5</v>
      </c>
      <c r="AC4178" s="17">
        <v>0.66666666666666663</v>
      </c>
      <c r="AD4178" s="17">
        <v>0.47826086956521741</v>
      </c>
      <c r="AE4178" s="17">
        <v>1</v>
      </c>
    </row>
    <row r="4179" spans="1:31" x14ac:dyDescent="0.35">
      <c r="A4179" t="str">
        <f t="shared" si="260"/>
        <v>January</v>
      </c>
      <c r="B4179">
        <f t="shared" si="261"/>
        <v>2025</v>
      </c>
      <c r="C4179" s="18">
        <v>45658</v>
      </c>
      <c r="D4179" t="s">
        <v>1393</v>
      </c>
      <c r="E4179" t="s">
        <v>144</v>
      </c>
      <c r="F4179" t="e">
        <f>VLOOKUP(E4179,#REF!,2,0)</f>
        <v>#REF!</v>
      </c>
      <c r="G4179" s="15">
        <v>0.96950000000000003</v>
      </c>
      <c r="H4179" s="15" t="str">
        <f t="shared" si="262"/>
        <v>Istimewa</v>
      </c>
      <c r="I4179" s="15">
        <v>0.96945118076924985</v>
      </c>
      <c r="J4179" s="15" t="str">
        <f t="shared" si="263"/>
        <v>Istimewa</v>
      </c>
      <c r="K4179" s="15">
        <v>0.99628908791214243</v>
      </c>
      <c r="L4179">
        <v>2.84</v>
      </c>
      <c r="M4179">
        <v>0</v>
      </c>
      <c r="N4179">
        <v>4.7300000000000004</v>
      </c>
      <c r="O4179">
        <v>4.24</v>
      </c>
      <c r="P4179" s="17">
        <v>0.55000000000000004</v>
      </c>
      <c r="Q4179" s="17">
        <v>0.33333333333333331</v>
      </c>
      <c r="R4179" s="17">
        <v>0.58823529411764708</v>
      </c>
      <c r="S4179" s="17">
        <v>1</v>
      </c>
      <c r="T4179" s="17">
        <v>1</v>
      </c>
      <c r="U4179" s="17">
        <v>1</v>
      </c>
      <c r="V4179" s="17">
        <v>0.25</v>
      </c>
      <c r="W4179">
        <v>1.34</v>
      </c>
      <c r="X4179">
        <v>2.5299999999999998</v>
      </c>
      <c r="Y4179">
        <v>7.41</v>
      </c>
      <c r="Z4179">
        <v>16.16</v>
      </c>
      <c r="AA4179">
        <v>0</v>
      </c>
      <c r="AB4179" s="17">
        <v>0.78021978021978022</v>
      </c>
      <c r="AC4179" s="17">
        <v>0.52941176470588236</v>
      </c>
      <c r="AD4179" s="17">
        <v>0.83783783783783783</v>
      </c>
      <c r="AE4179" s="17">
        <v>0.88888888888888884</v>
      </c>
    </row>
    <row r="4180" spans="1:31" x14ac:dyDescent="0.35">
      <c r="A4180" t="str">
        <f t="shared" si="260"/>
        <v>January</v>
      </c>
      <c r="B4180">
        <f t="shared" si="261"/>
        <v>2025</v>
      </c>
      <c r="C4180" s="18">
        <v>45658</v>
      </c>
      <c r="D4180" t="s">
        <v>1394</v>
      </c>
      <c r="E4180" t="s">
        <v>106</v>
      </c>
      <c r="F4180" t="e">
        <f>VLOOKUP(E4180,#REF!,2,0)</f>
        <v>#REF!</v>
      </c>
      <c r="G4180" s="15">
        <v>0.90650000000000008</v>
      </c>
      <c r="H4180" s="15" t="str">
        <f t="shared" si="262"/>
        <v>Baik Sekali</v>
      </c>
      <c r="I4180" s="15">
        <v>0.90645475000000009</v>
      </c>
      <c r="J4180" s="15" t="str">
        <f t="shared" si="263"/>
        <v>Baik Sekali</v>
      </c>
      <c r="K4180" s="15">
        <v>1.001085</v>
      </c>
      <c r="L4180">
        <v>0</v>
      </c>
      <c r="M4180">
        <v>0</v>
      </c>
      <c r="N4180">
        <v>0</v>
      </c>
      <c r="O4180">
        <v>1.1200000000000001</v>
      </c>
      <c r="P4180" s="17">
        <v>0.5</v>
      </c>
      <c r="Q4180" s="17">
        <v>0</v>
      </c>
      <c r="R4180" s="17">
        <v>0.5</v>
      </c>
      <c r="S4180" s="17">
        <v>0</v>
      </c>
      <c r="T4180" s="17">
        <v>0</v>
      </c>
      <c r="U4180" s="17">
        <v>1</v>
      </c>
      <c r="V4180" s="17">
        <v>0.5</v>
      </c>
      <c r="W4180">
        <v>0</v>
      </c>
      <c r="X4180">
        <v>1.61</v>
      </c>
      <c r="Y4180">
        <v>11.99</v>
      </c>
      <c r="Z4180">
        <v>14.52</v>
      </c>
      <c r="AA4180">
        <v>0</v>
      </c>
      <c r="AB4180" s="17">
        <v>0.73684210526315785</v>
      </c>
      <c r="AC4180" s="17">
        <v>1</v>
      </c>
      <c r="AD4180" s="17">
        <v>0.72222222222222221</v>
      </c>
      <c r="AE4180" s="17">
        <v>0.5</v>
      </c>
    </row>
    <row r="4181" spans="1:31" x14ac:dyDescent="0.35">
      <c r="A4181" t="str">
        <f t="shared" si="260"/>
        <v>January</v>
      </c>
      <c r="B4181">
        <f t="shared" si="261"/>
        <v>2025</v>
      </c>
      <c r="C4181" s="18">
        <v>45658</v>
      </c>
      <c r="D4181" t="s">
        <v>1394</v>
      </c>
      <c r="E4181" t="s">
        <v>47</v>
      </c>
      <c r="F4181" t="e">
        <f>VLOOKUP(E4181,#REF!,2,0)</f>
        <v>#REF!</v>
      </c>
      <c r="G4181" s="15">
        <v>0.91430000000000011</v>
      </c>
      <c r="H4181" s="15" t="str">
        <f t="shared" si="262"/>
        <v>Baik Sekali</v>
      </c>
      <c r="I4181" s="15">
        <v>0.90868992118882419</v>
      </c>
      <c r="J4181" s="15" t="str">
        <f t="shared" si="263"/>
        <v>Baik Sekali</v>
      </c>
      <c r="K4181" s="15">
        <v>0.97589977482521151</v>
      </c>
      <c r="L4181">
        <v>1.85</v>
      </c>
      <c r="M4181">
        <v>4.8600000000000003</v>
      </c>
      <c r="N4181">
        <v>15.01</v>
      </c>
      <c r="O4181">
        <v>16.03</v>
      </c>
      <c r="P4181" s="17">
        <v>0.26229508196721307</v>
      </c>
      <c r="Q4181" s="17">
        <v>0.1</v>
      </c>
      <c r="R4181" s="17">
        <v>0.29411764705882348</v>
      </c>
      <c r="S4181" s="17">
        <v>1</v>
      </c>
      <c r="T4181" s="17">
        <v>1</v>
      </c>
      <c r="U4181" s="17">
        <v>0.96721311475409832</v>
      </c>
      <c r="V4181" s="17">
        <v>0.1147540983606557</v>
      </c>
      <c r="W4181">
        <v>0</v>
      </c>
      <c r="X4181">
        <v>18.63</v>
      </c>
      <c r="Y4181">
        <v>2.84</v>
      </c>
      <c r="Z4181">
        <v>10.1</v>
      </c>
      <c r="AA4181">
        <v>0</v>
      </c>
      <c r="AB4181" s="17">
        <v>0.31313131313131309</v>
      </c>
      <c r="AC4181" s="17">
        <v>0.36842105263157893</v>
      </c>
      <c r="AD4181" s="17">
        <v>0.13043478260869559</v>
      </c>
      <c r="AE4181" s="17">
        <v>0.5714285714285714</v>
      </c>
    </row>
    <row r="4182" spans="1:31" x14ac:dyDescent="0.35">
      <c r="A4182" t="str">
        <f t="shared" si="260"/>
        <v>January</v>
      </c>
      <c r="B4182">
        <f t="shared" si="261"/>
        <v>2025</v>
      </c>
      <c r="C4182" s="18">
        <v>45658</v>
      </c>
      <c r="D4182" t="s">
        <v>1394</v>
      </c>
      <c r="E4182" t="s">
        <v>29</v>
      </c>
      <c r="F4182" t="e">
        <f>VLOOKUP(E4182,#REF!,2,0)</f>
        <v>#REF!</v>
      </c>
      <c r="G4182" s="15">
        <v>0.8698999999999999</v>
      </c>
      <c r="H4182" s="15" t="str">
        <f t="shared" si="262"/>
        <v>Baik</v>
      </c>
      <c r="I4182" s="15">
        <v>0.87282343049812017</v>
      </c>
      <c r="J4182" s="15" t="str">
        <f t="shared" si="263"/>
        <v>Baik</v>
      </c>
      <c r="K4182" s="15">
        <v>0.98299551570891452</v>
      </c>
      <c r="L4182">
        <v>0</v>
      </c>
      <c r="M4182">
        <v>10.25</v>
      </c>
      <c r="N4182">
        <v>26.08</v>
      </c>
      <c r="O4182">
        <v>11.06</v>
      </c>
      <c r="P4182" s="17">
        <v>0.48979591836734693</v>
      </c>
      <c r="Q4182" s="17">
        <v>0.625</v>
      </c>
      <c r="R4182" s="17">
        <v>0.4777777777777778</v>
      </c>
      <c r="S4182" s="17">
        <v>0.4</v>
      </c>
      <c r="T4182" s="17">
        <v>0.4</v>
      </c>
      <c r="U4182" s="17">
        <v>0.90816326530612246</v>
      </c>
      <c r="V4182" s="17">
        <v>9.1836734693877556E-2</v>
      </c>
      <c r="W4182">
        <v>0</v>
      </c>
      <c r="X4182">
        <v>8.9700000000000006</v>
      </c>
      <c r="Y4182">
        <v>5.21</v>
      </c>
      <c r="Z4182">
        <v>11.2</v>
      </c>
      <c r="AA4182">
        <v>0</v>
      </c>
      <c r="AB4182" s="17">
        <v>0.5757575757575758</v>
      </c>
      <c r="AC4182" s="17">
        <v>0.5714285714285714</v>
      </c>
      <c r="AD4182" s="17">
        <v>0.58064516129032262</v>
      </c>
      <c r="AE4182" s="17">
        <v>0.4</v>
      </c>
    </row>
    <row r="4183" spans="1:31" x14ac:dyDescent="0.35">
      <c r="A4183" t="str">
        <f t="shared" si="260"/>
        <v>January</v>
      </c>
      <c r="B4183">
        <f t="shared" si="261"/>
        <v>2025</v>
      </c>
      <c r="C4183" s="18">
        <v>45658</v>
      </c>
      <c r="D4183" t="s">
        <v>1394</v>
      </c>
      <c r="E4183" t="s">
        <v>62</v>
      </c>
      <c r="F4183" t="e">
        <f>VLOOKUP(E4183,#REF!,2,0)</f>
        <v>#REF!</v>
      </c>
      <c r="G4183" s="15">
        <v>0.91069999999999995</v>
      </c>
      <c r="H4183" s="15" t="str">
        <f t="shared" si="262"/>
        <v>Baik Sekali</v>
      </c>
      <c r="I4183" s="15">
        <v>0.91196976779371952</v>
      </c>
      <c r="J4183" s="15" t="str">
        <f t="shared" si="263"/>
        <v>Baik Sekali</v>
      </c>
      <c r="K4183" s="15">
        <v>0.99827076512491231</v>
      </c>
      <c r="L4183">
        <v>0</v>
      </c>
      <c r="M4183">
        <v>0.47</v>
      </c>
      <c r="N4183">
        <v>1.67</v>
      </c>
      <c r="O4183">
        <v>7.73</v>
      </c>
      <c r="P4183" s="17">
        <v>0.55555555555555558</v>
      </c>
      <c r="Q4183" s="17">
        <v>0</v>
      </c>
      <c r="R4183" s="17">
        <v>0.625</v>
      </c>
      <c r="S4183" s="17">
        <v>0</v>
      </c>
      <c r="T4183" s="17">
        <v>0</v>
      </c>
      <c r="U4183" s="17">
        <v>1</v>
      </c>
      <c r="V4183" s="17">
        <v>0.55555555555555558</v>
      </c>
      <c r="W4183">
        <v>0</v>
      </c>
      <c r="X4183">
        <v>2.52</v>
      </c>
      <c r="Y4183">
        <v>14.22</v>
      </c>
      <c r="Z4183">
        <v>56.68</v>
      </c>
      <c r="AA4183">
        <v>0</v>
      </c>
      <c r="AB4183" s="17">
        <v>0.67567567567567566</v>
      </c>
      <c r="AC4183" s="17">
        <v>0.5714285714285714</v>
      </c>
      <c r="AD4183" s="17">
        <v>0.8125</v>
      </c>
      <c r="AE4183" s="17">
        <v>1</v>
      </c>
    </row>
    <row r="4184" spans="1:31" x14ac:dyDescent="0.35">
      <c r="A4184" t="str">
        <f t="shared" si="260"/>
        <v>January</v>
      </c>
      <c r="B4184">
        <f t="shared" si="261"/>
        <v>2025</v>
      </c>
      <c r="C4184" s="18">
        <v>45659</v>
      </c>
      <c r="D4184" t="s">
        <v>1378</v>
      </c>
      <c r="E4184" t="s">
        <v>110</v>
      </c>
      <c r="F4184" t="e">
        <f>VLOOKUP(E4184,#REF!,2,0)</f>
        <v>#REF!</v>
      </c>
      <c r="G4184" s="15">
        <v>0.89950000000000008</v>
      </c>
      <c r="H4184" s="15" t="str">
        <f t="shared" si="262"/>
        <v>Baik</v>
      </c>
      <c r="I4184" s="15">
        <v>0.89135306912033196</v>
      </c>
      <c r="J4184" s="15" t="str">
        <f t="shared" si="263"/>
        <v>Baik</v>
      </c>
      <c r="K4184" s="15">
        <v>0.98208019748666286</v>
      </c>
      <c r="L4184">
        <v>1.51</v>
      </c>
      <c r="M4184">
        <v>1.83</v>
      </c>
      <c r="N4184">
        <v>13.54</v>
      </c>
      <c r="O4184">
        <v>6.47</v>
      </c>
      <c r="P4184" s="17">
        <v>0.76014760147601479</v>
      </c>
      <c r="Q4184" s="17">
        <v>0.72340425531914898</v>
      </c>
      <c r="R4184" s="17">
        <v>0.7678571428571429</v>
      </c>
      <c r="S4184" s="17">
        <v>0.38235294117647062</v>
      </c>
      <c r="T4184" s="17">
        <v>0.38235294117647062</v>
      </c>
      <c r="U4184" s="17">
        <v>0.95202952029520294</v>
      </c>
      <c r="V4184" s="17">
        <v>0.23985239852398521</v>
      </c>
      <c r="W4184">
        <v>0.08</v>
      </c>
      <c r="X4184">
        <v>8.82</v>
      </c>
      <c r="Y4184">
        <v>47.12</v>
      </c>
      <c r="Z4184">
        <v>48.28</v>
      </c>
      <c r="AA4184">
        <v>0</v>
      </c>
      <c r="AB4184" s="17">
        <v>0.8513853904282116</v>
      </c>
      <c r="AC4184" s="17">
        <v>0.75206611570247939</v>
      </c>
      <c r="AD4184" s="17">
        <v>0.86924219910846956</v>
      </c>
      <c r="AE4184" s="17">
        <v>0.23076923076923081</v>
      </c>
    </row>
    <row r="4185" spans="1:31" x14ac:dyDescent="0.35">
      <c r="A4185" t="str">
        <f t="shared" si="260"/>
        <v>January</v>
      </c>
      <c r="B4185">
        <f t="shared" si="261"/>
        <v>2025</v>
      </c>
      <c r="C4185" s="18">
        <v>45659</v>
      </c>
      <c r="D4185" t="s">
        <v>1378</v>
      </c>
      <c r="E4185" t="s">
        <v>96</v>
      </c>
      <c r="F4185" t="e">
        <f>VLOOKUP(E4185,#REF!,2,0)</f>
        <v>#REF!</v>
      </c>
      <c r="G4185" s="15">
        <v>0.87190000000000001</v>
      </c>
      <c r="H4185" s="15" t="str">
        <f t="shared" si="262"/>
        <v>Baik</v>
      </c>
      <c r="I4185" s="15">
        <v>0.8628153999999999</v>
      </c>
      <c r="J4185" s="15" t="str">
        <f t="shared" si="263"/>
        <v>Baik</v>
      </c>
      <c r="K4185" s="15">
        <v>1.0045439999999999</v>
      </c>
      <c r="L4185">
        <v>0</v>
      </c>
      <c r="M4185">
        <v>2.2400000000000002</v>
      </c>
      <c r="N4185">
        <v>2.56</v>
      </c>
      <c r="O4185">
        <v>8.52</v>
      </c>
      <c r="P4185" s="17">
        <v>0.45161290322580638</v>
      </c>
      <c r="Q4185" s="17">
        <v>0</v>
      </c>
      <c r="R4185" s="17">
        <v>0.45901639344262302</v>
      </c>
      <c r="S4185" s="17">
        <v>0</v>
      </c>
      <c r="T4185" s="17">
        <v>0</v>
      </c>
      <c r="U4185" s="17">
        <v>1</v>
      </c>
      <c r="V4185" s="17">
        <v>0.19354838709677419</v>
      </c>
      <c r="W4185">
        <v>0.02</v>
      </c>
      <c r="X4185">
        <v>1.7</v>
      </c>
      <c r="Y4185">
        <v>26.98</v>
      </c>
      <c r="Z4185">
        <v>32.65</v>
      </c>
      <c r="AA4185">
        <v>0</v>
      </c>
      <c r="AB4185" s="17">
        <v>0.50967741935483868</v>
      </c>
      <c r="AC4185" s="17">
        <v>0.22500000000000001</v>
      </c>
      <c r="AD4185" s="17">
        <v>0.63636363636363635</v>
      </c>
      <c r="AE4185" s="17">
        <v>0.1111111111111111</v>
      </c>
    </row>
    <row r="4186" spans="1:31" x14ac:dyDescent="0.35">
      <c r="A4186" t="str">
        <f t="shared" si="260"/>
        <v>January</v>
      </c>
      <c r="B4186">
        <f t="shared" si="261"/>
        <v>2025</v>
      </c>
      <c r="C4186" s="18">
        <v>45659</v>
      </c>
      <c r="D4186" t="s">
        <v>1378</v>
      </c>
      <c r="E4186" t="s">
        <v>132</v>
      </c>
      <c r="F4186" t="e">
        <f>VLOOKUP(E4186,#REF!,2,0)</f>
        <v>#REF!</v>
      </c>
      <c r="G4186" s="15">
        <v>0.93730000000000002</v>
      </c>
      <c r="H4186" s="15" t="str">
        <f t="shared" si="262"/>
        <v>Baik Sekali</v>
      </c>
      <c r="I4186" s="15">
        <v>0.8712768500000001</v>
      </c>
      <c r="J4186" s="15" t="str">
        <f t="shared" si="263"/>
        <v>Baik</v>
      </c>
      <c r="K4186" s="15">
        <v>1.008291</v>
      </c>
      <c r="L4186">
        <v>1.89</v>
      </c>
      <c r="M4186">
        <v>5.2</v>
      </c>
      <c r="N4186">
        <v>2.68</v>
      </c>
      <c r="O4186">
        <v>5.07</v>
      </c>
      <c r="P4186" s="17">
        <v>0.5</v>
      </c>
      <c r="Q4186" s="17">
        <v>0.625</v>
      </c>
      <c r="R4186" s="17">
        <v>0.48076923076923078</v>
      </c>
      <c r="S4186" s="17">
        <v>0.8</v>
      </c>
      <c r="T4186" s="17">
        <v>0.8</v>
      </c>
      <c r="U4186" s="17">
        <v>0.93333333333333335</v>
      </c>
      <c r="V4186" s="17">
        <v>0.28333333333333333</v>
      </c>
      <c r="W4186">
        <v>0</v>
      </c>
      <c r="X4186">
        <v>2.44</v>
      </c>
      <c r="Y4186">
        <v>22.83</v>
      </c>
      <c r="Z4186">
        <v>13.14</v>
      </c>
      <c r="AA4186">
        <v>0</v>
      </c>
      <c r="AB4186" s="17">
        <v>0.19444444444444439</v>
      </c>
      <c r="AC4186" s="17">
        <v>0.15384615384615391</v>
      </c>
      <c r="AD4186" s="17">
        <v>0.45</v>
      </c>
      <c r="AE4186" s="17">
        <v>1</v>
      </c>
    </row>
    <row r="4187" spans="1:31" x14ac:dyDescent="0.35">
      <c r="A4187" t="str">
        <f t="shared" si="260"/>
        <v>January</v>
      </c>
      <c r="B4187">
        <f t="shared" si="261"/>
        <v>2025</v>
      </c>
      <c r="C4187" s="18">
        <v>45659</v>
      </c>
      <c r="D4187" t="s">
        <v>1378</v>
      </c>
      <c r="E4187" t="s">
        <v>23</v>
      </c>
      <c r="F4187" t="e">
        <f>VLOOKUP(E4187,#REF!,2,0)</f>
        <v>#REF!</v>
      </c>
      <c r="G4187" s="15">
        <v>0.88529999999999998</v>
      </c>
      <c r="H4187" s="15" t="str">
        <f t="shared" si="262"/>
        <v>Baik</v>
      </c>
      <c r="I4187" s="15">
        <v>0.87718295154241654</v>
      </c>
      <c r="J4187" s="15" t="str">
        <f t="shared" si="263"/>
        <v>Baik</v>
      </c>
      <c r="K4187" s="15">
        <v>0.99916557583547561</v>
      </c>
      <c r="L4187">
        <v>0.24</v>
      </c>
      <c r="M4187">
        <v>8.15</v>
      </c>
      <c r="N4187">
        <v>2.71</v>
      </c>
      <c r="O4187">
        <v>7.04</v>
      </c>
      <c r="P4187" s="17">
        <v>0.2878787878787879</v>
      </c>
      <c r="Q4187" s="17">
        <v>0.32</v>
      </c>
      <c r="R4187" s="17">
        <v>0.28037383177570091</v>
      </c>
      <c r="S4187" s="17">
        <v>0.125</v>
      </c>
      <c r="T4187" s="17">
        <v>0.125</v>
      </c>
      <c r="U4187" s="17">
        <v>1</v>
      </c>
      <c r="V4187" s="17">
        <v>9.8484848484848481E-2</v>
      </c>
      <c r="W4187">
        <v>0.16</v>
      </c>
      <c r="X4187">
        <v>2.5</v>
      </c>
      <c r="Y4187">
        <v>24.87</v>
      </c>
      <c r="Z4187">
        <v>23.99</v>
      </c>
      <c r="AA4187">
        <v>0</v>
      </c>
      <c r="AB4187" s="17">
        <v>0.22727272727272729</v>
      </c>
      <c r="AC4187" s="17">
        <v>0.48</v>
      </c>
      <c r="AD4187" s="17">
        <v>0.1204819277108434</v>
      </c>
      <c r="AE4187" s="17">
        <v>0.47916666666666669</v>
      </c>
    </row>
    <row r="4188" spans="1:31" x14ac:dyDescent="0.35">
      <c r="A4188" t="str">
        <f t="shared" si="260"/>
        <v>January</v>
      </c>
      <c r="B4188">
        <f t="shared" si="261"/>
        <v>2025</v>
      </c>
      <c r="C4188" s="18">
        <v>45659</v>
      </c>
      <c r="D4188" t="s">
        <v>1378</v>
      </c>
      <c r="E4188" t="s">
        <v>134</v>
      </c>
      <c r="F4188" t="e">
        <f>VLOOKUP(E4188,#REF!,2,0)</f>
        <v>#REF!</v>
      </c>
      <c r="G4188" s="15">
        <v>0.92500000000000004</v>
      </c>
      <c r="H4188" s="15" t="str">
        <f t="shared" si="262"/>
        <v>Baik Sekali</v>
      </c>
      <c r="I4188" s="15">
        <v>0.85515794999999994</v>
      </c>
      <c r="J4188" s="15" t="str">
        <f t="shared" si="263"/>
        <v>Baik</v>
      </c>
      <c r="K4188" s="15">
        <v>1.0012369999999999</v>
      </c>
      <c r="L4188">
        <v>2.04</v>
      </c>
      <c r="M4188">
        <v>2.9</v>
      </c>
      <c r="N4188">
        <v>2.46</v>
      </c>
      <c r="O4188">
        <v>7.09</v>
      </c>
      <c r="P4188" s="17">
        <v>0.30927835051546387</v>
      </c>
      <c r="Q4188" s="17">
        <v>0.2558139534883721</v>
      </c>
      <c r="R4188" s="17">
        <v>0.35185185185185192</v>
      </c>
      <c r="S4188" s="17">
        <v>0.63636363636363635</v>
      </c>
      <c r="T4188" s="17">
        <v>0.63636363636363635</v>
      </c>
      <c r="U4188" s="17">
        <v>1</v>
      </c>
      <c r="V4188" s="17">
        <v>0.21649484536082481</v>
      </c>
      <c r="W4188">
        <v>0</v>
      </c>
      <c r="X4188">
        <v>2.1800000000000002</v>
      </c>
      <c r="Y4188">
        <v>15.61</v>
      </c>
      <c r="Z4188">
        <v>20.78</v>
      </c>
      <c r="AA4188">
        <v>0</v>
      </c>
      <c r="AB4188" s="17">
        <v>8.9743589743589744E-2</v>
      </c>
      <c r="AC4188" s="17">
        <v>0.41666666666666669</v>
      </c>
      <c r="AD4188" s="17">
        <v>7.0983810709838113E-2</v>
      </c>
      <c r="AE4188" s="17">
        <v>0.73333333333333328</v>
      </c>
    </row>
    <row r="4189" spans="1:31" x14ac:dyDescent="0.35">
      <c r="A4189" t="str">
        <f t="shared" si="260"/>
        <v>January</v>
      </c>
      <c r="B4189">
        <f t="shared" si="261"/>
        <v>2025</v>
      </c>
      <c r="C4189" s="18">
        <v>45659</v>
      </c>
      <c r="D4189" t="s">
        <v>1378</v>
      </c>
      <c r="E4189" t="s">
        <v>150</v>
      </c>
      <c r="F4189" t="e">
        <f>VLOOKUP(E4189,#REF!,2,0)</f>
        <v>#REF!</v>
      </c>
      <c r="G4189" s="15">
        <v>0.92830000000000001</v>
      </c>
      <c r="H4189" s="15" t="str">
        <f t="shared" si="262"/>
        <v>Baik Sekali</v>
      </c>
      <c r="I4189" s="15">
        <v>0.92630211821575958</v>
      </c>
      <c r="J4189" s="15" t="str">
        <f t="shared" si="263"/>
        <v>Baik Sekali</v>
      </c>
      <c r="K4189" s="15">
        <v>0.99743462347359868</v>
      </c>
      <c r="L4189">
        <v>0.57999999999999996</v>
      </c>
      <c r="M4189">
        <v>3.16</v>
      </c>
      <c r="N4189">
        <v>2.75</v>
      </c>
      <c r="O4189">
        <v>3.39</v>
      </c>
      <c r="P4189" s="17">
        <v>0.4514285714285714</v>
      </c>
      <c r="Q4189" s="17">
        <v>0.68627450980392157</v>
      </c>
      <c r="R4189" s="17">
        <v>0.35483870967741937</v>
      </c>
      <c r="S4189" s="17">
        <v>0.68571428571428572</v>
      </c>
      <c r="T4189" s="17">
        <v>0.68571428571428572</v>
      </c>
      <c r="U4189" s="17">
        <v>0.97714285714285709</v>
      </c>
      <c r="V4189" s="17">
        <v>0.30857142857142861</v>
      </c>
      <c r="W4189">
        <v>0.22</v>
      </c>
      <c r="X4189">
        <v>2.02</v>
      </c>
      <c r="Y4189">
        <v>32.03</v>
      </c>
      <c r="Z4189">
        <v>22.48</v>
      </c>
      <c r="AA4189">
        <v>0</v>
      </c>
      <c r="AB4189" s="17">
        <v>0.29025844930417488</v>
      </c>
      <c r="AC4189" s="17">
        <v>0.34782608695652167</v>
      </c>
      <c r="AD4189" s="17">
        <v>0.27764127764127772</v>
      </c>
      <c r="AE4189" s="17">
        <v>0.25</v>
      </c>
    </row>
    <row r="4190" spans="1:31" x14ac:dyDescent="0.35">
      <c r="A4190" t="str">
        <f t="shared" si="260"/>
        <v>January</v>
      </c>
      <c r="B4190">
        <f t="shared" si="261"/>
        <v>2025</v>
      </c>
      <c r="C4190" s="18">
        <v>45659</v>
      </c>
      <c r="D4190" t="s">
        <v>1384</v>
      </c>
      <c r="E4190" t="s">
        <v>120</v>
      </c>
      <c r="F4190" t="e">
        <f>VLOOKUP(E4190,#REF!,2,0)</f>
        <v>#REF!</v>
      </c>
      <c r="G4190" s="15">
        <v>0.88329999999999997</v>
      </c>
      <c r="H4190" s="15" t="str">
        <f t="shared" si="262"/>
        <v>Baik</v>
      </c>
      <c r="I4190" s="15">
        <v>0.92001277682619653</v>
      </c>
      <c r="J4190" s="15" t="str">
        <f t="shared" si="263"/>
        <v>Baik Sekali</v>
      </c>
      <c r="K4190" s="15">
        <v>1.0017507909319898</v>
      </c>
      <c r="L4190">
        <v>3.54</v>
      </c>
      <c r="M4190">
        <v>5.2</v>
      </c>
      <c r="N4190">
        <v>10.33</v>
      </c>
      <c r="O4190">
        <v>9.06</v>
      </c>
      <c r="P4190" s="17">
        <v>0.46408839779005517</v>
      </c>
      <c r="Q4190" s="17">
        <v>0.65625</v>
      </c>
      <c r="R4190" s="17">
        <v>0.42281879194630873</v>
      </c>
      <c r="S4190" s="17">
        <v>0.66666666666666663</v>
      </c>
      <c r="T4190" s="17">
        <v>0.66666666666666663</v>
      </c>
      <c r="U4190" s="17">
        <v>0.98342541436464093</v>
      </c>
      <c r="V4190" s="17">
        <v>0.32044198895027631</v>
      </c>
      <c r="W4190">
        <v>0</v>
      </c>
      <c r="X4190">
        <v>6.45</v>
      </c>
      <c r="Y4190">
        <v>38.119999999999997</v>
      </c>
      <c r="Z4190">
        <v>19.18</v>
      </c>
      <c r="AA4190">
        <v>0</v>
      </c>
      <c r="AB4190" s="17">
        <v>0.3502673796791444</v>
      </c>
      <c r="AC4190" s="17">
        <v>0.61764705882352944</v>
      </c>
      <c r="AD4190" s="17">
        <v>0.24814814814814809</v>
      </c>
      <c r="AE4190" s="17">
        <v>0.66666666666666663</v>
      </c>
    </row>
    <row r="4191" spans="1:31" x14ac:dyDescent="0.35">
      <c r="A4191" t="str">
        <f t="shared" si="260"/>
        <v>January</v>
      </c>
      <c r="B4191">
        <f t="shared" si="261"/>
        <v>2025</v>
      </c>
      <c r="C4191" s="18">
        <v>45659</v>
      </c>
      <c r="D4191" t="s">
        <v>1384</v>
      </c>
      <c r="E4191" t="s">
        <v>124</v>
      </c>
      <c r="F4191" t="e">
        <f>VLOOKUP(E4191,#REF!,2,0)</f>
        <v>#REF!</v>
      </c>
      <c r="G4191" s="15">
        <v>0.92159999999999997</v>
      </c>
      <c r="H4191" s="15" t="str">
        <f t="shared" si="262"/>
        <v>Baik Sekali</v>
      </c>
      <c r="I4191" s="15">
        <v>0.88581209025481245</v>
      </c>
      <c r="J4191" s="15" t="str">
        <f t="shared" si="263"/>
        <v>Baik</v>
      </c>
      <c r="K4191" s="15">
        <v>0.99967740072803568</v>
      </c>
      <c r="L4191">
        <v>0</v>
      </c>
      <c r="M4191">
        <v>3.6</v>
      </c>
      <c r="N4191">
        <v>6.4</v>
      </c>
      <c r="O4191">
        <v>6.2</v>
      </c>
      <c r="P4191" s="17">
        <v>0.76388888888888884</v>
      </c>
      <c r="Q4191" s="17">
        <v>0.88888888888888884</v>
      </c>
      <c r="R4191" s="17">
        <v>0.74603174603174605</v>
      </c>
      <c r="S4191" s="17">
        <v>0.5</v>
      </c>
      <c r="T4191" s="17">
        <v>0.5</v>
      </c>
      <c r="U4191" s="17">
        <v>1</v>
      </c>
      <c r="V4191" s="17">
        <v>0.3888888888888889</v>
      </c>
      <c r="W4191">
        <v>0.11</v>
      </c>
      <c r="X4191">
        <v>23.9</v>
      </c>
      <c r="Y4191">
        <v>35.47</v>
      </c>
      <c r="Z4191">
        <v>67.239999999999995</v>
      </c>
      <c r="AA4191">
        <v>0</v>
      </c>
      <c r="AB4191" s="17">
        <v>0.5</v>
      </c>
      <c r="AC4191" s="17">
        <v>0.58536585365853655</v>
      </c>
      <c r="AD4191" s="17">
        <v>0.4895397489539749</v>
      </c>
      <c r="AE4191" s="17">
        <v>0.66666666666666663</v>
      </c>
    </row>
    <row r="4192" spans="1:31" x14ac:dyDescent="0.35">
      <c r="A4192" t="str">
        <f t="shared" si="260"/>
        <v>January</v>
      </c>
      <c r="B4192">
        <f t="shared" si="261"/>
        <v>2025</v>
      </c>
      <c r="C4192" s="18">
        <v>45659</v>
      </c>
      <c r="D4192" t="s">
        <v>1384</v>
      </c>
      <c r="E4192" t="s">
        <v>32</v>
      </c>
      <c r="F4192" t="e">
        <f>VLOOKUP(E4192,#REF!,2,0)</f>
        <v>#REF!</v>
      </c>
      <c r="G4192" s="15">
        <v>0.9123</v>
      </c>
      <c r="H4192" s="15" t="str">
        <f t="shared" si="262"/>
        <v>Baik Sekali</v>
      </c>
      <c r="I4192" s="15">
        <v>0.89274265655365337</v>
      </c>
      <c r="J4192" s="15" t="str">
        <f t="shared" si="263"/>
        <v>Baik</v>
      </c>
      <c r="K4192" s="15">
        <v>0.98512187586758104</v>
      </c>
      <c r="L4192">
        <v>1.1399999999999999</v>
      </c>
      <c r="M4192">
        <v>4.2</v>
      </c>
      <c r="N4192">
        <v>3.58</v>
      </c>
      <c r="O4192">
        <v>8.2899999999999991</v>
      </c>
      <c r="P4192" s="17">
        <v>0.30263157894736842</v>
      </c>
      <c r="Q4192" s="17">
        <v>0.45161290322580638</v>
      </c>
      <c r="R4192" s="17">
        <v>0.2</v>
      </c>
      <c r="S4192" s="17">
        <v>0.59523809523809523</v>
      </c>
      <c r="T4192" s="17">
        <v>0.59523809523809523</v>
      </c>
      <c r="U4192" s="17">
        <v>0.95175438596491224</v>
      </c>
      <c r="V4192" s="17">
        <v>0.2017543859649123</v>
      </c>
      <c r="W4192">
        <v>0.05</v>
      </c>
      <c r="X4192">
        <v>10.6</v>
      </c>
      <c r="Y4192">
        <v>37.21</v>
      </c>
      <c r="Z4192">
        <v>50.48</v>
      </c>
      <c r="AA4192">
        <v>0</v>
      </c>
      <c r="AB4192" s="17">
        <v>9.8865478119935166E-2</v>
      </c>
      <c r="AC4192" s="17">
        <v>0.4175824175824176</v>
      </c>
      <c r="AD4192" s="17">
        <v>4.8016701461377868E-2</v>
      </c>
      <c r="AE4192" s="17">
        <v>0.71052631578947367</v>
      </c>
    </row>
    <row r="4193" spans="1:31" x14ac:dyDescent="0.35">
      <c r="A4193" t="str">
        <f t="shared" si="260"/>
        <v>January</v>
      </c>
      <c r="B4193">
        <f t="shared" si="261"/>
        <v>2025</v>
      </c>
      <c r="C4193" s="18">
        <v>45659</v>
      </c>
      <c r="D4193" t="s">
        <v>1384</v>
      </c>
      <c r="E4193" t="s">
        <v>154</v>
      </c>
      <c r="F4193" t="e">
        <f>VLOOKUP(E4193,#REF!,2,0)</f>
        <v>#REF!</v>
      </c>
      <c r="G4193" s="15">
        <v>0.92920000000000003</v>
      </c>
      <c r="H4193" s="15" t="str">
        <f t="shared" si="262"/>
        <v>Baik Sekali</v>
      </c>
      <c r="I4193" s="15">
        <v>0.86066157719936709</v>
      </c>
      <c r="J4193" s="15" t="str">
        <f t="shared" si="263"/>
        <v>Baik</v>
      </c>
      <c r="K4193" s="15">
        <v>0.99839022056962023</v>
      </c>
      <c r="L4193">
        <v>0</v>
      </c>
      <c r="M4193">
        <v>1.86</v>
      </c>
      <c r="N4193">
        <v>3.84</v>
      </c>
      <c r="O4193">
        <v>5.95</v>
      </c>
      <c r="P4193" s="17">
        <v>0.55952380952380953</v>
      </c>
      <c r="Q4193" s="17">
        <v>0.90909090909090906</v>
      </c>
      <c r="R4193" s="17">
        <v>0.50684931506849318</v>
      </c>
      <c r="S4193" s="17">
        <v>0.9</v>
      </c>
      <c r="T4193" s="17">
        <v>0.9</v>
      </c>
      <c r="U4193" s="17">
        <v>1</v>
      </c>
      <c r="V4193" s="17">
        <v>0.41666666666666669</v>
      </c>
      <c r="W4193">
        <v>0</v>
      </c>
      <c r="X4193">
        <v>8.3800000000000008</v>
      </c>
      <c r="Y4193">
        <v>20.39</v>
      </c>
      <c r="Z4193">
        <v>32.14</v>
      </c>
      <c r="AA4193">
        <v>0</v>
      </c>
      <c r="AB4193" s="17">
        <v>0.66666666666666663</v>
      </c>
      <c r="AC4193" s="17">
        <v>0.56896551724137934</v>
      </c>
      <c r="AD4193" s="17">
        <v>0.69026548672566368</v>
      </c>
      <c r="AE4193" s="17">
        <v>0.45454545454545447</v>
      </c>
    </row>
    <row r="4194" spans="1:31" x14ac:dyDescent="0.35">
      <c r="A4194" t="str">
        <f t="shared" si="260"/>
        <v>January</v>
      </c>
      <c r="B4194">
        <f t="shared" si="261"/>
        <v>2025</v>
      </c>
      <c r="C4194" s="18">
        <v>45659</v>
      </c>
      <c r="D4194" t="s">
        <v>1384</v>
      </c>
      <c r="E4194" t="s">
        <v>72</v>
      </c>
      <c r="F4194" t="e">
        <f>VLOOKUP(E4194,#REF!,2,0)</f>
        <v>#REF!</v>
      </c>
      <c r="G4194" s="15">
        <v>0.93330000000000002</v>
      </c>
      <c r="H4194" s="15" t="str">
        <f t="shared" si="262"/>
        <v>Baik Sekali</v>
      </c>
      <c r="I4194" s="15">
        <v>0.92687908264725583</v>
      </c>
      <c r="J4194" s="15" t="str">
        <f t="shared" si="263"/>
        <v>Baik Sekali</v>
      </c>
      <c r="K4194" s="15">
        <v>0.99351166470644514</v>
      </c>
      <c r="L4194">
        <v>4.6500000000000004</v>
      </c>
      <c r="M4194">
        <v>6.28</v>
      </c>
      <c r="N4194">
        <v>9.1199999999999992</v>
      </c>
      <c r="O4194">
        <v>9.93</v>
      </c>
      <c r="P4194" s="17">
        <v>0.41964285714285721</v>
      </c>
      <c r="Q4194" s="17">
        <v>0.47142857142857142</v>
      </c>
      <c r="R4194" s="17">
        <v>0.39610389610389612</v>
      </c>
      <c r="S4194" s="17">
        <v>0.84848484848484851</v>
      </c>
      <c r="T4194" s="17">
        <v>0.84848484848484851</v>
      </c>
      <c r="U4194" s="17">
        <v>0.9821428571428571</v>
      </c>
      <c r="V4194" s="17">
        <v>0.3080357142857143</v>
      </c>
      <c r="W4194">
        <v>0.21</v>
      </c>
      <c r="X4194">
        <v>7.81</v>
      </c>
      <c r="Y4194">
        <v>32.270000000000003</v>
      </c>
      <c r="Z4194">
        <v>23.05</v>
      </c>
      <c r="AA4194">
        <v>0</v>
      </c>
      <c r="AB4194" s="17">
        <v>0.45639534883720928</v>
      </c>
      <c r="AC4194" s="17">
        <v>0.58208955223880599</v>
      </c>
      <c r="AD4194" s="17">
        <v>0.41551246537396119</v>
      </c>
      <c r="AE4194" s="17">
        <v>0.88888888888888884</v>
      </c>
    </row>
    <row r="4195" spans="1:31" x14ac:dyDescent="0.35">
      <c r="A4195" t="str">
        <f t="shared" si="260"/>
        <v>January</v>
      </c>
      <c r="B4195">
        <f t="shared" si="261"/>
        <v>2025</v>
      </c>
      <c r="C4195" s="18">
        <v>45659</v>
      </c>
      <c r="D4195" t="s">
        <v>1387</v>
      </c>
      <c r="E4195" t="s">
        <v>116</v>
      </c>
      <c r="F4195" t="e">
        <f>VLOOKUP(E4195,#REF!,2,0)</f>
        <v>#REF!</v>
      </c>
      <c r="G4195" s="15">
        <v>0.91799999999999993</v>
      </c>
      <c r="H4195" s="15" t="str">
        <f t="shared" si="262"/>
        <v>Baik Sekali</v>
      </c>
      <c r="I4195" s="15">
        <v>0.88319664999999992</v>
      </c>
      <c r="J4195" s="15" t="str">
        <f t="shared" si="263"/>
        <v>Baik</v>
      </c>
      <c r="K4195" s="15">
        <v>0.995919</v>
      </c>
      <c r="L4195">
        <v>1.32</v>
      </c>
      <c r="M4195">
        <v>2.71</v>
      </c>
      <c r="N4195">
        <v>2.69</v>
      </c>
      <c r="O4195">
        <v>3.74</v>
      </c>
      <c r="P4195" s="17">
        <v>0.2638888888888889</v>
      </c>
      <c r="Q4195" s="17">
        <v>0.42857142857142849</v>
      </c>
      <c r="R4195" s="17">
        <v>0.23577235772357719</v>
      </c>
      <c r="S4195" s="17">
        <v>0.44444444444444442</v>
      </c>
      <c r="T4195" s="17">
        <v>0.44444444444444442</v>
      </c>
      <c r="U4195" s="17">
        <v>1</v>
      </c>
      <c r="V4195" s="17">
        <v>0.15972222222222221</v>
      </c>
      <c r="W4195">
        <v>0</v>
      </c>
      <c r="X4195">
        <v>3.7</v>
      </c>
      <c r="Y4195">
        <v>4.42</v>
      </c>
      <c r="Z4195">
        <v>5.07</v>
      </c>
      <c r="AA4195">
        <v>0</v>
      </c>
      <c r="AB4195" s="17">
        <v>0.35282651072124749</v>
      </c>
      <c r="AC4195" s="17">
        <v>0.4263157894736842</v>
      </c>
      <c r="AD4195" s="17">
        <v>0.75</v>
      </c>
      <c r="AE4195" s="17">
        <v>0.8271604938271605</v>
      </c>
    </row>
    <row r="4196" spans="1:31" x14ac:dyDescent="0.35">
      <c r="A4196" t="str">
        <f t="shared" si="260"/>
        <v>January</v>
      </c>
      <c r="B4196">
        <f t="shared" si="261"/>
        <v>2025</v>
      </c>
      <c r="C4196" s="18">
        <v>45659</v>
      </c>
      <c r="D4196" t="s">
        <v>1387</v>
      </c>
      <c r="E4196" t="s">
        <v>64</v>
      </c>
      <c r="F4196" t="e">
        <f>VLOOKUP(E4196,#REF!,2,0)</f>
        <v>#REF!</v>
      </c>
      <c r="G4196" s="15">
        <v>0.9373999999999999</v>
      </c>
      <c r="H4196" s="15" t="str">
        <f t="shared" si="262"/>
        <v>Baik Sekali</v>
      </c>
      <c r="I4196" s="15">
        <v>0.92827196813602031</v>
      </c>
      <c r="J4196" s="15" t="str">
        <f t="shared" si="263"/>
        <v>Baik Sekali</v>
      </c>
      <c r="K4196" s="15">
        <v>0.99749133753148611</v>
      </c>
      <c r="L4196">
        <v>2.42</v>
      </c>
      <c r="M4196">
        <v>4.95</v>
      </c>
      <c r="N4196">
        <v>6.58</v>
      </c>
      <c r="O4196">
        <v>3.99</v>
      </c>
      <c r="P4196" s="17">
        <v>0.49541284403669728</v>
      </c>
      <c r="Q4196" s="17">
        <v>0.5714285714285714</v>
      </c>
      <c r="R4196" s="17">
        <v>0.46451612903225808</v>
      </c>
      <c r="S4196" s="17">
        <v>0.66666666666666663</v>
      </c>
      <c r="T4196" s="17">
        <v>0.66666666666666663</v>
      </c>
      <c r="U4196" s="17">
        <v>0.99541284403669728</v>
      </c>
      <c r="V4196" s="17">
        <v>0.38073394495412838</v>
      </c>
      <c r="W4196">
        <v>0</v>
      </c>
      <c r="X4196">
        <v>4.0599999999999996</v>
      </c>
      <c r="Y4196">
        <v>21.01</v>
      </c>
      <c r="Z4196">
        <v>8.5299999999999994</v>
      </c>
      <c r="AA4196">
        <v>0</v>
      </c>
      <c r="AB4196" s="17">
        <v>0.62839248434237993</v>
      </c>
      <c r="AC4196" s="17">
        <v>0.5859375</v>
      </c>
      <c r="AD4196" s="17">
        <v>0.8721804511278195</v>
      </c>
      <c r="AE4196" s="17">
        <v>0.7533333333333333</v>
      </c>
    </row>
    <row r="4197" spans="1:31" x14ac:dyDescent="0.35">
      <c r="A4197" t="str">
        <f t="shared" si="260"/>
        <v>January</v>
      </c>
      <c r="B4197">
        <f t="shared" si="261"/>
        <v>2025</v>
      </c>
      <c r="C4197" s="18">
        <v>45659</v>
      </c>
      <c r="D4197" t="s">
        <v>1387</v>
      </c>
      <c r="E4197" t="s">
        <v>56</v>
      </c>
      <c r="F4197" t="e">
        <f>VLOOKUP(E4197,#REF!,2,0)</f>
        <v>#REF!</v>
      </c>
      <c r="G4197" s="15">
        <v>0.97599999999999998</v>
      </c>
      <c r="H4197" s="15" t="str">
        <f t="shared" si="262"/>
        <v>Istimewa</v>
      </c>
      <c r="I4197" s="15">
        <v>0.9042129000000001</v>
      </c>
      <c r="J4197" s="15" t="str">
        <f t="shared" si="263"/>
        <v>Baik Sekali</v>
      </c>
      <c r="K4197" s="15">
        <v>0.998394</v>
      </c>
      <c r="L4197">
        <v>0</v>
      </c>
      <c r="M4197">
        <v>2.38</v>
      </c>
      <c r="N4197">
        <v>2.63</v>
      </c>
      <c r="O4197">
        <v>3.48</v>
      </c>
      <c r="P4197" s="17">
        <v>0.5714285714285714</v>
      </c>
      <c r="Q4197" s="17">
        <v>0.33333333333333331</v>
      </c>
      <c r="R4197" s="17">
        <v>0.58208955223880599</v>
      </c>
      <c r="S4197" s="17">
        <v>1</v>
      </c>
      <c r="T4197" s="17">
        <v>1</v>
      </c>
      <c r="U4197" s="17">
        <v>1</v>
      </c>
      <c r="V4197" s="17">
        <v>0.42857142857142849</v>
      </c>
      <c r="W4197">
        <v>0</v>
      </c>
      <c r="X4197">
        <v>2.97</v>
      </c>
      <c r="Y4197">
        <v>3.61</v>
      </c>
      <c r="Z4197">
        <v>24.88</v>
      </c>
      <c r="AA4197">
        <v>0</v>
      </c>
      <c r="AB4197" s="17">
        <v>0.72499999999999998</v>
      </c>
      <c r="AC4197" s="17">
        <v>0.75862068965517238</v>
      </c>
      <c r="AD4197" s="17">
        <v>0.94701986754966883</v>
      </c>
      <c r="AE4197" s="17">
        <v>0.97727272727272729</v>
      </c>
    </row>
    <row r="4198" spans="1:31" x14ac:dyDescent="0.35">
      <c r="A4198" t="str">
        <f t="shared" si="260"/>
        <v>January</v>
      </c>
      <c r="B4198">
        <f t="shared" si="261"/>
        <v>2025</v>
      </c>
      <c r="C4198" s="18">
        <v>45659</v>
      </c>
      <c r="D4198" t="s">
        <v>1387</v>
      </c>
      <c r="E4198" t="s">
        <v>80</v>
      </c>
      <c r="F4198" t="e">
        <f>VLOOKUP(E4198,#REF!,2,0)</f>
        <v>#REF!</v>
      </c>
      <c r="G4198" s="15">
        <v>0.91830000000000001</v>
      </c>
      <c r="H4198" s="15" t="str">
        <f t="shared" si="262"/>
        <v>Baik Sekali</v>
      </c>
      <c r="I4198" s="15">
        <v>0.86926625000000002</v>
      </c>
      <c r="J4198" s="15" t="str">
        <f t="shared" si="263"/>
        <v>Baik</v>
      </c>
      <c r="K4198" s="15">
        <v>0.99697500000000006</v>
      </c>
      <c r="L4198">
        <v>5.56</v>
      </c>
      <c r="M4198">
        <v>4.1100000000000003</v>
      </c>
      <c r="N4198">
        <v>4.71</v>
      </c>
      <c r="O4198">
        <v>7.39</v>
      </c>
      <c r="P4198" s="17">
        <v>0.38910505836575882</v>
      </c>
      <c r="Q4198" s="17">
        <v>0.532258064516129</v>
      </c>
      <c r="R4198" s="17">
        <v>0.34358974358974359</v>
      </c>
      <c r="S4198" s="17">
        <v>0.63636363636363635</v>
      </c>
      <c r="T4198" s="17">
        <v>0.63636363636363635</v>
      </c>
      <c r="U4198" s="17">
        <v>0.96498054474708173</v>
      </c>
      <c r="V4198" s="17">
        <v>0.26070038910505838</v>
      </c>
      <c r="W4198">
        <v>0</v>
      </c>
      <c r="X4198">
        <v>9.82</v>
      </c>
      <c r="Y4198">
        <v>18.89</v>
      </c>
      <c r="Z4198">
        <v>7.75</v>
      </c>
      <c r="AA4198">
        <v>0</v>
      </c>
      <c r="AB4198" s="17">
        <v>0.48506151142355008</v>
      </c>
      <c r="AC4198" s="17">
        <v>0.37155963302752287</v>
      </c>
      <c r="AD4198" s="17">
        <v>0.75102040816326532</v>
      </c>
      <c r="AE4198" s="17">
        <v>0.93827160493827155</v>
      </c>
    </row>
    <row r="4199" spans="1:31" x14ac:dyDescent="0.35">
      <c r="A4199" t="str">
        <f t="shared" si="260"/>
        <v>January</v>
      </c>
      <c r="B4199">
        <f t="shared" si="261"/>
        <v>2025</v>
      </c>
      <c r="C4199" s="18">
        <v>45659</v>
      </c>
      <c r="D4199" t="s">
        <v>1387</v>
      </c>
      <c r="E4199" t="s">
        <v>74</v>
      </c>
      <c r="F4199" t="e">
        <f>VLOOKUP(E4199,#REF!,2,0)</f>
        <v>#REF!</v>
      </c>
      <c r="G4199" s="15">
        <v>0.90510000000000002</v>
      </c>
      <c r="H4199" s="15" t="str">
        <f t="shared" si="262"/>
        <v>Baik Sekali</v>
      </c>
      <c r="I4199" s="15">
        <v>0.84691723321035528</v>
      </c>
      <c r="J4199" s="15" t="str">
        <f t="shared" si="263"/>
        <v>Cukup</v>
      </c>
      <c r="K4199" s="15">
        <v>0.99440638060101494</v>
      </c>
      <c r="L4199">
        <v>4.72</v>
      </c>
      <c r="M4199">
        <v>6.06</v>
      </c>
      <c r="N4199">
        <v>5.44</v>
      </c>
      <c r="O4199">
        <v>6.27</v>
      </c>
      <c r="P4199" s="17">
        <v>0.66917293233082709</v>
      </c>
      <c r="Q4199" s="17">
        <v>0.65789473684210531</v>
      </c>
      <c r="R4199" s="17">
        <v>0.67105263157894735</v>
      </c>
      <c r="S4199" s="17">
        <v>0.72</v>
      </c>
      <c r="T4199" s="17">
        <v>0.72</v>
      </c>
      <c r="U4199" s="17">
        <v>1</v>
      </c>
      <c r="V4199" s="17">
        <v>0.39097744360902248</v>
      </c>
      <c r="W4199">
        <v>0</v>
      </c>
      <c r="X4199">
        <v>5.35</v>
      </c>
      <c r="Y4199">
        <v>18.25</v>
      </c>
      <c r="Z4199">
        <v>15.22</v>
      </c>
      <c r="AA4199">
        <v>0</v>
      </c>
      <c r="AB4199" s="17">
        <v>0.18536585365853661</v>
      </c>
      <c r="AC4199" s="17">
        <v>0.46892655367231639</v>
      </c>
      <c r="AD4199" s="17">
        <v>0.3125</v>
      </c>
      <c r="AE4199" s="17">
        <v>0.85542168674698793</v>
      </c>
    </row>
    <row r="4200" spans="1:31" x14ac:dyDescent="0.35">
      <c r="A4200" t="str">
        <f t="shared" si="260"/>
        <v>January</v>
      </c>
      <c r="B4200">
        <f t="shared" si="261"/>
        <v>2025</v>
      </c>
      <c r="C4200" s="18">
        <v>45659</v>
      </c>
      <c r="D4200" t="s">
        <v>1387</v>
      </c>
      <c r="E4200" t="s">
        <v>34</v>
      </c>
      <c r="F4200" t="e">
        <f>VLOOKUP(E4200,#REF!,2,0)</f>
        <v>#REF!</v>
      </c>
      <c r="G4200" s="15">
        <v>0.91110000000000002</v>
      </c>
      <c r="H4200" s="15" t="str">
        <f t="shared" si="262"/>
        <v>Baik Sekali</v>
      </c>
      <c r="I4200" s="15">
        <v>0.90979510000000008</v>
      </c>
      <c r="J4200" s="15" t="str">
        <f t="shared" si="263"/>
        <v>Baik Sekali</v>
      </c>
      <c r="K4200" s="15">
        <v>0.99948599999999999</v>
      </c>
      <c r="L4200">
        <v>0</v>
      </c>
      <c r="M4200">
        <v>3.98</v>
      </c>
      <c r="N4200">
        <v>3.95</v>
      </c>
      <c r="O4200">
        <v>5.22</v>
      </c>
      <c r="P4200" s="17">
        <v>0.66666666666666663</v>
      </c>
      <c r="Q4200" s="17">
        <v>1</v>
      </c>
      <c r="R4200" s="17">
        <v>0.63636363636363635</v>
      </c>
      <c r="S4200" s="17">
        <v>1</v>
      </c>
      <c r="T4200" s="17">
        <v>1</v>
      </c>
      <c r="U4200" s="17">
        <v>1</v>
      </c>
      <c r="V4200" s="17">
        <v>0.33333333333333331</v>
      </c>
      <c r="W4200">
        <v>0</v>
      </c>
      <c r="X4200">
        <v>7.51</v>
      </c>
      <c r="Y4200">
        <v>6.51</v>
      </c>
      <c r="Z4200">
        <v>8.6</v>
      </c>
      <c r="AA4200">
        <v>0</v>
      </c>
      <c r="AB4200" s="17">
        <v>0.68309859154929575</v>
      </c>
      <c r="AC4200" s="17">
        <v>0.85106382978723405</v>
      </c>
      <c r="AD4200" s="17">
        <v>0.86440677966101698</v>
      </c>
      <c r="AE4200" s="17">
        <v>0.92500000000000004</v>
      </c>
    </row>
    <row r="4201" spans="1:31" x14ac:dyDescent="0.35">
      <c r="A4201" t="str">
        <f t="shared" si="260"/>
        <v>January</v>
      </c>
      <c r="B4201">
        <f t="shared" si="261"/>
        <v>2025</v>
      </c>
      <c r="C4201" s="18">
        <v>45659</v>
      </c>
      <c r="D4201" t="s">
        <v>1391</v>
      </c>
      <c r="E4201" t="s">
        <v>70</v>
      </c>
      <c r="F4201" t="e">
        <f>VLOOKUP(E4201,#REF!,2,0)</f>
        <v>#REF!</v>
      </c>
      <c r="G4201" s="15">
        <v>0.89069999999999994</v>
      </c>
      <c r="H4201" s="15" t="str">
        <f t="shared" si="262"/>
        <v>Baik</v>
      </c>
      <c r="I4201" s="15">
        <v>0.95542690000000008</v>
      </c>
      <c r="J4201" s="15" t="str">
        <f t="shared" si="263"/>
        <v>Istimewa</v>
      </c>
      <c r="K4201" s="15">
        <v>0.99893399999999999</v>
      </c>
      <c r="L4201">
        <v>1.4</v>
      </c>
      <c r="M4201">
        <v>0</v>
      </c>
      <c r="N4201">
        <v>2.14</v>
      </c>
      <c r="O4201">
        <v>2.44</v>
      </c>
      <c r="P4201" s="17">
        <v>0.46666666666666667</v>
      </c>
      <c r="Q4201" s="17">
        <v>0.66666666666666663</v>
      </c>
      <c r="R4201" s="17">
        <v>0.41666666666666669</v>
      </c>
      <c r="S4201" s="17">
        <v>1</v>
      </c>
      <c r="T4201" s="17">
        <v>1</v>
      </c>
      <c r="U4201" s="17">
        <v>1</v>
      </c>
      <c r="V4201" s="17">
        <v>0.53333333333333333</v>
      </c>
      <c r="W4201">
        <v>0</v>
      </c>
      <c r="X4201">
        <v>1.1200000000000001</v>
      </c>
      <c r="Y4201">
        <v>8.0500000000000007</v>
      </c>
      <c r="Z4201">
        <v>21.55</v>
      </c>
      <c r="AA4201">
        <v>0</v>
      </c>
      <c r="AB4201" s="17">
        <v>0.85185185185185186</v>
      </c>
      <c r="AC4201" s="17">
        <v>0.41176470588235292</v>
      </c>
      <c r="AD4201" s="17">
        <v>0.93406593406593408</v>
      </c>
      <c r="AE4201" s="17">
        <v>0.7142857142857143</v>
      </c>
    </row>
    <row r="4202" spans="1:31" x14ac:dyDescent="0.35">
      <c r="A4202" t="str">
        <f t="shared" si="260"/>
        <v>January</v>
      </c>
      <c r="B4202">
        <f t="shared" si="261"/>
        <v>2025</v>
      </c>
      <c r="C4202" s="18">
        <v>45659</v>
      </c>
      <c r="D4202" t="s">
        <v>1391</v>
      </c>
      <c r="E4202" t="s">
        <v>43</v>
      </c>
      <c r="F4202" t="e">
        <f>VLOOKUP(E4202,#REF!,2,0)</f>
        <v>#REF!</v>
      </c>
      <c r="G4202" s="15">
        <v>0.98209999999999997</v>
      </c>
      <c r="H4202" s="15" t="str">
        <f t="shared" si="262"/>
        <v>Istimewa</v>
      </c>
      <c r="I4202" s="15">
        <v>0.87578580000000006</v>
      </c>
      <c r="J4202" s="15" t="str">
        <f t="shared" si="263"/>
        <v>Baik</v>
      </c>
      <c r="K4202" s="15">
        <v>0.998888</v>
      </c>
      <c r="L4202">
        <v>1.17</v>
      </c>
      <c r="M4202">
        <v>0</v>
      </c>
      <c r="N4202">
        <v>1.18</v>
      </c>
      <c r="O4202">
        <v>2.69</v>
      </c>
      <c r="P4202" s="17">
        <v>0.90909090909090906</v>
      </c>
      <c r="Q4202" s="17">
        <v>1</v>
      </c>
      <c r="R4202" s="17">
        <v>0.8571428571428571</v>
      </c>
      <c r="S4202" s="17">
        <v>1</v>
      </c>
      <c r="T4202" s="17">
        <v>1</v>
      </c>
      <c r="U4202" s="17">
        <v>1</v>
      </c>
      <c r="V4202" s="17">
        <v>0.81818181818181823</v>
      </c>
      <c r="W4202">
        <v>0</v>
      </c>
      <c r="X4202">
        <v>2.71</v>
      </c>
      <c r="Y4202">
        <v>25.56</v>
      </c>
      <c r="Z4202">
        <v>68.209999999999994</v>
      </c>
      <c r="AA4202">
        <v>0</v>
      </c>
      <c r="AB4202" s="17">
        <v>0.76315789473684215</v>
      </c>
      <c r="AC4202" s="17">
        <v>0.41176470588235292</v>
      </c>
      <c r="AD4202" s="17">
        <v>0.86440677966101698</v>
      </c>
      <c r="AE4202" s="17">
        <v>0.7142857142857143</v>
      </c>
    </row>
    <row r="4203" spans="1:31" x14ac:dyDescent="0.35">
      <c r="A4203" t="str">
        <f t="shared" si="260"/>
        <v>January</v>
      </c>
      <c r="B4203">
        <f t="shared" si="261"/>
        <v>2025</v>
      </c>
      <c r="C4203" s="18">
        <v>45659</v>
      </c>
      <c r="D4203" t="s">
        <v>1391</v>
      </c>
      <c r="E4203" t="s">
        <v>136</v>
      </c>
      <c r="F4203" t="e">
        <f>VLOOKUP(E4203,#REF!,2,0)</f>
        <v>#REF!</v>
      </c>
      <c r="G4203" s="15">
        <v>0.92</v>
      </c>
      <c r="H4203" s="15" t="str">
        <f t="shared" si="262"/>
        <v>Baik Sekali</v>
      </c>
      <c r="I4203" s="15">
        <v>0.86701053214894253</v>
      </c>
      <c r="J4203" s="15" t="str">
        <f t="shared" si="263"/>
        <v>Baik</v>
      </c>
      <c r="K4203" s="15">
        <v>0.99424437756840733</v>
      </c>
      <c r="L4203">
        <v>3.82</v>
      </c>
      <c r="M4203">
        <v>0</v>
      </c>
      <c r="N4203">
        <v>3.35</v>
      </c>
      <c r="O4203">
        <v>6.16</v>
      </c>
      <c r="P4203" s="17">
        <v>0.42857142857142849</v>
      </c>
      <c r="Q4203" s="17">
        <v>0.7</v>
      </c>
      <c r="R4203" s="17">
        <v>0.36956521739130432</v>
      </c>
      <c r="S4203" s="17">
        <v>0.7142857142857143</v>
      </c>
      <c r="T4203" s="17">
        <v>0.7142857142857143</v>
      </c>
      <c r="U4203" s="17">
        <v>0.9285714285714286</v>
      </c>
      <c r="V4203" s="17">
        <v>0.30357142857142849</v>
      </c>
      <c r="W4203">
        <v>0</v>
      </c>
      <c r="X4203">
        <v>0.39</v>
      </c>
      <c r="Y4203">
        <v>7.13</v>
      </c>
      <c r="Z4203">
        <v>18.809999999999999</v>
      </c>
      <c r="AA4203">
        <v>0</v>
      </c>
      <c r="AB4203" s="17">
        <v>0.21230769230769231</v>
      </c>
      <c r="AC4203" s="17">
        <v>0.18468468468468471</v>
      </c>
      <c r="AD4203" s="17">
        <v>0.27184466019417469</v>
      </c>
      <c r="AE4203" s="17">
        <v>0.53658536585365857</v>
      </c>
    </row>
    <row r="4204" spans="1:31" x14ac:dyDescent="0.35">
      <c r="A4204" t="str">
        <f t="shared" si="260"/>
        <v>January</v>
      </c>
      <c r="B4204">
        <f t="shared" si="261"/>
        <v>2025</v>
      </c>
      <c r="C4204" s="18">
        <v>45659</v>
      </c>
      <c r="D4204" t="s">
        <v>1391</v>
      </c>
      <c r="E4204" t="s">
        <v>60</v>
      </c>
      <c r="F4204" t="e">
        <f>VLOOKUP(E4204,#REF!,2,0)</f>
        <v>#REF!</v>
      </c>
      <c r="G4204" s="15">
        <v>0.90749999999999997</v>
      </c>
      <c r="H4204" s="15" t="str">
        <f t="shared" si="262"/>
        <v>Baik Sekali</v>
      </c>
      <c r="I4204" s="15">
        <v>0.87591989999999997</v>
      </c>
      <c r="J4204" s="15" t="str">
        <f t="shared" si="263"/>
        <v>Baik</v>
      </c>
      <c r="K4204" s="15">
        <v>0.99741400000000002</v>
      </c>
      <c r="L4204">
        <v>5.47</v>
      </c>
      <c r="M4204">
        <v>0</v>
      </c>
      <c r="N4204">
        <v>4.7</v>
      </c>
      <c r="O4204">
        <v>10.25</v>
      </c>
      <c r="P4204" s="17">
        <v>0.44117647058823528</v>
      </c>
      <c r="Q4204" s="17">
        <v>0.66666666666666663</v>
      </c>
      <c r="R4204" s="17">
        <v>0.36</v>
      </c>
      <c r="S4204" s="17">
        <v>0.83333333333333337</v>
      </c>
      <c r="T4204" s="17">
        <v>0.83333333333333337</v>
      </c>
      <c r="U4204" s="17">
        <v>0.91176470588235292</v>
      </c>
      <c r="V4204" s="17">
        <v>0.38235294117647062</v>
      </c>
      <c r="W4204">
        <v>0</v>
      </c>
      <c r="X4204">
        <v>2.29</v>
      </c>
      <c r="Y4204">
        <v>9</v>
      </c>
      <c r="Z4204">
        <v>26.23</v>
      </c>
      <c r="AA4204">
        <v>0</v>
      </c>
      <c r="AB4204" s="17">
        <v>0.6875</v>
      </c>
      <c r="AC4204" s="17">
        <v>0.46666666666666667</v>
      </c>
      <c r="AD4204" s="17">
        <v>0.78787878787878785</v>
      </c>
      <c r="AE4204" s="17">
        <v>0.42857142857142849</v>
      </c>
    </row>
    <row r="4205" spans="1:31" x14ac:dyDescent="0.35">
      <c r="A4205" t="str">
        <f t="shared" si="260"/>
        <v>January</v>
      </c>
      <c r="B4205">
        <f t="shared" si="261"/>
        <v>2025</v>
      </c>
      <c r="C4205" s="18">
        <v>45659</v>
      </c>
      <c r="D4205" t="s">
        <v>1391</v>
      </c>
      <c r="E4205" t="s">
        <v>130</v>
      </c>
      <c r="F4205" t="e">
        <f>VLOOKUP(E4205,#REF!,2,0)</f>
        <v>#REF!</v>
      </c>
      <c r="G4205" s="15">
        <v>0.90969999999999995</v>
      </c>
      <c r="H4205" s="15" t="str">
        <f t="shared" si="262"/>
        <v>Baik Sekali</v>
      </c>
      <c r="I4205" s="15">
        <v>0.89282479999999997</v>
      </c>
      <c r="J4205" s="15" t="str">
        <f t="shared" si="263"/>
        <v>Baik</v>
      </c>
      <c r="K4205" s="15">
        <v>0.99742799999999998</v>
      </c>
      <c r="L4205">
        <v>1.33</v>
      </c>
      <c r="M4205">
        <v>0</v>
      </c>
      <c r="N4205">
        <v>3.3</v>
      </c>
      <c r="O4205">
        <v>2.37</v>
      </c>
      <c r="P4205" s="17">
        <v>0.47619047619047622</v>
      </c>
      <c r="Q4205" s="17">
        <v>0.66666666666666663</v>
      </c>
      <c r="R4205" s="17">
        <v>0.46153846153846162</v>
      </c>
      <c r="S4205" s="17">
        <v>1</v>
      </c>
      <c r="T4205" s="17">
        <v>1</v>
      </c>
      <c r="U4205" s="17">
        <v>0.9285714285714286</v>
      </c>
      <c r="V4205" s="17">
        <v>0.33333333333333331</v>
      </c>
      <c r="W4205">
        <v>0.17</v>
      </c>
      <c r="X4205">
        <v>4.2</v>
      </c>
      <c r="Y4205">
        <v>11.86</v>
      </c>
      <c r="Z4205">
        <v>38.03</v>
      </c>
      <c r="AA4205">
        <v>0</v>
      </c>
      <c r="AB4205" s="17">
        <v>0.7142857142857143</v>
      </c>
      <c r="AC4205" s="17">
        <v>0.69565217391304346</v>
      </c>
      <c r="AD4205" s="17">
        <v>0.72131147540983609</v>
      </c>
      <c r="AE4205" s="17">
        <v>0.8125</v>
      </c>
    </row>
    <row r="4206" spans="1:31" x14ac:dyDescent="0.35">
      <c r="A4206" t="str">
        <f t="shared" si="260"/>
        <v>January</v>
      </c>
      <c r="B4206">
        <f t="shared" si="261"/>
        <v>2025</v>
      </c>
      <c r="C4206" s="18">
        <v>45659</v>
      </c>
      <c r="D4206" t="s">
        <v>1391</v>
      </c>
      <c r="E4206" t="s">
        <v>140</v>
      </c>
      <c r="F4206" t="e">
        <f>VLOOKUP(E4206,#REF!,2,0)</f>
        <v>#REF!</v>
      </c>
      <c r="G4206" s="15">
        <v>0.9706999999999999</v>
      </c>
      <c r="H4206" s="15" t="str">
        <f t="shared" si="262"/>
        <v>Istimewa</v>
      </c>
      <c r="I4206" s="15">
        <v>0.88684820714596135</v>
      </c>
      <c r="J4206" s="15" t="str">
        <f t="shared" si="263"/>
        <v>Baik</v>
      </c>
      <c r="K4206" s="15">
        <v>0.99056630613131802</v>
      </c>
      <c r="L4206">
        <v>1.59</v>
      </c>
      <c r="M4206">
        <v>0</v>
      </c>
      <c r="N4206">
        <v>4.3</v>
      </c>
      <c r="O4206">
        <v>5.09</v>
      </c>
      <c r="P4206" s="17">
        <v>0.72916666666666663</v>
      </c>
      <c r="Q4206" s="17">
        <v>0.7</v>
      </c>
      <c r="R4206" s="17">
        <v>0.73684210526315785</v>
      </c>
      <c r="S4206" s="17">
        <v>1</v>
      </c>
      <c r="T4206" s="17">
        <v>1</v>
      </c>
      <c r="U4206" s="17">
        <v>0.9375</v>
      </c>
      <c r="V4206" s="17">
        <v>0.52083333333333337</v>
      </c>
      <c r="W4206">
        <v>0.13</v>
      </c>
      <c r="X4206">
        <v>6.99</v>
      </c>
      <c r="Y4206">
        <v>10.19</v>
      </c>
      <c r="Z4206">
        <v>35.799999999999997</v>
      </c>
      <c r="AA4206">
        <v>0</v>
      </c>
      <c r="AB4206" s="17">
        <v>0.92920353982300885</v>
      </c>
      <c r="AC4206" s="17">
        <v>0.94117647058823528</v>
      </c>
      <c r="AD4206" s="17">
        <v>0.92708333333333337</v>
      </c>
      <c r="AE4206" s="17">
        <v>1</v>
      </c>
    </row>
    <row r="4207" spans="1:31" x14ac:dyDescent="0.35">
      <c r="A4207" t="str">
        <f t="shared" si="260"/>
        <v>January</v>
      </c>
      <c r="B4207">
        <f t="shared" si="261"/>
        <v>2025</v>
      </c>
      <c r="C4207" s="18">
        <v>45659</v>
      </c>
      <c r="D4207" t="s">
        <v>1393</v>
      </c>
      <c r="E4207" t="s">
        <v>138</v>
      </c>
      <c r="F4207" t="e">
        <f>VLOOKUP(E4207,#REF!,2,0)</f>
        <v>#REF!</v>
      </c>
      <c r="G4207" s="15">
        <v>0.9729000000000001</v>
      </c>
      <c r="H4207" s="15" t="str">
        <f t="shared" si="262"/>
        <v>Istimewa</v>
      </c>
      <c r="I4207" s="15">
        <v>0.90436060000000018</v>
      </c>
      <c r="J4207" s="15" t="str">
        <f t="shared" si="263"/>
        <v>Baik Sekali</v>
      </c>
      <c r="K4207" s="15">
        <v>0.99881600000000004</v>
      </c>
      <c r="L4207">
        <v>1.1299999999999999</v>
      </c>
      <c r="M4207">
        <v>0</v>
      </c>
      <c r="N4207">
        <v>1.62</v>
      </c>
      <c r="O4207">
        <v>1.98</v>
      </c>
      <c r="P4207" s="17">
        <v>0.64</v>
      </c>
      <c r="Q4207" s="17">
        <v>1</v>
      </c>
      <c r="R4207" s="17">
        <v>0.625</v>
      </c>
      <c r="S4207" s="17">
        <v>1</v>
      </c>
      <c r="T4207" s="17">
        <v>1</v>
      </c>
      <c r="U4207" s="17">
        <v>1</v>
      </c>
      <c r="V4207" s="17">
        <v>0.44</v>
      </c>
      <c r="W4207">
        <v>0</v>
      </c>
      <c r="X4207">
        <v>2.74</v>
      </c>
      <c r="Y4207">
        <v>4.08</v>
      </c>
      <c r="Z4207">
        <v>89.12</v>
      </c>
      <c r="AA4207">
        <v>0</v>
      </c>
      <c r="AB4207" s="17">
        <v>0.58064516129032262</v>
      </c>
      <c r="AC4207" s="17">
        <v>0.5625</v>
      </c>
      <c r="AD4207" s="17">
        <v>0.58441558441558439</v>
      </c>
      <c r="AE4207" s="17">
        <v>0.55555555555555558</v>
      </c>
    </row>
    <row r="4208" spans="1:31" x14ac:dyDescent="0.35">
      <c r="A4208" t="str">
        <f t="shared" si="260"/>
        <v>January</v>
      </c>
      <c r="B4208">
        <f t="shared" si="261"/>
        <v>2025</v>
      </c>
      <c r="C4208" s="18">
        <v>45659</v>
      </c>
      <c r="D4208" t="s">
        <v>1393</v>
      </c>
      <c r="E4208" t="s">
        <v>112</v>
      </c>
      <c r="F4208" t="e">
        <f>VLOOKUP(E4208,#REF!,2,0)</f>
        <v>#REF!</v>
      </c>
      <c r="G4208" s="15">
        <v>0.87019999999999997</v>
      </c>
      <c r="H4208" s="15" t="str">
        <f t="shared" si="262"/>
        <v>Baik</v>
      </c>
      <c r="I4208" s="15">
        <v>0.87537315000000004</v>
      </c>
      <c r="J4208" s="15" t="str">
        <f t="shared" si="263"/>
        <v>Baik</v>
      </c>
      <c r="K4208" s="15">
        <v>0.99770899999999996</v>
      </c>
      <c r="L4208">
        <v>0</v>
      </c>
      <c r="M4208">
        <v>0</v>
      </c>
      <c r="N4208">
        <v>2.23</v>
      </c>
      <c r="O4208">
        <v>1.56</v>
      </c>
      <c r="P4208" s="17">
        <v>0.8</v>
      </c>
      <c r="Q4208" s="17">
        <v>0</v>
      </c>
      <c r="R4208" s="17">
        <v>0.8</v>
      </c>
      <c r="S4208" s="17">
        <v>0</v>
      </c>
      <c r="T4208" s="17">
        <v>0</v>
      </c>
      <c r="U4208" s="17">
        <v>1</v>
      </c>
      <c r="V4208" s="17">
        <v>0.6</v>
      </c>
      <c r="W4208">
        <v>0</v>
      </c>
      <c r="X4208">
        <v>0</v>
      </c>
      <c r="Y4208">
        <v>15.25</v>
      </c>
      <c r="Z4208">
        <v>20.72</v>
      </c>
      <c r="AA4208">
        <v>0</v>
      </c>
      <c r="AB4208" s="17">
        <v>0.6785714285714286</v>
      </c>
      <c r="AC4208" s="17">
        <v>0</v>
      </c>
      <c r="AD4208" s="17">
        <v>0.66666666666666663</v>
      </c>
      <c r="AE4208" s="17">
        <v>0</v>
      </c>
    </row>
    <row r="4209" spans="1:31" x14ac:dyDescent="0.35">
      <c r="A4209" t="str">
        <f t="shared" si="260"/>
        <v>January</v>
      </c>
      <c r="B4209">
        <f t="shared" si="261"/>
        <v>2025</v>
      </c>
      <c r="C4209" s="18">
        <v>45659</v>
      </c>
      <c r="D4209" t="s">
        <v>1393</v>
      </c>
      <c r="E4209" t="s">
        <v>102</v>
      </c>
      <c r="F4209" t="e">
        <f>VLOOKUP(E4209,#REF!,2,0)</f>
        <v>#REF!</v>
      </c>
      <c r="G4209" s="15">
        <v>0.99470000000000003</v>
      </c>
      <c r="H4209" s="15" t="str">
        <f t="shared" si="262"/>
        <v>Istimewa</v>
      </c>
      <c r="I4209" s="15">
        <v>0.97650542679018537</v>
      </c>
      <c r="J4209" s="15" t="str">
        <f t="shared" si="263"/>
        <v>Istimewa</v>
      </c>
      <c r="K4209" s="15">
        <v>0.99787264797195785</v>
      </c>
      <c r="L4209">
        <v>10.34</v>
      </c>
      <c r="M4209">
        <v>0</v>
      </c>
      <c r="N4209">
        <v>1.01</v>
      </c>
      <c r="O4209">
        <v>2.1</v>
      </c>
      <c r="P4209" s="17">
        <v>0.8571428571428571</v>
      </c>
      <c r="Q4209" s="17">
        <v>1</v>
      </c>
      <c r="R4209" s="17">
        <v>0.83333333333333337</v>
      </c>
      <c r="S4209" s="17">
        <v>1</v>
      </c>
      <c r="T4209" s="17">
        <v>1</v>
      </c>
      <c r="U4209" s="17">
        <v>1</v>
      </c>
      <c r="V4209" s="17">
        <v>0.5714285714285714</v>
      </c>
      <c r="W4209">
        <v>0</v>
      </c>
      <c r="X4209">
        <v>7.38</v>
      </c>
      <c r="Y4209">
        <v>5.31</v>
      </c>
      <c r="Z4209">
        <v>20.04</v>
      </c>
      <c r="AA4209">
        <v>0</v>
      </c>
      <c r="AB4209" s="17">
        <v>0.83333333333333337</v>
      </c>
      <c r="AC4209" s="17">
        <v>0.83333333333333337</v>
      </c>
      <c r="AD4209" s="17">
        <v>0.82352941176470584</v>
      </c>
      <c r="AE4209" s="17">
        <v>1</v>
      </c>
    </row>
    <row r="4210" spans="1:31" x14ac:dyDescent="0.35">
      <c r="A4210" t="str">
        <f t="shared" si="260"/>
        <v>January</v>
      </c>
      <c r="B4210">
        <f t="shared" si="261"/>
        <v>2025</v>
      </c>
      <c r="C4210" s="18">
        <v>45659</v>
      </c>
      <c r="D4210" t="s">
        <v>1393</v>
      </c>
      <c r="E4210" t="s">
        <v>78</v>
      </c>
      <c r="F4210" t="e">
        <f>VLOOKUP(E4210,#REF!,2,0)</f>
        <v>#REF!</v>
      </c>
      <c r="G4210" s="15">
        <v>0.88300000000000001</v>
      </c>
      <c r="H4210" s="15" t="str">
        <f t="shared" si="262"/>
        <v>Baik</v>
      </c>
      <c r="I4210" s="15">
        <v>0.88690865000000008</v>
      </c>
      <c r="J4210" s="15" t="str">
        <f t="shared" si="263"/>
        <v>Baik</v>
      </c>
      <c r="K4210" s="15">
        <v>0.99723899999999999</v>
      </c>
      <c r="L4210">
        <v>0.82</v>
      </c>
      <c r="M4210">
        <v>0</v>
      </c>
      <c r="N4210">
        <v>2.62</v>
      </c>
      <c r="O4210">
        <v>2.86</v>
      </c>
      <c r="P4210" s="17">
        <v>0.66666666666666663</v>
      </c>
      <c r="Q4210" s="17">
        <v>1</v>
      </c>
      <c r="R4210" s="17">
        <v>0.6428571428571429</v>
      </c>
      <c r="S4210" s="17">
        <v>1</v>
      </c>
      <c r="T4210" s="17">
        <v>1</v>
      </c>
      <c r="U4210" s="17">
        <v>1</v>
      </c>
      <c r="V4210" s="17">
        <v>0.1333333333333333</v>
      </c>
      <c r="W4210">
        <v>0.01</v>
      </c>
      <c r="X4210">
        <v>4.24</v>
      </c>
      <c r="Y4210">
        <v>4.07</v>
      </c>
      <c r="Z4210">
        <v>24.35</v>
      </c>
      <c r="AA4210">
        <v>0</v>
      </c>
      <c r="AB4210" s="17">
        <v>0.60526315789473684</v>
      </c>
      <c r="AC4210" s="17">
        <v>0.58333333333333337</v>
      </c>
      <c r="AD4210" s="17">
        <v>0.61538461538461542</v>
      </c>
      <c r="AE4210" s="17">
        <v>0.6428571428571429</v>
      </c>
    </row>
    <row r="4211" spans="1:31" x14ac:dyDescent="0.35">
      <c r="A4211" t="str">
        <f t="shared" si="260"/>
        <v>January</v>
      </c>
      <c r="B4211">
        <f t="shared" si="261"/>
        <v>2025</v>
      </c>
      <c r="C4211" s="18">
        <v>45659</v>
      </c>
      <c r="D4211" t="s">
        <v>1393</v>
      </c>
      <c r="E4211" t="s">
        <v>126</v>
      </c>
      <c r="F4211" t="e">
        <f>VLOOKUP(E4211,#REF!,2,0)</f>
        <v>#REF!</v>
      </c>
      <c r="G4211" s="15">
        <v>0.97180000000000011</v>
      </c>
      <c r="H4211" s="15" t="str">
        <f t="shared" si="262"/>
        <v>Istimewa</v>
      </c>
      <c r="I4211" s="15">
        <v>0.88764085000000015</v>
      </c>
      <c r="J4211" s="15" t="str">
        <f t="shared" si="263"/>
        <v>Baik</v>
      </c>
      <c r="K4211" s="15">
        <v>0.99933099999999997</v>
      </c>
      <c r="L4211">
        <v>0.97</v>
      </c>
      <c r="M4211">
        <v>0</v>
      </c>
      <c r="N4211">
        <v>2.2400000000000002</v>
      </c>
      <c r="O4211">
        <v>1.1200000000000001</v>
      </c>
      <c r="P4211" s="17">
        <v>1</v>
      </c>
      <c r="Q4211" s="17">
        <v>1</v>
      </c>
      <c r="R4211" s="17">
        <v>1</v>
      </c>
      <c r="S4211" s="17">
        <v>1</v>
      </c>
      <c r="T4211" s="17">
        <v>1</v>
      </c>
      <c r="U4211" s="17">
        <v>1</v>
      </c>
      <c r="V4211" s="17">
        <v>0.5</v>
      </c>
      <c r="W4211">
        <v>0</v>
      </c>
      <c r="X4211">
        <v>2.81</v>
      </c>
      <c r="Y4211">
        <v>2.06</v>
      </c>
      <c r="Z4211">
        <v>70.19</v>
      </c>
      <c r="AA4211">
        <v>0</v>
      </c>
      <c r="AB4211" s="17">
        <v>0.77500000000000002</v>
      </c>
      <c r="AC4211" s="17">
        <v>0.66666666666666663</v>
      </c>
      <c r="AD4211" s="17">
        <v>0.80645161290322576</v>
      </c>
      <c r="AE4211" s="17">
        <v>0.33333333333333331</v>
      </c>
    </row>
    <row r="4212" spans="1:31" x14ac:dyDescent="0.35">
      <c r="A4212" t="str">
        <f t="shared" si="260"/>
        <v>January</v>
      </c>
      <c r="B4212">
        <f t="shared" si="261"/>
        <v>2025</v>
      </c>
      <c r="C4212" s="18">
        <v>45659</v>
      </c>
      <c r="D4212" t="s">
        <v>1393</v>
      </c>
      <c r="E4212" t="s">
        <v>16</v>
      </c>
      <c r="F4212" t="e">
        <f>VLOOKUP(E4212,#REF!,2,0)</f>
        <v>#REF!</v>
      </c>
      <c r="G4212" s="15">
        <v>0.92769999999999997</v>
      </c>
      <c r="H4212" s="15" t="str">
        <f t="shared" si="262"/>
        <v>Baik Sekali</v>
      </c>
      <c r="I4212" s="15">
        <v>0.8812040235149754</v>
      </c>
      <c r="J4212" s="15" t="str">
        <f t="shared" si="263"/>
        <v>Baik</v>
      </c>
      <c r="K4212" s="15">
        <v>0.99765435289992999</v>
      </c>
      <c r="L4212">
        <v>2.72</v>
      </c>
      <c r="M4212">
        <v>0</v>
      </c>
      <c r="N4212">
        <v>3.78</v>
      </c>
      <c r="O4212">
        <v>2.19</v>
      </c>
      <c r="P4212" s="17">
        <v>0.80769230769230771</v>
      </c>
      <c r="Q4212" s="17">
        <v>1</v>
      </c>
      <c r="R4212" s="17">
        <v>0.75</v>
      </c>
      <c r="S4212" s="17">
        <v>0.66666666666666663</v>
      </c>
      <c r="T4212" s="17">
        <v>0.66666666666666663</v>
      </c>
      <c r="U4212" s="17">
        <v>1</v>
      </c>
      <c r="V4212" s="17">
        <v>0.5</v>
      </c>
      <c r="W4212">
        <v>0</v>
      </c>
      <c r="X4212">
        <v>6.99</v>
      </c>
      <c r="Y4212">
        <v>20.92</v>
      </c>
      <c r="Z4212">
        <v>17.8</v>
      </c>
      <c r="AA4212">
        <v>0</v>
      </c>
      <c r="AB4212" s="17">
        <v>0.6</v>
      </c>
      <c r="AC4212" s="17">
        <v>0.6</v>
      </c>
      <c r="AD4212" s="17">
        <v>0.6</v>
      </c>
      <c r="AE4212" s="17">
        <v>1</v>
      </c>
    </row>
    <row r="4213" spans="1:31" x14ac:dyDescent="0.35">
      <c r="A4213" t="str">
        <f t="shared" si="260"/>
        <v>January</v>
      </c>
      <c r="B4213">
        <f t="shared" si="261"/>
        <v>2025</v>
      </c>
      <c r="C4213" s="18">
        <v>45659</v>
      </c>
      <c r="D4213" t="s">
        <v>1393</v>
      </c>
      <c r="E4213" t="s">
        <v>144</v>
      </c>
      <c r="F4213" t="e">
        <f>VLOOKUP(E4213,#REF!,2,0)</f>
        <v>#REF!</v>
      </c>
      <c r="G4213" s="15">
        <v>0.96950000000000003</v>
      </c>
      <c r="H4213" s="15" t="str">
        <f t="shared" si="262"/>
        <v>Istimewa</v>
      </c>
      <c r="I4213" s="15">
        <v>0.92070118076924989</v>
      </c>
      <c r="J4213" s="15" t="str">
        <f t="shared" si="263"/>
        <v>Baik Sekali</v>
      </c>
      <c r="K4213" s="15">
        <v>0.99628908791214243</v>
      </c>
      <c r="L4213">
        <v>3.29</v>
      </c>
      <c r="M4213">
        <v>0</v>
      </c>
      <c r="N4213">
        <v>2.8</v>
      </c>
      <c r="O4213">
        <v>2.92</v>
      </c>
      <c r="P4213" s="17">
        <v>0.55882352941176472</v>
      </c>
      <c r="Q4213" s="17">
        <v>0.6</v>
      </c>
      <c r="R4213" s="17">
        <v>0.55172413793103448</v>
      </c>
      <c r="S4213" s="17">
        <v>0.66666666666666663</v>
      </c>
      <c r="T4213" s="17">
        <v>0.66666666666666663</v>
      </c>
      <c r="U4213" s="17">
        <v>1</v>
      </c>
      <c r="V4213" s="17">
        <v>0.26470588235294118</v>
      </c>
      <c r="W4213">
        <v>1.34</v>
      </c>
      <c r="X4213">
        <v>2.82</v>
      </c>
      <c r="Y4213">
        <v>10.01</v>
      </c>
      <c r="Z4213">
        <v>21.98</v>
      </c>
      <c r="AA4213">
        <v>0</v>
      </c>
      <c r="AB4213" s="17">
        <v>0.82857142857142863</v>
      </c>
      <c r="AC4213" s="17">
        <v>0.58333333333333337</v>
      </c>
      <c r="AD4213" s="17">
        <v>0.87931034482758619</v>
      </c>
      <c r="AE4213" s="17">
        <v>0.9285714285714286</v>
      </c>
    </row>
    <row r="4214" spans="1:31" x14ac:dyDescent="0.35">
      <c r="A4214" t="str">
        <f t="shared" si="260"/>
        <v>January</v>
      </c>
      <c r="B4214">
        <f t="shared" si="261"/>
        <v>2025</v>
      </c>
      <c r="C4214" s="18">
        <v>45659</v>
      </c>
      <c r="D4214" t="s">
        <v>1394</v>
      </c>
      <c r="E4214" t="s">
        <v>106</v>
      </c>
      <c r="F4214" t="e">
        <f>VLOOKUP(E4214,#REF!,2,0)</f>
        <v>#REF!</v>
      </c>
      <c r="G4214" s="15">
        <v>0.90650000000000008</v>
      </c>
      <c r="H4214" s="15" t="str">
        <f t="shared" si="262"/>
        <v>Baik Sekali</v>
      </c>
      <c r="I4214" s="15">
        <v>0.86160475000000003</v>
      </c>
      <c r="J4214" s="15" t="str">
        <f t="shared" si="263"/>
        <v>Baik</v>
      </c>
      <c r="K4214" s="15">
        <v>1.001085</v>
      </c>
      <c r="L4214">
        <v>0.36</v>
      </c>
      <c r="M4214">
        <v>0</v>
      </c>
      <c r="N4214">
        <v>2.16</v>
      </c>
      <c r="O4214">
        <v>1.1200000000000001</v>
      </c>
      <c r="P4214" s="17">
        <v>0.66666666666666663</v>
      </c>
      <c r="Q4214" s="17">
        <v>0</v>
      </c>
      <c r="R4214" s="17">
        <v>0.8</v>
      </c>
      <c r="S4214" s="17">
        <v>0</v>
      </c>
      <c r="T4214" s="17">
        <v>0</v>
      </c>
      <c r="U4214" s="17">
        <v>0.83333333333333337</v>
      </c>
      <c r="V4214" s="17">
        <v>0.83333333333333337</v>
      </c>
      <c r="W4214">
        <v>0</v>
      </c>
      <c r="X4214">
        <v>1.93</v>
      </c>
      <c r="Y4214">
        <v>15.16</v>
      </c>
      <c r="Z4214">
        <v>14.79</v>
      </c>
      <c r="AA4214">
        <v>0</v>
      </c>
      <c r="AB4214" s="17">
        <v>0.78666666666666663</v>
      </c>
      <c r="AC4214" s="17">
        <v>1</v>
      </c>
      <c r="AD4214" s="17">
        <v>0.77464788732394363</v>
      </c>
      <c r="AE4214" s="17">
        <v>0.75</v>
      </c>
    </row>
    <row r="4215" spans="1:31" x14ac:dyDescent="0.35">
      <c r="A4215" t="str">
        <f t="shared" si="260"/>
        <v>January</v>
      </c>
      <c r="B4215">
        <f t="shared" si="261"/>
        <v>2025</v>
      </c>
      <c r="C4215" s="18">
        <v>45659</v>
      </c>
      <c r="D4215" t="s">
        <v>1394</v>
      </c>
      <c r="E4215" t="s">
        <v>47</v>
      </c>
      <c r="F4215" t="e">
        <f>VLOOKUP(E4215,#REF!,2,0)</f>
        <v>#REF!</v>
      </c>
      <c r="G4215" s="15">
        <v>0.91430000000000011</v>
      </c>
      <c r="H4215" s="15" t="str">
        <f t="shared" si="262"/>
        <v>Baik Sekali</v>
      </c>
      <c r="I4215" s="15">
        <v>0.86383992118882413</v>
      </c>
      <c r="J4215" s="15" t="str">
        <f t="shared" si="263"/>
        <v>Baik</v>
      </c>
      <c r="K4215" s="15">
        <v>0.97589977482521151</v>
      </c>
      <c r="L4215">
        <v>1.67</v>
      </c>
      <c r="M4215">
        <v>4.84</v>
      </c>
      <c r="N4215">
        <v>13.37</v>
      </c>
      <c r="O4215">
        <v>14.52</v>
      </c>
      <c r="P4215" s="17">
        <v>0.32307692307692309</v>
      </c>
      <c r="Q4215" s="17">
        <v>0.21739130434782611</v>
      </c>
      <c r="R4215" s="17">
        <v>0.34579439252336452</v>
      </c>
      <c r="S4215" s="17">
        <v>1</v>
      </c>
      <c r="T4215" s="17">
        <v>1</v>
      </c>
      <c r="U4215" s="17">
        <v>0.96923076923076923</v>
      </c>
      <c r="V4215" s="17">
        <v>0.16923076923076921</v>
      </c>
      <c r="W4215">
        <v>0</v>
      </c>
      <c r="X4215">
        <v>18.34</v>
      </c>
      <c r="Y4215">
        <v>5.04</v>
      </c>
      <c r="Z4215">
        <v>11.62</v>
      </c>
      <c r="AA4215">
        <v>0</v>
      </c>
      <c r="AB4215" s="17">
        <v>0.3411764705882353</v>
      </c>
      <c r="AC4215" s="17">
        <v>0.38686131386861322</v>
      </c>
      <c r="AD4215" s="17">
        <v>0.15151515151515149</v>
      </c>
      <c r="AE4215" s="17">
        <v>0.56603773584905659</v>
      </c>
    </row>
    <row r="4216" spans="1:31" x14ac:dyDescent="0.35">
      <c r="A4216" t="str">
        <f t="shared" si="260"/>
        <v>January</v>
      </c>
      <c r="B4216">
        <f t="shared" si="261"/>
        <v>2025</v>
      </c>
      <c r="C4216" s="18">
        <v>45659</v>
      </c>
      <c r="D4216" t="s">
        <v>1394</v>
      </c>
      <c r="E4216" t="s">
        <v>29</v>
      </c>
      <c r="F4216" t="e">
        <f>VLOOKUP(E4216,#REF!,2,0)</f>
        <v>#REF!</v>
      </c>
      <c r="G4216" s="15">
        <v>0.8698999999999999</v>
      </c>
      <c r="H4216" s="15" t="str">
        <f t="shared" si="262"/>
        <v>Baik</v>
      </c>
      <c r="I4216" s="15">
        <v>0.88842343049812011</v>
      </c>
      <c r="J4216" s="15" t="str">
        <f t="shared" si="263"/>
        <v>Baik</v>
      </c>
      <c r="K4216" s="15">
        <v>0.98299551570891452</v>
      </c>
      <c r="L4216">
        <v>3.62</v>
      </c>
      <c r="M4216">
        <v>6.95</v>
      </c>
      <c r="N4216">
        <v>12.67</v>
      </c>
      <c r="O4216">
        <v>15.37</v>
      </c>
      <c r="P4216" s="17">
        <v>0.54347826086956519</v>
      </c>
      <c r="Q4216" s="17">
        <v>0.75</v>
      </c>
      <c r="R4216" s="17">
        <v>0.52380952380952384</v>
      </c>
      <c r="S4216" s="17">
        <v>0.41666666666666669</v>
      </c>
      <c r="T4216" s="17">
        <v>0.41666666666666669</v>
      </c>
      <c r="U4216" s="17">
        <v>0.95108695652173914</v>
      </c>
      <c r="V4216" s="17">
        <v>0.1630434782608696</v>
      </c>
      <c r="W4216">
        <v>0</v>
      </c>
      <c r="X4216">
        <v>9.25</v>
      </c>
      <c r="Y4216">
        <v>3.81</v>
      </c>
      <c r="Z4216">
        <v>12.51</v>
      </c>
      <c r="AA4216">
        <v>0</v>
      </c>
      <c r="AB4216" s="17">
        <v>0.49635036496350371</v>
      </c>
      <c r="AC4216" s="17">
        <v>0.54430379746835444</v>
      </c>
      <c r="AD4216" s="17">
        <v>0.43103448275862072</v>
      </c>
      <c r="AE4216" s="17">
        <v>0.44186046511627908</v>
      </c>
    </row>
    <row r="4217" spans="1:31" x14ac:dyDescent="0.35">
      <c r="A4217" t="str">
        <f t="shared" si="260"/>
        <v>January</v>
      </c>
      <c r="B4217">
        <f t="shared" si="261"/>
        <v>2025</v>
      </c>
      <c r="C4217" s="18">
        <v>45659</v>
      </c>
      <c r="D4217" t="s">
        <v>1394</v>
      </c>
      <c r="E4217" t="s">
        <v>62</v>
      </c>
      <c r="F4217" t="e">
        <f>VLOOKUP(E4217,#REF!,2,0)</f>
        <v>#REF!</v>
      </c>
      <c r="G4217" s="15">
        <v>0.91069999999999995</v>
      </c>
      <c r="H4217" s="15" t="str">
        <f t="shared" si="262"/>
        <v>Baik Sekali</v>
      </c>
      <c r="I4217" s="15">
        <v>0.90871976779371932</v>
      </c>
      <c r="J4217" s="15" t="str">
        <f t="shared" si="263"/>
        <v>Baik Sekali</v>
      </c>
      <c r="K4217" s="15">
        <v>0.99827076512491231</v>
      </c>
      <c r="L4217">
        <v>0</v>
      </c>
      <c r="M4217">
        <v>1.1599999999999999</v>
      </c>
      <c r="N4217">
        <v>2.16</v>
      </c>
      <c r="O4217">
        <v>4.42</v>
      </c>
      <c r="P4217" s="17">
        <v>0.81395348837209303</v>
      </c>
      <c r="Q4217" s="17">
        <v>0.66666666666666663</v>
      </c>
      <c r="R4217" s="17">
        <v>0.82499999999999996</v>
      </c>
      <c r="S4217" s="17">
        <v>0.5</v>
      </c>
      <c r="T4217" s="17">
        <v>0.5</v>
      </c>
      <c r="U4217" s="17">
        <v>1</v>
      </c>
      <c r="V4217" s="17">
        <v>0.46511627906976738</v>
      </c>
      <c r="W4217">
        <v>0</v>
      </c>
      <c r="X4217">
        <v>3.78</v>
      </c>
      <c r="Y4217">
        <v>19.45</v>
      </c>
      <c r="Z4217">
        <v>36.03</v>
      </c>
      <c r="AA4217">
        <v>0</v>
      </c>
      <c r="AB4217" s="17">
        <v>0.69026548672566368</v>
      </c>
      <c r="AC4217" s="17">
        <v>0.625</v>
      </c>
      <c r="AD4217" s="17">
        <v>0.84848484848484851</v>
      </c>
      <c r="AE4217" s="17">
        <v>0.84</v>
      </c>
    </row>
    <row r="4218" spans="1:31" x14ac:dyDescent="0.35">
      <c r="A4218" t="str">
        <f t="shared" si="260"/>
        <v>January</v>
      </c>
      <c r="B4218">
        <f t="shared" si="261"/>
        <v>2025</v>
      </c>
      <c r="C4218" s="18">
        <v>45660</v>
      </c>
      <c r="D4218" t="s">
        <v>1378</v>
      </c>
      <c r="E4218" t="s">
        <v>110</v>
      </c>
      <c r="F4218" t="e">
        <f>VLOOKUP(E4218,#REF!,2,0)</f>
        <v>#REF!</v>
      </c>
      <c r="G4218" s="15">
        <v>0.87709999999999999</v>
      </c>
      <c r="H4218" s="15" t="str">
        <f t="shared" si="262"/>
        <v>Baik</v>
      </c>
      <c r="I4218" s="15">
        <v>0.9057102409165857</v>
      </c>
      <c r="J4218" s="15" t="str">
        <f t="shared" si="263"/>
        <v>Baik Sekali</v>
      </c>
      <c r="K4218" s="15">
        <v>0.97945783119024465</v>
      </c>
      <c r="L4218">
        <v>1.51</v>
      </c>
      <c r="M4218">
        <v>3.52</v>
      </c>
      <c r="N4218">
        <v>13.54</v>
      </c>
      <c r="O4218">
        <v>8.14</v>
      </c>
      <c r="P4218" s="17">
        <v>0.7567567567567568</v>
      </c>
      <c r="Q4218" s="17">
        <v>0.75806451612903225</v>
      </c>
      <c r="R4218" s="17">
        <v>0.75649350649350644</v>
      </c>
      <c r="S4218" s="17">
        <v>0.40425531914893609</v>
      </c>
      <c r="T4218" s="17">
        <v>0.40425531914893609</v>
      </c>
      <c r="U4218" s="17">
        <v>0.93243243243243246</v>
      </c>
      <c r="V4218" s="17">
        <v>0.24054054054054061</v>
      </c>
      <c r="W4218">
        <v>0.08</v>
      </c>
      <c r="X4218">
        <v>8.14</v>
      </c>
      <c r="Y4218">
        <v>33.380000000000003</v>
      </c>
      <c r="Z4218">
        <v>43.87</v>
      </c>
      <c r="AA4218">
        <v>0</v>
      </c>
      <c r="AB4218" s="17">
        <v>0.85520745131244713</v>
      </c>
      <c r="AC4218" s="17">
        <v>0.75882352941176467</v>
      </c>
      <c r="AD4218" s="17">
        <v>0.87141444114737887</v>
      </c>
      <c r="AE4218" s="17">
        <v>0.23255813953488369</v>
      </c>
    </row>
    <row r="4219" spans="1:31" x14ac:dyDescent="0.35">
      <c r="A4219" t="str">
        <f t="shared" si="260"/>
        <v>January</v>
      </c>
      <c r="B4219">
        <f t="shared" si="261"/>
        <v>2025</v>
      </c>
      <c r="C4219" s="18">
        <v>45660</v>
      </c>
      <c r="D4219" t="s">
        <v>1378</v>
      </c>
      <c r="E4219" t="s">
        <v>96</v>
      </c>
      <c r="F4219" t="e">
        <f>VLOOKUP(E4219,#REF!,2,0)</f>
        <v>#REF!</v>
      </c>
      <c r="G4219" s="15">
        <v>0.86950000000000005</v>
      </c>
      <c r="H4219" s="15" t="str">
        <f t="shared" si="262"/>
        <v>Baik</v>
      </c>
      <c r="I4219" s="15">
        <v>0.95756725000000009</v>
      </c>
      <c r="J4219" s="15" t="str">
        <f t="shared" si="263"/>
        <v>Istimewa</v>
      </c>
      <c r="K4219" s="15">
        <v>1.0013350000000001</v>
      </c>
      <c r="L4219">
        <v>2.09</v>
      </c>
      <c r="M4219">
        <v>2.0499999999999998</v>
      </c>
      <c r="N4219">
        <v>2.5</v>
      </c>
      <c r="O4219">
        <v>4.26</v>
      </c>
      <c r="P4219" s="17">
        <v>0.48623853211009183</v>
      </c>
      <c r="Q4219" s="17">
        <v>0</v>
      </c>
      <c r="R4219" s="17">
        <v>0.51960784313725494</v>
      </c>
      <c r="S4219" s="17">
        <v>0</v>
      </c>
      <c r="T4219" s="17">
        <v>0</v>
      </c>
      <c r="U4219" s="17">
        <v>0.95412844036697253</v>
      </c>
      <c r="V4219" s="17">
        <v>0.1834862385321101</v>
      </c>
      <c r="W4219">
        <v>0.02</v>
      </c>
      <c r="X4219">
        <v>2.09</v>
      </c>
      <c r="Y4219">
        <v>23.12</v>
      </c>
      <c r="Z4219">
        <v>30.85</v>
      </c>
      <c r="AA4219">
        <v>0</v>
      </c>
      <c r="AB4219" s="17">
        <v>0.58620689655172409</v>
      </c>
      <c r="AC4219" s="17">
        <v>0.31343283582089548</v>
      </c>
      <c r="AD4219" s="17">
        <v>0.72789115646258506</v>
      </c>
      <c r="AE4219" s="17">
        <v>0.23809523809523811</v>
      </c>
    </row>
    <row r="4220" spans="1:31" x14ac:dyDescent="0.35">
      <c r="A4220" t="str">
        <f t="shared" si="260"/>
        <v>January</v>
      </c>
      <c r="B4220">
        <f t="shared" si="261"/>
        <v>2025</v>
      </c>
      <c r="C4220" s="18">
        <v>45660</v>
      </c>
      <c r="D4220" t="s">
        <v>1378</v>
      </c>
      <c r="E4220" t="s">
        <v>132</v>
      </c>
      <c r="F4220" t="e">
        <f>VLOOKUP(E4220,#REF!,2,0)</f>
        <v>#REF!</v>
      </c>
      <c r="G4220" s="15">
        <v>0.93430000000000002</v>
      </c>
      <c r="H4220" s="15" t="str">
        <f t="shared" si="262"/>
        <v>Baik Sekali</v>
      </c>
      <c r="I4220" s="15">
        <v>0.8555792499999999</v>
      </c>
      <c r="J4220" s="15" t="str">
        <f t="shared" si="263"/>
        <v>Baik</v>
      </c>
      <c r="K4220" s="15">
        <v>1.0061549999999999</v>
      </c>
      <c r="L4220">
        <v>1.89</v>
      </c>
      <c r="M4220">
        <v>4.5</v>
      </c>
      <c r="N4220">
        <v>2.2599999999999998</v>
      </c>
      <c r="O4220">
        <v>6.16</v>
      </c>
      <c r="P4220" s="17">
        <v>0.38613861386138609</v>
      </c>
      <c r="Q4220" s="17">
        <v>0.35714285714285721</v>
      </c>
      <c r="R4220" s="17">
        <v>0.39080459770114939</v>
      </c>
      <c r="S4220" s="17">
        <v>0.8</v>
      </c>
      <c r="T4220" s="17">
        <v>0.8</v>
      </c>
      <c r="U4220" s="17">
        <v>0.96039603960396036</v>
      </c>
      <c r="V4220" s="17">
        <v>0.20792079207920791</v>
      </c>
      <c r="W4220">
        <v>0</v>
      </c>
      <c r="X4220">
        <v>2.9</v>
      </c>
      <c r="Y4220">
        <v>20.57</v>
      </c>
      <c r="Z4220">
        <v>17.88</v>
      </c>
      <c r="AA4220">
        <v>0</v>
      </c>
      <c r="AB4220" s="17">
        <v>0.14035087719298239</v>
      </c>
      <c r="AC4220" s="17">
        <v>7.6923076923076927E-2</v>
      </c>
      <c r="AD4220" s="17">
        <v>0.33333333333333331</v>
      </c>
      <c r="AE4220" s="17">
        <v>1</v>
      </c>
    </row>
    <row r="4221" spans="1:31" x14ac:dyDescent="0.35">
      <c r="A4221" t="str">
        <f t="shared" si="260"/>
        <v>January</v>
      </c>
      <c r="B4221">
        <f t="shared" si="261"/>
        <v>2025</v>
      </c>
      <c r="C4221" s="18">
        <v>45660</v>
      </c>
      <c r="D4221" t="s">
        <v>1378</v>
      </c>
      <c r="E4221" t="s">
        <v>23</v>
      </c>
      <c r="F4221" t="e">
        <f>VLOOKUP(E4221,#REF!,2,0)</f>
        <v>#REF!</v>
      </c>
      <c r="G4221" s="15">
        <v>0.87769999999999992</v>
      </c>
      <c r="H4221" s="15" t="str">
        <f t="shared" si="262"/>
        <v>Baik</v>
      </c>
      <c r="I4221" s="15">
        <v>0.86037688547557833</v>
      </c>
      <c r="J4221" s="15" t="str">
        <f t="shared" si="263"/>
        <v>Baik</v>
      </c>
      <c r="K4221" s="15">
        <v>0.99014824421593828</v>
      </c>
      <c r="L4221">
        <v>0.24</v>
      </c>
      <c r="M4221">
        <v>7.78</v>
      </c>
      <c r="N4221">
        <v>2.63</v>
      </c>
      <c r="O4221">
        <v>6.52</v>
      </c>
      <c r="P4221" s="17">
        <v>0.25520833333333331</v>
      </c>
      <c r="Q4221" s="17">
        <v>0.41379310344827591</v>
      </c>
      <c r="R4221" s="17">
        <v>0.22699386503067481</v>
      </c>
      <c r="S4221" s="17">
        <v>0.16666666666666671</v>
      </c>
      <c r="T4221" s="17">
        <v>0.16666666666666671</v>
      </c>
      <c r="U4221" s="17">
        <v>0.984375</v>
      </c>
      <c r="V4221" s="17">
        <v>0.1041666666666667</v>
      </c>
      <c r="W4221">
        <v>0.16</v>
      </c>
      <c r="X4221">
        <v>2.4700000000000002</v>
      </c>
      <c r="Y4221">
        <v>22.97</v>
      </c>
      <c r="Z4221">
        <v>19.399999999999999</v>
      </c>
      <c r="AA4221">
        <v>0</v>
      </c>
      <c r="AB4221" s="17">
        <v>0.20284697508896801</v>
      </c>
      <c r="AC4221" s="17">
        <v>0.44897959183673469</v>
      </c>
      <c r="AD4221" s="17">
        <v>0.1094890510948905</v>
      </c>
      <c r="AE4221" s="17">
        <v>0.45454545454545447</v>
      </c>
    </row>
    <row r="4222" spans="1:31" x14ac:dyDescent="0.35">
      <c r="A4222" t="str">
        <f t="shared" si="260"/>
        <v>January</v>
      </c>
      <c r="B4222">
        <f t="shared" si="261"/>
        <v>2025</v>
      </c>
      <c r="C4222" s="18">
        <v>45660</v>
      </c>
      <c r="D4222" t="s">
        <v>1378</v>
      </c>
      <c r="E4222" t="s">
        <v>134</v>
      </c>
      <c r="F4222" t="e">
        <f>VLOOKUP(E4222,#REF!,2,0)</f>
        <v>#REF!</v>
      </c>
      <c r="G4222" s="15">
        <v>0.93040000000000012</v>
      </c>
      <c r="H4222" s="15" t="str">
        <f t="shared" si="262"/>
        <v>Baik Sekali</v>
      </c>
      <c r="I4222" s="15">
        <v>0.89108060000000022</v>
      </c>
      <c r="J4222" s="15" t="str">
        <f t="shared" si="263"/>
        <v>Baik</v>
      </c>
      <c r="K4222" s="15">
        <v>0.99801600000000013</v>
      </c>
      <c r="L4222">
        <v>1.97</v>
      </c>
      <c r="M4222">
        <v>2.21</v>
      </c>
      <c r="N4222">
        <v>2.06</v>
      </c>
      <c r="O4222">
        <v>6.54</v>
      </c>
      <c r="P4222" s="17">
        <v>0.28888888888888892</v>
      </c>
      <c r="Q4222" s="17">
        <v>0.23076923076923081</v>
      </c>
      <c r="R4222" s="17">
        <v>0.3253012048192771</v>
      </c>
      <c r="S4222" s="17">
        <v>0.66666666666666663</v>
      </c>
      <c r="T4222" s="17">
        <v>0.66666666666666663</v>
      </c>
      <c r="U4222" s="17">
        <v>1</v>
      </c>
      <c r="V4222" s="17">
        <v>0.19259259259259259</v>
      </c>
      <c r="W4222">
        <v>0</v>
      </c>
      <c r="X4222">
        <v>2.0499999999999998</v>
      </c>
      <c r="Y4222">
        <v>29.39</v>
      </c>
      <c r="Z4222">
        <v>16.68</v>
      </c>
      <c r="AA4222">
        <v>0</v>
      </c>
      <c r="AB4222" s="17">
        <v>9.5313741064336779E-2</v>
      </c>
      <c r="AC4222" s="17">
        <v>0.46296296296296302</v>
      </c>
      <c r="AD4222" s="17">
        <v>7.4387151310228231E-2</v>
      </c>
      <c r="AE4222" s="17">
        <v>0.84</v>
      </c>
    </row>
    <row r="4223" spans="1:31" x14ac:dyDescent="0.35">
      <c r="A4223" t="str">
        <f t="shared" si="260"/>
        <v>January</v>
      </c>
      <c r="B4223">
        <f t="shared" si="261"/>
        <v>2025</v>
      </c>
      <c r="C4223" s="18">
        <v>45660</v>
      </c>
      <c r="D4223" t="s">
        <v>1378</v>
      </c>
      <c r="E4223" t="s">
        <v>150</v>
      </c>
      <c r="F4223" t="e">
        <f>VLOOKUP(E4223,#REF!,2,0)</f>
        <v>#REF!</v>
      </c>
      <c r="G4223" s="15">
        <v>0.92059999999999997</v>
      </c>
      <c r="H4223" s="15" t="str">
        <f t="shared" si="262"/>
        <v>Baik Sekali</v>
      </c>
      <c r="I4223" s="15">
        <v>0.88581393841696709</v>
      </c>
      <c r="J4223" s="15" t="str">
        <f t="shared" si="263"/>
        <v>Baik</v>
      </c>
      <c r="K4223" s="15">
        <v>0.99225410976276307</v>
      </c>
      <c r="L4223">
        <v>1.05</v>
      </c>
      <c r="M4223">
        <v>4.2699999999999996</v>
      </c>
      <c r="N4223">
        <v>2.72</v>
      </c>
      <c r="O4223">
        <v>4</v>
      </c>
      <c r="P4223" s="17">
        <v>0.46996466431095413</v>
      </c>
      <c r="Q4223" s="17">
        <v>0.60810810810810811</v>
      </c>
      <c r="R4223" s="17">
        <v>0.42105263157894729</v>
      </c>
      <c r="S4223" s="17">
        <v>0.57777777777777772</v>
      </c>
      <c r="T4223" s="17">
        <v>0.57777777777777772</v>
      </c>
      <c r="U4223" s="17">
        <v>0.97526501766784457</v>
      </c>
      <c r="V4223" s="17">
        <v>0.28621908127208479</v>
      </c>
      <c r="W4223">
        <v>0.22</v>
      </c>
      <c r="X4223">
        <v>2.0299999999999998</v>
      </c>
      <c r="Y4223">
        <v>21.72</v>
      </c>
      <c r="Z4223">
        <v>23.19</v>
      </c>
      <c r="AA4223">
        <v>0</v>
      </c>
      <c r="AB4223" s="17">
        <v>0.30012300123001229</v>
      </c>
      <c r="AC4223" s="17">
        <v>0.35766423357664229</v>
      </c>
      <c r="AD4223" s="17">
        <v>0.28054298642533942</v>
      </c>
      <c r="AE4223" s="17">
        <v>0.38775510204081631</v>
      </c>
    </row>
    <row r="4224" spans="1:31" x14ac:dyDescent="0.35">
      <c r="A4224" t="str">
        <f t="shared" si="260"/>
        <v>January</v>
      </c>
      <c r="B4224">
        <f t="shared" si="261"/>
        <v>2025</v>
      </c>
      <c r="C4224" s="18">
        <v>45660</v>
      </c>
      <c r="D4224" t="s">
        <v>1384</v>
      </c>
      <c r="E4224" t="s">
        <v>120</v>
      </c>
      <c r="F4224" t="e">
        <f>VLOOKUP(E4224,#REF!,2,0)</f>
        <v>#REF!</v>
      </c>
      <c r="G4224" s="15">
        <v>0.9113</v>
      </c>
      <c r="H4224" s="15" t="str">
        <f t="shared" si="262"/>
        <v>Baik Sekali</v>
      </c>
      <c r="I4224" s="15">
        <v>0.90087635626283369</v>
      </c>
      <c r="J4224" s="15" t="str">
        <f t="shared" si="263"/>
        <v>Baik Sekali</v>
      </c>
      <c r="K4224" s="15">
        <v>0.99628958932238187</v>
      </c>
      <c r="L4224">
        <v>3.54</v>
      </c>
      <c r="M4224">
        <v>7.84</v>
      </c>
      <c r="N4224">
        <v>9.81</v>
      </c>
      <c r="O4224">
        <v>8.52</v>
      </c>
      <c r="P4224" s="17">
        <v>0.55517241379310345</v>
      </c>
      <c r="Q4224" s="17">
        <v>0.64583333333333337</v>
      </c>
      <c r="R4224" s="17">
        <v>0.53719008264462809</v>
      </c>
      <c r="S4224" s="17">
        <v>0.61290322580645162</v>
      </c>
      <c r="T4224" s="17">
        <v>0.61290322580645162</v>
      </c>
      <c r="U4224" s="17">
        <v>0.98965517241379308</v>
      </c>
      <c r="V4224" s="17">
        <v>0.3413793103448276</v>
      </c>
      <c r="W4224">
        <v>0</v>
      </c>
      <c r="X4224">
        <v>6.45</v>
      </c>
      <c r="Y4224">
        <v>35.46</v>
      </c>
      <c r="Z4224">
        <v>18.940000000000001</v>
      </c>
      <c r="AA4224">
        <v>0</v>
      </c>
      <c r="AB4224" s="17">
        <v>0.41322314049586778</v>
      </c>
      <c r="AC4224" s="17">
        <v>0.67080745341614911</v>
      </c>
      <c r="AD4224" s="17">
        <v>0.31590909090909092</v>
      </c>
      <c r="AE4224" s="17">
        <v>0.67592592592592593</v>
      </c>
    </row>
    <row r="4225" spans="1:31" x14ac:dyDescent="0.35">
      <c r="A4225" t="str">
        <f t="shared" si="260"/>
        <v>January</v>
      </c>
      <c r="B4225">
        <f t="shared" si="261"/>
        <v>2025</v>
      </c>
      <c r="C4225" s="18">
        <v>45660</v>
      </c>
      <c r="D4225" t="s">
        <v>1384</v>
      </c>
      <c r="E4225" t="s">
        <v>124</v>
      </c>
      <c r="F4225" t="e">
        <f>VLOOKUP(E4225,#REF!,2,0)</f>
        <v>#REF!</v>
      </c>
      <c r="G4225" s="15">
        <v>0.90930000000000011</v>
      </c>
      <c r="H4225" s="15" t="str">
        <f t="shared" si="262"/>
        <v>Baik Sekali</v>
      </c>
      <c r="I4225" s="15">
        <v>0.88136951255726115</v>
      </c>
      <c r="J4225" s="15" t="str">
        <f t="shared" si="263"/>
        <v>Baik</v>
      </c>
      <c r="K4225" s="15">
        <v>0.99255575016360298</v>
      </c>
      <c r="L4225">
        <v>0</v>
      </c>
      <c r="M4225">
        <v>4.42</v>
      </c>
      <c r="N4225">
        <v>5.39</v>
      </c>
      <c r="O4225">
        <v>4.99</v>
      </c>
      <c r="P4225" s="17">
        <v>0.76288659793814428</v>
      </c>
      <c r="Q4225" s="17">
        <v>0.90909090909090906</v>
      </c>
      <c r="R4225" s="17">
        <v>0.7441860465116279</v>
      </c>
      <c r="S4225" s="17">
        <v>0.5</v>
      </c>
      <c r="T4225" s="17">
        <v>0.5</v>
      </c>
      <c r="U4225" s="17">
        <v>1</v>
      </c>
      <c r="V4225" s="17">
        <v>0.42268041237113402</v>
      </c>
      <c r="W4225">
        <v>0.11</v>
      </c>
      <c r="X4225">
        <v>17.3</v>
      </c>
      <c r="Y4225">
        <v>36.01</v>
      </c>
      <c r="Z4225">
        <v>48.65</v>
      </c>
      <c r="AA4225">
        <v>0</v>
      </c>
      <c r="AB4225" s="17">
        <v>0.59902200488997559</v>
      </c>
      <c r="AC4225" s="17">
        <v>0.70491803278688525</v>
      </c>
      <c r="AD4225" s="17">
        <v>0.58381502890173409</v>
      </c>
      <c r="AE4225" s="17">
        <v>0.48837209302325579</v>
      </c>
    </row>
    <row r="4226" spans="1:31" x14ac:dyDescent="0.35">
      <c r="A4226" t="str">
        <f t="shared" si="260"/>
        <v>January</v>
      </c>
      <c r="B4226">
        <f t="shared" si="261"/>
        <v>2025</v>
      </c>
      <c r="C4226" s="18">
        <v>45660</v>
      </c>
      <c r="D4226" t="s">
        <v>1384</v>
      </c>
      <c r="E4226" t="s">
        <v>32</v>
      </c>
      <c r="F4226" t="e">
        <f>VLOOKUP(E4226,#REF!,2,0)</f>
        <v>#REF!</v>
      </c>
      <c r="G4226" s="15">
        <v>0.88859999999999995</v>
      </c>
      <c r="H4226" s="15" t="str">
        <f t="shared" si="262"/>
        <v>Baik</v>
      </c>
      <c r="I4226" s="15">
        <v>0.87689979802522966</v>
      </c>
      <c r="J4226" s="15" t="str">
        <f t="shared" si="263"/>
        <v>Baik</v>
      </c>
      <c r="K4226" s="15">
        <v>0.98721370864351332</v>
      </c>
      <c r="L4226">
        <v>1.19</v>
      </c>
      <c r="M4226">
        <v>4.1900000000000004</v>
      </c>
      <c r="N4226">
        <v>5.19</v>
      </c>
      <c r="O4226">
        <v>9.1300000000000008</v>
      </c>
      <c r="P4226" s="17">
        <v>0.39285714285714279</v>
      </c>
      <c r="Q4226" s="17">
        <v>0.51648351648351654</v>
      </c>
      <c r="R4226" s="17">
        <v>0.2857142857142857</v>
      </c>
      <c r="S4226" s="17">
        <v>0.63829787234042556</v>
      </c>
      <c r="T4226" s="17">
        <v>0.63829787234042556</v>
      </c>
      <c r="U4226" s="17">
        <v>0.9642857142857143</v>
      </c>
      <c r="V4226" s="17">
        <v>0.26275510204081631</v>
      </c>
      <c r="W4226">
        <v>0.1</v>
      </c>
      <c r="X4226">
        <v>6.89</v>
      </c>
      <c r="Y4226">
        <v>37.25</v>
      </c>
      <c r="Z4226">
        <v>47.39</v>
      </c>
      <c r="AA4226">
        <v>0</v>
      </c>
      <c r="AB4226" s="17">
        <v>0.10849539406345959</v>
      </c>
      <c r="AC4226" s="17">
        <v>0.37735849056603782</v>
      </c>
      <c r="AD4226" s="17">
        <v>5.7486631016042782E-2</v>
      </c>
      <c r="AE4226" s="17">
        <v>0.73333333333333328</v>
      </c>
    </row>
    <row r="4227" spans="1:31" x14ac:dyDescent="0.35">
      <c r="A4227" t="str">
        <f t="shared" ref="A4227:A4290" si="264">TEXT(C4227, "mmmm")</f>
        <v>January</v>
      </c>
      <c r="B4227">
        <f t="shared" ref="B4227:B4290" si="265">YEAR(C4227)</f>
        <v>2025</v>
      </c>
      <c r="C4227" s="18">
        <v>45660</v>
      </c>
      <c r="D4227" t="s">
        <v>1384</v>
      </c>
      <c r="E4227" t="s">
        <v>154</v>
      </c>
      <c r="F4227" t="e">
        <f>VLOOKUP(E4227,#REF!,2,0)</f>
        <v>#REF!</v>
      </c>
      <c r="G4227" s="15">
        <v>0.9323999999999999</v>
      </c>
      <c r="H4227" s="15" t="str">
        <f t="shared" ref="H4227:H4290" si="266">IF(G4227&gt;=0.95,"Istimewa",IF(G4227&gt;=0.9,"Baik Sekali",IF(G4227&gt;=0.85,"Baik",IF(G4227&gt;=0.8,"Cukup","Kurang"))))</f>
        <v>Baik Sekali</v>
      </c>
      <c r="I4227" s="15">
        <v>0.89272755685384308</v>
      </c>
      <c r="J4227" s="15" t="str">
        <f t="shared" ref="J4227:J4290" si="267">IF(I4227&gt;=0.95,"Istimewa",IF(I4227&gt;=0.9,"Baik Sekali",IF(I4227&gt;=0.85,"Baik",IF(I4227&gt;=0.8,"Cukup","Kurang"))))</f>
        <v>Baik</v>
      </c>
      <c r="K4227" s="15">
        <v>0.99529301958240868</v>
      </c>
      <c r="L4227">
        <v>0</v>
      </c>
      <c r="M4227">
        <v>4.66</v>
      </c>
      <c r="N4227">
        <v>3.04</v>
      </c>
      <c r="O4227">
        <v>4.6900000000000004</v>
      </c>
      <c r="P4227" s="17">
        <v>0.64615384615384619</v>
      </c>
      <c r="Q4227" s="17">
        <v>0.66666666666666663</v>
      </c>
      <c r="R4227" s="17">
        <v>0.64220183486238536</v>
      </c>
      <c r="S4227" s="17">
        <v>0.9285714285714286</v>
      </c>
      <c r="T4227" s="17">
        <v>0.9285714285714286</v>
      </c>
      <c r="U4227" s="17">
        <v>0.99230769230769234</v>
      </c>
      <c r="V4227" s="17">
        <v>0.47692307692307689</v>
      </c>
      <c r="W4227">
        <v>4.28</v>
      </c>
      <c r="X4227">
        <v>8.7200000000000006</v>
      </c>
      <c r="Y4227">
        <v>20.059999999999999</v>
      </c>
      <c r="Z4227">
        <v>23.92</v>
      </c>
      <c r="AA4227">
        <v>0</v>
      </c>
      <c r="AB4227" s="17">
        <v>0.70257611241217799</v>
      </c>
      <c r="AC4227" s="17">
        <v>0.60919540229885061</v>
      </c>
      <c r="AD4227" s="17">
        <v>0.72403560830860536</v>
      </c>
      <c r="AE4227" s="17">
        <v>0.33962264150943389</v>
      </c>
    </row>
    <row r="4228" spans="1:31" x14ac:dyDescent="0.35">
      <c r="A4228" t="str">
        <f t="shared" si="264"/>
        <v>January</v>
      </c>
      <c r="B4228">
        <f t="shared" si="265"/>
        <v>2025</v>
      </c>
      <c r="C4228" s="18">
        <v>45660</v>
      </c>
      <c r="D4228" t="s">
        <v>1384</v>
      </c>
      <c r="E4228" t="s">
        <v>72</v>
      </c>
      <c r="F4228" t="e">
        <f>VLOOKUP(E4228,#REF!,2,0)</f>
        <v>#REF!</v>
      </c>
      <c r="G4228" s="15">
        <v>0.90319999999999989</v>
      </c>
      <c r="H4228" s="15" t="str">
        <f t="shared" si="266"/>
        <v>Baik Sekali</v>
      </c>
      <c r="I4228" s="15">
        <v>0.88923438964951318</v>
      </c>
      <c r="J4228" s="15" t="str">
        <f t="shared" si="267"/>
        <v>Baik</v>
      </c>
      <c r="K4228" s="15">
        <v>0.98345539899860901</v>
      </c>
      <c r="L4228">
        <v>4.6500000000000004</v>
      </c>
      <c r="M4228">
        <v>6</v>
      </c>
      <c r="N4228">
        <v>6.67</v>
      </c>
      <c r="O4228">
        <v>9.1300000000000008</v>
      </c>
      <c r="P4228" s="17">
        <v>0.46756756756756762</v>
      </c>
      <c r="Q4228" s="17">
        <v>0.48936170212765961</v>
      </c>
      <c r="R4228" s="17">
        <v>0.46014492753623187</v>
      </c>
      <c r="S4228" s="17">
        <v>0.71739130434782605</v>
      </c>
      <c r="T4228" s="17">
        <v>0.71739130434782605</v>
      </c>
      <c r="U4228" s="17">
        <v>0.98918918918918919</v>
      </c>
      <c r="V4228" s="17">
        <v>0.29189189189189191</v>
      </c>
      <c r="W4228">
        <v>1.27</v>
      </c>
      <c r="X4228">
        <v>4.34</v>
      </c>
      <c r="Y4228">
        <v>31.38</v>
      </c>
      <c r="Z4228">
        <v>23.44</v>
      </c>
      <c r="AA4228">
        <v>0</v>
      </c>
      <c r="AB4228" s="17">
        <v>0.4432234432234432</v>
      </c>
      <c r="AC4228" s="17">
        <v>0.56797583081571001</v>
      </c>
      <c r="AD4228" s="17">
        <v>0.38907849829351537</v>
      </c>
      <c r="AE4228" s="17">
        <v>0.82978723404255317</v>
      </c>
    </row>
    <row r="4229" spans="1:31" x14ac:dyDescent="0.35">
      <c r="A4229" t="str">
        <f t="shared" si="264"/>
        <v>January</v>
      </c>
      <c r="B4229">
        <f t="shared" si="265"/>
        <v>2025</v>
      </c>
      <c r="C4229" s="18">
        <v>45660</v>
      </c>
      <c r="D4229" t="s">
        <v>1387</v>
      </c>
      <c r="E4229" t="s">
        <v>116</v>
      </c>
      <c r="F4229" t="e">
        <f>VLOOKUP(E4229,#REF!,2,0)</f>
        <v>#REF!</v>
      </c>
      <c r="G4229" s="15">
        <v>0.92459999999999998</v>
      </c>
      <c r="H4229" s="15" t="str">
        <f t="shared" si="266"/>
        <v>Baik Sekali</v>
      </c>
      <c r="I4229" s="15">
        <v>0.93167535000000012</v>
      </c>
      <c r="J4229" s="15" t="str">
        <f t="shared" si="267"/>
        <v>Baik Sekali</v>
      </c>
      <c r="K4229" s="15">
        <v>0.99050099999999996</v>
      </c>
      <c r="L4229">
        <v>1.32</v>
      </c>
      <c r="M4229">
        <v>2.9</v>
      </c>
      <c r="N4229">
        <v>3.57</v>
      </c>
      <c r="O4229">
        <v>4.3899999999999997</v>
      </c>
      <c r="P4229" s="17">
        <v>0.34246575342465752</v>
      </c>
      <c r="Q4229" s="17">
        <v>0.56756756756756754</v>
      </c>
      <c r="R4229" s="17">
        <v>0.2967032967032967</v>
      </c>
      <c r="S4229" s="17">
        <v>0.61904761904761907</v>
      </c>
      <c r="T4229" s="17">
        <v>0.61904761904761907</v>
      </c>
      <c r="U4229" s="17">
        <v>0.99543378995433784</v>
      </c>
      <c r="V4229" s="17">
        <v>0.21461187214611871</v>
      </c>
      <c r="W4229">
        <v>0</v>
      </c>
      <c r="X4229">
        <v>3.59</v>
      </c>
      <c r="Y4229">
        <v>4.8099999999999996</v>
      </c>
      <c r="Z4229">
        <v>7.14</v>
      </c>
      <c r="AA4229">
        <v>0</v>
      </c>
      <c r="AB4229" s="17">
        <v>0.36373276776246022</v>
      </c>
      <c r="AC4229" s="17">
        <v>0.47256097560975607</v>
      </c>
      <c r="AD4229" s="17">
        <v>0.77433628318584069</v>
      </c>
      <c r="AE4229" s="17">
        <v>0.87096774193548387</v>
      </c>
    </row>
    <row r="4230" spans="1:31" x14ac:dyDescent="0.35">
      <c r="A4230" t="str">
        <f t="shared" si="264"/>
        <v>January</v>
      </c>
      <c r="B4230">
        <f t="shared" si="265"/>
        <v>2025</v>
      </c>
      <c r="C4230" s="18">
        <v>45660</v>
      </c>
      <c r="D4230" t="s">
        <v>1387</v>
      </c>
      <c r="E4230" t="s">
        <v>64</v>
      </c>
      <c r="F4230" t="e">
        <f>VLOOKUP(E4230,#REF!,2,0)</f>
        <v>#REF!</v>
      </c>
      <c r="G4230" s="15">
        <v>0.93879999999999997</v>
      </c>
      <c r="H4230" s="15" t="str">
        <f t="shared" si="266"/>
        <v>Baik Sekali</v>
      </c>
      <c r="I4230" s="15">
        <v>0.89717931599496226</v>
      </c>
      <c r="J4230" s="15" t="str">
        <f t="shared" si="267"/>
        <v>Baik</v>
      </c>
      <c r="K4230" s="15">
        <v>0.9922266171284635</v>
      </c>
      <c r="L4230">
        <v>2.42</v>
      </c>
      <c r="M4230">
        <v>4.2</v>
      </c>
      <c r="N4230">
        <v>6.5</v>
      </c>
      <c r="O4230">
        <v>5.35</v>
      </c>
      <c r="P4230" s="17">
        <v>0.51754385964912286</v>
      </c>
      <c r="Q4230" s="17">
        <v>0.55102040816326525</v>
      </c>
      <c r="R4230" s="17">
        <v>0.50409836065573765</v>
      </c>
      <c r="S4230" s="17">
        <v>0.64814814814814814</v>
      </c>
      <c r="T4230" s="17">
        <v>0.64814814814814814</v>
      </c>
      <c r="U4230" s="17">
        <v>0.99707602339181289</v>
      </c>
      <c r="V4230" s="17">
        <v>0.33918128654970758</v>
      </c>
      <c r="W4230">
        <v>0</v>
      </c>
      <c r="X4230">
        <v>4.68</v>
      </c>
      <c r="Y4230">
        <v>24.27</v>
      </c>
      <c r="Z4230">
        <v>14.98</v>
      </c>
      <c r="AA4230">
        <v>0</v>
      </c>
      <c r="AB4230" s="17">
        <v>0.63743455497382195</v>
      </c>
      <c r="AC4230" s="17">
        <v>0.57393483709273185</v>
      </c>
      <c r="AD4230" s="17">
        <v>0.87295081967213117</v>
      </c>
      <c r="AE4230" s="17">
        <v>0.74672489082969429</v>
      </c>
    </row>
    <row r="4231" spans="1:31" x14ac:dyDescent="0.35">
      <c r="A4231" t="str">
        <f t="shared" si="264"/>
        <v>January</v>
      </c>
      <c r="B4231">
        <f t="shared" si="265"/>
        <v>2025</v>
      </c>
      <c r="C4231" s="18">
        <v>45660</v>
      </c>
      <c r="D4231" t="s">
        <v>1387</v>
      </c>
      <c r="E4231" t="s">
        <v>56</v>
      </c>
      <c r="F4231" t="e">
        <f>VLOOKUP(E4231,#REF!,2,0)</f>
        <v>#REF!</v>
      </c>
      <c r="G4231" s="15">
        <v>0.98159999999999992</v>
      </c>
      <c r="H4231" s="15" t="str">
        <f t="shared" si="266"/>
        <v>Istimewa</v>
      </c>
      <c r="I4231" s="15">
        <v>0.94578555000000009</v>
      </c>
      <c r="J4231" s="15" t="str">
        <f t="shared" si="267"/>
        <v>Baik Sekali</v>
      </c>
      <c r="K4231" s="15">
        <v>0.99367300000000003</v>
      </c>
      <c r="L4231">
        <v>0</v>
      </c>
      <c r="M4231">
        <v>4.8499999999999996</v>
      </c>
      <c r="N4231">
        <v>2.58</v>
      </c>
      <c r="O4231">
        <v>3.48</v>
      </c>
      <c r="P4231" s="17">
        <v>0.53153153153153154</v>
      </c>
      <c r="Q4231" s="17">
        <v>0.66666666666666663</v>
      </c>
      <c r="R4231" s="17">
        <v>0.52380952380952384</v>
      </c>
      <c r="S4231" s="17">
        <v>0.75</v>
      </c>
      <c r="T4231" s="17">
        <v>0.75</v>
      </c>
      <c r="U4231" s="17">
        <v>1</v>
      </c>
      <c r="V4231" s="17">
        <v>0.43243243243243251</v>
      </c>
      <c r="W4231">
        <v>0</v>
      </c>
      <c r="X4231">
        <v>3.43</v>
      </c>
      <c r="Y4231">
        <v>10.25</v>
      </c>
      <c r="Z4231">
        <v>25.3</v>
      </c>
      <c r="AA4231">
        <v>0</v>
      </c>
      <c r="AB4231" s="17">
        <v>0.78260869565217395</v>
      </c>
      <c r="AC4231" s="17">
        <v>0.81632653061224492</v>
      </c>
      <c r="AD4231" s="17">
        <v>0.94181818181818178</v>
      </c>
      <c r="AE4231" s="17">
        <v>0.96250000000000002</v>
      </c>
    </row>
    <row r="4232" spans="1:31" x14ac:dyDescent="0.35">
      <c r="A4232" t="str">
        <f t="shared" si="264"/>
        <v>January</v>
      </c>
      <c r="B4232">
        <f t="shared" si="265"/>
        <v>2025</v>
      </c>
      <c r="C4232" s="18">
        <v>45660</v>
      </c>
      <c r="D4232" t="s">
        <v>1387</v>
      </c>
      <c r="E4232" t="s">
        <v>80</v>
      </c>
      <c r="F4232" t="e">
        <f>VLOOKUP(E4232,#REF!,2,0)</f>
        <v>#REF!</v>
      </c>
      <c r="G4232" s="15">
        <v>0.92189999999999994</v>
      </c>
      <c r="H4232" s="15" t="str">
        <f t="shared" si="266"/>
        <v>Baik Sekali</v>
      </c>
      <c r="I4232" s="15">
        <v>0.91278233879093196</v>
      </c>
      <c r="J4232" s="15" t="str">
        <f t="shared" si="267"/>
        <v>Baik Sekali</v>
      </c>
      <c r="K4232" s="15">
        <v>0.99037811083123428</v>
      </c>
      <c r="L4232">
        <v>5.56</v>
      </c>
      <c r="M4232">
        <v>4.4800000000000004</v>
      </c>
      <c r="N4232">
        <v>6.09</v>
      </c>
      <c r="O4232">
        <v>9.6</v>
      </c>
      <c r="P4232" s="17">
        <v>0.42891566265060238</v>
      </c>
      <c r="Q4232" s="17">
        <v>0.48421052631578948</v>
      </c>
      <c r="R4232" s="17">
        <v>0.41249999999999998</v>
      </c>
      <c r="S4232" s="17">
        <v>0.67391304347826086</v>
      </c>
      <c r="T4232" s="17">
        <v>0.67391304347826086</v>
      </c>
      <c r="U4232" s="17">
        <v>0.87710843373493974</v>
      </c>
      <c r="V4232" s="17">
        <v>0.236144578313253</v>
      </c>
      <c r="W4232">
        <v>0</v>
      </c>
      <c r="X4232">
        <v>8.8800000000000008</v>
      </c>
      <c r="Y4232">
        <v>14.02</v>
      </c>
      <c r="Z4232">
        <v>7.04</v>
      </c>
      <c r="AA4232">
        <v>0</v>
      </c>
      <c r="AB4232" s="17">
        <v>0.51273532668881505</v>
      </c>
      <c r="AC4232" s="17">
        <v>0.41471571906354521</v>
      </c>
      <c r="AD4232" s="17">
        <v>0.75779376498800954</v>
      </c>
      <c r="AE4232" s="17">
        <v>0.91935483870967738</v>
      </c>
    </row>
    <row r="4233" spans="1:31" x14ac:dyDescent="0.35">
      <c r="A4233" t="str">
        <f t="shared" si="264"/>
        <v>January</v>
      </c>
      <c r="B4233">
        <f t="shared" si="265"/>
        <v>2025</v>
      </c>
      <c r="C4233" s="18">
        <v>45660</v>
      </c>
      <c r="D4233" t="s">
        <v>1387</v>
      </c>
      <c r="E4233" t="s">
        <v>74</v>
      </c>
      <c r="F4233" t="e">
        <f>VLOOKUP(E4233,#REF!,2,0)</f>
        <v>#REF!</v>
      </c>
      <c r="G4233" s="15">
        <v>0.90229999999999999</v>
      </c>
      <c r="H4233" s="15" t="str">
        <f t="shared" si="266"/>
        <v>Baik Sekali</v>
      </c>
      <c r="I4233" s="15">
        <v>0.89415805348743338</v>
      </c>
      <c r="J4233" s="15" t="str">
        <f t="shared" si="267"/>
        <v>Baik</v>
      </c>
      <c r="K4233" s="15">
        <v>0.9900944385355237</v>
      </c>
      <c r="L4233">
        <v>4.5999999999999996</v>
      </c>
      <c r="M4233">
        <v>5.26</v>
      </c>
      <c r="N4233">
        <v>5.42</v>
      </c>
      <c r="O4233">
        <v>6.84</v>
      </c>
      <c r="P4233" s="17">
        <v>0.67819148936170215</v>
      </c>
      <c r="Q4233" s="17">
        <v>0.73770491803278693</v>
      </c>
      <c r="R4233" s="17">
        <v>0.66666666666666663</v>
      </c>
      <c r="S4233" s="17">
        <v>0.64444444444444449</v>
      </c>
      <c r="T4233" s="17">
        <v>0.64444444444444449</v>
      </c>
      <c r="U4233" s="17">
        <v>0.99734042553191493</v>
      </c>
      <c r="V4233" s="17">
        <v>0.38563829787234039</v>
      </c>
      <c r="W4233">
        <v>0</v>
      </c>
      <c r="X4233">
        <v>5.14</v>
      </c>
      <c r="Y4233">
        <v>17.690000000000001</v>
      </c>
      <c r="Z4233">
        <v>13.77</v>
      </c>
      <c r="AA4233">
        <v>0</v>
      </c>
      <c r="AB4233" s="17">
        <v>0.21679520137103681</v>
      </c>
      <c r="AC4233" s="17">
        <v>0.4921875</v>
      </c>
      <c r="AD4233" s="17">
        <v>0.375</v>
      </c>
      <c r="AE4233" s="17">
        <v>0.84920634920634919</v>
      </c>
    </row>
    <row r="4234" spans="1:31" x14ac:dyDescent="0.35">
      <c r="A4234" t="str">
        <f t="shared" si="264"/>
        <v>January</v>
      </c>
      <c r="B4234">
        <f t="shared" si="265"/>
        <v>2025</v>
      </c>
      <c r="C4234" s="18">
        <v>45660</v>
      </c>
      <c r="D4234" t="s">
        <v>1387</v>
      </c>
      <c r="E4234" t="s">
        <v>34</v>
      </c>
      <c r="F4234" t="e">
        <f>VLOOKUP(E4234,#REF!,2,0)</f>
        <v>#REF!</v>
      </c>
      <c r="G4234" s="15">
        <v>0.9756999999999999</v>
      </c>
      <c r="H4234" s="15" t="str">
        <f t="shared" si="266"/>
        <v>Istimewa</v>
      </c>
      <c r="I4234" s="15">
        <v>0.91355940000000002</v>
      </c>
      <c r="J4234" s="15" t="str">
        <f t="shared" si="267"/>
        <v>Baik Sekali</v>
      </c>
      <c r="K4234" s="15">
        <v>0.99538399999999994</v>
      </c>
      <c r="L4234">
        <v>0</v>
      </c>
      <c r="M4234">
        <v>3.79</v>
      </c>
      <c r="N4234">
        <v>3.7</v>
      </c>
      <c r="O4234">
        <v>5.8</v>
      </c>
      <c r="P4234" s="17">
        <v>0.73684210526315785</v>
      </c>
      <c r="Q4234" s="17">
        <v>0.66666666666666663</v>
      </c>
      <c r="R4234" s="17">
        <v>0.74285714285714288</v>
      </c>
      <c r="S4234" s="17">
        <v>1</v>
      </c>
      <c r="T4234" s="17">
        <v>1</v>
      </c>
      <c r="U4234" s="17">
        <v>1</v>
      </c>
      <c r="V4234" s="17">
        <v>0.44736842105263158</v>
      </c>
      <c r="W4234">
        <v>0</v>
      </c>
      <c r="X4234">
        <v>6.36</v>
      </c>
      <c r="Y4234">
        <v>7.33</v>
      </c>
      <c r="Z4234">
        <v>10.029999999999999</v>
      </c>
      <c r="AA4234">
        <v>0</v>
      </c>
      <c r="AB4234" s="17">
        <v>0.72146118721461183</v>
      </c>
      <c r="AC4234" s="17">
        <v>0.8904109589041096</v>
      </c>
      <c r="AD4234" s="17">
        <v>0.83505154639175261</v>
      </c>
      <c r="AE4234" s="17">
        <v>0.9538461538461539</v>
      </c>
    </row>
    <row r="4235" spans="1:31" x14ac:dyDescent="0.35">
      <c r="A4235" t="str">
        <f t="shared" si="264"/>
        <v>January</v>
      </c>
      <c r="B4235">
        <f t="shared" si="265"/>
        <v>2025</v>
      </c>
      <c r="C4235" s="18">
        <v>45660</v>
      </c>
      <c r="D4235" t="s">
        <v>1391</v>
      </c>
      <c r="E4235" t="s">
        <v>70</v>
      </c>
      <c r="F4235" t="e">
        <f>VLOOKUP(E4235,#REF!,2,0)</f>
        <v>#REF!</v>
      </c>
      <c r="G4235" s="15">
        <v>0.97099999999999997</v>
      </c>
      <c r="H4235" s="15" t="str">
        <f t="shared" si="266"/>
        <v>Istimewa</v>
      </c>
      <c r="I4235" s="15">
        <v>0.96441145000000006</v>
      </c>
      <c r="J4235" s="15" t="str">
        <f t="shared" si="267"/>
        <v>Istimewa</v>
      </c>
      <c r="K4235" s="15">
        <v>0.99674700000000005</v>
      </c>
      <c r="L4235">
        <v>1.35</v>
      </c>
      <c r="M4235">
        <v>0</v>
      </c>
      <c r="N4235">
        <v>3.88</v>
      </c>
      <c r="O4235">
        <v>4.1399999999999997</v>
      </c>
      <c r="P4235" s="17">
        <v>0.61538461538461542</v>
      </c>
      <c r="Q4235" s="17">
        <v>0.75</v>
      </c>
      <c r="R4235" s="17">
        <v>0.59090909090909094</v>
      </c>
      <c r="S4235" s="17">
        <v>1</v>
      </c>
      <c r="T4235" s="17">
        <v>1</v>
      </c>
      <c r="U4235" s="17">
        <v>1</v>
      </c>
      <c r="V4235" s="17">
        <v>0.61538461538461542</v>
      </c>
      <c r="W4235">
        <v>0</v>
      </c>
      <c r="X4235">
        <v>1.1200000000000001</v>
      </c>
      <c r="Y4235">
        <v>15.21</v>
      </c>
      <c r="Z4235">
        <v>21.77</v>
      </c>
      <c r="AA4235">
        <v>0</v>
      </c>
      <c r="AB4235" s="17">
        <v>0.84795321637426901</v>
      </c>
      <c r="AC4235" s="17">
        <v>0.44444444444444442</v>
      </c>
      <c r="AD4235" s="17">
        <v>0.92361111111111116</v>
      </c>
      <c r="AE4235" s="17">
        <v>0.66666666666666663</v>
      </c>
    </row>
    <row r="4236" spans="1:31" x14ac:dyDescent="0.35">
      <c r="A4236" t="str">
        <f t="shared" si="264"/>
        <v>January</v>
      </c>
      <c r="B4236">
        <f t="shared" si="265"/>
        <v>2025</v>
      </c>
      <c r="C4236" s="18">
        <v>45660</v>
      </c>
      <c r="D4236" t="s">
        <v>1391</v>
      </c>
      <c r="E4236" t="s">
        <v>43</v>
      </c>
      <c r="F4236" t="e">
        <f>VLOOKUP(E4236,#REF!,2,0)</f>
        <v>#REF!</v>
      </c>
      <c r="G4236" s="15">
        <v>0.95230000000000004</v>
      </c>
      <c r="H4236" s="15" t="str">
        <f t="shared" si="266"/>
        <v>Istimewa</v>
      </c>
      <c r="I4236" s="15">
        <v>0.91134035000000002</v>
      </c>
      <c r="J4236" s="15" t="str">
        <f t="shared" si="267"/>
        <v>Baik Sekali</v>
      </c>
      <c r="K4236" s="15">
        <v>0.99740099999999998</v>
      </c>
      <c r="L4236">
        <v>2.38</v>
      </c>
      <c r="M4236">
        <v>0</v>
      </c>
      <c r="N4236">
        <v>2.0099999999999998</v>
      </c>
      <c r="O4236">
        <v>2.4700000000000002</v>
      </c>
      <c r="P4236" s="17">
        <v>0.78260869565217395</v>
      </c>
      <c r="Q4236" s="17">
        <v>1</v>
      </c>
      <c r="R4236" s="17">
        <v>0.6875</v>
      </c>
      <c r="S4236" s="17">
        <v>0.8571428571428571</v>
      </c>
      <c r="T4236" s="17">
        <v>0.8571428571428571</v>
      </c>
      <c r="U4236" s="17">
        <v>1</v>
      </c>
      <c r="V4236" s="17">
        <v>0.86956521739130432</v>
      </c>
      <c r="W4236">
        <v>0</v>
      </c>
      <c r="X4236">
        <v>2.21</v>
      </c>
      <c r="Y4236">
        <v>18.579999999999998</v>
      </c>
      <c r="Z4236">
        <v>68.19</v>
      </c>
      <c r="AA4236">
        <v>0</v>
      </c>
      <c r="AB4236" s="17">
        <v>0.76422764227642281</v>
      </c>
      <c r="AC4236" s="17">
        <v>0.62068965517241381</v>
      </c>
      <c r="AD4236" s="17">
        <v>0.80645161290322576</v>
      </c>
      <c r="AE4236" s="17">
        <v>0.5</v>
      </c>
    </row>
    <row r="4237" spans="1:31" x14ac:dyDescent="0.35">
      <c r="A4237" t="str">
        <f t="shared" si="264"/>
        <v>January</v>
      </c>
      <c r="B4237">
        <f t="shared" si="265"/>
        <v>2025</v>
      </c>
      <c r="C4237" s="18">
        <v>45660</v>
      </c>
      <c r="D4237" t="s">
        <v>1391</v>
      </c>
      <c r="E4237" t="s">
        <v>136</v>
      </c>
      <c r="F4237" t="e">
        <f>VLOOKUP(E4237,#REF!,2,0)</f>
        <v>#REF!</v>
      </c>
      <c r="G4237" s="15">
        <v>0.91859999999999997</v>
      </c>
      <c r="H4237" s="15" t="str">
        <f t="shared" si="266"/>
        <v>Baik Sekali</v>
      </c>
      <c r="I4237" s="15">
        <v>0.87926995635461558</v>
      </c>
      <c r="J4237" s="15" t="str">
        <f t="shared" si="267"/>
        <v>Baik</v>
      </c>
      <c r="K4237" s="15">
        <v>0.99212844672747325</v>
      </c>
      <c r="L4237">
        <v>3.23</v>
      </c>
      <c r="M4237">
        <v>0</v>
      </c>
      <c r="N4237">
        <v>3.32</v>
      </c>
      <c r="O4237">
        <v>5.87</v>
      </c>
      <c r="P4237" s="17">
        <v>0.54166666666666663</v>
      </c>
      <c r="Q4237" s="17">
        <v>0.69230769230769229</v>
      </c>
      <c r="R4237" s="17">
        <v>0.50847457627118642</v>
      </c>
      <c r="S4237" s="17">
        <v>0.77777777777777779</v>
      </c>
      <c r="T4237" s="17">
        <v>0.77777777777777779</v>
      </c>
      <c r="U4237" s="17">
        <v>0.93055555555555558</v>
      </c>
      <c r="V4237" s="17">
        <v>0.3611111111111111</v>
      </c>
      <c r="W4237">
        <v>0</v>
      </c>
      <c r="X4237">
        <v>1.67</v>
      </c>
      <c r="Y4237">
        <v>10.73</v>
      </c>
      <c r="Z4237">
        <v>19.96</v>
      </c>
      <c r="AA4237">
        <v>0</v>
      </c>
      <c r="AB4237" s="17">
        <v>0.25721153846153838</v>
      </c>
      <c r="AC4237" s="17">
        <v>0.21071428571428569</v>
      </c>
      <c r="AD4237" s="17">
        <v>0.35294117647058831</v>
      </c>
      <c r="AE4237" s="17">
        <v>0.57627118644067798</v>
      </c>
    </row>
    <row r="4238" spans="1:31" x14ac:dyDescent="0.35">
      <c r="A4238" t="str">
        <f t="shared" si="264"/>
        <v>January</v>
      </c>
      <c r="B4238">
        <f t="shared" si="265"/>
        <v>2025</v>
      </c>
      <c r="C4238" s="18">
        <v>45660</v>
      </c>
      <c r="D4238" t="s">
        <v>1391</v>
      </c>
      <c r="E4238" t="s">
        <v>60</v>
      </c>
      <c r="F4238" t="e">
        <f>VLOOKUP(E4238,#REF!,2,0)</f>
        <v>#REF!</v>
      </c>
      <c r="G4238" s="15">
        <v>0.91790000000000005</v>
      </c>
      <c r="H4238" s="15" t="str">
        <f t="shared" si="266"/>
        <v>Baik Sekali</v>
      </c>
      <c r="I4238" s="15">
        <v>0.8850906500000002</v>
      </c>
      <c r="J4238" s="15" t="str">
        <f t="shared" si="267"/>
        <v>Baik</v>
      </c>
      <c r="K4238" s="15">
        <v>0.99575900000000006</v>
      </c>
      <c r="L4238">
        <v>5.22</v>
      </c>
      <c r="M4238">
        <v>0</v>
      </c>
      <c r="N4238">
        <v>4.7</v>
      </c>
      <c r="O4238">
        <v>12.85</v>
      </c>
      <c r="P4238" s="17">
        <v>0.42</v>
      </c>
      <c r="Q4238" s="17">
        <v>0.72727272727272729</v>
      </c>
      <c r="R4238" s="17">
        <v>0.33333333333333331</v>
      </c>
      <c r="S4238" s="17">
        <v>0.875</v>
      </c>
      <c r="T4238" s="17">
        <v>0.875</v>
      </c>
      <c r="U4238" s="17">
        <v>0.94</v>
      </c>
      <c r="V4238" s="17">
        <v>0.38</v>
      </c>
      <c r="W4238">
        <v>0</v>
      </c>
      <c r="X4238">
        <v>2.12</v>
      </c>
      <c r="Y4238">
        <v>8.93</v>
      </c>
      <c r="Z4238">
        <v>26.23</v>
      </c>
      <c r="AA4238">
        <v>0</v>
      </c>
      <c r="AB4238" s="17">
        <v>0.66438356164383561</v>
      </c>
      <c r="AC4238" s="17">
        <v>0.42857142857142849</v>
      </c>
      <c r="AD4238" s="17">
        <v>0.81111111111111112</v>
      </c>
      <c r="AE4238" s="17">
        <v>0.625</v>
      </c>
    </row>
    <row r="4239" spans="1:31" x14ac:dyDescent="0.35">
      <c r="A4239" t="str">
        <f t="shared" si="264"/>
        <v>January</v>
      </c>
      <c r="B4239">
        <f t="shared" si="265"/>
        <v>2025</v>
      </c>
      <c r="C4239" s="18">
        <v>45660</v>
      </c>
      <c r="D4239" t="s">
        <v>1391</v>
      </c>
      <c r="E4239" t="s">
        <v>130</v>
      </c>
      <c r="F4239" t="e">
        <f>VLOOKUP(E4239,#REF!,2,0)</f>
        <v>#REF!</v>
      </c>
      <c r="G4239" s="15">
        <v>0.95050000000000001</v>
      </c>
      <c r="H4239" s="15" t="str">
        <f t="shared" si="266"/>
        <v>Istimewa</v>
      </c>
      <c r="I4239" s="15">
        <v>0.89002255000000008</v>
      </c>
      <c r="J4239" s="15" t="str">
        <f t="shared" si="267"/>
        <v>Baik</v>
      </c>
      <c r="K4239" s="15">
        <v>0.99499300000000002</v>
      </c>
      <c r="L4239">
        <v>1.33</v>
      </c>
      <c r="M4239">
        <v>0</v>
      </c>
      <c r="N4239">
        <v>2.82</v>
      </c>
      <c r="O4239">
        <v>2.58</v>
      </c>
      <c r="P4239" s="17">
        <v>0.5490196078431373</v>
      </c>
      <c r="Q4239" s="17">
        <v>0.66666666666666663</v>
      </c>
      <c r="R4239" s="17">
        <v>0.54166666666666663</v>
      </c>
      <c r="S4239" s="17">
        <v>1</v>
      </c>
      <c r="T4239" s="17">
        <v>1</v>
      </c>
      <c r="U4239" s="17">
        <v>0.94117647058823528</v>
      </c>
      <c r="V4239" s="17">
        <v>0.43137254901960792</v>
      </c>
      <c r="W4239">
        <v>0.17</v>
      </c>
      <c r="X4239">
        <v>4.51</v>
      </c>
      <c r="Y4239">
        <v>6.66</v>
      </c>
      <c r="Z4239">
        <v>33.39</v>
      </c>
      <c r="AA4239">
        <v>0</v>
      </c>
      <c r="AB4239" s="17">
        <v>0.73949579831932777</v>
      </c>
      <c r="AC4239" s="17">
        <v>0.73333333333333328</v>
      </c>
      <c r="AD4239" s="17">
        <v>0.7415730337078652</v>
      </c>
      <c r="AE4239" s="17">
        <v>0.72727272727272729</v>
      </c>
    </row>
    <row r="4240" spans="1:31" x14ac:dyDescent="0.35">
      <c r="A4240" t="str">
        <f t="shared" si="264"/>
        <v>January</v>
      </c>
      <c r="B4240">
        <f t="shared" si="265"/>
        <v>2025</v>
      </c>
      <c r="C4240" s="18">
        <v>45660</v>
      </c>
      <c r="D4240" t="s">
        <v>1391</v>
      </c>
      <c r="E4240" t="s">
        <v>140</v>
      </c>
      <c r="F4240" t="e">
        <f>VLOOKUP(E4240,#REF!,2,0)</f>
        <v>#REF!</v>
      </c>
      <c r="G4240" s="15">
        <v>0.96560000000000001</v>
      </c>
      <c r="H4240" s="15" t="str">
        <f t="shared" si="266"/>
        <v>Istimewa</v>
      </c>
      <c r="I4240" s="15">
        <v>0.96526788484317072</v>
      </c>
      <c r="J4240" s="15" t="str">
        <f t="shared" si="267"/>
        <v>Istimewa</v>
      </c>
      <c r="K4240" s="15">
        <v>0.98990824240905895</v>
      </c>
      <c r="L4240">
        <v>1.52</v>
      </c>
      <c r="M4240">
        <v>0</v>
      </c>
      <c r="N4240">
        <v>3.4</v>
      </c>
      <c r="O4240">
        <v>4.42</v>
      </c>
      <c r="P4240" s="17">
        <v>0.69565217391304346</v>
      </c>
      <c r="Q4240" s="17">
        <v>0.7857142857142857</v>
      </c>
      <c r="R4240" s="17">
        <v>0.67272727272727273</v>
      </c>
      <c r="S4240" s="17">
        <v>1</v>
      </c>
      <c r="T4240" s="17">
        <v>1</v>
      </c>
      <c r="U4240" s="17">
        <v>0.95652173913043481</v>
      </c>
      <c r="V4240" s="17">
        <v>0.47826086956521741</v>
      </c>
      <c r="W4240">
        <v>0.13</v>
      </c>
      <c r="X4240">
        <v>5.98</v>
      </c>
      <c r="Y4240">
        <v>10.24</v>
      </c>
      <c r="Z4240">
        <v>35.71</v>
      </c>
      <c r="AA4240">
        <v>0</v>
      </c>
      <c r="AB4240" s="17">
        <v>0.92156862745098034</v>
      </c>
      <c r="AC4240" s="17">
        <v>0.92592592592592593</v>
      </c>
      <c r="AD4240" s="17">
        <v>0.92063492063492058</v>
      </c>
      <c r="AE4240" s="17">
        <v>0.76</v>
      </c>
    </row>
    <row r="4241" spans="1:31" x14ac:dyDescent="0.35">
      <c r="A4241" t="str">
        <f t="shared" si="264"/>
        <v>January</v>
      </c>
      <c r="B4241">
        <f t="shared" si="265"/>
        <v>2025</v>
      </c>
      <c r="C4241" s="18">
        <v>45660</v>
      </c>
      <c r="D4241" t="s">
        <v>1393</v>
      </c>
      <c r="E4241" t="s">
        <v>138</v>
      </c>
      <c r="F4241" t="e">
        <f>VLOOKUP(E4241,#REF!,2,0)</f>
        <v>#REF!</v>
      </c>
      <c r="G4241" s="15">
        <v>0.96230000000000004</v>
      </c>
      <c r="H4241" s="15" t="str">
        <f t="shared" si="266"/>
        <v>Istimewa</v>
      </c>
      <c r="I4241" s="15">
        <v>0.96640275000000009</v>
      </c>
      <c r="J4241" s="15" t="str">
        <f t="shared" si="267"/>
        <v>Istimewa</v>
      </c>
      <c r="K4241" s="15">
        <v>0.996865</v>
      </c>
      <c r="L4241">
        <v>1.1299999999999999</v>
      </c>
      <c r="M4241">
        <v>0</v>
      </c>
      <c r="N4241">
        <v>1.64</v>
      </c>
      <c r="O4241">
        <v>3.18</v>
      </c>
      <c r="P4241" s="17">
        <v>0.65714285714285714</v>
      </c>
      <c r="Q4241" s="17">
        <v>1</v>
      </c>
      <c r="R4241" s="17">
        <v>0.6470588235294118</v>
      </c>
      <c r="S4241" s="17">
        <v>1</v>
      </c>
      <c r="T4241" s="17">
        <v>1</v>
      </c>
      <c r="U4241" s="17">
        <v>1</v>
      </c>
      <c r="V4241" s="17">
        <v>0.4</v>
      </c>
      <c r="W4241">
        <v>0</v>
      </c>
      <c r="X4241">
        <v>2.58</v>
      </c>
      <c r="Y4241">
        <v>4.16</v>
      </c>
      <c r="Z4241">
        <v>85.95</v>
      </c>
      <c r="AA4241">
        <v>0</v>
      </c>
      <c r="AB4241" s="17">
        <v>0.56153846153846154</v>
      </c>
      <c r="AC4241" s="17">
        <v>0.5</v>
      </c>
      <c r="AD4241" s="17">
        <v>0.57407407407407407</v>
      </c>
      <c r="AE4241" s="17">
        <v>0.63636363636363635</v>
      </c>
    </row>
    <row r="4242" spans="1:31" x14ac:dyDescent="0.35">
      <c r="A4242" t="str">
        <f t="shared" si="264"/>
        <v>January</v>
      </c>
      <c r="B4242">
        <f t="shared" si="265"/>
        <v>2025</v>
      </c>
      <c r="C4242" s="18">
        <v>45660</v>
      </c>
      <c r="D4242" t="s">
        <v>1393</v>
      </c>
      <c r="E4242" t="s">
        <v>112</v>
      </c>
      <c r="F4242" t="e">
        <f>VLOOKUP(E4242,#REF!,2,0)</f>
        <v>#REF!</v>
      </c>
      <c r="G4242" s="15">
        <v>0.87540000000000007</v>
      </c>
      <c r="H4242" s="15" t="str">
        <f t="shared" si="266"/>
        <v>Baik</v>
      </c>
      <c r="I4242" s="15">
        <v>0.93257670000000004</v>
      </c>
      <c r="J4242" s="15" t="str">
        <f t="shared" si="267"/>
        <v>Baik Sekali</v>
      </c>
      <c r="K4242" s="15">
        <v>0.99586200000000002</v>
      </c>
      <c r="L4242">
        <v>1.08</v>
      </c>
      <c r="M4242">
        <v>0</v>
      </c>
      <c r="N4242">
        <v>2.17</v>
      </c>
      <c r="O4242">
        <v>1.78</v>
      </c>
      <c r="P4242" s="17">
        <v>0.86486486486486491</v>
      </c>
      <c r="Q4242" s="17">
        <v>1</v>
      </c>
      <c r="R4242" s="17">
        <v>0.86111111111111116</v>
      </c>
      <c r="S4242" s="17">
        <v>1</v>
      </c>
      <c r="T4242" s="17">
        <v>1</v>
      </c>
      <c r="U4242" s="17">
        <v>1</v>
      </c>
      <c r="V4242" s="17">
        <v>0.70270270270270274</v>
      </c>
      <c r="W4242">
        <v>0</v>
      </c>
      <c r="X4242">
        <v>0.32</v>
      </c>
      <c r="Y4242">
        <v>12.66</v>
      </c>
      <c r="Z4242">
        <v>23.45</v>
      </c>
      <c r="AA4242">
        <v>0</v>
      </c>
      <c r="AB4242" s="17">
        <v>0.68571428571428572</v>
      </c>
      <c r="AC4242" s="17">
        <v>1</v>
      </c>
      <c r="AD4242" s="17">
        <v>0.66666666666666663</v>
      </c>
      <c r="AE4242" s="17">
        <v>1</v>
      </c>
    </row>
    <row r="4243" spans="1:31" x14ac:dyDescent="0.35">
      <c r="A4243" t="str">
        <f t="shared" si="264"/>
        <v>January</v>
      </c>
      <c r="B4243">
        <f t="shared" si="265"/>
        <v>2025</v>
      </c>
      <c r="C4243" s="18">
        <v>45660</v>
      </c>
      <c r="D4243" t="s">
        <v>1393</v>
      </c>
      <c r="E4243" t="s">
        <v>102</v>
      </c>
      <c r="F4243" t="e">
        <f>VLOOKUP(E4243,#REF!,2,0)</f>
        <v>#REF!</v>
      </c>
      <c r="G4243" s="15">
        <v>0.91890000000000005</v>
      </c>
      <c r="H4243" s="15" t="str">
        <f t="shared" si="266"/>
        <v>Baik Sekali</v>
      </c>
      <c r="I4243" s="15">
        <v>0.88409995050075119</v>
      </c>
      <c r="J4243" s="15" t="str">
        <f t="shared" si="267"/>
        <v>Baik</v>
      </c>
      <c r="K4243" s="15">
        <v>0.99478557285928904</v>
      </c>
      <c r="L4243">
        <v>10.34</v>
      </c>
      <c r="M4243">
        <v>0</v>
      </c>
      <c r="N4243">
        <v>0.97</v>
      </c>
      <c r="O4243">
        <v>1.94</v>
      </c>
      <c r="P4243" s="17">
        <v>0.88235294117647056</v>
      </c>
      <c r="Q4243" s="17">
        <v>1</v>
      </c>
      <c r="R4243" s="17">
        <v>0.8666666666666667</v>
      </c>
      <c r="S4243" s="17">
        <v>1</v>
      </c>
      <c r="T4243" s="17">
        <v>1</v>
      </c>
      <c r="U4243" s="17">
        <v>1</v>
      </c>
      <c r="V4243" s="17">
        <v>0.58823529411764708</v>
      </c>
      <c r="W4243">
        <v>0</v>
      </c>
      <c r="X4243">
        <v>2.19</v>
      </c>
      <c r="Y4243">
        <v>4.12</v>
      </c>
      <c r="Z4243">
        <v>27.24</v>
      </c>
      <c r="AA4243">
        <v>0</v>
      </c>
      <c r="AB4243" s="17">
        <v>0.78947368421052633</v>
      </c>
      <c r="AC4243" s="17">
        <v>0.69230769230769229</v>
      </c>
      <c r="AD4243" s="17">
        <v>0.83333333333333337</v>
      </c>
      <c r="AE4243" s="17">
        <v>0.88888888888888884</v>
      </c>
    </row>
    <row r="4244" spans="1:31" x14ac:dyDescent="0.35">
      <c r="A4244" t="str">
        <f t="shared" si="264"/>
        <v>January</v>
      </c>
      <c r="B4244">
        <f t="shared" si="265"/>
        <v>2025</v>
      </c>
      <c r="C4244" s="18">
        <v>45660</v>
      </c>
      <c r="D4244" t="s">
        <v>1393</v>
      </c>
      <c r="E4244" t="s">
        <v>78</v>
      </c>
      <c r="F4244" t="e">
        <f>VLOOKUP(E4244,#REF!,2,0)</f>
        <v>#REF!</v>
      </c>
      <c r="G4244" s="15">
        <v>0.89139999999999997</v>
      </c>
      <c r="H4244" s="15" t="str">
        <f t="shared" si="266"/>
        <v>Baik</v>
      </c>
      <c r="I4244" s="15">
        <v>0.91648364999999998</v>
      </c>
      <c r="J4244" s="15" t="str">
        <f t="shared" si="267"/>
        <v>Baik Sekali</v>
      </c>
      <c r="K4244" s="15">
        <v>0.99723899999999999</v>
      </c>
      <c r="L4244">
        <v>3.96</v>
      </c>
      <c r="M4244">
        <v>0</v>
      </c>
      <c r="N4244">
        <v>3.75</v>
      </c>
      <c r="O4244">
        <v>3.52</v>
      </c>
      <c r="P4244" s="17">
        <v>0.69696969696969702</v>
      </c>
      <c r="Q4244" s="17">
        <v>1</v>
      </c>
      <c r="R4244" s="17">
        <v>0.66666666666666663</v>
      </c>
      <c r="S4244" s="17">
        <v>0.66666666666666663</v>
      </c>
      <c r="T4244" s="17">
        <v>0.66666666666666663</v>
      </c>
      <c r="U4244" s="17">
        <v>1</v>
      </c>
      <c r="V4244" s="17">
        <v>0.30303030303030298</v>
      </c>
      <c r="W4244">
        <v>0.01</v>
      </c>
      <c r="X4244">
        <v>4.8600000000000003</v>
      </c>
      <c r="Y4244">
        <v>4.49</v>
      </c>
      <c r="Z4244">
        <v>26.67</v>
      </c>
      <c r="AA4244">
        <v>0</v>
      </c>
      <c r="AB4244" s="17">
        <v>0.60185185185185186</v>
      </c>
      <c r="AC4244" s="17">
        <v>0.58333333333333337</v>
      </c>
      <c r="AD4244" s="17">
        <v>0.61111111111111116</v>
      </c>
      <c r="AE4244" s="17">
        <v>0.7142857142857143</v>
      </c>
    </row>
    <row r="4245" spans="1:31" x14ac:dyDescent="0.35">
      <c r="A4245" t="str">
        <f t="shared" si="264"/>
        <v>January</v>
      </c>
      <c r="B4245">
        <f t="shared" si="265"/>
        <v>2025</v>
      </c>
      <c r="C4245" s="18">
        <v>45660</v>
      </c>
      <c r="D4245" t="s">
        <v>1393</v>
      </c>
      <c r="E4245" t="s">
        <v>126</v>
      </c>
      <c r="F4245" t="e">
        <f>VLOOKUP(E4245,#REF!,2,0)</f>
        <v>#REF!</v>
      </c>
      <c r="G4245" s="15">
        <v>0.96519999999999995</v>
      </c>
      <c r="H4245" s="15" t="str">
        <f t="shared" si="266"/>
        <v>Istimewa</v>
      </c>
      <c r="I4245" s="15">
        <v>0.86079740000000005</v>
      </c>
      <c r="J4245" s="15" t="str">
        <f t="shared" si="267"/>
        <v>Baik</v>
      </c>
      <c r="K4245" s="15">
        <v>0.99506399999999995</v>
      </c>
      <c r="L4245">
        <v>0.97</v>
      </c>
      <c r="M4245">
        <v>0</v>
      </c>
      <c r="N4245">
        <v>2.2200000000000002</v>
      </c>
      <c r="O4245">
        <v>1.67</v>
      </c>
      <c r="P4245" s="17">
        <v>0.967741935483871</v>
      </c>
      <c r="Q4245" s="17">
        <v>1</v>
      </c>
      <c r="R4245" s="17">
        <v>0.9642857142857143</v>
      </c>
      <c r="S4245" s="17">
        <v>1</v>
      </c>
      <c r="T4245" s="17">
        <v>1</v>
      </c>
      <c r="U4245" s="17">
        <v>1</v>
      </c>
      <c r="V4245" s="17">
        <v>0.4838709677419355</v>
      </c>
      <c r="W4245">
        <v>0</v>
      </c>
      <c r="X4245">
        <v>2.81</v>
      </c>
      <c r="Y4245">
        <v>45.55</v>
      </c>
      <c r="Z4245">
        <v>65.16</v>
      </c>
      <c r="AA4245">
        <v>0</v>
      </c>
      <c r="AB4245" s="17">
        <v>0.72916666666666663</v>
      </c>
      <c r="AC4245" s="17">
        <v>0.66666666666666663</v>
      </c>
      <c r="AD4245" s="17">
        <v>0.74358974358974361</v>
      </c>
      <c r="AE4245" s="17">
        <v>0.33333333333333331</v>
      </c>
    </row>
    <row r="4246" spans="1:31" x14ac:dyDescent="0.35">
      <c r="A4246" t="str">
        <f t="shared" si="264"/>
        <v>January</v>
      </c>
      <c r="B4246">
        <f t="shared" si="265"/>
        <v>2025</v>
      </c>
      <c r="C4246" s="18">
        <v>45660</v>
      </c>
      <c r="D4246" t="s">
        <v>1393</v>
      </c>
      <c r="E4246" t="s">
        <v>16</v>
      </c>
      <c r="F4246" t="e">
        <f>VLOOKUP(E4246,#REF!,2,0)</f>
        <v>#REF!</v>
      </c>
      <c r="G4246" s="15">
        <v>0.94499999999999995</v>
      </c>
      <c r="H4246" s="15" t="str">
        <f t="shared" si="266"/>
        <v>Baik Sekali</v>
      </c>
      <c r="I4246" s="15">
        <v>0.89785711655814904</v>
      </c>
      <c r="J4246" s="15" t="str">
        <f t="shared" si="267"/>
        <v>Baik</v>
      </c>
      <c r="K4246" s="15">
        <v>0.99509176159471113</v>
      </c>
      <c r="L4246">
        <v>2.64</v>
      </c>
      <c r="M4246">
        <v>0</v>
      </c>
      <c r="N4246">
        <v>1.84</v>
      </c>
      <c r="O4246">
        <v>2.36</v>
      </c>
      <c r="P4246" s="17">
        <v>0.8</v>
      </c>
      <c r="Q4246" s="17">
        <v>0.8571428571428571</v>
      </c>
      <c r="R4246" s="17">
        <v>0.7857142857142857</v>
      </c>
      <c r="S4246" s="17">
        <v>0.66666666666666663</v>
      </c>
      <c r="T4246" s="17">
        <v>0.66666666666666663</v>
      </c>
      <c r="U4246" s="17">
        <v>1</v>
      </c>
      <c r="V4246" s="17">
        <v>0.51428571428571423</v>
      </c>
      <c r="W4246">
        <v>0</v>
      </c>
      <c r="X4246">
        <v>5.79</v>
      </c>
      <c r="Y4246">
        <v>18.03</v>
      </c>
      <c r="Z4246">
        <v>17.989999999999998</v>
      </c>
      <c r="AA4246">
        <v>0</v>
      </c>
      <c r="AB4246" s="17">
        <v>0.66666666666666663</v>
      </c>
      <c r="AC4246" s="17">
        <v>0.7142857142857143</v>
      </c>
      <c r="AD4246" s="17">
        <v>0.66129032258064513</v>
      </c>
      <c r="AE4246" s="17">
        <v>0.8</v>
      </c>
    </row>
    <row r="4247" spans="1:31" x14ac:dyDescent="0.35">
      <c r="A4247" t="str">
        <f t="shared" si="264"/>
        <v>January</v>
      </c>
      <c r="B4247">
        <f t="shared" si="265"/>
        <v>2025</v>
      </c>
      <c r="C4247" s="18">
        <v>45660</v>
      </c>
      <c r="D4247" t="s">
        <v>1393</v>
      </c>
      <c r="E4247" t="s">
        <v>144</v>
      </c>
      <c r="F4247" t="e">
        <f>VLOOKUP(E4247,#REF!,2,0)</f>
        <v>#REF!</v>
      </c>
      <c r="G4247" s="15">
        <v>0.95330000000000004</v>
      </c>
      <c r="H4247" s="15" t="str">
        <f t="shared" si="266"/>
        <v>Istimewa</v>
      </c>
      <c r="I4247" s="15">
        <v>0.9029285153450417</v>
      </c>
      <c r="J4247" s="15" t="str">
        <f t="shared" si="267"/>
        <v>Baik Sekali</v>
      </c>
      <c r="K4247" s="15">
        <v>0.99472432955726153</v>
      </c>
      <c r="L4247">
        <v>3.27</v>
      </c>
      <c r="M4247">
        <v>0</v>
      </c>
      <c r="N4247">
        <v>3.61</v>
      </c>
      <c r="O4247">
        <v>3.44</v>
      </c>
      <c r="P4247" s="17">
        <v>0.44680851063829791</v>
      </c>
      <c r="Q4247" s="17">
        <v>0.42857142857142849</v>
      </c>
      <c r="R4247" s="17">
        <v>0.45</v>
      </c>
      <c r="S4247" s="17">
        <v>0.66666666666666663</v>
      </c>
      <c r="T4247" s="17">
        <v>0.66666666666666663</v>
      </c>
      <c r="U4247" s="17">
        <v>0.93617021276595747</v>
      </c>
      <c r="V4247" s="17">
        <v>0.23404255319148939</v>
      </c>
      <c r="W4247">
        <v>1.34</v>
      </c>
      <c r="X4247">
        <v>5.1100000000000003</v>
      </c>
      <c r="Y4247">
        <v>8.85</v>
      </c>
      <c r="Z4247">
        <v>19.940000000000001</v>
      </c>
      <c r="AA4247">
        <v>0</v>
      </c>
      <c r="AB4247" s="17">
        <v>0.82872928176795579</v>
      </c>
      <c r="AC4247" s="17">
        <v>0.625</v>
      </c>
      <c r="AD4247" s="17">
        <v>0.87248322147651003</v>
      </c>
      <c r="AE4247" s="17">
        <v>0.95</v>
      </c>
    </row>
    <row r="4248" spans="1:31" x14ac:dyDescent="0.35">
      <c r="A4248" t="str">
        <f t="shared" si="264"/>
        <v>January</v>
      </c>
      <c r="B4248">
        <f t="shared" si="265"/>
        <v>2025</v>
      </c>
      <c r="C4248" s="18">
        <v>45660</v>
      </c>
      <c r="D4248" t="s">
        <v>1394</v>
      </c>
      <c r="E4248" t="s">
        <v>106</v>
      </c>
      <c r="F4248" t="e">
        <f>VLOOKUP(E4248,#REF!,2,0)</f>
        <v>#REF!</v>
      </c>
      <c r="G4248" s="15">
        <v>0.90900000000000003</v>
      </c>
      <c r="H4248" s="15" t="str">
        <f t="shared" si="266"/>
        <v>Baik Sekali</v>
      </c>
      <c r="I4248" s="15">
        <v>0.90970060000000008</v>
      </c>
      <c r="J4248" s="15" t="str">
        <f t="shared" si="267"/>
        <v>Baik Sekali</v>
      </c>
      <c r="K4248" s="15">
        <v>0.99921599999999999</v>
      </c>
      <c r="L4248">
        <v>0.36</v>
      </c>
      <c r="M4248">
        <v>0</v>
      </c>
      <c r="N4248">
        <v>2.15</v>
      </c>
      <c r="O4248">
        <v>3.37</v>
      </c>
      <c r="P4248" s="17">
        <v>0.8</v>
      </c>
      <c r="Q4248" s="17">
        <v>0</v>
      </c>
      <c r="R4248" s="17">
        <v>0.88888888888888884</v>
      </c>
      <c r="S4248" s="17">
        <v>0</v>
      </c>
      <c r="T4248" s="17">
        <v>0</v>
      </c>
      <c r="U4248" s="17">
        <v>0.9</v>
      </c>
      <c r="V4248" s="17">
        <v>0.9</v>
      </c>
      <c r="W4248">
        <v>0</v>
      </c>
      <c r="X4248">
        <v>2.2400000000000002</v>
      </c>
      <c r="Y4248">
        <v>15</v>
      </c>
      <c r="Z4248">
        <v>18.45</v>
      </c>
      <c r="AA4248">
        <v>0</v>
      </c>
      <c r="AB4248" s="17">
        <v>0.80508474576271183</v>
      </c>
      <c r="AC4248" s="17">
        <v>1</v>
      </c>
      <c r="AD4248" s="17">
        <v>0.79646017699115046</v>
      </c>
      <c r="AE4248" s="17">
        <v>0.8</v>
      </c>
    </row>
    <row r="4249" spans="1:31" x14ac:dyDescent="0.35">
      <c r="A4249" t="str">
        <f t="shared" si="264"/>
        <v>January</v>
      </c>
      <c r="B4249">
        <f t="shared" si="265"/>
        <v>2025</v>
      </c>
      <c r="C4249" s="18">
        <v>45660</v>
      </c>
      <c r="D4249" t="s">
        <v>1394</v>
      </c>
      <c r="E4249" t="s">
        <v>47</v>
      </c>
      <c r="F4249" t="e">
        <f>VLOOKUP(E4249,#REF!,2,0)</f>
        <v>#REF!</v>
      </c>
      <c r="G4249" s="15">
        <v>0.89329999999999998</v>
      </c>
      <c r="H4249" s="15" t="str">
        <f t="shared" si="266"/>
        <v>Baik</v>
      </c>
      <c r="I4249" s="15">
        <v>0.94138503930701944</v>
      </c>
      <c r="J4249" s="15" t="str">
        <f t="shared" si="267"/>
        <v>Baik Sekali</v>
      </c>
      <c r="K4249" s="15">
        <v>0.96810011230576976</v>
      </c>
      <c r="L4249">
        <v>1.34</v>
      </c>
      <c r="M4249">
        <v>5.84</v>
      </c>
      <c r="N4249">
        <v>5.77</v>
      </c>
      <c r="O4249">
        <v>13.78</v>
      </c>
      <c r="P4249" s="17">
        <v>0.43089430894308939</v>
      </c>
      <c r="Q4249" s="17">
        <v>0.45652173913043481</v>
      </c>
      <c r="R4249" s="17">
        <v>0.42499999999999999</v>
      </c>
      <c r="S4249" s="17">
        <v>0.90476190476190477</v>
      </c>
      <c r="T4249" s="17">
        <v>0.90476190476190477</v>
      </c>
      <c r="U4249" s="17">
        <v>0.97154471544715448</v>
      </c>
      <c r="V4249" s="17">
        <v>0.25203252032520318</v>
      </c>
      <c r="W4249">
        <v>0</v>
      </c>
      <c r="X4249">
        <v>14.66</v>
      </c>
      <c r="Y4249">
        <v>9.75</v>
      </c>
      <c r="Z4249">
        <v>14.79</v>
      </c>
      <c r="AA4249">
        <v>0</v>
      </c>
      <c r="AB4249" s="17">
        <v>0.30724637681159422</v>
      </c>
      <c r="AC4249" s="17">
        <v>0.33559322033898298</v>
      </c>
      <c r="AD4249" s="17">
        <v>0.14000000000000001</v>
      </c>
      <c r="AE4249" s="17">
        <v>0.6767676767676768</v>
      </c>
    </row>
    <row r="4250" spans="1:31" x14ac:dyDescent="0.35">
      <c r="A4250" t="str">
        <f t="shared" si="264"/>
        <v>January</v>
      </c>
      <c r="B4250">
        <f t="shared" si="265"/>
        <v>2025</v>
      </c>
      <c r="C4250" s="18">
        <v>45660</v>
      </c>
      <c r="D4250" t="s">
        <v>1394</v>
      </c>
      <c r="E4250" t="s">
        <v>29</v>
      </c>
      <c r="F4250" t="e">
        <f>VLOOKUP(E4250,#REF!,2,0)</f>
        <v>#REF!</v>
      </c>
      <c r="G4250" s="15">
        <v>0.88159999999999994</v>
      </c>
      <c r="H4250" s="15" t="str">
        <f t="shared" si="266"/>
        <v>Baik</v>
      </c>
      <c r="I4250" s="15">
        <v>0.91503931633747493</v>
      </c>
      <c r="J4250" s="15" t="str">
        <f t="shared" si="267"/>
        <v>Baik Sekali</v>
      </c>
      <c r="K4250" s="15">
        <v>0.97825518953564272</v>
      </c>
      <c r="L4250">
        <v>3.62</v>
      </c>
      <c r="M4250">
        <v>3.95</v>
      </c>
      <c r="N4250">
        <v>6.17</v>
      </c>
      <c r="O4250">
        <v>14.75</v>
      </c>
      <c r="P4250" s="17">
        <v>0.54819277108433739</v>
      </c>
      <c r="Q4250" s="17">
        <v>0.88235294117647056</v>
      </c>
      <c r="R4250" s="17">
        <v>0.51006711409395977</v>
      </c>
      <c r="S4250" s="17">
        <v>0.36666666666666659</v>
      </c>
      <c r="T4250" s="17">
        <v>0.35714285714285721</v>
      </c>
      <c r="U4250" s="17">
        <v>0.96385542168674698</v>
      </c>
      <c r="V4250" s="17">
        <v>0.18072289156626509</v>
      </c>
      <c r="W4250">
        <v>0</v>
      </c>
      <c r="X4250">
        <v>5.61</v>
      </c>
      <c r="Y4250">
        <v>4.9800000000000004</v>
      </c>
      <c r="Z4250">
        <v>13.95</v>
      </c>
      <c r="AA4250">
        <v>0</v>
      </c>
      <c r="AB4250" s="17">
        <v>0.50857142857142856</v>
      </c>
      <c r="AC4250" s="17">
        <v>0.56349206349206349</v>
      </c>
      <c r="AD4250" s="17">
        <v>0.36734693877551022</v>
      </c>
      <c r="AE4250" s="17">
        <v>0.61267605633802813</v>
      </c>
    </row>
    <row r="4251" spans="1:31" x14ac:dyDescent="0.35">
      <c r="A4251" t="str">
        <f t="shared" si="264"/>
        <v>January</v>
      </c>
      <c r="B4251">
        <f t="shared" si="265"/>
        <v>2025</v>
      </c>
      <c r="C4251" s="18">
        <v>45660</v>
      </c>
      <c r="D4251" t="s">
        <v>1394</v>
      </c>
      <c r="E4251" t="s">
        <v>62</v>
      </c>
      <c r="F4251" t="e">
        <f>VLOOKUP(E4251,#REF!,2,0)</f>
        <v>#REF!</v>
      </c>
      <c r="G4251" s="15">
        <v>0.95930000000000004</v>
      </c>
      <c r="H4251" s="15" t="str">
        <f t="shared" si="266"/>
        <v>Istimewa</v>
      </c>
      <c r="I4251" s="15">
        <v>0.89851483083544126</v>
      </c>
      <c r="J4251" s="15" t="str">
        <f t="shared" si="267"/>
        <v>Baik</v>
      </c>
      <c r="K4251" s="15">
        <v>0.99325665952983189</v>
      </c>
      <c r="L4251">
        <v>0</v>
      </c>
      <c r="M4251">
        <v>1.1599999999999999</v>
      </c>
      <c r="N4251">
        <v>2.98</v>
      </c>
      <c r="O4251">
        <v>4.51</v>
      </c>
      <c r="P4251" s="17">
        <v>0.69696969696969702</v>
      </c>
      <c r="Q4251" s="17">
        <v>0.66666666666666663</v>
      </c>
      <c r="R4251" s="17">
        <v>0.69841269841269837</v>
      </c>
      <c r="S4251" s="17">
        <v>0.5</v>
      </c>
      <c r="T4251" s="17">
        <v>0.5</v>
      </c>
      <c r="U4251" s="17">
        <v>1</v>
      </c>
      <c r="V4251" s="17">
        <v>0.36363636363636359</v>
      </c>
      <c r="W4251">
        <v>0</v>
      </c>
      <c r="X4251">
        <v>3.82</v>
      </c>
      <c r="Y4251">
        <v>18.739999999999998</v>
      </c>
      <c r="Z4251">
        <v>41.12</v>
      </c>
      <c r="AA4251">
        <v>0</v>
      </c>
      <c r="AB4251" s="17">
        <v>0.67105263157894735</v>
      </c>
      <c r="AC4251" s="17">
        <v>0.64646464646464652</v>
      </c>
      <c r="AD4251" s="17">
        <v>0.71698113207547165</v>
      </c>
      <c r="AE4251" s="17">
        <v>0.796875</v>
      </c>
    </row>
    <row r="4252" spans="1:31" x14ac:dyDescent="0.35">
      <c r="A4252" t="str">
        <f t="shared" si="264"/>
        <v>January</v>
      </c>
      <c r="B4252">
        <f t="shared" si="265"/>
        <v>2025</v>
      </c>
      <c r="C4252" s="18">
        <v>45661</v>
      </c>
      <c r="D4252" t="s">
        <v>1378</v>
      </c>
      <c r="E4252" t="s">
        <v>110</v>
      </c>
      <c r="F4252" t="e">
        <f>VLOOKUP(E4252,#REF!,2,0)</f>
        <v>#REF!</v>
      </c>
      <c r="G4252" s="15">
        <v>0.89190000000000003</v>
      </c>
      <c r="H4252" s="15" t="str">
        <f t="shared" si="266"/>
        <v>Baik</v>
      </c>
      <c r="I4252" s="15">
        <v>0.85064884733350066</v>
      </c>
      <c r="J4252" s="15" t="str">
        <f t="shared" si="267"/>
        <v>Baik</v>
      </c>
      <c r="K4252" s="15">
        <v>0.98463956381000173</v>
      </c>
      <c r="L4252">
        <v>1.48</v>
      </c>
      <c r="M4252">
        <v>5.3</v>
      </c>
      <c r="N4252">
        <v>9.2100000000000009</v>
      </c>
      <c r="O4252">
        <v>8.17</v>
      </c>
      <c r="P4252" s="17">
        <v>0.77263969171483626</v>
      </c>
      <c r="Q4252" s="17">
        <v>0.71764705882352942</v>
      </c>
      <c r="R4252" s="17">
        <v>0.78341013824884798</v>
      </c>
      <c r="S4252" s="17">
        <v>0.37704918032786883</v>
      </c>
      <c r="T4252" s="17">
        <v>0.37704918032786883</v>
      </c>
      <c r="U4252" s="17">
        <v>0.92485549132947975</v>
      </c>
      <c r="V4252" s="17">
        <v>0.22543352601156069</v>
      </c>
      <c r="W4252">
        <v>0.08</v>
      </c>
      <c r="X4252">
        <v>7.6</v>
      </c>
      <c r="Y4252">
        <v>26.15</v>
      </c>
      <c r="Z4252">
        <v>37.46</v>
      </c>
      <c r="AA4252">
        <v>0</v>
      </c>
      <c r="AB4252" s="17">
        <v>0.81687612208258531</v>
      </c>
      <c r="AC4252" s="17">
        <v>0.73228346456692917</v>
      </c>
      <c r="AD4252" s="17">
        <v>0.83192090395480223</v>
      </c>
      <c r="AE4252" s="17">
        <v>0.22043010752688169</v>
      </c>
    </row>
    <row r="4253" spans="1:31" x14ac:dyDescent="0.35">
      <c r="A4253" t="str">
        <f t="shared" si="264"/>
        <v>January</v>
      </c>
      <c r="B4253">
        <f t="shared" si="265"/>
        <v>2025</v>
      </c>
      <c r="C4253" s="18">
        <v>45661</v>
      </c>
      <c r="D4253" t="s">
        <v>1378</v>
      </c>
      <c r="E4253" t="s">
        <v>96</v>
      </c>
      <c r="F4253" t="e">
        <f>VLOOKUP(E4253,#REF!,2,0)</f>
        <v>#REF!</v>
      </c>
      <c r="G4253" s="15">
        <v>0.88249999999999995</v>
      </c>
      <c r="H4253" s="15" t="str">
        <f t="shared" si="266"/>
        <v>Baik</v>
      </c>
      <c r="I4253" s="15">
        <v>0.90980590000000006</v>
      </c>
      <c r="J4253" s="15" t="str">
        <f t="shared" si="267"/>
        <v>Baik Sekali</v>
      </c>
      <c r="K4253" s="15">
        <v>1.001374</v>
      </c>
      <c r="L4253">
        <v>2.09</v>
      </c>
      <c r="M4253">
        <v>1.72</v>
      </c>
      <c r="N4253">
        <v>2.33</v>
      </c>
      <c r="O4253">
        <v>5.0599999999999996</v>
      </c>
      <c r="P4253" s="17">
        <v>0.54225352112676062</v>
      </c>
      <c r="Q4253" s="17">
        <v>0.1111111111111111</v>
      </c>
      <c r="R4253" s="17">
        <v>0.5714285714285714</v>
      </c>
      <c r="S4253" s="17">
        <v>0</v>
      </c>
      <c r="T4253" s="17">
        <v>0</v>
      </c>
      <c r="U4253" s="17">
        <v>0.96478873239436624</v>
      </c>
      <c r="V4253" s="17">
        <v>0.19718309859154931</v>
      </c>
      <c r="W4253">
        <v>0.02</v>
      </c>
      <c r="X4253">
        <v>2.0099999999999998</v>
      </c>
      <c r="Y4253">
        <v>21.94</v>
      </c>
      <c r="Z4253">
        <v>31.72</v>
      </c>
      <c r="AA4253">
        <v>0</v>
      </c>
      <c r="AB4253" s="17">
        <v>0.63366336633663367</v>
      </c>
      <c r="AC4253" s="17">
        <v>0.35897435897435898</v>
      </c>
      <c r="AD4253" s="17">
        <v>0.77157360406091369</v>
      </c>
      <c r="AE4253" s="17">
        <v>0.35714285714285721</v>
      </c>
    </row>
    <row r="4254" spans="1:31" x14ac:dyDescent="0.35">
      <c r="A4254" t="str">
        <f t="shared" si="264"/>
        <v>January</v>
      </c>
      <c r="B4254">
        <f t="shared" si="265"/>
        <v>2025</v>
      </c>
      <c r="C4254" s="18">
        <v>45661</v>
      </c>
      <c r="D4254" t="s">
        <v>1378</v>
      </c>
      <c r="E4254" t="s">
        <v>132</v>
      </c>
      <c r="F4254" t="e">
        <f>VLOOKUP(E4254,#REF!,2,0)</f>
        <v>#REF!</v>
      </c>
      <c r="G4254" s="15">
        <v>0.93129999999999991</v>
      </c>
      <c r="H4254" s="15" t="str">
        <f t="shared" si="266"/>
        <v>Baik Sekali</v>
      </c>
      <c r="I4254" s="15">
        <v>0.85199690000000006</v>
      </c>
      <c r="J4254" s="15" t="str">
        <f t="shared" si="267"/>
        <v>Baik</v>
      </c>
      <c r="K4254" s="15">
        <v>1.0061340000000001</v>
      </c>
      <c r="L4254">
        <v>1.89</v>
      </c>
      <c r="M4254">
        <v>4.34</v>
      </c>
      <c r="N4254">
        <v>2.16</v>
      </c>
      <c r="O4254">
        <v>6.78</v>
      </c>
      <c r="P4254" s="17">
        <v>0.34615384615384609</v>
      </c>
      <c r="Q4254" s="17">
        <v>0.33333333333333331</v>
      </c>
      <c r="R4254" s="17">
        <v>0.34782608695652167</v>
      </c>
      <c r="S4254" s="17">
        <v>0.8</v>
      </c>
      <c r="T4254" s="17">
        <v>0.8</v>
      </c>
      <c r="U4254" s="17">
        <v>0.96153846153846156</v>
      </c>
      <c r="V4254" s="17">
        <v>0.2</v>
      </c>
      <c r="W4254">
        <v>0</v>
      </c>
      <c r="X4254">
        <v>2.39</v>
      </c>
      <c r="Y4254">
        <v>21.95</v>
      </c>
      <c r="Z4254">
        <v>12.23</v>
      </c>
      <c r="AA4254">
        <v>0</v>
      </c>
      <c r="AB4254" s="17">
        <v>0.15625</v>
      </c>
      <c r="AC4254" s="17">
        <v>5.8823529411764712E-2</v>
      </c>
      <c r="AD4254" s="17">
        <v>0.379746835443038</v>
      </c>
      <c r="AE4254" s="17">
        <v>1</v>
      </c>
    </row>
    <row r="4255" spans="1:31" x14ac:dyDescent="0.35">
      <c r="A4255" t="str">
        <f t="shared" si="264"/>
        <v>January</v>
      </c>
      <c r="B4255">
        <f t="shared" si="265"/>
        <v>2025</v>
      </c>
      <c r="C4255" s="18">
        <v>45661</v>
      </c>
      <c r="D4255" t="s">
        <v>1378</v>
      </c>
      <c r="E4255" t="s">
        <v>23</v>
      </c>
      <c r="F4255" t="e">
        <f>VLOOKUP(E4255,#REF!,2,0)</f>
        <v>#REF!</v>
      </c>
      <c r="G4255" s="15">
        <v>0.89230000000000009</v>
      </c>
      <c r="H4255" s="15" t="str">
        <f t="shared" si="266"/>
        <v>Baik</v>
      </c>
      <c r="I4255" s="15">
        <v>0.9410134</v>
      </c>
      <c r="J4255" s="15" t="str">
        <f t="shared" si="267"/>
        <v>Baik Sekali</v>
      </c>
      <c r="K4255" s="15">
        <v>0.98932399999999998</v>
      </c>
      <c r="L4255">
        <v>0.24</v>
      </c>
      <c r="M4255">
        <v>7.37</v>
      </c>
      <c r="N4255">
        <v>2.5</v>
      </c>
      <c r="O4255">
        <v>6.88</v>
      </c>
      <c r="P4255" s="17">
        <v>0.27272727272727271</v>
      </c>
      <c r="Q4255" s="17">
        <v>0.41935483870967738</v>
      </c>
      <c r="R4255" s="17">
        <v>0.25</v>
      </c>
      <c r="S4255" s="17">
        <v>0.23076923076923081</v>
      </c>
      <c r="T4255" s="17">
        <v>0.23076923076923081</v>
      </c>
      <c r="U4255" s="17">
        <v>0.98701298701298701</v>
      </c>
      <c r="V4255" s="17">
        <v>0.11688311688311689</v>
      </c>
      <c r="W4255">
        <v>0.25</v>
      </c>
      <c r="X4255">
        <v>2.46</v>
      </c>
      <c r="Y4255">
        <v>23.04</v>
      </c>
      <c r="Z4255">
        <v>19.5</v>
      </c>
      <c r="AA4255">
        <v>0</v>
      </c>
      <c r="AB4255" s="17">
        <v>0.20419580419580419</v>
      </c>
      <c r="AC4255" s="17">
        <v>0.43979057591623039</v>
      </c>
      <c r="AD4255" s="17">
        <v>0.1117533718689788</v>
      </c>
      <c r="AE4255" s="17">
        <v>0.47619047619047622</v>
      </c>
    </row>
    <row r="4256" spans="1:31" x14ac:dyDescent="0.35">
      <c r="A4256" t="str">
        <f t="shared" si="264"/>
        <v>January</v>
      </c>
      <c r="B4256">
        <f t="shared" si="265"/>
        <v>2025</v>
      </c>
      <c r="C4256" s="18">
        <v>45661</v>
      </c>
      <c r="D4256" t="s">
        <v>1378</v>
      </c>
      <c r="E4256" t="s">
        <v>134</v>
      </c>
      <c r="F4256" t="e">
        <f>VLOOKUP(E4256,#REF!,2,0)</f>
        <v>#REF!</v>
      </c>
      <c r="G4256" s="15">
        <v>0.94230000000000003</v>
      </c>
      <c r="H4256" s="15" t="str">
        <f t="shared" si="266"/>
        <v>Baik Sekali</v>
      </c>
      <c r="I4256" s="15">
        <v>0.94299920000000004</v>
      </c>
      <c r="J4256" s="15" t="str">
        <f t="shared" si="267"/>
        <v>Baik Sekali</v>
      </c>
      <c r="K4256" s="15">
        <v>0.99871200000000004</v>
      </c>
      <c r="L4256">
        <v>1.97</v>
      </c>
      <c r="M4256">
        <v>7.52</v>
      </c>
      <c r="N4256">
        <v>4.8899999999999997</v>
      </c>
      <c r="O4256">
        <v>7.44</v>
      </c>
      <c r="P4256" s="17">
        <v>0.33913043478260868</v>
      </c>
      <c r="Q4256" s="17">
        <v>0.30985915492957739</v>
      </c>
      <c r="R4256" s="17">
        <v>0.3522012578616352</v>
      </c>
      <c r="S4256" s="17">
        <v>0.72727272727272729</v>
      </c>
      <c r="T4256" s="17">
        <v>0.72727272727272729</v>
      </c>
      <c r="U4256" s="17">
        <v>1</v>
      </c>
      <c r="V4256" s="17">
        <v>0.21304347826086961</v>
      </c>
      <c r="W4256">
        <v>0</v>
      </c>
      <c r="X4256">
        <v>2.6</v>
      </c>
      <c r="Y4256">
        <v>24.12</v>
      </c>
      <c r="Z4256">
        <v>15.1</v>
      </c>
      <c r="AA4256">
        <v>0</v>
      </c>
      <c r="AB4256" s="17">
        <v>0.10096976611523099</v>
      </c>
      <c r="AC4256" s="17">
        <v>0.46666666666666667</v>
      </c>
      <c r="AD4256" s="17">
        <v>7.270486752926679E-2</v>
      </c>
      <c r="AE4256" s="17">
        <v>0.8571428571428571</v>
      </c>
    </row>
    <row r="4257" spans="1:31" x14ac:dyDescent="0.35">
      <c r="A4257" t="str">
        <f t="shared" si="264"/>
        <v>January</v>
      </c>
      <c r="B4257">
        <f t="shared" si="265"/>
        <v>2025</v>
      </c>
      <c r="C4257" s="18">
        <v>45661</v>
      </c>
      <c r="D4257" t="s">
        <v>1378</v>
      </c>
      <c r="E4257" t="s">
        <v>150</v>
      </c>
      <c r="F4257" t="e">
        <f>VLOOKUP(E4257,#REF!,2,0)</f>
        <v>#REF!</v>
      </c>
      <c r="G4257" s="15">
        <v>0.91689999999999994</v>
      </c>
      <c r="H4257" s="15" t="str">
        <f t="shared" si="266"/>
        <v>Baik Sekali</v>
      </c>
      <c r="I4257" s="15">
        <v>0.91561570000000003</v>
      </c>
      <c r="J4257" s="15" t="str">
        <f t="shared" si="267"/>
        <v>Baik Sekali</v>
      </c>
      <c r="K4257" s="15">
        <v>0.99290199999999995</v>
      </c>
      <c r="L4257">
        <v>1.86</v>
      </c>
      <c r="M4257">
        <v>3.28</v>
      </c>
      <c r="N4257">
        <v>4.05</v>
      </c>
      <c r="O4257">
        <v>3.42</v>
      </c>
      <c r="P4257" s="17">
        <v>0.41474654377880182</v>
      </c>
      <c r="Q4257" s="17">
        <v>0.45945945945945948</v>
      </c>
      <c r="R4257" s="17">
        <v>0.39938080495356038</v>
      </c>
      <c r="S4257" s="17">
        <v>0.60784313725490191</v>
      </c>
      <c r="T4257" s="17">
        <v>0.60784313725490191</v>
      </c>
      <c r="U4257" s="17">
        <v>0.95852534562211977</v>
      </c>
      <c r="V4257" s="17">
        <v>0.24884792626728111</v>
      </c>
      <c r="W4257">
        <v>0.22</v>
      </c>
      <c r="X4257">
        <v>2.2999999999999998</v>
      </c>
      <c r="Y4257">
        <v>20.71</v>
      </c>
      <c r="Z4257">
        <v>23.9</v>
      </c>
      <c r="AA4257">
        <v>0</v>
      </c>
      <c r="AB4257" s="17">
        <v>0.27075471698113213</v>
      </c>
      <c r="AC4257" s="17">
        <v>0.31818181818181818</v>
      </c>
      <c r="AD4257" s="17">
        <v>0.25115740740740738</v>
      </c>
      <c r="AE4257" s="17">
        <v>0.4107142857142857</v>
      </c>
    </row>
    <row r="4258" spans="1:31" x14ac:dyDescent="0.35">
      <c r="A4258" t="str">
        <f t="shared" si="264"/>
        <v>January</v>
      </c>
      <c r="B4258">
        <f t="shared" si="265"/>
        <v>2025</v>
      </c>
      <c r="C4258" s="18">
        <v>45661</v>
      </c>
      <c r="D4258" t="s">
        <v>1384</v>
      </c>
      <c r="E4258" t="s">
        <v>120</v>
      </c>
      <c r="F4258" t="e">
        <f>VLOOKUP(E4258,#REF!,2,0)</f>
        <v>#REF!</v>
      </c>
      <c r="G4258" s="15">
        <v>0.92090000000000005</v>
      </c>
      <c r="H4258" s="15" t="str">
        <f t="shared" si="266"/>
        <v>Baik Sekali</v>
      </c>
      <c r="I4258" s="15">
        <v>0.90173032813141696</v>
      </c>
      <c r="J4258" s="15" t="str">
        <f t="shared" si="267"/>
        <v>Baik Sekali</v>
      </c>
      <c r="K4258" s="15">
        <v>0.99594379466119098</v>
      </c>
      <c r="L4258">
        <v>3.68</v>
      </c>
      <c r="M4258">
        <v>11.87</v>
      </c>
      <c r="N4258">
        <v>9.0500000000000007</v>
      </c>
      <c r="O4258">
        <v>9.43</v>
      </c>
      <c r="P4258" s="17">
        <v>0.58333333333333337</v>
      </c>
      <c r="Q4258" s="17">
        <v>0.70769230769230773</v>
      </c>
      <c r="R4258" s="17">
        <v>0.55891238670694865</v>
      </c>
      <c r="S4258" s="17">
        <v>0.65217391304347827</v>
      </c>
      <c r="T4258" s="17">
        <v>0.65217391304347827</v>
      </c>
      <c r="U4258" s="17">
        <v>0.98989898989898994</v>
      </c>
      <c r="V4258" s="17">
        <v>0.34848484848484851</v>
      </c>
      <c r="W4258">
        <v>0</v>
      </c>
      <c r="X4258">
        <v>7.75</v>
      </c>
      <c r="Y4258">
        <v>25.21</v>
      </c>
      <c r="Z4258">
        <v>19.329999999999998</v>
      </c>
      <c r="AA4258">
        <v>0</v>
      </c>
      <c r="AB4258" s="17">
        <v>0.43067484662576688</v>
      </c>
      <c r="AC4258" s="17">
        <v>0.71627906976744182</v>
      </c>
      <c r="AD4258" s="17">
        <v>0.32550335570469802</v>
      </c>
      <c r="AE4258" s="17">
        <v>0.73376623376623373</v>
      </c>
    </row>
    <row r="4259" spans="1:31" x14ac:dyDescent="0.35">
      <c r="A4259" t="str">
        <f t="shared" si="264"/>
        <v>January</v>
      </c>
      <c r="B4259">
        <f t="shared" si="265"/>
        <v>2025</v>
      </c>
      <c r="C4259" s="18">
        <v>45661</v>
      </c>
      <c r="D4259" t="s">
        <v>1384</v>
      </c>
      <c r="E4259" t="s">
        <v>124</v>
      </c>
      <c r="F4259" t="e">
        <f>VLOOKUP(E4259,#REF!,2,0)</f>
        <v>#REF!</v>
      </c>
      <c r="G4259" s="15">
        <v>0.90560000000000007</v>
      </c>
      <c r="H4259" s="15" t="str">
        <f t="shared" si="266"/>
        <v>Baik Sekali</v>
      </c>
      <c r="I4259" s="15">
        <v>0.91800333771486342</v>
      </c>
      <c r="J4259" s="15" t="str">
        <f t="shared" si="267"/>
        <v>Baik Sekali</v>
      </c>
      <c r="K4259" s="15">
        <v>0.99322382204246706</v>
      </c>
      <c r="L4259">
        <v>0</v>
      </c>
      <c r="M4259">
        <v>3.96</v>
      </c>
      <c r="N4259">
        <v>4.8099999999999996</v>
      </c>
      <c r="O4259">
        <v>4.99</v>
      </c>
      <c r="P4259" s="17">
        <v>0.79200000000000004</v>
      </c>
      <c r="Q4259" s="17">
        <v>0.9285714285714286</v>
      </c>
      <c r="R4259" s="17">
        <v>0.77477477477477474</v>
      </c>
      <c r="S4259" s="17">
        <v>0.53846153846153844</v>
      </c>
      <c r="T4259" s="17">
        <v>0.53846153846153844</v>
      </c>
      <c r="U4259" s="17">
        <v>1</v>
      </c>
      <c r="V4259" s="17">
        <v>0.40799999999999997</v>
      </c>
      <c r="W4259">
        <v>0.11</v>
      </c>
      <c r="X4259">
        <v>13.58</v>
      </c>
      <c r="Y4259">
        <v>35.020000000000003</v>
      </c>
      <c r="Z4259">
        <v>38.89</v>
      </c>
      <c r="AA4259">
        <v>0</v>
      </c>
      <c r="AB4259" s="17">
        <v>0.63949275362318836</v>
      </c>
      <c r="AC4259" s="17">
        <v>0.70930232558139539</v>
      </c>
      <c r="AD4259" s="17">
        <v>0.62850971922246224</v>
      </c>
      <c r="AE4259" s="17">
        <v>0.4098360655737705</v>
      </c>
    </row>
    <row r="4260" spans="1:31" x14ac:dyDescent="0.35">
      <c r="A4260" t="str">
        <f t="shared" si="264"/>
        <v>January</v>
      </c>
      <c r="B4260">
        <f t="shared" si="265"/>
        <v>2025</v>
      </c>
      <c r="C4260" s="18">
        <v>45661</v>
      </c>
      <c r="D4260" t="s">
        <v>1384</v>
      </c>
      <c r="E4260" t="s">
        <v>32</v>
      </c>
      <c r="F4260" t="e">
        <f>VLOOKUP(E4260,#REF!,2,0)</f>
        <v>#REF!</v>
      </c>
      <c r="G4260" s="15">
        <v>0.89739999999999998</v>
      </c>
      <c r="H4260" s="15" t="str">
        <f t="shared" si="266"/>
        <v>Baik</v>
      </c>
      <c r="I4260" s="15">
        <v>0.90486373421384336</v>
      </c>
      <c r="J4260" s="15" t="str">
        <f t="shared" si="267"/>
        <v>Baik Sekali</v>
      </c>
      <c r="K4260" s="15">
        <v>0.99003924061098103</v>
      </c>
      <c r="L4260">
        <v>1.8</v>
      </c>
      <c r="M4260">
        <v>4.1500000000000004</v>
      </c>
      <c r="N4260">
        <v>4.5199999999999996</v>
      </c>
      <c r="O4260">
        <v>9.8000000000000007</v>
      </c>
      <c r="P4260" s="17">
        <v>0.44016227180527379</v>
      </c>
      <c r="Q4260" s="17">
        <v>0.54222222222222227</v>
      </c>
      <c r="R4260" s="17">
        <v>0.35447761194029848</v>
      </c>
      <c r="S4260" s="17">
        <v>0.64754098360655743</v>
      </c>
      <c r="T4260" s="17">
        <v>0.64754098360655743</v>
      </c>
      <c r="U4260" s="17">
        <v>0.96957403651115615</v>
      </c>
      <c r="V4260" s="17">
        <v>0.28803245436105479</v>
      </c>
      <c r="W4260">
        <v>0.13</v>
      </c>
      <c r="X4260">
        <v>6.66</v>
      </c>
      <c r="Y4260">
        <v>31.05</v>
      </c>
      <c r="Z4260">
        <v>41.26</v>
      </c>
      <c r="AA4260">
        <v>0</v>
      </c>
      <c r="AB4260" s="17">
        <v>0.13005551149881051</v>
      </c>
      <c r="AC4260" s="17">
        <v>0.39613526570048307</v>
      </c>
      <c r="AD4260" s="17">
        <v>8.0829015544041455E-2</v>
      </c>
      <c r="AE4260" s="17">
        <v>0.68292682926829273</v>
      </c>
    </row>
    <row r="4261" spans="1:31" x14ac:dyDescent="0.35">
      <c r="A4261" t="str">
        <f t="shared" si="264"/>
        <v>January</v>
      </c>
      <c r="B4261">
        <f t="shared" si="265"/>
        <v>2025</v>
      </c>
      <c r="C4261" s="18">
        <v>45661</v>
      </c>
      <c r="D4261" t="s">
        <v>1384</v>
      </c>
      <c r="E4261" t="s">
        <v>154</v>
      </c>
      <c r="F4261" t="e">
        <f>VLOOKUP(E4261,#REF!,2,0)</f>
        <v>#REF!</v>
      </c>
      <c r="G4261" s="15">
        <v>0.87629999999999997</v>
      </c>
      <c r="H4261" s="15" t="str">
        <f t="shared" si="266"/>
        <v>Baik</v>
      </c>
      <c r="I4261" s="15">
        <v>0.8775712</v>
      </c>
      <c r="J4261" s="15" t="str">
        <f t="shared" si="267"/>
        <v>Baik</v>
      </c>
      <c r="K4261" s="15">
        <v>0.99563199999999996</v>
      </c>
      <c r="L4261">
        <v>0</v>
      </c>
      <c r="M4261">
        <v>4.66</v>
      </c>
      <c r="N4261">
        <v>3.45</v>
      </c>
      <c r="O4261">
        <v>4.6900000000000004</v>
      </c>
      <c r="P4261" s="17">
        <v>0.63815789473684215</v>
      </c>
      <c r="Q4261" s="17">
        <v>0.66666666666666663</v>
      </c>
      <c r="R4261" s="17">
        <v>0.63358778625954193</v>
      </c>
      <c r="S4261" s="17">
        <v>0.9285714285714286</v>
      </c>
      <c r="T4261" s="17">
        <v>0.9285714285714286</v>
      </c>
      <c r="U4261" s="17">
        <v>0.98684210526315785</v>
      </c>
      <c r="V4261" s="17">
        <v>0.47368421052631582</v>
      </c>
      <c r="W4261">
        <v>3.37</v>
      </c>
      <c r="X4261">
        <v>9.09</v>
      </c>
      <c r="Y4261">
        <v>18.190000000000001</v>
      </c>
      <c r="Z4261">
        <v>30.46</v>
      </c>
      <c r="AA4261">
        <v>0</v>
      </c>
      <c r="AB4261" s="17">
        <v>0.71563088512241058</v>
      </c>
      <c r="AC4261" s="17">
        <v>0.60952380952380958</v>
      </c>
      <c r="AD4261" s="17">
        <v>0.74109263657957247</v>
      </c>
      <c r="AE4261" s="17">
        <v>0.421875</v>
      </c>
    </row>
    <row r="4262" spans="1:31" x14ac:dyDescent="0.35">
      <c r="A4262" t="str">
        <f t="shared" si="264"/>
        <v>January</v>
      </c>
      <c r="B4262">
        <f t="shared" si="265"/>
        <v>2025</v>
      </c>
      <c r="C4262" s="18">
        <v>45661</v>
      </c>
      <c r="D4262" t="s">
        <v>1384</v>
      </c>
      <c r="E4262" t="s">
        <v>72</v>
      </c>
      <c r="F4262" t="e">
        <f>VLOOKUP(E4262,#REF!,2,0)</f>
        <v>#REF!</v>
      </c>
      <c r="G4262" s="15">
        <v>0.91810000000000003</v>
      </c>
      <c r="H4262" s="15" t="str">
        <f t="shared" si="266"/>
        <v>Baik Sekali</v>
      </c>
      <c r="I4262" s="15">
        <v>0.94183419390517376</v>
      </c>
      <c r="J4262" s="15" t="str">
        <f t="shared" si="267"/>
        <v>Baik Sekali</v>
      </c>
      <c r="K4262" s="15">
        <v>0.98516912544335367</v>
      </c>
      <c r="L4262">
        <v>4.6500000000000004</v>
      </c>
      <c r="M4262">
        <v>5.57</v>
      </c>
      <c r="N4262">
        <v>5.21</v>
      </c>
      <c r="O4262">
        <v>9.19</v>
      </c>
      <c r="P4262" s="17">
        <v>0.45674044265593561</v>
      </c>
      <c r="Q4262" s="17">
        <v>0.48623853211009183</v>
      </c>
      <c r="R4262" s="17">
        <v>0.4484536082474227</v>
      </c>
      <c r="S4262" s="17">
        <v>0.73584905660377353</v>
      </c>
      <c r="T4262" s="17">
        <v>0.73584905660377353</v>
      </c>
      <c r="U4262" s="17">
        <v>0.98189134808853118</v>
      </c>
      <c r="V4262" s="17">
        <v>0.27364185110663991</v>
      </c>
      <c r="W4262">
        <v>1</v>
      </c>
      <c r="X4262">
        <v>3.63</v>
      </c>
      <c r="Y4262">
        <v>28.21</v>
      </c>
      <c r="Z4262">
        <v>22.39</v>
      </c>
      <c r="AA4262">
        <v>0</v>
      </c>
      <c r="AB4262" s="17">
        <v>0.45441988950276241</v>
      </c>
      <c r="AC4262" s="17">
        <v>0.59207459207459212</v>
      </c>
      <c r="AD4262" s="17">
        <v>0.39974619289340102</v>
      </c>
      <c r="AE4262" s="17">
        <v>0.84645669291338588</v>
      </c>
    </row>
    <row r="4263" spans="1:31" x14ac:dyDescent="0.35">
      <c r="A4263" t="str">
        <f t="shared" si="264"/>
        <v>January</v>
      </c>
      <c r="B4263">
        <f t="shared" si="265"/>
        <v>2025</v>
      </c>
      <c r="C4263" s="18">
        <v>45661</v>
      </c>
      <c r="D4263" t="s">
        <v>1387</v>
      </c>
      <c r="E4263" t="s">
        <v>116</v>
      </c>
      <c r="F4263" t="e">
        <f>VLOOKUP(E4263,#REF!,2,0)</f>
        <v>#REF!</v>
      </c>
      <c r="G4263" s="15">
        <v>0.9153</v>
      </c>
      <c r="H4263" s="15" t="str">
        <f t="shared" si="266"/>
        <v>Baik Sekali</v>
      </c>
      <c r="I4263" s="15">
        <v>0.91857950000000022</v>
      </c>
      <c r="J4263" s="15" t="str">
        <f t="shared" si="267"/>
        <v>Baik Sekali</v>
      </c>
      <c r="K4263" s="15">
        <v>0.98837000000000008</v>
      </c>
      <c r="L4263">
        <v>4.75</v>
      </c>
      <c r="M4263">
        <v>3.14</v>
      </c>
      <c r="N4263">
        <v>4.6500000000000004</v>
      </c>
      <c r="O4263">
        <v>4.3499999999999996</v>
      </c>
      <c r="P4263" s="17">
        <v>0.43292682926829268</v>
      </c>
      <c r="Q4263" s="17">
        <v>0.66666666666666663</v>
      </c>
      <c r="R4263" s="17">
        <v>0.3837638376383764</v>
      </c>
      <c r="S4263" s="17">
        <v>0.68421052631578949</v>
      </c>
      <c r="T4263" s="17">
        <v>0.68421052631578949</v>
      </c>
      <c r="U4263" s="17">
        <v>0.99695121951219512</v>
      </c>
      <c r="V4263" s="17">
        <v>0.24085365853658541</v>
      </c>
      <c r="W4263">
        <v>0</v>
      </c>
      <c r="X4263">
        <v>3.7</v>
      </c>
      <c r="Y4263">
        <v>5.64</v>
      </c>
      <c r="Z4263">
        <v>7</v>
      </c>
      <c r="AA4263">
        <v>0</v>
      </c>
      <c r="AB4263" s="17">
        <v>0.35355805243445693</v>
      </c>
      <c r="AC4263" s="17">
        <v>0.47083333333333333</v>
      </c>
      <c r="AD4263" s="17">
        <v>0.76551724137931032</v>
      </c>
      <c r="AE4263" s="17">
        <v>0.87610619469026552</v>
      </c>
    </row>
    <row r="4264" spans="1:31" x14ac:dyDescent="0.35">
      <c r="A4264" t="str">
        <f t="shared" si="264"/>
        <v>January</v>
      </c>
      <c r="B4264">
        <f t="shared" si="265"/>
        <v>2025</v>
      </c>
      <c r="C4264" s="18">
        <v>45661</v>
      </c>
      <c r="D4264" t="s">
        <v>1387</v>
      </c>
      <c r="E4264" t="s">
        <v>64</v>
      </c>
      <c r="F4264" t="e">
        <f>VLOOKUP(E4264,#REF!,2,0)</f>
        <v>#REF!</v>
      </c>
      <c r="G4264" s="15">
        <v>0.91859999999999997</v>
      </c>
      <c r="H4264" s="15" t="str">
        <f t="shared" si="266"/>
        <v>Baik Sekali</v>
      </c>
      <c r="I4264" s="15">
        <v>0.80289060440806048</v>
      </c>
      <c r="J4264" s="15" t="str">
        <f t="shared" si="267"/>
        <v>Cukup</v>
      </c>
      <c r="K4264" s="15">
        <v>0.99211601259445847</v>
      </c>
      <c r="L4264">
        <v>5.51</v>
      </c>
      <c r="M4264">
        <v>5.79</v>
      </c>
      <c r="N4264">
        <v>6.58</v>
      </c>
      <c r="O4264">
        <v>7.68</v>
      </c>
      <c r="P4264" s="17">
        <v>0.53797468354430378</v>
      </c>
      <c r="Q4264" s="17">
        <v>0.54482758620689653</v>
      </c>
      <c r="R4264" s="17">
        <v>0.53495440729483279</v>
      </c>
      <c r="S4264" s="17">
        <v>0.68354430379746833</v>
      </c>
      <c r="T4264" s="17">
        <v>0.68354430379746833</v>
      </c>
      <c r="U4264" s="17">
        <v>0.95569620253164556</v>
      </c>
      <c r="V4264" s="17">
        <v>0.33966244725738398</v>
      </c>
      <c r="W4264">
        <v>0</v>
      </c>
      <c r="X4264">
        <v>5.34</v>
      </c>
      <c r="Y4264">
        <v>24.27</v>
      </c>
      <c r="Z4264">
        <v>14.98</v>
      </c>
      <c r="AA4264">
        <v>0</v>
      </c>
      <c r="AB4264" s="17">
        <v>0.64245283018867927</v>
      </c>
      <c r="AC4264" s="17">
        <v>0.57761732851985559</v>
      </c>
      <c r="AD4264" s="17">
        <v>0.89020771513353114</v>
      </c>
      <c r="AE4264" s="17">
        <v>0.734375</v>
      </c>
    </row>
    <row r="4265" spans="1:31" x14ac:dyDescent="0.35">
      <c r="A4265" t="str">
        <f t="shared" si="264"/>
        <v>January</v>
      </c>
      <c r="B4265">
        <f t="shared" si="265"/>
        <v>2025</v>
      </c>
      <c r="C4265" s="18">
        <v>45661</v>
      </c>
      <c r="D4265" t="s">
        <v>1387</v>
      </c>
      <c r="E4265" t="s">
        <v>56</v>
      </c>
      <c r="F4265" t="e">
        <f>VLOOKUP(E4265,#REF!,2,0)</f>
        <v>#REF!</v>
      </c>
      <c r="G4265" s="15">
        <v>0.97760000000000002</v>
      </c>
      <c r="H4265" s="15" t="str">
        <f t="shared" si="266"/>
        <v>Istimewa</v>
      </c>
      <c r="I4265" s="15">
        <v>0.96948780000000001</v>
      </c>
      <c r="J4265" s="15" t="str">
        <f t="shared" si="267"/>
        <v>Istimewa</v>
      </c>
      <c r="K4265" s="15">
        <v>0.99360799999999994</v>
      </c>
      <c r="L4265">
        <v>0</v>
      </c>
      <c r="M4265">
        <v>6.74</v>
      </c>
      <c r="N4265">
        <v>2.58</v>
      </c>
      <c r="O4265">
        <v>3.66</v>
      </c>
      <c r="P4265" s="17">
        <v>0.54545454545454541</v>
      </c>
      <c r="Q4265" s="17">
        <v>0.75</v>
      </c>
      <c r="R4265" s="17">
        <v>0.528169014084507</v>
      </c>
      <c r="S4265" s="17">
        <v>0.88888888888888884</v>
      </c>
      <c r="T4265" s="17">
        <v>0.88888888888888884</v>
      </c>
      <c r="U4265" s="17">
        <v>0.99350649350649356</v>
      </c>
      <c r="V4265" s="17">
        <v>0.46103896103896103</v>
      </c>
      <c r="W4265">
        <v>0</v>
      </c>
      <c r="X4265">
        <v>6.39</v>
      </c>
      <c r="Y4265">
        <v>7.92</v>
      </c>
      <c r="Z4265">
        <v>25.3</v>
      </c>
      <c r="AA4265">
        <v>0</v>
      </c>
      <c r="AB4265" s="17">
        <v>0.7883683360258481</v>
      </c>
      <c r="AC4265" s="17">
        <v>0.82</v>
      </c>
      <c r="AD4265" s="17">
        <v>0.94084507042253518</v>
      </c>
      <c r="AE4265" s="17">
        <v>0.96747967479674801</v>
      </c>
    </row>
    <row r="4266" spans="1:31" x14ac:dyDescent="0.35">
      <c r="A4266" t="str">
        <f t="shared" si="264"/>
        <v>January</v>
      </c>
      <c r="B4266">
        <f t="shared" si="265"/>
        <v>2025</v>
      </c>
      <c r="C4266" s="18">
        <v>45661</v>
      </c>
      <c r="D4266" t="s">
        <v>1387</v>
      </c>
      <c r="E4266" t="s">
        <v>80</v>
      </c>
      <c r="F4266" t="e">
        <f>VLOOKUP(E4266,#REF!,2,0)</f>
        <v>#REF!</v>
      </c>
      <c r="G4266" s="15">
        <v>0.89300000000000002</v>
      </c>
      <c r="H4266" s="15" t="str">
        <f t="shared" si="266"/>
        <v>Baik</v>
      </c>
      <c r="I4266" s="15">
        <v>0.963470224307305</v>
      </c>
      <c r="J4266" s="15" t="str">
        <f t="shared" si="267"/>
        <v>Istimewa</v>
      </c>
      <c r="K4266" s="15">
        <v>0.98848635516372796</v>
      </c>
      <c r="L4266">
        <v>5.56</v>
      </c>
      <c r="M4266">
        <v>4.45</v>
      </c>
      <c r="N4266">
        <v>6.09</v>
      </c>
      <c r="O4266">
        <v>7.9</v>
      </c>
      <c r="P4266" s="17">
        <v>0.43248175182481752</v>
      </c>
      <c r="Q4266" s="17">
        <v>0.5419847328244275</v>
      </c>
      <c r="R4266" s="17">
        <v>0.39808153477218228</v>
      </c>
      <c r="S4266" s="17">
        <v>0.73239436619718312</v>
      </c>
      <c r="T4266" s="17">
        <v>0.73239436619718312</v>
      </c>
      <c r="U4266" s="17">
        <v>0.90693430656934304</v>
      </c>
      <c r="V4266" s="17">
        <v>0.24270072992700731</v>
      </c>
      <c r="W4266">
        <v>0</v>
      </c>
      <c r="X4266">
        <v>7.41</v>
      </c>
      <c r="Y4266">
        <v>11.28</v>
      </c>
      <c r="Z4266">
        <v>6.61</v>
      </c>
      <c r="AA4266">
        <v>0</v>
      </c>
      <c r="AB4266" s="17">
        <v>0.50851788756388416</v>
      </c>
      <c r="AC4266" s="17">
        <v>0.42183622828784118</v>
      </c>
      <c r="AD4266" s="17">
        <v>0.75475285171102657</v>
      </c>
      <c r="AE4266" s="17">
        <v>0.91764705882352937</v>
      </c>
    </row>
    <row r="4267" spans="1:31" x14ac:dyDescent="0.35">
      <c r="A4267" t="str">
        <f t="shared" si="264"/>
        <v>January</v>
      </c>
      <c r="B4267">
        <f t="shared" si="265"/>
        <v>2025</v>
      </c>
      <c r="C4267" s="18">
        <v>45661</v>
      </c>
      <c r="D4267" t="s">
        <v>1387</v>
      </c>
      <c r="E4267" t="s">
        <v>74</v>
      </c>
      <c r="F4267" t="e">
        <f>VLOOKUP(E4267,#REF!,2,0)</f>
        <v>#REF!</v>
      </c>
      <c r="G4267" s="15">
        <v>0.89980000000000004</v>
      </c>
      <c r="H4267" s="15" t="str">
        <f t="shared" si="266"/>
        <v>Baik</v>
      </c>
      <c r="I4267" s="15">
        <v>0.92087619863235748</v>
      </c>
      <c r="J4267" s="15" t="str">
        <f t="shared" si="267"/>
        <v>Baik Sekali</v>
      </c>
      <c r="K4267" s="15">
        <v>0.99028913894959314</v>
      </c>
      <c r="L4267">
        <v>4.55</v>
      </c>
      <c r="M4267">
        <v>7.21</v>
      </c>
      <c r="N4267">
        <v>5.42</v>
      </c>
      <c r="O4267">
        <v>6.37</v>
      </c>
      <c r="P4267" s="17">
        <v>0.66025641025641024</v>
      </c>
      <c r="Q4267" s="17">
        <v>0.69736842105263153</v>
      </c>
      <c r="R4267" s="17">
        <v>0.65306122448979587</v>
      </c>
      <c r="S4267" s="17">
        <v>0.67924528301886788</v>
      </c>
      <c r="T4267" s="17">
        <v>0.67924528301886788</v>
      </c>
      <c r="U4267" s="17">
        <v>0.99358974358974361</v>
      </c>
      <c r="V4267" s="17">
        <v>0.39316239316239321</v>
      </c>
      <c r="W4267">
        <v>0</v>
      </c>
      <c r="X4267">
        <v>6.02</v>
      </c>
      <c r="Y4267">
        <v>17.399999999999999</v>
      </c>
      <c r="Z4267">
        <v>15</v>
      </c>
      <c r="AA4267">
        <v>0</v>
      </c>
      <c r="AB4267" s="17">
        <v>0.23326286116983791</v>
      </c>
      <c r="AC4267" s="17">
        <v>0.52599388379204892</v>
      </c>
      <c r="AD4267" s="17">
        <v>0.39083557951482478</v>
      </c>
      <c r="AE4267" s="17">
        <v>0.85465116279069764</v>
      </c>
    </row>
    <row r="4268" spans="1:31" x14ac:dyDescent="0.35">
      <c r="A4268" t="str">
        <f t="shared" si="264"/>
        <v>January</v>
      </c>
      <c r="B4268">
        <f t="shared" si="265"/>
        <v>2025</v>
      </c>
      <c r="C4268" s="18">
        <v>45661</v>
      </c>
      <c r="D4268" t="s">
        <v>1387</v>
      </c>
      <c r="E4268" t="s">
        <v>34</v>
      </c>
      <c r="F4268" t="e">
        <f>VLOOKUP(E4268,#REF!,2,0)</f>
        <v>#REF!</v>
      </c>
      <c r="G4268" s="15">
        <v>0.95540000000000003</v>
      </c>
      <c r="H4268" s="15" t="str">
        <f t="shared" si="266"/>
        <v>Istimewa</v>
      </c>
      <c r="I4268" s="15">
        <v>0.94044760000000016</v>
      </c>
      <c r="J4268" s="15" t="str">
        <f t="shared" si="267"/>
        <v>Baik Sekali</v>
      </c>
      <c r="K4268" s="15">
        <v>0.99513600000000002</v>
      </c>
      <c r="L4268">
        <v>0</v>
      </c>
      <c r="M4268">
        <v>3.2</v>
      </c>
      <c r="N4268">
        <v>3.99</v>
      </c>
      <c r="O4268">
        <v>6.98</v>
      </c>
      <c r="P4268" s="17">
        <v>0.6506024096385542</v>
      </c>
      <c r="Q4268" s="17">
        <v>0.66666666666666663</v>
      </c>
      <c r="R4268" s="17">
        <v>0.64935064935064934</v>
      </c>
      <c r="S4268" s="17">
        <v>0.75</v>
      </c>
      <c r="T4268" s="17">
        <v>0.75</v>
      </c>
      <c r="U4268" s="17">
        <v>1</v>
      </c>
      <c r="V4268" s="17">
        <v>0.39759036144578308</v>
      </c>
      <c r="W4268">
        <v>0</v>
      </c>
      <c r="X4268">
        <v>6.21</v>
      </c>
      <c r="Y4268">
        <v>8.17</v>
      </c>
      <c r="Z4268">
        <v>10.039999999999999</v>
      </c>
      <c r="AA4268">
        <v>0</v>
      </c>
      <c r="AB4268" s="17">
        <v>0.63903743315508021</v>
      </c>
      <c r="AC4268" s="17">
        <v>0.90099009900990101</v>
      </c>
      <c r="AD4268" s="17">
        <v>0.80745341614906829</v>
      </c>
      <c r="AE4268" s="17">
        <v>0.91208791208791207</v>
      </c>
    </row>
    <row r="4269" spans="1:31" x14ac:dyDescent="0.35">
      <c r="A4269" t="str">
        <f t="shared" si="264"/>
        <v>January</v>
      </c>
      <c r="B4269">
        <f t="shared" si="265"/>
        <v>2025</v>
      </c>
      <c r="C4269" s="18">
        <v>45661</v>
      </c>
      <c r="D4269" t="s">
        <v>1391</v>
      </c>
      <c r="E4269" t="s">
        <v>70</v>
      </c>
      <c r="F4269" t="e">
        <f>VLOOKUP(E4269,#REF!,2,0)</f>
        <v>#REF!</v>
      </c>
      <c r="G4269" s="15">
        <v>0.98510000000000009</v>
      </c>
      <c r="H4269" s="15" t="str">
        <f t="shared" si="266"/>
        <v>Istimewa</v>
      </c>
      <c r="I4269" s="15">
        <v>0.96136500000000003</v>
      </c>
      <c r="J4269" s="15" t="str">
        <f t="shared" si="267"/>
        <v>Istimewa</v>
      </c>
      <c r="K4269" s="15">
        <v>0.99639999999999995</v>
      </c>
      <c r="L4269">
        <v>1.65</v>
      </c>
      <c r="M4269">
        <v>0</v>
      </c>
      <c r="N4269">
        <v>3.64</v>
      </c>
      <c r="O4269">
        <v>5.39</v>
      </c>
      <c r="P4269" s="17">
        <v>0.73809523809523814</v>
      </c>
      <c r="Q4269" s="17">
        <v>0.8</v>
      </c>
      <c r="R4269" s="17">
        <v>0.72972972972972971</v>
      </c>
      <c r="S4269" s="17">
        <v>1</v>
      </c>
      <c r="T4269" s="17">
        <v>1</v>
      </c>
      <c r="U4269" s="17">
        <v>1</v>
      </c>
      <c r="V4269" s="17">
        <v>0.7142857142857143</v>
      </c>
      <c r="W4269">
        <v>0.12</v>
      </c>
      <c r="X4269">
        <v>5.59</v>
      </c>
      <c r="Y4269">
        <v>17.54</v>
      </c>
      <c r="Z4269">
        <v>21.81</v>
      </c>
      <c r="AA4269">
        <v>0</v>
      </c>
      <c r="AB4269" s="17">
        <v>0.85964912280701755</v>
      </c>
      <c r="AC4269" s="17">
        <v>0.54054054054054057</v>
      </c>
      <c r="AD4269" s="17">
        <v>0.92146596858638741</v>
      </c>
      <c r="AE4269" s="17">
        <v>0.75</v>
      </c>
    </row>
    <row r="4270" spans="1:31" x14ac:dyDescent="0.35">
      <c r="A4270" t="str">
        <f t="shared" si="264"/>
        <v>January</v>
      </c>
      <c r="B4270">
        <f t="shared" si="265"/>
        <v>2025</v>
      </c>
      <c r="C4270" s="18">
        <v>45661</v>
      </c>
      <c r="D4270" t="s">
        <v>1391</v>
      </c>
      <c r="E4270" t="s">
        <v>43</v>
      </c>
      <c r="F4270" t="e">
        <f>VLOOKUP(E4270,#REF!,2,0)</f>
        <v>#REF!</v>
      </c>
      <c r="G4270" s="15">
        <v>0.96660000000000001</v>
      </c>
      <c r="H4270" s="15" t="str">
        <f t="shared" si="266"/>
        <v>Istimewa</v>
      </c>
      <c r="I4270" s="15">
        <v>0.94385085000000002</v>
      </c>
      <c r="J4270" s="15" t="str">
        <f t="shared" si="267"/>
        <v>Baik Sekali</v>
      </c>
      <c r="K4270" s="15">
        <v>0.99743099999999996</v>
      </c>
      <c r="L4270">
        <v>2.17</v>
      </c>
      <c r="M4270">
        <v>0</v>
      </c>
      <c r="N4270">
        <v>2.0099999999999998</v>
      </c>
      <c r="O4270">
        <v>2.35</v>
      </c>
      <c r="P4270" s="17">
        <v>0.70967741935483875</v>
      </c>
      <c r="Q4270" s="17">
        <v>1</v>
      </c>
      <c r="R4270" s="17">
        <v>0.60869565217391308</v>
      </c>
      <c r="S4270" s="17">
        <v>0.875</v>
      </c>
      <c r="T4270" s="17">
        <v>0.875</v>
      </c>
      <c r="U4270" s="17">
        <v>1</v>
      </c>
      <c r="V4270" s="17">
        <v>0.87096774193548387</v>
      </c>
      <c r="W4270">
        <v>0</v>
      </c>
      <c r="X4270">
        <v>2.72</v>
      </c>
      <c r="Y4270">
        <v>25.12</v>
      </c>
      <c r="Z4270">
        <v>68.08</v>
      </c>
      <c r="AA4270">
        <v>0</v>
      </c>
      <c r="AB4270" s="17">
        <v>0.77358490566037741</v>
      </c>
      <c r="AC4270" s="17">
        <v>0.65714285714285714</v>
      </c>
      <c r="AD4270" s="17">
        <v>0.80327868852459017</v>
      </c>
      <c r="AE4270" s="17">
        <v>0.52173913043478259</v>
      </c>
    </row>
    <row r="4271" spans="1:31" x14ac:dyDescent="0.35">
      <c r="A4271" t="str">
        <f t="shared" si="264"/>
        <v>January</v>
      </c>
      <c r="B4271">
        <f t="shared" si="265"/>
        <v>2025</v>
      </c>
      <c r="C4271" s="18">
        <v>45661</v>
      </c>
      <c r="D4271" t="s">
        <v>1391</v>
      </c>
      <c r="E4271" t="s">
        <v>136</v>
      </c>
      <c r="F4271" t="e">
        <f>VLOOKUP(E4271,#REF!,2,0)</f>
        <v>#REF!</v>
      </c>
      <c r="G4271" s="15">
        <v>0.93870000000000009</v>
      </c>
      <c r="H4271" s="15" t="str">
        <f t="shared" si="266"/>
        <v>Baik Sekali</v>
      </c>
      <c r="I4271" s="15">
        <v>0.87272792004610622</v>
      </c>
      <c r="J4271" s="15" t="str">
        <f t="shared" si="267"/>
        <v>Baik</v>
      </c>
      <c r="K4271" s="15">
        <v>0.99200834298887441</v>
      </c>
      <c r="L4271">
        <v>3.2</v>
      </c>
      <c r="M4271">
        <v>0</v>
      </c>
      <c r="N4271">
        <v>3.21</v>
      </c>
      <c r="O4271">
        <v>6.29</v>
      </c>
      <c r="P4271" s="17">
        <v>0.55555555555555558</v>
      </c>
      <c r="Q4271" s="17">
        <v>0.6428571428571429</v>
      </c>
      <c r="R4271" s="17">
        <v>0.53947368421052633</v>
      </c>
      <c r="S4271" s="17">
        <v>0.77777777777777779</v>
      </c>
      <c r="T4271" s="17">
        <v>0.77777777777777779</v>
      </c>
      <c r="U4271" s="17">
        <v>0.88888888888888884</v>
      </c>
      <c r="V4271" s="17">
        <v>0.33333333333333331</v>
      </c>
      <c r="W4271">
        <v>0</v>
      </c>
      <c r="X4271">
        <v>2.34</v>
      </c>
      <c r="Y4271">
        <v>9.43</v>
      </c>
      <c r="Z4271">
        <v>17.190000000000001</v>
      </c>
      <c r="AA4271">
        <v>0</v>
      </c>
      <c r="AB4271" s="17">
        <v>0.29504950495049498</v>
      </c>
      <c r="AC4271" s="17">
        <v>0.25080385852090031</v>
      </c>
      <c r="AD4271" s="17">
        <v>0.36597938144329889</v>
      </c>
      <c r="AE4271" s="17">
        <v>0.5641025641025641</v>
      </c>
    </row>
    <row r="4272" spans="1:31" x14ac:dyDescent="0.35">
      <c r="A4272" t="str">
        <f t="shared" si="264"/>
        <v>January</v>
      </c>
      <c r="B4272">
        <f t="shared" si="265"/>
        <v>2025</v>
      </c>
      <c r="C4272" s="18">
        <v>45661</v>
      </c>
      <c r="D4272" t="s">
        <v>1391</v>
      </c>
      <c r="E4272" t="s">
        <v>60</v>
      </c>
      <c r="F4272" t="e">
        <f>VLOOKUP(E4272,#REF!,2,0)</f>
        <v>#REF!</v>
      </c>
      <c r="G4272" s="15">
        <v>0.86790000000000012</v>
      </c>
      <c r="H4272" s="15" t="str">
        <f t="shared" si="266"/>
        <v>Baik</v>
      </c>
      <c r="I4272" s="15">
        <v>0.84410950000000007</v>
      </c>
      <c r="J4272" s="15" t="str">
        <f t="shared" si="267"/>
        <v>Cukup</v>
      </c>
      <c r="K4272" s="15">
        <v>0.99567000000000005</v>
      </c>
      <c r="L4272">
        <v>5.22</v>
      </c>
      <c r="M4272">
        <v>0</v>
      </c>
      <c r="N4272">
        <v>4.41</v>
      </c>
      <c r="O4272">
        <v>13.64</v>
      </c>
      <c r="P4272" s="17">
        <v>0.38709677419354838</v>
      </c>
      <c r="Q4272" s="17">
        <v>0.72727272727272729</v>
      </c>
      <c r="R4272" s="17">
        <v>0.31372549019607843</v>
      </c>
      <c r="S4272" s="17">
        <v>0.875</v>
      </c>
      <c r="T4272" s="17">
        <v>0.875</v>
      </c>
      <c r="U4272" s="17">
        <v>0.95161290322580649</v>
      </c>
      <c r="V4272" s="17">
        <v>0.35483870967741937</v>
      </c>
      <c r="W4272">
        <v>8.0299999999999994</v>
      </c>
      <c r="X4272">
        <v>2.35</v>
      </c>
      <c r="Y4272">
        <v>8.9700000000000006</v>
      </c>
      <c r="Z4272">
        <v>25.58</v>
      </c>
      <c r="AA4272">
        <v>0</v>
      </c>
      <c r="AB4272" s="17">
        <v>0.64516129032258063</v>
      </c>
      <c r="AC4272" s="17">
        <v>0.44680851063829791</v>
      </c>
      <c r="AD4272" s="17">
        <v>0.7967479674796748</v>
      </c>
      <c r="AE4272" s="17">
        <v>0.76190476190476186</v>
      </c>
    </row>
    <row r="4273" spans="1:31" x14ac:dyDescent="0.35">
      <c r="A4273" t="str">
        <f t="shared" si="264"/>
        <v>January</v>
      </c>
      <c r="B4273">
        <f t="shared" si="265"/>
        <v>2025</v>
      </c>
      <c r="C4273" s="18">
        <v>45661</v>
      </c>
      <c r="D4273" t="s">
        <v>1391</v>
      </c>
      <c r="E4273" t="s">
        <v>130</v>
      </c>
      <c r="F4273" t="e">
        <f>VLOOKUP(E4273,#REF!,2,0)</f>
        <v>#REF!</v>
      </c>
      <c r="G4273" s="15">
        <v>0.95730000000000004</v>
      </c>
      <c r="H4273" s="15" t="str">
        <f t="shared" si="266"/>
        <v>Istimewa</v>
      </c>
      <c r="I4273" s="15">
        <v>0.88712555000000015</v>
      </c>
      <c r="J4273" s="15" t="str">
        <f t="shared" si="267"/>
        <v>Baik</v>
      </c>
      <c r="K4273" s="15">
        <v>0.99507299999999999</v>
      </c>
      <c r="L4273">
        <v>1.33</v>
      </c>
      <c r="M4273">
        <v>0</v>
      </c>
      <c r="N4273">
        <v>3.79</v>
      </c>
      <c r="O4273">
        <v>2.73</v>
      </c>
      <c r="P4273" s="17">
        <v>0.609375</v>
      </c>
      <c r="Q4273" s="17">
        <v>0.66666666666666663</v>
      </c>
      <c r="R4273" s="17">
        <v>0.60655737704918034</v>
      </c>
      <c r="S4273" s="17">
        <v>1</v>
      </c>
      <c r="T4273" s="17">
        <v>1</v>
      </c>
      <c r="U4273" s="17">
        <v>0.953125</v>
      </c>
      <c r="V4273" s="17">
        <v>0.5</v>
      </c>
      <c r="W4273">
        <v>0.17</v>
      </c>
      <c r="X4273">
        <v>5.7</v>
      </c>
      <c r="Y4273">
        <v>15.39</v>
      </c>
      <c r="Z4273">
        <v>35.32</v>
      </c>
      <c r="AA4273">
        <v>0</v>
      </c>
      <c r="AB4273" s="17">
        <v>0.75141242937853103</v>
      </c>
      <c r="AC4273" s="17">
        <v>0.77777777777777779</v>
      </c>
      <c r="AD4273" s="17">
        <v>0.74242424242424243</v>
      </c>
      <c r="AE4273" s="17">
        <v>0.68571428571428572</v>
      </c>
    </row>
    <row r="4274" spans="1:31" x14ac:dyDescent="0.35">
      <c r="A4274" t="str">
        <f t="shared" si="264"/>
        <v>January</v>
      </c>
      <c r="B4274">
        <f t="shared" si="265"/>
        <v>2025</v>
      </c>
      <c r="C4274" s="18">
        <v>45661</v>
      </c>
      <c r="D4274" t="s">
        <v>1391</v>
      </c>
      <c r="E4274" t="s">
        <v>140</v>
      </c>
      <c r="F4274" t="e">
        <f>VLOOKUP(E4274,#REF!,2,0)</f>
        <v>#REF!</v>
      </c>
      <c r="G4274" s="15">
        <v>0.96290000000000009</v>
      </c>
      <c r="H4274" s="15" t="str">
        <f t="shared" si="266"/>
        <v>Istimewa</v>
      </c>
      <c r="I4274" s="15">
        <v>0.97075159957410573</v>
      </c>
      <c r="J4274" s="15" t="str">
        <f t="shared" si="267"/>
        <v>Istimewa</v>
      </c>
      <c r="K4274" s="15">
        <v>0.98979028449744466</v>
      </c>
      <c r="L4274">
        <v>2.31</v>
      </c>
      <c r="M4274">
        <v>0</v>
      </c>
      <c r="N4274">
        <v>3</v>
      </c>
      <c r="O4274">
        <v>3.94</v>
      </c>
      <c r="P4274" s="17">
        <v>0.70652173913043481</v>
      </c>
      <c r="Q4274" s="17">
        <v>0.8</v>
      </c>
      <c r="R4274" s="17">
        <v>0.68055555555555558</v>
      </c>
      <c r="S4274" s="17">
        <v>1</v>
      </c>
      <c r="T4274" s="17">
        <v>1</v>
      </c>
      <c r="U4274" s="17">
        <v>0.95652173913043481</v>
      </c>
      <c r="V4274" s="17">
        <v>0.53260869565217395</v>
      </c>
      <c r="W4274">
        <v>0.13</v>
      </c>
      <c r="X4274">
        <v>6.94</v>
      </c>
      <c r="Y4274">
        <v>10.02</v>
      </c>
      <c r="Z4274">
        <v>35.729999999999997</v>
      </c>
      <c r="AA4274">
        <v>0</v>
      </c>
      <c r="AB4274" s="17">
        <v>0.92990654205607481</v>
      </c>
      <c r="AC4274" s="17">
        <v>0.88372093023255816</v>
      </c>
      <c r="AD4274" s="17">
        <v>0.94152046783625731</v>
      </c>
      <c r="AE4274" s="17">
        <v>0.84210526315789469</v>
      </c>
    </row>
    <row r="4275" spans="1:31" x14ac:dyDescent="0.35">
      <c r="A4275" t="str">
        <f t="shared" si="264"/>
        <v>January</v>
      </c>
      <c r="B4275">
        <f t="shared" si="265"/>
        <v>2025</v>
      </c>
      <c r="C4275" s="18">
        <v>45661</v>
      </c>
      <c r="D4275" t="s">
        <v>1393</v>
      </c>
      <c r="E4275" t="s">
        <v>138</v>
      </c>
      <c r="F4275" t="e">
        <f>VLOOKUP(E4275,#REF!,2,0)</f>
        <v>#REF!</v>
      </c>
      <c r="G4275" s="15">
        <v>0.96660000000000001</v>
      </c>
      <c r="H4275" s="15" t="str">
        <f t="shared" si="266"/>
        <v>Istimewa</v>
      </c>
      <c r="I4275" s="15">
        <v>0.89709235000000009</v>
      </c>
      <c r="J4275" s="15" t="str">
        <f t="shared" si="267"/>
        <v>Baik</v>
      </c>
      <c r="K4275" s="15">
        <v>0.99662099999999998</v>
      </c>
      <c r="L4275">
        <v>1.06</v>
      </c>
      <c r="M4275">
        <v>0</v>
      </c>
      <c r="N4275">
        <v>1.71</v>
      </c>
      <c r="O4275">
        <v>2.6</v>
      </c>
      <c r="P4275" s="17">
        <v>0.625</v>
      </c>
      <c r="Q4275" s="17">
        <v>0.5</v>
      </c>
      <c r="R4275" s="17">
        <v>0.63043478260869568</v>
      </c>
      <c r="S4275" s="17">
        <v>1</v>
      </c>
      <c r="T4275" s="17">
        <v>1</v>
      </c>
      <c r="U4275" s="17">
        <v>0.97916666666666663</v>
      </c>
      <c r="V4275" s="17">
        <v>0.35416666666666669</v>
      </c>
      <c r="W4275">
        <v>0</v>
      </c>
      <c r="X4275">
        <v>2.54</v>
      </c>
      <c r="Y4275">
        <v>3.77</v>
      </c>
      <c r="Z4275">
        <v>72.81</v>
      </c>
      <c r="AA4275">
        <v>0</v>
      </c>
      <c r="AB4275" s="17">
        <v>0.59006211180124224</v>
      </c>
      <c r="AC4275" s="17">
        <v>0.54166666666666663</v>
      </c>
      <c r="AD4275" s="17">
        <v>0.59854014598540151</v>
      </c>
      <c r="AE4275" s="17">
        <v>0.61538461538461542</v>
      </c>
    </row>
    <row r="4276" spans="1:31" x14ac:dyDescent="0.35">
      <c r="A4276" t="str">
        <f t="shared" si="264"/>
        <v>January</v>
      </c>
      <c r="B4276">
        <f t="shared" si="265"/>
        <v>2025</v>
      </c>
      <c r="C4276" s="18">
        <v>45661</v>
      </c>
      <c r="D4276" t="s">
        <v>1393</v>
      </c>
      <c r="E4276" t="s">
        <v>112</v>
      </c>
      <c r="F4276" t="e">
        <f>VLOOKUP(E4276,#REF!,2,0)</f>
        <v>#REF!</v>
      </c>
      <c r="G4276" s="15">
        <v>0.99529999999999996</v>
      </c>
      <c r="H4276" s="15" t="str">
        <f t="shared" si="266"/>
        <v>Istimewa</v>
      </c>
      <c r="I4276" s="15">
        <v>0.87656295000000006</v>
      </c>
      <c r="J4276" s="15" t="str">
        <f t="shared" si="267"/>
        <v>Baik</v>
      </c>
      <c r="K4276" s="15">
        <v>0.99553699999999989</v>
      </c>
      <c r="L4276">
        <v>1.08</v>
      </c>
      <c r="M4276">
        <v>0</v>
      </c>
      <c r="N4276">
        <v>2.0699999999999998</v>
      </c>
      <c r="O4276">
        <v>1.74</v>
      </c>
      <c r="P4276" s="17">
        <v>0.85365853658536583</v>
      </c>
      <c r="Q4276" s="17">
        <v>1</v>
      </c>
      <c r="R4276" s="17">
        <v>0.85</v>
      </c>
      <c r="S4276" s="17">
        <v>1</v>
      </c>
      <c r="T4276" s="17">
        <v>1</v>
      </c>
      <c r="U4276" s="17">
        <v>1</v>
      </c>
      <c r="V4276" s="17">
        <v>0.70731707317073167</v>
      </c>
      <c r="W4276">
        <v>0</v>
      </c>
      <c r="X4276">
        <v>0.32</v>
      </c>
      <c r="Y4276">
        <v>12.66</v>
      </c>
      <c r="Z4276">
        <v>23.4</v>
      </c>
      <c r="AA4276">
        <v>0</v>
      </c>
      <c r="AB4276" s="17">
        <v>0.69444444444444442</v>
      </c>
      <c r="AC4276" s="17">
        <v>1</v>
      </c>
      <c r="AD4276" s="17">
        <v>0.67647058823529416</v>
      </c>
      <c r="AE4276" s="17">
        <v>1</v>
      </c>
    </row>
    <row r="4277" spans="1:31" x14ac:dyDescent="0.35">
      <c r="A4277" t="str">
        <f t="shared" si="264"/>
        <v>January</v>
      </c>
      <c r="B4277">
        <f t="shared" si="265"/>
        <v>2025</v>
      </c>
      <c r="C4277" s="18">
        <v>45661</v>
      </c>
      <c r="D4277" t="s">
        <v>1393</v>
      </c>
      <c r="E4277" t="s">
        <v>102</v>
      </c>
      <c r="F4277" t="e">
        <f>VLOOKUP(E4277,#REF!,2,0)</f>
        <v>#REF!</v>
      </c>
      <c r="G4277" s="15">
        <v>0.87970000000000004</v>
      </c>
      <c r="H4277" s="15" t="str">
        <f t="shared" si="266"/>
        <v>Baik</v>
      </c>
      <c r="I4277" s="15">
        <v>0.9209833373560341</v>
      </c>
      <c r="J4277" s="15" t="str">
        <f t="shared" si="267"/>
        <v>Baik Sekali</v>
      </c>
      <c r="K4277" s="15">
        <v>0.99430953530295441</v>
      </c>
      <c r="L4277">
        <v>8.34</v>
      </c>
      <c r="M4277">
        <v>0</v>
      </c>
      <c r="N4277">
        <v>1.43</v>
      </c>
      <c r="O4277">
        <v>1.57</v>
      </c>
      <c r="P4277" s="17">
        <v>0.8125</v>
      </c>
      <c r="Q4277" s="17">
        <v>1</v>
      </c>
      <c r="R4277" s="17">
        <v>0.7857142857142857</v>
      </c>
      <c r="S4277" s="17">
        <v>0.5</v>
      </c>
      <c r="T4277" s="17">
        <v>0.5</v>
      </c>
      <c r="U4277" s="17">
        <v>1</v>
      </c>
      <c r="V4277" s="17">
        <v>0.625</v>
      </c>
      <c r="W4277">
        <v>0</v>
      </c>
      <c r="X4277">
        <v>2.2200000000000002</v>
      </c>
      <c r="Y4277">
        <v>2.54</v>
      </c>
      <c r="Z4277">
        <v>22.5</v>
      </c>
      <c r="AA4277">
        <v>0</v>
      </c>
      <c r="AB4277" s="17">
        <v>0.7857142857142857</v>
      </c>
      <c r="AC4277" s="17">
        <v>0.73913043478260865</v>
      </c>
      <c r="AD4277" s="17">
        <v>0.8125</v>
      </c>
      <c r="AE4277" s="17">
        <v>0.70588235294117652</v>
      </c>
    </row>
    <row r="4278" spans="1:31" x14ac:dyDescent="0.35">
      <c r="A4278" t="str">
        <f t="shared" si="264"/>
        <v>January</v>
      </c>
      <c r="B4278">
        <f t="shared" si="265"/>
        <v>2025</v>
      </c>
      <c r="C4278" s="18">
        <v>45661</v>
      </c>
      <c r="D4278" t="s">
        <v>1393</v>
      </c>
      <c r="E4278" t="s">
        <v>78</v>
      </c>
      <c r="F4278" t="e">
        <f>VLOOKUP(E4278,#REF!,2,0)</f>
        <v>#REF!</v>
      </c>
      <c r="G4278" s="15">
        <v>0.91700000000000004</v>
      </c>
      <c r="H4278" s="15" t="str">
        <f t="shared" si="266"/>
        <v>Baik Sekali</v>
      </c>
      <c r="I4278" s="15">
        <v>0.89212825000000007</v>
      </c>
      <c r="J4278" s="15" t="str">
        <f t="shared" si="267"/>
        <v>Baik</v>
      </c>
      <c r="K4278" s="15">
        <v>0.99729500000000004</v>
      </c>
      <c r="L4278">
        <v>3.96</v>
      </c>
      <c r="M4278">
        <v>0</v>
      </c>
      <c r="N4278">
        <v>3.51</v>
      </c>
      <c r="O4278">
        <v>3.45</v>
      </c>
      <c r="P4278" s="17">
        <v>0.71052631578947367</v>
      </c>
      <c r="Q4278" s="17">
        <v>1</v>
      </c>
      <c r="R4278" s="17">
        <v>0.68571428571428572</v>
      </c>
      <c r="S4278" s="17">
        <v>0.66666666666666663</v>
      </c>
      <c r="T4278" s="17">
        <v>0.66666666666666663</v>
      </c>
      <c r="U4278" s="17">
        <v>1</v>
      </c>
      <c r="V4278" s="17">
        <v>0.31578947368421051</v>
      </c>
      <c r="W4278">
        <v>0.01</v>
      </c>
      <c r="X4278">
        <v>4.7699999999999996</v>
      </c>
      <c r="Y4278">
        <v>4.67</v>
      </c>
      <c r="Z4278">
        <v>28.23</v>
      </c>
      <c r="AA4278">
        <v>0</v>
      </c>
      <c r="AB4278" s="17">
        <v>0.61538461538461542</v>
      </c>
      <c r="AC4278" s="17">
        <v>0.5957446808510638</v>
      </c>
      <c r="AD4278" s="17">
        <v>0.62650602409638556</v>
      </c>
      <c r="AE4278" s="17">
        <v>0.7857142857142857</v>
      </c>
    </row>
    <row r="4279" spans="1:31" x14ac:dyDescent="0.35">
      <c r="A4279" t="str">
        <f t="shared" si="264"/>
        <v>January</v>
      </c>
      <c r="B4279">
        <f t="shared" si="265"/>
        <v>2025</v>
      </c>
      <c r="C4279" s="18">
        <v>45661</v>
      </c>
      <c r="D4279" t="s">
        <v>1393</v>
      </c>
      <c r="E4279" t="s">
        <v>126</v>
      </c>
      <c r="F4279" t="e">
        <f>VLOOKUP(E4279,#REF!,2,0)</f>
        <v>#REF!</v>
      </c>
      <c r="G4279" s="15">
        <v>0.97180000000000011</v>
      </c>
      <c r="H4279" s="15" t="str">
        <f t="shared" si="266"/>
        <v>Istimewa</v>
      </c>
      <c r="I4279" s="15">
        <v>0.95350115000000013</v>
      </c>
      <c r="J4279" s="15" t="str">
        <f t="shared" si="267"/>
        <v>Istimewa</v>
      </c>
      <c r="K4279" s="15">
        <v>0.99528899999999998</v>
      </c>
      <c r="L4279">
        <v>0.92</v>
      </c>
      <c r="M4279">
        <v>0</v>
      </c>
      <c r="N4279">
        <v>2.09</v>
      </c>
      <c r="O4279">
        <v>2.52</v>
      </c>
      <c r="P4279" s="17">
        <v>0.93023255813953487</v>
      </c>
      <c r="Q4279" s="17">
        <v>1</v>
      </c>
      <c r="R4279" s="17">
        <v>0.92307692307692313</v>
      </c>
      <c r="S4279" s="17">
        <v>1</v>
      </c>
      <c r="T4279" s="17">
        <v>1</v>
      </c>
      <c r="U4279" s="17">
        <v>1</v>
      </c>
      <c r="V4279" s="17">
        <v>0.55813953488372092</v>
      </c>
      <c r="W4279">
        <v>0</v>
      </c>
      <c r="X4279">
        <v>2.81</v>
      </c>
      <c r="Y4279">
        <v>24.17</v>
      </c>
      <c r="Z4279">
        <v>52.63</v>
      </c>
      <c r="AA4279">
        <v>0</v>
      </c>
      <c r="AB4279" s="17">
        <v>0.77966101694915257</v>
      </c>
      <c r="AC4279" s="17">
        <v>0.66666666666666663</v>
      </c>
      <c r="AD4279" s="17">
        <v>0.8</v>
      </c>
      <c r="AE4279" s="17">
        <v>0.33333333333333331</v>
      </c>
    </row>
    <row r="4280" spans="1:31" x14ac:dyDescent="0.35">
      <c r="A4280" t="str">
        <f t="shared" si="264"/>
        <v>January</v>
      </c>
      <c r="B4280">
        <f t="shared" si="265"/>
        <v>2025</v>
      </c>
      <c r="C4280" s="18">
        <v>45661</v>
      </c>
      <c r="D4280" t="s">
        <v>1393</v>
      </c>
      <c r="E4280" t="s">
        <v>16</v>
      </c>
      <c r="F4280" t="e">
        <f>VLOOKUP(E4280,#REF!,2,0)</f>
        <v>#REF!</v>
      </c>
      <c r="G4280" s="15">
        <v>0.93790000000000007</v>
      </c>
      <c r="H4280" s="15" t="str">
        <f t="shared" si="266"/>
        <v>Baik Sekali</v>
      </c>
      <c r="I4280" s="15">
        <v>0.87155279039867783</v>
      </c>
      <c r="J4280" s="15" t="str">
        <f t="shared" si="267"/>
        <v>Baik</v>
      </c>
      <c r="K4280" s="15">
        <v>0.99515082971050783</v>
      </c>
      <c r="L4280">
        <v>2.64</v>
      </c>
      <c r="M4280">
        <v>0</v>
      </c>
      <c r="N4280">
        <v>1.84</v>
      </c>
      <c r="O4280">
        <v>2.29</v>
      </c>
      <c r="P4280" s="17">
        <v>0.81081081081081086</v>
      </c>
      <c r="Q4280" s="17">
        <v>0.8571428571428571</v>
      </c>
      <c r="R4280" s="17">
        <v>0.8</v>
      </c>
      <c r="S4280" s="17">
        <v>0.66666666666666663</v>
      </c>
      <c r="T4280" s="17">
        <v>0.66666666666666663</v>
      </c>
      <c r="U4280" s="17">
        <v>1</v>
      </c>
      <c r="V4280" s="17">
        <v>0.54054054054054057</v>
      </c>
      <c r="W4280">
        <v>0</v>
      </c>
      <c r="X4280">
        <v>4.58</v>
      </c>
      <c r="Y4280">
        <v>22.03</v>
      </c>
      <c r="Z4280">
        <v>17.8</v>
      </c>
      <c r="AA4280">
        <v>0</v>
      </c>
      <c r="AB4280" s="17">
        <v>0.66666666666666663</v>
      </c>
      <c r="AC4280" s="17">
        <v>0.66666666666666663</v>
      </c>
      <c r="AD4280" s="17">
        <v>0.66666666666666663</v>
      </c>
      <c r="AE4280" s="17">
        <v>0.66666666666666663</v>
      </c>
    </row>
    <row r="4281" spans="1:31" x14ac:dyDescent="0.35">
      <c r="A4281" t="str">
        <f t="shared" si="264"/>
        <v>January</v>
      </c>
      <c r="B4281">
        <f t="shared" si="265"/>
        <v>2025</v>
      </c>
      <c r="C4281" s="18">
        <v>45661</v>
      </c>
      <c r="D4281" t="s">
        <v>1393</v>
      </c>
      <c r="E4281" t="s">
        <v>144</v>
      </c>
      <c r="F4281" t="e">
        <f>VLOOKUP(E4281,#REF!,2,0)</f>
        <v>#REF!</v>
      </c>
      <c r="G4281" s="15">
        <v>0.96829999999999994</v>
      </c>
      <c r="H4281" s="15" t="str">
        <f t="shared" si="266"/>
        <v>Istimewa</v>
      </c>
      <c r="I4281" s="15">
        <v>0.98907804516331876</v>
      </c>
      <c r="J4281" s="15" t="str">
        <f t="shared" si="267"/>
        <v>Istimewa</v>
      </c>
      <c r="K4281" s="15">
        <v>0.9947944147523391</v>
      </c>
      <c r="L4281">
        <v>3.25</v>
      </c>
      <c r="M4281">
        <v>0</v>
      </c>
      <c r="N4281">
        <v>3.61</v>
      </c>
      <c r="O4281">
        <v>3.25</v>
      </c>
      <c r="P4281" s="17">
        <v>0.53030303030303028</v>
      </c>
      <c r="Q4281" s="17">
        <v>0.6</v>
      </c>
      <c r="R4281" s="17">
        <v>0.5178571428571429</v>
      </c>
      <c r="S4281" s="17">
        <v>0.83333333333333337</v>
      </c>
      <c r="T4281" s="17">
        <v>0.83333333333333337</v>
      </c>
      <c r="U4281" s="17">
        <v>0.90909090909090906</v>
      </c>
      <c r="V4281" s="17">
        <v>0.33333333333333331</v>
      </c>
      <c r="W4281">
        <v>1.34</v>
      </c>
      <c r="X4281">
        <v>3.53</v>
      </c>
      <c r="Y4281">
        <v>7.25</v>
      </c>
      <c r="Z4281">
        <v>20.18</v>
      </c>
      <c r="AA4281">
        <v>0</v>
      </c>
      <c r="AB4281" s="17">
        <v>0.83620689655172409</v>
      </c>
      <c r="AC4281" s="17">
        <v>0.66666666666666663</v>
      </c>
      <c r="AD4281" s="17">
        <v>0.8704663212435233</v>
      </c>
      <c r="AE4281" s="17">
        <v>0.92307692307692313</v>
      </c>
    </row>
    <row r="4282" spans="1:31" x14ac:dyDescent="0.35">
      <c r="A4282" t="str">
        <f t="shared" si="264"/>
        <v>January</v>
      </c>
      <c r="B4282">
        <f t="shared" si="265"/>
        <v>2025</v>
      </c>
      <c r="C4282" s="18">
        <v>45661</v>
      </c>
      <c r="D4282" t="s">
        <v>1394</v>
      </c>
      <c r="E4282" t="s">
        <v>106</v>
      </c>
      <c r="F4282" t="e">
        <f>VLOOKUP(E4282,#REF!,2,0)</f>
        <v>#REF!</v>
      </c>
      <c r="G4282" s="15">
        <v>0.88400000000000001</v>
      </c>
      <c r="H4282" s="15" t="str">
        <f t="shared" si="266"/>
        <v>Baik</v>
      </c>
      <c r="I4282" s="15">
        <v>0.85705655000000003</v>
      </c>
      <c r="J4282" s="15" t="str">
        <f t="shared" si="267"/>
        <v>Baik</v>
      </c>
      <c r="K4282" s="15">
        <v>0.99923299999999993</v>
      </c>
      <c r="L4282">
        <v>8.1999999999999993</v>
      </c>
      <c r="M4282">
        <v>0</v>
      </c>
      <c r="N4282">
        <v>7.8</v>
      </c>
      <c r="O4282">
        <v>6.22</v>
      </c>
      <c r="P4282" s="17">
        <v>0.88461538461538458</v>
      </c>
      <c r="Q4282" s="17">
        <v>0.66666666666666663</v>
      </c>
      <c r="R4282" s="17">
        <v>0.91304347826086951</v>
      </c>
      <c r="S4282" s="17">
        <v>0.5</v>
      </c>
      <c r="T4282" s="17">
        <v>0.5</v>
      </c>
      <c r="U4282" s="17">
        <v>0.92307692307692313</v>
      </c>
      <c r="V4282" s="17">
        <v>0.80769230769230771</v>
      </c>
      <c r="W4282">
        <v>0</v>
      </c>
      <c r="X4282">
        <v>18.38</v>
      </c>
      <c r="Y4282">
        <v>15.34</v>
      </c>
      <c r="Z4282">
        <v>15.44</v>
      </c>
      <c r="AA4282">
        <v>0</v>
      </c>
      <c r="AB4282" s="17">
        <v>0.81132075471698117</v>
      </c>
      <c r="AC4282" s="17">
        <v>1</v>
      </c>
      <c r="AD4282" s="17">
        <v>0.80263157894736847</v>
      </c>
      <c r="AE4282" s="17">
        <v>0.8571428571428571</v>
      </c>
    </row>
    <row r="4283" spans="1:31" x14ac:dyDescent="0.35">
      <c r="A4283" t="str">
        <f t="shared" si="264"/>
        <v>January</v>
      </c>
      <c r="B4283">
        <f t="shared" si="265"/>
        <v>2025</v>
      </c>
      <c r="C4283" s="18">
        <v>45661</v>
      </c>
      <c r="D4283" t="s">
        <v>1394</v>
      </c>
      <c r="E4283" t="s">
        <v>47</v>
      </c>
      <c r="F4283" t="e">
        <f>VLOOKUP(E4283,#REF!,2,0)</f>
        <v>#REF!</v>
      </c>
      <c r="G4283" s="15">
        <v>0.90129999999999999</v>
      </c>
      <c r="H4283" s="15" t="str">
        <f t="shared" si="266"/>
        <v>Baik Sekali</v>
      </c>
      <c r="I4283" s="15">
        <v>0.8581051825119641</v>
      </c>
      <c r="J4283" s="15" t="str">
        <f t="shared" si="267"/>
        <v>Baik</v>
      </c>
      <c r="K4283" s="15">
        <v>0.9678719500341828</v>
      </c>
      <c r="L4283">
        <v>1.34</v>
      </c>
      <c r="M4283">
        <v>6.11</v>
      </c>
      <c r="N4283">
        <v>5.81</v>
      </c>
      <c r="O4283">
        <v>10.84</v>
      </c>
      <c r="P4283" s="17">
        <v>0.35964912280701761</v>
      </c>
      <c r="Q4283" s="17">
        <v>0.45454545454545447</v>
      </c>
      <c r="R4283" s="17">
        <v>0.34146341463414642</v>
      </c>
      <c r="S4283" s="17">
        <v>0.8</v>
      </c>
      <c r="T4283" s="17">
        <v>0.8</v>
      </c>
      <c r="U4283" s="17">
        <v>0.97953216374269003</v>
      </c>
      <c r="V4283" s="17">
        <v>0.195906432748538</v>
      </c>
      <c r="W4283">
        <v>0</v>
      </c>
      <c r="X4283">
        <v>14.67</v>
      </c>
      <c r="Y4283">
        <v>16.989999999999998</v>
      </c>
      <c r="Z4283">
        <v>18.37</v>
      </c>
      <c r="AA4283">
        <v>0</v>
      </c>
      <c r="AB4283" s="17">
        <v>0.27727272727272728</v>
      </c>
      <c r="AC4283" s="17">
        <v>0.29842931937172767</v>
      </c>
      <c r="AD4283" s="17">
        <v>0.13793103448275859</v>
      </c>
      <c r="AE4283" s="17">
        <v>0.71052631578947367</v>
      </c>
    </row>
    <row r="4284" spans="1:31" x14ac:dyDescent="0.35">
      <c r="A4284" t="str">
        <f t="shared" si="264"/>
        <v>January</v>
      </c>
      <c r="B4284">
        <f t="shared" si="265"/>
        <v>2025</v>
      </c>
      <c r="C4284" s="18">
        <v>45661</v>
      </c>
      <c r="D4284" t="s">
        <v>1394</v>
      </c>
      <c r="E4284" t="s">
        <v>29</v>
      </c>
      <c r="F4284" t="e">
        <f>VLOOKUP(E4284,#REF!,2,0)</f>
        <v>#REF!</v>
      </c>
      <c r="G4284" s="15">
        <v>0.92830000000000001</v>
      </c>
      <c r="H4284" s="15" t="str">
        <f t="shared" si="266"/>
        <v>Baik Sekali</v>
      </c>
      <c r="I4284" s="15">
        <v>0.8051725372409736</v>
      </c>
      <c r="J4284" s="15" t="str">
        <f t="shared" si="267"/>
        <v>Cukup</v>
      </c>
      <c r="K4284" s="15">
        <v>0.9772786778313528</v>
      </c>
      <c r="L4284">
        <v>21.75</v>
      </c>
      <c r="M4284">
        <v>14.92</v>
      </c>
      <c r="N4284">
        <v>12.67</v>
      </c>
      <c r="O4284">
        <v>15.28</v>
      </c>
      <c r="P4284" s="17">
        <v>0.6594516594516594</v>
      </c>
      <c r="Q4284" s="17">
        <v>0.875</v>
      </c>
      <c r="R4284" s="17">
        <v>0.62139219015280134</v>
      </c>
      <c r="S4284" s="17">
        <v>0.64835164835164838</v>
      </c>
      <c r="T4284" s="17">
        <v>0.651685393258427</v>
      </c>
      <c r="U4284" s="17">
        <v>0.93795093795093798</v>
      </c>
      <c r="V4284" s="17">
        <v>0.26118326118326118</v>
      </c>
      <c r="W4284">
        <v>0</v>
      </c>
      <c r="X4284">
        <v>5.89</v>
      </c>
      <c r="Y4284">
        <v>5.3</v>
      </c>
      <c r="Z4284">
        <v>14.16</v>
      </c>
      <c r="AA4284">
        <v>0</v>
      </c>
      <c r="AB4284" s="17">
        <v>0.5741811175337187</v>
      </c>
      <c r="AC4284" s="17">
        <v>0.63305322128851538</v>
      </c>
      <c r="AD4284" s="17">
        <v>0.44444444444444442</v>
      </c>
      <c r="AE4284" s="17">
        <v>0.66814159292035402</v>
      </c>
    </row>
    <row r="4285" spans="1:31" x14ac:dyDescent="0.35">
      <c r="A4285" t="str">
        <f t="shared" si="264"/>
        <v>January</v>
      </c>
      <c r="B4285">
        <f t="shared" si="265"/>
        <v>2025</v>
      </c>
      <c r="C4285" s="18">
        <v>45661</v>
      </c>
      <c r="D4285" t="s">
        <v>1394</v>
      </c>
      <c r="E4285" t="s">
        <v>62</v>
      </c>
      <c r="F4285" t="e">
        <f>VLOOKUP(E4285,#REF!,2,0)</f>
        <v>#REF!</v>
      </c>
      <c r="G4285" s="15">
        <v>0.97670000000000001</v>
      </c>
      <c r="H4285" s="15" t="str">
        <f t="shared" si="266"/>
        <v>Istimewa</v>
      </c>
      <c r="I4285" s="15">
        <v>0.96073538256659252</v>
      </c>
      <c r="J4285" s="15" t="str">
        <f t="shared" si="267"/>
        <v>Istimewa</v>
      </c>
      <c r="K4285" s="15">
        <v>0.9927439501902644</v>
      </c>
      <c r="L4285">
        <v>0.71</v>
      </c>
      <c r="M4285">
        <v>2.17</v>
      </c>
      <c r="N4285">
        <v>2.94</v>
      </c>
      <c r="O4285">
        <v>5.46</v>
      </c>
      <c r="P4285" s="17">
        <v>0.73831775700934577</v>
      </c>
      <c r="Q4285" s="17">
        <v>0.91666666666666663</v>
      </c>
      <c r="R4285" s="17">
        <v>0.71578947368421053</v>
      </c>
      <c r="S4285" s="17">
        <v>0.90909090909090906</v>
      </c>
      <c r="T4285" s="17">
        <v>0.90909090909090906</v>
      </c>
      <c r="U4285" s="17">
        <v>1</v>
      </c>
      <c r="V4285" s="17">
        <v>0.41121495327102803</v>
      </c>
      <c r="W4285">
        <v>0</v>
      </c>
      <c r="X4285">
        <v>5.39</v>
      </c>
      <c r="Y4285">
        <v>13.13</v>
      </c>
      <c r="Z4285">
        <v>23.81</v>
      </c>
      <c r="AA4285">
        <v>0</v>
      </c>
      <c r="AB4285" s="17">
        <v>0.64766839378238339</v>
      </c>
      <c r="AC4285" s="17">
        <v>0.64347826086956517</v>
      </c>
      <c r="AD4285" s="17">
        <v>0.65384615384615385</v>
      </c>
      <c r="AE4285" s="17">
        <v>0.79729729729729726</v>
      </c>
    </row>
    <row r="4286" spans="1:31" x14ac:dyDescent="0.35">
      <c r="A4286" t="str">
        <f t="shared" si="264"/>
        <v>January</v>
      </c>
      <c r="B4286">
        <f t="shared" si="265"/>
        <v>2025</v>
      </c>
      <c r="C4286" s="18">
        <v>45662</v>
      </c>
      <c r="D4286" t="s">
        <v>1378</v>
      </c>
      <c r="E4286" t="s">
        <v>110</v>
      </c>
      <c r="F4286" t="e">
        <f>VLOOKUP(E4286,#REF!,2,0)</f>
        <v>#REF!</v>
      </c>
      <c r="G4286" s="15">
        <v>0.89190000000000003</v>
      </c>
      <c r="H4286" s="15" t="str">
        <f t="shared" si="266"/>
        <v>Baik</v>
      </c>
      <c r="I4286" s="15">
        <v>0.90362384733350065</v>
      </c>
      <c r="J4286" s="15" t="str">
        <f t="shared" si="267"/>
        <v>Baik Sekali</v>
      </c>
      <c r="K4286" s="15">
        <v>0.98463956381000173</v>
      </c>
      <c r="L4286">
        <v>1.38</v>
      </c>
      <c r="M4286">
        <v>5.17</v>
      </c>
      <c r="N4286">
        <v>8.93</v>
      </c>
      <c r="O4286">
        <v>8.2200000000000006</v>
      </c>
      <c r="P4286" s="17">
        <v>0.80502215657311671</v>
      </c>
      <c r="Q4286" s="17">
        <v>0.73786407766990292</v>
      </c>
      <c r="R4286" s="17">
        <v>0.81707317073170727</v>
      </c>
      <c r="S4286" s="17">
        <v>0.32894736842105271</v>
      </c>
      <c r="T4286" s="17">
        <v>0.32894736842105271</v>
      </c>
      <c r="U4286" s="17">
        <v>0.90546528803545057</v>
      </c>
      <c r="V4286" s="17">
        <v>0.19497784342688329</v>
      </c>
      <c r="W4286">
        <v>0.12</v>
      </c>
      <c r="X4286">
        <v>5.76</v>
      </c>
      <c r="Y4286">
        <v>22.33</v>
      </c>
      <c r="Z4286">
        <v>32.32</v>
      </c>
      <c r="AA4286">
        <v>0</v>
      </c>
      <c r="AB4286" s="17">
        <v>0.83137829912023464</v>
      </c>
      <c r="AC4286" s="17">
        <v>0.7678571428571429</v>
      </c>
      <c r="AD4286" s="17">
        <v>0.84376828554710359</v>
      </c>
      <c r="AE4286" s="17">
        <v>0.18217054263565891</v>
      </c>
    </row>
    <row r="4287" spans="1:31" x14ac:dyDescent="0.35">
      <c r="A4287" t="str">
        <f t="shared" si="264"/>
        <v>January</v>
      </c>
      <c r="B4287">
        <f t="shared" si="265"/>
        <v>2025</v>
      </c>
      <c r="C4287" s="18">
        <v>45662</v>
      </c>
      <c r="D4287" t="s">
        <v>1378</v>
      </c>
      <c r="E4287" t="s">
        <v>96</v>
      </c>
      <c r="F4287" t="e">
        <f>VLOOKUP(E4287,#REF!,2,0)</f>
        <v>#REF!</v>
      </c>
      <c r="G4287" s="15">
        <v>0.88249999999999995</v>
      </c>
      <c r="H4287" s="15" t="str">
        <f t="shared" si="266"/>
        <v>Baik</v>
      </c>
      <c r="I4287" s="15">
        <v>0.92638090000000006</v>
      </c>
      <c r="J4287" s="15" t="str">
        <f t="shared" si="267"/>
        <v>Baik Sekali</v>
      </c>
      <c r="K4287" s="15">
        <v>1.001374</v>
      </c>
      <c r="L4287">
        <v>2.09</v>
      </c>
      <c r="M4287">
        <v>2.25</v>
      </c>
      <c r="N4287">
        <v>2.21</v>
      </c>
      <c r="O4287">
        <v>4.13</v>
      </c>
      <c r="P4287" s="17">
        <v>0.51052631578947372</v>
      </c>
      <c r="Q4287" s="17">
        <v>0.2857142857142857</v>
      </c>
      <c r="R4287" s="17">
        <v>0.52840909090909094</v>
      </c>
      <c r="S4287" s="17">
        <v>0.5</v>
      </c>
      <c r="T4287" s="17">
        <v>0.5</v>
      </c>
      <c r="U4287" s="17">
        <v>0.92105263157894735</v>
      </c>
      <c r="V4287" s="17">
        <v>0.16315789473684211</v>
      </c>
      <c r="W4287">
        <v>0.02</v>
      </c>
      <c r="X4287">
        <v>1.66</v>
      </c>
      <c r="Y4287">
        <v>21.07</v>
      </c>
      <c r="Z4287">
        <v>28.47</v>
      </c>
      <c r="AA4287">
        <v>0</v>
      </c>
      <c r="AB4287" s="17">
        <v>0.63824289405684753</v>
      </c>
      <c r="AC4287" s="17">
        <v>0.33980582524271852</v>
      </c>
      <c r="AD4287" s="17">
        <v>0.78125</v>
      </c>
      <c r="AE4287" s="17">
        <v>0.34285714285714292</v>
      </c>
    </row>
    <row r="4288" spans="1:31" x14ac:dyDescent="0.35">
      <c r="A4288" t="str">
        <f t="shared" si="264"/>
        <v>January</v>
      </c>
      <c r="B4288">
        <f t="shared" si="265"/>
        <v>2025</v>
      </c>
      <c r="C4288" s="18">
        <v>45662</v>
      </c>
      <c r="D4288" t="s">
        <v>1378</v>
      </c>
      <c r="E4288" t="s">
        <v>132</v>
      </c>
      <c r="F4288" t="e">
        <f>VLOOKUP(E4288,#REF!,2,0)</f>
        <v>#REF!</v>
      </c>
      <c r="G4288" s="15">
        <v>0.93129999999999991</v>
      </c>
      <c r="H4288" s="15" t="str">
        <f t="shared" si="266"/>
        <v>Baik Sekali</v>
      </c>
      <c r="I4288" s="15">
        <v>0.9221969000000001</v>
      </c>
      <c r="J4288" s="15" t="str">
        <f t="shared" si="267"/>
        <v>Baik Sekali</v>
      </c>
      <c r="K4288" s="15">
        <v>1.0061340000000001</v>
      </c>
      <c r="L4288">
        <v>1.89</v>
      </c>
      <c r="M4288">
        <v>3.37</v>
      </c>
      <c r="N4288">
        <v>1.63</v>
      </c>
      <c r="O4288">
        <v>6.92</v>
      </c>
      <c r="P4288" s="17">
        <v>0.34659090909090912</v>
      </c>
      <c r="Q4288" s="17">
        <v>0.33333333333333331</v>
      </c>
      <c r="R4288" s="17">
        <v>0.34838709677419349</v>
      </c>
      <c r="S4288" s="17">
        <v>0.7142857142857143</v>
      </c>
      <c r="T4288" s="17">
        <v>0.7142857142857143</v>
      </c>
      <c r="U4288" s="17">
        <v>0.96590909090909094</v>
      </c>
      <c r="V4288" s="17">
        <v>0.1931818181818182</v>
      </c>
      <c r="W4288">
        <v>0</v>
      </c>
      <c r="X4288">
        <v>2.56</v>
      </c>
      <c r="Y4288">
        <v>20.149999999999999</v>
      </c>
      <c r="Z4288">
        <v>10.88</v>
      </c>
      <c r="AA4288">
        <v>0</v>
      </c>
      <c r="AB4288" s="17">
        <v>0.14827586206896551</v>
      </c>
      <c r="AC4288" s="17">
        <v>9.6153846153846159E-2</v>
      </c>
      <c r="AD4288" s="17">
        <v>0.36363636363636359</v>
      </c>
      <c r="AE4288" s="17">
        <v>0.8</v>
      </c>
    </row>
    <row r="4289" spans="1:31" x14ac:dyDescent="0.35">
      <c r="A4289" t="str">
        <f t="shared" si="264"/>
        <v>January</v>
      </c>
      <c r="B4289">
        <f t="shared" si="265"/>
        <v>2025</v>
      </c>
      <c r="C4289" s="18">
        <v>45662</v>
      </c>
      <c r="D4289" t="s">
        <v>1378</v>
      </c>
      <c r="E4289" t="s">
        <v>23</v>
      </c>
      <c r="F4289" t="e">
        <f>VLOOKUP(E4289,#REF!,2,0)</f>
        <v>#REF!</v>
      </c>
      <c r="G4289" s="15">
        <v>0.89230000000000009</v>
      </c>
      <c r="H4289" s="15" t="str">
        <f t="shared" si="266"/>
        <v>Baik</v>
      </c>
      <c r="I4289" s="15">
        <v>0.90656340000000013</v>
      </c>
      <c r="J4289" s="15" t="str">
        <f t="shared" si="267"/>
        <v>Baik Sekali</v>
      </c>
      <c r="K4289" s="15">
        <v>0.98932399999999998</v>
      </c>
      <c r="L4289">
        <v>0.24</v>
      </c>
      <c r="M4289">
        <v>6.28</v>
      </c>
      <c r="N4289">
        <v>2.5</v>
      </c>
      <c r="O4289">
        <v>7.06</v>
      </c>
      <c r="P4289" s="17">
        <v>0.26501766784452302</v>
      </c>
      <c r="Q4289" s="17">
        <v>0.41666666666666669</v>
      </c>
      <c r="R4289" s="17">
        <v>0.24291497975708501</v>
      </c>
      <c r="S4289" s="17">
        <v>0.26666666666666672</v>
      </c>
      <c r="T4289" s="17">
        <v>0.26666666666666672</v>
      </c>
      <c r="U4289" s="17">
        <v>0.97526501766784457</v>
      </c>
      <c r="V4289" s="17">
        <v>0.11307420494699651</v>
      </c>
      <c r="W4289">
        <v>0.25</v>
      </c>
      <c r="X4289">
        <v>2.31</v>
      </c>
      <c r="Y4289">
        <v>19.03</v>
      </c>
      <c r="Z4289">
        <v>18.62</v>
      </c>
      <c r="AA4289">
        <v>0</v>
      </c>
      <c r="AB4289" s="17">
        <v>0.20521945432977459</v>
      </c>
      <c r="AC4289" s="17">
        <v>0.41841004184100422</v>
      </c>
      <c r="AD4289" s="17">
        <v>0.1151919866444073</v>
      </c>
      <c r="AE4289" s="17">
        <v>0.45</v>
      </c>
    </row>
    <row r="4290" spans="1:31" x14ac:dyDescent="0.35">
      <c r="A4290" t="str">
        <f t="shared" si="264"/>
        <v>January</v>
      </c>
      <c r="B4290">
        <f t="shared" si="265"/>
        <v>2025</v>
      </c>
      <c r="C4290" s="18">
        <v>45662</v>
      </c>
      <c r="D4290" t="s">
        <v>1378</v>
      </c>
      <c r="E4290" t="s">
        <v>134</v>
      </c>
      <c r="F4290" t="e">
        <f>VLOOKUP(E4290,#REF!,2,0)</f>
        <v>#REF!</v>
      </c>
      <c r="G4290" s="15">
        <v>0.94230000000000003</v>
      </c>
      <c r="H4290" s="15" t="str">
        <f t="shared" si="266"/>
        <v>Baik Sekali</v>
      </c>
      <c r="I4290" s="15">
        <v>0.91894920000000013</v>
      </c>
      <c r="J4290" s="15" t="str">
        <f t="shared" si="267"/>
        <v>Baik Sekali</v>
      </c>
      <c r="K4290" s="15">
        <v>0.99871200000000004</v>
      </c>
      <c r="L4290">
        <v>1.92</v>
      </c>
      <c r="M4290">
        <v>7.89</v>
      </c>
      <c r="N4290">
        <v>3.88</v>
      </c>
      <c r="O4290">
        <v>7.2</v>
      </c>
      <c r="P4290" s="17">
        <v>0.34210526315789469</v>
      </c>
      <c r="Q4290" s="17">
        <v>0.31168831168831168</v>
      </c>
      <c r="R4290" s="17">
        <v>0.35449735449735448</v>
      </c>
      <c r="S4290" s="17">
        <v>0.75</v>
      </c>
      <c r="T4290" s="17">
        <v>0.75</v>
      </c>
      <c r="U4290" s="17">
        <v>0.96992481203007519</v>
      </c>
      <c r="V4290" s="17">
        <v>0.2142857142857143</v>
      </c>
      <c r="W4290">
        <v>0</v>
      </c>
      <c r="X4290">
        <v>3</v>
      </c>
      <c r="Y4290">
        <v>18.7</v>
      </c>
      <c r="Z4290">
        <v>11.9</v>
      </c>
      <c r="AA4290">
        <v>0</v>
      </c>
      <c r="AB4290" s="17">
        <v>9.7695852534562214E-2</v>
      </c>
      <c r="AC4290" s="17">
        <v>0.43181818181818182</v>
      </c>
      <c r="AD4290" s="17">
        <v>7.1784646061814561E-2</v>
      </c>
      <c r="AE4290" s="17">
        <v>0.84210526315789469</v>
      </c>
    </row>
    <row r="4291" spans="1:31" x14ac:dyDescent="0.35">
      <c r="A4291" t="str">
        <f t="shared" ref="A4291:A4354" si="268">TEXT(C4291, "mmmm")</f>
        <v>January</v>
      </c>
      <c r="B4291">
        <f t="shared" ref="B4291:B4354" si="269">YEAR(C4291)</f>
        <v>2025</v>
      </c>
      <c r="C4291" s="18">
        <v>45662</v>
      </c>
      <c r="D4291" t="s">
        <v>1378</v>
      </c>
      <c r="E4291" t="s">
        <v>150</v>
      </c>
      <c r="F4291" t="e">
        <f>VLOOKUP(E4291,#REF!,2,0)</f>
        <v>#REF!</v>
      </c>
      <c r="G4291" s="15">
        <v>0.91689999999999994</v>
      </c>
      <c r="H4291" s="15" t="str">
        <f t="shared" ref="H4291:H4354" si="270">IF(G4291&gt;=0.95,"Istimewa",IF(G4291&gt;=0.9,"Baik Sekali",IF(G4291&gt;=0.85,"Baik",IF(G4291&gt;=0.8,"Cukup","Kurang"))))</f>
        <v>Baik Sekali</v>
      </c>
      <c r="I4291" s="15">
        <v>0.93641570000000007</v>
      </c>
      <c r="J4291" s="15" t="str">
        <f t="shared" ref="J4291:J4353" si="271">IF(I4291&gt;=0.95,"Istimewa",IF(I4291&gt;=0.9,"Baik Sekali",IF(I4291&gt;=0.85,"Baik",IF(I4291&gt;=0.8,"Cukup","Kurang"))))</f>
        <v>Baik Sekali</v>
      </c>
      <c r="K4291" s="15">
        <v>0.99290199999999995</v>
      </c>
      <c r="L4291">
        <v>1.1100000000000001</v>
      </c>
      <c r="M4291">
        <v>3.1</v>
      </c>
      <c r="N4291">
        <v>3.98</v>
      </c>
      <c r="O4291">
        <v>3.4</v>
      </c>
      <c r="P4291" s="17">
        <v>0.42412451361867698</v>
      </c>
      <c r="Q4291" s="17">
        <v>0.47482014388489208</v>
      </c>
      <c r="R4291" s="17">
        <v>0.40533333333333332</v>
      </c>
      <c r="S4291" s="17">
        <v>0.60606060606060608</v>
      </c>
      <c r="T4291" s="17">
        <v>0.60606060606060608</v>
      </c>
      <c r="U4291" s="17">
        <v>0.94357976653696496</v>
      </c>
      <c r="V4291" s="17">
        <v>0.25097276264591439</v>
      </c>
      <c r="W4291">
        <v>0.22</v>
      </c>
      <c r="X4291">
        <v>2.11</v>
      </c>
      <c r="Y4291">
        <v>18.579999999999998</v>
      </c>
      <c r="Z4291">
        <v>20.92</v>
      </c>
      <c r="AA4291">
        <v>0</v>
      </c>
      <c r="AB4291" s="17">
        <v>0.25482625482625482</v>
      </c>
      <c r="AC4291" s="17">
        <v>0.30875576036866359</v>
      </c>
      <c r="AD4291" s="17">
        <v>0.23317535545023699</v>
      </c>
      <c r="AE4291" s="17">
        <v>0.5074626865671642</v>
      </c>
    </row>
    <row r="4292" spans="1:31" x14ac:dyDescent="0.35">
      <c r="A4292" t="str">
        <f t="shared" si="268"/>
        <v>January</v>
      </c>
      <c r="B4292">
        <f t="shared" si="269"/>
        <v>2025</v>
      </c>
      <c r="C4292" s="18">
        <v>45662</v>
      </c>
      <c r="D4292" t="s">
        <v>1384</v>
      </c>
      <c r="E4292" t="s">
        <v>120</v>
      </c>
      <c r="F4292" t="e">
        <f>VLOOKUP(E4292,#REF!,2,0)</f>
        <v>#REF!</v>
      </c>
      <c r="G4292" s="15">
        <v>0.92090000000000005</v>
      </c>
      <c r="H4292" s="15" t="str">
        <f t="shared" si="270"/>
        <v>Baik Sekali</v>
      </c>
      <c r="I4292" s="15">
        <v>0.93585532813141681</v>
      </c>
      <c r="J4292" s="15" t="str">
        <f t="shared" si="271"/>
        <v>Baik Sekali</v>
      </c>
      <c r="K4292" s="15">
        <v>0.99594379466119098</v>
      </c>
      <c r="L4292">
        <v>3.68</v>
      </c>
      <c r="M4292">
        <v>8.0500000000000007</v>
      </c>
      <c r="N4292">
        <v>7.25</v>
      </c>
      <c r="O4292">
        <v>9.67</v>
      </c>
      <c r="P4292" s="17">
        <v>0.56496062992125984</v>
      </c>
      <c r="Q4292" s="17">
        <v>0.7</v>
      </c>
      <c r="R4292" s="17">
        <v>0.53971962616822433</v>
      </c>
      <c r="S4292" s="17">
        <v>0.6785714285714286</v>
      </c>
      <c r="T4292" s="17">
        <v>0.6785714285714286</v>
      </c>
      <c r="U4292" s="17">
        <v>0.98818897637795278</v>
      </c>
      <c r="V4292" s="17">
        <v>0.31496062992125978</v>
      </c>
      <c r="W4292">
        <v>0</v>
      </c>
      <c r="X4292">
        <v>7.97</v>
      </c>
      <c r="Y4292">
        <v>24.38</v>
      </c>
      <c r="Z4292">
        <v>16.920000000000002</v>
      </c>
      <c r="AA4292">
        <v>0</v>
      </c>
      <c r="AB4292" s="17">
        <v>0.42391304347826092</v>
      </c>
      <c r="AC4292" s="17">
        <v>0.71863117870722437</v>
      </c>
      <c r="AD4292" s="17">
        <v>0.31628532974427992</v>
      </c>
      <c r="AE4292" s="17">
        <v>0.73015873015873012</v>
      </c>
    </row>
    <row r="4293" spans="1:31" x14ac:dyDescent="0.35">
      <c r="A4293" t="str">
        <f t="shared" si="268"/>
        <v>January</v>
      </c>
      <c r="B4293">
        <f t="shared" si="269"/>
        <v>2025</v>
      </c>
      <c r="C4293" s="18">
        <v>45662</v>
      </c>
      <c r="D4293" t="s">
        <v>1384</v>
      </c>
      <c r="E4293" t="s">
        <v>124</v>
      </c>
      <c r="F4293" t="e">
        <f>VLOOKUP(E4293,#REF!,2,0)</f>
        <v>#REF!</v>
      </c>
      <c r="G4293" s="15">
        <v>0.90560000000000007</v>
      </c>
      <c r="H4293" s="15" t="str">
        <f t="shared" si="270"/>
        <v>Baik Sekali</v>
      </c>
      <c r="I4293" s="15">
        <v>0.89850333771486357</v>
      </c>
      <c r="J4293" s="15" t="str">
        <f t="shared" si="271"/>
        <v>Baik</v>
      </c>
      <c r="K4293" s="15">
        <v>0.99322382204246706</v>
      </c>
      <c r="L4293">
        <v>1.07</v>
      </c>
      <c r="M4293">
        <v>4.55</v>
      </c>
      <c r="N4293">
        <v>4.8499999999999996</v>
      </c>
      <c r="O4293">
        <v>5.14</v>
      </c>
      <c r="P4293" s="17">
        <v>0.78767123287671237</v>
      </c>
      <c r="Q4293" s="17">
        <v>0.94117647058823528</v>
      </c>
      <c r="R4293" s="17">
        <v>0.76744186046511631</v>
      </c>
      <c r="S4293" s="17">
        <v>0.5</v>
      </c>
      <c r="T4293" s="17">
        <v>0.5</v>
      </c>
      <c r="U4293" s="17">
        <v>0.9726027397260274</v>
      </c>
      <c r="V4293" s="17">
        <v>0.3904109589041096</v>
      </c>
      <c r="W4293">
        <v>0.11</v>
      </c>
      <c r="X4293">
        <v>13.13</v>
      </c>
      <c r="Y4293">
        <v>28.87</v>
      </c>
      <c r="Z4293">
        <v>36.869999999999997</v>
      </c>
      <c r="AA4293">
        <v>0</v>
      </c>
      <c r="AB4293" s="17">
        <v>0.65137614678899081</v>
      </c>
      <c r="AC4293" s="17">
        <v>0.70476190476190481</v>
      </c>
      <c r="AD4293" s="17">
        <v>0.6428571428571429</v>
      </c>
      <c r="AE4293" s="17">
        <v>0.40540540540540537</v>
      </c>
    </row>
    <row r="4294" spans="1:31" x14ac:dyDescent="0.35">
      <c r="A4294" t="str">
        <f t="shared" si="268"/>
        <v>January</v>
      </c>
      <c r="B4294">
        <f t="shared" si="269"/>
        <v>2025</v>
      </c>
      <c r="C4294" s="18">
        <v>45662</v>
      </c>
      <c r="D4294" t="s">
        <v>1384</v>
      </c>
      <c r="E4294" t="s">
        <v>32</v>
      </c>
      <c r="F4294" t="e">
        <f>VLOOKUP(E4294,#REF!,2,0)</f>
        <v>#REF!</v>
      </c>
      <c r="G4294" s="15">
        <v>0.89739999999999998</v>
      </c>
      <c r="H4294" s="15" t="str">
        <f t="shared" si="270"/>
        <v>Baik</v>
      </c>
      <c r="I4294" s="15">
        <v>0.90486373421384336</v>
      </c>
      <c r="J4294" s="15" t="str">
        <f t="shared" si="271"/>
        <v>Baik Sekali</v>
      </c>
      <c r="K4294" s="15">
        <v>0.99003924061098103</v>
      </c>
      <c r="L4294">
        <v>2.1</v>
      </c>
      <c r="M4294">
        <v>4.0199999999999996</v>
      </c>
      <c r="N4294">
        <v>4.72</v>
      </c>
      <c r="O4294">
        <v>9.4600000000000009</v>
      </c>
      <c r="P4294" s="17">
        <v>0.43818466353677621</v>
      </c>
      <c r="Q4294" s="17">
        <v>0.51449275362318836</v>
      </c>
      <c r="R4294" s="17">
        <v>0.38016528925619841</v>
      </c>
      <c r="S4294" s="17">
        <v>0.64084507042253525</v>
      </c>
      <c r="T4294" s="17">
        <v>0.64084507042253525</v>
      </c>
      <c r="U4294" s="17">
        <v>0.96087636932707354</v>
      </c>
      <c r="V4294" s="17">
        <v>0.28794992175273859</v>
      </c>
      <c r="W4294">
        <v>0.13</v>
      </c>
      <c r="X4294">
        <v>6.48</v>
      </c>
      <c r="Y4294">
        <v>27.38</v>
      </c>
      <c r="Z4294">
        <v>32.15</v>
      </c>
      <c r="AA4294">
        <v>0</v>
      </c>
      <c r="AB4294" s="17">
        <v>0.12265331664580729</v>
      </c>
      <c r="AC4294" s="17">
        <v>0.41035856573705182</v>
      </c>
      <c r="AD4294" s="17">
        <v>7.0502431118314418E-2</v>
      </c>
      <c r="AE4294" s="17">
        <v>0.70873786407766992</v>
      </c>
    </row>
    <row r="4295" spans="1:31" x14ac:dyDescent="0.35">
      <c r="A4295" t="str">
        <f t="shared" si="268"/>
        <v>January</v>
      </c>
      <c r="B4295">
        <f t="shared" si="269"/>
        <v>2025</v>
      </c>
      <c r="C4295" s="18">
        <v>45662</v>
      </c>
      <c r="D4295" t="s">
        <v>1384</v>
      </c>
      <c r="E4295" t="s">
        <v>154</v>
      </c>
      <c r="F4295" t="e">
        <f>VLOOKUP(E4295,#REF!,2,0)</f>
        <v>#REF!</v>
      </c>
      <c r="G4295" s="15">
        <v>0.87629999999999997</v>
      </c>
      <c r="H4295" s="15" t="str">
        <f t="shared" si="270"/>
        <v>Baik</v>
      </c>
      <c r="I4295" s="15">
        <v>0.95362120000000006</v>
      </c>
      <c r="J4295" s="15" t="str">
        <f t="shared" si="271"/>
        <v>Istimewa</v>
      </c>
      <c r="K4295" s="15">
        <v>0.99563199999999996</v>
      </c>
      <c r="L4295">
        <v>0</v>
      </c>
      <c r="M4295">
        <v>3.87</v>
      </c>
      <c r="N4295">
        <v>3.45</v>
      </c>
      <c r="O4295">
        <v>5.6</v>
      </c>
      <c r="P4295" s="17">
        <v>0.6875</v>
      </c>
      <c r="Q4295" s="17">
        <v>0.70833333333333337</v>
      </c>
      <c r="R4295" s="17">
        <v>0.68421052631578949</v>
      </c>
      <c r="S4295" s="17">
        <v>0.88235294117647056</v>
      </c>
      <c r="T4295" s="17">
        <v>0.88235294117647056</v>
      </c>
      <c r="U4295" s="17">
        <v>0.97159090909090906</v>
      </c>
      <c r="V4295" s="17">
        <v>0.5</v>
      </c>
      <c r="W4295">
        <v>2.44</v>
      </c>
      <c r="X4295">
        <v>8.32</v>
      </c>
      <c r="Y4295">
        <v>14.14</v>
      </c>
      <c r="Z4295">
        <v>24.21</v>
      </c>
      <c r="AA4295">
        <v>0</v>
      </c>
      <c r="AB4295" s="17">
        <v>0.72754491017964074</v>
      </c>
      <c r="AC4295" s="17">
        <v>0.59848484848484851</v>
      </c>
      <c r="AD4295" s="17">
        <v>0.75992438563327036</v>
      </c>
      <c r="AE4295" s="17">
        <v>0.44303797468354428</v>
      </c>
    </row>
    <row r="4296" spans="1:31" x14ac:dyDescent="0.35">
      <c r="A4296" t="str">
        <f t="shared" si="268"/>
        <v>January</v>
      </c>
      <c r="B4296">
        <f t="shared" si="269"/>
        <v>2025</v>
      </c>
      <c r="C4296" s="18">
        <v>45662</v>
      </c>
      <c r="D4296" t="s">
        <v>1384</v>
      </c>
      <c r="E4296" t="s">
        <v>72</v>
      </c>
      <c r="F4296" t="e">
        <f>VLOOKUP(E4296,#REF!,2,0)</f>
        <v>#REF!</v>
      </c>
      <c r="G4296" s="15">
        <v>0.91810000000000003</v>
      </c>
      <c r="H4296" s="15" t="str">
        <f t="shared" si="270"/>
        <v>Baik Sekali</v>
      </c>
      <c r="I4296" s="15">
        <v>0.92655919390517383</v>
      </c>
      <c r="J4296" s="15" t="str">
        <f t="shared" si="271"/>
        <v>Baik Sekali</v>
      </c>
      <c r="K4296" s="15">
        <v>0.98516912544335367</v>
      </c>
      <c r="L4296">
        <v>4.6500000000000004</v>
      </c>
      <c r="M4296">
        <v>5.33</v>
      </c>
      <c r="N4296">
        <v>6.67</v>
      </c>
      <c r="O4296">
        <v>9.25</v>
      </c>
      <c r="P4296" s="17">
        <v>0.44865718799368087</v>
      </c>
      <c r="Q4296" s="17">
        <v>0.53793103448275859</v>
      </c>
      <c r="R4296" s="17">
        <v>0.42213114754098358</v>
      </c>
      <c r="S4296" s="17">
        <v>0.70512820512820518</v>
      </c>
      <c r="T4296" s="17">
        <v>0.70512820512820518</v>
      </c>
      <c r="U4296" s="17">
        <v>0.94470774091627174</v>
      </c>
      <c r="V4296" s="17">
        <v>0.26698262243285942</v>
      </c>
      <c r="W4296">
        <v>1.08</v>
      </c>
      <c r="X4296">
        <v>3.53</v>
      </c>
      <c r="Y4296">
        <v>25.57</v>
      </c>
      <c r="Z4296">
        <v>21.19</v>
      </c>
      <c r="AA4296">
        <v>0</v>
      </c>
      <c r="AB4296" s="17">
        <v>0.45130773511407901</v>
      </c>
      <c r="AC4296" s="17">
        <v>0.58703703703703702</v>
      </c>
      <c r="AD4296" s="17">
        <v>0.39755351681957191</v>
      </c>
      <c r="AE4296" s="17">
        <v>0.8517350157728707</v>
      </c>
    </row>
    <row r="4297" spans="1:31" x14ac:dyDescent="0.35">
      <c r="A4297" t="str">
        <f t="shared" si="268"/>
        <v>January</v>
      </c>
      <c r="B4297">
        <f t="shared" si="269"/>
        <v>2025</v>
      </c>
      <c r="C4297" s="18">
        <v>45662</v>
      </c>
      <c r="D4297" t="s">
        <v>1387</v>
      </c>
      <c r="E4297" t="s">
        <v>116</v>
      </c>
      <c r="F4297" t="e">
        <f>VLOOKUP(E4297,#REF!,2,0)</f>
        <v>#REF!</v>
      </c>
      <c r="G4297" s="15">
        <v>0.9153</v>
      </c>
      <c r="H4297" s="15" t="str">
        <f t="shared" si="270"/>
        <v>Baik Sekali</v>
      </c>
      <c r="I4297" s="15">
        <v>0.92702950000000006</v>
      </c>
      <c r="J4297" s="15" t="str">
        <f t="shared" si="271"/>
        <v>Baik Sekali</v>
      </c>
      <c r="K4297" s="15">
        <v>0.98837000000000008</v>
      </c>
      <c r="L4297">
        <v>4.75</v>
      </c>
      <c r="M4297">
        <v>3.04</v>
      </c>
      <c r="N4297">
        <v>4.46</v>
      </c>
      <c r="O4297">
        <v>4.3899999999999997</v>
      </c>
      <c r="P4297" s="17">
        <v>0.44029850746268662</v>
      </c>
      <c r="Q4297" s="17">
        <v>0.68181818181818177</v>
      </c>
      <c r="R4297" s="17">
        <v>0.39285714285714279</v>
      </c>
      <c r="S4297" s="17">
        <v>0.66666666666666663</v>
      </c>
      <c r="T4297" s="17">
        <v>0.66666666666666663</v>
      </c>
      <c r="U4297" s="17">
        <v>0.9925373134328358</v>
      </c>
      <c r="V4297" s="17">
        <v>0.2388059701492537</v>
      </c>
      <c r="W4297">
        <v>0</v>
      </c>
      <c r="X4297">
        <v>4.0199999999999996</v>
      </c>
      <c r="Y4297">
        <v>5.81</v>
      </c>
      <c r="Z4297">
        <v>7</v>
      </c>
      <c r="AA4297">
        <v>0</v>
      </c>
      <c r="AB4297" s="17">
        <v>0.33755031627372051</v>
      </c>
      <c r="AC4297" s="17">
        <v>0.48776508972267529</v>
      </c>
      <c r="AD4297" s="17">
        <v>0.7350427350427351</v>
      </c>
      <c r="AE4297" s="17">
        <v>0.87290969899665549</v>
      </c>
    </row>
    <row r="4298" spans="1:31" x14ac:dyDescent="0.35">
      <c r="A4298" t="str">
        <f t="shared" si="268"/>
        <v>January</v>
      </c>
      <c r="B4298">
        <f t="shared" si="269"/>
        <v>2025</v>
      </c>
      <c r="C4298" s="18">
        <v>45662</v>
      </c>
      <c r="D4298" t="s">
        <v>1387</v>
      </c>
      <c r="E4298" t="s">
        <v>64</v>
      </c>
      <c r="F4298" t="e">
        <f>VLOOKUP(E4298,#REF!,2,0)</f>
        <v>#REF!</v>
      </c>
      <c r="G4298" s="15">
        <v>0.91859999999999997</v>
      </c>
      <c r="H4298" s="15" t="str">
        <f t="shared" si="270"/>
        <v>Baik Sekali</v>
      </c>
      <c r="I4298" s="15">
        <v>0.92606560440806041</v>
      </c>
      <c r="J4298" s="15" t="str">
        <f t="shared" si="271"/>
        <v>Baik Sekali</v>
      </c>
      <c r="K4298" s="15">
        <v>0.99211601259445847</v>
      </c>
      <c r="L4298">
        <v>3.77</v>
      </c>
      <c r="M4298">
        <v>5.14</v>
      </c>
      <c r="N4298">
        <v>6.57</v>
      </c>
      <c r="O4298">
        <v>7.27</v>
      </c>
      <c r="P4298" s="17">
        <v>0.53231292517006801</v>
      </c>
      <c r="Q4298" s="17">
        <v>0.52571428571428569</v>
      </c>
      <c r="R4298" s="17">
        <v>0.53510895883777243</v>
      </c>
      <c r="S4298" s="17">
        <v>0.67391304347826086</v>
      </c>
      <c r="T4298" s="17">
        <v>0.67391304347826086</v>
      </c>
      <c r="U4298" s="17">
        <v>0.93537414965986398</v>
      </c>
      <c r="V4298" s="17">
        <v>0.3231292517006803</v>
      </c>
      <c r="W4298">
        <v>0</v>
      </c>
      <c r="X4298">
        <v>4.7</v>
      </c>
      <c r="Y4298">
        <v>24.26</v>
      </c>
      <c r="Z4298">
        <v>13.52</v>
      </c>
      <c r="AA4298">
        <v>0</v>
      </c>
      <c r="AB4298" s="17">
        <v>0.6261329305135952</v>
      </c>
      <c r="AC4298" s="17">
        <v>0.56606397774687067</v>
      </c>
      <c r="AD4298" s="17">
        <v>0.87979539641943738</v>
      </c>
      <c r="AE4298" s="17">
        <v>0.71498771498771496</v>
      </c>
    </row>
    <row r="4299" spans="1:31" x14ac:dyDescent="0.35">
      <c r="A4299" t="str">
        <f t="shared" si="268"/>
        <v>January</v>
      </c>
      <c r="B4299">
        <f t="shared" si="269"/>
        <v>2025</v>
      </c>
      <c r="C4299" s="18">
        <v>45662</v>
      </c>
      <c r="D4299" t="s">
        <v>1387</v>
      </c>
      <c r="E4299" t="s">
        <v>56</v>
      </c>
      <c r="F4299" t="e">
        <f>VLOOKUP(E4299,#REF!,2,0)</f>
        <v>#REF!</v>
      </c>
      <c r="G4299" s="15">
        <v>0.97760000000000002</v>
      </c>
      <c r="H4299" s="15" t="str">
        <f t="shared" si="270"/>
        <v>Istimewa</v>
      </c>
      <c r="I4299" s="15">
        <v>0.93243780000000021</v>
      </c>
      <c r="J4299" s="15" t="str">
        <f t="shared" si="271"/>
        <v>Baik Sekali</v>
      </c>
      <c r="K4299" s="15">
        <v>0.99360799999999994</v>
      </c>
      <c r="L4299">
        <v>1.9</v>
      </c>
      <c r="M4299">
        <v>5.24</v>
      </c>
      <c r="N4299">
        <v>2.57</v>
      </c>
      <c r="O4299">
        <v>4.7</v>
      </c>
      <c r="P4299" s="17">
        <v>0.5505050505050505</v>
      </c>
      <c r="Q4299" s="17">
        <v>0.84210526315789469</v>
      </c>
      <c r="R4299" s="17">
        <v>0.51955307262569828</v>
      </c>
      <c r="S4299" s="17">
        <v>0.6875</v>
      </c>
      <c r="T4299" s="17">
        <v>0.6875</v>
      </c>
      <c r="U4299" s="17">
        <v>0.98989898989898994</v>
      </c>
      <c r="V4299" s="17">
        <v>0.44444444444444442</v>
      </c>
      <c r="W4299">
        <v>0</v>
      </c>
      <c r="X4299">
        <v>7.66</v>
      </c>
      <c r="Y4299">
        <v>7.72</v>
      </c>
      <c r="Z4299">
        <v>25.3</v>
      </c>
      <c r="AA4299">
        <v>0</v>
      </c>
      <c r="AB4299" s="17">
        <v>0.7949438202247191</v>
      </c>
      <c r="AC4299" s="17">
        <v>0.84210526315789469</v>
      </c>
      <c r="AD4299" s="17">
        <v>0.94373401534526857</v>
      </c>
      <c r="AE4299" s="17">
        <v>0.96250000000000002</v>
      </c>
    </row>
    <row r="4300" spans="1:31" x14ac:dyDescent="0.35">
      <c r="A4300" t="str">
        <f t="shared" si="268"/>
        <v>January</v>
      </c>
      <c r="B4300">
        <f t="shared" si="269"/>
        <v>2025</v>
      </c>
      <c r="C4300" s="18">
        <v>45662</v>
      </c>
      <c r="D4300" t="s">
        <v>1387</v>
      </c>
      <c r="E4300" t="s">
        <v>80</v>
      </c>
      <c r="F4300" t="e">
        <f>VLOOKUP(E4300,#REF!,2,0)</f>
        <v>#REF!</v>
      </c>
      <c r="G4300" s="15">
        <v>0.89300000000000002</v>
      </c>
      <c r="H4300" s="15" t="str">
        <f t="shared" si="270"/>
        <v>Baik</v>
      </c>
      <c r="I4300" s="15">
        <v>0.84777022430730486</v>
      </c>
      <c r="J4300" s="15" t="str">
        <f t="shared" si="271"/>
        <v>Cukup</v>
      </c>
      <c r="K4300" s="15">
        <v>0.98848635516372796</v>
      </c>
      <c r="L4300">
        <v>5.56</v>
      </c>
      <c r="M4300">
        <v>5.37</v>
      </c>
      <c r="N4300">
        <v>6.58</v>
      </c>
      <c r="O4300">
        <v>7.88</v>
      </c>
      <c r="P4300" s="17">
        <v>0.42955326460481102</v>
      </c>
      <c r="Q4300" s="17">
        <v>0.54594594594594592</v>
      </c>
      <c r="R4300" s="17">
        <v>0.39825581395348841</v>
      </c>
      <c r="S4300" s="17">
        <v>0.69306930693069302</v>
      </c>
      <c r="T4300" s="17">
        <v>0.69306930693069302</v>
      </c>
      <c r="U4300" s="17">
        <v>0.87399770904925544</v>
      </c>
      <c r="V4300" s="17">
        <v>0.22222222222222221</v>
      </c>
      <c r="W4300">
        <v>0</v>
      </c>
      <c r="X4300">
        <v>6.79</v>
      </c>
      <c r="Y4300">
        <v>9.6199999999999992</v>
      </c>
      <c r="Z4300">
        <v>6.62</v>
      </c>
      <c r="AA4300">
        <v>0</v>
      </c>
      <c r="AB4300" s="17">
        <v>0.47557840616966579</v>
      </c>
      <c r="AC4300" s="17">
        <v>0.4</v>
      </c>
      <c r="AD4300" s="17">
        <v>0.71921921921921927</v>
      </c>
      <c r="AE4300" s="17">
        <v>0.88888888888888884</v>
      </c>
    </row>
    <row r="4301" spans="1:31" x14ac:dyDescent="0.35">
      <c r="A4301" t="str">
        <f t="shared" si="268"/>
        <v>January</v>
      </c>
      <c r="B4301">
        <f t="shared" si="269"/>
        <v>2025</v>
      </c>
      <c r="C4301" s="18">
        <v>45662</v>
      </c>
      <c r="D4301" t="s">
        <v>1387</v>
      </c>
      <c r="E4301" t="s">
        <v>74</v>
      </c>
      <c r="F4301" t="e">
        <f>VLOOKUP(E4301,#REF!,2,0)</f>
        <v>#REF!</v>
      </c>
      <c r="G4301" s="15">
        <v>0.89980000000000004</v>
      </c>
      <c r="H4301" s="15" t="str">
        <f t="shared" si="270"/>
        <v>Baik</v>
      </c>
      <c r="I4301" s="15">
        <v>0.85945119863235764</v>
      </c>
      <c r="J4301" s="15" t="str">
        <f t="shared" si="271"/>
        <v>Baik</v>
      </c>
      <c r="K4301" s="15">
        <v>0.99028913894959314</v>
      </c>
      <c r="L4301">
        <v>5.15</v>
      </c>
      <c r="M4301">
        <v>7.14</v>
      </c>
      <c r="N4301">
        <v>7.13</v>
      </c>
      <c r="O4301">
        <v>8.39</v>
      </c>
      <c r="P4301" s="17">
        <v>0.63481675392670156</v>
      </c>
      <c r="Q4301" s="17">
        <v>0.67592592592592593</v>
      </c>
      <c r="R4301" s="17">
        <v>0.62804878048780488</v>
      </c>
      <c r="S4301" s="17">
        <v>0.69863013698630139</v>
      </c>
      <c r="T4301" s="17">
        <v>0.69863013698630139</v>
      </c>
      <c r="U4301" s="17">
        <v>0.94109947643979053</v>
      </c>
      <c r="V4301" s="17">
        <v>0.36780104712041878</v>
      </c>
      <c r="W4301">
        <v>0</v>
      </c>
      <c r="X4301">
        <v>5.18</v>
      </c>
      <c r="Y4301">
        <v>12.36</v>
      </c>
      <c r="Z4301">
        <v>15</v>
      </c>
      <c r="AA4301">
        <v>0</v>
      </c>
      <c r="AB4301" s="17">
        <v>0.24054794520547951</v>
      </c>
      <c r="AC4301" s="17">
        <v>0.50315789473684214</v>
      </c>
      <c r="AD4301" s="17">
        <v>0.39157894736842103</v>
      </c>
      <c r="AE4301" s="17">
        <v>0.86610878661087864</v>
      </c>
    </row>
    <row r="4302" spans="1:31" x14ac:dyDescent="0.35">
      <c r="A4302" t="str">
        <f t="shared" si="268"/>
        <v>January</v>
      </c>
      <c r="B4302">
        <f t="shared" si="269"/>
        <v>2025</v>
      </c>
      <c r="C4302" s="18">
        <v>45662</v>
      </c>
      <c r="D4302" t="s">
        <v>1387</v>
      </c>
      <c r="E4302" t="s">
        <v>34</v>
      </c>
      <c r="F4302" t="e">
        <f>VLOOKUP(E4302,#REF!,2,0)</f>
        <v>#REF!</v>
      </c>
      <c r="G4302" s="15">
        <v>0.95540000000000003</v>
      </c>
      <c r="H4302" s="15" t="str">
        <f t="shared" si="270"/>
        <v>Istimewa</v>
      </c>
      <c r="I4302" s="15">
        <v>0.90697260000000013</v>
      </c>
      <c r="J4302" s="15" t="str">
        <f t="shared" si="271"/>
        <v>Baik Sekali</v>
      </c>
      <c r="K4302" s="15">
        <v>0.99513600000000002</v>
      </c>
      <c r="L4302">
        <v>0.79</v>
      </c>
      <c r="M4302">
        <v>3.14</v>
      </c>
      <c r="N4302">
        <v>4.0999999999999996</v>
      </c>
      <c r="O4302">
        <v>7.3</v>
      </c>
      <c r="P4302" s="17">
        <v>0.41249999999999998</v>
      </c>
      <c r="Q4302" s="17">
        <v>5.8823529411764712E-2</v>
      </c>
      <c r="R4302" s="17">
        <v>0.67391304347826086</v>
      </c>
      <c r="S4302" s="17">
        <v>0.75</v>
      </c>
      <c r="T4302" s="17">
        <v>0.75</v>
      </c>
      <c r="U4302" s="17">
        <v>0.61875000000000002</v>
      </c>
      <c r="V4302" s="17">
        <v>0.26874999999999999</v>
      </c>
      <c r="W4302">
        <v>0</v>
      </c>
      <c r="X4302">
        <v>4.58</v>
      </c>
      <c r="Y4302">
        <v>7.45</v>
      </c>
      <c r="Z4302">
        <v>9.73</v>
      </c>
      <c r="AA4302">
        <v>0</v>
      </c>
      <c r="AB4302" s="17">
        <v>0.54833040421792623</v>
      </c>
      <c r="AC4302" s="17">
        <v>0.8623188405797102</v>
      </c>
      <c r="AD4302" s="17">
        <v>0.7466666666666667</v>
      </c>
      <c r="AE4302" s="17">
        <v>0.90756302521008403</v>
      </c>
    </row>
    <row r="4303" spans="1:31" x14ac:dyDescent="0.35">
      <c r="A4303" t="str">
        <f t="shared" si="268"/>
        <v>January</v>
      </c>
      <c r="B4303">
        <f t="shared" si="269"/>
        <v>2025</v>
      </c>
      <c r="C4303" s="18">
        <v>45662</v>
      </c>
      <c r="D4303" t="s">
        <v>1391</v>
      </c>
      <c r="E4303" t="s">
        <v>70</v>
      </c>
      <c r="F4303" t="e">
        <f>VLOOKUP(E4303,#REF!,2,0)</f>
        <v>#REF!</v>
      </c>
      <c r="G4303" s="15">
        <v>0.98510000000000009</v>
      </c>
      <c r="H4303" s="15" t="str">
        <f t="shared" si="270"/>
        <v>Istimewa</v>
      </c>
      <c r="I4303" s="15">
        <v>0.95746500000000001</v>
      </c>
      <c r="J4303" s="15" t="str">
        <f t="shared" si="271"/>
        <v>Istimewa</v>
      </c>
      <c r="K4303" s="15">
        <v>0.99639999999999995</v>
      </c>
      <c r="L4303">
        <v>1.83</v>
      </c>
      <c r="M4303">
        <v>0</v>
      </c>
      <c r="N4303">
        <v>3.56</v>
      </c>
      <c r="O4303">
        <v>5.32</v>
      </c>
      <c r="P4303" s="17">
        <v>0.71111111111111114</v>
      </c>
      <c r="Q4303" s="17">
        <v>0.83333333333333337</v>
      </c>
      <c r="R4303" s="17">
        <v>0.69230769230769229</v>
      </c>
      <c r="S4303" s="17">
        <v>1</v>
      </c>
      <c r="T4303" s="17">
        <v>1</v>
      </c>
      <c r="U4303" s="17">
        <v>1</v>
      </c>
      <c r="V4303" s="17">
        <v>0.71111111111111114</v>
      </c>
      <c r="W4303">
        <v>0.12</v>
      </c>
      <c r="X4303">
        <v>7.52</v>
      </c>
      <c r="Y4303">
        <v>17.52</v>
      </c>
      <c r="Z4303">
        <v>21.07</v>
      </c>
      <c r="AA4303">
        <v>0</v>
      </c>
      <c r="AB4303" s="17">
        <v>0.86346863468634683</v>
      </c>
      <c r="AC4303" s="17">
        <v>0.58536585365853655</v>
      </c>
      <c r="AD4303" s="17">
        <v>0.91304347826086951</v>
      </c>
      <c r="AE4303" s="17">
        <v>0.75</v>
      </c>
    </row>
    <row r="4304" spans="1:31" x14ac:dyDescent="0.35">
      <c r="A4304" t="str">
        <f t="shared" si="268"/>
        <v>January</v>
      </c>
      <c r="B4304">
        <f t="shared" si="269"/>
        <v>2025</v>
      </c>
      <c r="C4304" s="18">
        <v>45662</v>
      </c>
      <c r="D4304" t="s">
        <v>1391</v>
      </c>
      <c r="E4304" t="s">
        <v>43</v>
      </c>
      <c r="F4304" t="e">
        <f>VLOOKUP(E4304,#REF!,2,0)</f>
        <v>#REF!</v>
      </c>
      <c r="G4304" s="15">
        <v>0.96660000000000001</v>
      </c>
      <c r="H4304" s="15" t="str">
        <f t="shared" si="270"/>
        <v>Istimewa</v>
      </c>
      <c r="I4304" s="15">
        <v>0.94710084999999999</v>
      </c>
      <c r="J4304" s="15" t="str">
        <f t="shared" si="271"/>
        <v>Baik Sekali</v>
      </c>
      <c r="K4304" s="15">
        <v>0.99743099999999996</v>
      </c>
      <c r="L4304">
        <v>1.98</v>
      </c>
      <c r="M4304">
        <v>0</v>
      </c>
      <c r="N4304">
        <v>2.79</v>
      </c>
      <c r="O4304">
        <v>4.54</v>
      </c>
      <c r="P4304" s="17">
        <v>0.7021276595744681</v>
      </c>
      <c r="Q4304" s="17">
        <v>1</v>
      </c>
      <c r="R4304" s="17">
        <v>0.6216216216216216</v>
      </c>
      <c r="S4304" s="17">
        <v>0.8</v>
      </c>
      <c r="T4304" s="17">
        <v>0.8</v>
      </c>
      <c r="U4304" s="17">
        <v>0.93617021276595747</v>
      </c>
      <c r="V4304" s="17">
        <v>0.87234042553191493</v>
      </c>
      <c r="W4304">
        <v>0</v>
      </c>
      <c r="X4304">
        <v>3.05</v>
      </c>
      <c r="Y4304">
        <v>20.100000000000001</v>
      </c>
      <c r="Z4304">
        <v>66.790000000000006</v>
      </c>
      <c r="AA4304">
        <v>0</v>
      </c>
      <c r="AB4304" s="17">
        <v>0.7710280373831776</v>
      </c>
      <c r="AC4304" s="17">
        <v>0.66</v>
      </c>
      <c r="AD4304" s="17">
        <v>0.80246913580246915</v>
      </c>
      <c r="AE4304" s="17">
        <v>0.51515151515151514</v>
      </c>
    </row>
    <row r="4305" spans="1:31" x14ac:dyDescent="0.35">
      <c r="A4305" t="str">
        <f t="shared" si="268"/>
        <v>January</v>
      </c>
      <c r="B4305">
        <f t="shared" si="269"/>
        <v>2025</v>
      </c>
      <c r="C4305" s="18">
        <v>45662</v>
      </c>
      <c r="D4305" t="s">
        <v>1391</v>
      </c>
      <c r="E4305" t="s">
        <v>136</v>
      </c>
      <c r="F4305" t="e">
        <f>VLOOKUP(E4305,#REF!,2,0)</f>
        <v>#REF!</v>
      </c>
      <c r="G4305" s="15">
        <v>0.93870000000000009</v>
      </c>
      <c r="H4305" s="15" t="str">
        <f t="shared" si="270"/>
        <v>Baik Sekali</v>
      </c>
      <c r="I4305" s="15">
        <v>0.84997792004610595</v>
      </c>
      <c r="J4305" s="15" t="str">
        <f t="shared" si="271"/>
        <v>Cukup</v>
      </c>
      <c r="K4305" s="15">
        <v>0.99200834298887441</v>
      </c>
      <c r="L4305">
        <v>5.07</v>
      </c>
      <c r="M4305">
        <v>0</v>
      </c>
      <c r="N4305">
        <v>2.87</v>
      </c>
      <c r="O4305">
        <v>6.29</v>
      </c>
      <c r="P4305" s="17">
        <v>0.59523809523809523</v>
      </c>
      <c r="Q4305" s="17">
        <v>0.66666666666666663</v>
      </c>
      <c r="R4305" s="17">
        <v>0.58333333333333337</v>
      </c>
      <c r="S4305" s="17">
        <v>0.66666666666666663</v>
      </c>
      <c r="T4305" s="17">
        <v>0.66666666666666663</v>
      </c>
      <c r="U4305" s="17">
        <v>0.89682539682539686</v>
      </c>
      <c r="V4305" s="17">
        <v>0.35714285714285721</v>
      </c>
      <c r="W4305">
        <v>0</v>
      </c>
      <c r="X4305">
        <v>3.01</v>
      </c>
      <c r="Y4305">
        <v>8.08</v>
      </c>
      <c r="Z4305">
        <v>16.100000000000001</v>
      </c>
      <c r="AA4305">
        <v>0</v>
      </c>
      <c r="AB4305" s="17">
        <v>0.31323283082077052</v>
      </c>
      <c r="AC4305" s="17">
        <v>0.27108433734939757</v>
      </c>
      <c r="AD4305" s="17">
        <v>0.36603773584905658</v>
      </c>
      <c r="AE4305" s="17">
        <v>0.57777777777777772</v>
      </c>
    </row>
    <row r="4306" spans="1:31" x14ac:dyDescent="0.35">
      <c r="A4306" t="str">
        <f t="shared" si="268"/>
        <v>January</v>
      </c>
      <c r="B4306">
        <f t="shared" si="269"/>
        <v>2025</v>
      </c>
      <c r="C4306" s="18">
        <v>45662</v>
      </c>
      <c r="D4306" t="s">
        <v>1391</v>
      </c>
      <c r="E4306" t="s">
        <v>60</v>
      </c>
      <c r="F4306" t="e">
        <f>VLOOKUP(E4306,#REF!,2,0)</f>
        <v>#REF!</v>
      </c>
      <c r="G4306" s="15">
        <v>0.86790000000000012</v>
      </c>
      <c r="H4306" s="15" t="str">
        <f t="shared" si="270"/>
        <v>Baik</v>
      </c>
      <c r="I4306" s="15">
        <v>0.95038450000000008</v>
      </c>
      <c r="J4306" s="15" t="str">
        <f t="shared" si="271"/>
        <v>Istimewa</v>
      </c>
      <c r="K4306" s="15">
        <v>0.99567000000000005</v>
      </c>
      <c r="L4306">
        <v>4.9000000000000004</v>
      </c>
      <c r="M4306">
        <v>0</v>
      </c>
      <c r="N4306">
        <v>3.65</v>
      </c>
      <c r="O4306">
        <v>13.64</v>
      </c>
      <c r="P4306" s="17">
        <v>0.42307692307692307</v>
      </c>
      <c r="Q4306" s="17">
        <v>0.75</v>
      </c>
      <c r="R4306" s="17">
        <v>0.36363636363636359</v>
      </c>
      <c r="S4306" s="17">
        <v>0.88888888888888884</v>
      </c>
      <c r="T4306" s="17">
        <v>0.88888888888888884</v>
      </c>
      <c r="U4306" s="17">
        <v>0.96153846153846156</v>
      </c>
      <c r="V4306" s="17">
        <v>0.38461538461538458</v>
      </c>
      <c r="W4306">
        <v>8.0299999999999994</v>
      </c>
      <c r="X4306">
        <v>2.56</v>
      </c>
      <c r="Y4306">
        <v>8.7899999999999991</v>
      </c>
      <c r="Z4306">
        <v>23.46</v>
      </c>
      <c r="AA4306">
        <v>0</v>
      </c>
      <c r="AB4306" s="17">
        <v>0.62545454545454549</v>
      </c>
      <c r="AC4306" s="17">
        <v>0.39130434782608697</v>
      </c>
      <c r="AD4306" s="17">
        <v>0.79374999999999996</v>
      </c>
      <c r="AE4306" s="17">
        <v>0.71111111111111114</v>
      </c>
    </row>
    <row r="4307" spans="1:31" x14ac:dyDescent="0.35">
      <c r="A4307" t="str">
        <f t="shared" si="268"/>
        <v>January</v>
      </c>
      <c r="B4307">
        <f t="shared" si="269"/>
        <v>2025</v>
      </c>
      <c r="C4307" s="18">
        <v>45662</v>
      </c>
      <c r="D4307" t="s">
        <v>1391</v>
      </c>
      <c r="E4307" t="s">
        <v>130</v>
      </c>
      <c r="F4307" t="e">
        <f>VLOOKUP(E4307,#REF!,2,0)</f>
        <v>#REF!</v>
      </c>
      <c r="G4307" s="15">
        <v>0.95730000000000004</v>
      </c>
      <c r="H4307" s="15" t="str">
        <f t="shared" si="270"/>
        <v>Istimewa</v>
      </c>
      <c r="I4307" s="15">
        <v>0.88030055000000018</v>
      </c>
      <c r="J4307" s="15" t="str">
        <f t="shared" si="271"/>
        <v>Baik</v>
      </c>
      <c r="K4307" s="15">
        <v>0.99507299999999999</v>
      </c>
      <c r="L4307">
        <v>1.33</v>
      </c>
      <c r="M4307">
        <v>0</v>
      </c>
      <c r="N4307">
        <v>3.71</v>
      </c>
      <c r="O4307">
        <v>2.98</v>
      </c>
      <c r="P4307" s="17">
        <v>0.56944444444444442</v>
      </c>
      <c r="Q4307" s="17">
        <v>0.66666666666666663</v>
      </c>
      <c r="R4307" s="17">
        <v>0.56521739130434778</v>
      </c>
      <c r="S4307" s="17">
        <v>1</v>
      </c>
      <c r="T4307" s="17">
        <v>1</v>
      </c>
      <c r="U4307" s="17">
        <v>0.95833333333333337</v>
      </c>
      <c r="V4307" s="17">
        <v>0.47222222222222221</v>
      </c>
      <c r="W4307">
        <v>0.17</v>
      </c>
      <c r="X4307">
        <v>5.7</v>
      </c>
      <c r="Y4307">
        <v>4.8099999999999996</v>
      </c>
      <c r="Z4307">
        <v>30.59</v>
      </c>
      <c r="AA4307">
        <v>0</v>
      </c>
      <c r="AB4307" s="17">
        <v>0.73061224489795917</v>
      </c>
      <c r="AC4307" s="17">
        <v>0.72727272727272729</v>
      </c>
      <c r="AD4307" s="17">
        <v>0.73184357541899436</v>
      </c>
      <c r="AE4307" s="17">
        <v>0.6875</v>
      </c>
    </row>
    <row r="4308" spans="1:31" x14ac:dyDescent="0.35">
      <c r="A4308" t="str">
        <f t="shared" si="268"/>
        <v>January</v>
      </c>
      <c r="B4308">
        <f t="shared" si="269"/>
        <v>2025</v>
      </c>
      <c r="C4308" s="18">
        <v>45662</v>
      </c>
      <c r="D4308" t="s">
        <v>1391</v>
      </c>
      <c r="E4308" t="s">
        <v>140</v>
      </c>
      <c r="F4308" t="e">
        <f>VLOOKUP(E4308,#REF!,2,0)</f>
        <v>#REF!</v>
      </c>
      <c r="G4308" s="15">
        <v>0.96290000000000009</v>
      </c>
      <c r="H4308" s="15" t="str">
        <f t="shared" si="270"/>
        <v>Istimewa</v>
      </c>
      <c r="I4308" s="15">
        <v>0.88495159957410563</v>
      </c>
      <c r="J4308" s="15" t="str">
        <f t="shared" si="271"/>
        <v>Baik</v>
      </c>
      <c r="K4308" s="15">
        <v>0.98979028449744466</v>
      </c>
      <c r="L4308">
        <v>3.34</v>
      </c>
      <c r="M4308">
        <v>0</v>
      </c>
      <c r="N4308">
        <v>3.98</v>
      </c>
      <c r="O4308">
        <v>4.1399999999999997</v>
      </c>
      <c r="P4308" s="17">
        <v>0.66666666666666663</v>
      </c>
      <c r="Q4308" s="17">
        <v>0.76923076923076927</v>
      </c>
      <c r="R4308" s="17">
        <v>0.63917525773195871</v>
      </c>
      <c r="S4308" s="17">
        <v>1</v>
      </c>
      <c r="T4308" s="17">
        <v>1</v>
      </c>
      <c r="U4308" s="17">
        <v>0.95121951219512191</v>
      </c>
      <c r="V4308" s="17">
        <v>0.52032520325203258</v>
      </c>
      <c r="W4308">
        <v>0.13</v>
      </c>
      <c r="X4308">
        <v>10.37</v>
      </c>
      <c r="Y4308">
        <v>9.61</v>
      </c>
      <c r="Z4308">
        <v>35.229999999999997</v>
      </c>
      <c r="AA4308">
        <v>0</v>
      </c>
      <c r="AB4308" s="17">
        <v>0.93992932862190814</v>
      </c>
      <c r="AC4308" s="17">
        <v>0.91379310344827591</v>
      </c>
      <c r="AD4308" s="17">
        <v>0.94666666666666666</v>
      </c>
      <c r="AE4308" s="17">
        <v>0.86792452830188682</v>
      </c>
    </row>
    <row r="4309" spans="1:31" x14ac:dyDescent="0.35">
      <c r="A4309" t="str">
        <f t="shared" si="268"/>
        <v>January</v>
      </c>
      <c r="B4309">
        <f t="shared" si="269"/>
        <v>2025</v>
      </c>
      <c r="C4309" s="18">
        <v>45662</v>
      </c>
      <c r="D4309" t="s">
        <v>1393</v>
      </c>
      <c r="E4309" t="s">
        <v>138</v>
      </c>
      <c r="F4309" t="e">
        <f>VLOOKUP(E4309,#REF!,2,0)</f>
        <v>#REF!</v>
      </c>
      <c r="G4309" s="15">
        <v>0.96660000000000001</v>
      </c>
      <c r="H4309" s="15" t="str">
        <f t="shared" si="270"/>
        <v>Istimewa</v>
      </c>
      <c r="I4309" s="15">
        <v>0.99166734999999995</v>
      </c>
      <c r="J4309" s="15" t="str">
        <f t="shared" si="271"/>
        <v>Istimewa</v>
      </c>
      <c r="K4309" s="15">
        <v>0.99662099999999998</v>
      </c>
      <c r="L4309">
        <v>1.61</v>
      </c>
      <c r="M4309">
        <v>0</v>
      </c>
      <c r="N4309">
        <v>3.36</v>
      </c>
      <c r="O4309">
        <v>3.11</v>
      </c>
      <c r="P4309" s="17">
        <v>0.69230769230769229</v>
      </c>
      <c r="Q4309" s="17">
        <v>0.75</v>
      </c>
      <c r="R4309" s="17">
        <v>0.68852459016393441</v>
      </c>
      <c r="S4309" s="17">
        <v>1</v>
      </c>
      <c r="T4309" s="17">
        <v>1</v>
      </c>
      <c r="U4309" s="17">
        <v>0.9538461538461539</v>
      </c>
      <c r="V4309" s="17">
        <v>0.43076923076923079</v>
      </c>
      <c r="W4309">
        <v>0</v>
      </c>
      <c r="X4309">
        <v>2.5</v>
      </c>
      <c r="Y4309">
        <v>3.92</v>
      </c>
      <c r="Z4309">
        <v>69.41</v>
      </c>
      <c r="AA4309">
        <v>0</v>
      </c>
      <c r="AB4309" s="17">
        <v>0.59499999999999997</v>
      </c>
      <c r="AC4309" s="17">
        <v>0.57692307692307687</v>
      </c>
      <c r="AD4309" s="17">
        <v>0.5977011494252874</v>
      </c>
      <c r="AE4309" s="17">
        <v>0.66666666666666663</v>
      </c>
    </row>
    <row r="4310" spans="1:31" x14ac:dyDescent="0.35">
      <c r="A4310" t="str">
        <f t="shared" si="268"/>
        <v>January</v>
      </c>
      <c r="B4310">
        <f t="shared" si="269"/>
        <v>2025</v>
      </c>
      <c r="C4310" s="18">
        <v>45662</v>
      </c>
      <c r="D4310" t="s">
        <v>1393</v>
      </c>
      <c r="E4310" t="s">
        <v>112</v>
      </c>
      <c r="F4310" t="e">
        <f>VLOOKUP(E4310,#REF!,2,0)</f>
        <v>#REF!</v>
      </c>
      <c r="G4310" s="15">
        <v>0.99529999999999996</v>
      </c>
      <c r="H4310" s="15" t="str">
        <f t="shared" si="270"/>
        <v>Istimewa</v>
      </c>
      <c r="I4310" s="15">
        <v>0.91296295000000005</v>
      </c>
      <c r="J4310" s="15" t="str">
        <f t="shared" si="271"/>
        <v>Baik Sekali</v>
      </c>
      <c r="K4310" s="15">
        <v>0.99553699999999989</v>
      </c>
      <c r="L4310">
        <v>1.08</v>
      </c>
      <c r="M4310">
        <v>0</v>
      </c>
      <c r="N4310">
        <v>2.23</v>
      </c>
      <c r="O4310">
        <v>1.9</v>
      </c>
      <c r="P4310" s="17">
        <v>0.88</v>
      </c>
      <c r="Q4310" s="17">
        <v>1</v>
      </c>
      <c r="R4310" s="17">
        <v>0.87755102040816324</v>
      </c>
      <c r="S4310" s="17">
        <v>1</v>
      </c>
      <c r="T4310" s="17">
        <v>1</v>
      </c>
      <c r="U4310" s="17">
        <v>1</v>
      </c>
      <c r="V4310" s="17">
        <v>0.68</v>
      </c>
      <c r="W4310">
        <v>0</v>
      </c>
      <c r="X4310">
        <v>2.5499999999999998</v>
      </c>
      <c r="Y4310">
        <v>8.9600000000000009</v>
      </c>
      <c r="Z4310">
        <v>23.23</v>
      </c>
      <c r="AA4310">
        <v>0</v>
      </c>
      <c r="AB4310" s="17">
        <v>0.77358490566037741</v>
      </c>
      <c r="AC4310" s="17">
        <v>1</v>
      </c>
      <c r="AD4310" s="17">
        <v>0.75</v>
      </c>
      <c r="AE4310" s="17">
        <v>0.75</v>
      </c>
    </row>
    <row r="4311" spans="1:31" x14ac:dyDescent="0.35">
      <c r="A4311" t="str">
        <f t="shared" si="268"/>
        <v>January</v>
      </c>
      <c r="B4311">
        <f t="shared" si="269"/>
        <v>2025</v>
      </c>
      <c r="C4311" s="18">
        <v>45662</v>
      </c>
      <c r="D4311" t="s">
        <v>1393</v>
      </c>
      <c r="E4311" t="s">
        <v>102</v>
      </c>
      <c r="F4311" t="e">
        <f>VLOOKUP(E4311,#REF!,2,0)</f>
        <v>#REF!</v>
      </c>
      <c r="G4311" s="15">
        <v>0.87970000000000004</v>
      </c>
      <c r="H4311" s="15" t="str">
        <f t="shared" si="270"/>
        <v>Baik</v>
      </c>
      <c r="I4311" s="15">
        <v>0.95315833735603417</v>
      </c>
      <c r="J4311" s="15" t="str">
        <f t="shared" si="271"/>
        <v>Istimewa</v>
      </c>
      <c r="K4311" s="15">
        <v>0.99430953530295441</v>
      </c>
      <c r="L4311">
        <v>7.31</v>
      </c>
      <c r="M4311">
        <v>0</v>
      </c>
      <c r="N4311">
        <v>1.4</v>
      </c>
      <c r="O4311">
        <v>1.57</v>
      </c>
      <c r="P4311" s="17">
        <v>0.82352941176470584</v>
      </c>
      <c r="Q4311" s="17">
        <v>1</v>
      </c>
      <c r="R4311" s="17">
        <v>0.7931034482758621</v>
      </c>
      <c r="S4311" s="17">
        <v>0.6</v>
      </c>
      <c r="T4311" s="17">
        <v>0.6</v>
      </c>
      <c r="U4311" s="17">
        <v>1</v>
      </c>
      <c r="V4311" s="17">
        <v>0.6470588235294118</v>
      </c>
      <c r="W4311">
        <v>0</v>
      </c>
      <c r="X4311">
        <v>2.1800000000000002</v>
      </c>
      <c r="Y4311">
        <v>2.54</v>
      </c>
      <c r="Z4311">
        <v>25.58</v>
      </c>
      <c r="AA4311">
        <v>0</v>
      </c>
      <c r="AB4311" s="17">
        <v>0.78125</v>
      </c>
      <c r="AC4311" s="17">
        <v>0.70833333333333337</v>
      </c>
      <c r="AD4311" s="17">
        <v>0.82051282051282048</v>
      </c>
      <c r="AE4311" s="17">
        <v>0.70588235294117652</v>
      </c>
    </row>
    <row r="4312" spans="1:31" x14ac:dyDescent="0.35">
      <c r="A4312" t="str">
        <f t="shared" si="268"/>
        <v>January</v>
      </c>
      <c r="B4312">
        <f t="shared" si="269"/>
        <v>2025</v>
      </c>
      <c r="C4312" s="18">
        <v>45662</v>
      </c>
      <c r="D4312" t="s">
        <v>1393</v>
      </c>
      <c r="E4312" t="s">
        <v>78</v>
      </c>
      <c r="F4312" t="e">
        <f>VLOOKUP(E4312,#REF!,2,0)</f>
        <v>#REF!</v>
      </c>
      <c r="G4312" s="15">
        <v>0.91700000000000004</v>
      </c>
      <c r="H4312" s="15" t="str">
        <f t="shared" si="270"/>
        <v>Baik Sekali</v>
      </c>
      <c r="I4312" s="15">
        <v>0.91097824999999999</v>
      </c>
      <c r="J4312" s="15" t="str">
        <f t="shared" si="271"/>
        <v>Baik Sekali</v>
      </c>
      <c r="K4312" s="15">
        <v>0.99729500000000004</v>
      </c>
      <c r="L4312">
        <v>3.96</v>
      </c>
      <c r="M4312">
        <v>0</v>
      </c>
      <c r="N4312">
        <v>2.57</v>
      </c>
      <c r="O4312">
        <v>3.34</v>
      </c>
      <c r="P4312" s="17">
        <v>0.77192982456140347</v>
      </c>
      <c r="Q4312" s="17">
        <v>1</v>
      </c>
      <c r="R4312" s="17">
        <v>0.7592592592592593</v>
      </c>
      <c r="S4312" s="17">
        <v>0.66666666666666663</v>
      </c>
      <c r="T4312" s="17">
        <v>0.66666666666666663</v>
      </c>
      <c r="U4312" s="17">
        <v>0.98245614035087714</v>
      </c>
      <c r="V4312" s="17">
        <v>0.33333333333333331</v>
      </c>
      <c r="W4312">
        <v>0.01</v>
      </c>
      <c r="X4312">
        <v>4.2699999999999996</v>
      </c>
      <c r="Y4312">
        <v>4.18</v>
      </c>
      <c r="Z4312">
        <v>27.29</v>
      </c>
      <c r="AA4312">
        <v>0</v>
      </c>
      <c r="AB4312" s="17">
        <v>0.63253012048192769</v>
      </c>
      <c r="AC4312" s="17">
        <v>0.64912280701754388</v>
      </c>
      <c r="AD4312" s="17">
        <v>0.62385321100917435</v>
      </c>
      <c r="AE4312" s="17">
        <v>0.78378378378378377</v>
      </c>
    </row>
    <row r="4313" spans="1:31" x14ac:dyDescent="0.35">
      <c r="A4313" t="str">
        <f t="shared" si="268"/>
        <v>January</v>
      </c>
      <c r="B4313">
        <f t="shared" si="269"/>
        <v>2025</v>
      </c>
      <c r="C4313" s="18">
        <v>45662</v>
      </c>
      <c r="D4313" t="s">
        <v>1393</v>
      </c>
      <c r="E4313" t="s">
        <v>126</v>
      </c>
      <c r="F4313" t="e">
        <f>VLOOKUP(E4313,#REF!,2,0)</f>
        <v>#REF!</v>
      </c>
      <c r="G4313" s="15">
        <v>0.97180000000000011</v>
      </c>
      <c r="H4313" s="15" t="str">
        <f t="shared" si="270"/>
        <v>Istimewa</v>
      </c>
      <c r="I4313" s="15">
        <v>0.89337614999999992</v>
      </c>
      <c r="J4313" s="15" t="str">
        <f t="shared" si="271"/>
        <v>Baik</v>
      </c>
      <c r="K4313" s="15">
        <v>0.99528899999999998</v>
      </c>
      <c r="L4313">
        <v>0.92</v>
      </c>
      <c r="M4313">
        <v>0</v>
      </c>
      <c r="N4313">
        <v>2.4700000000000002</v>
      </c>
      <c r="O4313">
        <v>2.31</v>
      </c>
      <c r="P4313" s="17">
        <v>0.92156862745098034</v>
      </c>
      <c r="Q4313" s="17">
        <v>1</v>
      </c>
      <c r="R4313" s="17">
        <v>0.91489361702127658</v>
      </c>
      <c r="S4313" s="17">
        <v>1</v>
      </c>
      <c r="T4313" s="17">
        <v>1</v>
      </c>
      <c r="U4313" s="17">
        <v>1</v>
      </c>
      <c r="V4313" s="17">
        <v>0.58823529411764708</v>
      </c>
      <c r="W4313">
        <v>0</v>
      </c>
      <c r="X4313">
        <v>2.68</v>
      </c>
      <c r="Y4313">
        <v>9.8800000000000008</v>
      </c>
      <c r="Z4313">
        <v>47.08</v>
      </c>
      <c r="AA4313">
        <v>0</v>
      </c>
      <c r="AB4313" s="17">
        <v>0.78873239436619713</v>
      </c>
      <c r="AC4313" s="17">
        <v>0.7</v>
      </c>
      <c r="AD4313" s="17">
        <v>0.80327868852459017</v>
      </c>
      <c r="AE4313" s="17">
        <v>0.2857142857142857</v>
      </c>
    </row>
    <row r="4314" spans="1:31" x14ac:dyDescent="0.35">
      <c r="A4314" t="str">
        <f t="shared" si="268"/>
        <v>January</v>
      </c>
      <c r="B4314">
        <f t="shared" si="269"/>
        <v>2025</v>
      </c>
      <c r="C4314" s="18">
        <v>45662</v>
      </c>
      <c r="D4314" t="s">
        <v>1393</v>
      </c>
      <c r="E4314" t="s">
        <v>16</v>
      </c>
      <c r="F4314" t="e">
        <f>VLOOKUP(E4314,#REF!,2,0)</f>
        <v>#REF!</v>
      </c>
      <c r="G4314" s="15">
        <v>0.93790000000000007</v>
      </c>
      <c r="H4314" s="15" t="str">
        <f t="shared" si="270"/>
        <v>Baik Sekali</v>
      </c>
      <c r="I4314" s="15">
        <v>0.97295279039867777</v>
      </c>
      <c r="J4314" s="15" t="str">
        <f t="shared" si="271"/>
        <v>Istimewa</v>
      </c>
      <c r="K4314" s="15">
        <v>0.99515082971050783</v>
      </c>
      <c r="L4314">
        <v>3.1</v>
      </c>
      <c r="M4314">
        <v>0</v>
      </c>
      <c r="N4314">
        <v>1.83</v>
      </c>
      <c r="O4314">
        <v>2.46</v>
      </c>
      <c r="P4314" s="17">
        <v>0.80851063829787229</v>
      </c>
      <c r="Q4314" s="17">
        <v>0.90909090909090906</v>
      </c>
      <c r="R4314" s="17">
        <v>0.77777777777777779</v>
      </c>
      <c r="S4314" s="17">
        <v>0.8</v>
      </c>
      <c r="T4314" s="17">
        <v>0.8</v>
      </c>
      <c r="U4314" s="17">
        <v>1</v>
      </c>
      <c r="V4314" s="17">
        <v>0.57446808510638303</v>
      </c>
      <c r="W4314">
        <v>0.01</v>
      </c>
      <c r="X4314">
        <v>3.14</v>
      </c>
      <c r="Y4314">
        <v>19.260000000000002</v>
      </c>
      <c r="Z4314">
        <v>17.78</v>
      </c>
      <c r="AA4314">
        <v>0</v>
      </c>
      <c r="AB4314" s="17">
        <v>0.72277227722772275</v>
      </c>
      <c r="AC4314" s="17">
        <v>0.8125</v>
      </c>
      <c r="AD4314" s="17">
        <v>0.70588235294117652</v>
      </c>
      <c r="AE4314" s="17">
        <v>0.46153846153846162</v>
      </c>
    </row>
    <row r="4315" spans="1:31" x14ac:dyDescent="0.35">
      <c r="A4315" t="str">
        <f t="shared" si="268"/>
        <v>January</v>
      </c>
      <c r="B4315">
        <f t="shared" si="269"/>
        <v>2025</v>
      </c>
      <c r="C4315" s="18">
        <v>45662</v>
      </c>
      <c r="D4315" t="s">
        <v>1393</v>
      </c>
      <c r="E4315" t="s">
        <v>144</v>
      </c>
      <c r="F4315" t="e">
        <f>VLOOKUP(E4315,#REF!,2,0)</f>
        <v>#REF!</v>
      </c>
      <c r="G4315" s="15">
        <v>0.96829999999999994</v>
      </c>
      <c r="H4315" s="15" t="str">
        <f t="shared" si="270"/>
        <v>Istimewa</v>
      </c>
      <c r="I4315" s="15">
        <v>0.97477804516331878</v>
      </c>
      <c r="J4315" s="15" t="str">
        <f t="shared" si="271"/>
        <v>Istimewa</v>
      </c>
      <c r="K4315" s="15">
        <v>0.9947944147523391</v>
      </c>
      <c r="L4315">
        <v>2.06</v>
      </c>
      <c r="M4315">
        <v>0</v>
      </c>
      <c r="N4315">
        <v>3.61</v>
      </c>
      <c r="O4315">
        <v>3.21</v>
      </c>
      <c r="P4315" s="17">
        <v>0.58333333333333337</v>
      </c>
      <c r="Q4315" s="17">
        <v>0.78947368421052633</v>
      </c>
      <c r="R4315" s="17">
        <v>0.52307692307692311</v>
      </c>
      <c r="S4315" s="17">
        <v>0.8666666666666667</v>
      </c>
      <c r="T4315" s="17">
        <v>0.8666666666666667</v>
      </c>
      <c r="U4315" s="17">
        <v>0.8928571428571429</v>
      </c>
      <c r="V4315" s="17">
        <v>0.42857142857142849</v>
      </c>
      <c r="W4315">
        <v>1.34</v>
      </c>
      <c r="X4315">
        <v>2.88</v>
      </c>
      <c r="Y4315">
        <v>6.63</v>
      </c>
      <c r="Z4315">
        <v>19.77</v>
      </c>
      <c r="AA4315">
        <v>0</v>
      </c>
      <c r="AB4315" s="17">
        <v>0.83512544802867383</v>
      </c>
      <c r="AC4315" s="17">
        <v>0.72881355932203384</v>
      </c>
      <c r="AD4315" s="17">
        <v>0.86757990867579904</v>
      </c>
      <c r="AE4315" s="17">
        <v>0.86046511627906974</v>
      </c>
    </row>
    <row r="4316" spans="1:31" x14ac:dyDescent="0.35">
      <c r="A4316" t="str">
        <f t="shared" si="268"/>
        <v>January</v>
      </c>
      <c r="B4316">
        <f t="shared" si="269"/>
        <v>2025</v>
      </c>
      <c r="C4316" s="18">
        <v>45662</v>
      </c>
      <c r="D4316" t="s">
        <v>1394</v>
      </c>
      <c r="E4316" t="s">
        <v>106</v>
      </c>
      <c r="F4316" t="e">
        <f>VLOOKUP(E4316,#REF!,2,0)</f>
        <v>#REF!</v>
      </c>
      <c r="G4316" s="15">
        <v>0.88400000000000001</v>
      </c>
      <c r="H4316" s="15" t="str">
        <f t="shared" si="270"/>
        <v>Baik</v>
      </c>
      <c r="I4316" s="15">
        <v>0.98673155000000001</v>
      </c>
      <c r="J4316" s="15" t="str">
        <f t="shared" si="271"/>
        <v>Istimewa</v>
      </c>
      <c r="K4316" s="15">
        <v>0.99923299999999993</v>
      </c>
      <c r="L4316">
        <v>7.4</v>
      </c>
      <c r="M4316">
        <v>0</v>
      </c>
      <c r="N4316">
        <v>7.8</v>
      </c>
      <c r="O4316">
        <v>7.15</v>
      </c>
      <c r="P4316" s="17">
        <v>0.90909090909090906</v>
      </c>
      <c r="Q4316" s="17">
        <v>0.75</v>
      </c>
      <c r="R4316" s="17">
        <v>0.93103448275862066</v>
      </c>
      <c r="S4316" s="17">
        <v>0.66666666666666663</v>
      </c>
      <c r="T4316" s="17">
        <v>0.66666666666666663</v>
      </c>
      <c r="U4316" s="17">
        <v>0.87878787878787878</v>
      </c>
      <c r="V4316" s="17">
        <v>0.84848484848484851</v>
      </c>
      <c r="W4316">
        <v>0</v>
      </c>
      <c r="X4316">
        <v>8.02</v>
      </c>
      <c r="Y4316">
        <v>15.11</v>
      </c>
      <c r="Z4316">
        <v>13.93</v>
      </c>
      <c r="AA4316">
        <v>0</v>
      </c>
      <c r="AB4316" s="17">
        <v>0.83636363636363631</v>
      </c>
      <c r="AC4316" s="17">
        <v>1</v>
      </c>
      <c r="AD4316" s="17">
        <v>0.82857142857142863</v>
      </c>
      <c r="AE4316" s="17">
        <v>0.8</v>
      </c>
    </row>
    <row r="4317" spans="1:31" x14ac:dyDescent="0.35">
      <c r="A4317" t="str">
        <f t="shared" si="268"/>
        <v>January</v>
      </c>
      <c r="B4317">
        <f t="shared" si="269"/>
        <v>2025</v>
      </c>
      <c r="C4317" s="18">
        <v>45662</v>
      </c>
      <c r="D4317" t="s">
        <v>1394</v>
      </c>
      <c r="E4317" t="s">
        <v>47</v>
      </c>
      <c r="F4317" t="e">
        <f>VLOOKUP(E4317,#REF!,2,0)</f>
        <v>#REF!</v>
      </c>
      <c r="G4317" s="15">
        <v>0.90129999999999999</v>
      </c>
      <c r="H4317" s="15" t="str">
        <f t="shared" si="270"/>
        <v>Baik Sekali</v>
      </c>
      <c r="I4317" s="15">
        <v>0.92083018251196402</v>
      </c>
      <c r="J4317" s="15" t="str">
        <f t="shared" si="271"/>
        <v>Baik Sekali</v>
      </c>
      <c r="K4317" s="15">
        <v>0.9678719500341828</v>
      </c>
      <c r="L4317">
        <v>1.71</v>
      </c>
      <c r="M4317">
        <v>5.29</v>
      </c>
      <c r="N4317">
        <v>5.92</v>
      </c>
      <c r="O4317">
        <v>11.21</v>
      </c>
      <c r="P4317" s="17">
        <v>0.33906633906633898</v>
      </c>
      <c r="Q4317" s="17">
        <v>0.41269841269841268</v>
      </c>
      <c r="R4317" s="17">
        <v>0.32558139534883718</v>
      </c>
      <c r="S4317" s="17">
        <v>0.80769230769230771</v>
      </c>
      <c r="T4317" s="17">
        <v>0.80769230769230771</v>
      </c>
      <c r="U4317" s="17">
        <v>0.96805896805896807</v>
      </c>
      <c r="V4317" s="17">
        <v>0.1818181818181818</v>
      </c>
      <c r="W4317">
        <v>0</v>
      </c>
      <c r="X4317">
        <v>13.47</v>
      </c>
      <c r="Y4317">
        <v>16.75</v>
      </c>
      <c r="Z4317">
        <v>17.920000000000002</v>
      </c>
      <c r="AA4317">
        <v>0</v>
      </c>
      <c r="AB4317" s="17">
        <v>0.27554744525547448</v>
      </c>
      <c r="AC4317" s="17">
        <v>0.28025477707006369</v>
      </c>
      <c r="AD4317" s="17">
        <v>0.24675324675324681</v>
      </c>
      <c r="AE4317" s="17">
        <v>0.75</v>
      </c>
    </row>
    <row r="4318" spans="1:31" x14ac:dyDescent="0.35">
      <c r="A4318" t="str">
        <f t="shared" si="268"/>
        <v>January</v>
      </c>
      <c r="B4318">
        <f t="shared" si="269"/>
        <v>2025</v>
      </c>
      <c r="C4318" s="18">
        <v>45662</v>
      </c>
      <c r="D4318" t="s">
        <v>1394</v>
      </c>
      <c r="E4318" t="s">
        <v>29</v>
      </c>
      <c r="F4318" t="e">
        <f>VLOOKUP(E4318,#REF!,2,0)</f>
        <v>#REF!</v>
      </c>
      <c r="G4318" s="15">
        <v>0.92830000000000001</v>
      </c>
      <c r="H4318" s="15" t="str">
        <f t="shared" si="270"/>
        <v>Baik Sekali</v>
      </c>
      <c r="I4318" s="15">
        <v>0.92639753724097362</v>
      </c>
      <c r="J4318" s="15" t="str">
        <f t="shared" si="271"/>
        <v>Baik Sekali</v>
      </c>
      <c r="K4318" s="15">
        <v>0.9772786778313528</v>
      </c>
      <c r="L4318">
        <v>21.75</v>
      </c>
      <c r="M4318">
        <v>5.91</v>
      </c>
      <c r="N4318">
        <v>11.74</v>
      </c>
      <c r="O4318">
        <v>14.09</v>
      </c>
      <c r="P4318" s="17">
        <v>0.65610859728506787</v>
      </c>
      <c r="Q4318" s="17">
        <v>0.82677165354330706</v>
      </c>
      <c r="R4318" s="17">
        <v>0.62747688243064725</v>
      </c>
      <c r="S4318" s="17">
        <v>0.65714285714285714</v>
      </c>
      <c r="T4318" s="17">
        <v>0.66019417475728159</v>
      </c>
      <c r="U4318" s="17">
        <v>0.9321266968325792</v>
      </c>
      <c r="V4318" s="17">
        <v>0.25904977375565608</v>
      </c>
      <c r="W4318">
        <v>0.02</v>
      </c>
      <c r="X4318">
        <v>5.24</v>
      </c>
      <c r="Y4318">
        <v>5.35</v>
      </c>
      <c r="Z4318">
        <v>14.05</v>
      </c>
      <c r="AA4318">
        <v>0</v>
      </c>
      <c r="AB4318" s="17">
        <v>0.56624605678233442</v>
      </c>
      <c r="AC4318" s="17">
        <v>0.63895486935866985</v>
      </c>
      <c r="AD4318" s="17">
        <v>0.42253521126760563</v>
      </c>
      <c r="AE4318" s="17">
        <v>0.66914498141263945</v>
      </c>
    </row>
    <row r="4319" spans="1:31" x14ac:dyDescent="0.35">
      <c r="A4319" t="str">
        <f t="shared" si="268"/>
        <v>January</v>
      </c>
      <c r="B4319">
        <f t="shared" si="269"/>
        <v>2025</v>
      </c>
      <c r="C4319" s="18">
        <v>45662</v>
      </c>
      <c r="D4319" t="s">
        <v>1394</v>
      </c>
      <c r="E4319" t="s">
        <v>62</v>
      </c>
      <c r="F4319" t="e">
        <f>VLOOKUP(E4319,#REF!,2,0)</f>
        <v>#REF!</v>
      </c>
      <c r="G4319" s="15">
        <v>0.97670000000000001</v>
      </c>
      <c r="H4319" s="15" t="str">
        <f t="shared" si="270"/>
        <v>Istimewa</v>
      </c>
      <c r="I4319" s="15">
        <v>0.85673538256659254</v>
      </c>
      <c r="J4319" s="15" t="str">
        <f t="shared" si="271"/>
        <v>Baik</v>
      </c>
      <c r="K4319" s="15">
        <v>0.9927439501902644</v>
      </c>
      <c r="L4319">
        <v>0.71</v>
      </c>
      <c r="M4319">
        <v>6.9</v>
      </c>
      <c r="N4319">
        <v>3.33</v>
      </c>
      <c r="O4319">
        <v>8.0399999999999991</v>
      </c>
      <c r="P4319" s="17">
        <v>0.69117647058823528</v>
      </c>
      <c r="Q4319" s="17">
        <v>0.8571428571428571</v>
      </c>
      <c r="R4319" s="17">
        <v>0.67213114754098358</v>
      </c>
      <c r="S4319" s="17">
        <v>0.83333333333333337</v>
      </c>
      <c r="T4319" s="17">
        <v>0.83333333333333337</v>
      </c>
      <c r="U4319" s="17">
        <v>0.98529411764705888</v>
      </c>
      <c r="V4319" s="17">
        <v>0.36764705882352938</v>
      </c>
      <c r="W4319">
        <v>0</v>
      </c>
      <c r="X4319">
        <v>4.2300000000000004</v>
      </c>
      <c r="Y4319">
        <v>12.43</v>
      </c>
      <c r="Z4319">
        <v>18.239999999999998</v>
      </c>
      <c r="AA4319">
        <v>0</v>
      </c>
      <c r="AB4319" s="17">
        <v>0.62114537444933926</v>
      </c>
      <c r="AC4319" s="17">
        <v>0.59558823529411764</v>
      </c>
      <c r="AD4319" s="17">
        <v>0.65934065934065933</v>
      </c>
      <c r="AE4319" s="17">
        <v>0.75308641975308643</v>
      </c>
    </row>
    <row r="4320" spans="1:31" x14ac:dyDescent="0.35">
      <c r="A4320" t="str">
        <f t="shared" si="268"/>
        <v>January</v>
      </c>
      <c r="B4320">
        <f t="shared" si="269"/>
        <v>2025</v>
      </c>
      <c r="C4320" s="18">
        <v>45663</v>
      </c>
      <c r="D4320" t="s">
        <v>1378</v>
      </c>
      <c r="E4320" t="s">
        <v>110</v>
      </c>
      <c r="F4320" t="e">
        <f>VLOOKUP(E4320,#REF!,2,0)</f>
        <v>#REF!</v>
      </c>
      <c r="G4320" s="15">
        <v>0.89190000000000003</v>
      </c>
      <c r="H4320" s="15" t="str">
        <f t="shared" si="270"/>
        <v>Baik</v>
      </c>
      <c r="I4320" s="15">
        <v>0.89679884733350068</v>
      </c>
      <c r="J4320" s="15" t="str">
        <f t="shared" si="271"/>
        <v>Baik</v>
      </c>
      <c r="K4320" s="15">
        <v>0.98463956381000173</v>
      </c>
      <c r="L4320">
        <v>1.38</v>
      </c>
      <c r="M4320">
        <v>4.91</v>
      </c>
      <c r="N4320">
        <v>8.93</v>
      </c>
      <c r="O4320">
        <v>8.14</v>
      </c>
      <c r="P4320" s="17">
        <v>0.81171548117154813</v>
      </c>
      <c r="Q4320" s="17">
        <v>0.74528301886792447</v>
      </c>
      <c r="R4320" s="17">
        <v>0.823240589198036</v>
      </c>
      <c r="S4320" s="17">
        <v>0.31645569620253172</v>
      </c>
      <c r="T4320" s="17">
        <v>0.31645569620253172</v>
      </c>
      <c r="U4320" s="17">
        <v>0.8549511854951185</v>
      </c>
      <c r="V4320" s="17">
        <v>0.18549511854951189</v>
      </c>
      <c r="W4320">
        <v>0.11</v>
      </c>
      <c r="X4320">
        <v>5.61</v>
      </c>
      <c r="Y4320">
        <v>22.03</v>
      </c>
      <c r="Z4320">
        <v>31.13</v>
      </c>
      <c r="AA4320">
        <v>0</v>
      </c>
      <c r="AB4320" s="17">
        <v>0.83153449084936648</v>
      </c>
      <c r="AC4320" s="17">
        <v>0.76470588235294112</v>
      </c>
      <c r="AD4320" s="17">
        <v>0.8448956570783982</v>
      </c>
      <c r="AE4320" s="17">
        <v>0.17216117216117219</v>
      </c>
    </row>
    <row r="4321" spans="1:31" x14ac:dyDescent="0.35">
      <c r="A4321" t="str">
        <f t="shared" si="268"/>
        <v>January</v>
      </c>
      <c r="B4321">
        <f t="shared" si="269"/>
        <v>2025</v>
      </c>
      <c r="C4321" s="18">
        <v>45663</v>
      </c>
      <c r="D4321" t="s">
        <v>1378</v>
      </c>
      <c r="E4321" t="s">
        <v>96</v>
      </c>
      <c r="F4321" t="e">
        <f>VLOOKUP(E4321,#REF!,2,0)</f>
        <v>#REF!</v>
      </c>
      <c r="G4321" s="15">
        <v>0.88249999999999995</v>
      </c>
      <c r="H4321" s="15" t="str">
        <f t="shared" si="270"/>
        <v>Baik</v>
      </c>
      <c r="I4321" s="15">
        <v>0.9653809000000001</v>
      </c>
      <c r="J4321" s="15" t="str">
        <f t="shared" si="271"/>
        <v>Istimewa</v>
      </c>
      <c r="K4321" s="15">
        <v>1.001374</v>
      </c>
      <c r="L4321">
        <v>2.09</v>
      </c>
      <c r="M4321">
        <v>2.25</v>
      </c>
      <c r="N4321">
        <v>2.11</v>
      </c>
      <c r="O4321">
        <v>4.04</v>
      </c>
      <c r="P4321" s="17">
        <v>0.54106280193236711</v>
      </c>
      <c r="Q4321" s="17">
        <v>0.33333333333333331</v>
      </c>
      <c r="R4321" s="17">
        <v>0.55729166666666663</v>
      </c>
      <c r="S4321" s="17">
        <v>0.6</v>
      </c>
      <c r="T4321" s="17">
        <v>0.6</v>
      </c>
      <c r="U4321" s="17">
        <v>0.86473429951690817</v>
      </c>
      <c r="V4321" s="17">
        <v>0.15942028985507251</v>
      </c>
      <c r="W4321">
        <v>0.02</v>
      </c>
      <c r="X4321">
        <v>1.73</v>
      </c>
      <c r="Y4321">
        <v>19.71</v>
      </c>
      <c r="Z4321">
        <v>26.09</v>
      </c>
      <c r="AA4321">
        <v>0</v>
      </c>
      <c r="AB4321" s="17">
        <v>0.63875598086124397</v>
      </c>
      <c r="AC4321" s="17">
        <v>0.36363636363636359</v>
      </c>
      <c r="AD4321" s="17">
        <v>0.7857142857142857</v>
      </c>
      <c r="AE4321" s="17">
        <v>0.31818181818181818</v>
      </c>
    </row>
    <row r="4322" spans="1:31" x14ac:dyDescent="0.35">
      <c r="A4322" t="str">
        <f t="shared" si="268"/>
        <v>January</v>
      </c>
      <c r="B4322">
        <f t="shared" si="269"/>
        <v>2025</v>
      </c>
      <c r="C4322" s="18">
        <v>45663</v>
      </c>
      <c r="D4322" t="s">
        <v>1378</v>
      </c>
      <c r="E4322" t="s">
        <v>132</v>
      </c>
      <c r="F4322" t="e">
        <f>VLOOKUP(E4322,#REF!,2,0)</f>
        <v>#REF!</v>
      </c>
      <c r="G4322" s="15">
        <v>0.93129999999999991</v>
      </c>
      <c r="H4322" s="15" t="str">
        <f t="shared" si="270"/>
        <v>Baik Sekali</v>
      </c>
      <c r="I4322" s="15">
        <v>0.92089690000000002</v>
      </c>
      <c r="J4322" s="15" t="str">
        <f t="shared" si="271"/>
        <v>Baik Sekali</v>
      </c>
      <c r="K4322" s="15">
        <v>1.0061340000000001</v>
      </c>
      <c r="L4322">
        <v>1.89</v>
      </c>
      <c r="M4322">
        <v>4.99</v>
      </c>
      <c r="N4322">
        <v>1.63</v>
      </c>
      <c r="O4322">
        <v>6.76</v>
      </c>
      <c r="P4322" s="17">
        <v>0.36666666666666659</v>
      </c>
      <c r="Q4322" s="17">
        <v>0.38461538461538458</v>
      </c>
      <c r="R4322" s="17">
        <v>0.3641304347826087</v>
      </c>
      <c r="S4322" s="17">
        <v>0.6</v>
      </c>
      <c r="T4322" s="17">
        <v>0.6</v>
      </c>
      <c r="U4322" s="17">
        <v>0.88095238095238093</v>
      </c>
      <c r="V4322" s="17">
        <v>0.1761904761904762</v>
      </c>
      <c r="W4322">
        <v>0.01</v>
      </c>
      <c r="X4322">
        <v>2.86</v>
      </c>
      <c r="Y4322">
        <v>19.84</v>
      </c>
      <c r="Z4322">
        <v>8.69</v>
      </c>
      <c r="AA4322">
        <v>0</v>
      </c>
      <c r="AB4322" s="17">
        <v>0.14596273291925471</v>
      </c>
      <c r="AC4322" s="17">
        <v>9.0909090909090912E-2</v>
      </c>
      <c r="AD4322" s="17">
        <v>0.35353535353535348</v>
      </c>
      <c r="AE4322" s="17">
        <v>0.83333333333333337</v>
      </c>
    </row>
    <row r="4323" spans="1:31" x14ac:dyDescent="0.35">
      <c r="A4323" t="str">
        <f t="shared" si="268"/>
        <v>January</v>
      </c>
      <c r="B4323">
        <f t="shared" si="269"/>
        <v>2025</v>
      </c>
      <c r="C4323" s="18">
        <v>45663</v>
      </c>
      <c r="D4323" t="s">
        <v>1378</v>
      </c>
      <c r="E4323" t="s">
        <v>23</v>
      </c>
      <c r="F4323" t="e">
        <f>VLOOKUP(E4323,#REF!,2,0)</f>
        <v>#REF!</v>
      </c>
      <c r="G4323" s="15">
        <v>0.89230000000000009</v>
      </c>
      <c r="H4323" s="15" t="str">
        <f t="shared" si="270"/>
        <v>Baik</v>
      </c>
      <c r="I4323" s="15">
        <v>0.87438840000000007</v>
      </c>
      <c r="J4323" s="15" t="str">
        <f t="shared" si="271"/>
        <v>Baik</v>
      </c>
      <c r="K4323" s="15">
        <v>0.98932399999999998</v>
      </c>
      <c r="L4323">
        <v>0.24</v>
      </c>
      <c r="M4323">
        <v>6.28</v>
      </c>
      <c r="N4323">
        <v>2.72</v>
      </c>
      <c r="O4323">
        <v>6.52</v>
      </c>
      <c r="P4323" s="17">
        <v>0.25483870967741928</v>
      </c>
      <c r="Q4323" s="17">
        <v>0.36585365853658541</v>
      </c>
      <c r="R4323" s="17">
        <v>0.23791821561338289</v>
      </c>
      <c r="S4323" s="17">
        <v>0.26666666666666672</v>
      </c>
      <c r="T4323" s="17">
        <v>0.26666666666666672</v>
      </c>
      <c r="U4323" s="17">
        <v>0.92258064516129035</v>
      </c>
      <c r="V4323" s="17">
        <v>0.1064516129032258</v>
      </c>
      <c r="W4323">
        <v>0.25</v>
      </c>
      <c r="X4323">
        <v>2.54</v>
      </c>
      <c r="Y4323">
        <v>18.579999999999998</v>
      </c>
      <c r="Z4323">
        <v>18.5</v>
      </c>
      <c r="AA4323">
        <v>0</v>
      </c>
      <c r="AB4323" s="17">
        <v>0.2175398633257403</v>
      </c>
      <c r="AC4323" s="17">
        <v>0.44444444444444442</v>
      </c>
      <c r="AD4323" s="17">
        <v>0.1160130718954248</v>
      </c>
      <c r="AE4323" s="17">
        <v>0.43103448275862072</v>
      </c>
    </row>
    <row r="4324" spans="1:31" x14ac:dyDescent="0.35">
      <c r="A4324" t="str">
        <f t="shared" si="268"/>
        <v>January</v>
      </c>
      <c r="B4324">
        <f t="shared" si="269"/>
        <v>2025</v>
      </c>
      <c r="C4324" s="18">
        <v>45663</v>
      </c>
      <c r="D4324" t="s">
        <v>1378</v>
      </c>
      <c r="E4324" t="s">
        <v>134</v>
      </c>
      <c r="F4324" t="e">
        <f>VLOOKUP(E4324,#REF!,2,0)</f>
        <v>#REF!</v>
      </c>
      <c r="G4324" s="15">
        <v>0.94230000000000003</v>
      </c>
      <c r="H4324" s="15" t="str">
        <f t="shared" si="270"/>
        <v>Baik Sekali</v>
      </c>
      <c r="I4324" s="15">
        <v>0.8724742000000002</v>
      </c>
      <c r="J4324" s="15" t="str">
        <f t="shared" si="271"/>
        <v>Baik</v>
      </c>
      <c r="K4324" s="15">
        <v>0.99871200000000004</v>
      </c>
      <c r="L4324">
        <v>1.92</v>
      </c>
      <c r="M4324">
        <v>7.88</v>
      </c>
      <c r="N4324">
        <v>3.88</v>
      </c>
      <c r="O4324">
        <v>7.06</v>
      </c>
      <c r="P4324" s="17">
        <v>0.34172661870503601</v>
      </c>
      <c r="Q4324" s="17">
        <v>0.30769230769230771</v>
      </c>
      <c r="R4324" s="17">
        <v>0.35499999999999998</v>
      </c>
      <c r="S4324" s="17">
        <v>0.75</v>
      </c>
      <c r="T4324" s="17">
        <v>0.75</v>
      </c>
      <c r="U4324" s="17">
        <v>0.94244604316546765</v>
      </c>
      <c r="V4324" s="17">
        <v>0.21223021582733809</v>
      </c>
      <c r="W4324">
        <v>0</v>
      </c>
      <c r="X4324">
        <v>3.3</v>
      </c>
      <c r="Y4324">
        <v>17.57</v>
      </c>
      <c r="Z4324">
        <v>11.03</v>
      </c>
      <c r="AA4324">
        <v>0</v>
      </c>
      <c r="AB4324" s="17">
        <v>9.6145517540060635E-2</v>
      </c>
      <c r="AC4324" s="17">
        <v>0.41379310344827591</v>
      </c>
      <c r="AD4324" s="17">
        <v>7.0455612963832792E-2</v>
      </c>
      <c r="AE4324" s="17">
        <v>0.85</v>
      </c>
    </row>
    <row r="4325" spans="1:31" x14ac:dyDescent="0.35">
      <c r="A4325" t="str">
        <f t="shared" si="268"/>
        <v>January</v>
      </c>
      <c r="B4325">
        <f t="shared" si="269"/>
        <v>2025</v>
      </c>
      <c r="C4325" s="18">
        <v>45663</v>
      </c>
      <c r="D4325" t="s">
        <v>1378</v>
      </c>
      <c r="E4325" t="s">
        <v>150</v>
      </c>
      <c r="F4325" t="e">
        <f>VLOOKUP(E4325,#REF!,2,0)</f>
        <v>#REF!</v>
      </c>
      <c r="G4325" s="15">
        <v>0.91689999999999994</v>
      </c>
      <c r="H4325" s="15" t="str">
        <f t="shared" si="270"/>
        <v>Baik Sekali</v>
      </c>
      <c r="I4325" s="15">
        <v>0.90911569999999997</v>
      </c>
      <c r="J4325" s="15" t="str">
        <f t="shared" si="271"/>
        <v>Baik Sekali</v>
      </c>
      <c r="K4325" s="15">
        <v>0.99290199999999995</v>
      </c>
      <c r="L4325">
        <v>1.1100000000000001</v>
      </c>
      <c r="M4325">
        <v>3.53</v>
      </c>
      <c r="N4325">
        <v>3.75</v>
      </c>
      <c r="O4325">
        <v>3.68</v>
      </c>
      <c r="P4325" s="17">
        <v>0.4107142857142857</v>
      </c>
      <c r="Q4325" s="17">
        <v>0.46938775510204078</v>
      </c>
      <c r="R4325" s="17">
        <v>0.38983050847457629</v>
      </c>
      <c r="S4325" s="17">
        <v>0.60869565217391308</v>
      </c>
      <c r="T4325" s="17">
        <v>0.60869565217391308</v>
      </c>
      <c r="U4325" s="17">
        <v>0.89107142857142863</v>
      </c>
      <c r="V4325" s="17">
        <v>0.2339285714285714</v>
      </c>
      <c r="W4325">
        <v>0.22</v>
      </c>
      <c r="X4325">
        <v>2.08</v>
      </c>
      <c r="Y4325">
        <v>17.7</v>
      </c>
      <c r="Z4325">
        <v>19.48</v>
      </c>
      <c r="AA4325">
        <v>0</v>
      </c>
      <c r="AB4325" s="17">
        <v>0.24588992137240889</v>
      </c>
      <c r="AC4325" s="17">
        <v>0.30672268907563027</v>
      </c>
      <c r="AD4325" s="17">
        <v>0.22271126760563381</v>
      </c>
      <c r="AE4325" s="17">
        <v>0.49315068493150682</v>
      </c>
    </row>
    <row r="4326" spans="1:31" x14ac:dyDescent="0.35">
      <c r="A4326" t="str">
        <f t="shared" si="268"/>
        <v>January</v>
      </c>
      <c r="B4326">
        <f t="shared" si="269"/>
        <v>2025</v>
      </c>
      <c r="C4326" s="18">
        <v>45663</v>
      </c>
      <c r="D4326" t="s">
        <v>1384</v>
      </c>
      <c r="E4326" t="s">
        <v>120</v>
      </c>
      <c r="F4326" t="e">
        <f>VLOOKUP(E4326,#REF!,2,0)</f>
        <v>#REF!</v>
      </c>
      <c r="G4326" s="15">
        <v>0.92090000000000005</v>
      </c>
      <c r="H4326" s="15" t="str">
        <f t="shared" si="270"/>
        <v>Baik Sekali</v>
      </c>
      <c r="I4326" s="15">
        <v>0.96608032813141698</v>
      </c>
      <c r="J4326" s="15" t="str">
        <f t="shared" si="271"/>
        <v>Istimewa</v>
      </c>
      <c r="K4326" s="15">
        <v>0.99594379466119098</v>
      </c>
      <c r="L4326">
        <v>3.68</v>
      </c>
      <c r="M4326">
        <v>7.84</v>
      </c>
      <c r="N4326">
        <v>5.41</v>
      </c>
      <c r="O4326">
        <v>9.19</v>
      </c>
      <c r="P4326" s="17">
        <v>0.57685352622061481</v>
      </c>
      <c r="Q4326" s="17">
        <v>0.6987951807228916</v>
      </c>
      <c r="R4326" s="17">
        <v>0.55531914893617018</v>
      </c>
      <c r="S4326" s="17">
        <v>0.68965517241379315</v>
      </c>
      <c r="T4326" s="17">
        <v>0.68965517241379315</v>
      </c>
      <c r="U4326" s="17">
        <v>0.92224231464737794</v>
      </c>
      <c r="V4326" s="17">
        <v>0.30560578661844479</v>
      </c>
      <c r="W4326">
        <v>0</v>
      </c>
      <c r="X4326">
        <v>6.45</v>
      </c>
      <c r="Y4326">
        <v>23.88</v>
      </c>
      <c r="Z4326">
        <v>16.77</v>
      </c>
      <c r="AA4326">
        <v>0</v>
      </c>
      <c r="AB4326" s="17">
        <v>0.44029850746268662</v>
      </c>
      <c r="AC4326" s="17">
        <v>0.72508591065292094</v>
      </c>
      <c r="AD4326" s="17">
        <v>0.33032258064516129</v>
      </c>
      <c r="AE4326" s="17">
        <v>0.70142180094786732</v>
      </c>
    </row>
    <row r="4327" spans="1:31" x14ac:dyDescent="0.35">
      <c r="A4327" t="str">
        <f t="shared" si="268"/>
        <v>January</v>
      </c>
      <c r="B4327">
        <f t="shared" si="269"/>
        <v>2025</v>
      </c>
      <c r="C4327" s="18">
        <v>45663</v>
      </c>
      <c r="D4327" t="s">
        <v>1384</v>
      </c>
      <c r="E4327" t="s">
        <v>124</v>
      </c>
      <c r="F4327" t="e">
        <f>VLOOKUP(E4327,#REF!,2,0)</f>
        <v>#REF!</v>
      </c>
      <c r="G4327" s="15">
        <v>0.90560000000000007</v>
      </c>
      <c r="H4327" s="15" t="str">
        <f t="shared" si="270"/>
        <v>Baik Sekali</v>
      </c>
      <c r="I4327" s="15">
        <v>0.96577833771486354</v>
      </c>
      <c r="J4327" s="15" t="str">
        <f t="shared" si="271"/>
        <v>Istimewa</v>
      </c>
      <c r="K4327" s="15">
        <v>0.99322382204246706</v>
      </c>
      <c r="L4327">
        <v>1.07</v>
      </c>
      <c r="M4327">
        <v>5</v>
      </c>
      <c r="N4327">
        <v>4.74</v>
      </c>
      <c r="O4327">
        <v>5.62</v>
      </c>
      <c r="P4327" s="17">
        <v>0.79487179487179482</v>
      </c>
      <c r="Q4327" s="17">
        <v>0.89473684210526316</v>
      </c>
      <c r="R4327" s="17">
        <v>0.78102189781021902</v>
      </c>
      <c r="S4327" s="17">
        <v>0.52941176470588236</v>
      </c>
      <c r="T4327" s="17">
        <v>0.52941176470588236</v>
      </c>
      <c r="U4327" s="17">
        <v>0.91025641025641024</v>
      </c>
      <c r="V4327" s="17">
        <v>0.37179487179487181</v>
      </c>
      <c r="W4327">
        <v>0.11</v>
      </c>
      <c r="X4327">
        <v>13.12</v>
      </c>
      <c r="Y4327">
        <v>28.13</v>
      </c>
      <c r="Z4327">
        <v>36.409999999999997</v>
      </c>
      <c r="AA4327">
        <v>0</v>
      </c>
      <c r="AB4327" s="17">
        <v>0.66714697406340062</v>
      </c>
      <c r="AC4327" s="17">
        <v>0.7142857142857143</v>
      </c>
      <c r="AD4327" s="17">
        <v>0.65975820379965455</v>
      </c>
      <c r="AE4327" s="17">
        <v>0.4</v>
      </c>
    </row>
    <row r="4328" spans="1:31" x14ac:dyDescent="0.35">
      <c r="A4328" t="str">
        <f t="shared" si="268"/>
        <v>January</v>
      </c>
      <c r="B4328">
        <f t="shared" si="269"/>
        <v>2025</v>
      </c>
      <c r="C4328" s="18">
        <v>45663</v>
      </c>
      <c r="D4328" t="s">
        <v>1384</v>
      </c>
      <c r="E4328" t="s">
        <v>32</v>
      </c>
      <c r="F4328" t="e">
        <f>VLOOKUP(E4328,#REF!,2,0)</f>
        <v>#REF!</v>
      </c>
      <c r="G4328" s="15">
        <v>0.89739999999999998</v>
      </c>
      <c r="H4328" s="15" t="str">
        <f t="shared" si="270"/>
        <v>Baik</v>
      </c>
      <c r="I4328" s="15">
        <v>0.92111373421384346</v>
      </c>
      <c r="J4328" s="15" t="str">
        <f t="shared" si="271"/>
        <v>Baik Sekali</v>
      </c>
      <c r="K4328" s="15">
        <v>0.99003924061098103</v>
      </c>
      <c r="L4328">
        <v>2.04</v>
      </c>
      <c r="M4328">
        <v>4.03</v>
      </c>
      <c r="N4328">
        <v>4.7</v>
      </c>
      <c r="O4328">
        <v>8.74</v>
      </c>
      <c r="P4328" s="17">
        <v>0.43825301204819278</v>
      </c>
      <c r="Q4328" s="17">
        <v>0.51601423487544484</v>
      </c>
      <c r="R4328" s="17">
        <v>0.38120104438642299</v>
      </c>
      <c r="S4328" s="17">
        <v>0.64137931034482754</v>
      </c>
      <c r="T4328" s="17">
        <v>0.64137931034482754</v>
      </c>
      <c r="U4328" s="17">
        <v>0.93975903614457834</v>
      </c>
      <c r="V4328" s="17">
        <v>0.28162650602409639</v>
      </c>
      <c r="W4328">
        <v>0.13</v>
      </c>
      <c r="X4328">
        <v>6.45</v>
      </c>
      <c r="Y4328">
        <v>26.98</v>
      </c>
      <c r="Z4328">
        <v>31.24</v>
      </c>
      <c r="AA4328">
        <v>0</v>
      </c>
      <c r="AB4328" s="17">
        <v>0.1217183770883055</v>
      </c>
      <c r="AC4328" s="17">
        <v>0.4220532319391635</v>
      </c>
      <c r="AD4328" s="17">
        <v>6.7026194144838208E-2</v>
      </c>
      <c r="AE4328" s="17">
        <v>0.67567567567567566</v>
      </c>
    </row>
    <row r="4329" spans="1:31" x14ac:dyDescent="0.35">
      <c r="A4329" t="str">
        <f t="shared" si="268"/>
        <v>January</v>
      </c>
      <c r="B4329">
        <f t="shared" si="269"/>
        <v>2025</v>
      </c>
      <c r="C4329" s="18">
        <v>45663</v>
      </c>
      <c r="D4329" t="s">
        <v>1384</v>
      </c>
      <c r="E4329" t="s">
        <v>154</v>
      </c>
      <c r="F4329" t="e">
        <f>VLOOKUP(E4329,#REF!,2,0)</f>
        <v>#REF!</v>
      </c>
      <c r="G4329" s="15">
        <v>0.87629999999999997</v>
      </c>
      <c r="H4329" s="15" t="str">
        <f t="shared" si="270"/>
        <v>Baik</v>
      </c>
      <c r="I4329" s="15">
        <v>0.9250212000000001</v>
      </c>
      <c r="J4329" s="15" t="str">
        <f t="shared" si="271"/>
        <v>Baik Sekali</v>
      </c>
      <c r="K4329" s="15">
        <v>0.99563199999999996</v>
      </c>
      <c r="L4329">
        <v>0</v>
      </c>
      <c r="M4329">
        <v>3.56</v>
      </c>
      <c r="N4329">
        <v>3.45</v>
      </c>
      <c r="O4329">
        <v>5.56</v>
      </c>
      <c r="P4329" s="17">
        <v>0.69021739130434778</v>
      </c>
      <c r="Q4329" s="17">
        <v>0.72413793103448276</v>
      </c>
      <c r="R4329" s="17">
        <v>0.68387096774193545</v>
      </c>
      <c r="S4329" s="17">
        <v>0.80952380952380953</v>
      </c>
      <c r="T4329" s="17">
        <v>0.80952380952380953</v>
      </c>
      <c r="U4329" s="17">
        <v>0.94565217391304346</v>
      </c>
      <c r="V4329" s="17">
        <v>0.4891304347826087</v>
      </c>
      <c r="W4329">
        <v>2.44</v>
      </c>
      <c r="X4329">
        <v>8.1300000000000008</v>
      </c>
      <c r="Y4329">
        <v>13.8</v>
      </c>
      <c r="Z4329">
        <v>23.82</v>
      </c>
      <c r="AA4329">
        <v>0</v>
      </c>
      <c r="AB4329" s="17">
        <v>0.72451790633608815</v>
      </c>
      <c r="AC4329" s="17">
        <v>0.58108108108108103</v>
      </c>
      <c r="AD4329" s="17">
        <v>0.76140350877192986</v>
      </c>
      <c r="AE4329" s="17">
        <v>0.41860465116279072</v>
      </c>
    </row>
    <row r="4330" spans="1:31" x14ac:dyDescent="0.35">
      <c r="A4330" t="str">
        <f t="shared" si="268"/>
        <v>January</v>
      </c>
      <c r="B4330">
        <f t="shared" si="269"/>
        <v>2025</v>
      </c>
      <c r="C4330" s="18">
        <v>45663</v>
      </c>
      <c r="D4330" t="s">
        <v>1384</v>
      </c>
      <c r="E4330" t="s">
        <v>72</v>
      </c>
      <c r="F4330" t="e">
        <f>VLOOKUP(E4330,#REF!,2,0)</f>
        <v>#REF!</v>
      </c>
      <c r="G4330" s="15">
        <v>0.91810000000000003</v>
      </c>
      <c r="H4330" s="15" t="str">
        <f t="shared" si="270"/>
        <v>Baik Sekali</v>
      </c>
      <c r="I4330" s="15">
        <v>0.89860919390517391</v>
      </c>
      <c r="J4330" s="15" t="str">
        <f t="shared" si="271"/>
        <v>Baik</v>
      </c>
      <c r="K4330" s="15">
        <v>0.98516912544335367</v>
      </c>
      <c r="L4330">
        <v>4.6500000000000004</v>
      </c>
      <c r="M4330">
        <v>5.29</v>
      </c>
      <c r="N4330">
        <v>6.47</v>
      </c>
      <c r="O4330">
        <v>9.1300000000000008</v>
      </c>
      <c r="P4330" s="17">
        <v>0.43686502177068209</v>
      </c>
      <c r="Q4330" s="17">
        <v>0.54938271604938271</v>
      </c>
      <c r="R4330" s="17">
        <v>0.40227703984819729</v>
      </c>
      <c r="S4330" s="17">
        <v>0.6741573033707865</v>
      </c>
      <c r="T4330" s="17">
        <v>0.6741573033707865</v>
      </c>
      <c r="U4330" s="17">
        <v>0.90711175616835993</v>
      </c>
      <c r="V4330" s="17">
        <v>0.25834542815674888</v>
      </c>
      <c r="W4330">
        <v>1.08</v>
      </c>
      <c r="X4330">
        <v>3.53</v>
      </c>
      <c r="Y4330">
        <v>24.53</v>
      </c>
      <c r="Z4330">
        <v>20.36</v>
      </c>
      <c r="AA4330">
        <v>0</v>
      </c>
      <c r="AB4330" s="17">
        <v>0.43828451882845187</v>
      </c>
      <c r="AC4330" s="17">
        <v>0.57215619694397279</v>
      </c>
      <c r="AD4330" s="17">
        <v>0.37894736842105259</v>
      </c>
      <c r="AE4330" s="17">
        <v>0.8456973293768546</v>
      </c>
    </row>
    <row r="4331" spans="1:31" x14ac:dyDescent="0.35">
      <c r="A4331" t="str">
        <f t="shared" si="268"/>
        <v>January</v>
      </c>
      <c r="B4331">
        <f t="shared" si="269"/>
        <v>2025</v>
      </c>
      <c r="C4331" s="18">
        <v>45663</v>
      </c>
      <c r="D4331" t="s">
        <v>1387</v>
      </c>
      <c r="E4331" t="s">
        <v>116</v>
      </c>
      <c r="F4331" t="e">
        <f>VLOOKUP(E4331,#REF!,2,0)</f>
        <v>#REF!</v>
      </c>
      <c r="G4331" s="15">
        <v>0.9153</v>
      </c>
      <c r="H4331" s="15" t="str">
        <f t="shared" si="270"/>
        <v>Baik Sekali</v>
      </c>
      <c r="I4331" s="15">
        <v>0.92832950000000014</v>
      </c>
      <c r="J4331" s="15" t="str">
        <f t="shared" si="271"/>
        <v>Baik Sekali</v>
      </c>
      <c r="K4331" s="15">
        <v>0.98837000000000008</v>
      </c>
      <c r="L4331">
        <v>4.75</v>
      </c>
      <c r="M4331">
        <v>2.99</v>
      </c>
      <c r="N4331">
        <v>4.32</v>
      </c>
      <c r="O4331">
        <v>4.5199999999999996</v>
      </c>
      <c r="P4331" s="17">
        <v>0.45652173913043481</v>
      </c>
      <c r="Q4331" s="17">
        <v>0.67901234567901236</v>
      </c>
      <c r="R4331" s="17">
        <v>0.40897097625329809</v>
      </c>
      <c r="S4331" s="17">
        <v>0.61818181818181817</v>
      </c>
      <c r="T4331" s="17">
        <v>0.61818181818181817</v>
      </c>
      <c r="U4331" s="17">
        <v>0.93043478260869561</v>
      </c>
      <c r="V4331" s="17">
        <v>0.22826086956521741</v>
      </c>
      <c r="W4331">
        <v>0</v>
      </c>
      <c r="X4331">
        <v>4.01</v>
      </c>
      <c r="Y4331">
        <v>5.69</v>
      </c>
      <c r="Z4331">
        <v>7</v>
      </c>
      <c r="AA4331">
        <v>0</v>
      </c>
      <c r="AB4331" s="17">
        <v>0.33194372068785832</v>
      </c>
      <c r="AC4331" s="17">
        <v>0.49410029498525071</v>
      </c>
      <c r="AD4331" s="17">
        <v>0.72086720867208676</v>
      </c>
      <c r="AE4331" s="17">
        <v>0.85970149253731343</v>
      </c>
    </row>
    <row r="4332" spans="1:31" x14ac:dyDescent="0.35">
      <c r="A4332" t="str">
        <f t="shared" si="268"/>
        <v>January</v>
      </c>
      <c r="B4332">
        <f t="shared" si="269"/>
        <v>2025</v>
      </c>
      <c r="C4332" s="18">
        <v>45663</v>
      </c>
      <c r="D4332" t="s">
        <v>1387</v>
      </c>
      <c r="E4332" t="s">
        <v>64</v>
      </c>
      <c r="F4332" t="e">
        <f>VLOOKUP(E4332,#REF!,2,0)</f>
        <v>#REF!</v>
      </c>
      <c r="G4332" s="15">
        <v>0.91859999999999997</v>
      </c>
      <c r="H4332" s="15" t="str">
        <f t="shared" si="270"/>
        <v>Baik Sekali</v>
      </c>
      <c r="I4332" s="15">
        <v>0.89194060440806044</v>
      </c>
      <c r="J4332" s="15" t="str">
        <f t="shared" si="271"/>
        <v>Baik</v>
      </c>
      <c r="K4332" s="15">
        <v>0.99211601259445847</v>
      </c>
      <c r="L4332">
        <v>3.73</v>
      </c>
      <c r="M4332">
        <v>6.18</v>
      </c>
      <c r="N4332">
        <v>7.33</v>
      </c>
      <c r="O4332">
        <v>6.38</v>
      </c>
      <c r="P4332" s="17">
        <v>0.55430711610486894</v>
      </c>
      <c r="Q4332" s="17">
        <v>0.56956521739130439</v>
      </c>
      <c r="R4332" s="17">
        <v>0.54816112084063051</v>
      </c>
      <c r="S4332" s="17">
        <v>0.53435114503816794</v>
      </c>
      <c r="T4332" s="17">
        <v>0.53435114503816794</v>
      </c>
      <c r="U4332" s="17">
        <v>0.74656679151061178</v>
      </c>
      <c r="V4332" s="17">
        <v>0.2696629213483146</v>
      </c>
      <c r="W4332">
        <v>0</v>
      </c>
      <c r="X4332">
        <v>4.76</v>
      </c>
      <c r="Y4332">
        <v>24.25</v>
      </c>
      <c r="Z4332">
        <v>10.07</v>
      </c>
      <c r="AA4332">
        <v>0</v>
      </c>
      <c r="AB4332" s="17">
        <v>0.60426382411725521</v>
      </c>
      <c r="AC4332" s="17">
        <v>0.54600484261501214</v>
      </c>
      <c r="AD4332" s="17">
        <v>0.85411764705882354</v>
      </c>
      <c r="AE4332" s="17">
        <v>0.69179600886917958</v>
      </c>
    </row>
    <row r="4333" spans="1:31" x14ac:dyDescent="0.35">
      <c r="A4333" t="str">
        <f t="shared" si="268"/>
        <v>January</v>
      </c>
      <c r="B4333">
        <f t="shared" si="269"/>
        <v>2025</v>
      </c>
      <c r="C4333" s="18">
        <v>45663</v>
      </c>
      <c r="D4333" t="s">
        <v>1387</v>
      </c>
      <c r="E4333" t="s">
        <v>56</v>
      </c>
      <c r="F4333" t="e">
        <f>VLOOKUP(E4333,#REF!,2,0)</f>
        <v>#REF!</v>
      </c>
      <c r="G4333" s="15">
        <v>0.97760000000000002</v>
      </c>
      <c r="H4333" s="15" t="str">
        <f t="shared" si="270"/>
        <v>Istimewa</v>
      </c>
      <c r="I4333" s="15">
        <v>0.8940878000000001</v>
      </c>
      <c r="J4333" s="15" t="str">
        <f t="shared" si="271"/>
        <v>Baik</v>
      </c>
      <c r="K4333" s="15">
        <v>0.99360799999999994</v>
      </c>
      <c r="L4333">
        <v>1.9</v>
      </c>
      <c r="M4333">
        <v>5.24</v>
      </c>
      <c r="N4333">
        <v>2.57</v>
      </c>
      <c r="O4333">
        <v>4.78</v>
      </c>
      <c r="P4333" s="17">
        <v>0.54411764705882348</v>
      </c>
      <c r="Q4333" s="17">
        <v>0.84210526315789469</v>
      </c>
      <c r="R4333" s="17">
        <v>0.51351351351351349</v>
      </c>
      <c r="S4333" s="17">
        <v>0.6875</v>
      </c>
      <c r="T4333" s="17">
        <v>0.6875</v>
      </c>
      <c r="U4333" s="17">
        <v>0.97549019607843135</v>
      </c>
      <c r="V4333" s="17">
        <v>0.43137254901960792</v>
      </c>
      <c r="W4333">
        <v>0</v>
      </c>
      <c r="X4333">
        <v>7.45</v>
      </c>
      <c r="Y4333">
        <v>5.55</v>
      </c>
      <c r="Z4333">
        <v>24.28</v>
      </c>
      <c r="AA4333">
        <v>0</v>
      </c>
      <c r="AB4333" s="17">
        <v>0.78545006165228115</v>
      </c>
      <c r="AC4333" s="17">
        <v>0.82524271844660191</v>
      </c>
      <c r="AD4333" s="17">
        <v>0.91201716738197425</v>
      </c>
      <c r="AE4333" s="17">
        <v>0.94117647058823528</v>
      </c>
    </row>
    <row r="4334" spans="1:31" x14ac:dyDescent="0.35">
      <c r="A4334" t="str">
        <f t="shared" si="268"/>
        <v>January</v>
      </c>
      <c r="B4334">
        <f t="shared" si="269"/>
        <v>2025</v>
      </c>
      <c r="C4334" s="18">
        <v>45663</v>
      </c>
      <c r="D4334" t="s">
        <v>1387</v>
      </c>
      <c r="E4334" t="s">
        <v>80</v>
      </c>
      <c r="F4334" t="e">
        <f>VLOOKUP(E4334,#REF!,2,0)</f>
        <v>#REF!</v>
      </c>
      <c r="G4334" s="15">
        <v>0.89300000000000002</v>
      </c>
      <c r="H4334" s="15" t="str">
        <f t="shared" si="270"/>
        <v>Baik</v>
      </c>
      <c r="I4334" s="15">
        <v>0.86759522430730485</v>
      </c>
      <c r="J4334" s="15" t="str">
        <f t="shared" si="271"/>
        <v>Baik</v>
      </c>
      <c r="K4334" s="15">
        <v>0.98848635516372796</v>
      </c>
      <c r="L4334">
        <v>5.56</v>
      </c>
      <c r="M4334">
        <v>5.25</v>
      </c>
      <c r="N4334">
        <v>6.48</v>
      </c>
      <c r="O4334">
        <v>7.73</v>
      </c>
      <c r="P4334" s="17">
        <v>0.41666666666666669</v>
      </c>
      <c r="Q4334" s="17">
        <v>0.52879581151832455</v>
      </c>
      <c r="R4334" s="17">
        <v>0.38744884038199179</v>
      </c>
      <c r="S4334" s="17">
        <v>0.69306930693069302</v>
      </c>
      <c r="T4334" s="17">
        <v>0.69306930693069302</v>
      </c>
      <c r="U4334" s="17">
        <v>0.8614718614718615</v>
      </c>
      <c r="V4334" s="17">
        <v>0.2121212121212121</v>
      </c>
      <c r="W4334">
        <v>0</v>
      </c>
      <c r="X4334">
        <v>6.49</v>
      </c>
      <c r="Y4334">
        <v>8.75</v>
      </c>
      <c r="Z4334">
        <v>6.49</v>
      </c>
      <c r="AA4334">
        <v>0</v>
      </c>
      <c r="AB4334" s="17">
        <v>0.46361996392062538</v>
      </c>
      <c r="AC4334" s="17">
        <v>0.39399293286219078</v>
      </c>
      <c r="AD4334" s="17">
        <v>0.70845070422535217</v>
      </c>
      <c r="AE4334" s="17">
        <v>0.8699551569506726</v>
      </c>
    </row>
    <row r="4335" spans="1:31" x14ac:dyDescent="0.35">
      <c r="A4335" t="str">
        <f t="shared" si="268"/>
        <v>January</v>
      </c>
      <c r="B4335">
        <f t="shared" si="269"/>
        <v>2025</v>
      </c>
      <c r="C4335" s="18">
        <v>45663</v>
      </c>
      <c r="D4335" t="s">
        <v>1387</v>
      </c>
      <c r="E4335" t="s">
        <v>74</v>
      </c>
      <c r="F4335" t="e">
        <f>VLOOKUP(E4335,#REF!,2,0)</f>
        <v>#REF!</v>
      </c>
      <c r="G4335" s="15">
        <v>0.89980000000000004</v>
      </c>
      <c r="H4335" s="15" t="str">
        <f t="shared" si="270"/>
        <v>Baik</v>
      </c>
      <c r="I4335" s="15">
        <v>0.87765119863235763</v>
      </c>
      <c r="J4335" s="15" t="str">
        <f t="shared" si="271"/>
        <v>Baik</v>
      </c>
      <c r="K4335" s="15">
        <v>0.99028913894959314</v>
      </c>
      <c r="L4335">
        <v>7.19</v>
      </c>
      <c r="M4335">
        <v>7.39</v>
      </c>
      <c r="N4335">
        <v>6.7</v>
      </c>
      <c r="O4335">
        <v>7.87</v>
      </c>
      <c r="P4335" s="17">
        <v>0.61775147928994079</v>
      </c>
      <c r="Q4335" s="17">
        <v>0.65384615384615385</v>
      </c>
      <c r="R4335" s="17">
        <v>0.61118881118881119</v>
      </c>
      <c r="S4335" s="17">
        <v>0.68235294117647061</v>
      </c>
      <c r="T4335" s="17">
        <v>0.68235294117647061</v>
      </c>
      <c r="U4335" s="17">
        <v>0.88994082840236688</v>
      </c>
      <c r="V4335" s="17">
        <v>0.3408284023668639</v>
      </c>
      <c r="W4335">
        <v>0</v>
      </c>
      <c r="X4335">
        <v>5.08</v>
      </c>
      <c r="Y4335">
        <v>11.72</v>
      </c>
      <c r="Z4335">
        <v>13.18</v>
      </c>
      <c r="AA4335">
        <v>0</v>
      </c>
      <c r="AB4335" s="17">
        <v>0.25038167938931299</v>
      </c>
      <c r="AC4335" s="17">
        <v>0.49625468164794012</v>
      </c>
      <c r="AD4335" s="17">
        <v>0.40340909090909088</v>
      </c>
      <c r="AE4335" s="17">
        <v>0.84150943396226419</v>
      </c>
    </row>
    <row r="4336" spans="1:31" x14ac:dyDescent="0.35">
      <c r="A4336" t="str">
        <f t="shared" si="268"/>
        <v>January</v>
      </c>
      <c r="B4336">
        <f t="shared" si="269"/>
        <v>2025</v>
      </c>
      <c r="C4336" s="18">
        <v>45663</v>
      </c>
      <c r="D4336" t="s">
        <v>1387</v>
      </c>
      <c r="E4336" t="s">
        <v>34</v>
      </c>
      <c r="F4336" t="e">
        <f>VLOOKUP(E4336,#REF!,2,0)</f>
        <v>#REF!</v>
      </c>
      <c r="G4336" s="15">
        <v>0.95540000000000003</v>
      </c>
      <c r="H4336" s="15" t="str">
        <f t="shared" si="270"/>
        <v>Istimewa</v>
      </c>
      <c r="I4336" s="15">
        <v>0.96514759999999999</v>
      </c>
      <c r="J4336" s="15" t="str">
        <f t="shared" si="271"/>
        <v>Istimewa</v>
      </c>
      <c r="K4336" s="15">
        <v>0.99513600000000002</v>
      </c>
      <c r="L4336">
        <v>0.79</v>
      </c>
      <c r="M4336">
        <v>2.94</v>
      </c>
      <c r="N4336">
        <v>4.0599999999999996</v>
      </c>
      <c r="O4336">
        <v>7.02</v>
      </c>
      <c r="P4336" s="17">
        <v>0.42222222222222222</v>
      </c>
      <c r="Q4336" s="17">
        <v>7.2463768115942032E-2</v>
      </c>
      <c r="R4336" s="17">
        <v>0.63963963963963966</v>
      </c>
      <c r="S4336" s="17">
        <v>0.8</v>
      </c>
      <c r="T4336" s="17">
        <v>0.8</v>
      </c>
      <c r="U4336" s="17">
        <v>0.62222222222222223</v>
      </c>
      <c r="V4336" s="17">
        <v>0.25555555555555548</v>
      </c>
      <c r="W4336">
        <v>0</v>
      </c>
      <c r="X4336">
        <v>4.1900000000000004</v>
      </c>
      <c r="Y4336">
        <v>7.01</v>
      </c>
      <c r="Z4336">
        <v>9.69</v>
      </c>
      <c r="AA4336">
        <v>0</v>
      </c>
      <c r="AB4336" s="17">
        <v>0.54812398042414356</v>
      </c>
      <c r="AC4336" s="17">
        <v>0.83636363636363631</v>
      </c>
      <c r="AD4336" s="17">
        <v>0.72384937238493718</v>
      </c>
      <c r="AE4336" s="17">
        <v>0.8623188405797102</v>
      </c>
    </row>
    <row r="4337" spans="1:31" x14ac:dyDescent="0.35">
      <c r="A4337" t="str">
        <f t="shared" si="268"/>
        <v>January</v>
      </c>
      <c r="B4337">
        <f t="shared" si="269"/>
        <v>2025</v>
      </c>
      <c r="C4337" s="18">
        <v>45663</v>
      </c>
      <c r="D4337" t="s">
        <v>1391</v>
      </c>
      <c r="E4337" t="s">
        <v>70</v>
      </c>
      <c r="F4337" t="e">
        <f>VLOOKUP(E4337,#REF!,2,0)</f>
        <v>#REF!</v>
      </c>
      <c r="G4337" s="15">
        <v>0.98510000000000009</v>
      </c>
      <c r="H4337" s="15" t="str">
        <f t="shared" si="270"/>
        <v>Istimewa</v>
      </c>
      <c r="I4337" s="15">
        <v>0.90676500000000015</v>
      </c>
      <c r="J4337" s="15" t="str">
        <f t="shared" si="271"/>
        <v>Baik Sekali</v>
      </c>
      <c r="K4337" s="15">
        <v>0.99639999999999995</v>
      </c>
      <c r="L4337">
        <v>1.83</v>
      </c>
      <c r="M4337">
        <v>0</v>
      </c>
      <c r="N4337">
        <v>3.56</v>
      </c>
      <c r="O4337">
        <v>5.25</v>
      </c>
      <c r="P4337" s="17">
        <v>0.71739130434782605</v>
      </c>
      <c r="Q4337" s="17">
        <v>0.83333333333333337</v>
      </c>
      <c r="R4337" s="17">
        <v>0.7</v>
      </c>
      <c r="S4337" s="17">
        <v>1</v>
      </c>
      <c r="T4337" s="17">
        <v>1</v>
      </c>
      <c r="U4337" s="17">
        <v>1</v>
      </c>
      <c r="V4337" s="17">
        <v>0.71739130434782605</v>
      </c>
      <c r="W4337">
        <v>0.12</v>
      </c>
      <c r="X4337">
        <v>7.22</v>
      </c>
      <c r="Y4337">
        <v>17.329999999999998</v>
      </c>
      <c r="Z4337">
        <v>20.69</v>
      </c>
      <c r="AA4337">
        <v>0</v>
      </c>
      <c r="AB4337" s="17">
        <v>0.86785714285714288</v>
      </c>
      <c r="AC4337" s="17">
        <v>0.61363636363636365</v>
      </c>
      <c r="AD4337" s="17">
        <v>0.9152542372881356</v>
      </c>
      <c r="AE4337" s="17">
        <v>0.77777777777777779</v>
      </c>
    </row>
    <row r="4338" spans="1:31" x14ac:dyDescent="0.35">
      <c r="A4338" t="str">
        <f t="shared" si="268"/>
        <v>January</v>
      </c>
      <c r="B4338">
        <f t="shared" si="269"/>
        <v>2025</v>
      </c>
      <c r="C4338" s="18">
        <v>45663</v>
      </c>
      <c r="D4338" t="s">
        <v>1391</v>
      </c>
      <c r="E4338" t="s">
        <v>43</v>
      </c>
      <c r="F4338" t="e">
        <f>VLOOKUP(E4338,#REF!,2,0)</f>
        <v>#REF!</v>
      </c>
      <c r="G4338" s="15">
        <v>0.96660000000000001</v>
      </c>
      <c r="H4338" s="15" t="str">
        <f t="shared" si="270"/>
        <v>Istimewa</v>
      </c>
      <c r="I4338" s="15">
        <v>0.88567585000000015</v>
      </c>
      <c r="J4338" s="15" t="str">
        <f t="shared" si="271"/>
        <v>Baik</v>
      </c>
      <c r="K4338" s="15">
        <v>0.99743099999999996</v>
      </c>
      <c r="L4338">
        <v>1.98</v>
      </c>
      <c r="M4338">
        <v>0</v>
      </c>
      <c r="N4338">
        <v>2.79</v>
      </c>
      <c r="O4338">
        <v>3.57</v>
      </c>
      <c r="P4338" s="17">
        <v>0.66666666666666663</v>
      </c>
      <c r="Q4338" s="17">
        <v>1</v>
      </c>
      <c r="R4338" s="17">
        <v>0.58536585365853655</v>
      </c>
      <c r="S4338" s="17">
        <v>0.8</v>
      </c>
      <c r="T4338" s="17">
        <v>0.8</v>
      </c>
      <c r="U4338" s="17">
        <v>0.90196078431372551</v>
      </c>
      <c r="V4338" s="17">
        <v>0.84313725490196079</v>
      </c>
      <c r="W4338">
        <v>0</v>
      </c>
      <c r="X4338">
        <v>3</v>
      </c>
      <c r="Y4338">
        <v>19.61</v>
      </c>
      <c r="Z4338">
        <v>66.05</v>
      </c>
      <c r="AA4338">
        <v>0</v>
      </c>
      <c r="AB4338" s="17">
        <v>0.76888888888888884</v>
      </c>
      <c r="AC4338" s="17">
        <v>0.68518518518518523</v>
      </c>
      <c r="AD4338" s="17">
        <v>0.79289940828402372</v>
      </c>
      <c r="AE4338" s="17">
        <v>0.48648648648648651</v>
      </c>
    </row>
    <row r="4339" spans="1:31" x14ac:dyDescent="0.35">
      <c r="A4339" t="str">
        <f t="shared" si="268"/>
        <v>January</v>
      </c>
      <c r="B4339">
        <f t="shared" si="269"/>
        <v>2025</v>
      </c>
      <c r="C4339" s="18">
        <v>45663</v>
      </c>
      <c r="D4339" t="s">
        <v>1391</v>
      </c>
      <c r="E4339" t="s">
        <v>136</v>
      </c>
      <c r="F4339" t="e">
        <f>VLOOKUP(E4339,#REF!,2,0)</f>
        <v>#REF!</v>
      </c>
      <c r="G4339" s="15">
        <v>0.93870000000000009</v>
      </c>
      <c r="H4339" s="15" t="str">
        <f t="shared" si="270"/>
        <v>Baik Sekali</v>
      </c>
      <c r="I4339" s="15">
        <v>0.87402792004610608</v>
      </c>
      <c r="J4339" s="15" t="str">
        <f t="shared" si="271"/>
        <v>Baik</v>
      </c>
      <c r="K4339" s="15">
        <v>0.99200834298887441</v>
      </c>
      <c r="L4339">
        <v>5.07</v>
      </c>
      <c r="M4339">
        <v>0</v>
      </c>
      <c r="N4339">
        <v>2.87</v>
      </c>
      <c r="O4339">
        <v>6.26</v>
      </c>
      <c r="P4339" s="17">
        <v>0.58778625954198471</v>
      </c>
      <c r="Q4339" s="17">
        <v>0.66666666666666663</v>
      </c>
      <c r="R4339" s="17">
        <v>0.5752212389380531</v>
      </c>
      <c r="S4339" s="17">
        <v>0.66666666666666663</v>
      </c>
      <c r="T4339" s="17">
        <v>0.66666666666666663</v>
      </c>
      <c r="U4339" s="17">
        <v>0.86259541984732824</v>
      </c>
      <c r="V4339" s="17">
        <v>0.35114503816793891</v>
      </c>
      <c r="W4339">
        <v>0</v>
      </c>
      <c r="X4339">
        <v>2.8</v>
      </c>
      <c r="Y4339">
        <v>8.09</v>
      </c>
      <c r="Z4339">
        <v>15.97</v>
      </c>
      <c r="AA4339">
        <v>0</v>
      </c>
      <c r="AB4339" s="17">
        <v>0.30524642289348169</v>
      </c>
      <c r="AC4339" s="17">
        <v>0.26589595375722541</v>
      </c>
      <c r="AD4339" s="17">
        <v>0.35335689045936403</v>
      </c>
      <c r="AE4339" s="17">
        <v>0.57608695652173914</v>
      </c>
    </row>
    <row r="4340" spans="1:31" x14ac:dyDescent="0.35">
      <c r="A4340" t="str">
        <f t="shared" si="268"/>
        <v>January</v>
      </c>
      <c r="B4340">
        <f t="shared" si="269"/>
        <v>2025</v>
      </c>
      <c r="C4340" s="18">
        <v>45663</v>
      </c>
      <c r="D4340" t="s">
        <v>1391</v>
      </c>
      <c r="E4340" t="s">
        <v>60</v>
      </c>
      <c r="F4340" t="e">
        <f>VLOOKUP(E4340,#REF!,2,0)</f>
        <v>#REF!</v>
      </c>
      <c r="G4340" s="15">
        <v>0.86790000000000012</v>
      </c>
      <c r="H4340" s="15" t="str">
        <f t="shared" si="270"/>
        <v>Baik</v>
      </c>
      <c r="I4340" s="15">
        <v>0.96858450000000007</v>
      </c>
      <c r="J4340" s="15" t="str">
        <f t="shared" si="271"/>
        <v>Istimewa</v>
      </c>
      <c r="K4340" s="15">
        <v>0.99567000000000005</v>
      </c>
      <c r="L4340">
        <v>3.98</v>
      </c>
      <c r="M4340">
        <v>0</v>
      </c>
      <c r="N4340">
        <v>3.65</v>
      </c>
      <c r="O4340">
        <v>12.05</v>
      </c>
      <c r="P4340" s="17">
        <v>0.44705882352941179</v>
      </c>
      <c r="Q4340" s="17">
        <v>0.73333333333333328</v>
      </c>
      <c r="R4340" s="17">
        <v>0.38571428571428568</v>
      </c>
      <c r="S4340" s="17">
        <v>0.90909090909090906</v>
      </c>
      <c r="T4340" s="17">
        <v>0.90909090909090906</v>
      </c>
      <c r="U4340" s="17">
        <v>0.91764705882352937</v>
      </c>
      <c r="V4340" s="17">
        <v>0.38823529411764712</v>
      </c>
      <c r="W4340">
        <v>8.0299999999999994</v>
      </c>
      <c r="X4340">
        <v>2.3199999999999998</v>
      </c>
      <c r="Y4340">
        <v>8.64</v>
      </c>
      <c r="Z4340">
        <v>22.85</v>
      </c>
      <c r="AA4340">
        <v>0</v>
      </c>
      <c r="AB4340" s="17">
        <v>0.62222222222222223</v>
      </c>
      <c r="AC4340" s="17">
        <v>0.36923076923076931</v>
      </c>
      <c r="AD4340" s="17">
        <v>0.8</v>
      </c>
      <c r="AE4340" s="17">
        <v>0.70833333333333337</v>
      </c>
    </row>
    <row r="4341" spans="1:31" x14ac:dyDescent="0.35">
      <c r="A4341" t="str">
        <f t="shared" si="268"/>
        <v>January</v>
      </c>
      <c r="B4341">
        <f t="shared" si="269"/>
        <v>2025</v>
      </c>
      <c r="C4341" s="18">
        <v>45663</v>
      </c>
      <c r="D4341" t="s">
        <v>1391</v>
      </c>
      <c r="E4341" t="s">
        <v>130</v>
      </c>
      <c r="F4341" t="e">
        <f>VLOOKUP(E4341,#REF!,2,0)</f>
        <v>#REF!</v>
      </c>
      <c r="G4341" s="15">
        <v>0.95730000000000004</v>
      </c>
      <c r="H4341" s="15" t="str">
        <f>IF(G4341&gt;=0.95,"Istimewa",IF(G4341&gt;=0.9,"Baik Sekali",IF(G4341&gt;=0.85,"Baik",IF(G4341&gt;=0.8,"Cukup","Kurang"))))</f>
        <v>Istimewa</v>
      </c>
      <c r="I4341" s="15">
        <v>0.86665055000000002</v>
      </c>
      <c r="J4341" s="15" t="str">
        <f t="shared" si="271"/>
        <v>Baik</v>
      </c>
      <c r="K4341" s="15">
        <v>0.99507299999999999</v>
      </c>
      <c r="L4341">
        <v>1.18</v>
      </c>
      <c r="M4341">
        <v>0</v>
      </c>
      <c r="N4341">
        <v>3.05</v>
      </c>
      <c r="O4341">
        <v>2.96</v>
      </c>
      <c r="P4341" s="17">
        <v>0.48809523809523808</v>
      </c>
      <c r="Q4341" s="17">
        <v>0.33333333333333331</v>
      </c>
      <c r="R4341" s="17">
        <v>0.5</v>
      </c>
      <c r="S4341" s="17">
        <v>1</v>
      </c>
      <c r="T4341" s="17">
        <v>1</v>
      </c>
      <c r="U4341" s="17">
        <v>0.83333333333333337</v>
      </c>
      <c r="V4341" s="17">
        <v>0.40476190476190482</v>
      </c>
      <c r="W4341">
        <v>0.17</v>
      </c>
      <c r="X4341">
        <v>5.7</v>
      </c>
      <c r="Y4341">
        <v>4.5199999999999996</v>
      </c>
      <c r="Z4341">
        <v>29.02</v>
      </c>
      <c r="AA4341">
        <v>0</v>
      </c>
      <c r="AB4341" s="17">
        <v>0.71969696969696972</v>
      </c>
      <c r="AC4341" s="17">
        <v>0.72058823529411764</v>
      </c>
      <c r="AD4341" s="17">
        <v>0.71938775510204078</v>
      </c>
      <c r="AE4341" s="17">
        <v>0.67346938775510201</v>
      </c>
    </row>
    <row r="4342" spans="1:31" x14ac:dyDescent="0.35">
      <c r="A4342" t="str">
        <f t="shared" si="268"/>
        <v>January</v>
      </c>
      <c r="B4342">
        <f t="shared" si="269"/>
        <v>2025</v>
      </c>
      <c r="C4342" s="18">
        <v>45663</v>
      </c>
      <c r="D4342" t="s">
        <v>1391</v>
      </c>
      <c r="E4342" t="s">
        <v>140</v>
      </c>
      <c r="F4342" t="e">
        <f>VLOOKUP(E4342,#REF!,2,0)</f>
        <v>#REF!</v>
      </c>
      <c r="G4342" s="15">
        <v>0.96290000000000009</v>
      </c>
      <c r="H4342" s="15" t="str">
        <f t="shared" si="270"/>
        <v>Istimewa</v>
      </c>
      <c r="I4342" s="15">
        <v>0.90835159957410561</v>
      </c>
      <c r="J4342" s="15" t="str">
        <f t="shared" si="271"/>
        <v>Baik Sekali</v>
      </c>
      <c r="K4342" s="15">
        <v>0.98979028449744466</v>
      </c>
      <c r="L4342">
        <v>3.31</v>
      </c>
      <c r="M4342">
        <v>0</v>
      </c>
      <c r="N4342">
        <v>4.51</v>
      </c>
      <c r="O4342">
        <v>3.53</v>
      </c>
      <c r="P4342" s="17">
        <v>0.66187050359712229</v>
      </c>
      <c r="Q4342" s="17">
        <v>0.7407407407407407</v>
      </c>
      <c r="R4342" s="17">
        <v>0.6428571428571429</v>
      </c>
      <c r="S4342" s="17">
        <v>1</v>
      </c>
      <c r="T4342" s="17">
        <v>1</v>
      </c>
      <c r="U4342" s="17">
        <v>0.8848920863309353</v>
      </c>
      <c r="V4342" s="17">
        <v>0.48920863309352519</v>
      </c>
      <c r="W4342">
        <v>0.13</v>
      </c>
      <c r="X4342">
        <v>7.65</v>
      </c>
      <c r="Y4342">
        <v>9.67</v>
      </c>
      <c r="Z4342">
        <v>35.18</v>
      </c>
      <c r="AA4342">
        <v>0</v>
      </c>
      <c r="AB4342" s="17">
        <v>0.93690851735015768</v>
      </c>
      <c r="AC4342" s="17">
        <v>0.9</v>
      </c>
      <c r="AD4342" s="17">
        <v>0.94736842105263153</v>
      </c>
      <c r="AE4342" s="17">
        <v>0.8571428571428571</v>
      </c>
    </row>
    <row r="4343" spans="1:31" x14ac:dyDescent="0.35">
      <c r="A4343" t="str">
        <f t="shared" si="268"/>
        <v>January</v>
      </c>
      <c r="B4343">
        <f t="shared" si="269"/>
        <v>2025</v>
      </c>
      <c r="C4343" s="18">
        <v>45663</v>
      </c>
      <c r="D4343" t="s">
        <v>1393</v>
      </c>
      <c r="E4343" t="s">
        <v>138</v>
      </c>
      <c r="F4343" t="e">
        <f>VLOOKUP(E4343,#REF!,2,0)</f>
        <v>#REF!</v>
      </c>
      <c r="G4343" s="15">
        <v>0.96660000000000001</v>
      </c>
      <c r="H4343" s="15" t="str">
        <f t="shared" si="270"/>
        <v>Istimewa</v>
      </c>
      <c r="I4343" s="15">
        <v>0.86004235000000007</v>
      </c>
      <c r="J4343" s="15" t="str">
        <f t="shared" si="271"/>
        <v>Baik</v>
      </c>
      <c r="K4343" s="15">
        <v>0.99662099999999998</v>
      </c>
      <c r="L4343">
        <v>1.61</v>
      </c>
      <c r="M4343">
        <v>0</v>
      </c>
      <c r="N4343">
        <v>3.36</v>
      </c>
      <c r="O4343">
        <v>3.02</v>
      </c>
      <c r="P4343" s="17">
        <v>0.67142857142857137</v>
      </c>
      <c r="Q4343" s="17">
        <v>0.75</v>
      </c>
      <c r="R4343" s="17">
        <v>0.66666666666666663</v>
      </c>
      <c r="S4343" s="17">
        <v>1</v>
      </c>
      <c r="T4343" s="17">
        <v>1</v>
      </c>
      <c r="U4343" s="17">
        <v>0.94285714285714284</v>
      </c>
      <c r="V4343" s="17">
        <v>0.41428571428571431</v>
      </c>
      <c r="W4343">
        <v>0</v>
      </c>
      <c r="X4343">
        <v>2.4700000000000002</v>
      </c>
      <c r="Y4343">
        <v>3.84</v>
      </c>
      <c r="Z4343">
        <v>68.81</v>
      </c>
      <c r="AA4343">
        <v>0</v>
      </c>
      <c r="AB4343" s="17">
        <v>0.58823529411764708</v>
      </c>
      <c r="AC4343" s="17">
        <v>0.55555555555555558</v>
      </c>
      <c r="AD4343" s="17">
        <v>0.59322033898305082</v>
      </c>
      <c r="AE4343" s="17">
        <v>0.66666666666666663</v>
      </c>
    </row>
    <row r="4344" spans="1:31" x14ac:dyDescent="0.35">
      <c r="A4344" t="str">
        <f t="shared" si="268"/>
        <v>January</v>
      </c>
      <c r="B4344">
        <f t="shared" si="269"/>
        <v>2025</v>
      </c>
      <c r="C4344" s="18">
        <v>45663</v>
      </c>
      <c r="D4344" t="s">
        <v>1393</v>
      </c>
      <c r="E4344" t="s">
        <v>112</v>
      </c>
      <c r="F4344" t="e">
        <f>VLOOKUP(E4344,#REF!,2,0)</f>
        <v>#REF!</v>
      </c>
      <c r="G4344" s="15">
        <v>0.99529999999999996</v>
      </c>
      <c r="H4344" s="15" t="str">
        <f t="shared" si="270"/>
        <v>Istimewa</v>
      </c>
      <c r="I4344" s="15">
        <v>0.91946295</v>
      </c>
      <c r="J4344" s="15" t="str">
        <f t="shared" si="271"/>
        <v>Baik Sekali</v>
      </c>
      <c r="K4344" s="15">
        <v>0.99553699999999989</v>
      </c>
      <c r="L4344">
        <v>1.08</v>
      </c>
      <c r="M4344">
        <v>0</v>
      </c>
      <c r="N4344">
        <v>2.17</v>
      </c>
      <c r="O4344">
        <v>1.9</v>
      </c>
      <c r="P4344" s="17">
        <v>0.88461538461538458</v>
      </c>
      <c r="Q4344" s="17">
        <v>1</v>
      </c>
      <c r="R4344" s="17">
        <v>0.88235294117647056</v>
      </c>
      <c r="S4344" s="17">
        <v>1</v>
      </c>
      <c r="T4344" s="17">
        <v>1</v>
      </c>
      <c r="U4344" s="17">
        <v>0.96153846153846156</v>
      </c>
      <c r="V4344" s="17">
        <v>0.67307692307692313</v>
      </c>
      <c r="W4344">
        <v>0</v>
      </c>
      <c r="X4344">
        <v>2.42</v>
      </c>
      <c r="Y4344">
        <v>8.69</v>
      </c>
      <c r="Z4344">
        <v>23.23</v>
      </c>
      <c r="AA4344">
        <v>0</v>
      </c>
      <c r="AB4344" s="17">
        <v>0.7857142857142857</v>
      </c>
      <c r="AC4344" s="17">
        <v>1</v>
      </c>
      <c r="AD4344" s="17">
        <v>0.75510204081632648</v>
      </c>
      <c r="AE4344" s="17">
        <v>0.83333333333333337</v>
      </c>
    </row>
    <row r="4345" spans="1:31" x14ac:dyDescent="0.35">
      <c r="A4345" t="str">
        <f t="shared" si="268"/>
        <v>January</v>
      </c>
      <c r="B4345">
        <f t="shared" si="269"/>
        <v>2025</v>
      </c>
      <c r="C4345" s="18">
        <v>45663</v>
      </c>
      <c r="D4345" t="s">
        <v>1393</v>
      </c>
      <c r="E4345" t="s">
        <v>102</v>
      </c>
      <c r="F4345" t="e">
        <f>VLOOKUP(E4345,#REF!,2,0)</f>
        <v>#REF!</v>
      </c>
      <c r="G4345" s="15">
        <v>0.87970000000000004</v>
      </c>
      <c r="H4345" s="15" t="str">
        <f t="shared" si="270"/>
        <v>Baik</v>
      </c>
      <c r="I4345" s="15">
        <v>0.86573333735603408</v>
      </c>
      <c r="J4345" s="15" t="str">
        <f t="shared" si="271"/>
        <v>Baik</v>
      </c>
      <c r="K4345" s="15">
        <v>0.99430953530295441</v>
      </c>
      <c r="L4345">
        <v>6.29</v>
      </c>
      <c r="M4345">
        <v>0</v>
      </c>
      <c r="N4345">
        <v>1.4</v>
      </c>
      <c r="O4345">
        <v>1.5</v>
      </c>
      <c r="P4345" s="17">
        <v>0.80555555555555558</v>
      </c>
      <c r="Q4345" s="17">
        <v>1</v>
      </c>
      <c r="R4345" s="17">
        <v>0.76666666666666672</v>
      </c>
      <c r="S4345" s="17">
        <v>0.5</v>
      </c>
      <c r="T4345" s="17">
        <v>0.5</v>
      </c>
      <c r="U4345" s="17">
        <v>0.94444444444444442</v>
      </c>
      <c r="V4345" s="17">
        <v>0.61111111111111116</v>
      </c>
      <c r="W4345">
        <v>0</v>
      </c>
      <c r="X4345">
        <v>2.1800000000000002</v>
      </c>
      <c r="Y4345">
        <v>2.54</v>
      </c>
      <c r="Z4345">
        <v>25.58</v>
      </c>
      <c r="AA4345">
        <v>0</v>
      </c>
      <c r="AB4345" s="17">
        <v>0.78125</v>
      </c>
      <c r="AC4345" s="17">
        <v>0.70833333333333337</v>
      </c>
      <c r="AD4345" s="17">
        <v>0.82051282051282048</v>
      </c>
      <c r="AE4345" s="17">
        <v>0.70588235294117652</v>
      </c>
    </row>
    <row r="4346" spans="1:31" x14ac:dyDescent="0.35">
      <c r="A4346" t="str">
        <f t="shared" si="268"/>
        <v>January</v>
      </c>
      <c r="B4346">
        <f t="shared" si="269"/>
        <v>2025</v>
      </c>
      <c r="C4346" s="18">
        <v>45663</v>
      </c>
      <c r="D4346" t="s">
        <v>1393</v>
      </c>
      <c r="E4346" t="s">
        <v>78</v>
      </c>
      <c r="F4346" t="e">
        <f>VLOOKUP(E4346,#REF!,2,0)</f>
        <v>#REF!</v>
      </c>
      <c r="G4346" s="15">
        <v>0.91700000000000004</v>
      </c>
      <c r="H4346" s="15" t="str">
        <f t="shared" si="270"/>
        <v>Baik Sekali</v>
      </c>
      <c r="I4346" s="15">
        <v>0.84857825000000009</v>
      </c>
      <c r="J4346" s="15" t="str">
        <f t="shared" si="271"/>
        <v>Cukup</v>
      </c>
      <c r="K4346" s="15">
        <v>0.99729500000000004</v>
      </c>
      <c r="L4346">
        <v>3.96</v>
      </c>
      <c r="M4346">
        <v>0</v>
      </c>
      <c r="N4346">
        <v>2.54</v>
      </c>
      <c r="O4346">
        <v>3.3</v>
      </c>
      <c r="P4346" s="17">
        <v>0.76271186440677963</v>
      </c>
      <c r="Q4346" s="17">
        <v>1</v>
      </c>
      <c r="R4346" s="17">
        <v>0.75</v>
      </c>
      <c r="S4346" s="17">
        <v>0.66666666666666663</v>
      </c>
      <c r="T4346" s="17">
        <v>0.66666666666666663</v>
      </c>
      <c r="U4346" s="17">
        <v>0.96610169491525422</v>
      </c>
      <c r="V4346" s="17">
        <v>0.33898305084745761</v>
      </c>
      <c r="W4346">
        <v>0.01</v>
      </c>
      <c r="X4346">
        <v>4.5199999999999996</v>
      </c>
      <c r="Y4346">
        <v>4.1399999999999997</v>
      </c>
      <c r="Z4346">
        <v>26.67</v>
      </c>
      <c r="AA4346">
        <v>0</v>
      </c>
      <c r="AB4346" s="17">
        <v>0.61988304093567248</v>
      </c>
      <c r="AC4346" s="17">
        <v>0.6271186440677966</v>
      </c>
      <c r="AD4346" s="17">
        <v>0.6160714285714286</v>
      </c>
      <c r="AE4346" s="17">
        <v>0.78378378378378377</v>
      </c>
    </row>
    <row r="4347" spans="1:31" x14ac:dyDescent="0.35">
      <c r="A4347" t="str">
        <f t="shared" si="268"/>
        <v>January</v>
      </c>
      <c r="B4347">
        <f t="shared" si="269"/>
        <v>2025</v>
      </c>
      <c r="C4347" s="18">
        <v>45663</v>
      </c>
      <c r="D4347" t="s">
        <v>1393</v>
      </c>
      <c r="E4347" t="s">
        <v>126</v>
      </c>
      <c r="F4347" t="e">
        <f>VLOOKUP(E4347,#REF!,2,0)</f>
        <v>#REF!</v>
      </c>
      <c r="G4347" s="15">
        <v>0.97180000000000011</v>
      </c>
      <c r="H4347" s="15" t="str">
        <f t="shared" si="270"/>
        <v>Istimewa</v>
      </c>
      <c r="I4347" s="15">
        <v>0.8706261500000001</v>
      </c>
      <c r="J4347" s="15" t="str">
        <f t="shared" si="271"/>
        <v>Baik</v>
      </c>
      <c r="K4347" s="15">
        <v>0.99528899999999998</v>
      </c>
      <c r="L4347">
        <v>0.92</v>
      </c>
      <c r="M4347">
        <v>0</v>
      </c>
      <c r="N4347">
        <v>2.5299999999999998</v>
      </c>
      <c r="O4347">
        <v>2.2999999999999998</v>
      </c>
      <c r="P4347" s="17">
        <v>0.89090909090909087</v>
      </c>
      <c r="Q4347" s="17">
        <v>1</v>
      </c>
      <c r="R4347" s="17">
        <v>0.88235294117647056</v>
      </c>
      <c r="S4347" s="17">
        <v>1</v>
      </c>
      <c r="T4347" s="17">
        <v>1</v>
      </c>
      <c r="U4347" s="17">
        <v>0.92727272727272725</v>
      </c>
      <c r="V4347" s="17">
        <v>0.6</v>
      </c>
      <c r="W4347">
        <v>0</v>
      </c>
      <c r="X4347">
        <v>2.68</v>
      </c>
      <c r="Y4347">
        <v>8.27</v>
      </c>
      <c r="Z4347">
        <v>46.16</v>
      </c>
      <c r="AA4347">
        <v>0</v>
      </c>
      <c r="AB4347" s="17">
        <v>0.8</v>
      </c>
      <c r="AC4347" s="17">
        <v>0.7</v>
      </c>
      <c r="AD4347" s="17">
        <v>0.81538461538461537</v>
      </c>
      <c r="AE4347" s="17">
        <v>0.2857142857142857</v>
      </c>
    </row>
    <row r="4348" spans="1:31" x14ac:dyDescent="0.35">
      <c r="A4348" t="str">
        <f t="shared" si="268"/>
        <v>January</v>
      </c>
      <c r="B4348">
        <f t="shared" si="269"/>
        <v>2025</v>
      </c>
      <c r="C4348" s="18">
        <v>45663</v>
      </c>
      <c r="D4348" t="s">
        <v>1393</v>
      </c>
      <c r="E4348" t="s">
        <v>16</v>
      </c>
      <c r="F4348" t="e">
        <f>VLOOKUP(E4348,#REF!,2,0)</f>
        <v>#REF!</v>
      </c>
      <c r="G4348" s="15">
        <v>0.93790000000000007</v>
      </c>
      <c r="H4348" s="15" t="str">
        <f t="shared" si="270"/>
        <v>Baik Sekali</v>
      </c>
      <c r="I4348" s="15">
        <v>0.85562779039867776</v>
      </c>
      <c r="J4348" s="15" t="str">
        <f t="shared" si="271"/>
        <v>Baik</v>
      </c>
      <c r="K4348" s="15">
        <v>0.99515082971050783</v>
      </c>
      <c r="L4348">
        <v>3.1</v>
      </c>
      <c r="M4348">
        <v>0</v>
      </c>
      <c r="N4348">
        <v>1.83</v>
      </c>
      <c r="O4348">
        <v>2.56</v>
      </c>
      <c r="P4348" s="17">
        <v>0.7592592592592593</v>
      </c>
      <c r="Q4348" s="17">
        <v>0.90909090909090906</v>
      </c>
      <c r="R4348" s="17">
        <v>0.72093023255813948</v>
      </c>
      <c r="S4348" s="17">
        <v>0.8</v>
      </c>
      <c r="T4348" s="17">
        <v>0.8</v>
      </c>
      <c r="U4348" s="17">
        <v>0.92592592592592593</v>
      </c>
      <c r="V4348" s="17">
        <v>0.53703703703703709</v>
      </c>
      <c r="W4348">
        <v>0.01</v>
      </c>
      <c r="X4348">
        <v>3.14</v>
      </c>
      <c r="Y4348">
        <v>18.93</v>
      </c>
      <c r="Z4348">
        <v>17.78</v>
      </c>
      <c r="AA4348">
        <v>0</v>
      </c>
      <c r="AB4348" s="17">
        <v>0.71568627450980393</v>
      </c>
      <c r="AC4348" s="17">
        <v>0.8125</v>
      </c>
      <c r="AD4348" s="17">
        <v>0.69767441860465118</v>
      </c>
      <c r="AE4348" s="17">
        <v>0.46153846153846162</v>
      </c>
    </row>
    <row r="4349" spans="1:31" x14ac:dyDescent="0.35">
      <c r="A4349" t="str">
        <f t="shared" si="268"/>
        <v>January</v>
      </c>
      <c r="B4349">
        <f t="shared" si="269"/>
        <v>2025</v>
      </c>
      <c r="C4349" s="18">
        <v>45663</v>
      </c>
      <c r="D4349" t="s">
        <v>1393</v>
      </c>
      <c r="E4349" t="s">
        <v>144</v>
      </c>
      <c r="F4349" t="e">
        <f>VLOOKUP(E4349,#REF!,2,0)</f>
        <v>#REF!</v>
      </c>
      <c r="G4349" s="15">
        <v>0.96829999999999994</v>
      </c>
      <c r="H4349" s="15" t="str">
        <f t="shared" si="270"/>
        <v>Istimewa</v>
      </c>
      <c r="I4349" s="15">
        <v>0.90262804516331885</v>
      </c>
      <c r="J4349" s="15" t="str">
        <f t="shared" si="271"/>
        <v>Baik Sekali</v>
      </c>
      <c r="K4349" s="15">
        <v>0.9947944147523391</v>
      </c>
      <c r="L4349">
        <v>1.73</v>
      </c>
      <c r="M4349">
        <v>0</v>
      </c>
      <c r="N4349">
        <v>3.61</v>
      </c>
      <c r="O4349">
        <v>3.25</v>
      </c>
      <c r="P4349" s="17">
        <v>0.58241758241758246</v>
      </c>
      <c r="Q4349" s="17">
        <v>0.73913043478260865</v>
      </c>
      <c r="R4349" s="17">
        <v>0.52941176470588236</v>
      </c>
      <c r="S4349" s="17">
        <v>0.82352941176470584</v>
      </c>
      <c r="T4349" s="17">
        <v>0.82352941176470584</v>
      </c>
      <c r="U4349" s="17">
        <v>0.8351648351648352</v>
      </c>
      <c r="V4349" s="17">
        <v>0.4175824175824176</v>
      </c>
      <c r="W4349">
        <v>1.34</v>
      </c>
      <c r="X4349">
        <v>2.86</v>
      </c>
      <c r="Y4349">
        <v>6.39</v>
      </c>
      <c r="Z4349">
        <v>19.64</v>
      </c>
      <c r="AA4349">
        <v>0</v>
      </c>
      <c r="AB4349" s="17">
        <v>0.81881533101045301</v>
      </c>
      <c r="AC4349" s="17">
        <v>0.70491803278688525</v>
      </c>
      <c r="AD4349" s="17">
        <v>0.85333333333333339</v>
      </c>
      <c r="AE4349" s="17">
        <v>0.86046511627906974</v>
      </c>
    </row>
    <row r="4350" spans="1:31" x14ac:dyDescent="0.35">
      <c r="A4350" t="str">
        <f t="shared" si="268"/>
        <v>January</v>
      </c>
      <c r="B4350">
        <f t="shared" si="269"/>
        <v>2025</v>
      </c>
      <c r="C4350" s="18">
        <v>45663</v>
      </c>
      <c r="D4350" t="s">
        <v>1394</v>
      </c>
      <c r="E4350" t="s">
        <v>106</v>
      </c>
      <c r="F4350" t="e">
        <f>VLOOKUP(E4350,#REF!,2,0)</f>
        <v>#REF!</v>
      </c>
      <c r="G4350" s="15">
        <v>0.88400000000000001</v>
      </c>
      <c r="H4350" s="15" t="str">
        <f t="shared" si="270"/>
        <v>Baik</v>
      </c>
      <c r="I4350" s="15">
        <v>0.88110654999999993</v>
      </c>
      <c r="J4350" s="15" t="str">
        <f t="shared" si="271"/>
        <v>Baik</v>
      </c>
      <c r="K4350" s="15">
        <v>0.99923299999999993</v>
      </c>
      <c r="L4350">
        <v>7.4</v>
      </c>
      <c r="M4350">
        <v>0</v>
      </c>
      <c r="N4350">
        <v>7.8</v>
      </c>
      <c r="O4350">
        <v>6.62</v>
      </c>
      <c r="P4350" s="17">
        <v>0.82499999999999996</v>
      </c>
      <c r="Q4350" s="17">
        <v>0.75</v>
      </c>
      <c r="R4350" s="17">
        <v>0.83333333333333337</v>
      </c>
      <c r="S4350" s="17">
        <v>0.66666666666666663</v>
      </c>
      <c r="T4350" s="17">
        <v>0.66666666666666663</v>
      </c>
      <c r="U4350" s="17">
        <v>0.82499999999999996</v>
      </c>
      <c r="V4350" s="17">
        <v>0.72499999999999998</v>
      </c>
      <c r="W4350">
        <v>0</v>
      </c>
      <c r="X4350">
        <v>4.12</v>
      </c>
      <c r="Y4350">
        <v>15</v>
      </c>
      <c r="Z4350">
        <v>13.85</v>
      </c>
      <c r="AA4350">
        <v>0</v>
      </c>
      <c r="AB4350" s="17">
        <v>0.83620689655172409</v>
      </c>
      <c r="AC4350" s="17">
        <v>0.9285714285714286</v>
      </c>
      <c r="AD4350" s="17">
        <v>0.83027522935779818</v>
      </c>
      <c r="AE4350" s="17">
        <v>0.61538461538461542</v>
      </c>
    </row>
    <row r="4351" spans="1:31" x14ac:dyDescent="0.35">
      <c r="A4351" t="str">
        <f t="shared" si="268"/>
        <v>January</v>
      </c>
      <c r="B4351">
        <f t="shared" si="269"/>
        <v>2025</v>
      </c>
      <c r="C4351" s="18">
        <v>45663</v>
      </c>
      <c r="D4351" t="s">
        <v>1394</v>
      </c>
      <c r="E4351" t="s">
        <v>47</v>
      </c>
      <c r="F4351" t="e">
        <f>VLOOKUP(E4351,#REF!,2,0)</f>
        <v>#REF!</v>
      </c>
      <c r="G4351" s="15">
        <v>0.90129999999999999</v>
      </c>
      <c r="H4351" s="15" t="str">
        <f t="shared" si="270"/>
        <v>Baik Sekali</v>
      </c>
      <c r="I4351" s="15">
        <v>0.86883018251196398</v>
      </c>
      <c r="J4351" s="15" t="str">
        <f t="shared" si="271"/>
        <v>Baik</v>
      </c>
      <c r="K4351" s="15">
        <v>0.9678719500341828</v>
      </c>
      <c r="L4351">
        <v>1.71</v>
      </c>
      <c r="M4351">
        <v>5.28</v>
      </c>
      <c r="N4351">
        <v>5.77</v>
      </c>
      <c r="O4351">
        <v>10.82</v>
      </c>
      <c r="P4351" s="17">
        <v>0.32110091743119268</v>
      </c>
      <c r="Q4351" s="17">
        <v>0.4</v>
      </c>
      <c r="R4351" s="17">
        <v>0.30727762803234498</v>
      </c>
      <c r="S4351" s="17">
        <v>0.80769230769230771</v>
      </c>
      <c r="T4351" s="17">
        <v>0.80769230769230771</v>
      </c>
      <c r="U4351" s="17">
        <v>0.92201834862385323</v>
      </c>
      <c r="V4351" s="17">
        <v>0.16972477064220179</v>
      </c>
      <c r="W4351">
        <v>0</v>
      </c>
      <c r="X4351">
        <v>12.11</v>
      </c>
      <c r="Y4351">
        <v>15.71</v>
      </c>
      <c r="Z4351">
        <v>17.649999999999999</v>
      </c>
      <c r="AA4351">
        <v>0</v>
      </c>
      <c r="AB4351" s="17">
        <v>0.25774877650897232</v>
      </c>
      <c r="AC4351" s="17">
        <v>0.26275992438563328</v>
      </c>
      <c r="AD4351" s="17">
        <v>0.22619047619047619</v>
      </c>
      <c r="AE4351" s="17">
        <v>0.75539568345323738</v>
      </c>
    </row>
    <row r="4352" spans="1:31" x14ac:dyDescent="0.35">
      <c r="A4352" t="str">
        <f t="shared" si="268"/>
        <v>January</v>
      </c>
      <c r="B4352">
        <f t="shared" si="269"/>
        <v>2025</v>
      </c>
      <c r="C4352" s="18">
        <v>45663</v>
      </c>
      <c r="D4352" t="s">
        <v>1394</v>
      </c>
      <c r="E4352" t="s">
        <v>29</v>
      </c>
      <c r="F4352" t="e">
        <f>VLOOKUP(E4352,#REF!,2,0)</f>
        <v>#REF!</v>
      </c>
      <c r="G4352" s="15">
        <v>0.92830000000000001</v>
      </c>
      <c r="H4352" s="15" t="str">
        <f t="shared" si="270"/>
        <v>Baik Sekali</v>
      </c>
      <c r="I4352" s="15">
        <v>0.88707253724097346</v>
      </c>
      <c r="J4352" s="15" t="str">
        <f t="shared" si="271"/>
        <v>Baik</v>
      </c>
      <c r="K4352" s="15">
        <v>0.9772786778313528</v>
      </c>
      <c r="L4352">
        <v>21.75</v>
      </c>
      <c r="M4352">
        <v>5.7</v>
      </c>
      <c r="N4352">
        <v>10.11</v>
      </c>
      <c r="O4352">
        <v>13.45</v>
      </c>
      <c r="P4352" s="17">
        <v>0.6597145993413831</v>
      </c>
      <c r="Q4352" s="17">
        <v>0.8203125</v>
      </c>
      <c r="R4352" s="17">
        <v>0.63346104725415076</v>
      </c>
      <c r="S4352" s="17">
        <v>0.65714285714285714</v>
      </c>
      <c r="T4352" s="17">
        <v>0.66019417475728159</v>
      </c>
      <c r="U4352" s="17">
        <v>0.92535675082327118</v>
      </c>
      <c r="V4352" s="17">
        <v>0.25466520307354562</v>
      </c>
      <c r="W4352">
        <v>0.02</v>
      </c>
      <c r="X4352">
        <v>5.19</v>
      </c>
      <c r="Y4352">
        <v>5.26</v>
      </c>
      <c r="Z4352">
        <v>14.01</v>
      </c>
      <c r="AA4352">
        <v>0</v>
      </c>
      <c r="AB4352" s="17">
        <v>0.55522388059701488</v>
      </c>
      <c r="AC4352" s="17">
        <v>0.62585034013605445</v>
      </c>
      <c r="AD4352" s="17">
        <v>0.41921397379912662</v>
      </c>
      <c r="AE4352" s="17">
        <v>0.67028985507246375</v>
      </c>
    </row>
    <row r="4353" spans="1:31" x14ac:dyDescent="0.35">
      <c r="A4353" t="str">
        <f t="shared" si="268"/>
        <v>January</v>
      </c>
      <c r="B4353">
        <f t="shared" si="269"/>
        <v>2025</v>
      </c>
      <c r="C4353" s="18">
        <v>45663</v>
      </c>
      <c r="D4353" t="s">
        <v>1394</v>
      </c>
      <c r="E4353" t="s">
        <v>62</v>
      </c>
      <c r="F4353" t="e">
        <f>VLOOKUP(E4353,#REF!,2,0)</f>
        <v>#REF!</v>
      </c>
      <c r="G4353" s="15">
        <v>0.97670000000000001</v>
      </c>
      <c r="H4353" s="15" t="str">
        <f t="shared" si="270"/>
        <v>Istimewa</v>
      </c>
      <c r="I4353" s="15">
        <v>0.90223538256659264</v>
      </c>
      <c r="J4353" s="15" t="str">
        <f t="shared" si="271"/>
        <v>Baik Sekali</v>
      </c>
      <c r="K4353" s="15">
        <v>0.9927439501902644</v>
      </c>
      <c r="L4353">
        <v>0.71</v>
      </c>
      <c r="M4353">
        <v>2.88</v>
      </c>
      <c r="N4353">
        <v>3.26</v>
      </c>
      <c r="O4353">
        <v>5.99</v>
      </c>
      <c r="P4353" s="17">
        <v>0.68627450980392157</v>
      </c>
      <c r="Q4353" s="17">
        <v>0.75</v>
      </c>
      <c r="R4353" s="17">
        <v>0.67883211678832112</v>
      </c>
      <c r="S4353" s="17">
        <v>0.83333333333333337</v>
      </c>
      <c r="T4353" s="17">
        <v>0.83333333333333337</v>
      </c>
      <c r="U4353" s="17">
        <v>0.87581699346405228</v>
      </c>
      <c r="V4353" s="17">
        <v>0.35947712418300648</v>
      </c>
      <c r="W4353">
        <v>0</v>
      </c>
      <c r="X4353">
        <v>3.96</v>
      </c>
      <c r="Y4353">
        <v>11.9</v>
      </c>
      <c r="Z4353">
        <v>18.03</v>
      </c>
      <c r="AA4353">
        <v>0</v>
      </c>
      <c r="AB4353" s="17">
        <v>0.62809917355371903</v>
      </c>
      <c r="AC4353" s="17">
        <v>0.61643835616438358</v>
      </c>
      <c r="AD4353" s="17">
        <v>0.64583333333333337</v>
      </c>
      <c r="AE4353" s="17">
        <v>0.75555555555555554</v>
      </c>
    </row>
    <row r="4354" spans="1:31" x14ac:dyDescent="0.35">
      <c r="A4354" t="str">
        <f t="shared" si="268"/>
        <v>January</v>
      </c>
      <c r="B4354">
        <f t="shared" si="269"/>
        <v>2025</v>
      </c>
      <c r="C4354" s="18">
        <v>45664</v>
      </c>
      <c r="D4354" t="s">
        <v>1378</v>
      </c>
      <c r="E4354" t="s">
        <v>110</v>
      </c>
      <c r="F4354" t="e">
        <f>VLOOKUP(E4354,#REF!,2,0)</f>
        <v>#REF!</v>
      </c>
      <c r="G4354" s="15">
        <v>0.89119999999999999</v>
      </c>
      <c r="H4354" s="15" t="str">
        <f t="shared" si="270"/>
        <v>Baik</v>
      </c>
      <c r="I4354" s="15">
        <v>0.98798692509457231</v>
      </c>
    </row>
    <row r="4355" spans="1:31" x14ac:dyDescent="0.35">
      <c r="A4355" t="str">
        <f t="shared" ref="A4355:A4418" si="272">TEXT(C4355, "mmmm")</f>
        <v>January</v>
      </c>
      <c r="B4355">
        <f t="shared" ref="B4355:B4418" si="273">YEAR(C4355)</f>
        <v>2025</v>
      </c>
      <c r="C4355" s="18">
        <v>45664</v>
      </c>
      <c r="D4355" t="s">
        <v>1378</v>
      </c>
      <c r="E4355" t="s">
        <v>96</v>
      </c>
      <c r="F4355" t="e">
        <f>VLOOKUP(E4355,#REF!,2,0)</f>
        <v>#REF!</v>
      </c>
      <c r="G4355" s="15">
        <v>0.90689999999999993</v>
      </c>
      <c r="H4355" s="15" t="str">
        <f t="shared" ref="H4355:H4418" si="274">IF(G4355&gt;=0.95,"Istimewa",IF(G4355&gt;=0.9,"Baik Sekali",IF(G4355&gt;=0.85,"Baik",IF(G4355&gt;=0.8,"Cukup","Kurang"))))</f>
        <v>Baik Sekali</v>
      </c>
      <c r="I4355" s="15">
        <v>1.0032210000000001</v>
      </c>
    </row>
    <row r="4356" spans="1:31" x14ac:dyDescent="0.35">
      <c r="A4356" t="str">
        <f t="shared" si="272"/>
        <v>January</v>
      </c>
      <c r="B4356">
        <f t="shared" si="273"/>
        <v>2025</v>
      </c>
      <c r="C4356" s="18">
        <v>45664</v>
      </c>
      <c r="D4356" t="s">
        <v>1378</v>
      </c>
      <c r="E4356" t="s">
        <v>132</v>
      </c>
      <c r="F4356" t="e">
        <f>VLOOKUP(E4356,#REF!,2,0)</f>
        <v>#REF!</v>
      </c>
      <c r="G4356" s="15">
        <v>0.93650000000000011</v>
      </c>
      <c r="H4356" s="15" t="str">
        <f t="shared" si="274"/>
        <v>Baik Sekali</v>
      </c>
      <c r="I4356" s="15">
        <v>1.006035</v>
      </c>
    </row>
    <row r="4357" spans="1:31" x14ac:dyDescent="0.35">
      <c r="A4357" t="str">
        <f t="shared" si="272"/>
        <v>January</v>
      </c>
      <c r="B4357">
        <f t="shared" si="273"/>
        <v>2025</v>
      </c>
      <c r="C4357" s="18">
        <v>45664</v>
      </c>
      <c r="D4357" t="s">
        <v>1378</v>
      </c>
      <c r="E4357" t="s">
        <v>23</v>
      </c>
      <c r="F4357" t="e">
        <f>VLOOKUP(E4357,#REF!,2,0)</f>
        <v>#REF!</v>
      </c>
      <c r="G4357" s="15">
        <v>0.89560000000000006</v>
      </c>
      <c r="H4357" s="15" t="str">
        <f t="shared" si="274"/>
        <v>Baik</v>
      </c>
      <c r="I4357" s="15">
        <v>0.99503299999999995</v>
      </c>
    </row>
    <row r="4358" spans="1:31" x14ac:dyDescent="0.35">
      <c r="A4358" t="str">
        <f t="shared" si="272"/>
        <v>January</v>
      </c>
      <c r="B4358">
        <f t="shared" si="273"/>
        <v>2025</v>
      </c>
      <c r="C4358" s="18">
        <v>45664</v>
      </c>
      <c r="D4358" t="s">
        <v>1378</v>
      </c>
      <c r="E4358" t="s">
        <v>134</v>
      </c>
      <c r="F4358" t="e">
        <f>VLOOKUP(E4358,#REF!,2,0)</f>
        <v>#REF!</v>
      </c>
      <c r="G4358" s="15">
        <v>0.93650000000000011</v>
      </c>
      <c r="H4358" s="15" t="str">
        <f t="shared" si="274"/>
        <v>Baik Sekali</v>
      </c>
      <c r="I4358" s="15">
        <v>1.000443</v>
      </c>
    </row>
    <row r="4359" spans="1:31" x14ac:dyDescent="0.35">
      <c r="A4359" t="str">
        <f t="shared" si="272"/>
        <v>January</v>
      </c>
      <c r="B4359">
        <f t="shared" si="273"/>
        <v>2025</v>
      </c>
      <c r="C4359" s="18">
        <v>45664</v>
      </c>
      <c r="D4359" t="s">
        <v>1378</v>
      </c>
      <c r="E4359" t="s">
        <v>150</v>
      </c>
      <c r="F4359" t="e">
        <f>VLOOKUP(E4359,#REF!,2,0)</f>
        <v>#REF!</v>
      </c>
      <c r="G4359" s="15">
        <v>0.92290000000000005</v>
      </c>
      <c r="H4359" s="15" t="str">
        <f t="shared" si="274"/>
        <v>Baik Sekali</v>
      </c>
      <c r="I4359" s="15">
        <v>1.0004470000000001</v>
      </c>
    </row>
    <row r="4360" spans="1:31" x14ac:dyDescent="0.35">
      <c r="A4360" t="str">
        <f t="shared" si="272"/>
        <v>January</v>
      </c>
      <c r="B4360">
        <f t="shared" si="273"/>
        <v>2025</v>
      </c>
      <c r="C4360" s="18">
        <v>45664</v>
      </c>
      <c r="D4360" t="s">
        <v>1384</v>
      </c>
      <c r="E4360" t="s">
        <v>120</v>
      </c>
      <c r="F4360" t="e">
        <f>VLOOKUP(E4360,#REF!,2,0)</f>
        <v>#REF!</v>
      </c>
      <c r="G4360" s="15">
        <v>0.91400000000000003</v>
      </c>
      <c r="H4360" s="15" t="str">
        <f t="shared" si="274"/>
        <v>Baik Sekali</v>
      </c>
      <c r="I4360" s="15">
        <v>0.99928899999999998</v>
      </c>
    </row>
    <row r="4361" spans="1:31" x14ac:dyDescent="0.35">
      <c r="A4361" t="str">
        <f t="shared" si="272"/>
        <v>January</v>
      </c>
      <c r="B4361">
        <f t="shared" si="273"/>
        <v>2025</v>
      </c>
      <c r="C4361" s="18">
        <v>45664</v>
      </c>
      <c r="D4361" t="s">
        <v>1384</v>
      </c>
      <c r="E4361" t="s">
        <v>124</v>
      </c>
      <c r="F4361" t="e">
        <f>VLOOKUP(E4361,#REF!,2,0)</f>
        <v>#REF!</v>
      </c>
      <c r="G4361" s="15">
        <v>0.9012</v>
      </c>
      <c r="H4361" s="15" t="str">
        <f t="shared" si="274"/>
        <v>Baik Sekali</v>
      </c>
      <c r="I4361" s="15">
        <v>0.9990389999999999</v>
      </c>
    </row>
    <row r="4362" spans="1:31" x14ac:dyDescent="0.35">
      <c r="A4362" t="str">
        <f t="shared" si="272"/>
        <v>January</v>
      </c>
      <c r="B4362">
        <f t="shared" si="273"/>
        <v>2025</v>
      </c>
      <c r="C4362" s="18">
        <v>45664</v>
      </c>
      <c r="D4362" t="s">
        <v>1384</v>
      </c>
      <c r="E4362" t="s">
        <v>32</v>
      </c>
      <c r="F4362" t="e">
        <f>VLOOKUP(E4362,#REF!,2,0)</f>
        <v>#REF!</v>
      </c>
      <c r="G4362" s="15">
        <v>0.91310000000000002</v>
      </c>
      <c r="H4362" s="15" t="str">
        <f t="shared" si="274"/>
        <v>Baik Sekali</v>
      </c>
      <c r="I4362" s="15">
        <v>0.9984987909319899</v>
      </c>
    </row>
    <row r="4363" spans="1:31" x14ac:dyDescent="0.35">
      <c r="A4363" t="str">
        <f t="shared" si="272"/>
        <v>January</v>
      </c>
      <c r="B4363">
        <f t="shared" si="273"/>
        <v>2025</v>
      </c>
      <c r="C4363" s="18">
        <v>45664</v>
      </c>
      <c r="D4363" t="s">
        <v>1384</v>
      </c>
      <c r="E4363" t="s">
        <v>154</v>
      </c>
      <c r="F4363" t="e">
        <f>VLOOKUP(E4363,#REF!,2,0)</f>
        <v>#REF!</v>
      </c>
      <c r="G4363" s="15">
        <v>0.91520000000000001</v>
      </c>
      <c r="H4363" s="15" t="str">
        <f t="shared" si="274"/>
        <v>Baik Sekali</v>
      </c>
      <c r="I4363" s="15">
        <v>0.99986999999999993</v>
      </c>
    </row>
    <row r="4364" spans="1:31" x14ac:dyDescent="0.35">
      <c r="A4364" t="str">
        <f t="shared" si="272"/>
        <v>January</v>
      </c>
      <c r="B4364">
        <f t="shared" si="273"/>
        <v>2025</v>
      </c>
      <c r="C4364" s="18">
        <v>45664</v>
      </c>
      <c r="D4364" t="s">
        <v>1384</v>
      </c>
      <c r="E4364" t="s">
        <v>72</v>
      </c>
      <c r="F4364" t="e">
        <f>VLOOKUP(E4364,#REF!,2,0)</f>
        <v>#REF!</v>
      </c>
      <c r="G4364" s="15">
        <v>0.93659999999999999</v>
      </c>
      <c r="H4364" s="15" t="str">
        <f t="shared" si="274"/>
        <v>Baik Sekali</v>
      </c>
      <c r="I4364" s="15">
        <v>0.99525166474880777</v>
      </c>
    </row>
    <row r="4365" spans="1:31" x14ac:dyDescent="0.35">
      <c r="A4365" t="str">
        <f t="shared" si="272"/>
        <v>January</v>
      </c>
      <c r="B4365">
        <f t="shared" si="273"/>
        <v>2025</v>
      </c>
      <c r="C4365" s="18">
        <v>45664</v>
      </c>
      <c r="D4365" t="s">
        <v>1387</v>
      </c>
      <c r="E4365" t="s">
        <v>116</v>
      </c>
      <c r="F4365" t="e">
        <f>VLOOKUP(E4365,#REF!,2,0)</f>
        <v>#REF!</v>
      </c>
      <c r="G4365" s="15">
        <v>0.9426000000000001</v>
      </c>
      <c r="H4365" s="15" t="str">
        <f t="shared" si="274"/>
        <v>Baik Sekali</v>
      </c>
      <c r="I4365" s="15">
        <v>0.98991299999999993</v>
      </c>
    </row>
    <row r="4366" spans="1:31" x14ac:dyDescent="0.35">
      <c r="A4366" t="str">
        <f t="shared" si="272"/>
        <v>January</v>
      </c>
      <c r="B4366">
        <f t="shared" si="273"/>
        <v>2025</v>
      </c>
      <c r="C4366" s="18">
        <v>45664</v>
      </c>
      <c r="D4366" t="s">
        <v>1387</v>
      </c>
      <c r="E4366" t="s">
        <v>64</v>
      </c>
      <c r="F4366" t="e">
        <f>VLOOKUP(E4366,#REF!,2,0)</f>
        <v>#REF!</v>
      </c>
      <c r="G4366" s="15">
        <v>0.92049999999999998</v>
      </c>
      <c r="H4366" s="15" t="str">
        <f t="shared" si="274"/>
        <v>Baik Sekali</v>
      </c>
      <c r="I4366" s="15">
        <v>0.99195410579345089</v>
      </c>
    </row>
    <row r="4367" spans="1:31" x14ac:dyDescent="0.35">
      <c r="A4367" t="str">
        <f t="shared" si="272"/>
        <v>January</v>
      </c>
      <c r="B4367">
        <f t="shared" si="273"/>
        <v>2025</v>
      </c>
      <c r="C4367" s="18">
        <v>45664</v>
      </c>
      <c r="D4367" t="s">
        <v>1387</v>
      </c>
      <c r="E4367" t="s">
        <v>56</v>
      </c>
      <c r="F4367" t="e">
        <f>VLOOKUP(E4367,#REF!,2,0)</f>
        <v>#REF!</v>
      </c>
      <c r="G4367" s="15">
        <v>0.95480000000000009</v>
      </c>
      <c r="H4367" s="15" t="str">
        <f t="shared" si="274"/>
        <v>Istimewa</v>
      </c>
      <c r="I4367" s="15">
        <v>0.99345600000000001</v>
      </c>
    </row>
    <row r="4368" spans="1:31" x14ac:dyDescent="0.35">
      <c r="A4368" t="str">
        <f t="shared" si="272"/>
        <v>January</v>
      </c>
      <c r="B4368">
        <f t="shared" si="273"/>
        <v>2025</v>
      </c>
      <c r="C4368" s="18">
        <v>45664</v>
      </c>
      <c r="D4368" t="s">
        <v>1387</v>
      </c>
      <c r="E4368" t="s">
        <v>80</v>
      </c>
      <c r="F4368" t="e">
        <f>VLOOKUP(E4368,#REF!,2,0)</f>
        <v>#REF!</v>
      </c>
      <c r="G4368" s="15">
        <v>0.8931</v>
      </c>
      <c r="H4368" s="15" t="str">
        <f t="shared" si="274"/>
        <v>Baik</v>
      </c>
      <c r="I4368" s="15">
        <v>0.98871703274559197</v>
      </c>
    </row>
    <row r="4369" spans="1:9" x14ac:dyDescent="0.35">
      <c r="A4369" t="str">
        <f t="shared" si="272"/>
        <v>January</v>
      </c>
      <c r="B4369">
        <f t="shared" si="273"/>
        <v>2025</v>
      </c>
      <c r="C4369" s="18">
        <v>45664</v>
      </c>
      <c r="D4369" t="s">
        <v>1387</v>
      </c>
      <c r="E4369" t="s">
        <v>74</v>
      </c>
      <c r="F4369" t="e">
        <f>VLOOKUP(E4369,#REF!,2,0)</f>
        <v>#REF!</v>
      </c>
      <c r="G4369" s="15">
        <v>0.91209999999999991</v>
      </c>
      <c r="H4369" s="15" t="str">
        <f t="shared" si="274"/>
        <v>Baik Sekali</v>
      </c>
      <c r="I4369" s="15">
        <v>0.99039538864423038</v>
      </c>
    </row>
    <row r="4370" spans="1:9" x14ac:dyDescent="0.35">
      <c r="A4370" t="str">
        <f t="shared" si="272"/>
        <v>January</v>
      </c>
      <c r="B4370">
        <f t="shared" si="273"/>
        <v>2025</v>
      </c>
      <c r="C4370" s="18">
        <v>45664</v>
      </c>
      <c r="D4370" t="s">
        <v>1387</v>
      </c>
      <c r="E4370" t="s">
        <v>34</v>
      </c>
      <c r="F4370" t="e">
        <f>VLOOKUP(E4370,#REF!,2,0)</f>
        <v>#REF!</v>
      </c>
      <c r="G4370" s="15">
        <v>0.9423999999999999</v>
      </c>
      <c r="H4370" s="15" t="str">
        <f t="shared" si="274"/>
        <v>Baik Sekali</v>
      </c>
      <c r="I4370" s="15">
        <v>0.99513600000000002</v>
      </c>
    </row>
    <row r="4371" spans="1:9" x14ac:dyDescent="0.35">
      <c r="A4371" t="str">
        <f t="shared" si="272"/>
        <v>January</v>
      </c>
      <c r="B4371">
        <f t="shared" si="273"/>
        <v>2025</v>
      </c>
      <c r="C4371" s="18">
        <v>45664</v>
      </c>
      <c r="D4371" t="s">
        <v>1391</v>
      </c>
      <c r="E4371" t="s">
        <v>70</v>
      </c>
      <c r="F4371" t="e">
        <f>VLOOKUP(E4371,#REF!,2,0)</f>
        <v>#REF!</v>
      </c>
      <c r="G4371" s="15">
        <v>0.94779999999999998</v>
      </c>
      <c r="H4371" s="15" t="str">
        <f t="shared" si="274"/>
        <v>Baik Sekali</v>
      </c>
      <c r="I4371" s="15">
        <v>0.99657499999999999</v>
      </c>
    </row>
    <row r="4372" spans="1:9" x14ac:dyDescent="0.35">
      <c r="A4372" t="str">
        <f t="shared" si="272"/>
        <v>January</v>
      </c>
      <c r="B4372">
        <f t="shared" si="273"/>
        <v>2025</v>
      </c>
      <c r="C4372" s="18">
        <v>45664</v>
      </c>
      <c r="D4372" t="s">
        <v>1391</v>
      </c>
      <c r="E4372" t="s">
        <v>43</v>
      </c>
      <c r="F4372" t="e">
        <f>VLOOKUP(E4372,#REF!,2,0)</f>
        <v>#REF!</v>
      </c>
      <c r="G4372" s="15">
        <v>0.94579999999999997</v>
      </c>
      <c r="H4372" s="15" t="str">
        <f t="shared" si="274"/>
        <v>Baik Sekali</v>
      </c>
      <c r="I4372" s="15">
        <v>0.99751999999999996</v>
      </c>
    </row>
    <row r="4373" spans="1:9" x14ac:dyDescent="0.35">
      <c r="A4373" t="str">
        <f t="shared" si="272"/>
        <v>January</v>
      </c>
      <c r="B4373">
        <f t="shared" si="273"/>
        <v>2025</v>
      </c>
      <c r="C4373" s="18">
        <v>45664</v>
      </c>
      <c r="D4373" t="s">
        <v>1391</v>
      </c>
      <c r="E4373" t="s">
        <v>136</v>
      </c>
      <c r="F4373" t="e">
        <f>VLOOKUP(E4373,#REF!,2,0)</f>
        <v>#REF!</v>
      </c>
      <c r="G4373" s="15">
        <v>0.93430000000000002</v>
      </c>
      <c r="H4373" s="15" t="str">
        <f t="shared" si="274"/>
        <v>Baik Sekali</v>
      </c>
      <c r="I4373" s="15">
        <v>0.99215117009120979</v>
      </c>
    </row>
    <row r="4374" spans="1:9" x14ac:dyDescent="0.35">
      <c r="A4374" t="str">
        <f t="shared" si="272"/>
        <v>January</v>
      </c>
      <c r="B4374">
        <f t="shared" si="273"/>
        <v>2025</v>
      </c>
      <c r="C4374" s="18">
        <v>45664</v>
      </c>
      <c r="D4374" t="s">
        <v>1391</v>
      </c>
      <c r="E4374" t="s">
        <v>60</v>
      </c>
      <c r="F4374" t="e">
        <f>VLOOKUP(E4374,#REF!,2,0)</f>
        <v>#REF!</v>
      </c>
      <c r="G4374" s="15">
        <v>0.89019999999999999</v>
      </c>
      <c r="H4374" s="15" t="str">
        <f t="shared" si="274"/>
        <v>Baik</v>
      </c>
      <c r="I4374" s="15">
        <v>0.99540800000000007</v>
      </c>
    </row>
    <row r="4375" spans="1:9" x14ac:dyDescent="0.35">
      <c r="A4375" t="str">
        <f t="shared" si="272"/>
        <v>January</v>
      </c>
      <c r="B4375">
        <f t="shared" si="273"/>
        <v>2025</v>
      </c>
      <c r="C4375" s="18">
        <v>45664</v>
      </c>
      <c r="D4375" t="s">
        <v>1391</v>
      </c>
      <c r="E4375" t="s">
        <v>130</v>
      </c>
      <c r="F4375" t="e">
        <f>VLOOKUP(E4375,#REF!,2,0)</f>
        <v>#REF!</v>
      </c>
      <c r="G4375" s="15">
        <v>0.94950000000000001</v>
      </c>
      <c r="H4375" s="15" t="str">
        <f t="shared" si="274"/>
        <v>Baik Sekali</v>
      </c>
      <c r="I4375" s="15">
        <v>0.99500900000000003</v>
      </c>
    </row>
    <row r="4376" spans="1:9" x14ac:dyDescent="0.35">
      <c r="A4376" t="str">
        <f t="shared" si="272"/>
        <v>January</v>
      </c>
      <c r="B4376">
        <f t="shared" si="273"/>
        <v>2025</v>
      </c>
      <c r="C4376" s="18">
        <v>45664</v>
      </c>
      <c r="D4376" t="s">
        <v>1391</v>
      </c>
      <c r="E4376" t="s">
        <v>140</v>
      </c>
      <c r="F4376" t="e">
        <f>VLOOKUP(E4376,#REF!,2,0)</f>
        <v>#REF!</v>
      </c>
      <c r="G4376" s="15">
        <v>0.96629999999999994</v>
      </c>
      <c r="H4376" s="15" t="str">
        <f t="shared" si="274"/>
        <v>Istimewa</v>
      </c>
      <c r="I4376" s="15">
        <v>0.98999132658583022</v>
      </c>
    </row>
    <row r="4377" spans="1:9" x14ac:dyDescent="0.35">
      <c r="A4377" t="str">
        <f t="shared" si="272"/>
        <v>January</v>
      </c>
      <c r="B4377">
        <f t="shared" si="273"/>
        <v>2025</v>
      </c>
      <c r="C4377" s="18">
        <v>45664</v>
      </c>
      <c r="D4377" t="s">
        <v>1393</v>
      </c>
      <c r="E4377" t="s">
        <v>138</v>
      </c>
      <c r="F4377" t="e">
        <f>VLOOKUP(E4377,#REF!,2,0)</f>
        <v>#REF!</v>
      </c>
      <c r="G4377" s="15">
        <v>0.97400000000000009</v>
      </c>
      <c r="H4377" s="15" t="str">
        <f t="shared" si="274"/>
        <v>Istimewa</v>
      </c>
      <c r="I4377" s="15">
        <v>0.99646900000000005</v>
      </c>
    </row>
    <row r="4378" spans="1:9" x14ac:dyDescent="0.35">
      <c r="A4378" t="str">
        <f t="shared" si="272"/>
        <v>January</v>
      </c>
      <c r="B4378">
        <f t="shared" si="273"/>
        <v>2025</v>
      </c>
      <c r="C4378" s="18">
        <v>45664</v>
      </c>
      <c r="D4378" t="s">
        <v>1393</v>
      </c>
      <c r="E4378" t="s">
        <v>112</v>
      </c>
      <c r="F4378" t="e">
        <f>VLOOKUP(E4378,#REF!,2,0)</f>
        <v>#REF!</v>
      </c>
      <c r="G4378" s="15">
        <v>0.99280000000000002</v>
      </c>
      <c r="H4378" s="15" t="str">
        <f t="shared" si="274"/>
        <v>Istimewa</v>
      </c>
      <c r="I4378" s="15">
        <v>0.995506</v>
      </c>
    </row>
    <row r="4379" spans="1:9" x14ac:dyDescent="0.35">
      <c r="A4379" t="str">
        <f t="shared" si="272"/>
        <v>January</v>
      </c>
      <c r="B4379">
        <f t="shared" si="273"/>
        <v>2025</v>
      </c>
      <c r="C4379" s="18">
        <v>45664</v>
      </c>
      <c r="D4379" t="s">
        <v>1393</v>
      </c>
      <c r="E4379" t="s">
        <v>102</v>
      </c>
      <c r="F4379" t="e">
        <f>VLOOKUP(E4379,#REF!,2,0)</f>
        <v>#REF!</v>
      </c>
      <c r="G4379" s="15">
        <v>0.96879999999999999</v>
      </c>
      <c r="H4379" s="15" t="str">
        <f t="shared" si="274"/>
        <v>Istimewa</v>
      </c>
      <c r="I4379" s="15">
        <v>0.99439449774661992</v>
      </c>
    </row>
    <row r="4380" spans="1:9" x14ac:dyDescent="0.35">
      <c r="A4380" t="str">
        <f t="shared" si="272"/>
        <v>January</v>
      </c>
      <c r="B4380">
        <f t="shared" si="273"/>
        <v>2025</v>
      </c>
      <c r="C4380" s="18">
        <v>45664</v>
      </c>
      <c r="D4380" t="s">
        <v>1393</v>
      </c>
      <c r="E4380" t="s">
        <v>78</v>
      </c>
      <c r="F4380" t="e">
        <f>VLOOKUP(E4380,#REF!,2,0)</f>
        <v>#REF!</v>
      </c>
      <c r="G4380" s="15">
        <v>0.92</v>
      </c>
      <c r="H4380" s="15" t="str">
        <f t="shared" si="274"/>
        <v>Baik Sekali</v>
      </c>
      <c r="I4380" s="15">
        <v>0.99724599999999997</v>
      </c>
    </row>
    <row r="4381" spans="1:9" x14ac:dyDescent="0.35">
      <c r="A4381" t="str">
        <f t="shared" si="272"/>
        <v>January</v>
      </c>
      <c r="B4381">
        <f t="shared" si="273"/>
        <v>2025</v>
      </c>
      <c r="C4381" s="18">
        <v>45664</v>
      </c>
      <c r="D4381" t="s">
        <v>1393</v>
      </c>
      <c r="E4381" t="s">
        <v>126</v>
      </c>
      <c r="F4381" t="e">
        <f>VLOOKUP(E4381,#REF!,2,0)</f>
        <v>#REF!</v>
      </c>
      <c r="G4381" s="15">
        <v>0.97030000000000005</v>
      </c>
      <c r="H4381" s="15" t="str">
        <f t="shared" si="274"/>
        <v>Istimewa</v>
      </c>
      <c r="I4381" s="15">
        <v>0.99524000000000001</v>
      </c>
    </row>
    <row r="4382" spans="1:9" x14ac:dyDescent="0.35">
      <c r="A4382" t="str">
        <f t="shared" si="272"/>
        <v>January</v>
      </c>
      <c r="B4382">
        <f t="shared" si="273"/>
        <v>2025</v>
      </c>
      <c r="C4382" s="18">
        <v>45664</v>
      </c>
      <c r="D4382" t="s">
        <v>1393</v>
      </c>
      <c r="E4382" t="s">
        <v>16</v>
      </c>
      <c r="F4382" t="e">
        <f>VLOOKUP(E4382,#REF!,2,0)</f>
        <v>#REF!</v>
      </c>
      <c r="G4382" s="15">
        <v>0.95019999999999993</v>
      </c>
      <c r="H4382" s="15" t="str">
        <f t="shared" si="274"/>
        <v>Istimewa</v>
      </c>
      <c r="I4382" s="15">
        <v>0.99511083365106112</v>
      </c>
    </row>
    <row r="4383" spans="1:9" x14ac:dyDescent="0.35">
      <c r="A4383" t="str">
        <f t="shared" si="272"/>
        <v>January</v>
      </c>
      <c r="B4383">
        <f t="shared" si="273"/>
        <v>2025</v>
      </c>
      <c r="C4383" s="18">
        <v>45664</v>
      </c>
      <c r="D4383" t="s">
        <v>1393</v>
      </c>
      <c r="E4383" t="s">
        <v>144</v>
      </c>
      <c r="F4383" t="e">
        <f>VLOOKUP(E4383,#REF!,2,0)</f>
        <v>#REF!</v>
      </c>
      <c r="G4383" s="15">
        <v>0.97420000000000007</v>
      </c>
      <c r="H4383" s="15" t="str">
        <f t="shared" si="274"/>
        <v>Istimewa</v>
      </c>
      <c r="I4383" s="15">
        <v>0.9948555130559904</v>
      </c>
    </row>
    <row r="4384" spans="1:9" x14ac:dyDescent="0.35">
      <c r="A4384" t="str">
        <f t="shared" si="272"/>
        <v>January</v>
      </c>
      <c r="B4384">
        <f t="shared" si="273"/>
        <v>2025</v>
      </c>
      <c r="C4384" s="18">
        <v>45664</v>
      </c>
      <c r="D4384" t="s">
        <v>1394</v>
      </c>
      <c r="E4384" t="s">
        <v>106</v>
      </c>
      <c r="F4384" t="e">
        <f>VLOOKUP(E4384,#REF!,2,0)</f>
        <v>#REF!</v>
      </c>
      <c r="G4384" s="15">
        <v>0.85349999999999993</v>
      </c>
      <c r="H4384" s="15" t="str">
        <f t="shared" si="274"/>
        <v>Baik</v>
      </c>
      <c r="I4384" s="15">
        <v>0.99930300000000005</v>
      </c>
    </row>
    <row r="4385" spans="1:9" x14ac:dyDescent="0.35">
      <c r="A4385" t="str">
        <f t="shared" si="272"/>
        <v>January</v>
      </c>
      <c r="B4385">
        <f t="shared" si="273"/>
        <v>2025</v>
      </c>
      <c r="C4385" s="18">
        <v>45664</v>
      </c>
      <c r="D4385" t="s">
        <v>1394</v>
      </c>
      <c r="E4385" t="s">
        <v>47</v>
      </c>
      <c r="F4385" t="e">
        <f>VLOOKUP(E4385,#REF!,2,0)</f>
        <v>#REF!</v>
      </c>
      <c r="G4385" s="15">
        <v>0.89590000000000003</v>
      </c>
      <c r="H4385" s="15" t="str">
        <f t="shared" si="274"/>
        <v>Baik</v>
      </c>
      <c r="I4385" s="15">
        <v>0.96809313579237866</v>
      </c>
    </row>
    <row r="4386" spans="1:9" x14ac:dyDescent="0.35">
      <c r="A4386" t="str">
        <f t="shared" si="272"/>
        <v>January</v>
      </c>
      <c r="B4386">
        <f t="shared" si="273"/>
        <v>2025</v>
      </c>
      <c r="C4386" s="18">
        <v>45664</v>
      </c>
      <c r="D4386" t="s">
        <v>1394</v>
      </c>
      <c r="E4386" t="s">
        <v>29</v>
      </c>
      <c r="F4386" t="e">
        <f>VLOOKUP(E4386,#REF!,2,0)</f>
        <v>#REF!</v>
      </c>
      <c r="G4386" s="15">
        <v>0.8488</v>
      </c>
      <c r="H4386" s="15" t="str">
        <f t="shared" si="274"/>
        <v>Cukup</v>
      </c>
      <c r="I4386" s="15">
        <v>0.97657690714162926</v>
      </c>
    </row>
    <row r="4387" spans="1:9" x14ac:dyDescent="0.35">
      <c r="A4387" t="str">
        <f t="shared" si="272"/>
        <v>January</v>
      </c>
      <c r="B4387">
        <f t="shared" si="273"/>
        <v>2025</v>
      </c>
      <c r="C4387" s="18">
        <v>45664</v>
      </c>
      <c r="D4387" t="s">
        <v>1394</v>
      </c>
      <c r="E4387" t="s">
        <v>62</v>
      </c>
      <c r="F4387" t="e">
        <f>VLOOKUP(E4387,#REF!,2,0)</f>
        <v>#REF!</v>
      </c>
      <c r="G4387" s="15">
        <v>0.95889999999999997</v>
      </c>
      <c r="H4387" s="15" t="str">
        <f t="shared" si="274"/>
        <v>Istimewa</v>
      </c>
      <c r="I4387" s="15">
        <v>0.99218486491084734</v>
      </c>
    </row>
    <row r="4388" spans="1:9" x14ac:dyDescent="0.35">
      <c r="A4388" t="str">
        <f t="shared" si="272"/>
        <v>January</v>
      </c>
      <c r="B4388">
        <f t="shared" si="273"/>
        <v>2025</v>
      </c>
      <c r="C4388" s="18">
        <v>45665</v>
      </c>
      <c r="D4388" t="s">
        <v>1378</v>
      </c>
      <c r="E4388" t="s">
        <v>110</v>
      </c>
      <c r="F4388" t="e">
        <f>VLOOKUP(E4388,#REF!,2,0)</f>
        <v>#REF!</v>
      </c>
      <c r="G4388" s="15">
        <v>0.89439999999999997</v>
      </c>
      <c r="H4388" s="15" t="str">
        <f t="shared" si="274"/>
        <v>Baik</v>
      </c>
      <c r="I4388" s="15">
        <v>0.98798692509457231</v>
      </c>
    </row>
    <row r="4389" spans="1:9" x14ac:dyDescent="0.35">
      <c r="A4389" t="str">
        <f t="shared" si="272"/>
        <v>January</v>
      </c>
      <c r="B4389">
        <f t="shared" si="273"/>
        <v>2025</v>
      </c>
      <c r="C4389" s="18">
        <v>45665</v>
      </c>
      <c r="D4389" t="s">
        <v>1378</v>
      </c>
      <c r="E4389" t="s">
        <v>96</v>
      </c>
      <c r="F4389" t="e">
        <f>VLOOKUP(E4389,#REF!,2,0)</f>
        <v>#REF!</v>
      </c>
      <c r="G4389" s="15">
        <v>0.90170000000000006</v>
      </c>
      <c r="H4389" s="15" t="str">
        <f t="shared" si="274"/>
        <v>Baik Sekali</v>
      </c>
      <c r="I4389" s="15">
        <v>1.0032210000000001</v>
      </c>
    </row>
    <row r="4390" spans="1:9" x14ac:dyDescent="0.35">
      <c r="A4390" t="str">
        <f t="shared" si="272"/>
        <v>January</v>
      </c>
      <c r="B4390">
        <f t="shared" si="273"/>
        <v>2025</v>
      </c>
      <c r="C4390" s="18">
        <v>45665</v>
      </c>
      <c r="D4390" t="s">
        <v>1378</v>
      </c>
      <c r="E4390" t="s">
        <v>132</v>
      </c>
      <c r="F4390" t="e">
        <f>VLOOKUP(E4390,#REF!,2,0)</f>
        <v>#REF!</v>
      </c>
      <c r="G4390" s="15">
        <v>0.92980000000000007</v>
      </c>
      <c r="H4390" s="15" t="str">
        <f t="shared" si="274"/>
        <v>Baik Sekali</v>
      </c>
      <c r="I4390" s="15">
        <v>1.006035</v>
      </c>
    </row>
    <row r="4391" spans="1:9" x14ac:dyDescent="0.35">
      <c r="A4391" t="str">
        <f t="shared" si="272"/>
        <v>January</v>
      </c>
      <c r="B4391">
        <f t="shared" si="273"/>
        <v>2025</v>
      </c>
      <c r="C4391" s="18">
        <v>45665</v>
      </c>
      <c r="D4391" t="s">
        <v>1378</v>
      </c>
      <c r="E4391" t="s">
        <v>23</v>
      </c>
      <c r="F4391" t="e">
        <f>VLOOKUP(E4391,#REF!,2,0)</f>
        <v>#REF!</v>
      </c>
      <c r="G4391" s="15">
        <v>0.89560000000000006</v>
      </c>
      <c r="H4391" s="15" t="str">
        <f t="shared" si="274"/>
        <v>Baik</v>
      </c>
      <c r="I4391" s="15">
        <v>0.99503299999999995</v>
      </c>
    </row>
    <row r="4392" spans="1:9" x14ac:dyDescent="0.35">
      <c r="A4392" t="str">
        <f t="shared" si="272"/>
        <v>January</v>
      </c>
      <c r="B4392">
        <f t="shared" si="273"/>
        <v>2025</v>
      </c>
      <c r="C4392" s="18">
        <v>45665</v>
      </c>
      <c r="D4392" t="s">
        <v>1378</v>
      </c>
      <c r="E4392" t="s">
        <v>134</v>
      </c>
      <c r="F4392" t="e">
        <f>VLOOKUP(E4392,#REF!,2,0)</f>
        <v>#REF!</v>
      </c>
      <c r="G4392" s="15">
        <v>0.91439999999999999</v>
      </c>
      <c r="H4392" s="15" t="str">
        <f t="shared" si="274"/>
        <v>Baik Sekali</v>
      </c>
      <c r="I4392" s="15">
        <v>1.000443</v>
      </c>
    </row>
    <row r="4393" spans="1:9" x14ac:dyDescent="0.35">
      <c r="A4393" t="str">
        <f t="shared" si="272"/>
        <v>January</v>
      </c>
      <c r="B4393">
        <f t="shared" si="273"/>
        <v>2025</v>
      </c>
      <c r="C4393" s="18">
        <v>45665</v>
      </c>
      <c r="D4393" t="s">
        <v>1378</v>
      </c>
      <c r="E4393" t="s">
        <v>150</v>
      </c>
      <c r="F4393" t="e">
        <f>VLOOKUP(E4393,#REF!,2,0)</f>
        <v>#REF!</v>
      </c>
      <c r="G4393" s="15">
        <v>0.92090000000000005</v>
      </c>
      <c r="H4393" s="15" t="str">
        <f t="shared" si="274"/>
        <v>Baik Sekali</v>
      </c>
      <c r="I4393" s="15">
        <v>1.0004470000000001</v>
      </c>
    </row>
    <row r="4394" spans="1:9" x14ac:dyDescent="0.35">
      <c r="A4394" t="str">
        <f t="shared" si="272"/>
        <v>January</v>
      </c>
      <c r="B4394">
        <f t="shared" si="273"/>
        <v>2025</v>
      </c>
      <c r="C4394" s="18">
        <v>45665</v>
      </c>
      <c r="D4394" t="s">
        <v>1384</v>
      </c>
      <c r="E4394" t="s">
        <v>120</v>
      </c>
      <c r="F4394" t="e">
        <f>VLOOKUP(E4394,#REF!,2,0)</f>
        <v>#REF!</v>
      </c>
      <c r="G4394" s="15">
        <v>0.91689999999999994</v>
      </c>
      <c r="H4394" s="15" t="str">
        <f t="shared" si="274"/>
        <v>Baik Sekali</v>
      </c>
      <c r="I4394" s="15">
        <v>0.99928899999999998</v>
      </c>
    </row>
    <row r="4395" spans="1:9" x14ac:dyDescent="0.35">
      <c r="A4395" t="str">
        <f t="shared" si="272"/>
        <v>January</v>
      </c>
      <c r="B4395">
        <f t="shared" si="273"/>
        <v>2025</v>
      </c>
      <c r="C4395" s="18">
        <v>45665</v>
      </c>
      <c r="D4395" t="s">
        <v>1384</v>
      </c>
      <c r="E4395" t="s">
        <v>124</v>
      </c>
      <c r="F4395" t="e">
        <f>VLOOKUP(E4395,#REF!,2,0)</f>
        <v>#REF!</v>
      </c>
      <c r="G4395" s="15">
        <v>0.90769999999999995</v>
      </c>
      <c r="H4395" s="15" t="str">
        <f t="shared" si="274"/>
        <v>Baik Sekali</v>
      </c>
      <c r="I4395" s="15">
        <v>0.9990389999999999</v>
      </c>
    </row>
    <row r="4396" spans="1:9" x14ac:dyDescent="0.35">
      <c r="A4396" t="str">
        <f t="shared" si="272"/>
        <v>January</v>
      </c>
      <c r="B4396">
        <f t="shared" si="273"/>
        <v>2025</v>
      </c>
      <c r="C4396" s="18">
        <v>45665</v>
      </c>
      <c r="D4396" t="s">
        <v>1384</v>
      </c>
      <c r="E4396" t="s">
        <v>32</v>
      </c>
      <c r="F4396" t="e">
        <f>VLOOKUP(E4396,#REF!,2,0)</f>
        <v>#REF!</v>
      </c>
      <c r="G4396" s="15">
        <v>0.91310000000000002</v>
      </c>
      <c r="H4396" s="15" t="str">
        <f t="shared" si="274"/>
        <v>Baik Sekali</v>
      </c>
      <c r="I4396" s="15">
        <v>0.9984987909319899</v>
      </c>
    </row>
    <row r="4397" spans="1:9" x14ac:dyDescent="0.35">
      <c r="A4397" t="str">
        <f t="shared" si="272"/>
        <v>January</v>
      </c>
      <c r="B4397">
        <f t="shared" si="273"/>
        <v>2025</v>
      </c>
      <c r="C4397" s="18">
        <v>45665</v>
      </c>
      <c r="D4397" t="s">
        <v>1384</v>
      </c>
      <c r="E4397" t="s">
        <v>154</v>
      </c>
      <c r="F4397" t="e">
        <f>VLOOKUP(E4397,#REF!,2,0)</f>
        <v>#REF!</v>
      </c>
      <c r="G4397" s="15">
        <v>0.9002</v>
      </c>
      <c r="H4397" s="15" t="str">
        <f t="shared" si="274"/>
        <v>Baik Sekali</v>
      </c>
      <c r="I4397" s="15">
        <v>0.99986999999999993</v>
      </c>
    </row>
    <row r="4398" spans="1:9" x14ac:dyDescent="0.35">
      <c r="A4398" t="str">
        <f t="shared" si="272"/>
        <v>January</v>
      </c>
      <c r="B4398">
        <f t="shared" si="273"/>
        <v>2025</v>
      </c>
      <c r="C4398" s="18">
        <v>45665</v>
      </c>
      <c r="D4398" t="s">
        <v>1384</v>
      </c>
      <c r="E4398" t="s">
        <v>72</v>
      </c>
      <c r="F4398" t="e">
        <f>VLOOKUP(E4398,#REF!,2,0)</f>
        <v>#REF!</v>
      </c>
      <c r="G4398" s="15">
        <v>0.93920000000000003</v>
      </c>
      <c r="H4398" s="15" t="str">
        <f t="shared" si="274"/>
        <v>Baik Sekali</v>
      </c>
      <c r="I4398" s="15">
        <v>0.99525166474880777</v>
      </c>
    </row>
    <row r="4399" spans="1:9" x14ac:dyDescent="0.35">
      <c r="A4399" t="str">
        <f t="shared" si="272"/>
        <v>January</v>
      </c>
      <c r="B4399">
        <f t="shared" si="273"/>
        <v>2025</v>
      </c>
      <c r="C4399" s="18">
        <v>45665</v>
      </c>
      <c r="D4399" t="s">
        <v>1387</v>
      </c>
      <c r="E4399" t="s">
        <v>116</v>
      </c>
      <c r="F4399" t="e">
        <f>VLOOKUP(E4399,#REF!,2,0)</f>
        <v>#REF!</v>
      </c>
      <c r="G4399" s="15">
        <v>0.91139999999999999</v>
      </c>
      <c r="H4399" s="15" t="str">
        <f t="shared" si="274"/>
        <v>Baik Sekali</v>
      </c>
      <c r="I4399" s="15">
        <v>0.98991299999999993</v>
      </c>
    </row>
    <row r="4400" spans="1:9" x14ac:dyDescent="0.35">
      <c r="A4400" t="str">
        <f t="shared" si="272"/>
        <v>January</v>
      </c>
      <c r="B4400">
        <f t="shared" si="273"/>
        <v>2025</v>
      </c>
      <c r="C4400" s="18">
        <v>45665</v>
      </c>
      <c r="D4400" t="s">
        <v>1387</v>
      </c>
      <c r="E4400" t="s">
        <v>64</v>
      </c>
      <c r="F4400" t="e">
        <f>VLOOKUP(E4400,#REF!,2,0)</f>
        <v>#REF!</v>
      </c>
      <c r="G4400" s="15">
        <v>0.9173</v>
      </c>
      <c r="H4400" s="15" t="str">
        <f t="shared" si="274"/>
        <v>Baik Sekali</v>
      </c>
      <c r="I4400" s="15">
        <v>0.99195410579345089</v>
      </c>
    </row>
    <row r="4401" spans="1:9" x14ac:dyDescent="0.35">
      <c r="A4401" t="str">
        <f t="shared" si="272"/>
        <v>January</v>
      </c>
      <c r="B4401">
        <f t="shared" si="273"/>
        <v>2025</v>
      </c>
      <c r="C4401" s="18">
        <v>45665</v>
      </c>
      <c r="D4401" t="s">
        <v>1387</v>
      </c>
      <c r="E4401" t="s">
        <v>56</v>
      </c>
      <c r="F4401" t="e">
        <f>VLOOKUP(E4401,#REF!,2,0)</f>
        <v>#REF!</v>
      </c>
      <c r="G4401" s="15">
        <v>0.95480000000000009</v>
      </c>
      <c r="H4401" s="15" t="str">
        <f t="shared" si="274"/>
        <v>Istimewa</v>
      </c>
      <c r="I4401" s="15">
        <v>0.99345600000000001</v>
      </c>
    </row>
    <row r="4402" spans="1:9" x14ac:dyDescent="0.35">
      <c r="A4402" t="str">
        <f t="shared" si="272"/>
        <v>January</v>
      </c>
      <c r="B4402">
        <f t="shared" si="273"/>
        <v>2025</v>
      </c>
      <c r="C4402" s="18">
        <v>45665</v>
      </c>
      <c r="D4402" t="s">
        <v>1387</v>
      </c>
      <c r="E4402" t="s">
        <v>80</v>
      </c>
      <c r="F4402" t="e">
        <f>VLOOKUP(E4402,#REF!,2,0)</f>
        <v>#REF!</v>
      </c>
      <c r="G4402" s="15">
        <v>0.89629999999999999</v>
      </c>
      <c r="H4402" s="15" t="str">
        <f t="shared" si="274"/>
        <v>Baik</v>
      </c>
      <c r="I4402" s="15">
        <v>0.98871703274559197</v>
      </c>
    </row>
    <row r="4403" spans="1:9" x14ac:dyDescent="0.35">
      <c r="A4403" t="str">
        <f t="shared" si="272"/>
        <v>January</v>
      </c>
      <c r="B4403">
        <f t="shared" si="273"/>
        <v>2025</v>
      </c>
      <c r="C4403" s="18">
        <v>45665</v>
      </c>
      <c r="D4403" t="s">
        <v>1387</v>
      </c>
      <c r="E4403" t="s">
        <v>74</v>
      </c>
      <c r="F4403" t="e">
        <f>VLOOKUP(E4403,#REF!,2,0)</f>
        <v>#REF!</v>
      </c>
      <c r="G4403" s="15">
        <v>0.88349999999999995</v>
      </c>
      <c r="H4403" s="15" t="str">
        <f t="shared" si="274"/>
        <v>Baik</v>
      </c>
      <c r="I4403" s="15">
        <v>0.99039538864423038</v>
      </c>
    </row>
    <row r="4404" spans="1:9" x14ac:dyDescent="0.35">
      <c r="A4404" t="str">
        <f t="shared" si="272"/>
        <v>January</v>
      </c>
      <c r="B4404">
        <f t="shared" si="273"/>
        <v>2025</v>
      </c>
      <c r="C4404" s="18">
        <v>45665</v>
      </c>
      <c r="D4404" t="s">
        <v>1387</v>
      </c>
      <c r="E4404" t="s">
        <v>34</v>
      </c>
      <c r="F4404" t="e">
        <f>VLOOKUP(E4404,#REF!,2,0)</f>
        <v>#REF!</v>
      </c>
      <c r="G4404" s="15">
        <v>0.9423999999999999</v>
      </c>
      <c r="H4404" s="15" t="str">
        <f t="shared" si="274"/>
        <v>Baik Sekali</v>
      </c>
      <c r="I4404" s="15">
        <v>0.99513600000000002</v>
      </c>
    </row>
    <row r="4405" spans="1:9" x14ac:dyDescent="0.35">
      <c r="A4405" t="str">
        <f t="shared" si="272"/>
        <v>January</v>
      </c>
      <c r="B4405">
        <f t="shared" si="273"/>
        <v>2025</v>
      </c>
      <c r="C4405" s="18">
        <v>45665</v>
      </c>
      <c r="D4405" t="s">
        <v>1391</v>
      </c>
      <c r="E4405" t="s">
        <v>70</v>
      </c>
      <c r="F4405" t="e">
        <f>VLOOKUP(E4405,#REF!,2,0)</f>
        <v>#REF!</v>
      </c>
      <c r="G4405" s="15">
        <v>0.94579999999999997</v>
      </c>
      <c r="H4405" s="15" t="str">
        <f t="shared" si="274"/>
        <v>Baik Sekali</v>
      </c>
      <c r="I4405" s="15">
        <v>0.99657499999999999</v>
      </c>
    </row>
    <row r="4406" spans="1:9" x14ac:dyDescent="0.35">
      <c r="A4406" t="str">
        <f t="shared" si="272"/>
        <v>January</v>
      </c>
      <c r="B4406">
        <f t="shared" si="273"/>
        <v>2025</v>
      </c>
      <c r="C4406" s="18">
        <v>45665</v>
      </c>
      <c r="D4406" t="s">
        <v>1391</v>
      </c>
      <c r="E4406" t="s">
        <v>43</v>
      </c>
      <c r="F4406" t="e">
        <f>VLOOKUP(E4406,#REF!,2,0)</f>
        <v>#REF!</v>
      </c>
      <c r="G4406" s="15">
        <v>0.94909999999999994</v>
      </c>
      <c r="H4406" s="15" t="str">
        <f t="shared" si="274"/>
        <v>Baik Sekali</v>
      </c>
      <c r="I4406" s="15">
        <v>0.99751999999999996</v>
      </c>
    </row>
    <row r="4407" spans="1:9" x14ac:dyDescent="0.35">
      <c r="A4407" t="str">
        <f t="shared" si="272"/>
        <v>January</v>
      </c>
      <c r="B4407">
        <f t="shared" si="273"/>
        <v>2025</v>
      </c>
      <c r="C4407" s="18">
        <v>45665</v>
      </c>
      <c r="D4407" t="s">
        <v>1391</v>
      </c>
      <c r="E4407" t="s">
        <v>136</v>
      </c>
      <c r="F4407" t="e">
        <f>VLOOKUP(E4407,#REF!,2,0)</f>
        <v>#REF!</v>
      </c>
      <c r="G4407" s="15">
        <v>0.91090000000000004</v>
      </c>
      <c r="H4407" s="15" t="str">
        <f t="shared" si="274"/>
        <v>Baik Sekali</v>
      </c>
      <c r="I4407" s="15">
        <v>0.99215117009120979</v>
      </c>
    </row>
    <row r="4408" spans="1:9" x14ac:dyDescent="0.35">
      <c r="A4408" t="str">
        <f t="shared" si="272"/>
        <v>January</v>
      </c>
      <c r="B4408">
        <f t="shared" si="273"/>
        <v>2025</v>
      </c>
      <c r="C4408" s="18">
        <v>45665</v>
      </c>
      <c r="D4408" t="s">
        <v>1391</v>
      </c>
      <c r="E4408" t="s">
        <v>60</v>
      </c>
      <c r="F4408" t="e">
        <f>VLOOKUP(E4408,#REF!,2,0)</f>
        <v>#REF!</v>
      </c>
      <c r="G4408" s="15">
        <v>0.96040000000000003</v>
      </c>
      <c r="H4408" s="15" t="str">
        <f t="shared" si="274"/>
        <v>Istimewa</v>
      </c>
      <c r="I4408" s="15">
        <v>0.99540800000000007</v>
      </c>
    </row>
    <row r="4409" spans="1:9" x14ac:dyDescent="0.35">
      <c r="A4409" t="str">
        <f t="shared" si="272"/>
        <v>January</v>
      </c>
      <c r="B4409">
        <f t="shared" si="273"/>
        <v>2025</v>
      </c>
      <c r="C4409" s="18">
        <v>45665</v>
      </c>
      <c r="D4409" t="s">
        <v>1391</v>
      </c>
      <c r="E4409" t="s">
        <v>130</v>
      </c>
      <c r="F4409" t="e">
        <f>VLOOKUP(E4409,#REF!,2,0)</f>
        <v>#REF!</v>
      </c>
      <c r="G4409" s="15">
        <v>0.9577</v>
      </c>
      <c r="H4409" s="15" t="str">
        <f t="shared" si="274"/>
        <v>Istimewa</v>
      </c>
      <c r="I4409" s="15">
        <v>0.99500900000000003</v>
      </c>
    </row>
    <row r="4410" spans="1:9" x14ac:dyDescent="0.35">
      <c r="A4410" t="str">
        <f t="shared" si="272"/>
        <v>January</v>
      </c>
      <c r="B4410">
        <f t="shared" si="273"/>
        <v>2025</v>
      </c>
      <c r="C4410" s="18">
        <v>45665</v>
      </c>
      <c r="D4410" t="s">
        <v>1391</v>
      </c>
      <c r="E4410" t="s">
        <v>140</v>
      </c>
      <c r="F4410" t="e">
        <f>VLOOKUP(E4410,#REF!,2,0)</f>
        <v>#REF!</v>
      </c>
      <c r="G4410" s="15">
        <v>0.9756999999999999</v>
      </c>
      <c r="H4410" s="15" t="str">
        <f t="shared" si="274"/>
        <v>Istimewa</v>
      </c>
      <c r="I4410" s="15">
        <v>0.98999132658583022</v>
      </c>
    </row>
    <row r="4411" spans="1:9" x14ac:dyDescent="0.35">
      <c r="A4411" t="str">
        <f t="shared" si="272"/>
        <v>January</v>
      </c>
      <c r="B4411">
        <f t="shared" si="273"/>
        <v>2025</v>
      </c>
      <c r="C4411" s="18">
        <v>45665</v>
      </c>
      <c r="D4411" t="s">
        <v>1393</v>
      </c>
      <c r="E4411" t="s">
        <v>138</v>
      </c>
      <c r="F4411" t="e">
        <f>VLOOKUP(E4411,#REF!,2,0)</f>
        <v>#REF!</v>
      </c>
      <c r="G4411" s="15">
        <v>0.95979999999999999</v>
      </c>
      <c r="H4411" s="15" t="str">
        <f t="shared" si="274"/>
        <v>Istimewa</v>
      </c>
      <c r="I4411" s="15">
        <v>0.99646900000000005</v>
      </c>
    </row>
    <row r="4412" spans="1:9" x14ac:dyDescent="0.35">
      <c r="A4412" t="str">
        <f t="shared" si="272"/>
        <v>January</v>
      </c>
      <c r="B4412">
        <f t="shared" si="273"/>
        <v>2025</v>
      </c>
      <c r="C4412" s="18">
        <v>45665</v>
      </c>
      <c r="D4412" t="s">
        <v>1393</v>
      </c>
      <c r="E4412" t="s">
        <v>112</v>
      </c>
      <c r="F4412" t="e">
        <f>VLOOKUP(E4412,#REF!,2,0)</f>
        <v>#REF!</v>
      </c>
      <c r="G4412" s="15">
        <v>0.99400000000000011</v>
      </c>
      <c r="H4412" s="15" t="str">
        <f t="shared" si="274"/>
        <v>Istimewa</v>
      </c>
      <c r="I4412" s="15">
        <v>0.995506</v>
      </c>
    </row>
    <row r="4413" spans="1:9" x14ac:dyDescent="0.35">
      <c r="A4413" t="str">
        <f t="shared" si="272"/>
        <v>January</v>
      </c>
      <c r="B4413">
        <f t="shared" si="273"/>
        <v>2025</v>
      </c>
      <c r="C4413" s="18">
        <v>45665</v>
      </c>
      <c r="D4413" t="s">
        <v>1393</v>
      </c>
      <c r="E4413" t="s">
        <v>102</v>
      </c>
      <c r="F4413" t="e">
        <f>VLOOKUP(E4413,#REF!,2,0)</f>
        <v>#REF!</v>
      </c>
      <c r="G4413" s="15">
        <v>0.96230000000000004</v>
      </c>
      <c r="H4413" s="15" t="str">
        <f t="shared" si="274"/>
        <v>Istimewa</v>
      </c>
      <c r="I4413" s="15">
        <v>0.99439449774661992</v>
      </c>
    </row>
    <row r="4414" spans="1:9" x14ac:dyDescent="0.35">
      <c r="A4414" t="str">
        <f t="shared" si="272"/>
        <v>January</v>
      </c>
      <c r="B4414">
        <f t="shared" si="273"/>
        <v>2025</v>
      </c>
      <c r="C4414" s="18">
        <v>45665</v>
      </c>
      <c r="D4414" t="s">
        <v>1393</v>
      </c>
      <c r="E4414" t="s">
        <v>78</v>
      </c>
      <c r="F4414" t="e">
        <f>VLOOKUP(E4414,#REF!,2,0)</f>
        <v>#REF!</v>
      </c>
      <c r="G4414" s="15">
        <v>0.92330000000000001</v>
      </c>
      <c r="H4414" s="15" t="str">
        <f t="shared" si="274"/>
        <v>Baik Sekali</v>
      </c>
      <c r="I4414" s="15">
        <v>0.99724599999999997</v>
      </c>
    </row>
    <row r="4415" spans="1:9" x14ac:dyDescent="0.35">
      <c r="A4415" t="str">
        <f t="shared" si="272"/>
        <v>January</v>
      </c>
      <c r="B4415">
        <f t="shared" si="273"/>
        <v>2025</v>
      </c>
      <c r="C4415" s="18">
        <v>45665</v>
      </c>
      <c r="D4415" t="s">
        <v>1393</v>
      </c>
      <c r="E4415" t="s">
        <v>126</v>
      </c>
      <c r="F4415" t="e">
        <f>VLOOKUP(E4415,#REF!,2,0)</f>
        <v>#REF!</v>
      </c>
      <c r="G4415" s="15">
        <v>0.97360000000000002</v>
      </c>
      <c r="H4415" s="15" t="str">
        <f t="shared" si="274"/>
        <v>Istimewa</v>
      </c>
      <c r="I4415" s="15">
        <v>0.99524000000000001</v>
      </c>
    </row>
    <row r="4416" spans="1:9" x14ac:dyDescent="0.35">
      <c r="A4416" t="str">
        <f t="shared" si="272"/>
        <v>January</v>
      </c>
      <c r="B4416">
        <f t="shared" si="273"/>
        <v>2025</v>
      </c>
      <c r="C4416" s="18">
        <v>45665</v>
      </c>
      <c r="D4416" t="s">
        <v>1393</v>
      </c>
      <c r="E4416" t="s">
        <v>16</v>
      </c>
      <c r="F4416" t="e">
        <f>VLOOKUP(E4416,#REF!,2,0)</f>
        <v>#REF!</v>
      </c>
      <c r="G4416" s="15">
        <v>0.93389999999999995</v>
      </c>
      <c r="H4416" s="15" t="str">
        <f t="shared" si="274"/>
        <v>Baik Sekali</v>
      </c>
      <c r="I4416" s="15">
        <v>0.99511083365106112</v>
      </c>
    </row>
    <row r="4417" spans="1:9" x14ac:dyDescent="0.35">
      <c r="A4417" t="str">
        <f t="shared" si="272"/>
        <v>January</v>
      </c>
      <c r="B4417">
        <f t="shared" si="273"/>
        <v>2025</v>
      </c>
      <c r="C4417" s="18">
        <v>45665</v>
      </c>
      <c r="D4417" t="s">
        <v>1393</v>
      </c>
      <c r="E4417" t="s">
        <v>144</v>
      </c>
      <c r="F4417" t="e">
        <f>VLOOKUP(E4417,#REF!,2,0)</f>
        <v>#REF!</v>
      </c>
      <c r="G4417" s="15">
        <v>0.98069999999999991</v>
      </c>
      <c r="H4417" s="15" t="str">
        <f t="shared" si="274"/>
        <v>Istimewa</v>
      </c>
      <c r="I4417" s="15">
        <v>0.9948555130559904</v>
      </c>
    </row>
    <row r="4418" spans="1:9" x14ac:dyDescent="0.35">
      <c r="A4418" t="str">
        <f t="shared" si="272"/>
        <v>January</v>
      </c>
      <c r="B4418">
        <f t="shared" si="273"/>
        <v>2025</v>
      </c>
      <c r="C4418" s="18">
        <v>45665</v>
      </c>
      <c r="D4418" t="s">
        <v>1394</v>
      </c>
      <c r="E4418" t="s">
        <v>106</v>
      </c>
      <c r="F4418" t="e">
        <f>VLOOKUP(E4418,#REF!,2,0)</f>
        <v>#REF!</v>
      </c>
      <c r="G4418" s="15">
        <v>0.86199999999999999</v>
      </c>
      <c r="H4418" s="15" t="str">
        <f t="shared" si="274"/>
        <v>Baik</v>
      </c>
      <c r="I4418" s="15">
        <v>0.99930300000000005</v>
      </c>
    </row>
    <row r="4419" spans="1:9" x14ac:dyDescent="0.35">
      <c r="A4419" t="str">
        <f t="shared" ref="A4419:A4482" si="275">TEXT(C4419, "mmmm")</f>
        <v>January</v>
      </c>
      <c r="B4419">
        <f t="shared" ref="B4419:B4482" si="276">YEAR(C4419)</f>
        <v>2025</v>
      </c>
      <c r="C4419" s="18">
        <v>45665</v>
      </c>
      <c r="D4419" t="s">
        <v>1394</v>
      </c>
      <c r="E4419" t="s">
        <v>47</v>
      </c>
      <c r="F4419" t="e">
        <f>VLOOKUP(E4419,#REF!,2,0)</f>
        <v>#REF!</v>
      </c>
      <c r="G4419" s="15">
        <v>0.90769999999999995</v>
      </c>
      <c r="H4419" s="15" t="str">
        <f t="shared" ref="H4419:H4482" si="277">IF(G4419&gt;=0.95,"Istimewa",IF(G4419&gt;=0.9,"Baik Sekali",IF(G4419&gt;=0.85,"Baik",IF(G4419&gt;=0.8,"Cukup","Kurang"))))</f>
        <v>Baik Sekali</v>
      </c>
      <c r="I4419" s="15">
        <v>0.96809313579237866</v>
      </c>
    </row>
    <row r="4420" spans="1:9" x14ac:dyDescent="0.35">
      <c r="A4420" t="str">
        <f t="shared" si="275"/>
        <v>January</v>
      </c>
      <c r="B4420">
        <f t="shared" si="276"/>
        <v>2025</v>
      </c>
      <c r="C4420" s="18">
        <v>45665</v>
      </c>
      <c r="D4420" t="s">
        <v>1394</v>
      </c>
      <c r="E4420" t="s">
        <v>29</v>
      </c>
      <c r="F4420" t="e">
        <f>VLOOKUP(E4420,#REF!,2,0)</f>
        <v>#REF!</v>
      </c>
      <c r="G4420" s="15">
        <v>0.8488</v>
      </c>
      <c r="H4420" s="15" t="str">
        <f t="shared" si="277"/>
        <v>Cukup</v>
      </c>
      <c r="I4420" s="15">
        <v>0.97657690714162926</v>
      </c>
    </row>
    <row r="4421" spans="1:9" x14ac:dyDescent="0.35">
      <c r="A4421" t="str">
        <f t="shared" si="275"/>
        <v>January</v>
      </c>
      <c r="B4421">
        <f t="shared" si="276"/>
        <v>2025</v>
      </c>
      <c r="C4421" s="18">
        <v>45665</v>
      </c>
      <c r="D4421" t="s">
        <v>1394</v>
      </c>
      <c r="E4421" t="s">
        <v>62</v>
      </c>
      <c r="F4421" t="e">
        <f>VLOOKUP(E4421,#REF!,2,0)</f>
        <v>#REF!</v>
      </c>
      <c r="G4421" s="15">
        <v>0.93359999999999999</v>
      </c>
      <c r="H4421" s="15" t="str">
        <f t="shared" si="277"/>
        <v>Baik Sekali</v>
      </c>
      <c r="I4421" s="15">
        <v>0.99218486491084734</v>
      </c>
    </row>
    <row r="4422" spans="1:9" x14ac:dyDescent="0.35">
      <c r="A4422" t="str">
        <f t="shared" si="275"/>
        <v>January</v>
      </c>
      <c r="B4422">
        <f t="shared" si="276"/>
        <v>2025</v>
      </c>
      <c r="C4422" s="18">
        <v>45666</v>
      </c>
      <c r="D4422" t="s">
        <v>1378</v>
      </c>
      <c r="E4422" t="s">
        <v>110</v>
      </c>
      <c r="F4422" t="e">
        <f>VLOOKUP(E4422,#REF!,2,0)</f>
        <v>#REF!</v>
      </c>
      <c r="G4422" s="15">
        <v>0.89430000000000009</v>
      </c>
      <c r="H4422" s="15" t="str">
        <f t="shared" si="277"/>
        <v>Baik</v>
      </c>
      <c r="I4422" s="15">
        <v>0.98774829417916754</v>
      </c>
    </row>
    <row r="4423" spans="1:9" x14ac:dyDescent="0.35">
      <c r="A4423" t="str">
        <f t="shared" si="275"/>
        <v>January</v>
      </c>
      <c r="B4423">
        <f t="shared" si="276"/>
        <v>2025</v>
      </c>
      <c r="C4423" s="18">
        <v>45666</v>
      </c>
      <c r="D4423" t="s">
        <v>1378</v>
      </c>
      <c r="E4423" t="s">
        <v>96</v>
      </c>
      <c r="F4423" t="e">
        <f>VLOOKUP(E4423,#REF!,2,0)</f>
        <v>#REF!</v>
      </c>
      <c r="G4423" s="15">
        <v>0.90170000000000006</v>
      </c>
      <c r="H4423" s="15" t="str">
        <f t="shared" si="277"/>
        <v>Baik Sekali</v>
      </c>
      <c r="I4423" s="15">
        <v>1.0032210000000001</v>
      </c>
    </row>
    <row r="4424" spans="1:9" x14ac:dyDescent="0.35">
      <c r="A4424" t="str">
        <f t="shared" si="275"/>
        <v>January</v>
      </c>
      <c r="B4424">
        <f t="shared" si="276"/>
        <v>2025</v>
      </c>
      <c r="C4424" s="18">
        <v>45666</v>
      </c>
      <c r="D4424" t="s">
        <v>1378</v>
      </c>
      <c r="E4424" t="s">
        <v>132</v>
      </c>
      <c r="F4424" t="e">
        <f>VLOOKUP(E4424,#REF!,2,0)</f>
        <v>#REF!</v>
      </c>
      <c r="G4424" s="15">
        <v>0.92659999999999998</v>
      </c>
      <c r="H4424" s="15" t="str">
        <f t="shared" si="277"/>
        <v>Baik Sekali</v>
      </c>
      <c r="I4424" s="15">
        <v>1.006035</v>
      </c>
    </row>
    <row r="4425" spans="1:9" x14ac:dyDescent="0.35">
      <c r="A4425" t="str">
        <f t="shared" si="275"/>
        <v>January</v>
      </c>
      <c r="B4425">
        <f t="shared" si="276"/>
        <v>2025</v>
      </c>
      <c r="C4425" s="18">
        <v>45666</v>
      </c>
      <c r="D4425" t="s">
        <v>1378</v>
      </c>
      <c r="E4425" t="s">
        <v>23</v>
      </c>
      <c r="F4425" t="e">
        <f>VLOOKUP(E4425,#REF!,2,0)</f>
        <v>#REF!</v>
      </c>
      <c r="G4425" s="15">
        <v>0.89870000000000005</v>
      </c>
      <c r="H4425" s="15" t="str">
        <f t="shared" si="277"/>
        <v>Baik</v>
      </c>
      <c r="I4425" s="15">
        <v>0.99448800000000004</v>
      </c>
    </row>
    <row r="4426" spans="1:9" x14ac:dyDescent="0.35">
      <c r="A4426" t="str">
        <f t="shared" si="275"/>
        <v>January</v>
      </c>
      <c r="B4426">
        <f t="shared" si="276"/>
        <v>2025</v>
      </c>
      <c r="C4426" s="18">
        <v>45666</v>
      </c>
      <c r="D4426" t="s">
        <v>1378</v>
      </c>
      <c r="E4426" t="s">
        <v>134</v>
      </c>
      <c r="F4426" t="e">
        <f>VLOOKUP(E4426,#REF!,2,0)</f>
        <v>#REF!</v>
      </c>
      <c r="G4426" s="15">
        <v>0.91049999999999998</v>
      </c>
      <c r="H4426" s="15" t="str">
        <f t="shared" si="277"/>
        <v>Baik Sekali</v>
      </c>
      <c r="I4426" s="15">
        <v>1.000443</v>
      </c>
    </row>
    <row r="4427" spans="1:9" x14ac:dyDescent="0.35">
      <c r="A4427" t="str">
        <f t="shared" si="275"/>
        <v>January</v>
      </c>
      <c r="B4427">
        <f t="shared" si="276"/>
        <v>2025</v>
      </c>
      <c r="C4427" s="18">
        <v>45666</v>
      </c>
      <c r="D4427" t="s">
        <v>1378</v>
      </c>
      <c r="E4427" t="s">
        <v>150</v>
      </c>
      <c r="F4427" t="e">
        <f>VLOOKUP(E4427,#REF!,2,0)</f>
        <v>#REF!</v>
      </c>
      <c r="G4427" s="15">
        <v>0.92079999999999995</v>
      </c>
      <c r="H4427" s="15" t="str">
        <f t="shared" si="277"/>
        <v>Baik Sekali</v>
      </c>
      <c r="I4427" s="15">
        <v>1.000229</v>
      </c>
    </row>
    <row r="4428" spans="1:9" x14ac:dyDescent="0.35">
      <c r="A4428" t="str">
        <f t="shared" si="275"/>
        <v>January</v>
      </c>
      <c r="B4428">
        <f t="shared" si="276"/>
        <v>2025</v>
      </c>
      <c r="C4428" s="18">
        <v>45666</v>
      </c>
      <c r="D4428" t="s">
        <v>1384</v>
      </c>
      <c r="E4428" t="s">
        <v>120</v>
      </c>
      <c r="F4428" t="e">
        <f>VLOOKUP(E4428,#REF!,2,0)</f>
        <v>#REF!</v>
      </c>
      <c r="G4428" s="15">
        <v>0.84069999999999989</v>
      </c>
      <c r="H4428" s="15" t="str">
        <f t="shared" si="277"/>
        <v>Cukup</v>
      </c>
      <c r="I4428" s="15">
        <v>0.99898500000000001</v>
      </c>
    </row>
    <row r="4429" spans="1:9" x14ac:dyDescent="0.35">
      <c r="A4429" t="str">
        <f t="shared" si="275"/>
        <v>January</v>
      </c>
      <c r="B4429">
        <f t="shared" si="276"/>
        <v>2025</v>
      </c>
      <c r="C4429" s="18">
        <v>45666</v>
      </c>
      <c r="D4429" t="s">
        <v>1384</v>
      </c>
      <c r="E4429" t="s">
        <v>124</v>
      </c>
      <c r="F4429" t="e">
        <f>VLOOKUP(E4429,#REF!,2,0)</f>
        <v>#REF!</v>
      </c>
      <c r="G4429" s="15">
        <v>0.9012</v>
      </c>
      <c r="H4429" s="15" t="str">
        <f t="shared" si="277"/>
        <v>Baik Sekali</v>
      </c>
      <c r="I4429" s="15">
        <v>0.9990389999999999</v>
      </c>
    </row>
    <row r="4430" spans="1:9" x14ac:dyDescent="0.35">
      <c r="A4430" t="str">
        <f t="shared" si="275"/>
        <v>January</v>
      </c>
      <c r="B4430">
        <f t="shared" si="276"/>
        <v>2025</v>
      </c>
      <c r="C4430" s="18">
        <v>45666</v>
      </c>
      <c r="D4430" t="s">
        <v>1384</v>
      </c>
      <c r="E4430" t="s">
        <v>32</v>
      </c>
      <c r="F4430" t="e">
        <f>VLOOKUP(E4430,#REF!,2,0)</f>
        <v>#REF!</v>
      </c>
      <c r="G4430" s="15">
        <v>0.91749999999999998</v>
      </c>
      <c r="H4430" s="15" t="str">
        <f t="shared" si="277"/>
        <v>Baik Sekali</v>
      </c>
      <c r="I4430" s="15">
        <v>0.99837079093198999</v>
      </c>
    </row>
    <row r="4431" spans="1:9" x14ac:dyDescent="0.35">
      <c r="A4431" t="str">
        <f t="shared" si="275"/>
        <v>January</v>
      </c>
      <c r="B4431">
        <f t="shared" si="276"/>
        <v>2025</v>
      </c>
      <c r="C4431" s="18">
        <v>45666</v>
      </c>
      <c r="D4431" t="s">
        <v>1384</v>
      </c>
      <c r="E4431" t="s">
        <v>154</v>
      </c>
      <c r="F4431" t="e">
        <f>VLOOKUP(E4431,#REF!,2,0)</f>
        <v>#REF!</v>
      </c>
      <c r="G4431" s="15">
        <v>0.9002</v>
      </c>
      <c r="H4431" s="15" t="str">
        <f t="shared" si="277"/>
        <v>Baik Sekali</v>
      </c>
      <c r="I4431" s="15">
        <v>0.99986999999999993</v>
      </c>
    </row>
    <row r="4432" spans="1:9" x14ac:dyDescent="0.35">
      <c r="A4432" t="str">
        <f t="shared" si="275"/>
        <v>January</v>
      </c>
      <c r="B4432">
        <f t="shared" si="276"/>
        <v>2025</v>
      </c>
      <c r="C4432" s="18">
        <v>45666</v>
      </c>
      <c r="D4432" t="s">
        <v>1384</v>
      </c>
      <c r="E4432" t="s">
        <v>72</v>
      </c>
      <c r="F4432" t="e">
        <f>VLOOKUP(E4432,#REF!,2,0)</f>
        <v>#REF!</v>
      </c>
      <c r="G4432" s="15">
        <v>0.91569999999999996</v>
      </c>
      <c r="H4432" s="15" t="str">
        <f t="shared" si="277"/>
        <v>Baik Sekali</v>
      </c>
      <c r="I4432" s="15">
        <v>0.99483142600412278</v>
      </c>
    </row>
    <row r="4433" spans="1:9" x14ac:dyDescent="0.35">
      <c r="A4433" t="str">
        <f t="shared" si="275"/>
        <v>January</v>
      </c>
      <c r="B4433">
        <f t="shared" si="276"/>
        <v>2025</v>
      </c>
      <c r="C4433" s="18">
        <v>45666</v>
      </c>
      <c r="D4433" t="s">
        <v>1387</v>
      </c>
      <c r="E4433" t="s">
        <v>116</v>
      </c>
      <c r="F4433" t="e">
        <f>VLOOKUP(E4433,#REF!,2,0)</f>
        <v>#REF!</v>
      </c>
      <c r="G4433" s="15">
        <v>0.91269999999999996</v>
      </c>
      <c r="H4433" s="15" t="str">
        <f t="shared" si="277"/>
        <v>Baik Sekali</v>
      </c>
      <c r="I4433" s="15">
        <v>0.98991299999999993</v>
      </c>
    </row>
    <row r="4434" spans="1:9" x14ac:dyDescent="0.35">
      <c r="A4434" t="str">
        <f t="shared" si="275"/>
        <v>January</v>
      </c>
      <c r="B4434">
        <f t="shared" si="276"/>
        <v>2025</v>
      </c>
      <c r="C4434" s="18">
        <v>45666</v>
      </c>
      <c r="D4434" t="s">
        <v>1387</v>
      </c>
      <c r="E4434" t="s">
        <v>64</v>
      </c>
      <c r="F4434" t="e">
        <f>VLOOKUP(E4434,#REF!,2,0)</f>
        <v>#REF!</v>
      </c>
      <c r="G4434" s="15">
        <v>0.92510000000000003</v>
      </c>
      <c r="H4434" s="15" t="str">
        <f t="shared" si="277"/>
        <v>Baik Sekali</v>
      </c>
      <c r="I4434" s="15">
        <v>0.99195410579345089</v>
      </c>
    </row>
    <row r="4435" spans="1:9" x14ac:dyDescent="0.35">
      <c r="A4435" t="str">
        <f t="shared" si="275"/>
        <v>January</v>
      </c>
      <c r="B4435">
        <f t="shared" si="276"/>
        <v>2025</v>
      </c>
      <c r="C4435" s="18">
        <v>45666</v>
      </c>
      <c r="D4435" t="s">
        <v>1387</v>
      </c>
      <c r="E4435" t="s">
        <v>56</v>
      </c>
      <c r="F4435" t="e">
        <f>VLOOKUP(E4435,#REF!,2,0)</f>
        <v>#REF!</v>
      </c>
      <c r="G4435" s="15">
        <v>0.94700000000000006</v>
      </c>
      <c r="H4435" s="15" t="str">
        <f t="shared" si="277"/>
        <v>Baik Sekali</v>
      </c>
      <c r="I4435" s="15">
        <v>0.99345600000000001</v>
      </c>
    </row>
    <row r="4436" spans="1:9" x14ac:dyDescent="0.35">
      <c r="A4436" t="str">
        <f t="shared" si="275"/>
        <v>January</v>
      </c>
      <c r="B4436">
        <f t="shared" si="276"/>
        <v>2025</v>
      </c>
      <c r="C4436" s="18">
        <v>45666</v>
      </c>
      <c r="D4436" t="s">
        <v>1387</v>
      </c>
      <c r="E4436" t="s">
        <v>80</v>
      </c>
      <c r="F4436" t="e">
        <f>VLOOKUP(E4436,#REF!,2,0)</f>
        <v>#REF!</v>
      </c>
      <c r="G4436" s="15">
        <v>0.89500000000000002</v>
      </c>
      <c r="H4436" s="15" t="str">
        <f t="shared" si="277"/>
        <v>Baik</v>
      </c>
      <c r="I4436" s="15">
        <v>0.98871703274559197</v>
      </c>
    </row>
    <row r="4437" spans="1:9" x14ac:dyDescent="0.35">
      <c r="A4437" t="str">
        <f t="shared" si="275"/>
        <v>January</v>
      </c>
      <c r="B4437">
        <f t="shared" si="276"/>
        <v>2025</v>
      </c>
      <c r="C4437" s="18">
        <v>45666</v>
      </c>
      <c r="D4437" t="s">
        <v>1387</v>
      </c>
      <c r="E4437" t="s">
        <v>74</v>
      </c>
      <c r="F4437" t="e">
        <f>VLOOKUP(E4437,#REF!,2,0)</f>
        <v>#REF!</v>
      </c>
      <c r="G4437" s="15">
        <v>0.87829999999999997</v>
      </c>
      <c r="H4437" s="15" t="str">
        <f t="shared" si="277"/>
        <v>Baik</v>
      </c>
      <c r="I4437" s="15">
        <v>0.99039538864423038</v>
      </c>
    </row>
    <row r="4438" spans="1:9" x14ac:dyDescent="0.35">
      <c r="A4438" t="str">
        <f t="shared" si="275"/>
        <v>January</v>
      </c>
      <c r="B4438">
        <f t="shared" si="276"/>
        <v>2025</v>
      </c>
      <c r="C4438" s="18">
        <v>45666</v>
      </c>
      <c r="D4438" t="s">
        <v>1387</v>
      </c>
      <c r="E4438" t="s">
        <v>34</v>
      </c>
      <c r="F4438" t="e">
        <f>VLOOKUP(E4438,#REF!,2,0)</f>
        <v>#REF!</v>
      </c>
      <c r="G4438" s="15">
        <v>0.9423999999999999</v>
      </c>
      <c r="H4438" s="15" t="str">
        <f t="shared" si="277"/>
        <v>Baik Sekali</v>
      </c>
      <c r="I4438" s="15">
        <v>0.99513600000000002</v>
      </c>
    </row>
    <row r="4439" spans="1:9" x14ac:dyDescent="0.35">
      <c r="A4439" t="str">
        <f t="shared" si="275"/>
        <v>January</v>
      </c>
      <c r="B4439">
        <f t="shared" si="276"/>
        <v>2025</v>
      </c>
      <c r="C4439" s="18">
        <v>45666</v>
      </c>
      <c r="D4439" t="s">
        <v>1391</v>
      </c>
      <c r="E4439" t="s">
        <v>70</v>
      </c>
      <c r="F4439" t="e">
        <f>VLOOKUP(E4439,#REF!,2,0)</f>
        <v>#REF!</v>
      </c>
      <c r="G4439" s="15">
        <v>0.95299999999999996</v>
      </c>
      <c r="H4439" s="15" t="str">
        <f t="shared" si="277"/>
        <v>Istimewa</v>
      </c>
      <c r="I4439" s="15">
        <v>0.99657499999999999</v>
      </c>
    </row>
    <row r="4440" spans="1:9" x14ac:dyDescent="0.35">
      <c r="A4440" t="str">
        <f t="shared" si="275"/>
        <v>January</v>
      </c>
      <c r="B4440">
        <f t="shared" si="276"/>
        <v>2025</v>
      </c>
      <c r="C4440" s="18">
        <v>45666</v>
      </c>
      <c r="D4440" t="s">
        <v>1391</v>
      </c>
      <c r="E4440" t="s">
        <v>43</v>
      </c>
      <c r="F4440" t="e">
        <f>VLOOKUP(E4440,#REF!,2,0)</f>
        <v>#REF!</v>
      </c>
      <c r="G4440" s="15">
        <v>0.94900000000000007</v>
      </c>
      <c r="H4440" s="15" t="str">
        <f t="shared" si="277"/>
        <v>Baik Sekali</v>
      </c>
      <c r="I4440" s="15">
        <v>0.99751999999999996</v>
      </c>
    </row>
    <row r="4441" spans="1:9" x14ac:dyDescent="0.35">
      <c r="A4441" t="str">
        <f t="shared" si="275"/>
        <v>January</v>
      </c>
      <c r="B4441">
        <f t="shared" si="276"/>
        <v>2025</v>
      </c>
      <c r="C4441" s="18">
        <v>45666</v>
      </c>
      <c r="D4441" t="s">
        <v>1391</v>
      </c>
      <c r="E4441" t="s">
        <v>136</v>
      </c>
      <c r="F4441" t="e">
        <f>VLOOKUP(E4441,#REF!,2,0)</f>
        <v>#REF!</v>
      </c>
      <c r="G4441" s="15">
        <v>0.92530000000000001</v>
      </c>
      <c r="H4441" s="15" t="str">
        <f t="shared" si="277"/>
        <v>Baik Sekali</v>
      </c>
      <c r="I4441" s="15">
        <v>0.99215117009120979</v>
      </c>
    </row>
    <row r="4442" spans="1:9" x14ac:dyDescent="0.35">
      <c r="A4442" t="str">
        <f t="shared" si="275"/>
        <v>January</v>
      </c>
      <c r="B4442">
        <f t="shared" si="276"/>
        <v>2025</v>
      </c>
      <c r="C4442" s="18">
        <v>45666</v>
      </c>
      <c r="D4442" t="s">
        <v>1391</v>
      </c>
      <c r="E4442" t="s">
        <v>60</v>
      </c>
      <c r="F4442" t="e">
        <f>VLOOKUP(E4442,#REF!,2,0)</f>
        <v>#REF!</v>
      </c>
      <c r="G4442" s="15">
        <v>0.95219999999999994</v>
      </c>
      <c r="H4442" s="15" t="str">
        <f t="shared" si="277"/>
        <v>Istimewa</v>
      </c>
      <c r="I4442" s="15">
        <v>0.99540800000000007</v>
      </c>
    </row>
    <row r="4443" spans="1:9" x14ac:dyDescent="0.35">
      <c r="A4443" t="str">
        <f t="shared" si="275"/>
        <v>January</v>
      </c>
      <c r="B4443">
        <f t="shared" si="276"/>
        <v>2025</v>
      </c>
      <c r="C4443" s="18">
        <v>45666</v>
      </c>
      <c r="D4443" t="s">
        <v>1391</v>
      </c>
      <c r="E4443" t="s">
        <v>130</v>
      </c>
      <c r="F4443" t="e">
        <f>VLOOKUP(E4443,#REF!,2,0)</f>
        <v>#REF!</v>
      </c>
      <c r="G4443" s="15">
        <v>0.95819999999999994</v>
      </c>
      <c r="H4443" s="15" t="str">
        <f t="shared" si="277"/>
        <v>Istimewa</v>
      </c>
      <c r="I4443" s="15">
        <v>0.99500900000000003</v>
      </c>
    </row>
    <row r="4444" spans="1:9" x14ac:dyDescent="0.35">
      <c r="A4444" t="str">
        <f t="shared" si="275"/>
        <v>January</v>
      </c>
      <c r="B4444">
        <f t="shared" si="276"/>
        <v>2025</v>
      </c>
      <c r="C4444" s="18">
        <v>45666</v>
      </c>
      <c r="D4444" t="s">
        <v>1391</v>
      </c>
      <c r="E4444" t="s">
        <v>140</v>
      </c>
      <c r="F4444" t="e">
        <f>VLOOKUP(E4444,#REF!,2,0)</f>
        <v>#REF!</v>
      </c>
      <c r="G4444" s="15">
        <v>0.9756999999999999</v>
      </c>
      <c r="H4444" s="15" t="str">
        <f t="shared" si="277"/>
        <v>Istimewa</v>
      </c>
      <c r="I4444" s="15">
        <v>0.98999132658583022</v>
      </c>
    </row>
    <row r="4445" spans="1:9" x14ac:dyDescent="0.35">
      <c r="A4445" t="str">
        <f t="shared" si="275"/>
        <v>January</v>
      </c>
      <c r="B4445">
        <f t="shared" si="276"/>
        <v>2025</v>
      </c>
      <c r="C4445" s="18">
        <v>45666</v>
      </c>
      <c r="D4445" t="s">
        <v>1393</v>
      </c>
      <c r="E4445" t="s">
        <v>138</v>
      </c>
      <c r="F4445" t="e">
        <f>VLOOKUP(E4445,#REF!,2,0)</f>
        <v>#REF!</v>
      </c>
      <c r="G4445" s="15">
        <v>0.9729000000000001</v>
      </c>
      <c r="H4445" s="15" t="str">
        <f t="shared" si="277"/>
        <v>Istimewa</v>
      </c>
      <c r="I4445" s="15">
        <v>0.99646900000000005</v>
      </c>
    </row>
    <row r="4446" spans="1:9" x14ac:dyDescent="0.35">
      <c r="A4446" t="str">
        <f t="shared" si="275"/>
        <v>January</v>
      </c>
      <c r="B4446">
        <f t="shared" si="276"/>
        <v>2025</v>
      </c>
      <c r="C4446" s="18">
        <v>45666</v>
      </c>
      <c r="D4446" t="s">
        <v>1393</v>
      </c>
      <c r="E4446" t="s">
        <v>112</v>
      </c>
      <c r="F4446" t="e">
        <f>VLOOKUP(E4446,#REF!,2,0)</f>
        <v>#REF!</v>
      </c>
      <c r="G4446" s="15">
        <v>0.99400000000000011</v>
      </c>
      <c r="H4446" s="15" t="str">
        <f t="shared" si="277"/>
        <v>Istimewa</v>
      </c>
      <c r="I4446" s="15">
        <v>0.995506</v>
      </c>
    </row>
    <row r="4447" spans="1:9" x14ac:dyDescent="0.35">
      <c r="A4447" t="str">
        <f t="shared" si="275"/>
        <v>January</v>
      </c>
      <c r="B4447">
        <f t="shared" si="276"/>
        <v>2025</v>
      </c>
      <c r="C4447" s="18">
        <v>45666</v>
      </c>
      <c r="D4447" t="s">
        <v>1393</v>
      </c>
      <c r="E4447" t="s">
        <v>102</v>
      </c>
      <c r="F4447" t="e">
        <f>VLOOKUP(E4447,#REF!,2,0)</f>
        <v>#REF!</v>
      </c>
      <c r="G4447" s="15">
        <v>0.96310000000000007</v>
      </c>
      <c r="H4447" s="15" t="str">
        <f t="shared" si="277"/>
        <v>Istimewa</v>
      </c>
      <c r="I4447" s="15">
        <v>0.99477006109163735</v>
      </c>
    </row>
    <row r="4448" spans="1:9" x14ac:dyDescent="0.35">
      <c r="A4448" t="str">
        <f t="shared" si="275"/>
        <v>January</v>
      </c>
      <c r="B4448">
        <f t="shared" si="276"/>
        <v>2025</v>
      </c>
      <c r="C4448" s="18">
        <v>45666</v>
      </c>
      <c r="D4448" t="s">
        <v>1393</v>
      </c>
      <c r="E4448" t="s">
        <v>78</v>
      </c>
      <c r="F4448" t="e">
        <f>VLOOKUP(E4448,#REF!,2,0)</f>
        <v>#REF!</v>
      </c>
      <c r="G4448" s="15">
        <v>0.91959999999999997</v>
      </c>
      <c r="H4448" s="15" t="str">
        <f t="shared" si="277"/>
        <v>Baik Sekali</v>
      </c>
      <c r="I4448" s="15">
        <v>0.99724599999999997</v>
      </c>
    </row>
    <row r="4449" spans="1:9" x14ac:dyDescent="0.35">
      <c r="A4449" t="str">
        <f t="shared" si="275"/>
        <v>January</v>
      </c>
      <c r="B4449">
        <f t="shared" si="276"/>
        <v>2025</v>
      </c>
      <c r="C4449" s="18">
        <v>45666</v>
      </c>
      <c r="D4449" t="s">
        <v>1393</v>
      </c>
      <c r="E4449" t="s">
        <v>126</v>
      </c>
      <c r="F4449" t="e">
        <f>VLOOKUP(E4449,#REF!,2,0)</f>
        <v>#REF!</v>
      </c>
      <c r="G4449" s="15">
        <v>0.97040000000000004</v>
      </c>
      <c r="H4449" s="15" t="str">
        <f t="shared" si="277"/>
        <v>Istimewa</v>
      </c>
      <c r="I4449" s="15">
        <v>0.99524000000000001</v>
      </c>
    </row>
    <row r="4450" spans="1:9" x14ac:dyDescent="0.35">
      <c r="A4450" t="str">
        <f t="shared" si="275"/>
        <v>January</v>
      </c>
      <c r="B4450">
        <f t="shared" si="276"/>
        <v>2025</v>
      </c>
      <c r="C4450" s="18">
        <v>45666</v>
      </c>
      <c r="D4450" t="s">
        <v>1393</v>
      </c>
      <c r="E4450" t="s">
        <v>16</v>
      </c>
      <c r="F4450" t="e">
        <f>VLOOKUP(E4450,#REF!,2,0)</f>
        <v>#REF!</v>
      </c>
      <c r="G4450" s="15">
        <v>0.95669999999999999</v>
      </c>
      <c r="H4450" s="15" t="str">
        <f t="shared" si="277"/>
        <v>Istimewa</v>
      </c>
      <c r="I4450" s="15">
        <v>0.99511083365106112</v>
      </c>
    </row>
    <row r="4451" spans="1:9" x14ac:dyDescent="0.35">
      <c r="A4451" t="str">
        <f t="shared" si="275"/>
        <v>January</v>
      </c>
      <c r="B4451">
        <f t="shared" si="276"/>
        <v>2025</v>
      </c>
      <c r="C4451" s="18">
        <v>45666</v>
      </c>
      <c r="D4451" t="s">
        <v>1393</v>
      </c>
      <c r="E4451" t="s">
        <v>144</v>
      </c>
      <c r="F4451" t="e">
        <f>VLOOKUP(E4451,#REF!,2,0)</f>
        <v>#REF!</v>
      </c>
      <c r="G4451" s="15">
        <v>0.98069999999999991</v>
      </c>
      <c r="H4451" s="15" t="str">
        <f t="shared" si="277"/>
        <v>Istimewa</v>
      </c>
      <c r="I4451" s="15">
        <v>0.9948555130559904</v>
      </c>
    </row>
    <row r="4452" spans="1:9" x14ac:dyDescent="0.35">
      <c r="A4452" t="str">
        <f t="shared" si="275"/>
        <v>January</v>
      </c>
      <c r="B4452">
        <f t="shared" si="276"/>
        <v>2025</v>
      </c>
      <c r="C4452" s="18">
        <v>45666</v>
      </c>
      <c r="D4452" t="s">
        <v>1394</v>
      </c>
      <c r="E4452" t="s">
        <v>106</v>
      </c>
      <c r="F4452" t="e">
        <f>VLOOKUP(E4452,#REF!,2,0)</f>
        <v>#REF!</v>
      </c>
      <c r="G4452" s="15">
        <v>0.86650000000000005</v>
      </c>
      <c r="H4452" s="15" t="str">
        <f t="shared" si="277"/>
        <v>Baik</v>
      </c>
      <c r="I4452" s="15">
        <v>0.99930300000000005</v>
      </c>
    </row>
    <row r="4453" spans="1:9" x14ac:dyDescent="0.35">
      <c r="A4453" t="str">
        <f t="shared" si="275"/>
        <v>January</v>
      </c>
      <c r="B4453">
        <f t="shared" si="276"/>
        <v>2025</v>
      </c>
      <c r="C4453" s="18">
        <v>45666</v>
      </c>
      <c r="D4453" t="s">
        <v>1394</v>
      </c>
      <c r="E4453" t="s">
        <v>47</v>
      </c>
      <c r="F4453" t="e">
        <f>VLOOKUP(E4453,#REF!,2,0)</f>
        <v>#REF!</v>
      </c>
      <c r="G4453" s="15">
        <v>0.91099999999999992</v>
      </c>
      <c r="H4453" s="15" t="str">
        <f t="shared" si="277"/>
        <v>Baik Sekali</v>
      </c>
      <c r="I4453" s="15">
        <v>0.96809313579237866</v>
      </c>
    </row>
    <row r="4454" spans="1:9" x14ac:dyDescent="0.35">
      <c r="A4454" t="str">
        <f t="shared" si="275"/>
        <v>January</v>
      </c>
      <c r="B4454">
        <f t="shared" si="276"/>
        <v>2025</v>
      </c>
      <c r="C4454" s="18">
        <v>45666</v>
      </c>
      <c r="D4454" t="s">
        <v>1394</v>
      </c>
      <c r="E4454" t="s">
        <v>29</v>
      </c>
      <c r="F4454" t="e">
        <f>VLOOKUP(E4454,#REF!,2,0)</f>
        <v>#REF!</v>
      </c>
      <c r="G4454" s="15">
        <v>0.84829999999999994</v>
      </c>
      <c r="H4454" s="15" t="str">
        <f t="shared" si="277"/>
        <v>Cukup</v>
      </c>
      <c r="I4454" s="15">
        <v>0.97657690714162926</v>
      </c>
    </row>
    <row r="4455" spans="1:9" x14ac:dyDescent="0.35">
      <c r="A4455" t="str">
        <f t="shared" si="275"/>
        <v>January</v>
      </c>
      <c r="B4455">
        <f t="shared" si="276"/>
        <v>2025</v>
      </c>
      <c r="C4455" s="18">
        <v>45666</v>
      </c>
      <c r="D4455" t="s">
        <v>1394</v>
      </c>
      <c r="E4455" t="s">
        <v>62</v>
      </c>
      <c r="F4455" t="e">
        <f>VLOOKUP(E4455,#REF!,2,0)</f>
        <v>#REF!</v>
      </c>
      <c r="G4455" s="15">
        <v>0.92549999999999999</v>
      </c>
      <c r="H4455" s="15" t="str">
        <f t="shared" si="277"/>
        <v>Baik Sekali</v>
      </c>
      <c r="I4455" s="15">
        <v>0.99218486491084734</v>
      </c>
    </row>
    <row r="4456" spans="1:9" x14ac:dyDescent="0.35">
      <c r="A4456" t="str">
        <f t="shared" si="275"/>
        <v>January</v>
      </c>
      <c r="B4456">
        <f t="shared" si="276"/>
        <v>2025</v>
      </c>
      <c r="C4456" s="18">
        <v>45667</v>
      </c>
      <c r="D4456" t="s">
        <v>1378</v>
      </c>
      <c r="E4456" t="s">
        <v>110</v>
      </c>
      <c r="F4456" t="e">
        <f>VLOOKUP(E4456,#REF!,2,0)</f>
        <v>#REF!</v>
      </c>
      <c r="G4456" s="15">
        <v>0.8891</v>
      </c>
      <c r="H4456" s="15" t="str">
        <f t="shared" si="277"/>
        <v>Baik</v>
      </c>
      <c r="I4456" s="15">
        <v>0.97292732192326126</v>
      </c>
    </row>
    <row r="4457" spans="1:9" x14ac:dyDescent="0.35">
      <c r="A4457" t="str">
        <f t="shared" si="275"/>
        <v>January</v>
      </c>
      <c r="B4457">
        <f t="shared" si="276"/>
        <v>2025</v>
      </c>
      <c r="C4457" s="18">
        <v>45667</v>
      </c>
      <c r="D4457" t="s">
        <v>1378</v>
      </c>
      <c r="E4457" t="s">
        <v>96</v>
      </c>
      <c r="F4457" t="e">
        <f>VLOOKUP(E4457,#REF!,2,0)</f>
        <v>#REF!</v>
      </c>
      <c r="G4457" s="15">
        <v>0.89859999999999995</v>
      </c>
      <c r="H4457" s="15" t="str">
        <f t="shared" si="277"/>
        <v>Baik</v>
      </c>
      <c r="I4457" s="15">
        <v>0.988757</v>
      </c>
    </row>
    <row r="4458" spans="1:9" x14ac:dyDescent="0.35">
      <c r="A4458" t="str">
        <f t="shared" si="275"/>
        <v>January</v>
      </c>
      <c r="B4458">
        <f t="shared" si="276"/>
        <v>2025</v>
      </c>
      <c r="C4458" s="18">
        <v>45667</v>
      </c>
      <c r="D4458" t="s">
        <v>1378</v>
      </c>
      <c r="E4458" t="s">
        <v>132</v>
      </c>
      <c r="F4458" t="e">
        <f>VLOOKUP(E4458,#REF!,2,0)</f>
        <v>#REF!</v>
      </c>
      <c r="G4458" s="15">
        <v>0.93420000000000003</v>
      </c>
      <c r="H4458" s="15" t="str">
        <f t="shared" si="277"/>
        <v>Baik Sekali</v>
      </c>
      <c r="I4458" s="15">
        <v>1.001757</v>
      </c>
    </row>
    <row r="4459" spans="1:9" x14ac:dyDescent="0.35">
      <c r="A4459" t="str">
        <f t="shared" si="275"/>
        <v>January</v>
      </c>
      <c r="B4459">
        <f t="shared" si="276"/>
        <v>2025</v>
      </c>
      <c r="C4459" s="18">
        <v>45667</v>
      </c>
      <c r="D4459" t="s">
        <v>1378</v>
      </c>
      <c r="E4459" t="s">
        <v>23</v>
      </c>
      <c r="F4459" t="e">
        <f>VLOOKUP(E4459,#REF!,2,0)</f>
        <v>#REF!</v>
      </c>
      <c r="G4459" s="15">
        <v>0.85180000000000011</v>
      </c>
      <c r="H4459" s="15" t="str">
        <f t="shared" si="277"/>
        <v>Baik</v>
      </c>
      <c r="I4459" s="15">
        <v>0.98396000000000006</v>
      </c>
    </row>
    <row r="4460" spans="1:9" x14ac:dyDescent="0.35">
      <c r="A4460" t="str">
        <f t="shared" si="275"/>
        <v>January</v>
      </c>
      <c r="B4460">
        <f t="shared" si="276"/>
        <v>2025</v>
      </c>
      <c r="C4460" s="18">
        <v>45667</v>
      </c>
      <c r="D4460" t="s">
        <v>1378</v>
      </c>
      <c r="E4460" t="s">
        <v>134</v>
      </c>
      <c r="F4460" t="e">
        <f>VLOOKUP(E4460,#REF!,2,0)</f>
        <v>#REF!</v>
      </c>
      <c r="G4460" s="15">
        <v>0.93579999999999997</v>
      </c>
      <c r="H4460" s="15" t="str">
        <f t="shared" si="277"/>
        <v>Baik Sekali</v>
      </c>
      <c r="I4460" s="15">
        <v>0.985514</v>
      </c>
    </row>
    <row r="4461" spans="1:9" x14ac:dyDescent="0.35">
      <c r="A4461" t="str">
        <f t="shared" si="275"/>
        <v>January</v>
      </c>
      <c r="B4461">
        <f t="shared" si="276"/>
        <v>2025</v>
      </c>
      <c r="C4461" s="18">
        <v>45667</v>
      </c>
      <c r="D4461" t="s">
        <v>1378</v>
      </c>
      <c r="E4461" t="s">
        <v>150</v>
      </c>
      <c r="F4461" t="e">
        <f>VLOOKUP(E4461,#REF!,2,0)</f>
        <v>#REF!</v>
      </c>
      <c r="G4461" s="15">
        <v>0.9173</v>
      </c>
      <c r="H4461" s="15" t="str">
        <f t="shared" si="277"/>
        <v>Baik Sekali</v>
      </c>
      <c r="I4461" s="15">
        <v>0.9845529999999999</v>
      </c>
    </row>
    <row r="4462" spans="1:9" x14ac:dyDescent="0.35">
      <c r="A4462" t="str">
        <f t="shared" si="275"/>
        <v>January</v>
      </c>
      <c r="B4462">
        <f t="shared" si="276"/>
        <v>2025</v>
      </c>
      <c r="C4462" s="18">
        <v>45667</v>
      </c>
      <c r="D4462" t="s">
        <v>1384</v>
      </c>
      <c r="E4462" t="s">
        <v>120</v>
      </c>
      <c r="F4462" t="e">
        <f>VLOOKUP(E4462,#REF!,2,0)</f>
        <v>#REF!</v>
      </c>
      <c r="G4462" s="15">
        <v>0.9284</v>
      </c>
      <c r="H4462" s="15" t="str">
        <f t="shared" si="277"/>
        <v>Baik Sekali</v>
      </c>
      <c r="I4462" s="15">
        <v>0.9903065872689939</v>
      </c>
    </row>
    <row r="4463" spans="1:9" x14ac:dyDescent="0.35">
      <c r="A4463" t="str">
        <f t="shared" si="275"/>
        <v>January</v>
      </c>
      <c r="B4463">
        <f t="shared" si="276"/>
        <v>2025</v>
      </c>
      <c r="C4463" s="18">
        <v>45667</v>
      </c>
      <c r="D4463" t="s">
        <v>1384</v>
      </c>
      <c r="E4463" t="s">
        <v>124</v>
      </c>
      <c r="F4463" t="e">
        <f>VLOOKUP(E4463,#REF!,2,0)</f>
        <v>#REF!</v>
      </c>
      <c r="G4463" s="15">
        <v>0.89590000000000003</v>
      </c>
      <c r="H4463" s="15" t="str">
        <f t="shared" si="277"/>
        <v>Baik</v>
      </c>
      <c r="I4463" s="15">
        <v>0.98388232558139532</v>
      </c>
    </row>
    <row r="4464" spans="1:9" x14ac:dyDescent="0.35">
      <c r="A4464" t="str">
        <f t="shared" si="275"/>
        <v>January</v>
      </c>
      <c r="B4464">
        <f t="shared" si="276"/>
        <v>2025</v>
      </c>
      <c r="C4464" s="18">
        <v>45667</v>
      </c>
      <c r="D4464" t="s">
        <v>1384</v>
      </c>
      <c r="E4464" t="s">
        <v>32</v>
      </c>
      <c r="F4464" t="e">
        <f>VLOOKUP(E4464,#REF!,2,0)</f>
        <v>#REF!</v>
      </c>
      <c r="G4464" s="15">
        <v>0.90480000000000005</v>
      </c>
      <c r="H4464" s="15" t="str">
        <f t="shared" si="277"/>
        <v>Baik Sekali</v>
      </c>
      <c r="I4464" s="15">
        <v>0.96940280921058364</v>
      </c>
    </row>
    <row r="4465" spans="1:9" x14ac:dyDescent="0.35">
      <c r="A4465" t="str">
        <f t="shared" si="275"/>
        <v>January</v>
      </c>
      <c r="B4465">
        <f t="shared" si="276"/>
        <v>2025</v>
      </c>
      <c r="C4465" s="18">
        <v>45667</v>
      </c>
      <c r="D4465" t="s">
        <v>1384</v>
      </c>
      <c r="E4465" t="s">
        <v>154</v>
      </c>
      <c r="F4465" t="e">
        <f>VLOOKUP(E4465,#REF!,2,0)</f>
        <v>#REF!</v>
      </c>
      <c r="G4465" s="15">
        <v>0.89560000000000006</v>
      </c>
      <c r="H4465" s="15" t="str">
        <f t="shared" si="277"/>
        <v>Baik</v>
      </c>
      <c r="I4465" s="15">
        <v>0.97734316287100698</v>
      </c>
    </row>
    <row r="4466" spans="1:9" x14ac:dyDescent="0.35">
      <c r="A4466" t="str">
        <f t="shared" si="275"/>
        <v>January</v>
      </c>
      <c r="B4466">
        <f t="shared" si="276"/>
        <v>2025</v>
      </c>
      <c r="C4466" s="18">
        <v>45667</v>
      </c>
      <c r="D4466" t="s">
        <v>1384</v>
      </c>
      <c r="E4466" t="s">
        <v>72</v>
      </c>
      <c r="F4466" t="e">
        <f>VLOOKUP(E4466,#REF!,2,0)</f>
        <v>#REF!</v>
      </c>
      <c r="G4466" s="15">
        <v>0.91449999999999998</v>
      </c>
      <c r="H4466" s="15" t="str">
        <f t="shared" si="277"/>
        <v>Baik Sekali</v>
      </c>
      <c r="I4466" s="15">
        <v>0.96912255994560037</v>
      </c>
    </row>
    <row r="4467" spans="1:9" x14ac:dyDescent="0.35">
      <c r="A4467" t="str">
        <f t="shared" si="275"/>
        <v>January</v>
      </c>
      <c r="B4467">
        <f t="shared" si="276"/>
        <v>2025</v>
      </c>
      <c r="C4467" s="18">
        <v>45667</v>
      </c>
      <c r="D4467" t="s">
        <v>1387</v>
      </c>
      <c r="E4467" t="s">
        <v>116</v>
      </c>
      <c r="F4467" t="e">
        <f>VLOOKUP(E4467,#REF!,2,0)</f>
        <v>#REF!</v>
      </c>
      <c r="G4467" s="15">
        <v>0.90339999999999998</v>
      </c>
      <c r="H4467" s="15" t="str">
        <f t="shared" si="277"/>
        <v>Baik Sekali</v>
      </c>
      <c r="I4467" s="15">
        <v>0.9670617884130982</v>
      </c>
    </row>
    <row r="4468" spans="1:9" x14ac:dyDescent="0.35">
      <c r="A4468" t="str">
        <f t="shared" si="275"/>
        <v>January</v>
      </c>
      <c r="B4468">
        <f t="shared" si="276"/>
        <v>2025</v>
      </c>
      <c r="C4468" s="18">
        <v>45667</v>
      </c>
      <c r="D4468" t="s">
        <v>1387</v>
      </c>
      <c r="E4468" t="s">
        <v>64</v>
      </c>
      <c r="F4468" t="e">
        <f>VLOOKUP(E4468,#REF!,2,0)</f>
        <v>#REF!</v>
      </c>
      <c r="G4468" s="15">
        <v>0.90749999999999997</v>
      </c>
      <c r="H4468" s="15" t="str">
        <f t="shared" si="277"/>
        <v>Baik Sekali</v>
      </c>
      <c r="I4468" s="15">
        <v>0.96507760981429513</v>
      </c>
    </row>
    <row r="4469" spans="1:9" x14ac:dyDescent="0.35">
      <c r="A4469" t="str">
        <f t="shared" si="275"/>
        <v>January</v>
      </c>
      <c r="B4469">
        <f t="shared" si="276"/>
        <v>2025</v>
      </c>
      <c r="C4469" s="18">
        <v>45667</v>
      </c>
      <c r="D4469" t="s">
        <v>1387</v>
      </c>
      <c r="E4469" t="s">
        <v>56</v>
      </c>
      <c r="F4469" t="e">
        <f>VLOOKUP(E4469,#REF!,2,0)</f>
        <v>#REF!</v>
      </c>
      <c r="G4469" s="15">
        <v>0.94140000000000001</v>
      </c>
      <c r="H4469" s="15" t="str">
        <f t="shared" si="277"/>
        <v>Baik Sekali</v>
      </c>
      <c r="I4469" s="15">
        <v>0.98295900000000003</v>
      </c>
    </row>
    <row r="4470" spans="1:9" x14ac:dyDescent="0.35">
      <c r="A4470" t="str">
        <f t="shared" si="275"/>
        <v>January</v>
      </c>
      <c r="B4470">
        <f t="shared" si="276"/>
        <v>2025</v>
      </c>
      <c r="C4470" s="18">
        <v>45667</v>
      </c>
      <c r="D4470" t="s">
        <v>1387</v>
      </c>
      <c r="E4470" t="s">
        <v>80</v>
      </c>
      <c r="F4470" t="e">
        <f>VLOOKUP(E4470,#REF!,2,0)</f>
        <v>#REF!</v>
      </c>
      <c r="G4470" s="15">
        <v>0.88590000000000002</v>
      </c>
      <c r="H4470" s="15" t="str">
        <f t="shared" si="277"/>
        <v>Baik</v>
      </c>
      <c r="I4470" s="15">
        <v>0.96283768363051114</v>
      </c>
    </row>
    <row r="4471" spans="1:9" x14ac:dyDescent="0.35">
      <c r="A4471" t="str">
        <f t="shared" si="275"/>
        <v>January</v>
      </c>
      <c r="B4471">
        <f t="shared" si="276"/>
        <v>2025</v>
      </c>
      <c r="C4471" s="18">
        <v>45667</v>
      </c>
      <c r="D4471" t="s">
        <v>1387</v>
      </c>
      <c r="E4471" t="s">
        <v>74</v>
      </c>
      <c r="F4471" t="e">
        <f>VLOOKUP(E4471,#REF!,2,0)</f>
        <v>#REF!</v>
      </c>
      <c r="G4471" s="15">
        <v>0.86319999999999997</v>
      </c>
      <c r="H4471" s="15" t="str">
        <f t="shared" si="277"/>
        <v>Baik</v>
      </c>
      <c r="I4471" s="15">
        <v>0.97041795777423911</v>
      </c>
    </row>
    <row r="4472" spans="1:9" x14ac:dyDescent="0.35">
      <c r="A4472" t="str">
        <f t="shared" si="275"/>
        <v>January</v>
      </c>
      <c r="B4472">
        <f t="shared" si="276"/>
        <v>2025</v>
      </c>
      <c r="C4472" s="18">
        <v>45667</v>
      </c>
      <c r="D4472" t="s">
        <v>1387</v>
      </c>
      <c r="E4472" t="s">
        <v>34</v>
      </c>
      <c r="F4472" t="e">
        <f>VLOOKUP(E4472,#REF!,2,0)</f>
        <v>#REF!</v>
      </c>
      <c r="G4472" s="15">
        <v>0.92379999999999995</v>
      </c>
      <c r="H4472" s="15" t="str">
        <f t="shared" si="277"/>
        <v>Baik Sekali</v>
      </c>
      <c r="I4472" s="15">
        <v>0.97926600000000008</v>
      </c>
    </row>
    <row r="4473" spans="1:9" x14ac:dyDescent="0.35">
      <c r="A4473" t="str">
        <f t="shared" si="275"/>
        <v>January</v>
      </c>
      <c r="B4473">
        <f t="shared" si="276"/>
        <v>2025</v>
      </c>
      <c r="C4473" s="18">
        <v>45667</v>
      </c>
      <c r="D4473" t="s">
        <v>1391</v>
      </c>
      <c r="E4473" t="s">
        <v>70</v>
      </c>
      <c r="F4473" t="e">
        <f>VLOOKUP(E4473,#REF!,2,0)</f>
        <v>#REF!</v>
      </c>
      <c r="G4473" s="15">
        <v>0.94879999999999998</v>
      </c>
      <c r="H4473" s="15" t="str">
        <f t="shared" si="277"/>
        <v>Baik Sekali</v>
      </c>
      <c r="I4473" s="15">
        <v>0.98827799999999999</v>
      </c>
    </row>
    <row r="4474" spans="1:9" x14ac:dyDescent="0.35">
      <c r="A4474" t="str">
        <f t="shared" si="275"/>
        <v>January</v>
      </c>
      <c r="B4474">
        <f t="shared" si="276"/>
        <v>2025</v>
      </c>
      <c r="C4474" s="18">
        <v>45667</v>
      </c>
      <c r="D4474" t="s">
        <v>1391</v>
      </c>
      <c r="E4474" t="s">
        <v>43</v>
      </c>
      <c r="F4474" t="e">
        <f>VLOOKUP(E4474,#REF!,2,0)</f>
        <v>#REF!</v>
      </c>
      <c r="G4474" s="15">
        <v>0.94040000000000001</v>
      </c>
      <c r="H4474" s="15" t="str">
        <f t="shared" si="277"/>
        <v>Baik Sekali</v>
      </c>
      <c r="I4474" s="15">
        <v>0.98573599999999995</v>
      </c>
    </row>
    <row r="4475" spans="1:9" x14ac:dyDescent="0.35">
      <c r="A4475" t="str">
        <f t="shared" si="275"/>
        <v>January</v>
      </c>
      <c r="B4475">
        <f t="shared" si="276"/>
        <v>2025</v>
      </c>
      <c r="C4475" s="18">
        <v>45667</v>
      </c>
      <c r="D4475" t="s">
        <v>1391</v>
      </c>
      <c r="E4475" t="s">
        <v>136</v>
      </c>
      <c r="F4475" t="e">
        <f>VLOOKUP(E4475,#REF!,2,0)</f>
        <v>#REF!</v>
      </c>
      <c r="G4475" s="15">
        <v>0.89400000000000002</v>
      </c>
      <c r="H4475" s="15" t="str">
        <f t="shared" si="277"/>
        <v>Baik</v>
      </c>
      <c r="I4475" s="15">
        <v>0.97588695108750134</v>
      </c>
    </row>
    <row r="4476" spans="1:9" x14ac:dyDescent="0.35">
      <c r="A4476" t="str">
        <f t="shared" si="275"/>
        <v>January</v>
      </c>
      <c r="B4476">
        <f t="shared" si="276"/>
        <v>2025</v>
      </c>
      <c r="C4476" s="18">
        <v>45667</v>
      </c>
      <c r="D4476" t="s">
        <v>1391</v>
      </c>
      <c r="E4476" t="s">
        <v>60</v>
      </c>
      <c r="F4476" t="e">
        <f>VLOOKUP(E4476,#REF!,2,0)</f>
        <v>#REF!</v>
      </c>
      <c r="G4476" s="15">
        <v>0.96700000000000008</v>
      </c>
      <c r="H4476" s="15" t="str">
        <f t="shared" si="277"/>
        <v>Istimewa</v>
      </c>
      <c r="I4476" s="15">
        <v>0.98781499999999989</v>
      </c>
    </row>
    <row r="4477" spans="1:9" x14ac:dyDescent="0.35">
      <c r="A4477" t="str">
        <f t="shared" si="275"/>
        <v>January</v>
      </c>
      <c r="B4477">
        <f t="shared" si="276"/>
        <v>2025</v>
      </c>
      <c r="C4477" s="18">
        <v>45667</v>
      </c>
      <c r="D4477" t="s">
        <v>1391</v>
      </c>
      <c r="E4477" t="s">
        <v>130</v>
      </c>
      <c r="F4477" t="e">
        <f>VLOOKUP(E4477,#REF!,2,0)</f>
        <v>#REF!</v>
      </c>
      <c r="G4477" s="15">
        <v>0.95620000000000005</v>
      </c>
      <c r="H4477" s="15" t="str">
        <f t="shared" si="277"/>
        <v>Istimewa</v>
      </c>
      <c r="I4477" s="15">
        <v>0.98858000000000001</v>
      </c>
    </row>
    <row r="4478" spans="1:9" x14ac:dyDescent="0.35">
      <c r="A4478" t="str">
        <f t="shared" si="275"/>
        <v>January</v>
      </c>
      <c r="B4478">
        <f t="shared" si="276"/>
        <v>2025</v>
      </c>
      <c r="C4478" s="18">
        <v>45667</v>
      </c>
      <c r="D4478" t="s">
        <v>1391</v>
      </c>
      <c r="E4478" t="s">
        <v>140</v>
      </c>
      <c r="F4478" t="e">
        <f>VLOOKUP(E4478,#REF!,2,0)</f>
        <v>#REF!</v>
      </c>
      <c r="G4478" s="15">
        <v>0.97450000000000003</v>
      </c>
      <c r="H4478" s="15" t="str">
        <f t="shared" si="277"/>
        <v>Istimewa</v>
      </c>
      <c r="I4478" s="15">
        <v>0.97707462120452948</v>
      </c>
    </row>
    <row r="4479" spans="1:9" x14ac:dyDescent="0.35">
      <c r="A4479" t="str">
        <f t="shared" si="275"/>
        <v>January</v>
      </c>
      <c r="B4479">
        <f t="shared" si="276"/>
        <v>2025</v>
      </c>
      <c r="C4479" s="18">
        <v>45667</v>
      </c>
      <c r="D4479" t="s">
        <v>1393</v>
      </c>
      <c r="E4479" t="s">
        <v>138</v>
      </c>
      <c r="F4479" t="e">
        <f>VLOOKUP(E4479,#REF!,2,0)</f>
        <v>#REF!</v>
      </c>
      <c r="G4479" s="15">
        <v>0.95579999999999998</v>
      </c>
      <c r="H4479" s="15" t="str">
        <f t="shared" si="277"/>
        <v>Istimewa</v>
      </c>
      <c r="I4479" s="15">
        <v>0.98581699999999994</v>
      </c>
    </row>
    <row r="4480" spans="1:9" x14ac:dyDescent="0.35">
      <c r="A4480" t="str">
        <f t="shared" si="275"/>
        <v>January</v>
      </c>
      <c r="B4480">
        <f t="shared" si="276"/>
        <v>2025</v>
      </c>
      <c r="C4480" s="18">
        <v>45667</v>
      </c>
      <c r="D4480" t="s">
        <v>1393</v>
      </c>
      <c r="E4480" t="s">
        <v>112</v>
      </c>
      <c r="F4480" t="e">
        <f>VLOOKUP(E4480,#REF!,2,0)</f>
        <v>#REF!</v>
      </c>
      <c r="G4480" s="15">
        <v>0.9889</v>
      </c>
      <c r="H4480" s="15" t="str">
        <f t="shared" si="277"/>
        <v>Istimewa</v>
      </c>
      <c r="I4480" s="15">
        <v>0.98979600000000001</v>
      </c>
    </row>
    <row r="4481" spans="1:9" x14ac:dyDescent="0.35">
      <c r="A4481" t="str">
        <f t="shared" si="275"/>
        <v>January</v>
      </c>
      <c r="B4481">
        <f t="shared" si="276"/>
        <v>2025</v>
      </c>
      <c r="C4481" s="18">
        <v>45667</v>
      </c>
      <c r="D4481" t="s">
        <v>1393</v>
      </c>
      <c r="E4481" t="s">
        <v>102</v>
      </c>
      <c r="F4481" t="e">
        <f>VLOOKUP(E4481,#REF!,2,0)</f>
        <v>#REF!</v>
      </c>
      <c r="G4481" s="15">
        <v>0.94739999999999991</v>
      </c>
      <c r="H4481" s="15" t="str">
        <f t="shared" si="277"/>
        <v>Baik Sekali</v>
      </c>
      <c r="I4481" s="15">
        <v>0.98875492488733085</v>
      </c>
    </row>
    <row r="4482" spans="1:9" x14ac:dyDescent="0.35">
      <c r="A4482" t="str">
        <f t="shared" si="275"/>
        <v>January</v>
      </c>
      <c r="B4482">
        <f t="shared" si="276"/>
        <v>2025</v>
      </c>
      <c r="C4482" s="18">
        <v>45667</v>
      </c>
      <c r="D4482" t="s">
        <v>1393</v>
      </c>
      <c r="E4482" t="s">
        <v>78</v>
      </c>
      <c r="F4482" t="e">
        <f>VLOOKUP(E4482,#REF!,2,0)</f>
        <v>#REF!</v>
      </c>
      <c r="G4482" s="15">
        <v>0.91339999999999999</v>
      </c>
      <c r="H4482" s="15" t="str">
        <f t="shared" si="277"/>
        <v>Baik Sekali</v>
      </c>
      <c r="I4482" s="15">
        <v>0.9838097546565191</v>
      </c>
    </row>
    <row r="4483" spans="1:9" x14ac:dyDescent="0.35">
      <c r="A4483" t="str">
        <f t="shared" ref="A4483:A4546" si="278">TEXT(C4483, "mmmm")</f>
        <v>January</v>
      </c>
      <c r="B4483">
        <f t="shared" ref="B4483:B4546" si="279">YEAR(C4483)</f>
        <v>2025</v>
      </c>
      <c r="C4483" s="18">
        <v>45667</v>
      </c>
      <c r="D4483" t="s">
        <v>1393</v>
      </c>
      <c r="E4483" t="s">
        <v>126</v>
      </c>
      <c r="F4483" t="e">
        <f>VLOOKUP(E4483,#REF!,2,0)</f>
        <v>#REF!</v>
      </c>
      <c r="G4483" s="15">
        <v>0.97199999999999998</v>
      </c>
      <c r="H4483" s="15" t="str">
        <f t="shared" ref="H4483:H4546" si="280">IF(G4483&gt;=0.95,"Istimewa",IF(G4483&gt;=0.9,"Baik Sekali",IF(G4483&gt;=0.85,"Baik",IF(G4483&gt;=0.8,"Cukup","Kurang"))))</f>
        <v>Istimewa</v>
      </c>
      <c r="I4483" s="15">
        <v>0.98688900000000002</v>
      </c>
    </row>
    <row r="4484" spans="1:9" x14ac:dyDescent="0.35">
      <c r="A4484" t="str">
        <f t="shared" si="278"/>
        <v>January</v>
      </c>
      <c r="B4484">
        <f t="shared" si="279"/>
        <v>2025</v>
      </c>
      <c r="C4484" s="18">
        <v>45667</v>
      </c>
      <c r="D4484" t="s">
        <v>1393</v>
      </c>
      <c r="E4484" t="s">
        <v>16</v>
      </c>
      <c r="F4484" t="e">
        <f>VLOOKUP(E4484,#REF!,2,0)</f>
        <v>#REF!</v>
      </c>
      <c r="G4484" s="15">
        <v>0.95330000000000004</v>
      </c>
      <c r="H4484" s="15" t="str">
        <f t="shared" si="280"/>
        <v>Istimewa</v>
      </c>
      <c r="I4484" s="15">
        <v>0.98552400000000007</v>
      </c>
    </row>
    <row r="4485" spans="1:9" x14ac:dyDescent="0.35">
      <c r="A4485" t="str">
        <f t="shared" si="278"/>
        <v>January</v>
      </c>
      <c r="B4485">
        <f t="shared" si="279"/>
        <v>2025</v>
      </c>
      <c r="C4485" s="18">
        <v>45667</v>
      </c>
      <c r="D4485" t="s">
        <v>1393</v>
      </c>
      <c r="E4485" t="s">
        <v>144</v>
      </c>
      <c r="F4485" t="e">
        <f>VLOOKUP(E4485,#REF!,2,0)</f>
        <v>#REF!</v>
      </c>
      <c r="G4485" s="15">
        <v>0.97989999999999999</v>
      </c>
      <c r="H4485" s="15" t="str">
        <f t="shared" si="280"/>
        <v>Istimewa</v>
      </c>
      <c r="I4485" s="15">
        <v>0.98727253811398685</v>
      </c>
    </row>
    <row r="4486" spans="1:9" x14ac:dyDescent="0.35">
      <c r="A4486" t="str">
        <f t="shared" si="278"/>
        <v>January</v>
      </c>
      <c r="B4486">
        <f t="shared" si="279"/>
        <v>2025</v>
      </c>
      <c r="C4486" s="18">
        <v>45667</v>
      </c>
      <c r="D4486" t="s">
        <v>1394</v>
      </c>
      <c r="E4486" t="s">
        <v>106</v>
      </c>
      <c r="F4486" t="e">
        <f>VLOOKUP(E4486,#REF!,2,0)</f>
        <v>#REF!</v>
      </c>
      <c r="G4486" s="15">
        <v>0.85510000000000008</v>
      </c>
      <c r="H4486" s="15" t="str">
        <f t="shared" si="280"/>
        <v>Baik</v>
      </c>
      <c r="I4486" s="15">
        <v>0.99469541117564586</v>
      </c>
    </row>
    <row r="4487" spans="1:9" x14ac:dyDescent="0.35">
      <c r="A4487" t="str">
        <f t="shared" si="278"/>
        <v>January</v>
      </c>
      <c r="B4487">
        <f t="shared" si="279"/>
        <v>2025</v>
      </c>
      <c r="C4487" s="18">
        <v>45667</v>
      </c>
      <c r="D4487" t="s">
        <v>1394</v>
      </c>
      <c r="E4487" t="s">
        <v>47</v>
      </c>
      <c r="F4487" t="e">
        <f>VLOOKUP(E4487,#REF!,2,0)</f>
        <v>#REF!</v>
      </c>
      <c r="G4487" s="15">
        <v>0.90529999999999999</v>
      </c>
      <c r="H4487" s="15" t="str">
        <f t="shared" si="280"/>
        <v>Baik Sekali</v>
      </c>
      <c r="I4487" s="15">
        <v>0.951604314659377</v>
      </c>
    </row>
    <row r="4488" spans="1:9" x14ac:dyDescent="0.35">
      <c r="A4488" t="str">
        <f t="shared" si="278"/>
        <v>January</v>
      </c>
      <c r="B4488">
        <f t="shared" si="279"/>
        <v>2025</v>
      </c>
      <c r="C4488" s="18">
        <v>45667</v>
      </c>
      <c r="D4488" t="s">
        <v>1394</v>
      </c>
      <c r="E4488" t="s">
        <v>29</v>
      </c>
      <c r="F4488" t="e">
        <f>VLOOKUP(E4488,#REF!,2,0)</f>
        <v>#REF!</v>
      </c>
      <c r="G4488" s="15">
        <v>0.90930000000000011</v>
      </c>
      <c r="H4488" s="15" t="str">
        <f t="shared" si="280"/>
        <v>Baik Sekali</v>
      </c>
      <c r="I4488" s="15">
        <v>0.91489177859374637</v>
      </c>
    </row>
    <row r="4489" spans="1:9" x14ac:dyDescent="0.35">
      <c r="A4489" t="str">
        <f t="shared" si="278"/>
        <v>January</v>
      </c>
      <c r="B4489">
        <f t="shared" si="279"/>
        <v>2025</v>
      </c>
      <c r="C4489" s="18">
        <v>45667</v>
      </c>
      <c r="D4489" t="s">
        <v>1394</v>
      </c>
      <c r="E4489" t="s">
        <v>62</v>
      </c>
      <c r="F4489" t="e">
        <f>VLOOKUP(E4489,#REF!,2,0)</f>
        <v>#REF!</v>
      </c>
      <c r="G4489" s="15">
        <v>0.9244</v>
      </c>
      <c r="H4489" s="15" t="str">
        <f t="shared" si="280"/>
        <v>Baik Sekali</v>
      </c>
      <c r="I4489" s="15">
        <v>0.97892238799014175</v>
      </c>
    </row>
    <row r="4490" spans="1:9" x14ac:dyDescent="0.35">
      <c r="A4490" t="str">
        <f t="shared" si="278"/>
        <v>January</v>
      </c>
      <c r="B4490">
        <f t="shared" si="279"/>
        <v>2025</v>
      </c>
      <c r="C4490" s="18">
        <v>45668</v>
      </c>
      <c r="D4490" t="s">
        <v>1378</v>
      </c>
      <c r="E4490" t="s">
        <v>110</v>
      </c>
      <c r="F4490" t="e">
        <f>VLOOKUP(E4490,#REF!,2,0)</f>
        <v>#REF!</v>
      </c>
      <c r="G4490" s="15">
        <v>0.89249999999999996</v>
      </c>
      <c r="H4490" s="15" t="str">
        <f t="shared" si="280"/>
        <v>Baik</v>
      </c>
      <c r="I4490" s="15">
        <v>0.97324508803607623</v>
      </c>
    </row>
    <row r="4491" spans="1:9" x14ac:dyDescent="0.35">
      <c r="A4491" t="str">
        <f t="shared" si="278"/>
        <v>January</v>
      </c>
      <c r="B4491">
        <f t="shared" si="279"/>
        <v>2025</v>
      </c>
      <c r="C4491" s="18">
        <v>45668</v>
      </c>
      <c r="D4491" t="s">
        <v>1378</v>
      </c>
      <c r="E4491" t="s">
        <v>96</v>
      </c>
      <c r="F4491" t="e">
        <f>VLOOKUP(E4491,#REF!,2,0)</f>
        <v>#REF!</v>
      </c>
      <c r="G4491" s="15">
        <v>0.87379999999999991</v>
      </c>
      <c r="H4491" s="15" t="str">
        <f t="shared" si="280"/>
        <v>Baik</v>
      </c>
      <c r="I4491" s="15">
        <v>0.98668999999999996</v>
      </c>
    </row>
    <row r="4492" spans="1:9" x14ac:dyDescent="0.35">
      <c r="A4492" t="str">
        <f t="shared" si="278"/>
        <v>January</v>
      </c>
      <c r="B4492">
        <f t="shared" si="279"/>
        <v>2025</v>
      </c>
      <c r="C4492" s="18">
        <v>45668</v>
      </c>
      <c r="D4492" t="s">
        <v>1378</v>
      </c>
      <c r="E4492" t="s">
        <v>132</v>
      </c>
      <c r="F4492" t="e">
        <f>VLOOKUP(E4492,#REF!,2,0)</f>
        <v>#REF!</v>
      </c>
      <c r="G4492" s="15">
        <v>0.93279999999999996</v>
      </c>
      <c r="H4492" s="15" t="str">
        <f t="shared" si="280"/>
        <v>Baik Sekali</v>
      </c>
      <c r="I4492" s="15">
        <v>0.99764900000000001</v>
      </c>
    </row>
    <row r="4493" spans="1:9" x14ac:dyDescent="0.35">
      <c r="A4493" t="str">
        <f t="shared" si="278"/>
        <v>January</v>
      </c>
      <c r="B4493">
        <f t="shared" si="279"/>
        <v>2025</v>
      </c>
      <c r="C4493" s="18">
        <v>45668</v>
      </c>
      <c r="D4493" t="s">
        <v>1378</v>
      </c>
      <c r="E4493" t="s">
        <v>23</v>
      </c>
      <c r="F4493" t="e">
        <f>VLOOKUP(E4493,#REF!,2,0)</f>
        <v>#REF!</v>
      </c>
      <c r="G4493" s="15">
        <v>0.8637999999999999</v>
      </c>
      <c r="H4493" s="15" t="str">
        <f t="shared" si="280"/>
        <v>Baik</v>
      </c>
      <c r="I4493" s="15">
        <v>0.98333499999999996</v>
      </c>
    </row>
    <row r="4494" spans="1:9" x14ac:dyDescent="0.35">
      <c r="A4494" t="str">
        <f t="shared" si="278"/>
        <v>January</v>
      </c>
      <c r="B4494">
        <f t="shared" si="279"/>
        <v>2025</v>
      </c>
      <c r="C4494" s="18">
        <v>45668</v>
      </c>
      <c r="D4494" t="s">
        <v>1378</v>
      </c>
      <c r="E4494" t="s">
        <v>134</v>
      </c>
      <c r="F4494" t="e">
        <f>VLOOKUP(E4494,#REF!,2,0)</f>
        <v>#REF!</v>
      </c>
      <c r="G4494" s="15">
        <v>0.93140000000000001</v>
      </c>
      <c r="H4494" s="15" t="str">
        <f t="shared" si="280"/>
        <v>Baik Sekali</v>
      </c>
      <c r="I4494" s="15">
        <v>0.98231199999999996</v>
      </c>
    </row>
    <row r="4495" spans="1:9" x14ac:dyDescent="0.35">
      <c r="A4495" t="str">
        <f t="shared" si="278"/>
        <v>January</v>
      </c>
      <c r="B4495">
        <f t="shared" si="279"/>
        <v>2025</v>
      </c>
      <c r="C4495" s="18">
        <v>45668</v>
      </c>
      <c r="D4495" t="s">
        <v>1378</v>
      </c>
      <c r="E4495" t="s">
        <v>150</v>
      </c>
      <c r="F4495" t="e">
        <f>VLOOKUP(E4495,#REF!,2,0)</f>
        <v>#REF!</v>
      </c>
      <c r="G4495" s="15">
        <v>0.91700000000000004</v>
      </c>
      <c r="H4495" s="15" t="str">
        <f t="shared" si="280"/>
        <v>Baik Sekali</v>
      </c>
      <c r="I4495" s="15">
        <v>0.97989009724393339</v>
      </c>
    </row>
    <row r="4496" spans="1:9" x14ac:dyDescent="0.35">
      <c r="A4496" t="str">
        <f t="shared" si="278"/>
        <v>January</v>
      </c>
      <c r="B4496">
        <f t="shared" si="279"/>
        <v>2025</v>
      </c>
      <c r="C4496" s="18">
        <v>45668</v>
      </c>
      <c r="D4496" t="s">
        <v>1384</v>
      </c>
      <c r="E4496" t="s">
        <v>120</v>
      </c>
      <c r="F4496" t="e">
        <f>VLOOKUP(E4496,#REF!,2,0)</f>
        <v>#REF!</v>
      </c>
      <c r="G4496" s="15">
        <v>0.92120000000000002</v>
      </c>
      <c r="H4496" s="15" t="str">
        <f t="shared" si="280"/>
        <v>Baik Sekali</v>
      </c>
      <c r="I4496" s="15">
        <v>0.98830722577275087</v>
      </c>
    </row>
    <row r="4497" spans="1:9" x14ac:dyDescent="0.35">
      <c r="A4497" t="str">
        <f t="shared" si="278"/>
        <v>January</v>
      </c>
      <c r="B4497">
        <f t="shared" si="279"/>
        <v>2025</v>
      </c>
      <c r="C4497" s="18">
        <v>45668</v>
      </c>
      <c r="D4497" t="s">
        <v>1384</v>
      </c>
      <c r="E4497" t="s">
        <v>124</v>
      </c>
      <c r="F4497" t="e">
        <f>VLOOKUP(E4497,#REF!,2,0)</f>
        <v>#REF!</v>
      </c>
      <c r="G4497" s="15">
        <v>0.89419999999999999</v>
      </c>
      <c r="H4497" s="15" t="str">
        <f t="shared" si="280"/>
        <v>Baik</v>
      </c>
      <c r="I4497" s="15">
        <v>0.97907752726845421</v>
      </c>
    </row>
    <row r="4498" spans="1:9" x14ac:dyDescent="0.35">
      <c r="A4498" t="str">
        <f t="shared" si="278"/>
        <v>January</v>
      </c>
      <c r="B4498">
        <f t="shared" si="279"/>
        <v>2025</v>
      </c>
      <c r="C4498" s="18">
        <v>45668</v>
      </c>
      <c r="D4498" t="s">
        <v>1384</v>
      </c>
      <c r="E4498" t="s">
        <v>32</v>
      </c>
      <c r="F4498" t="e">
        <f>VLOOKUP(E4498,#REF!,2,0)</f>
        <v>#REF!</v>
      </c>
      <c r="G4498" s="15">
        <v>0.87760000000000005</v>
      </c>
      <c r="H4498" s="15" t="str">
        <f t="shared" si="280"/>
        <v>Baik</v>
      </c>
      <c r="I4498" s="15">
        <v>0.95494902719271157</v>
      </c>
    </row>
    <row r="4499" spans="1:9" x14ac:dyDescent="0.35">
      <c r="A4499" t="str">
        <f t="shared" si="278"/>
        <v>January</v>
      </c>
      <c r="B4499">
        <f t="shared" si="279"/>
        <v>2025</v>
      </c>
      <c r="C4499" s="18">
        <v>45668</v>
      </c>
      <c r="D4499" t="s">
        <v>1384</v>
      </c>
      <c r="E4499" t="s">
        <v>154</v>
      </c>
      <c r="F4499" t="e">
        <f>VLOOKUP(E4499,#REF!,2,0)</f>
        <v>#REF!</v>
      </c>
      <c r="G4499" s="15">
        <v>0.89090000000000003</v>
      </c>
      <c r="H4499" s="15" t="str">
        <f t="shared" si="280"/>
        <v>Baik</v>
      </c>
      <c r="I4499" s="15">
        <v>0.97345579313672259</v>
      </c>
    </row>
    <row r="4500" spans="1:9" x14ac:dyDescent="0.35">
      <c r="A4500" t="str">
        <f t="shared" si="278"/>
        <v>January</v>
      </c>
      <c r="B4500">
        <f t="shared" si="279"/>
        <v>2025</v>
      </c>
      <c r="C4500" s="18">
        <v>45668</v>
      </c>
      <c r="D4500" t="s">
        <v>1384</v>
      </c>
      <c r="E4500" t="s">
        <v>72</v>
      </c>
      <c r="F4500" t="e">
        <f>VLOOKUP(E4500,#REF!,2,0)</f>
        <v>#REF!</v>
      </c>
      <c r="G4500" s="15">
        <v>0.91010000000000002</v>
      </c>
      <c r="H4500" s="15" t="str">
        <f t="shared" si="280"/>
        <v>Baik Sekali</v>
      </c>
      <c r="I4500" s="15">
        <v>0.96607099411186692</v>
      </c>
    </row>
    <row r="4501" spans="1:9" x14ac:dyDescent="0.35">
      <c r="A4501" t="str">
        <f t="shared" si="278"/>
        <v>January</v>
      </c>
      <c r="B4501">
        <f t="shared" si="279"/>
        <v>2025</v>
      </c>
      <c r="C4501" s="18">
        <v>45668</v>
      </c>
      <c r="D4501" t="s">
        <v>1387</v>
      </c>
      <c r="E4501" t="s">
        <v>116</v>
      </c>
      <c r="F4501" t="e">
        <f>VLOOKUP(E4501,#REF!,2,0)</f>
        <v>#REF!</v>
      </c>
      <c r="G4501" s="15">
        <v>0.89989999999999992</v>
      </c>
      <c r="H4501" s="15" t="str">
        <f t="shared" si="280"/>
        <v>Baik</v>
      </c>
      <c r="I4501" s="15">
        <v>0.96278272136941712</v>
      </c>
    </row>
    <row r="4502" spans="1:9" x14ac:dyDescent="0.35">
      <c r="A4502" t="str">
        <f t="shared" si="278"/>
        <v>January</v>
      </c>
      <c r="B4502">
        <f t="shared" si="279"/>
        <v>2025</v>
      </c>
      <c r="C4502" s="18">
        <v>45668</v>
      </c>
      <c r="D4502" t="s">
        <v>1387</v>
      </c>
      <c r="E4502" t="s">
        <v>64</v>
      </c>
      <c r="F4502" t="e">
        <f>VLOOKUP(E4502,#REF!,2,0)</f>
        <v>#REF!</v>
      </c>
      <c r="G4502" s="15">
        <v>0.90680000000000005</v>
      </c>
      <c r="H4502" s="15" t="str">
        <f t="shared" si="280"/>
        <v>Baik Sekali</v>
      </c>
      <c r="I4502" s="15">
        <v>0.96305795952956774</v>
      </c>
    </row>
    <row r="4503" spans="1:9" x14ac:dyDescent="0.35">
      <c r="A4503" t="str">
        <f t="shared" si="278"/>
        <v>January</v>
      </c>
      <c r="B4503">
        <f t="shared" si="279"/>
        <v>2025</v>
      </c>
      <c r="C4503" s="18">
        <v>45668</v>
      </c>
      <c r="D4503" t="s">
        <v>1387</v>
      </c>
      <c r="E4503" t="s">
        <v>56</v>
      </c>
      <c r="F4503" t="e">
        <f>VLOOKUP(E4503,#REF!,2,0)</f>
        <v>#REF!</v>
      </c>
      <c r="G4503" s="15">
        <v>0.93730000000000002</v>
      </c>
      <c r="H4503" s="15" t="str">
        <f t="shared" si="280"/>
        <v>Baik Sekali</v>
      </c>
      <c r="I4503" s="15">
        <v>0.9814908249556592</v>
      </c>
    </row>
    <row r="4504" spans="1:9" x14ac:dyDescent="0.35">
      <c r="A4504" t="str">
        <f t="shared" si="278"/>
        <v>January</v>
      </c>
      <c r="B4504">
        <f t="shared" si="279"/>
        <v>2025</v>
      </c>
      <c r="C4504" s="18">
        <v>45668</v>
      </c>
      <c r="D4504" t="s">
        <v>1387</v>
      </c>
      <c r="E4504" t="s">
        <v>80</v>
      </c>
      <c r="F4504" t="e">
        <f>VLOOKUP(E4504,#REF!,2,0)</f>
        <v>#REF!</v>
      </c>
      <c r="G4504" s="15">
        <v>0.88260000000000005</v>
      </c>
      <c r="H4504" s="15" t="str">
        <f t="shared" si="280"/>
        <v>Baik</v>
      </c>
      <c r="I4504" s="15">
        <v>0.95333231475847713</v>
      </c>
    </row>
    <row r="4505" spans="1:9" x14ac:dyDescent="0.35">
      <c r="A4505" t="str">
        <f t="shared" si="278"/>
        <v>January</v>
      </c>
      <c r="B4505">
        <f t="shared" si="279"/>
        <v>2025</v>
      </c>
      <c r="C4505" s="18">
        <v>45668</v>
      </c>
      <c r="D4505" t="s">
        <v>1387</v>
      </c>
      <c r="E4505" t="s">
        <v>74</v>
      </c>
      <c r="F4505" t="e">
        <f>VLOOKUP(E4505,#REF!,2,0)</f>
        <v>#REF!</v>
      </c>
      <c r="G4505" s="15">
        <v>0.86280000000000001</v>
      </c>
      <c r="H4505" s="15" t="str">
        <f t="shared" si="280"/>
        <v>Baik</v>
      </c>
      <c r="I4505" s="15">
        <v>0.96918843984993019</v>
      </c>
    </row>
    <row r="4506" spans="1:9" x14ac:dyDescent="0.35">
      <c r="A4506" t="str">
        <f t="shared" si="278"/>
        <v>January</v>
      </c>
      <c r="B4506">
        <f t="shared" si="279"/>
        <v>2025</v>
      </c>
      <c r="C4506" s="18">
        <v>45668</v>
      </c>
      <c r="D4506" t="s">
        <v>1387</v>
      </c>
      <c r="E4506" t="s">
        <v>34</v>
      </c>
      <c r="F4506" t="e">
        <f>VLOOKUP(E4506,#REF!,2,0)</f>
        <v>#REF!</v>
      </c>
      <c r="G4506" s="15">
        <v>0.91819999999999991</v>
      </c>
      <c r="H4506" s="15" t="str">
        <f t="shared" si="280"/>
        <v>Baik Sekali</v>
      </c>
      <c r="I4506" s="15">
        <v>0.9630866893711072</v>
      </c>
    </row>
    <row r="4507" spans="1:9" x14ac:dyDescent="0.35">
      <c r="A4507" t="str">
        <f t="shared" si="278"/>
        <v>January</v>
      </c>
      <c r="B4507">
        <f t="shared" si="279"/>
        <v>2025</v>
      </c>
      <c r="C4507" s="18">
        <v>45668</v>
      </c>
      <c r="D4507" t="s">
        <v>1391</v>
      </c>
      <c r="E4507" t="s">
        <v>70</v>
      </c>
      <c r="F4507" t="e">
        <f>VLOOKUP(E4507,#REF!,2,0)</f>
        <v>#REF!</v>
      </c>
      <c r="G4507" s="15">
        <v>0.94590000000000007</v>
      </c>
      <c r="H4507" s="15" t="str">
        <f t="shared" si="280"/>
        <v>Baik Sekali</v>
      </c>
      <c r="I4507" s="15">
        <v>0.98569100000000009</v>
      </c>
    </row>
    <row r="4508" spans="1:9" x14ac:dyDescent="0.35">
      <c r="A4508" t="str">
        <f t="shared" si="278"/>
        <v>January</v>
      </c>
      <c r="B4508">
        <f t="shared" si="279"/>
        <v>2025</v>
      </c>
      <c r="C4508" s="18">
        <v>45668</v>
      </c>
      <c r="D4508" t="s">
        <v>1391</v>
      </c>
      <c r="E4508" t="s">
        <v>43</v>
      </c>
      <c r="F4508" t="e">
        <f>VLOOKUP(E4508,#REF!,2,0)</f>
        <v>#REF!</v>
      </c>
      <c r="G4508" s="15">
        <v>0.9405</v>
      </c>
      <c r="H4508" s="15" t="str">
        <f t="shared" si="280"/>
        <v>Baik Sekali</v>
      </c>
      <c r="I4508" s="15">
        <v>0.98239399999999999</v>
      </c>
    </row>
    <row r="4509" spans="1:9" x14ac:dyDescent="0.35">
      <c r="A4509" t="str">
        <f t="shared" si="278"/>
        <v>January</v>
      </c>
      <c r="B4509">
        <f t="shared" si="279"/>
        <v>2025</v>
      </c>
      <c r="C4509" s="18">
        <v>45668</v>
      </c>
      <c r="D4509" t="s">
        <v>1391</v>
      </c>
      <c r="E4509" t="s">
        <v>136</v>
      </c>
      <c r="F4509" t="e">
        <f>VLOOKUP(E4509,#REF!,2,0)</f>
        <v>#REF!</v>
      </c>
      <c r="G4509" s="15">
        <v>0.89300000000000002</v>
      </c>
      <c r="H4509" s="15" t="str">
        <f t="shared" si="280"/>
        <v>Baik</v>
      </c>
      <c r="I4509" s="15">
        <v>0.97259460529217179</v>
      </c>
    </row>
    <row r="4510" spans="1:9" x14ac:dyDescent="0.35">
      <c r="A4510" t="str">
        <f t="shared" si="278"/>
        <v>January</v>
      </c>
      <c r="B4510">
        <f t="shared" si="279"/>
        <v>2025</v>
      </c>
      <c r="C4510" s="18">
        <v>45668</v>
      </c>
      <c r="D4510" t="s">
        <v>1391</v>
      </c>
      <c r="E4510" t="s">
        <v>60</v>
      </c>
      <c r="F4510" t="e">
        <f>VLOOKUP(E4510,#REF!,2,0)</f>
        <v>#REF!</v>
      </c>
      <c r="G4510" s="15">
        <v>0.96660000000000001</v>
      </c>
      <c r="H4510" s="15" t="str">
        <f t="shared" si="280"/>
        <v>Istimewa</v>
      </c>
      <c r="I4510" s="15">
        <v>0.98552400000000007</v>
      </c>
    </row>
    <row r="4511" spans="1:9" x14ac:dyDescent="0.35">
      <c r="A4511" t="str">
        <f t="shared" si="278"/>
        <v>January</v>
      </c>
      <c r="B4511">
        <f t="shared" si="279"/>
        <v>2025</v>
      </c>
      <c r="C4511" s="18">
        <v>45668</v>
      </c>
      <c r="D4511" t="s">
        <v>1391</v>
      </c>
      <c r="E4511" t="s">
        <v>130</v>
      </c>
      <c r="F4511" t="e">
        <f>VLOOKUP(E4511,#REF!,2,0)</f>
        <v>#REF!</v>
      </c>
      <c r="G4511" s="15">
        <v>0.95680000000000009</v>
      </c>
      <c r="H4511" s="15" t="str">
        <f t="shared" si="280"/>
        <v>Istimewa</v>
      </c>
      <c r="I4511" s="15">
        <v>0.98555199999999998</v>
      </c>
    </row>
    <row r="4512" spans="1:9" x14ac:dyDescent="0.35">
      <c r="A4512" t="str">
        <f t="shared" si="278"/>
        <v>January</v>
      </c>
      <c r="B4512">
        <f t="shared" si="279"/>
        <v>2025</v>
      </c>
      <c r="C4512" s="18">
        <v>45668</v>
      </c>
      <c r="D4512" t="s">
        <v>1391</v>
      </c>
      <c r="E4512" t="s">
        <v>140</v>
      </c>
      <c r="F4512" t="e">
        <f>VLOOKUP(E4512,#REF!,2,0)</f>
        <v>#REF!</v>
      </c>
      <c r="G4512" s="15">
        <v>0.96930000000000005</v>
      </c>
      <c r="H4512" s="15" t="str">
        <f t="shared" si="280"/>
        <v>Istimewa</v>
      </c>
      <c r="I4512" s="15">
        <v>0.97538074746968628</v>
      </c>
    </row>
    <row r="4513" spans="1:9" x14ac:dyDescent="0.35">
      <c r="A4513" t="str">
        <f t="shared" si="278"/>
        <v>January</v>
      </c>
      <c r="B4513">
        <f t="shared" si="279"/>
        <v>2025</v>
      </c>
      <c r="C4513" s="18">
        <v>45668</v>
      </c>
      <c r="D4513" t="s">
        <v>1393</v>
      </c>
      <c r="E4513" t="s">
        <v>138</v>
      </c>
      <c r="F4513" t="e">
        <f>VLOOKUP(E4513,#REF!,2,0)</f>
        <v>#REF!</v>
      </c>
      <c r="G4513" s="15">
        <v>0.95189999999999997</v>
      </c>
      <c r="H4513" s="15" t="str">
        <f t="shared" si="280"/>
        <v>Istimewa</v>
      </c>
      <c r="I4513" s="15">
        <v>0.98005817085427138</v>
      </c>
    </row>
    <row r="4514" spans="1:9" x14ac:dyDescent="0.35">
      <c r="A4514" t="str">
        <f t="shared" si="278"/>
        <v>January</v>
      </c>
      <c r="B4514">
        <f t="shared" si="279"/>
        <v>2025</v>
      </c>
      <c r="C4514" s="18">
        <v>45668</v>
      </c>
      <c r="D4514" t="s">
        <v>1393</v>
      </c>
      <c r="E4514" t="s">
        <v>112</v>
      </c>
      <c r="F4514" t="e">
        <f>VLOOKUP(E4514,#REF!,2,0)</f>
        <v>#REF!</v>
      </c>
      <c r="G4514" s="15">
        <v>0.99170000000000003</v>
      </c>
      <c r="H4514" s="15" t="str">
        <f t="shared" si="280"/>
        <v>Istimewa</v>
      </c>
      <c r="I4514" s="15">
        <v>0.98834900000000003</v>
      </c>
    </row>
    <row r="4515" spans="1:9" x14ac:dyDescent="0.35">
      <c r="A4515" t="str">
        <f t="shared" si="278"/>
        <v>January</v>
      </c>
      <c r="B4515">
        <f t="shared" si="279"/>
        <v>2025</v>
      </c>
      <c r="C4515" s="18">
        <v>45668</v>
      </c>
      <c r="D4515" t="s">
        <v>1393</v>
      </c>
      <c r="E4515" t="s">
        <v>102</v>
      </c>
      <c r="F4515" t="e">
        <f>VLOOKUP(E4515,#REF!,2,0)</f>
        <v>#REF!</v>
      </c>
      <c r="G4515" s="15">
        <v>0.9466</v>
      </c>
      <c r="H4515" s="15" t="str">
        <f t="shared" si="280"/>
        <v>Baik Sekali</v>
      </c>
      <c r="I4515" s="15">
        <v>0.98652699999999993</v>
      </c>
    </row>
    <row r="4516" spans="1:9" x14ac:dyDescent="0.35">
      <c r="A4516" t="str">
        <f t="shared" si="278"/>
        <v>January</v>
      </c>
      <c r="B4516">
        <f t="shared" si="279"/>
        <v>2025</v>
      </c>
      <c r="C4516" s="18">
        <v>45668</v>
      </c>
      <c r="D4516" t="s">
        <v>1393</v>
      </c>
      <c r="E4516" t="s">
        <v>78</v>
      </c>
      <c r="F4516" t="e">
        <f>VLOOKUP(E4516,#REF!,2,0)</f>
        <v>#REF!</v>
      </c>
      <c r="G4516" s="15">
        <v>0.93879999999999997</v>
      </c>
      <c r="H4516" s="15" t="str">
        <f t="shared" si="280"/>
        <v>Baik Sekali</v>
      </c>
      <c r="I4516" s="15">
        <v>0.9823366495093131</v>
      </c>
    </row>
    <row r="4517" spans="1:9" x14ac:dyDescent="0.35">
      <c r="A4517" t="str">
        <f t="shared" si="278"/>
        <v>January</v>
      </c>
      <c r="B4517">
        <f t="shared" si="279"/>
        <v>2025</v>
      </c>
      <c r="C4517" s="18">
        <v>45668</v>
      </c>
      <c r="D4517" t="s">
        <v>1393</v>
      </c>
      <c r="E4517" t="s">
        <v>126</v>
      </c>
      <c r="F4517" t="e">
        <f>VLOOKUP(E4517,#REF!,2,0)</f>
        <v>#REF!</v>
      </c>
      <c r="G4517" s="15">
        <v>0.97439999999999993</v>
      </c>
      <c r="H4517" s="15" t="str">
        <f t="shared" si="280"/>
        <v>Istimewa</v>
      </c>
      <c r="I4517" s="15">
        <v>0.98417500000000002</v>
      </c>
    </row>
    <row r="4518" spans="1:9" x14ac:dyDescent="0.35">
      <c r="A4518" t="str">
        <f t="shared" si="278"/>
        <v>January</v>
      </c>
      <c r="B4518">
        <f t="shared" si="279"/>
        <v>2025</v>
      </c>
      <c r="C4518" s="18">
        <v>45668</v>
      </c>
      <c r="D4518" t="s">
        <v>1393</v>
      </c>
      <c r="E4518" t="s">
        <v>16</v>
      </c>
      <c r="F4518" t="e">
        <f>VLOOKUP(E4518,#REF!,2,0)</f>
        <v>#REF!</v>
      </c>
      <c r="G4518" s="15">
        <v>0.95209999999999995</v>
      </c>
      <c r="H4518" s="15" t="str">
        <f t="shared" si="280"/>
        <v>Istimewa</v>
      </c>
      <c r="I4518" s="15">
        <v>0.9821120000000001</v>
      </c>
    </row>
    <row r="4519" spans="1:9" x14ac:dyDescent="0.35">
      <c r="A4519" t="str">
        <f t="shared" si="278"/>
        <v>January</v>
      </c>
      <c r="B4519">
        <f t="shared" si="279"/>
        <v>2025</v>
      </c>
      <c r="C4519" s="18">
        <v>45668</v>
      </c>
      <c r="D4519" t="s">
        <v>1393</v>
      </c>
      <c r="E4519" t="s">
        <v>144</v>
      </c>
      <c r="F4519" t="e">
        <f>VLOOKUP(E4519,#REF!,2,0)</f>
        <v>#REF!</v>
      </c>
      <c r="G4519" s="15">
        <v>0.97250000000000003</v>
      </c>
      <c r="H4519" s="15" t="str">
        <f t="shared" si="280"/>
        <v>Istimewa</v>
      </c>
      <c r="I4519" s="15">
        <v>0.98456703534785761</v>
      </c>
    </row>
    <row r="4520" spans="1:9" x14ac:dyDescent="0.35">
      <c r="A4520" t="str">
        <f t="shared" si="278"/>
        <v>January</v>
      </c>
      <c r="B4520">
        <f t="shared" si="279"/>
        <v>2025</v>
      </c>
      <c r="C4520" s="18">
        <v>45668</v>
      </c>
      <c r="D4520" t="s">
        <v>1394</v>
      </c>
      <c r="E4520" t="s">
        <v>106</v>
      </c>
      <c r="F4520" t="e">
        <f>VLOOKUP(E4520,#REF!,2,0)</f>
        <v>#REF!</v>
      </c>
      <c r="G4520" s="15">
        <v>0.89280000000000004</v>
      </c>
      <c r="H4520" s="15" t="str">
        <f t="shared" si="280"/>
        <v>Baik</v>
      </c>
      <c r="I4520" s="15">
        <v>0.99280921490086127</v>
      </c>
    </row>
    <row r="4521" spans="1:9" x14ac:dyDescent="0.35">
      <c r="A4521" t="str">
        <f t="shared" si="278"/>
        <v>January</v>
      </c>
      <c r="B4521">
        <f t="shared" si="279"/>
        <v>2025</v>
      </c>
      <c r="C4521" s="18">
        <v>45668</v>
      </c>
      <c r="D4521" t="s">
        <v>1394</v>
      </c>
      <c r="E4521" t="s">
        <v>47</v>
      </c>
      <c r="F4521" t="e">
        <f>VLOOKUP(E4521,#REF!,2,0)</f>
        <v>#REF!</v>
      </c>
      <c r="G4521" s="15">
        <v>0.90129999999999999</v>
      </c>
      <c r="H4521" s="15" t="str">
        <f t="shared" si="280"/>
        <v>Baik Sekali</v>
      </c>
      <c r="I4521" s="15">
        <v>0.94991160426629317</v>
      </c>
    </row>
    <row r="4522" spans="1:9" x14ac:dyDescent="0.35">
      <c r="A4522" t="str">
        <f t="shared" si="278"/>
        <v>January</v>
      </c>
      <c r="B4522">
        <f t="shared" si="279"/>
        <v>2025</v>
      </c>
      <c r="C4522" s="18">
        <v>45668</v>
      </c>
      <c r="D4522" t="s">
        <v>1394</v>
      </c>
      <c r="E4522" t="s">
        <v>29</v>
      </c>
      <c r="F4522" t="e">
        <f>VLOOKUP(E4522,#REF!,2,0)</f>
        <v>#REF!</v>
      </c>
      <c r="G4522" s="15">
        <v>0.82209999999999994</v>
      </c>
      <c r="H4522" s="15" t="str">
        <f t="shared" si="280"/>
        <v>Cukup</v>
      </c>
      <c r="I4522" s="15">
        <v>0.90509571634970498</v>
      </c>
    </row>
    <row r="4523" spans="1:9" x14ac:dyDescent="0.35">
      <c r="A4523" t="str">
        <f t="shared" si="278"/>
        <v>January</v>
      </c>
      <c r="B4523">
        <f t="shared" si="279"/>
        <v>2025</v>
      </c>
      <c r="C4523" s="18">
        <v>45668</v>
      </c>
      <c r="D4523" t="s">
        <v>1394</v>
      </c>
      <c r="E4523" t="s">
        <v>62</v>
      </c>
      <c r="F4523" t="e">
        <f>VLOOKUP(E4523,#REF!,2,0)</f>
        <v>#REF!</v>
      </c>
      <c r="G4523" s="15">
        <v>0.91849999999999998</v>
      </c>
      <c r="H4523" s="15" t="str">
        <f t="shared" si="280"/>
        <v>Baik Sekali</v>
      </c>
      <c r="I4523" s="15">
        <v>0.97531913967068762</v>
      </c>
    </row>
    <row r="4524" spans="1:9" x14ac:dyDescent="0.35">
      <c r="A4524" t="str">
        <f t="shared" si="278"/>
        <v>January</v>
      </c>
      <c r="B4524">
        <f t="shared" si="279"/>
        <v>2025</v>
      </c>
      <c r="C4524" s="18">
        <v>45669</v>
      </c>
      <c r="D4524" t="s">
        <v>1378</v>
      </c>
      <c r="E4524" t="s">
        <v>110</v>
      </c>
      <c r="F4524" t="e">
        <f>VLOOKUP(E4524,#REF!,2,0)</f>
        <v>#REF!</v>
      </c>
      <c r="G4524" s="15">
        <v>0.8859999999999999</v>
      </c>
      <c r="H4524" s="15" t="str">
        <f t="shared" si="280"/>
        <v>Baik</v>
      </c>
      <c r="I4524" s="15">
        <v>0.97324508803607623</v>
      </c>
    </row>
    <row r="4525" spans="1:9" x14ac:dyDescent="0.35">
      <c r="A4525" t="str">
        <f t="shared" si="278"/>
        <v>January</v>
      </c>
      <c r="B4525">
        <f t="shared" si="279"/>
        <v>2025</v>
      </c>
      <c r="C4525" s="18">
        <v>45669</v>
      </c>
      <c r="D4525" t="s">
        <v>1378</v>
      </c>
      <c r="E4525" t="s">
        <v>96</v>
      </c>
      <c r="F4525" t="e">
        <f>VLOOKUP(E4525,#REF!,2,0)</f>
        <v>#REF!</v>
      </c>
      <c r="G4525" s="15">
        <v>0.87180000000000002</v>
      </c>
      <c r="H4525" s="15" t="str">
        <f t="shared" si="280"/>
        <v>Baik</v>
      </c>
      <c r="I4525" s="15">
        <v>0.98668999999999996</v>
      </c>
    </row>
    <row r="4526" spans="1:9" x14ac:dyDescent="0.35">
      <c r="A4526" t="str">
        <f t="shared" si="278"/>
        <v>January</v>
      </c>
      <c r="B4526">
        <f t="shared" si="279"/>
        <v>2025</v>
      </c>
      <c r="C4526" s="18">
        <v>45669</v>
      </c>
      <c r="D4526" t="s">
        <v>1378</v>
      </c>
      <c r="E4526" t="s">
        <v>132</v>
      </c>
      <c r="F4526" t="e">
        <f>VLOOKUP(E4526,#REF!,2,0)</f>
        <v>#REF!</v>
      </c>
      <c r="G4526" s="15">
        <v>0.92959999999999998</v>
      </c>
      <c r="H4526" s="15" t="str">
        <f t="shared" si="280"/>
        <v>Baik Sekali</v>
      </c>
      <c r="I4526" s="15">
        <v>0.99764900000000001</v>
      </c>
    </row>
    <row r="4527" spans="1:9" x14ac:dyDescent="0.35">
      <c r="A4527" t="str">
        <f t="shared" si="278"/>
        <v>January</v>
      </c>
      <c r="B4527">
        <f t="shared" si="279"/>
        <v>2025</v>
      </c>
      <c r="C4527" s="18">
        <v>45669</v>
      </c>
      <c r="D4527" t="s">
        <v>1378</v>
      </c>
      <c r="E4527" t="s">
        <v>23</v>
      </c>
      <c r="F4527" t="e">
        <f>VLOOKUP(E4527,#REF!,2,0)</f>
        <v>#REF!</v>
      </c>
      <c r="G4527" s="15">
        <v>0.89239999999999997</v>
      </c>
      <c r="H4527" s="15" t="str">
        <f t="shared" si="280"/>
        <v>Baik</v>
      </c>
      <c r="I4527" s="15">
        <v>0.98333499999999996</v>
      </c>
    </row>
    <row r="4528" spans="1:9" x14ac:dyDescent="0.35">
      <c r="A4528" t="str">
        <f t="shared" si="278"/>
        <v>January</v>
      </c>
      <c r="B4528">
        <f t="shared" si="279"/>
        <v>2025</v>
      </c>
      <c r="C4528" s="18">
        <v>45669</v>
      </c>
      <c r="D4528" t="s">
        <v>1378</v>
      </c>
      <c r="E4528" t="s">
        <v>134</v>
      </c>
      <c r="F4528" t="e">
        <f>VLOOKUP(E4528,#REF!,2,0)</f>
        <v>#REF!</v>
      </c>
      <c r="G4528" s="15">
        <v>0.93140000000000001</v>
      </c>
      <c r="H4528" s="15" t="str">
        <f t="shared" si="280"/>
        <v>Baik Sekali</v>
      </c>
      <c r="I4528" s="15">
        <v>0.98231199999999996</v>
      </c>
    </row>
    <row r="4529" spans="1:9" x14ac:dyDescent="0.35">
      <c r="A4529" t="str">
        <f t="shared" si="278"/>
        <v>January</v>
      </c>
      <c r="B4529">
        <f t="shared" si="279"/>
        <v>2025</v>
      </c>
      <c r="C4529" s="18">
        <v>45669</v>
      </c>
      <c r="D4529" t="s">
        <v>1378</v>
      </c>
      <c r="E4529" t="s">
        <v>150</v>
      </c>
      <c r="F4529" t="e">
        <f>VLOOKUP(E4529,#REF!,2,0)</f>
        <v>#REF!</v>
      </c>
      <c r="G4529" s="15">
        <v>0.88840000000000008</v>
      </c>
      <c r="H4529" s="15" t="str">
        <f t="shared" si="280"/>
        <v>Baik</v>
      </c>
      <c r="I4529" s="15">
        <v>0.97989009724393339</v>
      </c>
    </row>
    <row r="4530" spans="1:9" x14ac:dyDescent="0.35">
      <c r="A4530" t="str">
        <f t="shared" si="278"/>
        <v>January</v>
      </c>
      <c r="B4530">
        <f t="shared" si="279"/>
        <v>2025</v>
      </c>
      <c r="C4530" s="18">
        <v>45669</v>
      </c>
      <c r="D4530" t="s">
        <v>1384</v>
      </c>
      <c r="E4530" t="s">
        <v>120</v>
      </c>
      <c r="F4530" t="e">
        <f>VLOOKUP(E4530,#REF!,2,0)</f>
        <v>#REF!</v>
      </c>
      <c r="G4530" s="15">
        <v>0.9173</v>
      </c>
      <c r="H4530" s="15" t="str">
        <f t="shared" si="280"/>
        <v>Baik Sekali</v>
      </c>
      <c r="I4530" s="15">
        <v>0.98830722577275087</v>
      </c>
    </row>
    <row r="4531" spans="1:9" x14ac:dyDescent="0.35">
      <c r="A4531" t="str">
        <f t="shared" si="278"/>
        <v>January</v>
      </c>
      <c r="B4531">
        <f t="shared" si="279"/>
        <v>2025</v>
      </c>
      <c r="C4531" s="18">
        <v>45669</v>
      </c>
      <c r="D4531" t="s">
        <v>1384</v>
      </c>
      <c r="E4531" t="s">
        <v>124</v>
      </c>
      <c r="F4531" t="e">
        <f>VLOOKUP(E4531,#REF!,2,0)</f>
        <v>#REF!</v>
      </c>
      <c r="G4531" s="15">
        <v>0.89549999999999996</v>
      </c>
      <c r="H4531" s="15" t="str">
        <f t="shared" si="280"/>
        <v>Baik</v>
      </c>
      <c r="I4531" s="15">
        <v>0.97907752726845421</v>
      </c>
    </row>
    <row r="4532" spans="1:9" x14ac:dyDescent="0.35">
      <c r="A4532" t="str">
        <f t="shared" si="278"/>
        <v>January</v>
      </c>
      <c r="B4532">
        <f t="shared" si="279"/>
        <v>2025</v>
      </c>
      <c r="C4532" s="18">
        <v>45669</v>
      </c>
      <c r="D4532" t="s">
        <v>1384</v>
      </c>
      <c r="E4532" t="s">
        <v>32</v>
      </c>
      <c r="F4532" t="e">
        <f>VLOOKUP(E4532,#REF!,2,0)</f>
        <v>#REF!</v>
      </c>
      <c r="G4532" s="15">
        <v>0.8841</v>
      </c>
      <c r="H4532" s="15" t="str">
        <f t="shared" si="280"/>
        <v>Baik</v>
      </c>
      <c r="I4532" s="15">
        <v>0.95494902719271157</v>
      </c>
    </row>
    <row r="4533" spans="1:9" x14ac:dyDescent="0.35">
      <c r="A4533" t="str">
        <f t="shared" si="278"/>
        <v>January</v>
      </c>
      <c r="B4533">
        <f t="shared" si="279"/>
        <v>2025</v>
      </c>
      <c r="C4533" s="18">
        <v>45669</v>
      </c>
      <c r="D4533" t="s">
        <v>1384</v>
      </c>
      <c r="E4533" t="s">
        <v>154</v>
      </c>
      <c r="F4533" t="e">
        <f>VLOOKUP(E4533,#REF!,2,0)</f>
        <v>#REF!</v>
      </c>
      <c r="G4533" s="15">
        <v>0.89090000000000003</v>
      </c>
      <c r="H4533" s="15" t="str">
        <f t="shared" si="280"/>
        <v>Baik</v>
      </c>
      <c r="I4533" s="15">
        <v>0.97345579313672259</v>
      </c>
    </row>
    <row r="4534" spans="1:9" x14ac:dyDescent="0.35">
      <c r="A4534" t="str">
        <f t="shared" si="278"/>
        <v>January</v>
      </c>
      <c r="B4534">
        <f t="shared" si="279"/>
        <v>2025</v>
      </c>
      <c r="C4534" s="18">
        <v>45669</v>
      </c>
      <c r="D4534" t="s">
        <v>1384</v>
      </c>
      <c r="E4534" t="s">
        <v>72</v>
      </c>
      <c r="F4534" t="e">
        <f>VLOOKUP(E4534,#REF!,2,0)</f>
        <v>#REF!</v>
      </c>
      <c r="G4534" s="15">
        <v>0.91339999999999999</v>
      </c>
      <c r="H4534" s="15" t="str">
        <f t="shared" si="280"/>
        <v>Baik Sekali</v>
      </c>
      <c r="I4534" s="15">
        <v>0.96607099411186692</v>
      </c>
    </row>
    <row r="4535" spans="1:9" x14ac:dyDescent="0.35">
      <c r="A4535" t="str">
        <f t="shared" si="278"/>
        <v>January</v>
      </c>
      <c r="B4535">
        <f t="shared" si="279"/>
        <v>2025</v>
      </c>
      <c r="C4535" s="18">
        <v>45669</v>
      </c>
      <c r="D4535" t="s">
        <v>1387</v>
      </c>
      <c r="E4535" t="s">
        <v>116</v>
      </c>
      <c r="F4535" t="e">
        <f>VLOOKUP(E4535,#REF!,2,0)</f>
        <v>#REF!</v>
      </c>
      <c r="G4535" s="15">
        <v>0.90189999999999992</v>
      </c>
      <c r="H4535" s="15" t="str">
        <f t="shared" si="280"/>
        <v>Baik Sekali</v>
      </c>
      <c r="I4535" s="15">
        <v>0.96283572136941697</v>
      </c>
    </row>
    <row r="4536" spans="1:9" x14ac:dyDescent="0.35">
      <c r="A4536" t="str">
        <f t="shared" si="278"/>
        <v>January</v>
      </c>
      <c r="B4536">
        <f t="shared" si="279"/>
        <v>2025</v>
      </c>
      <c r="C4536" s="18">
        <v>45669</v>
      </c>
      <c r="D4536" t="s">
        <v>1387</v>
      </c>
      <c r="E4536" t="s">
        <v>64</v>
      </c>
      <c r="F4536" t="e">
        <f>VLOOKUP(E4536,#REF!,2,0)</f>
        <v>#REF!</v>
      </c>
      <c r="G4536" s="15">
        <v>0.90549999999999997</v>
      </c>
      <c r="H4536" s="15" t="str">
        <f t="shared" si="280"/>
        <v>Baik Sekali</v>
      </c>
      <c r="I4536" s="15">
        <v>0.96305795952956774</v>
      </c>
    </row>
    <row r="4537" spans="1:9" x14ac:dyDescent="0.35">
      <c r="A4537" t="str">
        <f t="shared" si="278"/>
        <v>January</v>
      </c>
      <c r="B4537">
        <f t="shared" si="279"/>
        <v>2025</v>
      </c>
      <c r="C4537" s="18">
        <v>45669</v>
      </c>
      <c r="D4537" t="s">
        <v>1387</v>
      </c>
      <c r="E4537" t="s">
        <v>56</v>
      </c>
      <c r="F4537" t="e">
        <f>VLOOKUP(E4537,#REF!,2,0)</f>
        <v>#REF!</v>
      </c>
      <c r="G4537" s="15">
        <v>0.94379999999999997</v>
      </c>
      <c r="H4537" s="15" t="str">
        <f t="shared" si="280"/>
        <v>Baik Sekali</v>
      </c>
      <c r="I4537" s="15">
        <v>0.9814908249556592</v>
      </c>
    </row>
    <row r="4538" spans="1:9" x14ac:dyDescent="0.35">
      <c r="A4538" t="str">
        <f t="shared" si="278"/>
        <v>January</v>
      </c>
      <c r="B4538">
        <f t="shared" si="279"/>
        <v>2025</v>
      </c>
      <c r="C4538" s="18">
        <v>45669</v>
      </c>
      <c r="D4538" t="s">
        <v>1387</v>
      </c>
      <c r="E4538" t="s">
        <v>80</v>
      </c>
      <c r="F4538" t="e">
        <f>VLOOKUP(E4538,#REF!,2,0)</f>
        <v>#REF!</v>
      </c>
      <c r="G4538" s="15">
        <v>0.89239999999999997</v>
      </c>
      <c r="H4538" s="15" t="str">
        <f t="shared" si="280"/>
        <v>Baik</v>
      </c>
      <c r="I4538" s="15">
        <v>0.95333231475847713</v>
      </c>
    </row>
    <row r="4539" spans="1:9" x14ac:dyDescent="0.35">
      <c r="A4539" t="str">
        <f t="shared" si="278"/>
        <v>January</v>
      </c>
      <c r="B4539">
        <f t="shared" si="279"/>
        <v>2025</v>
      </c>
      <c r="C4539" s="18">
        <v>45669</v>
      </c>
      <c r="D4539" t="s">
        <v>1387</v>
      </c>
      <c r="E4539" t="s">
        <v>74</v>
      </c>
      <c r="F4539" t="e">
        <f>VLOOKUP(E4539,#REF!,2,0)</f>
        <v>#REF!</v>
      </c>
      <c r="G4539" s="15">
        <v>0.86470000000000002</v>
      </c>
      <c r="H4539" s="15" t="str">
        <f t="shared" si="280"/>
        <v>Baik</v>
      </c>
      <c r="I4539" s="15">
        <v>0.96918843984993019</v>
      </c>
    </row>
    <row r="4540" spans="1:9" x14ac:dyDescent="0.35">
      <c r="A4540" t="str">
        <f t="shared" si="278"/>
        <v>January</v>
      </c>
      <c r="B4540">
        <f t="shared" si="279"/>
        <v>2025</v>
      </c>
      <c r="C4540" s="18">
        <v>45669</v>
      </c>
      <c r="D4540" t="s">
        <v>1387</v>
      </c>
      <c r="E4540" t="s">
        <v>34</v>
      </c>
      <c r="F4540" t="e">
        <f>VLOOKUP(E4540,#REF!,2,0)</f>
        <v>#REF!</v>
      </c>
      <c r="G4540" s="15">
        <v>0.91170000000000007</v>
      </c>
      <c r="H4540" s="15" t="str">
        <f t="shared" si="280"/>
        <v>Baik Sekali</v>
      </c>
      <c r="I4540" s="15">
        <v>0.9630866893711072</v>
      </c>
    </row>
    <row r="4541" spans="1:9" x14ac:dyDescent="0.35">
      <c r="A4541" t="str">
        <f t="shared" si="278"/>
        <v>January</v>
      </c>
      <c r="B4541">
        <f t="shared" si="279"/>
        <v>2025</v>
      </c>
      <c r="C4541" s="18">
        <v>45669</v>
      </c>
      <c r="D4541" t="s">
        <v>1391</v>
      </c>
      <c r="E4541" t="s">
        <v>70</v>
      </c>
      <c r="F4541" t="e">
        <f>VLOOKUP(E4541,#REF!,2,0)</f>
        <v>#REF!</v>
      </c>
      <c r="G4541" s="15">
        <v>0.94459999999999988</v>
      </c>
      <c r="H4541" s="15" t="str">
        <f t="shared" si="280"/>
        <v>Baik Sekali</v>
      </c>
      <c r="I4541" s="15">
        <v>0.98569100000000009</v>
      </c>
    </row>
    <row r="4542" spans="1:9" x14ac:dyDescent="0.35">
      <c r="A4542" t="str">
        <f t="shared" si="278"/>
        <v>January</v>
      </c>
      <c r="B4542">
        <f t="shared" si="279"/>
        <v>2025</v>
      </c>
      <c r="C4542" s="18">
        <v>45669</v>
      </c>
      <c r="D4542" t="s">
        <v>1391</v>
      </c>
      <c r="E4542" t="s">
        <v>43</v>
      </c>
      <c r="F4542" t="e">
        <f>VLOOKUP(E4542,#REF!,2,0)</f>
        <v>#REF!</v>
      </c>
      <c r="G4542" s="15">
        <v>0.93859999999999999</v>
      </c>
      <c r="H4542" s="15" t="str">
        <f t="shared" si="280"/>
        <v>Baik Sekali</v>
      </c>
      <c r="I4542" s="15">
        <v>0.98239399999999999</v>
      </c>
    </row>
    <row r="4543" spans="1:9" x14ac:dyDescent="0.35">
      <c r="A4543" t="str">
        <f t="shared" si="278"/>
        <v>January</v>
      </c>
      <c r="B4543">
        <f t="shared" si="279"/>
        <v>2025</v>
      </c>
      <c r="C4543" s="18">
        <v>45669</v>
      </c>
      <c r="D4543" t="s">
        <v>1391</v>
      </c>
      <c r="E4543" t="s">
        <v>136</v>
      </c>
      <c r="F4543" t="e">
        <f>VLOOKUP(E4543,#REF!,2,0)</f>
        <v>#REF!</v>
      </c>
      <c r="G4543" s="15">
        <v>0.91049999999999998</v>
      </c>
      <c r="H4543" s="15" t="str">
        <f t="shared" si="280"/>
        <v>Baik Sekali</v>
      </c>
      <c r="I4543" s="15">
        <v>0.97259460529217179</v>
      </c>
    </row>
    <row r="4544" spans="1:9" x14ac:dyDescent="0.35">
      <c r="A4544" t="str">
        <f t="shared" si="278"/>
        <v>January</v>
      </c>
      <c r="B4544">
        <f t="shared" si="279"/>
        <v>2025</v>
      </c>
      <c r="C4544" s="18">
        <v>45669</v>
      </c>
      <c r="D4544" t="s">
        <v>1391</v>
      </c>
      <c r="E4544" t="s">
        <v>60</v>
      </c>
      <c r="F4544" t="e">
        <f>VLOOKUP(E4544,#REF!,2,0)</f>
        <v>#REF!</v>
      </c>
      <c r="G4544" s="15">
        <v>0.96329999999999993</v>
      </c>
      <c r="H4544" s="15" t="str">
        <f t="shared" si="280"/>
        <v>Istimewa</v>
      </c>
      <c r="I4544" s="15">
        <v>0.98552400000000007</v>
      </c>
    </row>
    <row r="4545" spans="1:9" x14ac:dyDescent="0.35">
      <c r="A4545" t="str">
        <f t="shared" si="278"/>
        <v>January</v>
      </c>
      <c r="B4545">
        <f t="shared" si="279"/>
        <v>2025</v>
      </c>
      <c r="C4545" s="18">
        <v>45669</v>
      </c>
      <c r="D4545" t="s">
        <v>1391</v>
      </c>
      <c r="E4545" t="s">
        <v>130</v>
      </c>
      <c r="F4545" t="e">
        <f>VLOOKUP(E4545,#REF!,2,0)</f>
        <v>#REF!</v>
      </c>
      <c r="G4545" s="15">
        <v>0.95680000000000009</v>
      </c>
      <c r="H4545" s="15" t="str">
        <f t="shared" si="280"/>
        <v>Istimewa</v>
      </c>
      <c r="I4545" s="15">
        <v>0.98555199999999998</v>
      </c>
    </row>
    <row r="4546" spans="1:9" x14ac:dyDescent="0.35">
      <c r="A4546" t="str">
        <f t="shared" si="278"/>
        <v>January</v>
      </c>
      <c r="B4546">
        <f t="shared" si="279"/>
        <v>2025</v>
      </c>
      <c r="C4546" s="18">
        <v>45669</v>
      </c>
      <c r="D4546" t="s">
        <v>1391</v>
      </c>
      <c r="E4546" t="s">
        <v>140</v>
      </c>
      <c r="F4546" t="e">
        <f>VLOOKUP(E4546,#REF!,2,0)</f>
        <v>#REF!</v>
      </c>
      <c r="G4546" s="15">
        <v>0.97260000000000002</v>
      </c>
      <c r="H4546" s="15" t="str">
        <f t="shared" si="280"/>
        <v>Istimewa</v>
      </c>
      <c r="I4546" s="15">
        <v>0.97538074746968628</v>
      </c>
    </row>
    <row r="4547" spans="1:9" x14ac:dyDescent="0.35">
      <c r="A4547" t="str">
        <f t="shared" ref="A4547:A4610" si="281">TEXT(C4547, "mmmm")</f>
        <v>January</v>
      </c>
      <c r="B4547">
        <f t="shared" ref="B4547:B4610" si="282">YEAR(C4547)</f>
        <v>2025</v>
      </c>
      <c r="C4547" s="18">
        <v>45669</v>
      </c>
      <c r="D4547" t="s">
        <v>1393</v>
      </c>
      <c r="E4547" t="s">
        <v>138</v>
      </c>
      <c r="F4547" t="e">
        <f>VLOOKUP(E4547,#REF!,2,0)</f>
        <v>#REF!</v>
      </c>
      <c r="G4547" s="15">
        <v>0.96530000000000005</v>
      </c>
      <c r="H4547" s="15" t="str">
        <f t="shared" ref="H4547:H4610" si="283">IF(G4547&gt;=0.95,"Istimewa",IF(G4547&gt;=0.9,"Baik Sekali",IF(G4547&gt;=0.85,"Baik",IF(G4547&gt;=0.8,"Cukup","Kurang"))))</f>
        <v>Istimewa</v>
      </c>
      <c r="I4547" s="15">
        <v>0.98005817085427138</v>
      </c>
    </row>
    <row r="4548" spans="1:9" x14ac:dyDescent="0.35">
      <c r="A4548" t="str">
        <f t="shared" si="281"/>
        <v>January</v>
      </c>
      <c r="B4548">
        <f t="shared" si="282"/>
        <v>2025</v>
      </c>
      <c r="C4548" s="18">
        <v>45669</v>
      </c>
      <c r="D4548" t="s">
        <v>1393</v>
      </c>
      <c r="E4548" t="s">
        <v>112</v>
      </c>
      <c r="F4548" t="e">
        <f>VLOOKUP(E4548,#REF!,2,0)</f>
        <v>#REF!</v>
      </c>
      <c r="G4548" s="15">
        <v>0.99180000000000001</v>
      </c>
      <c r="H4548" s="15" t="str">
        <f t="shared" si="283"/>
        <v>Istimewa</v>
      </c>
      <c r="I4548" s="15">
        <v>0.98834900000000003</v>
      </c>
    </row>
    <row r="4549" spans="1:9" x14ac:dyDescent="0.35">
      <c r="A4549" t="str">
        <f t="shared" si="281"/>
        <v>January</v>
      </c>
      <c r="B4549">
        <f t="shared" si="282"/>
        <v>2025</v>
      </c>
      <c r="C4549" s="18">
        <v>45669</v>
      </c>
      <c r="D4549" t="s">
        <v>1393</v>
      </c>
      <c r="E4549" t="s">
        <v>102</v>
      </c>
      <c r="F4549" t="e">
        <f>VLOOKUP(E4549,#REF!,2,0)</f>
        <v>#REF!</v>
      </c>
      <c r="G4549" s="15">
        <v>0.94330000000000003</v>
      </c>
      <c r="H4549" s="15" t="str">
        <f t="shared" si="283"/>
        <v>Baik Sekali</v>
      </c>
      <c r="I4549" s="15">
        <v>0.98652699999999993</v>
      </c>
    </row>
    <row r="4550" spans="1:9" x14ac:dyDescent="0.35">
      <c r="A4550" t="str">
        <f t="shared" si="281"/>
        <v>January</v>
      </c>
      <c r="B4550">
        <f t="shared" si="282"/>
        <v>2025</v>
      </c>
      <c r="C4550" s="18">
        <v>45669</v>
      </c>
      <c r="D4550" t="s">
        <v>1393</v>
      </c>
      <c r="E4550" t="s">
        <v>78</v>
      </c>
      <c r="F4550" t="e">
        <f>VLOOKUP(E4550,#REF!,2,0)</f>
        <v>#REF!</v>
      </c>
      <c r="G4550" s="15">
        <v>0.93879999999999997</v>
      </c>
      <c r="H4550" s="15" t="str">
        <f t="shared" si="283"/>
        <v>Baik Sekali</v>
      </c>
      <c r="I4550" s="15">
        <v>0.9823366495093131</v>
      </c>
    </row>
    <row r="4551" spans="1:9" x14ac:dyDescent="0.35">
      <c r="A4551" t="str">
        <f t="shared" si="281"/>
        <v>January</v>
      </c>
      <c r="B4551">
        <f t="shared" si="282"/>
        <v>2025</v>
      </c>
      <c r="C4551" s="18">
        <v>45669</v>
      </c>
      <c r="D4551" t="s">
        <v>1393</v>
      </c>
      <c r="E4551" t="s">
        <v>126</v>
      </c>
      <c r="F4551" t="e">
        <f>VLOOKUP(E4551,#REF!,2,0)</f>
        <v>#REF!</v>
      </c>
      <c r="G4551" s="15">
        <v>0.97439999999999993</v>
      </c>
      <c r="H4551" s="15" t="str">
        <f t="shared" si="283"/>
        <v>Istimewa</v>
      </c>
      <c r="I4551" s="15">
        <v>0.98417500000000002</v>
      </c>
    </row>
    <row r="4552" spans="1:9" x14ac:dyDescent="0.35">
      <c r="A4552" t="str">
        <f t="shared" si="281"/>
        <v>January</v>
      </c>
      <c r="B4552">
        <f t="shared" si="282"/>
        <v>2025</v>
      </c>
      <c r="C4552" s="18">
        <v>45669</v>
      </c>
      <c r="D4552" t="s">
        <v>1393</v>
      </c>
      <c r="E4552" t="s">
        <v>16</v>
      </c>
      <c r="F4552" t="e">
        <f>VLOOKUP(E4552,#REF!,2,0)</f>
        <v>#REF!</v>
      </c>
      <c r="G4552" s="15">
        <v>0.93590000000000007</v>
      </c>
      <c r="H4552" s="15" t="str">
        <f t="shared" si="283"/>
        <v>Baik Sekali</v>
      </c>
      <c r="I4552" s="15">
        <v>0.9821120000000001</v>
      </c>
    </row>
    <row r="4553" spans="1:9" x14ac:dyDescent="0.35">
      <c r="A4553" t="str">
        <f t="shared" si="281"/>
        <v>January</v>
      </c>
      <c r="B4553">
        <f t="shared" si="282"/>
        <v>2025</v>
      </c>
      <c r="C4553" s="18">
        <v>45669</v>
      </c>
      <c r="D4553" t="s">
        <v>1393</v>
      </c>
      <c r="E4553" t="s">
        <v>144</v>
      </c>
      <c r="F4553" t="e">
        <f>VLOOKUP(E4553,#REF!,2,0)</f>
        <v>#REF!</v>
      </c>
      <c r="G4553" s="15">
        <v>0.9738</v>
      </c>
      <c r="H4553" s="15" t="str">
        <f t="shared" si="283"/>
        <v>Istimewa</v>
      </c>
      <c r="I4553" s="15">
        <v>0.98456703534785761</v>
      </c>
    </row>
    <row r="4554" spans="1:9" x14ac:dyDescent="0.35">
      <c r="A4554" t="str">
        <f t="shared" si="281"/>
        <v>January</v>
      </c>
      <c r="B4554">
        <f t="shared" si="282"/>
        <v>2025</v>
      </c>
      <c r="C4554" s="18">
        <v>45669</v>
      </c>
      <c r="D4554" t="s">
        <v>1394</v>
      </c>
      <c r="E4554" t="s">
        <v>106</v>
      </c>
      <c r="F4554" t="e">
        <f>VLOOKUP(E4554,#REF!,2,0)</f>
        <v>#REF!</v>
      </c>
      <c r="G4554" s="15">
        <v>0.87430000000000008</v>
      </c>
      <c r="H4554" s="15" t="str">
        <f t="shared" si="283"/>
        <v>Baik</v>
      </c>
      <c r="I4554" s="15">
        <v>0.99280921490086127</v>
      </c>
    </row>
    <row r="4555" spans="1:9" x14ac:dyDescent="0.35">
      <c r="A4555" t="str">
        <f t="shared" si="281"/>
        <v>January</v>
      </c>
      <c r="B4555">
        <f t="shared" si="282"/>
        <v>2025</v>
      </c>
      <c r="C4555" s="18">
        <v>45669</v>
      </c>
      <c r="D4555" t="s">
        <v>1394</v>
      </c>
      <c r="E4555" t="s">
        <v>47</v>
      </c>
      <c r="F4555" t="e">
        <f>VLOOKUP(E4555,#REF!,2,0)</f>
        <v>#REF!</v>
      </c>
      <c r="G4555" s="15">
        <v>0.90099999999999991</v>
      </c>
      <c r="H4555" s="15" t="str">
        <f t="shared" si="283"/>
        <v>Baik Sekali</v>
      </c>
      <c r="I4555" s="15">
        <v>0.94991160426629317</v>
      </c>
    </row>
    <row r="4556" spans="1:9" x14ac:dyDescent="0.35">
      <c r="A4556" t="str">
        <f t="shared" si="281"/>
        <v>January</v>
      </c>
      <c r="B4556">
        <f t="shared" si="282"/>
        <v>2025</v>
      </c>
      <c r="C4556" s="18">
        <v>45669</v>
      </c>
      <c r="D4556" t="s">
        <v>1394</v>
      </c>
      <c r="E4556" t="s">
        <v>29</v>
      </c>
      <c r="F4556" t="e">
        <f>VLOOKUP(E4556,#REF!,2,0)</f>
        <v>#REF!</v>
      </c>
      <c r="G4556" s="15">
        <v>0.82540000000000002</v>
      </c>
      <c r="H4556" s="15" t="str">
        <f t="shared" si="283"/>
        <v>Cukup</v>
      </c>
      <c r="I4556" s="15">
        <v>0.90509571634970498</v>
      </c>
    </row>
    <row r="4557" spans="1:9" x14ac:dyDescent="0.35">
      <c r="A4557" t="str">
        <f t="shared" si="281"/>
        <v>January</v>
      </c>
      <c r="B4557">
        <f t="shared" si="282"/>
        <v>2025</v>
      </c>
      <c r="C4557" s="18">
        <v>45669</v>
      </c>
      <c r="D4557" t="s">
        <v>1394</v>
      </c>
      <c r="E4557" t="s">
        <v>62</v>
      </c>
      <c r="F4557" t="e">
        <f>VLOOKUP(E4557,#REF!,2,0)</f>
        <v>#REF!</v>
      </c>
      <c r="G4557" s="15">
        <v>0.92059999999999997</v>
      </c>
      <c r="H4557" s="15" t="str">
        <f t="shared" si="283"/>
        <v>Baik Sekali</v>
      </c>
      <c r="I4557" s="15">
        <v>0.97531913967068762</v>
      </c>
    </row>
    <row r="4558" spans="1:9" x14ac:dyDescent="0.35">
      <c r="A4558" t="str">
        <f t="shared" si="281"/>
        <v>January</v>
      </c>
      <c r="B4558">
        <f t="shared" si="282"/>
        <v>2025</v>
      </c>
      <c r="C4558" s="18">
        <v>45670</v>
      </c>
      <c r="D4558" t="s">
        <v>1378</v>
      </c>
      <c r="E4558" t="s">
        <v>110</v>
      </c>
      <c r="F4558" t="e">
        <f>VLOOKUP(E4558,#REF!,2,0)</f>
        <v>#REF!</v>
      </c>
      <c r="G4558" s="15">
        <v>0.8859999999999999</v>
      </c>
      <c r="H4558" s="15" t="str">
        <f t="shared" si="283"/>
        <v>Baik</v>
      </c>
      <c r="I4558" s="15">
        <v>0.97324508803607623</v>
      </c>
    </row>
    <row r="4559" spans="1:9" x14ac:dyDescent="0.35">
      <c r="A4559" t="str">
        <f t="shared" si="281"/>
        <v>January</v>
      </c>
      <c r="B4559">
        <f t="shared" si="282"/>
        <v>2025</v>
      </c>
      <c r="C4559" s="18">
        <v>45670</v>
      </c>
      <c r="D4559" t="s">
        <v>1378</v>
      </c>
      <c r="E4559" t="s">
        <v>96</v>
      </c>
      <c r="F4559" t="e">
        <f>VLOOKUP(E4559,#REF!,2,0)</f>
        <v>#REF!</v>
      </c>
      <c r="G4559" s="15">
        <v>0.87180000000000002</v>
      </c>
      <c r="H4559" s="15" t="str">
        <f t="shared" si="283"/>
        <v>Baik</v>
      </c>
      <c r="I4559" s="15">
        <v>0.98668999999999996</v>
      </c>
    </row>
    <row r="4560" spans="1:9" x14ac:dyDescent="0.35">
      <c r="A4560" t="str">
        <f t="shared" si="281"/>
        <v>January</v>
      </c>
      <c r="B4560">
        <f t="shared" si="282"/>
        <v>2025</v>
      </c>
      <c r="C4560" s="18">
        <v>45670</v>
      </c>
      <c r="D4560" t="s">
        <v>1378</v>
      </c>
      <c r="E4560" t="s">
        <v>132</v>
      </c>
      <c r="F4560" t="e">
        <f>VLOOKUP(E4560,#REF!,2,0)</f>
        <v>#REF!</v>
      </c>
      <c r="G4560" s="15">
        <v>0.93409999999999993</v>
      </c>
      <c r="H4560" s="15" t="str">
        <f t="shared" si="283"/>
        <v>Baik Sekali</v>
      </c>
      <c r="I4560" s="15">
        <v>0.99764900000000001</v>
      </c>
    </row>
    <row r="4561" spans="1:9" x14ac:dyDescent="0.35">
      <c r="A4561" t="str">
        <f t="shared" si="281"/>
        <v>January</v>
      </c>
      <c r="B4561">
        <f t="shared" si="282"/>
        <v>2025</v>
      </c>
      <c r="C4561" s="18">
        <v>45670</v>
      </c>
      <c r="D4561" t="s">
        <v>1378</v>
      </c>
      <c r="E4561" t="s">
        <v>23</v>
      </c>
      <c r="F4561" t="e">
        <f>VLOOKUP(E4561,#REF!,2,0)</f>
        <v>#REF!</v>
      </c>
      <c r="G4561" s="15">
        <v>0.89410000000000001</v>
      </c>
      <c r="H4561" s="15" t="str">
        <f t="shared" si="283"/>
        <v>Baik</v>
      </c>
      <c r="I4561" s="15">
        <v>0.98333499999999996</v>
      </c>
    </row>
    <row r="4562" spans="1:9" x14ac:dyDescent="0.35">
      <c r="A4562" t="str">
        <f t="shared" si="281"/>
        <v>January</v>
      </c>
      <c r="B4562">
        <f t="shared" si="282"/>
        <v>2025</v>
      </c>
      <c r="C4562" s="18">
        <v>45670</v>
      </c>
      <c r="D4562" t="s">
        <v>1378</v>
      </c>
      <c r="E4562" t="s">
        <v>134</v>
      </c>
      <c r="F4562" t="e">
        <f>VLOOKUP(E4562,#REF!,2,0)</f>
        <v>#REF!</v>
      </c>
      <c r="G4562" s="15">
        <v>0.89959999999999996</v>
      </c>
      <c r="H4562" s="15" t="str">
        <f t="shared" si="283"/>
        <v>Baik</v>
      </c>
      <c r="I4562" s="15">
        <v>0.98231199999999996</v>
      </c>
    </row>
    <row r="4563" spans="1:9" x14ac:dyDescent="0.35">
      <c r="A4563" t="str">
        <f t="shared" si="281"/>
        <v>January</v>
      </c>
      <c r="B4563">
        <f t="shared" si="282"/>
        <v>2025</v>
      </c>
      <c r="C4563" s="18">
        <v>45670</v>
      </c>
      <c r="D4563" t="s">
        <v>1378</v>
      </c>
      <c r="E4563" t="s">
        <v>150</v>
      </c>
      <c r="F4563" t="e">
        <f>VLOOKUP(E4563,#REF!,2,0)</f>
        <v>#REF!</v>
      </c>
      <c r="G4563" s="15">
        <v>0.91370000000000007</v>
      </c>
      <c r="H4563" s="15" t="str">
        <f t="shared" si="283"/>
        <v>Baik Sekali</v>
      </c>
      <c r="I4563" s="15">
        <v>0.97989009724393339</v>
      </c>
    </row>
    <row r="4564" spans="1:9" x14ac:dyDescent="0.35">
      <c r="A4564" t="str">
        <f t="shared" si="281"/>
        <v>January</v>
      </c>
      <c r="B4564">
        <f t="shared" si="282"/>
        <v>2025</v>
      </c>
      <c r="C4564" s="18">
        <v>45670</v>
      </c>
      <c r="D4564" t="s">
        <v>1384</v>
      </c>
      <c r="E4564" t="s">
        <v>120</v>
      </c>
      <c r="F4564" t="e">
        <f>VLOOKUP(E4564,#REF!,2,0)</f>
        <v>#REF!</v>
      </c>
      <c r="G4564" s="15">
        <v>0.9043000000000001</v>
      </c>
      <c r="H4564" s="15" t="str">
        <f t="shared" si="283"/>
        <v>Baik Sekali</v>
      </c>
      <c r="I4564" s="15">
        <v>0.98830722577275087</v>
      </c>
    </row>
    <row r="4565" spans="1:9" x14ac:dyDescent="0.35">
      <c r="A4565" t="str">
        <f t="shared" si="281"/>
        <v>January</v>
      </c>
      <c r="B4565">
        <f t="shared" si="282"/>
        <v>2025</v>
      </c>
      <c r="C4565" s="18">
        <v>45670</v>
      </c>
      <c r="D4565" t="s">
        <v>1384</v>
      </c>
      <c r="E4565" t="s">
        <v>124</v>
      </c>
      <c r="F4565" t="e">
        <f>VLOOKUP(E4565,#REF!,2,0)</f>
        <v>#REF!</v>
      </c>
      <c r="G4565" s="15">
        <v>0.89549999999999996</v>
      </c>
      <c r="H4565" s="15" t="str">
        <f t="shared" si="283"/>
        <v>Baik</v>
      </c>
      <c r="I4565" s="15">
        <v>0.97907752726845421</v>
      </c>
    </row>
    <row r="4566" spans="1:9" x14ac:dyDescent="0.35">
      <c r="A4566" t="str">
        <f t="shared" si="281"/>
        <v>January</v>
      </c>
      <c r="B4566">
        <f t="shared" si="282"/>
        <v>2025</v>
      </c>
      <c r="C4566" s="18">
        <v>45670</v>
      </c>
      <c r="D4566" t="s">
        <v>1384</v>
      </c>
      <c r="E4566" t="s">
        <v>32</v>
      </c>
      <c r="F4566" t="e">
        <f>VLOOKUP(E4566,#REF!,2,0)</f>
        <v>#REF!</v>
      </c>
      <c r="G4566" s="15">
        <v>0.8841</v>
      </c>
      <c r="H4566" s="15" t="str">
        <f t="shared" si="283"/>
        <v>Baik</v>
      </c>
      <c r="I4566" s="15">
        <v>0.95494902719271157</v>
      </c>
    </row>
    <row r="4567" spans="1:9" x14ac:dyDescent="0.35">
      <c r="A4567" t="str">
        <f t="shared" si="281"/>
        <v>January</v>
      </c>
      <c r="B4567">
        <f t="shared" si="282"/>
        <v>2025</v>
      </c>
      <c r="C4567" s="18">
        <v>45670</v>
      </c>
      <c r="D4567" t="s">
        <v>1384</v>
      </c>
      <c r="E4567" t="s">
        <v>154</v>
      </c>
      <c r="F4567" t="e">
        <f>VLOOKUP(E4567,#REF!,2,0)</f>
        <v>#REF!</v>
      </c>
      <c r="G4567" s="15">
        <v>0.89090000000000003</v>
      </c>
      <c r="H4567" s="15" t="str">
        <f t="shared" si="283"/>
        <v>Baik</v>
      </c>
      <c r="I4567" s="15">
        <v>0.97345579313672259</v>
      </c>
    </row>
    <row r="4568" spans="1:9" x14ac:dyDescent="0.35">
      <c r="A4568" t="str">
        <f t="shared" si="281"/>
        <v>January</v>
      </c>
      <c r="B4568">
        <f t="shared" si="282"/>
        <v>2025</v>
      </c>
      <c r="C4568" s="18">
        <v>45670</v>
      </c>
      <c r="D4568" t="s">
        <v>1384</v>
      </c>
      <c r="E4568" t="s">
        <v>72</v>
      </c>
      <c r="F4568" t="e">
        <f>VLOOKUP(E4568,#REF!,2,0)</f>
        <v>#REF!</v>
      </c>
      <c r="G4568" s="15">
        <v>0.9081999999999999</v>
      </c>
      <c r="H4568" s="15" t="str">
        <f t="shared" si="283"/>
        <v>Baik Sekali</v>
      </c>
      <c r="I4568" s="15">
        <v>0.96607099411186692</v>
      </c>
    </row>
    <row r="4569" spans="1:9" x14ac:dyDescent="0.35">
      <c r="A4569" t="str">
        <f t="shared" si="281"/>
        <v>January</v>
      </c>
      <c r="B4569">
        <f t="shared" si="282"/>
        <v>2025</v>
      </c>
      <c r="C4569" s="18">
        <v>45670</v>
      </c>
      <c r="D4569" t="s">
        <v>1387</v>
      </c>
      <c r="E4569" t="s">
        <v>116</v>
      </c>
      <c r="F4569" t="e">
        <f>VLOOKUP(E4569,#REF!,2,0)</f>
        <v>#REF!</v>
      </c>
      <c r="G4569" s="15">
        <v>0.91810000000000003</v>
      </c>
      <c r="H4569" s="15" t="str">
        <f t="shared" si="283"/>
        <v>Baik Sekali</v>
      </c>
      <c r="I4569" s="15">
        <v>0.96283572136941697</v>
      </c>
    </row>
    <row r="4570" spans="1:9" x14ac:dyDescent="0.35">
      <c r="A4570" t="str">
        <f t="shared" si="281"/>
        <v>January</v>
      </c>
      <c r="B4570">
        <f t="shared" si="282"/>
        <v>2025</v>
      </c>
      <c r="C4570" s="18">
        <v>45670</v>
      </c>
      <c r="D4570" t="s">
        <v>1387</v>
      </c>
      <c r="E4570" t="s">
        <v>64</v>
      </c>
      <c r="F4570" t="e">
        <f>VLOOKUP(E4570,#REF!,2,0)</f>
        <v>#REF!</v>
      </c>
      <c r="G4570" s="15">
        <v>0.9042</v>
      </c>
      <c r="H4570" s="15" t="str">
        <f t="shared" si="283"/>
        <v>Baik Sekali</v>
      </c>
      <c r="I4570" s="15">
        <v>0.96305795952956774</v>
      </c>
    </row>
    <row r="4571" spans="1:9" x14ac:dyDescent="0.35">
      <c r="A4571" t="str">
        <f t="shared" si="281"/>
        <v>January</v>
      </c>
      <c r="B4571">
        <f t="shared" si="282"/>
        <v>2025</v>
      </c>
      <c r="C4571" s="18">
        <v>45670</v>
      </c>
      <c r="D4571" t="s">
        <v>1387</v>
      </c>
      <c r="E4571" t="s">
        <v>56</v>
      </c>
      <c r="F4571" t="e">
        <f>VLOOKUP(E4571,#REF!,2,0)</f>
        <v>#REF!</v>
      </c>
      <c r="G4571" s="15">
        <v>0.94059999999999999</v>
      </c>
      <c r="H4571" s="15" t="str">
        <f t="shared" si="283"/>
        <v>Baik Sekali</v>
      </c>
      <c r="I4571" s="15">
        <v>0.9814908249556592</v>
      </c>
    </row>
    <row r="4572" spans="1:9" x14ac:dyDescent="0.35">
      <c r="A4572" t="str">
        <f t="shared" si="281"/>
        <v>January</v>
      </c>
      <c r="B4572">
        <f t="shared" si="282"/>
        <v>2025</v>
      </c>
      <c r="C4572" s="18">
        <v>45670</v>
      </c>
      <c r="D4572" t="s">
        <v>1387</v>
      </c>
      <c r="E4572" t="s">
        <v>80</v>
      </c>
      <c r="F4572" t="e">
        <f>VLOOKUP(E4572,#REF!,2,0)</f>
        <v>#REF!</v>
      </c>
      <c r="G4572" s="15">
        <v>0.88719999999999999</v>
      </c>
      <c r="H4572" s="15" t="str">
        <f t="shared" si="283"/>
        <v>Baik</v>
      </c>
      <c r="I4572" s="15">
        <v>0.95333231475847713</v>
      </c>
    </row>
    <row r="4573" spans="1:9" x14ac:dyDescent="0.35">
      <c r="A4573" t="str">
        <f t="shared" si="281"/>
        <v>January</v>
      </c>
      <c r="B4573">
        <f t="shared" si="282"/>
        <v>2025</v>
      </c>
      <c r="C4573" s="18">
        <v>45670</v>
      </c>
      <c r="D4573" t="s">
        <v>1387</v>
      </c>
      <c r="E4573" t="s">
        <v>74</v>
      </c>
      <c r="F4573" t="e">
        <f>VLOOKUP(E4573,#REF!,2,0)</f>
        <v>#REF!</v>
      </c>
      <c r="G4573" s="15">
        <v>0.8881</v>
      </c>
      <c r="H4573" s="15" t="str">
        <f t="shared" si="283"/>
        <v>Baik</v>
      </c>
      <c r="I4573" s="15">
        <v>0.96918843984993019</v>
      </c>
    </row>
    <row r="4574" spans="1:9" x14ac:dyDescent="0.35">
      <c r="A4574" t="str">
        <f t="shared" si="281"/>
        <v>January</v>
      </c>
      <c r="B4574">
        <f t="shared" si="282"/>
        <v>2025</v>
      </c>
      <c r="C4574" s="18">
        <v>45670</v>
      </c>
      <c r="D4574" t="s">
        <v>1387</v>
      </c>
      <c r="E4574" t="s">
        <v>34</v>
      </c>
      <c r="F4574" t="e">
        <f>VLOOKUP(E4574,#REF!,2,0)</f>
        <v>#REF!</v>
      </c>
      <c r="G4574" s="15">
        <v>0.89969999999999994</v>
      </c>
      <c r="H4574" s="15" t="str">
        <f t="shared" si="283"/>
        <v>Baik</v>
      </c>
      <c r="I4574" s="15">
        <v>0.9630866893711072</v>
      </c>
    </row>
    <row r="4575" spans="1:9" x14ac:dyDescent="0.35">
      <c r="A4575" t="str">
        <f t="shared" si="281"/>
        <v>January</v>
      </c>
      <c r="B4575">
        <f t="shared" si="282"/>
        <v>2025</v>
      </c>
      <c r="C4575" s="18">
        <v>45670</v>
      </c>
      <c r="D4575" t="s">
        <v>1391</v>
      </c>
      <c r="E4575" t="s">
        <v>70</v>
      </c>
      <c r="F4575" t="e">
        <f>VLOOKUP(E4575,#REF!,2,0)</f>
        <v>#REF!</v>
      </c>
      <c r="G4575" s="15">
        <v>0.95409999999999995</v>
      </c>
      <c r="H4575" s="15" t="str">
        <f t="shared" si="283"/>
        <v>Istimewa</v>
      </c>
      <c r="I4575" s="15">
        <v>0.98569100000000009</v>
      </c>
    </row>
    <row r="4576" spans="1:9" x14ac:dyDescent="0.35">
      <c r="A4576" t="str">
        <f t="shared" si="281"/>
        <v>January</v>
      </c>
      <c r="B4576">
        <f t="shared" si="282"/>
        <v>2025</v>
      </c>
      <c r="C4576" s="18">
        <v>45670</v>
      </c>
      <c r="D4576" t="s">
        <v>1391</v>
      </c>
      <c r="E4576" t="s">
        <v>43</v>
      </c>
      <c r="F4576" t="e">
        <f>VLOOKUP(E4576,#REF!,2,0)</f>
        <v>#REF!</v>
      </c>
      <c r="G4576" s="15">
        <v>0.94640000000000002</v>
      </c>
      <c r="H4576" s="15" t="str">
        <f t="shared" si="283"/>
        <v>Baik Sekali</v>
      </c>
      <c r="I4576" s="15">
        <v>0.98239399999999999</v>
      </c>
    </row>
    <row r="4577" spans="1:9" x14ac:dyDescent="0.35">
      <c r="A4577" t="str">
        <f t="shared" si="281"/>
        <v>January</v>
      </c>
      <c r="B4577">
        <f t="shared" si="282"/>
        <v>2025</v>
      </c>
      <c r="C4577" s="18">
        <v>45670</v>
      </c>
      <c r="D4577" t="s">
        <v>1391</v>
      </c>
      <c r="E4577" t="s">
        <v>136</v>
      </c>
      <c r="F4577" t="e">
        <f>VLOOKUP(E4577,#REF!,2,0)</f>
        <v>#REF!</v>
      </c>
      <c r="G4577" s="15">
        <v>0.91579999999999995</v>
      </c>
      <c r="H4577" s="15" t="str">
        <f t="shared" si="283"/>
        <v>Baik Sekali</v>
      </c>
      <c r="I4577" s="15">
        <v>0.97259460529217179</v>
      </c>
    </row>
    <row r="4578" spans="1:9" x14ac:dyDescent="0.35">
      <c r="A4578" t="str">
        <f t="shared" si="281"/>
        <v>January</v>
      </c>
      <c r="B4578">
        <f t="shared" si="282"/>
        <v>2025</v>
      </c>
      <c r="C4578" s="18">
        <v>45670</v>
      </c>
      <c r="D4578" t="s">
        <v>1391</v>
      </c>
      <c r="E4578" t="s">
        <v>60</v>
      </c>
      <c r="F4578" t="e">
        <f>VLOOKUP(E4578,#REF!,2,0)</f>
        <v>#REF!</v>
      </c>
      <c r="G4578" s="15">
        <v>0.95230000000000004</v>
      </c>
      <c r="H4578" s="15" t="str">
        <f t="shared" si="283"/>
        <v>Istimewa</v>
      </c>
      <c r="I4578" s="15">
        <v>0.98552400000000007</v>
      </c>
    </row>
    <row r="4579" spans="1:9" x14ac:dyDescent="0.35">
      <c r="A4579" t="str">
        <f t="shared" si="281"/>
        <v>January</v>
      </c>
      <c r="B4579">
        <f t="shared" si="282"/>
        <v>2025</v>
      </c>
      <c r="C4579" s="18">
        <v>45670</v>
      </c>
      <c r="D4579" t="s">
        <v>1391</v>
      </c>
      <c r="E4579" t="s">
        <v>130</v>
      </c>
      <c r="F4579" t="e">
        <f>VLOOKUP(E4579,#REF!,2,0)</f>
        <v>#REF!</v>
      </c>
      <c r="G4579" s="15">
        <v>0.94420000000000004</v>
      </c>
      <c r="H4579" s="15" t="str">
        <f t="shared" si="283"/>
        <v>Baik Sekali</v>
      </c>
      <c r="I4579" s="15">
        <v>0.98555199999999998</v>
      </c>
    </row>
    <row r="4580" spans="1:9" x14ac:dyDescent="0.35">
      <c r="A4580" t="str">
        <f t="shared" si="281"/>
        <v>January</v>
      </c>
      <c r="B4580">
        <f t="shared" si="282"/>
        <v>2025</v>
      </c>
      <c r="C4580" s="18">
        <v>45670</v>
      </c>
      <c r="D4580" t="s">
        <v>1391</v>
      </c>
      <c r="E4580" t="s">
        <v>140</v>
      </c>
      <c r="F4580" t="e">
        <f>VLOOKUP(E4580,#REF!,2,0)</f>
        <v>#REF!</v>
      </c>
      <c r="G4580" s="15">
        <v>0.97060000000000002</v>
      </c>
      <c r="H4580" s="15" t="str">
        <f t="shared" si="283"/>
        <v>Istimewa</v>
      </c>
      <c r="I4580" s="15">
        <v>0.97538074746968628</v>
      </c>
    </row>
    <row r="4581" spans="1:9" x14ac:dyDescent="0.35">
      <c r="A4581" t="str">
        <f t="shared" si="281"/>
        <v>January</v>
      </c>
      <c r="B4581">
        <f t="shared" si="282"/>
        <v>2025</v>
      </c>
      <c r="C4581" s="18">
        <v>45670</v>
      </c>
      <c r="D4581" t="s">
        <v>1393</v>
      </c>
      <c r="E4581" t="s">
        <v>138</v>
      </c>
      <c r="F4581" t="e">
        <f>VLOOKUP(E4581,#REF!,2,0)</f>
        <v>#REF!</v>
      </c>
      <c r="G4581" s="15">
        <v>0.96200000000000008</v>
      </c>
      <c r="H4581" s="15" t="str">
        <f t="shared" si="283"/>
        <v>Istimewa</v>
      </c>
      <c r="I4581" s="15">
        <v>0.98005817085427138</v>
      </c>
    </row>
    <row r="4582" spans="1:9" x14ac:dyDescent="0.35">
      <c r="A4582" t="str">
        <f t="shared" si="281"/>
        <v>January</v>
      </c>
      <c r="B4582">
        <f t="shared" si="282"/>
        <v>2025</v>
      </c>
      <c r="C4582" s="18">
        <v>45670</v>
      </c>
      <c r="D4582" t="s">
        <v>1393</v>
      </c>
      <c r="E4582" t="s">
        <v>112</v>
      </c>
      <c r="F4582" t="e">
        <f>VLOOKUP(E4582,#REF!,2,0)</f>
        <v>#REF!</v>
      </c>
      <c r="G4582" s="15">
        <v>0.99140000000000006</v>
      </c>
      <c r="H4582" s="15" t="str">
        <f t="shared" si="283"/>
        <v>Istimewa</v>
      </c>
      <c r="I4582" s="15">
        <v>0.98834900000000003</v>
      </c>
    </row>
    <row r="4583" spans="1:9" x14ac:dyDescent="0.35">
      <c r="A4583" t="str">
        <f t="shared" si="281"/>
        <v>January</v>
      </c>
      <c r="B4583">
        <f t="shared" si="282"/>
        <v>2025</v>
      </c>
      <c r="C4583" s="18">
        <v>45670</v>
      </c>
      <c r="D4583" t="s">
        <v>1393</v>
      </c>
      <c r="E4583" t="s">
        <v>102</v>
      </c>
      <c r="F4583" t="e">
        <f>VLOOKUP(E4583,#REF!,2,0)</f>
        <v>#REF!</v>
      </c>
      <c r="G4583" s="15">
        <v>0.94330000000000003</v>
      </c>
      <c r="H4583" s="15" t="str">
        <f t="shared" si="283"/>
        <v>Baik Sekali</v>
      </c>
      <c r="I4583" s="15">
        <v>0.98652699999999993</v>
      </c>
    </row>
    <row r="4584" spans="1:9" x14ac:dyDescent="0.35">
      <c r="A4584" t="str">
        <f t="shared" si="281"/>
        <v>January</v>
      </c>
      <c r="B4584">
        <f t="shared" si="282"/>
        <v>2025</v>
      </c>
      <c r="C4584" s="18">
        <v>45670</v>
      </c>
      <c r="D4584" t="s">
        <v>1393</v>
      </c>
      <c r="E4584" t="s">
        <v>78</v>
      </c>
      <c r="F4584" t="e">
        <f>VLOOKUP(E4584,#REF!,2,0)</f>
        <v>#REF!</v>
      </c>
      <c r="G4584" s="15">
        <v>0.93889999999999996</v>
      </c>
      <c r="H4584" s="15" t="str">
        <f t="shared" si="283"/>
        <v>Baik Sekali</v>
      </c>
      <c r="I4584" s="15">
        <v>0.9823366495093131</v>
      </c>
    </row>
    <row r="4585" spans="1:9" x14ac:dyDescent="0.35">
      <c r="A4585" t="str">
        <f t="shared" si="281"/>
        <v>January</v>
      </c>
      <c r="B4585">
        <f t="shared" si="282"/>
        <v>2025</v>
      </c>
      <c r="C4585" s="18">
        <v>45670</v>
      </c>
      <c r="D4585" t="s">
        <v>1393</v>
      </c>
      <c r="E4585" t="s">
        <v>126</v>
      </c>
      <c r="F4585" t="e">
        <f>VLOOKUP(E4585,#REF!,2,0)</f>
        <v>#REF!</v>
      </c>
      <c r="G4585" s="15">
        <v>0.97299999999999998</v>
      </c>
      <c r="H4585" s="15" t="str">
        <f t="shared" si="283"/>
        <v>Istimewa</v>
      </c>
      <c r="I4585" s="15">
        <v>0.98417500000000002</v>
      </c>
    </row>
    <row r="4586" spans="1:9" x14ac:dyDescent="0.35">
      <c r="A4586" t="str">
        <f t="shared" si="281"/>
        <v>January</v>
      </c>
      <c r="B4586">
        <f t="shared" si="282"/>
        <v>2025</v>
      </c>
      <c r="C4586" s="18">
        <v>45670</v>
      </c>
      <c r="D4586" t="s">
        <v>1393</v>
      </c>
      <c r="E4586" t="s">
        <v>16</v>
      </c>
      <c r="F4586" t="e">
        <f>VLOOKUP(E4586,#REF!,2,0)</f>
        <v>#REF!</v>
      </c>
      <c r="G4586" s="15">
        <v>0.9423999999999999</v>
      </c>
      <c r="H4586" s="15" t="str">
        <f t="shared" si="283"/>
        <v>Baik Sekali</v>
      </c>
      <c r="I4586" s="15">
        <v>0.9821120000000001</v>
      </c>
    </row>
    <row r="4587" spans="1:9" x14ac:dyDescent="0.35">
      <c r="A4587" t="str">
        <f t="shared" si="281"/>
        <v>January</v>
      </c>
      <c r="B4587">
        <f t="shared" si="282"/>
        <v>2025</v>
      </c>
      <c r="C4587" s="18">
        <v>45670</v>
      </c>
      <c r="D4587" t="s">
        <v>1393</v>
      </c>
      <c r="E4587" t="s">
        <v>144</v>
      </c>
      <c r="F4587" t="e">
        <f>VLOOKUP(E4587,#REF!,2,0)</f>
        <v>#REF!</v>
      </c>
      <c r="G4587" s="15">
        <v>0.97060000000000002</v>
      </c>
      <c r="H4587" s="15" t="str">
        <f t="shared" si="283"/>
        <v>Istimewa</v>
      </c>
      <c r="I4587" s="15">
        <v>0.98456703534785761</v>
      </c>
    </row>
    <row r="4588" spans="1:9" x14ac:dyDescent="0.35">
      <c r="A4588" t="str">
        <f t="shared" si="281"/>
        <v>January</v>
      </c>
      <c r="B4588">
        <f t="shared" si="282"/>
        <v>2025</v>
      </c>
      <c r="C4588" s="18">
        <v>45670</v>
      </c>
      <c r="D4588" t="s">
        <v>1394</v>
      </c>
      <c r="E4588" t="s">
        <v>106</v>
      </c>
      <c r="F4588" t="e">
        <f>VLOOKUP(E4588,#REF!,2,0)</f>
        <v>#REF!</v>
      </c>
      <c r="G4588" s="15">
        <v>0.89769999999999994</v>
      </c>
      <c r="H4588" s="15" t="str">
        <f t="shared" si="283"/>
        <v>Baik</v>
      </c>
      <c r="I4588" s="15">
        <v>0.99280921490086127</v>
      </c>
    </row>
    <row r="4589" spans="1:9" x14ac:dyDescent="0.35">
      <c r="A4589" t="str">
        <f t="shared" si="281"/>
        <v>January</v>
      </c>
      <c r="B4589">
        <f t="shared" si="282"/>
        <v>2025</v>
      </c>
      <c r="C4589" s="18">
        <v>45670</v>
      </c>
      <c r="D4589" t="s">
        <v>1394</v>
      </c>
      <c r="E4589" t="s">
        <v>47</v>
      </c>
      <c r="F4589" t="e">
        <f>VLOOKUP(E4589,#REF!,2,0)</f>
        <v>#REF!</v>
      </c>
      <c r="G4589" s="15">
        <v>0.90110000000000001</v>
      </c>
      <c r="H4589" s="15" t="str">
        <f t="shared" si="283"/>
        <v>Baik Sekali</v>
      </c>
      <c r="I4589" s="15">
        <v>0.94991160426629317</v>
      </c>
    </row>
    <row r="4590" spans="1:9" x14ac:dyDescent="0.35">
      <c r="A4590" t="str">
        <f t="shared" si="281"/>
        <v>January</v>
      </c>
      <c r="B4590">
        <f t="shared" si="282"/>
        <v>2025</v>
      </c>
      <c r="C4590" s="18">
        <v>45670</v>
      </c>
      <c r="D4590" t="s">
        <v>1394</v>
      </c>
      <c r="E4590" t="s">
        <v>29</v>
      </c>
      <c r="F4590" t="e">
        <f>VLOOKUP(E4590,#REF!,2,0)</f>
        <v>#REF!</v>
      </c>
      <c r="G4590" s="15">
        <v>0.82540000000000002</v>
      </c>
      <c r="H4590" s="15" t="str">
        <f t="shared" si="283"/>
        <v>Cukup</v>
      </c>
      <c r="I4590" s="15">
        <v>0.90509571634970498</v>
      </c>
    </row>
    <row r="4591" spans="1:9" x14ac:dyDescent="0.35">
      <c r="A4591" t="str">
        <f t="shared" si="281"/>
        <v>January</v>
      </c>
      <c r="B4591">
        <f t="shared" si="282"/>
        <v>2025</v>
      </c>
      <c r="C4591" s="18">
        <v>45670</v>
      </c>
      <c r="D4591" t="s">
        <v>1394</v>
      </c>
      <c r="E4591" t="s">
        <v>62</v>
      </c>
      <c r="F4591" t="e">
        <f>VLOOKUP(E4591,#REF!,2,0)</f>
        <v>#REF!</v>
      </c>
      <c r="G4591" s="15">
        <v>0.92189999999999994</v>
      </c>
      <c r="H4591" s="15" t="str">
        <f t="shared" si="283"/>
        <v>Baik Sekali</v>
      </c>
      <c r="I4591" s="15">
        <v>0.97531913967068762</v>
      </c>
    </row>
    <row r="4592" spans="1:9" x14ac:dyDescent="0.35">
      <c r="A4592" t="str">
        <f t="shared" si="281"/>
        <v>January</v>
      </c>
      <c r="B4592">
        <f t="shared" si="282"/>
        <v>2025</v>
      </c>
      <c r="C4592" s="18">
        <v>45671</v>
      </c>
      <c r="D4592" t="s">
        <v>1378</v>
      </c>
      <c r="E4592" t="s">
        <v>110</v>
      </c>
      <c r="F4592" t="e">
        <f>VLOOKUP(E4592,#REF!,2,0)</f>
        <v>#REF!</v>
      </c>
      <c r="G4592" s="15">
        <v>0.88170000000000004</v>
      </c>
      <c r="H4592" s="15" t="str">
        <f t="shared" si="283"/>
        <v>Baik</v>
      </c>
      <c r="I4592" s="15">
        <v>0.97041378802172229</v>
      </c>
    </row>
    <row r="4593" spans="1:9" x14ac:dyDescent="0.35">
      <c r="A4593" t="str">
        <f t="shared" si="281"/>
        <v>January</v>
      </c>
      <c r="B4593">
        <f t="shared" si="282"/>
        <v>2025</v>
      </c>
      <c r="C4593" s="18">
        <v>45671</v>
      </c>
      <c r="D4593" t="s">
        <v>1378</v>
      </c>
      <c r="E4593" t="s">
        <v>96</v>
      </c>
      <c r="F4593" t="e">
        <f>VLOOKUP(E4593,#REF!,2,0)</f>
        <v>#REF!</v>
      </c>
      <c r="G4593" s="15">
        <v>0.89489999999999992</v>
      </c>
      <c r="H4593" s="15" t="str">
        <f t="shared" si="283"/>
        <v>Baik</v>
      </c>
      <c r="I4593" s="15">
        <v>0.98584700000000003</v>
      </c>
    </row>
    <row r="4594" spans="1:9" x14ac:dyDescent="0.35">
      <c r="A4594" t="str">
        <f t="shared" si="281"/>
        <v>January</v>
      </c>
      <c r="B4594">
        <f t="shared" si="282"/>
        <v>2025</v>
      </c>
      <c r="C4594" s="18">
        <v>45671</v>
      </c>
      <c r="D4594" t="s">
        <v>1378</v>
      </c>
      <c r="E4594" t="s">
        <v>132</v>
      </c>
      <c r="F4594" t="e">
        <f>VLOOKUP(E4594,#REF!,2,0)</f>
        <v>#REF!</v>
      </c>
      <c r="G4594" s="15">
        <v>0.93610000000000004</v>
      </c>
      <c r="H4594" s="15" t="str">
        <f t="shared" si="283"/>
        <v>Baik Sekali</v>
      </c>
      <c r="I4594" s="15">
        <v>0.99393699999999996</v>
      </c>
    </row>
    <row r="4595" spans="1:9" x14ac:dyDescent="0.35">
      <c r="A4595" t="str">
        <f t="shared" si="281"/>
        <v>January</v>
      </c>
      <c r="B4595">
        <f t="shared" si="282"/>
        <v>2025</v>
      </c>
      <c r="C4595" s="18">
        <v>45671</v>
      </c>
      <c r="D4595" t="s">
        <v>1378</v>
      </c>
      <c r="E4595" t="s">
        <v>23</v>
      </c>
      <c r="F4595" t="e">
        <f>VLOOKUP(E4595,#REF!,2,0)</f>
        <v>#REF!</v>
      </c>
      <c r="G4595" s="15">
        <v>0.89510000000000001</v>
      </c>
      <c r="H4595" s="15" t="str">
        <f t="shared" si="283"/>
        <v>Baik</v>
      </c>
      <c r="I4595" s="15">
        <v>0.97964600000000002</v>
      </c>
    </row>
    <row r="4596" spans="1:9" x14ac:dyDescent="0.35">
      <c r="A4596" t="str">
        <f t="shared" si="281"/>
        <v>January</v>
      </c>
      <c r="B4596">
        <f t="shared" si="282"/>
        <v>2025</v>
      </c>
      <c r="C4596" s="18">
        <v>45671</v>
      </c>
      <c r="D4596" t="s">
        <v>1378</v>
      </c>
      <c r="E4596" t="s">
        <v>134</v>
      </c>
      <c r="F4596" t="e">
        <f>VLOOKUP(E4596,#REF!,2,0)</f>
        <v>#REF!</v>
      </c>
      <c r="G4596" s="15">
        <v>0.92459999999999998</v>
      </c>
      <c r="H4596" s="15" t="str">
        <f t="shared" si="283"/>
        <v>Baik Sekali</v>
      </c>
      <c r="I4596" s="15">
        <v>0.98134900000000003</v>
      </c>
    </row>
    <row r="4597" spans="1:9" x14ac:dyDescent="0.35">
      <c r="A4597" t="str">
        <f t="shared" si="281"/>
        <v>January</v>
      </c>
      <c r="B4597">
        <f t="shared" si="282"/>
        <v>2025</v>
      </c>
      <c r="C4597" s="18">
        <v>45671</v>
      </c>
      <c r="D4597" t="s">
        <v>1378</v>
      </c>
      <c r="E4597" t="s">
        <v>150</v>
      </c>
      <c r="F4597" t="e">
        <f>VLOOKUP(E4597,#REF!,2,0)</f>
        <v>#REF!</v>
      </c>
      <c r="G4597" s="15">
        <v>0.8859999999999999</v>
      </c>
      <c r="H4597" s="15" t="str">
        <f t="shared" si="283"/>
        <v>Baik</v>
      </c>
      <c r="I4597" s="15">
        <v>0.97889753861543272</v>
      </c>
    </row>
    <row r="4598" spans="1:9" x14ac:dyDescent="0.35">
      <c r="A4598" t="str">
        <f t="shared" si="281"/>
        <v>January</v>
      </c>
      <c r="B4598">
        <f t="shared" si="282"/>
        <v>2025</v>
      </c>
      <c r="C4598" s="18">
        <v>45671</v>
      </c>
      <c r="D4598" t="s">
        <v>1384</v>
      </c>
      <c r="E4598" t="s">
        <v>120</v>
      </c>
      <c r="F4598" t="e">
        <f>VLOOKUP(E4598,#REF!,2,0)</f>
        <v>#REF!</v>
      </c>
      <c r="G4598" s="15">
        <v>0.90349999999999997</v>
      </c>
      <c r="H4598" s="15" t="str">
        <f t="shared" si="283"/>
        <v>Baik Sekali</v>
      </c>
      <c r="I4598" s="15">
        <v>0.97685630704550031</v>
      </c>
    </row>
    <row r="4599" spans="1:9" x14ac:dyDescent="0.35">
      <c r="A4599" t="str">
        <f t="shared" si="281"/>
        <v>January</v>
      </c>
      <c r="B4599">
        <f t="shared" si="282"/>
        <v>2025</v>
      </c>
      <c r="C4599" s="18">
        <v>45671</v>
      </c>
      <c r="D4599" t="s">
        <v>1384</v>
      </c>
      <c r="E4599" t="s">
        <v>124</v>
      </c>
      <c r="F4599" t="e">
        <f>VLOOKUP(E4599,#REF!,2,0)</f>
        <v>#REF!</v>
      </c>
      <c r="G4599" s="15">
        <v>0.89529999999999998</v>
      </c>
      <c r="H4599" s="15" t="str">
        <f t="shared" si="283"/>
        <v>Baik</v>
      </c>
      <c r="I4599" s="15">
        <v>0.9785951627906978</v>
      </c>
    </row>
    <row r="4600" spans="1:9" x14ac:dyDescent="0.35">
      <c r="A4600" t="str">
        <f t="shared" si="281"/>
        <v>January</v>
      </c>
      <c r="B4600">
        <f t="shared" si="282"/>
        <v>2025</v>
      </c>
      <c r="C4600" s="18">
        <v>45671</v>
      </c>
      <c r="D4600" t="s">
        <v>1384</v>
      </c>
      <c r="E4600" t="s">
        <v>32</v>
      </c>
      <c r="F4600" t="e">
        <f>VLOOKUP(E4600,#REF!,2,0)</f>
        <v>#REF!</v>
      </c>
      <c r="G4600" s="15">
        <v>0.91049999999999998</v>
      </c>
      <c r="H4600" s="15" t="str">
        <f t="shared" si="283"/>
        <v>Baik Sekali</v>
      </c>
      <c r="I4600" s="15">
        <v>0.95798186568889809</v>
      </c>
    </row>
    <row r="4601" spans="1:9" x14ac:dyDescent="0.35">
      <c r="A4601" t="str">
        <f t="shared" si="281"/>
        <v>January</v>
      </c>
      <c r="B4601">
        <f t="shared" si="282"/>
        <v>2025</v>
      </c>
      <c r="C4601" s="18">
        <v>45671</v>
      </c>
      <c r="D4601" t="s">
        <v>1384</v>
      </c>
      <c r="E4601" t="s">
        <v>154</v>
      </c>
      <c r="F4601" t="e">
        <f>VLOOKUP(E4601,#REF!,2,0)</f>
        <v>#REF!</v>
      </c>
      <c r="G4601" s="15">
        <v>0.91510000000000002</v>
      </c>
      <c r="H4601" s="15" t="str">
        <f t="shared" si="283"/>
        <v>Baik Sekali</v>
      </c>
      <c r="I4601" s="15">
        <v>0.97283964459610883</v>
      </c>
    </row>
    <row r="4602" spans="1:9" x14ac:dyDescent="0.35">
      <c r="A4602" t="str">
        <f t="shared" si="281"/>
        <v>January</v>
      </c>
      <c r="B4602">
        <f t="shared" si="282"/>
        <v>2025</v>
      </c>
      <c r="C4602" s="18">
        <v>45671</v>
      </c>
      <c r="D4602" t="s">
        <v>1384</v>
      </c>
      <c r="E4602" t="s">
        <v>72</v>
      </c>
      <c r="F4602" t="e">
        <f>VLOOKUP(E4602,#REF!,2,0)</f>
        <v>#REF!</v>
      </c>
      <c r="G4602" s="15">
        <v>0.9083</v>
      </c>
      <c r="H4602" s="15" t="str">
        <f t="shared" si="283"/>
        <v>Baik Sekali</v>
      </c>
      <c r="I4602" s="15">
        <v>0.96090599644500141</v>
      </c>
    </row>
    <row r="4603" spans="1:9" x14ac:dyDescent="0.35">
      <c r="A4603" t="str">
        <f t="shared" si="281"/>
        <v>January</v>
      </c>
      <c r="B4603">
        <f t="shared" si="282"/>
        <v>2025</v>
      </c>
      <c r="C4603" s="18">
        <v>45671</v>
      </c>
      <c r="D4603" t="s">
        <v>1387</v>
      </c>
      <c r="E4603" t="s">
        <v>116</v>
      </c>
      <c r="F4603" t="e">
        <f>VLOOKUP(E4603,#REF!,2,0)</f>
        <v>#REF!</v>
      </c>
      <c r="G4603" s="15">
        <v>0.89760000000000006</v>
      </c>
      <c r="H4603" s="15" t="str">
        <f t="shared" si="283"/>
        <v>Baik</v>
      </c>
      <c r="I4603" s="15">
        <v>0.95050244435418163</v>
      </c>
    </row>
    <row r="4604" spans="1:9" x14ac:dyDescent="0.35">
      <c r="A4604" t="str">
        <f t="shared" si="281"/>
        <v>January</v>
      </c>
      <c r="B4604">
        <f t="shared" si="282"/>
        <v>2025</v>
      </c>
      <c r="C4604" s="18">
        <v>45671</v>
      </c>
      <c r="D4604" t="s">
        <v>1387</v>
      </c>
      <c r="E4604" t="s">
        <v>64</v>
      </c>
      <c r="F4604" t="e">
        <f>VLOOKUP(E4604,#REF!,2,0)</f>
        <v>#REF!</v>
      </c>
      <c r="G4604" s="15">
        <v>0.89810000000000001</v>
      </c>
      <c r="H4604" s="15" t="str">
        <f t="shared" si="283"/>
        <v>Baik</v>
      </c>
      <c r="I4604" s="15">
        <v>0.94581882797312555</v>
      </c>
    </row>
    <row r="4605" spans="1:9" x14ac:dyDescent="0.35">
      <c r="A4605" t="str">
        <f t="shared" si="281"/>
        <v>January</v>
      </c>
      <c r="B4605">
        <f t="shared" si="282"/>
        <v>2025</v>
      </c>
      <c r="C4605" s="18">
        <v>45671</v>
      </c>
      <c r="D4605" t="s">
        <v>1387</v>
      </c>
      <c r="E4605" t="s">
        <v>56</v>
      </c>
      <c r="F4605" t="e">
        <f>VLOOKUP(E4605,#REF!,2,0)</f>
        <v>#REF!</v>
      </c>
      <c r="G4605" s="15">
        <v>0.93849999999999989</v>
      </c>
      <c r="H4605" s="15" t="str">
        <f t="shared" si="283"/>
        <v>Baik Sekali</v>
      </c>
      <c r="I4605" s="15">
        <v>0.97518688337141968</v>
      </c>
    </row>
    <row r="4606" spans="1:9" x14ac:dyDescent="0.35">
      <c r="A4606" t="str">
        <f t="shared" si="281"/>
        <v>January</v>
      </c>
      <c r="B4606">
        <f t="shared" si="282"/>
        <v>2025</v>
      </c>
      <c r="C4606" s="18">
        <v>45671</v>
      </c>
      <c r="D4606" t="s">
        <v>1387</v>
      </c>
      <c r="E4606" t="s">
        <v>80</v>
      </c>
      <c r="F4606" t="e">
        <f>VLOOKUP(E4606,#REF!,2,0)</f>
        <v>#REF!</v>
      </c>
      <c r="G4606" s="15">
        <v>0.88749999999999996</v>
      </c>
      <c r="H4606" s="15" t="str">
        <f t="shared" si="283"/>
        <v>Baik</v>
      </c>
      <c r="I4606" s="15">
        <v>0.9505306458338949</v>
      </c>
    </row>
    <row r="4607" spans="1:9" x14ac:dyDescent="0.35">
      <c r="A4607" t="str">
        <f t="shared" si="281"/>
        <v>January</v>
      </c>
      <c r="B4607">
        <f t="shared" si="282"/>
        <v>2025</v>
      </c>
      <c r="C4607" s="18">
        <v>45671</v>
      </c>
      <c r="D4607" t="s">
        <v>1387</v>
      </c>
      <c r="E4607" t="s">
        <v>74</v>
      </c>
      <c r="F4607" t="e">
        <f>VLOOKUP(E4607,#REF!,2,0)</f>
        <v>#REF!</v>
      </c>
      <c r="G4607" s="15">
        <v>0.88540000000000008</v>
      </c>
      <c r="H4607" s="15" t="str">
        <f t="shared" si="283"/>
        <v>Baik</v>
      </c>
      <c r="I4607" s="15">
        <v>0.96155905919353823</v>
      </c>
    </row>
    <row r="4608" spans="1:9" x14ac:dyDescent="0.35">
      <c r="A4608" t="str">
        <f t="shared" si="281"/>
        <v>January</v>
      </c>
      <c r="B4608">
        <f t="shared" si="282"/>
        <v>2025</v>
      </c>
      <c r="C4608" s="18">
        <v>45671</v>
      </c>
      <c r="D4608" t="s">
        <v>1387</v>
      </c>
      <c r="E4608" t="s">
        <v>34</v>
      </c>
      <c r="F4608" t="e">
        <f>VLOOKUP(E4608,#REF!,2,0)</f>
        <v>#REF!</v>
      </c>
      <c r="G4608" s="15">
        <v>0.90189999999999992</v>
      </c>
      <c r="H4608" s="15" t="str">
        <f t="shared" si="283"/>
        <v>Baik Sekali</v>
      </c>
      <c r="I4608" s="15">
        <v>0.96029664958810512</v>
      </c>
    </row>
    <row r="4609" spans="1:9" x14ac:dyDescent="0.35">
      <c r="A4609" t="str">
        <f t="shared" si="281"/>
        <v>January</v>
      </c>
      <c r="B4609">
        <f t="shared" si="282"/>
        <v>2025</v>
      </c>
      <c r="C4609" s="18">
        <v>45671</v>
      </c>
      <c r="D4609" t="s">
        <v>1391</v>
      </c>
      <c r="E4609" t="s">
        <v>70</v>
      </c>
      <c r="F4609" t="e">
        <f>VLOOKUP(E4609,#REF!,2,0)</f>
        <v>#REF!</v>
      </c>
      <c r="G4609" s="15">
        <v>0.97040000000000004</v>
      </c>
      <c r="H4609" s="15" t="str">
        <f t="shared" si="283"/>
        <v>Istimewa</v>
      </c>
      <c r="I4609" s="15">
        <v>0.98015199999999991</v>
      </c>
    </row>
    <row r="4610" spans="1:9" x14ac:dyDescent="0.35">
      <c r="A4610" t="str">
        <f t="shared" si="281"/>
        <v>January</v>
      </c>
      <c r="B4610">
        <f t="shared" si="282"/>
        <v>2025</v>
      </c>
      <c r="C4610" s="18">
        <v>45671</v>
      </c>
      <c r="D4610" t="s">
        <v>1391</v>
      </c>
      <c r="E4610" t="s">
        <v>43</v>
      </c>
      <c r="F4610" t="e">
        <f>VLOOKUP(E4610,#REF!,2,0)</f>
        <v>#REF!</v>
      </c>
      <c r="G4610" s="15">
        <v>0.94299999999999995</v>
      </c>
      <c r="H4610" s="15" t="str">
        <f t="shared" si="283"/>
        <v>Baik Sekali</v>
      </c>
      <c r="I4610" s="15">
        <v>0.97639500000000001</v>
      </c>
    </row>
    <row r="4611" spans="1:9" x14ac:dyDescent="0.35">
      <c r="A4611" t="str">
        <f t="shared" ref="A4611:A4674" si="284">TEXT(C4611, "mmmm")</f>
        <v>January</v>
      </c>
      <c r="B4611">
        <f t="shared" ref="B4611:B4674" si="285">YEAR(C4611)</f>
        <v>2025</v>
      </c>
      <c r="C4611" s="18">
        <v>45671</v>
      </c>
      <c r="D4611" t="s">
        <v>1391</v>
      </c>
      <c r="E4611" t="s">
        <v>136</v>
      </c>
      <c r="F4611" t="e">
        <f>VLOOKUP(E4611,#REF!,2,0)</f>
        <v>#REF!</v>
      </c>
      <c r="G4611" s="15">
        <v>0.91099999999999992</v>
      </c>
      <c r="H4611" s="15" t="str">
        <f t="shared" ref="H4611:H4674" si="286">IF(G4611&gt;=0.95,"Istimewa",IF(G4611&gt;=0.9,"Baik Sekali",IF(G4611&gt;=0.85,"Baik",IF(G4611&gt;=0.8,"Cukup","Kurang"))))</f>
        <v>Baik Sekali</v>
      </c>
      <c r="I4611" s="15">
        <v>0.96763191650796843</v>
      </c>
    </row>
    <row r="4612" spans="1:9" x14ac:dyDescent="0.35">
      <c r="A4612" t="str">
        <f t="shared" si="284"/>
        <v>January</v>
      </c>
      <c r="B4612">
        <f t="shared" si="285"/>
        <v>2025</v>
      </c>
      <c r="C4612" s="18">
        <v>45671</v>
      </c>
      <c r="D4612" t="s">
        <v>1391</v>
      </c>
      <c r="E4612" t="s">
        <v>60</v>
      </c>
      <c r="F4612" t="e">
        <f>VLOOKUP(E4612,#REF!,2,0)</f>
        <v>#REF!</v>
      </c>
      <c r="G4612" s="15">
        <v>0.94810000000000005</v>
      </c>
      <c r="H4612" s="15" t="str">
        <f t="shared" si="286"/>
        <v>Baik Sekali</v>
      </c>
      <c r="I4612" s="15">
        <v>0.980711</v>
      </c>
    </row>
    <row r="4613" spans="1:9" x14ac:dyDescent="0.35">
      <c r="A4613" t="str">
        <f t="shared" si="284"/>
        <v>January</v>
      </c>
      <c r="B4613">
        <f t="shared" si="285"/>
        <v>2025</v>
      </c>
      <c r="C4613" s="18">
        <v>45671</v>
      </c>
      <c r="D4613" t="s">
        <v>1391</v>
      </c>
      <c r="E4613" t="s">
        <v>130</v>
      </c>
      <c r="F4613" t="e">
        <f>VLOOKUP(E4613,#REF!,2,0)</f>
        <v>#REF!</v>
      </c>
      <c r="G4613" s="15">
        <v>0.94569999999999999</v>
      </c>
      <c r="H4613" s="15" t="str">
        <f t="shared" si="286"/>
        <v>Baik Sekali</v>
      </c>
      <c r="I4613" s="15">
        <v>0.98044700000000007</v>
      </c>
    </row>
    <row r="4614" spans="1:9" x14ac:dyDescent="0.35">
      <c r="A4614" t="str">
        <f t="shared" si="284"/>
        <v>January</v>
      </c>
      <c r="B4614">
        <f t="shared" si="285"/>
        <v>2025</v>
      </c>
      <c r="C4614" s="18">
        <v>45671</v>
      </c>
      <c r="D4614" t="s">
        <v>1391</v>
      </c>
      <c r="E4614" t="s">
        <v>140</v>
      </c>
      <c r="F4614" t="e">
        <f>VLOOKUP(E4614,#REF!,2,0)</f>
        <v>#REF!</v>
      </c>
      <c r="G4614" s="15">
        <v>0.9706999999999999</v>
      </c>
      <c r="H4614" s="15" t="str">
        <f t="shared" si="286"/>
        <v>Istimewa</v>
      </c>
      <c r="I4614" s="15">
        <v>0.96629560266106551</v>
      </c>
    </row>
    <row r="4615" spans="1:9" x14ac:dyDescent="0.35">
      <c r="A4615" t="str">
        <f t="shared" si="284"/>
        <v>January</v>
      </c>
      <c r="B4615">
        <f t="shared" si="285"/>
        <v>2025</v>
      </c>
      <c r="C4615" s="18">
        <v>45671</v>
      </c>
      <c r="D4615" t="s">
        <v>1393</v>
      </c>
      <c r="E4615" t="s">
        <v>138</v>
      </c>
      <c r="F4615" t="e">
        <f>VLOOKUP(E4615,#REF!,2,0)</f>
        <v>#REF!</v>
      </c>
      <c r="G4615" s="15">
        <v>0.94680000000000009</v>
      </c>
      <c r="H4615" s="15" t="str">
        <f t="shared" si="286"/>
        <v>Baik Sekali</v>
      </c>
      <c r="I4615" s="15">
        <v>0.97800432160804007</v>
      </c>
    </row>
    <row r="4616" spans="1:9" x14ac:dyDescent="0.35">
      <c r="A4616" t="str">
        <f t="shared" si="284"/>
        <v>January</v>
      </c>
      <c r="B4616">
        <f t="shared" si="285"/>
        <v>2025</v>
      </c>
      <c r="C4616" s="18">
        <v>45671</v>
      </c>
      <c r="D4616" t="s">
        <v>1393</v>
      </c>
      <c r="E4616" t="s">
        <v>112</v>
      </c>
      <c r="F4616" t="e">
        <f>VLOOKUP(E4616,#REF!,2,0)</f>
        <v>#REF!</v>
      </c>
      <c r="G4616" s="15">
        <v>0.99150000000000005</v>
      </c>
      <c r="H4616" s="15" t="str">
        <f t="shared" si="286"/>
        <v>Istimewa</v>
      </c>
      <c r="I4616" s="15">
        <v>0.98816800000000005</v>
      </c>
    </row>
    <row r="4617" spans="1:9" x14ac:dyDescent="0.35">
      <c r="A4617" t="str">
        <f t="shared" si="284"/>
        <v>January</v>
      </c>
      <c r="B4617">
        <f t="shared" si="285"/>
        <v>2025</v>
      </c>
      <c r="C4617" s="18">
        <v>45671</v>
      </c>
      <c r="D4617" t="s">
        <v>1393</v>
      </c>
      <c r="E4617" t="s">
        <v>102</v>
      </c>
      <c r="F4617" t="e">
        <f>VLOOKUP(E4617,#REF!,2,0)</f>
        <v>#REF!</v>
      </c>
      <c r="G4617" s="15">
        <v>0.94159999999999999</v>
      </c>
      <c r="H4617" s="15" t="str">
        <f t="shared" si="286"/>
        <v>Baik Sekali</v>
      </c>
      <c r="I4617" s="15">
        <v>0.98181299999999994</v>
      </c>
    </row>
    <row r="4618" spans="1:9" x14ac:dyDescent="0.35">
      <c r="A4618" t="str">
        <f t="shared" si="284"/>
        <v>January</v>
      </c>
      <c r="B4618">
        <f t="shared" si="285"/>
        <v>2025</v>
      </c>
      <c r="C4618" s="18">
        <v>45671</v>
      </c>
      <c r="D4618" t="s">
        <v>1393</v>
      </c>
      <c r="E4618" t="s">
        <v>78</v>
      </c>
      <c r="F4618" t="e">
        <f>VLOOKUP(E4618,#REF!,2,0)</f>
        <v>#REF!</v>
      </c>
      <c r="G4618" s="15">
        <v>0.94400000000000006</v>
      </c>
      <c r="H4618" s="15" t="str">
        <f t="shared" si="286"/>
        <v>Baik Sekali</v>
      </c>
      <c r="I4618" s="15">
        <v>0.97788192990186262</v>
      </c>
    </row>
    <row r="4619" spans="1:9" x14ac:dyDescent="0.35">
      <c r="A4619" t="str">
        <f t="shared" si="284"/>
        <v>January</v>
      </c>
      <c r="B4619">
        <f t="shared" si="285"/>
        <v>2025</v>
      </c>
      <c r="C4619" s="18">
        <v>45671</v>
      </c>
      <c r="D4619" t="s">
        <v>1393</v>
      </c>
      <c r="E4619" t="s">
        <v>126</v>
      </c>
      <c r="F4619" t="e">
        <f>VLOOKUP(E4619,#REF!,2,0)</f>
        <v>#REF!</v>
      </c>
      <c r="G4619" s="15">
        <v>0.9729000000000001</v>
      </c>
      <c r="H4619" s="15" t="str">
        <f t="shared" si="286"/>
        <v>Istimewa</v>
      </c>
      <c r="I4619" s="15">
        <v>0.97895799999999999</v>
      </c>
    </row>
    <row r="4620" spans="1:9" x14ac:dyDescent="0.35">
      <c r="A4620" t="str">
        <f t="shared" si="284"/>
        <v>January</v>
      </c>
      <c r="B4620">
        <f t="shared" si="285"/>
        <v>2025</v>
      </c>
      <c r="C4620" s="18">
        <v>45671</v>
      </c>
      <c r="D4620" t="s">
        <v>1393</v>
      </c>
      <c r="E4620" t="s">
        <v>16</v>
      </c>
      <c r="F4620" t="e">
        <f>VLOOKUP(E4620,#REF!,2,0)</f>
        <v>#REF!</v>
      </c>
      <c r="G4620" s="15">
        <v>0.93379999999999996</v>
      </c>
      <c r="H4620" s="15" t="str">
        <f t="shared" si="286"/>
        <v>Baik Sekali</v>
      </c>
      <c r="I4620" s="15">
        <v>0.97587000000000002</v>
      </c>
    </row>
    <row r="4621" spans="1:9" x14ac:dyDescent="0.35">
      <c r="A4621" t="str">
        <f t="shared" si="284"/>
        <v>January</v>
      </c>
      <c r="B4621">
        <f t="shared" si="285"/>
        <v>2025</v>
      </c>
      <c r="C4621" s="18">
        <v>45671</v>
      </c>
      <c r="D4621" t="s">
        <v>1393</v>
      </c>
      <c r="E4621" t="s">
        <v>144</v>
      </c>
      <c r="F4621" t="e">
        <f>VLOOKUP(E4621,#REF!,2,0)</f>
        <v>#REF!</v>
      </c>
      <c r="G4621" s="15">
        <v>0.96900000000000008</v>
      </c>
      <c r="H4621" s="15" t="str">
        <f t="shared" si="286"/>
        <v>Istimewa</v>
      </c>
      <c r="I4621" s="15">
        <v>0.98001215684880361</v>
      </c>
    </row>
    <row r="4622" spans="1:9" x14ac:dyDescent="0.35">
      <c r="A4622" t="str">
        <f t="shared" si="284"/>
        <v>January</v>
      </c>
      <c r="B4622">
        <f t="shared" si="285"/>
        <v>2025</v>
      </c>
      <c r="C4622" s="18">
        <v>45671</v>
      </c>
      <c r="D4622" t="s">
        <v>1394</v>
      </c>
      <c r="E4622" t="s">
        <v>106</v>
      </c>
      <c r="F4622" t="e">
        <f>VLOOKUP(E4622,#REF!,2,0)</f>
        <v>#REF!</v>
      </c>
      <c r="G4622" s="15">
        <v>0.9020999999999999</v>
      </c>
      <c r="H4622" s="15" t="str">
        <f t="shared" si="286"/>
        <v>Baik Sekali</v>
      </c>
      <c r="I4622" s="15">
        <v>0.99061449529341072</v>
      </c>
    </row>
    <row r="4623" spans="1:9" x14ac:dyDescent="0.35">
      <c r="A4623" t="str">
        <f t="shared" si="284"/>
        <v>January</v>
      </c>
      <c r="B4623">
        <f t="shared" si="285"/>
        <v>2025</v>
      </c>
      <c r="C4623" s="18">
        <v>45671</v>
      </c>
      <c r="D4623" t="s">
        <v>1394</v>
      </c>
      <c r="E4623" t="s">
        <v>47</v>
      </c>
      <c r="F4623" t="e">
        <f>VLOOKUP(E4623,#REF!,2,0)</f>
        <v>#REF!</v>
      </c>
      <c r="G4623" s="15">
        <v>0.90029999999999999</v>
      </c>
      <c r="H4623" s="15" t="str">
        <f t="shared" si="286"/>
        <v>Baik Sekali</v>
      </c>
      <c r="I4623" s="15">
        <v>0.94203300532173562</v>
      </c>
    </row>
    <row r="4624" spans="1:9" x14ac:dyDescent="0.35">
      <c r="A4624" t="str">
        <f t="shared" si="284"/>
        <v>January</v>
      </c>
      <c r="B4624">
        <f t="shared" si="285"/>
        <v>2025</v>
      </c>
      <c r="C4624" s="18">
        <v>45671</v>
      </c>
      <c r="D4624" t="s">
        <v>1394</v>
      </c>
      <c r="E4624" t="s">
        <v>29</v>
      </c>
      <c r="F4624" t="e">
        <f>VLOOKUP(E4624,#REF!,2,0)</f>
        <v>#REF!</v>
      </c>
      <c r="G4624" s="15">
        <v>0.81590000000000007</v>
      </c>
      <c r="H4624" s="15" t="str">
        <f t="shared" si="286"/>
        <v>Cukup</v>
      </c>
      <c r="I4624" s="15">
        <v>0.89634206574147168</v>
      </c>
    </row>
    <row r="4625" spans="1:9" x14ac:dyDescent="0.35">
      <c r="A4625" t="str">
        <f t="shared" si="284"/>
        <v>January</v>
      </c>
      <c r="B4625">
        <f t="shared" si="285"/>
        <v>2025</v>
      </c>
      <c r="C4625" s="18">
        <v>45671</v>
      </c>
      <c r="D4625" t="s">
        <v>1394</v>
      </c>
      <c r="E4625" t="s">
        <v>62</v>
      </c>
      <c r="F4625" t="e">
        <f>VLOOKUP(E4625,#REF!,2,0)</f>
        <v>#REF!</v>
      </c>
      <c r="G4625" s="15">
        <v>0.91799999999999993</v>
      </c>
      <c r="H4625" s="15" t="str">
        <f t="shared" si="286"/>
        <v>Baik Sekali</v>
      </c>
      <c r="I4625" s="15">
        <v>0.9698043698479577</v>
      </c>
    </row>
    <row r="4626" spans="1:9" x14ac:dyDescent="0.35">
      <c r="A4626" t="str">
        <f t="shared" si="284"/>
        <v>January</v>
      </c>
      <c r="B4626">
        <f t="shared" si="285"/>
        <v>2025</v>
      </c>
      <c r="C4626" s="18">
        <v>45672</v>
      </c>
      <c r="D4626" t="s">
        <v>1378</v>
      </c>
      <c r="E4626" t="s">
        <v>110</v>
      </c>
      <c r="F4626" t="e">
        <f>VLOOKUP(E4626,#REF!,2,0)</f>
        <v>#REF!</v>
      </c>
      <c r="G4626" s="15">
        <v>0.88069999999999993</v>
      </c>
      <c r="H4626" s="15" t="str">
        <f t="shared" si="286"/>
        <v>Baik</v>
      </c>
      <c r="I4626" s="15">
        <v>0.97289188460011145</v>
      </c>
    </row>
    <row r="4627" spans="1:9" x14ac:dyDescent="0.35">
      <c r="A4627" t="str">
        <f t="shared" si="284"/>
        <v>January</v>
      </c>
      <c r="B4627">
        <f t="shared" si="285"/>
        <v>2025</v>
      </c>
      <c r="C4627" s="18">
        <v>45672</v>
      </c>
      <c r="D4627" t="s">
        <v>1378</v>
      </c>
      <c r="E4627" t="s">
        <v>96</v>
      </c>
      <c r="F4627" t="e">
        <f>VLOOKUP(E4627,#REF!,2,0)</f>
        <v>#REF!</v>
      </c>
      <c r="G4627" s="15">
        <v>0.8831</v>
      </c>
      <c r="H4627" s="15" t="str">
        <f t="shared" si="286"/>
        <v>Baik</v>
      </c>
      <c r="I4627" s="15">
        <v>0.98551</v>
      </c>
    </row>
    <row r="4628" spans="1:9" x14ac:dyDescent="0.35">
      <c r="A4628" t="str">
        <f t="shared" si="284"/>
        <v>January</v>
      </c>
      <c r="B4628">
        <f t="shared" si="285"/>
        <v>2025</v>
      </c>
      <c r="C4628" s="18">
        <v>45672</v>
      </c>
      <c r="D4628" t="s">
        <v>1378</v>
      </c>
      <c r="E4628" t="s">
        <v>132</v>
      </c>
      <c r="F4628" t="e">
        <f>VLOOKUP(E4628,#REF!,2,0)</f>
        <v>#REF!</v>
      </c>
      <c r="G4628" s="15">
        <v>0.93299999999999994</v>
      </c>
      <c r="H4628" s="15" t="str">
        <f t="shared" si="286"/>
        <v>Baik Sekali</v>
      </c>
      <c r="I4628" s="15">
        <v>0.99395</v>
      </c>
    </row>
    <row r="4629" spans="1:9" x14ac:dyDescent="0.35">
      <c r="A4629" t="str">
        <f t="shared" si="284"/>
        <v>January</v>
      </c>
      <c r="B4629">
        <f t="shared" si="285"/>
        <v>2025</v>
      </c>
      <c r="C4629" s="18">
        <v>45672</v>
      </c>
      <c r="D4629" t="s">
        <v>1378</v>
      </c>
      <c r="E4629" t="s">
        <v>23</v>
      </c>
      <c r="F4629" t="e">
        <f>VLOOKUP(E4629,#REF!,2,0)</f>
        <v>#REF!</v>
      </c>
      <c r="G4629" s="15">
        <v>0.88879999999999992</v>
      </c>
      <c r="H4629" s="15" t="str">
        <f t="shared" si="286"/>
        <v>Baik</v>
      </c>
      <c r="I4629" s="15">
        <v>0.97798699999999994</v>
      </c>
    </row>
    <row r="4630" spans="1:9" x14ac:dyDescent="0.35">
      <c r="A4630" t="str">
        <f t="shared" si="284"/>
        <v>January</v>
      </c>
      <c r="B4630">
        <f t="shared" si="285"/>
        <v>2025</v>
      </c>
      <c r="C4630" s="18">
        <v>45672</v>
      </c>
      <c r="D4630" t="s">
        <v>1378</v>
      </c>
      <c r="E4630" t="s">
        <v>134</v>
      </c>
      <c r="F4630" t="e">
        <f>VLOOKUP(E4630,#REF!,2,0)</f>
        <v>#REF!</v>
      </c>
      <c r="G4630" s="15">
        <v>0.89769999999999994</v>
      </c>
      <c r="H4630" s="15" t="str">
        <f t="shared" si="286"/>
        <v>Baik</v>
      </c>
      <c r="I4630" s="15">
        <v>0.980707</v>
      </c>
    </row>
    <row r="4631" spans="1:9" x14ac:dyDescent="0.35">
      <c r="A4631" t="str">
        <f t="shared" si="284"/>
        <v>January</v>
      </c>
      <c r="B4631">
        <f t="shared" si="285"/>
        <v>2025</v>
      </c>
      <c r="C4631" s="18">
        <v>45672</v>
      </c>
      <c r="D4631" t="s">
        <v>1378</v>
      </c>
      <c r="E4631" t="s">
        <v>150</v>
      </c>
      <c r="F4631" t="e">
        <f>VLOOKUP(E4631,#REF!,2,0)</f>
        <v>#REF!</v>
      </c>
      <c r="G4631" s="15">
        <v>0.88670000000000004</v>
      </c>
      <c r="H4631" s="15" t="str">
        <f t="shared" si="286"/>
        <v>Baik</v>
      </c>
      <c r="I4631" s="15">
        <v>0.97897884109612943</v>
      </c>
    </row>
    <row r="4632" spans="1:9" x14ac:dyDescent="0.35">
      <c r="A4632" t="str">
        <f t="shared" si="284"/>
        <v>January</v>
      </c>
      <c r="B4632">
        <f t="shared" si="285"/>
        <v>2025</v>
      </c>
      <c r="C4632" s="18">
        <v>45672</v>
      </c>
      <c r="D4632" t="s">
        <v>1384</v>
      </c>
      <c r="E4632" t="s">
        <v>120</v>
      </c>
      <c r="F4632" t="e">
        <f>VLOOKUP(E4632,#REF!,2,0)</f>
        <v>#REF!</v>
      </c>
      <c r="G4632" s="15">
        <v>0.90329999999999999</v>
      </c>
      <c r="H4632" s="15" t="str">
        <f t="shared" si="286"/>
        <v>Baik Sekali</v>
      </c>
      <c r="I4632" s="15">
        <v>0.97614480654435964</v>
      </c>
    </row>
    <row r="4633" spans="1:9" x14ac:dyDescent="0.35">
      <c r="A4633" t="str">
        <f t="shared" si="284"/>
        <v>January</v>
      </c>
      <c r="B4633">
        <f t="shared" si="285"/>
        <v>2025</v>
      </c>
      <c r="C4633" s="18">
        <v>45672</v>
      </c>
      <c r="D4633" t="s">
        <v>1384</v>
      </c>
      <c r="E4633" t="s">
        <v>124</v>
      </c>
      <c r="F4633" t="e">
        <f>VLOOKUP(E4633,#REF!,2,0)</f>
        <v>#REF!</v>
      </c>
      <c r="G4633" s="15">
        <v>0.90319999999999989</v>
      </c>
      <c r="H4633" s="15" t="str">
        <f t="shared" si="286"/>
        <v>Baik Sekali</v>
      </c>
      <c r="I4633" s="15">
        <v>0.97781783114256826</v>
      </c>
    </row>
    <row r="4634" spans="1:9" x14ac:dyDescent="0.35">
      <c r="A4634" t="str">
        <f t="shared" si="284"/>
        <v>January</v>
      </c>
      <c r="B4634">
        <f t="shared" si="285"/>
        <v>2025</v>
      </c>
      <c r="C4634" s="18">
        <v>45672</v>
      </c>
      <c r="D4634" t="s">
        <v>1384</v>
      </c>
      <c r="E4634" t="s">
        <v>32</v>
      </c>
      <c r="F4634" t="e">
        <f>VLOOKUP(E4634,#REF!,2,0)</f>
        <v>#REF!</v>
      </c>
      <c r="G4634" s="15">
        <v>0.91409999999999991</v>
      </c>
      <c r="H4634" s="15" t="str">
        <f t="shared" si="286"/>
        <v>Baik Sekali</v>
      </c>
      <c r="I4634" s="15">
        <v>0.95872503829691214</v>
      </c>
    </row>
    <row r="4635" spans="1:9" x14ac:dyDescent="0.35">
      <c r="A4635" t="str">
        <f t="shared" si="284"/>
        <v>January</v>
      </c>
      <c r="B4635">
        <f t="shared" si="285"/>
        <v>2025</v>
      </c>
      <c r="C4635" s="18">
        <v>45672</v>
      </c>
      <c r="D4635" t="s">
        <v>1384</v>
      </c>
      <c r="E4635" t="s">
        <v>154</v>
      </c>
      <c r="F4635" t="e">
        <f>VLOOKUP(E4635,#REF!,2,0)</f>
        <v>#REF!</v>
      </c>
      <c r="G4635" s="15">
        <v>0.89430000000000009</v>
      </c>
      <c r="H4635" s="15" t="str">
        <f t="shared" si="286"/>
        <v>Baik</v>
      </c>
      <c r="I4635" s="15">
        <v>0.97357694947539986</v>
      </c>
    </row>
    <row r="4636" spans="1:9" x14ac:dyDescent="0.35">
      <c r="A4636" t="str">
        <f t="shared" si="284"/>
        <v>January</v>
      </c>
      <c r="B4636">
        <f t="shared" si="285"/>
        <v>2025</v>
      </c>
      <c r="C4636" s="18">
        <v>45672</v>
      </c>
      <c r="D4636" t="s">
        <v>1384</v>
      </c>
      <c r="E4636" t="s">
        <v>72</v>
      </c>
      <c r="F4636" t="e">
        <f>VLOOKUP(E4636,#REF!,2,0)</f>
        <v>#REF!</v>
      </c>
      <c r="G4636" s="15">
        <v>0.90760000000000007</v>
      </c>
      <c r="H4636" s="15" t="str">
        <f t="shared" si="286"/>
        <v>Baik Sekali</v>
      </c>
      <c r="I4636" s="15">
        <v>0.95881686940036615</v>
      </c>
    </row>
    <row r="4637" spans="1:9" x14ac:dyDescent="0.35">
      <c r="A4637" t="str">
        <f t="shared" si="284"/>
        <v>January</v>
      </c>
      <c r="B4637">
        <f t="shared" si="285"/>
        <v>2025</v>
      </c>
      <c r="C4637" s="18">
        <v>45672</v>
      </c>
      <c r="D4637" t="s">
        <v>1387</v>
      </c>
      <c r="E4637" t="s">
        <v>116</v>
      </c>
      <c r="F4637" t="e">
        <f>VLOOKUP(E4637,#REF!,2,0)</f>
        <v>#REF!</v>
      </c>
      <c r="G4637" s="15">
        <v>0.89599999999999991</v>
      </c>
      <c r="H4637" s="15" t="str">
        <f t="shared" si="286"/>
        <v>Baik</v>
      </c>
      <c r="I4637" s="15">
        <v>0.94604289123534357</v>
      </c>
    </row>
    <row r="4638" spans="1:9" x14ac:dyDescent="0.35">
      <c r="A4638" t="str">
        <f t="shared" si="284"/>
        <v>January</v>
      </c>
      <c r="B4638">
        <f t="shared" si="285"/>
        <v>2025</v>
      </c>
      <c r="C4638" s="18">
        <v>45672</v>
      </c>
      <c r="D4638" t="s">
        <v>1387</v>
      </c>
      <c r="E4638" t="s">
        <v>64</v>
      </c>
      <c r="F4638" t="e">
        <f>VLOOKUP(E4638,#REF!,2,0)</f>
        <v>#REF!</v>
      </c>
      <c r="G4638" s="15">
        <v>0.8972</v>
      </c>
      <c r="H4638" s="15" t="str">
        <f t="shared" si="286"/>
        <v>Baik</v>
      </c>
      <c r="I4638" s="15">
        <v>0.9430331491200673</v>
      </c>
    </row>
    <row r="4639" spans="1:9" x14ac:dyDescent="0.35">
      <c r="A4639" t="str">
        <f t="shared" si="284"/>
        <v>January</v>
      </c>
      <c r="B4639">
        <f t="shared" si="285"/>
        <v>2025</v>
      </c>
      <c r="C4639" s="18">
        <v>45672</v>
      </c>
      <c r="D4639" t="s">
        <v>1387</v>
      </c>
      <c r="E4639" t="s">
        <v>56</v>
      </c>
      <c r="F4639" t="e">
        <f>VLOOKUP(E4639,#REF!,2,0)</f>
        <v>#REF!</v>
      </c>
      <c r="G4639" s="15">
        <v>0.93840000000000001</v>
      </c>
      <c r="H4639" s="15" t="str">
        <f t="shared" si="286"/>
        <v>Baik Sekali</v>
      </c>
      <c r="I4639" s="15">
        <v>0.97470544318715557</v>
      </c>
    </row>
    <row r="4640" spans="1:9" x14ac:dyDescent="0.35">
      <c r="A4640" t="str">
        <f t="shared" si="284"/>
        <v>January</v>
      </c>
      <c r="B4640">
        <f t="shared" si="285"/>
        <v>2025</v>
      </c>
      <c r="C4640" s="18">
        <v>45672</v>
      </c>
      <c r="D4640" t="s">
        <v>1387</v>
      </c>
      <c r="E4640" t="s">
        <v>80</v>
      </c>
      <c r="F4640" t="e">
        <f>VLOOKUP(E4640,#REF!,2,0)</f>
        <v>#REF!</v>
      </c>
      <c r="G4640" s="15">
        <v>0.88790000000000002</v>
      </c>
      <c r="H4640" s="15" t="str">
        <f t="shared" si="286"/>
        <v>Baik</v>
      </c>
      <c r="I4640" s="15">
        <v>0.95183492201628328</v>
      </c>
    </row>
    <row r="4641" spans="1:9" x14ac:dyDescent="0.35">
      <c r="A4641" t="str">
        <f t="shared" si="284"/>
        <v>January</v>
      </c>
      <c r="B4641">
        <f t="shared" si="285"/>
        <v>2025</v>
      </c>
      <c r="C4641" s="18">
        <v>45672</v>
      </c>
      <c r="D4641" t="s">
        <v>1387</v>
      </c>
      <c r="E4641" t="s">
        <v>74</v>
      </c>
      <c r="F4641" t="e">
        <f>VLOOKUP(E4641,#REF!,2,0)</f>
        <v>#REF!</v>
      </c>
      <c r="G4641" s="15">
        <v>0.88500000000000001</v>
      </c>
      <c r="H4641" s="15" t="str">
        <f t="shared" si="286"/>
        <v>Baik</v>
      </c>
      <c r="I4641" s="15">
        <v>0.9603478305420251</v>
      </c>
    </row>
    <row r="4642" spans="1:9" x14ac:dyDescent="0.35">
      <c r="A4642" t="str">
        <f t="shared" si="284"/>
        <v>January</v>
      </c>
      <c r="B4642">
        <f t="shared" si="285"/>
        <v>2025</v>
      </c>
      <c r="C4642" s="18">
        <v>45672</v>
      </c>
      <c r="D4642" t="s">
        <v>1387</v>
      </c>
      <c r="E4642" t="s">
        <v>34</v>
      </c>
      <c r="F4642" t="e">
        <f>VLOOKUP(E4642,#REF!,2,0)</f>
        <v>#REF!</v>
      </c>
      <c r="G4642" s="15">
        <v>0.8952</v>
      </c>
      <c r="H4642" s="15" t="str">
        <f t="shared" si="286"/>
        <v>Baik</v>
      </c>
      <c r="I4642" s="15">
        <v>0.95961806550130602</v>
      </c>
    </row>
    <row r="4643" spans="1:9" x14ac:dyDescent="0.35">
      <c r="A4643" t="str">
        <f t="shared" si="284"/>
        <v>January</v>
      </c>
      <c r="B4643">
        <f t="shared" si="285"/>
        <v>2025</v>
      </c>
      <c r="C4643" s="18">
        <v>45672</v>
      </c>
      <c r="D4643" t="s">
        <v>1391</v>
      </c>
      <c r="E4643" t="s">
        <v>70</v>
      </c>
      <c r="F4643" t="e">
        <f>VLOOKUP(E4643,#REF!,2,0)</f>
        <v>#REF!</v>
      </c>
      <c r="G4643" s="15">
        <v>0.97699999999999998</v>
      </c>
      <c r="H4643" s="15" t="str">
        <f t="shared" si="286"/>
        <v>Istimewa</v>
      </c>
      <c r="I4643" s="15">
        <v>0.98054799999999998</v>
      </c>
    </row>
    <row r="4644" spans="1:9" x14ac:dyDescent="0.35">
      <c r="A4644" t="str">
        <f t="shared" si="284"/>
        <v>January</v>
      </c>
      <c r="B4644">
        <f t="shared" si="285"/>
        <v>2025</v>
      </c>
      <c r="C4644" s="18">
        <v>45672</v>
      </c>
      <c r="D4644" t="s">
        <v>1391</v>
      </c>
      <c r="E4644" t="s">
        <v>43</v>
      </c>
      <c r="F4644" t="e">
        <f>VLOOKUP(E4644,#REF!,2,0)</f>
        <v>#REF!</v>
      </c>
      <c r="G4644" s="15">
        <v>0.93650000000000011</v>
      </c>
      <c r="H4644" s="15" t="str">
        <f t="shared" si="286"/>
        <v>Baik Sekali</v>
      </c>
      <c r="I4644" s="15">
        <v>0.97614788366262162</v>
      </c>
    </row>
    <row r="4645" spans="1:9" x14ac:dyDescent="0.35">
      <c r="A4645" t="str">
        <f t="shared" si="284"/>
        <v>January</v>
      </c>
      <c r="B4645">
        <f t="shared" si="285"/>
        <v>2025</v>
      </c>
      <c r="C4645" s="18">
        <v>45672</v>
      </c>
      <c r="D4645" t="s">
        <v>1391</v>
      </c>
      <c r="E4645" t="s">
        <v>136</v>
      </c>
      <c r="F4645" t="e">
        <f>VLOOKUP(E4645,#REF!,2,0)</f>
        <v>#REF!</v>
      </c>
      <c r="G4645" s="15">
        <v>0.91449999999999998</v>
      </c>
      <c r="H4645" s="15" t="str">
        <f t="shared" si="286"/>
        <v>Baik Sekali</v>
      </c>
      <c r="I4645" s="15">
        <v>0.96804521619725348</v>
      </c>
    </row>
    <row r="4646" spans="1:9" x14ac:dyDescent="0.35">
      <c r="A4646" t="str">
        <f t="shared" si="284"/>
        <v>January</v>
      </c>
      <c r="B4646">
        <f t="shared" si="285"/>
        <v>2025</v>
      </c>
      <c r="C4646" s="18">
        <v>45672</v>
      </c>
      <c r="D4646" t="s">
        <v>1391</v>
      </c>
      <c r="E4646" t="s">
        <v>60</v>
      </c>
      <c r="F4646" t="e">
        <f>VLOOKUP(E4646,#REF!,2,0)</f>
        <v>#REF!</v>
      </c>
      <c r="G4646" s="15">
        <v>0.94669999999999999</v>
      </c>
      <c r="H4646" s="15" t="str">
        <f t="shared" si="286"/>
        <v>Baik Sekali</v>
      </c>
      <c r="I4646" s="15">
        <v>0.97855800000000004</v>
      </c>
    </row>
    <row r="4647" spans="1:9" x14ac:dyDescent="0.35">
      <c r="A4647" t="str">
        <f t="shared" si="284"/>
        <v>January</v>
      </c>
      <c r="B4647">
        <f t="shared" si="285"/>
        <v>2025</v>
      </c>
      <c r="C4647" s="18">
        <v>45672</v>
      </c>
      <c r="D4647" t="s">
        <v>1391</v>
      </c>
      <c r="E4647" t="s">
        <v>130</v>
      </c>
      <c r="F4647" t="e">
        <f>VLOOKUP(E4647,#REF!,2,0)</f>
        <v>#REF!</v>
      </c>
      <c r="G4647" s="15">
        <v>0.95180000000000009</v>
      </c>
      <c r="H4647" s="15" t="str">
        <f t="shared" si="286"/>
        <v>Istimewa</v>
      </c>
      <c r="I4647" s="15">
        <v>0.97505900000000001</v>
      </c>
    </row>
    <row r="4648" spans="1:9" x14ac:dyDescent="0.35">
      <c r="A4648" t="str">
        <f t="shared" si="284"/>
        <v>January</v>
      </c>
      <c r="B4648">
        <f t="shared" si="285"/>
        <v>2025</v>
      </c>
      <c r="C4648" s="18">
        <v>45672</v>
      </c>
      <c r="D4648" t="s">
        <v>1391</v>
      </c>
      <c r="E4648" t="s">
        <v>140</v>
      </c>
      <c r="F4648" t="e">
        <f>VLOOKUP(E4648,#REF!,2,0)</f>
        <v>#REF!</v>
      </c>
      <c r="G4648" s="15">
        <v>0.9706999999999999</v>
      </c>
      <c r="H4648" s="15" t="str">
        <f t="shared" si="286"/>
        <v>Istimewa</v>
      </c>
      <c r="I4648" s="15">
        <v>0.96628558161687284</v>
      </c>
    </row>
    <row r="4649" spans="1:9" x14ac:dyDescent="0.35">
      <c r="A4649" t="str">
        <f t="shared" si="284"/>
        <v>January</v>
      </c>
      <c r="B4649">
        <f t="shared" si="285"/>
        <v>2025</v>
      </c>
      <c r="C4649" s="18">
        <v>45672</v>
      </c>
      <c r="D4649" t="s">
        <v>1393</v>
      </c>
      <c r="E4649" t="s">
        <v>138</v>
      </c>
      <c r="F4649" t="e">
        <f>VLOOKUP(E4649,#REF!,2,0)</f>
        <v>#REF!</v>
      </c>
      <c r="G4649" s="15">
        <v>0.94969999999999999</v>
      </c>
      <c r="H4649" s="15" t="str">
        <f t="shared" si="286"/>
        <v>Baik Sekali</v>
      </c>
      <c r="I4649" s="15">
        <v>0.97723017085427133</v>
      </c>
    </row>
    <row r="4650" spans="1:9" x14ac:dyDescent="0.35">
      <c r="A4650" t="str">
        <f t="shared" si="284"/>
        <v>January</v>
      </c>
      <c r="B4650">
        <f t="shared" si="285"/>
        <v>2025</v>
      </c>
      <c r="C4650" s="18">
        <v>45672</v>
      </c>
      <c r="D4650" t="s">
        <v>1393</v>
      </c>
      <c r="E4650" t="s">
        <v>112</v>
      </c>
      <c r="F4650" t="e">
        <f>VLOOKUP(E4650,#REF!,2,0)</f>
        <v>#REF!</v>
      </c>
      <c r="G4650" s="15">
        <v>0.99129999999999996</v>
      </c>
      <c r="H4650" s="15" t="str">
        <f t="shared" si="286"/>
        <v>Istimewa</v>
      </c>
      <c r="I4650" s="15">
        <v>0.98744399999999999</v>
      </c>
    </row>
    <row r="4651" spans="1:9" x14ac:dyDescent="0.35">
      <c r="A4651" t="str">
        <f t="shared" si="284"/>
        <v>January</v>
      </c>
      <c r="B4651">
        <f t="shared" si="285"/>
        <v>2025</v>
      </c>
      <c r="C4651" s="18">
        <v>45672</v>
      </c>
      <c r="D4651" t="s">
        <v>1393</v>
      </c>
      <c r="E4651" t="s">
        <v>102</v>
      </c>
      <c r="F4651" t="e">
        <f>VLOOKUP(E4651,#REF!,2,0)</f>
        <v>#REF!</v>
      </c>
      <c r="G4651" s="15">
        <v>0.94019999999999992</v>
      </c>
      <c r="H4651" s="15" t="str">
        <f t="shared" si="286"/>
        <v>Baik Sekali</v>
      </c>
      <c r="I4651" s="15">
        <v>0.98143599999999998</v>
      </c>
    </row>
    <row r="4652" spans="1:9" x14ac:dyDescent="0.35">
      <c r="A4652" t="str">
        <f t="shared" si="284"/>
        <v>January</v>
      </c>
      <c r="B4652">
        <f t="shared" si="285"/>
        <v>2025</v>
      </c>
      <c r="C4652" s="18">
        <v>45672</v>
      </c>
      <c r="D4652" t="s">
        <v>1393</v>
      </c>
      <c r="E4652" t="s">
        <v>78</v>
      </c>
      <c r="F4652" t="e">
        <f>VLOOKUP(E4652,#REF!,2,0)</f>
        <v>#REF!</v>
      </c>
      <c r="G4652" s="15">
        <v>0.94499999999999995</v>
      </c>
      <c r="H4652" s="15" t="str">
        <f t="shared" si="286"/>
        <v>Baik Sekali</v>
      </c>
      <c r="I4652" s="15">
        <v>0.97793200000000002</v>
      </c>
    </row>
    <row r="4653" spans="1:9" x14ac:dyDescent="0.35">
      <c r="A4653" t="str">
        <f t="shared" si="284"/>
        <v>January</v>
      </c>
      <c r="B4653">
        <f t="shared" si="285"/>
        <v>2025</v>
      </c>
      <c r="C4653" s="18">
        <v>45672</v>
      </c>
      <c r="D4653" t="s">
        <v>1393</v>
      </c>
      <c r="E4653" t="s">
        <v>126</v>
      </c>
      <c r="F4653" t="e">
        <f>VLOOKUP(E4653,#REF!,2,0)</f>
        <v>#REF!</v>
      </c>
      <c r="G4653" s="15">
        <v>0.96970000000000001</v>
      </c>
      <c r="H4653" s="15" t="str">
        <f t="shared" si="286"/>
        <v>Istimewa</v>
      </c>
      <c r="I4653" s="15">
        <v>0.97879500000000008</v>
      </c>
    </row>
    <row r="4654" spans="1:9" x14ac:dyDescent="0.35">
      <c r="A4654" t="str">
        <f t="shared" si="284"/>
        <v>January</v>
      </c>
      <c r="B4654">
        <f t="shared" si="285"/>
        <v>2025</v>
      </c>
      <c r="C4654" s="18">
        <v>45672</v>
      </c>
      <c r="D4654" t="s">
        <v>1393</v>
      </c>
      <c r="E4654" t="s">
        <v>16</v>
      </c>
      <c r="F4654" t="e">
        <f>VLOOKUP(E4654,#REF!,2,0)</f>
        <v>#REF!</v>
      </c>
      <c r="G4654" s="15">
        <v>0.93310000000000004</v>
      </c>
      <c r="H4654" s="15" t="str">
        <f t="shared" si="286"/>
        <v>Baik Sekali</v>
      </c>
      <c r="I4654" s="15">
        <v>0.97413700000000003</v>
      </c>
    </row>
    <row r="4655" spans="1:9" x14ac:dyDescent="0.35">
      <c r="A4655" t="str">
        <f t="shared" si="284"/>
        <v>January</v>
      </c>
      <c r="B4655">
        <f t="shared" si="285"/>
        <v>2025</v>
      </c>
      <c r="C4655" s="18">
        <v>45672</v>
      </c>
      <c r="D4655" t="s">
        <v>1393</v>
      </c>
      <c r="E4655" t="s">
        <v>144</v>
      </c>
      <c r="F4655" t="e">
        <f>VLOOKUP(E4655,#REF!,2,0)</f>
        <v>#REF!</v>
      </c>
      <c r="G4655" s="15">
        <v>0.9668000000000001</v>
      </c>
      <c r="H4655" s="15" t="str">
        <f t="shared" si="286"/>
        <v>Istimewa</v>
      </c>
      <c r="I4655" s="15">
        <v>0.97938320407493284</v>
      </c>
    </row>
    <row r="4656" spans="1:9" x14ac:dyDescent="0.35">
      <c r="A4656" t="str">
        <f t="shared" si="284"/>
        <v>January</v>
      </c>
      <c r="B4656">
        <f t="shared" si="285"/>
        <v>2025</v>
      </c>
      <c r="C4656" s="18">
        <v>45672</v>
      </c>
      <c r="D4656" t="s">
        <v>1394</v>
      </c>
      <c r="E4656" t="s">
        <v>106</v>
      </c>
      <c r="F4656" t="e">
        <f>VLOOKUP(E4656,#REF!,2,0)</f>
        <v>#REF!</v>
      </c>
      <c r="G4656" s="15">
        <v>0.89989999999999992</v>
      </c>
      <c r="H4656" s="15" t="str">
        <f t="shared" si="286"/>
        <v>Baik</v>
      </c>
      <c r="I4656" s="15">
        <v>0.99023057941117576</v>
      </c>
    </row>
    <row r="4657" spans="1:9" x14ac:dyDescent="0.35">
      <c r="A4657" t="str">
        <f t="shared" si="284"/>
        <v>January</v>
      </c>
      <c r="B4657">
        <f t="shared" si="285"/>
        <v>2025</v>
      </c>
      <c r="C4657" s="18">
        <v>45672</v>
      </c>
      <c r="D4657" t="s">
        <v>1394</v>
      </c>
      <c r="E4657" t="s">
        <v>47</v>
      </c>
      <c r="F4657" t="e">
        <f>VLOOKUP(E4657,#REF!,2,0)</f>
        <v>#REF!</v>
      </c>
      <c r="G4657" s="15">
        <v>0.89700000000000002</v>
      </c>
      <c r="H4657" s="15" t="str">
        <f t="shared" si="286"/>
        <v>Baik</v>
      </c>
      <c r="I4657" s="15">
        <v>0.94238628216802511</v>
      </c>
    </row>
    <row r="4658" spans="1:9" x14ac:dyDescent="0.35">
      <c r="A4658" t="str">
        <f t="shared" si="284"/>
        <v>January</v>
      </c>
      <c r="B4658">
        <f t="shared" si="285"/>
        <v>2025</v>
      </c>
      <c r="C4658" s="18">
        <v>45672</v>
      </c>
      <c r="D4658" t="s">
        <v>1394</v>
      </c>
      <c r="E4658" t="s">
        <v>29</v>
      </c>
      <c r="F4658" t="e">
        <f>VLOOKUP(E4658,#REF!,2,0)</f>
        <v>#REF!</v>
      </c>
      <c r="G4658" s="15">
        <v>0.79909999999999992</v>
      </c>
      <c r="H4658" s="15" t="str">
        <f t="shared" si="286"/>
        <v>Kurang</v>
      </c>
      <c r="I4658" s="15">
        <v>0.90007932302303528</v>
      </c>
    </row>
    <row r="4659" spans="1:9" x14ac:dyDescent="0.35">
      <c r="A4659" t="str">
        <f t="shared" si="284"/>
        <v>January</v>
      </c>
      <c r="B4659">
        <f t="shared" si="285"/>
        <v>2025</v>
      </c>
      <c r="C4659" s="18">
        <v>45672</v>
      </c>
      <c r="D4659" t="s">
        <v>1394</v>
      </c>
      <c r="E4659" t="s">
        <v>62</v>
      </c>
      <c r="F4659" t="e">
        <f>VLOOKUP(E4659,#REF!,2,0)</f>
        <v>#REF!</v>
      </c>
      <c r="G4659" s="15">
        <v>0.91400000000000003</v>
      </c>
      <c r="H4659" s="15" t="str">
        <f t="shared" si="286"/>
        <v>Baik Sekali</v>
      </c>
      <c r="I4659" s="15">
        <v>0.96720932567550233</v>
      </c>
    </row>
    <row r="4660" spans="1:9" x14ac:dyDescent="0.35">
      <c r="A4660" t="str">
        <f t="shared" si="284"/>
        <v>January</v>
      </c>
      <c r="B4660">
        <f t="shared" si="285"/>
        <v>2025</v>
      </c>
      <c r="C4660" s="18">
        <v>45673</v>
      </c>
      <c r="D4660" t="s">
        <v>1378</v>
      </c>
      <c r="E4660" t="s">
        <v>110</v>
      </c>
      <c r="F4660" t="e">
        <f>VLOOKUP(E4660,#REF!,2,0)</f>
        <v>#REF!</v>
      </c>
      <c r="G4660" s="15">
        <v>0.88870000000000005</v>
      </c>
      <c r="H4660" s="15" t="str">
        <f t="shared" si="286"/>
        <v>Baik</v>
      </c>
      <c r="I4660" s="15">
        <v>0.97180869983218143</v>
      </c>
    </row>
    <row r="4661" spans="1:9" x14ac:dyDescent="0.35">
      <c r="A4661" t="str">
        <f t="shared" si="284"/>
        <v>January</v>
      </c>
      <c r="B4661">
        <f t="shared" si="285"/>
        <v>2025</v>
      </c>
      <c r="C4661" s="18">
        <v>45673</v>
      </c>
      <c r="D4661" t="s">
        <v>1378</v>
      </c>
      <c r="E4661" t="s">
        <v>96</v>
      </c>
      <c r="F4661" t="e">
        <f>VLOOKUP(E4661,#REF!,2,0)</f>
        <v>#REF!</v>
      </c>
      <c r="G4661" s="15">
        <v>0.88500000000000001</v>
      </c>
      <c r="H4661" s="15" t="str">
        <f t="shared" si="286"/>
        <v>Baik</v>
      </c>
      <c r="I4661" s="15">
        <v>0.98551</v>
      </c>
    </row>
    <row r="4662" spans="1:9" x14ac:dyDescent="0.35">
      <c r="A4662" t="str">
        <f t="shared" si="284"/>
        <v>January</v>
      </c>
      <c r="B4662">
        <f t="shared" si="285"/>
        <v>2025</v>
      </c>
      <c r="C4662" s="18">
        <v>45673</v>
      </c>
      <c r="D4662" t="s">
        <v>1378</v>
      </c>
      <c r="E4662" t="s">
        <v>132</v>
      </c>
      <c r="F4662" t="e">
        <f>VLOOKUP(E4662,#REF!,2,0)</f>
        <v>#REF!</v>
      </c>
      <c r="G4662" s="15">
        <v>0.93220000000000003</v>
      </c>
      <c r="H4662" s="15" t="str">
        <f t="shared" si="286"/>
        <v>Baik Sekali</v>
      </c>
      <c r="I4662" s="15">
        <v>0.99383700000000008</v>
      </c>
    </row>
    <row r="4663" spans="1:9" x14ac:dyDescent="0.35">
      <c r="A4663" t="str">
        <f t="shared" si="284"/>
        <v>January</v>
      </c>
      <c r="B4663">
        <f t="shared" si="285"/>
        <v>2025</v>
      </c>
      <c r="C4663" s="18">
        <v>45673</v>
      </c>
      <c r="D4663" t="s">
        <v>1378</v>
      </c>
      <c r="E4663" t="s">
        <v>23</v>
      </c>
      <c r="F4663" t="e">
        <f>VLOOKUP(E4663,#REF!,2,0)</f>
        <v>#REF!</v>
      </c>
      <c r="G4663" s="15">
        <v>0.89569999999999994</v>
      </c>
      <c r="H4663" s="15" t="str">
        <f t="shared" si="286"/>
        <v>Baik</v>
      </c>
      <c r="I4663" s="15">
        <v>0.97909299999999999</v>
      </c>
    </row>
    <row r="4664" spans="1:9" x14ac:dyDescent="0.35">
      <c r="A4664" t="str">
        <f t="shared" si="284"/>
        <v>January</v>
      </c>
      <c r="B4664">
        <f t="shared" si="285"/>
        <v>2025</v>
      </c>
      <c r="C4664" s="18">
        <v>45673</v>
      </c>
      <c r="D4664" t="s">
        <v>1378</v>
      </c>
      <c r="E4664" t="s">
        <v>134</v>
      </c>
      <c r="F4664" t="e">
        <f>VLOOKUP(E4664,#REF!,2,0)</f>
        <v>#REF!</v>
      </c>
      <c r="G4664" s="15">
        <v>0.90549999999999997</v>
      </c>
      <c r="H4664" s="15" t="str">
        <f t="shared" si="286"/>
        <v>Baik Sekali</v>
      </c>
      <c r="I4664" s="15">
        <v>0.980707</v>
      </c>
    </row>
    <row r="4665" spans="1:9" x14ac:dyDescent="0.35">
      <c r="A4665" t="str">
        <f t="shared" si="284"/>
        <v>January</v>
      </c>
      <c r="B4665">
        <f t="shared" si="285"/>
        <v>2025</v>
      </c>
      <c r="C4665" s="18">
        <v>45673</v>
      </c>
      <c r="D4665" t="s">
        <v>1378</v>
      </c>
      <c r="E4665" t="s">
        <v>150</v>
      </c>
      <c r="F4665" t="e">
        <f>VLOOKUP(E4665,#REF!,2,0)</f>
        <v>#REF!</v>
      </c>
      <c r="G4665" s="15">
        <v>0.88690000000000002</v>
      </c>
      <c r="H4665" s="15" t="str">
        <f t="shared" si="286"/>
        <v>Baik</v>
      </c>
      <c r="I4665" s="15">
        <v>0.97942527707808569</v>
      </c>
    </row>
    <row r="4666" spans="1:9" x14ac:dyDescent="0.35">
      <c r="A4666" t="str">
        <f t="shared" si="284"/>
        <v>January</v>
      </c>
      <c r="B4666">
        <f t="shared" si="285"/>
        <v>2025</v>
      </c>
      <c r="C4666" s="18">
        <v>45673</v>
      </c>
      <c r="D4666" t="s">
        <v>1384</v>
      </c>
      <c r="E4666" t="s">
        <v>120</v>
      </c>
      <c r="F4666" t="e">
        <f>VLOOKUP(E4666,#REF!,2,0)</f>
        <v>#REF!</v>
      </c>
      <c r="G4666" s="15">
        <v>0.90029999999999999</v>
      </c>
      <c r="H4666" s="15" t="str">
        <f t="shared" si="286"/>
        <v>Baik Sekali</v>
      </c>
      <c r="I4666" s="15">
        <v>0.97692408041916012</v>
      </c>
    </row>
    <row r="4667" spans="1:9" x14ac:dyDescent="0.35">
      <c r="A4667" t="str">
        <f t="shared" si="284"/>
        <v>January</v>
      </c>
      <c r="B4667">
        <f t="shared" si="285"/>
        <v>2025</v>
      </c>
      <c r="C4667" s="18">
        <v>45673</v>
      </c>
      <c r="D4667" t="s">
        <v>1384</v>
      </c>
      <c r="E4667" t="s">
        <v>124</v>
      </c>
      <c r="F4667" t="e">
        <f>VLOOKUP(E4667,#REF!,2,0)</f>
        <v>#REF!</v>
      </c>
      <c r="G4667" s="15">
        <v>0.90410000000000001</v>
      </c>
      <c r="H4667" s="15" t="str">
        <f t="shared" si="286"/>
        <v>Baik Sekali</v>
      </c>
      <c r="I4667" s="15">
        <v>0.97651683114256826</v>
      </c>
    </row>
    <row r="4668" spans="1:9" x14ac:dyDescent="0.35">
      <c r="A4668" t="str">
        <f t="shared" si="284"/>
        <v>January</v>
      </c>
      <c r="B4668">
        <f t="shared" si="285"/>
        <v>2025</v>
      </c>
      <c r="C4668" s="18">
        <v>45673</v>
      </c>
      <c r="D4668" t="s">
        <v>1384</v>
      </c>
      <c r="E4668" t="s">
        <v>32</v>
      </c>
      <c r="F4668" t="e">
        <f>VLOOKUP(E4668,#REF!,2,0)</f>
        <v>#REF!</v>
      </c>
      <c r="G4668" s="15">
        <v>0.90980000000000005</v>
      </c>
      <c r="H4668" s="15" t="str">
        <f t="shared" si="286"/>
        <v>Baik Sekali</v>
      </c>
      <c r="I4668" s="15">
        <v>0.95609155470647134</v>
      </c>
    </row>
    <row r="4669" spans="1:9" x14ac:dyDescent="0.35">
      <c r="A4669" t="str">
        <f t="shared" si="284"/>
        <v>January</v>
      </c>
      <c r="B4669">
        <f t="shared" si="285"/>
        <v>2025</v>
      </c>
      <c r="C4669" s="18">
        <v>45673</v>
      </c>
      <c r="D4669" t="s">
        <v>1384</v>
      </c>
      <c r="E4669" t="s">
        <v>154</v>
      </c>
      <c r="F4669" t="e">
        <f>VLOOKUP(E4669,#REF!,2,0)</f>
        <v>#REF!</v>
      </c>
      <c r="G4669" s="15">
        <v>0.91299999999999992</v>
      </c>
      <c r="H4669" s="15" t="str">
        <f t="shared" si="286"/>
        <v>Baik Sekali</v>
      </c>
      <c r="I4669" s="15">
        <v>0.97236101741876324</v>
      </c>
    </row>
    <row r="4670" spans="1:9" x14ac:dyDescent="0.35">
      <c r="A4670" t="str">
        <f t="shared" si="284"/>
        <v>January</v>
      </c>
      <c r="B4670">
        <f t="shared" si="285"/>
        <v>2025</v>
      </c>
      <c r="C4670" s="18">
        <v>45673</v>
      </c>
      <c r="D4670" t="s">
        <v>1384</v>
      </c>
      <c r="E4670" t="s">
        <v>72</v>
      </c>
      <c r="F4670" t="e">
        <f>VLOOKUP(E4670,#REF!,2,0)</f>
        <v>#REF!</v>
      </c>
      <c r="G4670" s="15">
        <v>0.89700000000000002</v>
      </c>
      <c r="H4670" s="15" t="str">
        <f t="shared" si="286"/>
        <v>Baik</v>
      </c>
      <c r="I4670" s="15">
        <v>0.95677744290182642</v>
      </c>
    </row>
    <row r="4671" spans="1:9" x14ac:dyDescent="0.35">
      <c r="A4671" t="str">
        <f t="shared" si="284"/>
        <v>January</v>
      </c>
      <c r="B4671">
        <f t="shared" si="285"/>
        <v>2025</v>
      </c>
      <c r="C4671" s="18">
        <v>45673</v>
      </c>
      <c r="D4671" t="s">
        <v>1387</v>
      </c>
      <c r="E4671" t="s">
        <v>116</v>
      </c>
      <c r="F4671" t="e">
        <f>VLOOKUP(E4671,#REF!,2,0)</f>
        <v>#REF!</v>
      </c>
      <c r="G4671" s="15">
        <v>0.89659999999999995</v>
      </c>
      <c r="H4671" s="15" t="str">
        <f t="shared" si="286"/>
        <v>Baik</v>
      </c>
      <c r="I4671" s="15">
        <v>0.94776149063964299</v>
      </c>
    </row>
    <row r="4672" spans="1:9" x14ac:dyDescent="0.35">
      <c r="A4672" t="str">
        <f t="shared" si="284"/>
        <v>January</v>
      </c>
      <c r="B4672">
        <f t="shared" si="285"/>
        <v>2025</v>
      </c>
      <c r="C4672" s="18">
        <v>45673</v>
      </c>
      <c r="D4672" t="s">
        <v>1387</v>
      </c>
      <c r="E4672" t="s">
        <v>64</v>
      </c>
      <c r="F4672" t="e">
        <f>VLOOKUP(E4672,#REF!,2,0)</f>
        <v>#REF!</v>
      </c>
      <c r="G4672" s="15">
        <v>0.89780000000000004</v>
      </c>
      <c r="H4672" s="15" t="str">
        <f t="shared" si="286"/>
        <v>Baik</v>
      </c>
      <c r="I4672" s="15">
        <v>0.94490389346804649</v>
      </c>
    </row>
    <row r="4673" spans="1:9" x14ac:dyDescent="0.35">
      <c r="A4673" t="str">
        <f t="shared" si="284"/>
        <v>January</v>
      </c>
      <c r="B4673">
        <f t="shared" si="285"/>
        <v>2025</v>
      </c>
      <c r="C4673" s="18">
        <v>45673</v>
      </c>
      <c r="D4673" t="s">
        <v>1387</v>
      </c>
      <c r="E4673" t="s">
        <v>56</v>
      </c>
      <c r="F4673" t="e">
        <f>VLOOKUP(E4673,#REF!,2,0)</f>
        <v>#REF!</v>
      </c>
      <c r="G4673" s="15">
        <v>0.93799999999999994</v>
      </c>
      <c r="H4673" s="15" t="str">
        <f t="shared" si="286"/>
        <v>Baik Sekali</v>
      </c>
      <c r="I4673" s="15">
        <v>0.9735480411503119</v>
      </c>
    </row>
    <row r="4674" spans="1:9" x14ac:dyDescent="0.35">
      <c r="A4674" t="str">
        <f t="shared" si="284"/>
        <v>January</v>
      </c>
      <c r="B4674">
        <f t="shared" si="285"/>
        <v>2025</v>
      </c>
      <c r="C4674" s="18">
        <v>45673</v>
      </c>
      <c r="D4674" t="s">
        <v>1387</v>
      </c>
      <c r="E4674" t="s">
        <v>80</v>
      </c>
      <c r="F4674" t="e">
        <f>VLOOKUP(E4674,#REF!,2,0)</f>
        <v>#REF!</v>
      </c>
      <c r="G4674" s="15">
        <v>0.8909999999999999</v>
      </c>
      <c r="H4674" s="15" t="str">
        <f t="shared" si="286"/>
        <v>Baik</v>
      </c>
      <c r="I4674" s="15">
        <v>0.95156201442177879</v>
      </c>
    </row>
    <row r="4675" spans="1:9" x14ac:dyDescent="0.35">
      <c r="A4675" t="str">
        <f t="shared" ref="A4675:A4738" si="287">TEXT(C4675, "mmmm")</f>
        <v>January</v>
      </c>
      <c r="B4675">
        <f t="shared" ref="B4675:B4738" si="288">YEAR(C4675)</f>
        <v>2025</v>
      </c>
      <c r="C4675" s="18">
        <v>45673</v>
      </c>
      <c r="D4675" t="s">
        <v>1387</v>
      </c>
      <c r="E4675" t="s">
        <v>74</v>
      </c>
      <c r="F4675" t="e">
        <f>VLOOKUP(E4675,#REF!,2,0)</f>
        <v>#REF!</v>
      </c>
      <c r="G4675" s="15">
        <v>0.88329999999999997</v>
      </c>
      <c r="H4675" s="15" t="str">
        <f t="shared" ref="H4675:H4738" si="289">IF(G4675&gt;=0.95,"Istimewa",IF(G4675&gt;=0.9,"Baik Sekali",IF(G4675&gt;=0.85,"Baik",IF(G4675&gt;=0.8,"Cukup","Kurang"))))</f>
        <v>Baik</v>
      </c>
      <c r="I4675" s="15">
        <v>0.96073472497633106</v>
      </c>
    </row>
    <row r="4676" spans="1:9" x14ac:dyDescent="0.35">
      <c r="A4676" t="str">
        <f t="shared" si="287"/>
        <v>January</v>
      </c>
      <c r="B4676">
        <f t="shared" si="288"/>
        <v>2025</v>
      </c>
      <c r="C4676" s="18">
        <v>45673</v>
      </c>
      <c r="D4676" t="s">
        <v>1387</v>
      </c>
      <c r="E4676" t="s">
        <v>34</v>
      </c>
      <c r="F4676" t="e">
        <f>VLOOKUP(E4676,#REF!,2,0)</f>
        <v>#REF!</v>
      </c>
      <c r="G4676" s="15">
        <v>0.89450000000000007</v>
      </c>
      <c r="H4676" s="15" t="str">
        <f t="shared" si="289"/>
        <v>Baik</v>
      </c>
      <c r="I4676" s="15">
        <v>0.9585166870479469</v>
      </c>
    </row>
    <row r="4677" spans="1:9" x14ac:dyDescent="0.35">
      <c r="A4677" t="str">
        <f t="shared" si="287"/>
        <v>January</v>
      </c>
      <c r="B4677">
        <f t="shared" si="288"/>
        <v>2025</v>
      </c>
      <c r="C4677" s="18">
        <v>45673</v>
      </c>
      <c r="D4677" t="s">
        <v>1391</v>
      </c>
      <c r="E4677" t="s">
        <v>70</v>
      </c>
      <c r="F4677" t="e">
        <f>VLOOKUP(E4677,#REF!,2,0)</f>
        <v>#REF!</v>
      </c>
      <c r="G4677" s="15">
        <v>0.97329999999999994</v>
      </c>
      <c r="H4677" s="15" t="str">
        <f t="shared" si="289"/>
        <v>Istimewa</v>
      </c>
      <c r="I4677" s="15">
        <v>0.97936099999999993</v>
      </c>
    </row>
    <row r="4678" spans="1:9" x14ac:dyDescent="0.35">
      <c r="A4678" t="str">
        <f t="shared" si="287"/>
        <v>January</v>
      </c>
      <c r="B4678">
        <f t="shared" si="288"/>
        <v>2025</v>
      </c>
      <c r="C4678" s="18">
        <v>45673</v>
      </c>
      <c r="D4678" t="s">
        <v>1391</v>
      </c>
      <c r="E4678" t="s">
        <v>43</v>
      </c>
      <c r="F4678" t="e">
        <f>VLOOKUP(E4678,#REF!,2,0)</f>
        <v>#REF!</v>
      </c>
      <c r="G4678" s="15">
        <v>0.93650000000000011</v>
      </c>
      <c r="H4678" s="15" t="str">
        <f t="shared" si="289"/>
        <v>Baik Sekali</v>
      </c>
      <c r="I4678" s="15">
        <v>0.97618799999999994</v>
      </c>
    </row>
    <row r="4679" spans="1:9" x14ac:dyDescent="0.35">
      <c r="A4679" t="str">
        <f t="shared" si="287"/>
        <v>January</v>
      </c>
      <c r="B4679">
        <f t="shared" si="288"/>
        <v>2025</v>
      </c>
      <c r="C4679" s="18">
        <v>45673</v>
      </c>
      <c r="D4679" t="s">
        <v>1391</v>
      </c>
      <c r="E4679" t="s">
        <v>136</v>
      </c>
      <c r="F4679" t="e">
        <f>VLOOKUP(E4679,#REF!,2,0)</f>
        <v>#REF!</v>
      </c>
      <c r="G4679" s="15">
        <v>0.90910000000000002</v>
      </c>
      <c r="H4679" s="15" t="str">
        <f t="shared" si="289"/>
        <v>Baik Sekali</v>
      </c>
      <c r="I4679" s="15">
        <v>0.96635623925027569</v>
      </c>
    </row>
    <row r="4680" spans="1:9" x14ac:dyDescent="0.35">
      <c r="A4680" t="str">
        <f t="shared" si="287"/>
        <v>January</v>
      </c>
      <c r="B4680">
        <f t="shared" si="288"/>
        <v>2025</v>
      </c>
      <c r="C4680" s="18">
        <v>45673</v>
      </c>
      <c r="D4680" t="s">
        <v>1391</v>
      </c>
      <c r="E4680" t="s">
        <v>60</v>
      </c>
      <c r="F4680" t="e">
        <f>VLOOKUP(E4680,#REF!,2,0)</f>
        <v>#REF!</v>
      </c>
      <c r="G4680" s="15">
        <v>0.94579999999999997</v>
      </c>
      <c r="H4680" s="15" t="str">
        <f t="shared" si="289"/>
        <v>Baik Sekali</v>
      </c>
      <c r="I4680" s="15">
        <v>0.97501199999999999</v>
      </c>
    </row>
    <row r="4681" spans="1:9" x14ac:dyDescent="0.35">
      <c r="A4681" t="str">
        <f t="shared" si="287"/>
        <v>January</v>
      </c>
      <c r="B4681">
        <f t="shared" si="288"/>
        <v>2025</v>
      </c>
      <c r="C4681" s="18">
        <v>45673</v>
      </c>
      <c r="D4681" t="s">
        <v>1391</v>
      </c>
      <c r="E4681" t="s">
        <v>130</v>
      </c>
      <c r="F4681" t="e">
        <f>VLOOKUP(E4681,#REF!,2,0)</f>
        <v>#REF!</v>
      </c>
      <c r="G4681" s="15">
        <v>0.9556</v>
      </c>
      <c r="H4681" s="15" t="str">
        <f t="shared" si="289"/>
        <v>Istimewa</v>
      </c>
      <c r="I4681" s="15">
        <v>0.97222399999999998</v>
      </c>
    </row>
    <row r="4682" spans="1:9" x14ac:dyDescent="0.35">
      <c r="A4682" t="str">
        <f t="shared" si="287"/>
        <v>January</v>
      </c>
      <c r="B4682">
        <f t="shared" si="288"/>
        <v>2025</v>
      </c>
      <c r="C4682" s="18">
        <v>45673</v>
      </c>
      <c r="D4682" t="s">
        <v>1391</v>
      </c>
      <c r="E4682" t="s">
        <v>140</v>
      </c>
      <c r="F4682" t="e">
        <f>VLOOKUP(E4682,#REF!,2,0)</f>
        <v>#REF!</v>
      </c>
      <c r="G4682" s="15">
        <v>0.97</v>
      </c>
      <c r="H4682" s="15" t="str">
        <f t="shared" si="289"/>
        <v>Istimewa</v>
      </c>
      <c r="I4682" s="15">
        <v>0.96416153608406807</v>
      </c>
    </row>
    <row r="4683" spans="1:9" x14ac:dyDescent="0.35">
      <c r="A4683" t="str">
        <f t="shared" si="287"/>
        <v>January</v>
      </c>
      <c r="B4683">
        <f t="shared" si="288"/>
        <v>2025</v>
      </c>
      <c r="C4683" s="18">
        <v>45673</v>
      </c>
      <c r="D4683" t="s">
        <v>1393</v>
      </c>
      <c r="E4683" t="s">
        <v>138</v>
      </c>
      <c r="F4683" t="e">
        <f>VLOOKUP(E4683,#REF!,2,0)</f>
        <v>#REF!</v>
      </c>
      <c r="G4683" s="15">
        <v>0.94540000000000002</v>
      </c>
      <c r="H4683" s="15" t="str">
        <f t="shared" si="289"/>
        <v>Baik Sekali</v>
      </c>
      <c r="I4683" s="15">
        <v>0.97766209547738692</v>
      </c>
    </row>
    <row r="4684" spans="1:9" x14ac:dyDescent="0.35">
      <c r="A4684" t="str">
        <f t="shared" si="287"/>
        <v>January</v>
      </c>
      <c r="B4684">
        <f t="shared" si="288"/>
        <v>2025</v>
      </c>
      <c r="C4684" s="18">
        <v>45673</v>
      </c>
      <c r="D4684" t="s">
        <v>1393</v>
      </c>
      <c r="E4684" t="s">
        <v>112</v>
      </c>
      <c r="F4684" t="e">
        <f>VLOOKUP(E4684,#REF!,2,0)</f>
        <v>#REF!</v>
      </c>
      <c r="G4684" s="15">
        <v>0.99129999999999996</v>
      </c>
      <c r="H4684" s="15" t="str">
        <f t="shared" si="289"/>
        <v>Istimewa</v>
      </c>
      <c r="I4684" s="15">
        <v>0.98708200000000001</v>
      </c>
    </row>
    <row r="4685" spans="1:9" x14ac:dyDescent="0.35">
      <c r="A4685" t="str">
        <f t="shared" si="287"/>
        <v>January</v>
      </c>
      <c r="B4685">
        <f t="shared" si="288"/>
        <v>2025</v>
      </c>
      <c r="C4685" s="18">
        <v>45673</v>
      </c>
      <c r="D4685" t="s">
        <v>1393</v>
      </c>
      <c r="E4685" t="s">
        <v>102</v>
      </c>
      <c r="F4685" t="e">
        <f>VLOOKUP(E4685,#REF!,2,0)</f>
        <v>#REF!</v>
      </c>
      <c r="G4685" s="15">
        <v>0.94079999999999997</v>
      </c>
      <c r="H4685" s="15" t="str">
        <f t="shared" si="289"/>
        <v>Baik Sekali</v>
      </c>
      <c r="I4685" s="15">
        <v>0.97955000000000003</v>
      </c>
    </row>
    <row r="4686" spans="1:9" x14ac:dyDescent="0.35">
      <c r="A4686" t="str">
        <f t="shared" si="287"/>
        <v>January</v>
      </c>
      <c r="B4686">
        <f t="shared" si="288"/>
        <v>2025</v>
      </c>
      <c r="C4686" s="18">
        <v>45673</v>
      </c>
      <c r="D4686" t="s">
        <v>1393</v>
      </c>
      <c r="E4686" t="s">
        <v>78</v>
      </c>
      <c r="F4686" t="e">
        <f>VLOOKUP(E4686,#REF!,2,0)</f>
        <v>#REF!</v>
      </c>
      <c r="G4686" s="15">
        <v>0.94450000000000001</v>
      </c>
      <c r="H4686" s="15" t="str">
        <f t="shared" si="289"/>
        <v>Baik Sekali</v>
      </c>
      <c r="I4686" s="15">
        <v>0.976553</v>
      </c>
    </row>
    <row r="4687" spans="1:9" x14ac:dyDescent="0.35">
      <c r="A4687" t="str">
        <f t="shared" si="287"/>
        <v>January</v>
      </c>
      <c r="B4687">
        <f t="shared" si="288"/>
        <v>2025</v>
      </c>
      <c r="C4687" s="18">
        <v>45673</v>
      </c>
      <c r="D4687" t="s">
        <v>1393</v>
      </c>
      <c r="E4687" t="s">
        <v>126</v>
      </c>
      <c r="F4687" t="e">
        <f>VLOOKUP(E4687,#REF!,2,0)</f>
        <v>#REF!</v>
      </c>
      <c r="G4687" s="15">
        <v>0.97209999999999996</v>
      </c>
      <c r="H4687" s="15" t="str">
        <f t="shared" si="289"/>
        <v>Istimewa</v>
      </c>
      <c r="I4687" s="15">
        <v>0.97618700000000003</v>
      </c>
    </row>
    <row r="4688" spans="1:9" x14ac:dyDescent="0.35">
      <c r="A4688" t="str">
        <f t="shared" si="287"/>
        <v>January</v>
      </c>
      <c r="B4688">
        <f t="shared" si="288"/>
        <v>2025</v>
      </c>
      <c r="C4688" s="18">
        <v>45673</v>
      </c>
      <c r="D4688" t="s">
        <v>1393</v>
      </c>
      <c r="E4688" t="s">
        <v>16</v>
      </c>
      <c r="F4688" t="e">
        <f>VLOOKUP(E4688,#REF!,2,0)</f>
        <v>#REF!</v>
      </c>
      <c r="G4688" s="15">
        <v>0.92430000000000012</v>
      </c>
      <c r="H4688" s="15" t="str">
        <f t="shared" si="289"/>
        <v>Baik Sekali</v>
      </c>
      <c r="I4688" s="15">
        <v>0.97240300000000002</v>
      </c>
    </row>
    <row r="4689" spans="1:9" x14ac:dyDescent="0.35">
      <c r="A4689" t="str">
        <f t="shared" si="287"/>
        <v>January</v>
      </c>
      <c r="B4689">
        <f t="shared" si="288"/>
        <v>2025</v>
      </c>
      <c r="C4689" s="18">
        <v>45673</v>
      </c>
      <c r="D4689" t="s">
        <v>1393</v>
      </c>
      <c r="E4689" t="s">
        <v>144</v>
      </c>
      <c r="F4689" t="e">
        <f>VLOOKUP(E4689,#REF!,2,0)</f>
        <v>#REF!</v>
      </c>
      <c r="G4689" s="15">
        <v>0.96609999999999996</v>
      </c>
      <c r="H4689" s="15" t="str">
        <f t="shared" si="289"/>
        <v>Istimewa</v>
      </c>
      <c r="I4689" s="15">
        <v>0.9775069905076631</v>
      </c>
    </row>
    <row r="4690" spans="1:9" x14ac:dyDescent="0.35">
      <c r="A4690" t="str">
        <f t="shared" si="287"/>
        <v>January</v>
      </c>
      <c r="B4690">
        <f t="shared" si="288"/>
        <v>2025</v>
      </c>
      <c r="C4690" s="18">
        <v>45673</v>
      </c>
      <c r="D4690" t="s">
        <v>1394</v>
      </c>
      <c r="E4690" t="s">
        <v>106</v>
      </c>
      <c r="F4690" t="e">
        <f>VLOOKUP(E4690,#REF!,2,0)</f>
        <v>#REF!</v>
      </c>
      <c r="G4690" s="15">
        <v>0.90610000000000002</v>
      </c>
      <c r="H4690" s="15" t="str">
        <f t="shared" si="289"/>
        <v>Baik Sekali</v>
      </c>
      <c r="I4690" s="15">
        <v>0.98923455137192062</v>
      </c>
    </row>
    <row r="4691" spans="1:9" x14ac:dyDescent="0.35">
      <c r="A4691" t="str">
        <f t="shared" si="287"/>
        <v>January</v>
      </c>
      <c r="B4691">
        <f t="shared" si="288"/>
        <v>2025</v>
      </c>
      <c r="C4691" s="18">
        <v>45673</v>
      </c>
      <c r="D4691" t="s">
        <v>1394</v>
      </c>
      <c r="E4691" t="s">
        <v>47</v>
      </c>
      <c r="F4691" t="e">
        <f>VLOOKUP(E4691,#REF!,2,0)</f>
        <v>#REF!</v>
      </c>
      <c r="G4691" s="15">
        <v>0.89599999999999991</v>
      </c>
      <c r="H4691" s="15" t="str">
        <f t="shared" si="289"/>
        <v>Baik</v>
      </c>
      <c r="I4691" s="15">
        <v>0.93916184666050795</v>
      </c>
    </row>
    <row r="4692" spans="1:9" x14ac:dyDescent="0.35">
      <c r="A4692" t="str">
        <f t="shared" si="287"/>
        <v>January</v>
      </c>
      <c r="B4692">
        <f t="shared" si="288"/>
        <v>2025</v>
      </c>
      <c r="C4692" s="18">
        <v>45673</v>
      </c>
      <c r="D4692" t="s">
        <v>1394</v>
      </c>
      <c r="E4692" t="s">
        <v>29</v>
      </c>
      <c r="F4692" t="e">
        <f>VLOOKUP(E4692,#REF!,2,0)</f>
        <v>#REF!</v>
      </c>
      <c r="G4692" s="15">
        <v>0.79730000000000001</v>
      </c>
      <c r="H4692" s="15" t="str">
        <f t="shared" si="289"/>
        <v>Kurang</v>
      </c>
      <c r="I4692" s="15">
        <v>0.90035071632473607</v>
      </c>
    </row>
    <row r="4693" spans="1:9" x14ac:dyDescent="0.35">
      <c r="A4693" t="str">
        <f t="shared" si="287"/>
        <v>January</v>
      </c>
      <c r="B4693">
        <f t="shared" si="288"/>
        <v>2025</v>
      </c>
      <c r="C4693" s="18">
        <v>45673</v>
      </c>
      <c r="D4693" t="s">
        <v>1394</v>
      </c>
      <c r="E4693" t="s">
        <v>62</v>
      </c>
      <c r="F4693" t="e">
        <f>VLOOKUP(E4693,#REF!,2,0)</f>
        <v>#REF!</v>
      </c>
      <c r="G4693" s="15">
        <v>0.90949999999999998</v>
      </c>
      <c r="H4693" s="15" t="str">
        <f t="shared" si="289"/>
        <v>Baik Sekali</v>
      </c>
      <c r="I4693" s="15">
        <v>0.96272892353898798</v>
      </c>
    </row>
    <row r="4694" spans="1:9" x14ac:dyDescent="0.35">
      <c r="A4694" t="str">
        <f t="shared" si="287"/>
        <v>January</v>
      </c>
      <c r="B4694">
        <f t="shared" si="288"/>
        <v>2025</v>
      </c>
      <c r="C4694" s="18">
        <v>45674</v>
      </c>
      <c r="D4694" t="s">
        <v>1378</v>
      </c>
      <c r="E4694" t="s">
        <v>110</v>
      </c>
      <c r="F4694" t="e">
        <f>VLOOKUP(E4694,#REF!,2,0)</f>
        <v>#REF!</v>
      </c>
      <c r="G4694" s="15">
        <v>0.89529999999999998</v>
      </c>
      <c r="H4694" s="15" t="str">
        <f t="shared" si="289"/>
        <v>Baik</v>
      </c>
      <c r="I4694" s="15">
        <v>0.97210374250684373</v>
      </c>
    </row>
    <row r="4695" spans="1:9" x14ac:dyDescent="0.35">
      <c r="A4695" t="str">
        <f t="shared" si="287"/>
        <v>January</v>
      </c>
      <c r="B4695">
        <f t="shared" si="288"/>
        <v>2025</v>
      </c>
      <c r="C4695" s="18">
        <v>45674</v>
      </c>
      <c r="D4695" t="s">
        <v>1378</v>
      </c>
      <c r="E4695" t="s">
        <v>96</v>
      </c>
      <c r="F4695" t="e">
        <f>VLOOKUP(E4695,#REF!,2,0)</f>
        <v>#REF!</v>
      </c>
      <c r="G4695" s="15">
        <v>0.88540000000000008</v>
      </c>
      <c r="H4695" s="15" t="str">
        <f t="shared" si="289"/>
        <v>Baik</v>
      </c>
      <c r="I4695" s="15">
        <v>0.98652100000000009</v>
      </c>
    </row>
    <row r="4696" spans="1:9" x14ac:dyDescent="0.35">
      <c r="A4696" t="str">
        <f t="shared" si="287"/>
        <v>January</v>
      </c>
      <c r="B4696">
        <f t="shared" si="288"/>
        <v>2025</v>
      </c>
      <c r="C4696" s="18">
        <v>45674</v>
      </c>
      <c r="D4696" t="s">
        <v>1378</v>
      </c>
      <c r="E4696" t="s">
        <v>132</v>
      </c>
      <c r="F4696" t="e">
        <f>VLOOKUP(E4696,#REF!,2,0)</f>
        <v>#REF!</v>
      </c>
      <c r="G4696" s="15">
        <v>0.91969999999999996</v>
      </c>
      <c r="H4696" s="15" t="str">
        <f t="shared" si="289"/>
        <v>Baik Sekali</v>
      </c>
      <c r="I4696" s="15">
        <v>0.99416199999999999</v>
      </c>
    </row>
    <row r="4697" spans="1:9" x14ac:dyDescent="0.35">
      <c r="A4697" t="str">
        <f t="shared" si="287"/>
        <v>January</v>
      </c>
      <c r="B4697">
        <f t="shared" si="288"/>
        <v>2025</v>
      </c>
      <c r="C4697" s="18">
        <v>45674</v>
      </c>
      <c r="D4697" t="s">
        <v>1378</v>
      </c>
      <c r="E4697" t="s">
        <v>23</v>
      </c>
      <c r="F4697" t="e">
        <f>VLOOKUP(E4697,#REF!,2,0)</f>
        <v>#REF!</v>
      </c>
      <c r="G4697" s="15">
        <v>0.89599999999999991</v>
      </c>
      <c r="H4697" s="15" t="str">
        <f t="shared" si="289"/>
        <v>Baik</v>
      </c>
      <c r="I4697" s="15">
        <v>0.98001499999999997</v>
      </c>
    </row>
    <row r="4698" spans="1:9" x14ac:dyDescent="0.35">
      <c r="A4698" t="str">
        <f t="shared" si="287"/>
        <v>January</v>
      </c>
      <c r="B4698">
        <f t="shared" si="288"/>
        <v>2025</v>
      </c>
      <c r="C4698" s="18">
        <v>45674</v>
      </c>
      <c r="D4698" t="s">
        <v>1378</v>
      </c>
      <c r="E4698" t="s">
        <v>134</v>
      </c>
      <c r="F4698" t="e">
        <f>VLOOKUP(E4698,#REF!,2,0)</f>
        <v>#REF!</v>
      </c>
      <c r="G4698" s="15">
        <v>0.92959999999999998</v>
      </c>
      <c r="H4698" s="15" t="str">
        <f t="shared" si="289"/>
        <v>Baik Sekali</v>
      </c>
      <c r="I4698" s="15">
        <v>0.98086700000000004</v>
      </c>
    </row>
    <row r="4699" spans="1:9" x14ac:dyDescent="0.35">
      <c r="A4699" t="str">
        <f t="shared" si="287"/>
        <v>January</v>
      </c>
      <c r="B4699">
        <f t="shared" si="288"/>
        <v>2025</v>
      </c>
      <c r="C4699" s="18">
        <v>45674</v>
      </c>
      <c r="D4699" t="s">
        <v>1378</v>
      </c>
      <c r="E4699" t="s">
        <v>150</v>
      </c>
      <c r="F4699" t="e">
        <f>VLOOKUP(E4699,#REF!,2,0)</f>
        <v>#REF!</v>
      </c>
      <c r="G4699" s="15">
        <v>0.88590000000000002</v>
      </c>
      <c r="H4699" s="15" t="str">
        <f t="shared" si="289"/>
        <v>Baik</v>
      </c>
      <c r="I4699" s="15">
        <v>0.97112466298002986</v>
      </c>
    </row>
    <row r="4700" spans="1:9" x14ac:dyDescent="0.35">
      <c r="A4700" t="str">
        <f t="shared" si="287"/>
        <v>January</v>
      </c>
      <c r="B4700">
        <f t="shared" si="288"/>
        <v>2025</v>
      </c>
      <c r="C4700" s="18">
        <v>45674</v>
      </c>
      <c r="D4700" t="s">
        <v>1384</v>
      </c>
      <c r="E4700" t="s">
        <v>120</v>
      </c>
      <c r="F4700" t="e">
        <f>VLOOKUP(E4700,#REF!,2,0)</f>
        <v>#REF!</v>
      </c>
      <c r="G4700" s="15">
        <v>0.90040000000000009</v>
      </c>
      <c r="H4700" s="15" t="str">
        <f t="shared" si="289"/>
        <v>Baik Sekali</v>
      </c>
      <c r="I4700" s="15">
        <v>0.97713818880825909</v>
      </c>
    </row>
    <row r="4701" spans="1:9" x14ac:dyDescent="0.35">
      <c r="A4701" t="str">
        <f t="shared" si="287"/>
        <v>January</v>
      </c>
      <c r="B4701">
        <f t="shared" si="288"/>
        <v>2025</v>
      </c>
      <c r="C4701" s="18">
        <v>45674</v>
      </c>
      <c r="D4701" t="s">
        <v>1384</v>
      </c>
      <c r="E4701" t="s">
        <v>124</v>
      </c>
      <c r="F4701" t="e">
        <f>VLOOKUP(E4701,#REF!,2,0)</f>
        <v>#REF!</v>
      </c>
      <c r="G4701" s="15">
        <v>0.8962</v>
      </c>
      <c r="H4701" s="15" t="str">
        <f t="shared" si="289"/>
        <v>Baik</v>
      </c>
      <c r="I4701" s="15">
        <v>0.97245916481294248</v>
      </c>
    </row>
    <row r="4702" spans="1:9" x14ac:dyDescent="0.35">
      <c r="A4702" t="str">
        <f t="shared" si="287"/>
        <v>January</v>
      </c>
      <c r="B4702">
        <f t="shared" si="288"/>
        <v>2025</v>
      </c>
      <c r="C4702" s="18">
        <v>45674</v>
      </c>
      <c r="D4702" t="s">
        <v>1384</v>
      </c>
      <c r="E4702" t="s">
        <v>32</v>
      </c>
      <c r="F4702" t="e">
        <f>VLOOKUP(E4702,#REF!,2,0)</f>
        <v>#REF!</v>
      </c>
      <c r="G4702" s="15">
        <v>0.90799999999999992</v>
      </c>
      <c r="H4702" s="15" t="str">
        <f t="shared" si="289"/>
        <v>Baik Sekali</v>
      </c>
      <c r="I4702" s="15">
        <v>0.95630096553968302</v>
      </c>
    </row>
    <row r="4703" spans="1:9" x14ac:dyDescent="0.35">
      <c r="A4703" t="str">
        <f t="shared" si="287"/>
        <v>January</v>
      </c>
      <c r="B4703">
        <f t="shared" si="288"/>
        <v>2025</v>
      </c>
      <c r="C4703" s="18">
        <v>45674</v>
      </c>
      <c r="D4703" t="s">
        <v>1384</v>
      </c>
      <c r="E4703" t="s">
        <v>154</v>
      </c>
      <c r="F4703" t="e">
        <f>VLOOKUP(E4703,#REF!,2,0)</f>
        <v>#REF!</v>
      </c>
      <c r="G4703" s="15">
        <v>0.91049999999999998</v>
      </c>
      <c r="H4703" s="15" t="str">
        <f t="shared" si="289"/>
        <v>Baik Sekali</v>
      </c>
      <c r="I4703" s="15">
        <v>0.97245571253947249</v>
      </c>
    </row>
    <row r="4704" spans="1:9" x14ac:dyDescent="0.35">
      <c r="A4704" t="str">
        <f t="shared" si="287"/>
        <v>January</v>
      </c>
      <c r="B4704">
        <f t="shared" si="288"/>
        <v>2025</v>
      </c>
      <c r="C4704" s="18">
        <v>45674</v>
      </c>
      <c r="D4704" t="s">
        <v>1384</v>
      </c>
      <c r="E4704" t="s">
        <v>72</v>
      </c>
      <c r="F4704" t="e">
        <f>VLOOKUP(E4704,#REF!,2,0)</f>
        <v>#REF!</v>
      </c>
      <c r="G4704" s="15">
        <v>0.89790000000000003</v>
      </c>
      <c r="H4704" s="15" t="str">
        <f t="shared" si="289"/>
        <v>Baik</v>
      </c>
      <c r="I4704" s="15">
        <v>0.9552181604040304</v>
      </c>
    </row>
    <row r="4705" spans="1:9" x14ac:dyDescent="0.35">
      <c r="A4705" t="str">
        <f t="shared" si="287"/>
        <v>January</v>
      </c>
      <c r="B4705">
        <f t="shared" si="288"/>
        <v>2025</v>
      </c>
      <c r="C4705" s="18">
        <v>45674</v>
      </c>
      <c r="D4705" t="s">
        <v>1387</v>
      </c>
      <c r="E4705" t="s">
        <v>116</v>
      </c>
      <c r="F4705" t="e">
        <f>VLOOKUP(E4705,#REF!,2,0)</f>
        <v>#REF!</v>
      </c>
      <c r="G4705" s="15">
        <v>0.89700000000000002</v>
      </c>
      <c r="H4705" s="15" t="str">
        <f t="shared" si="289"/>
        <v>Baik</v>
      </c>
      <c r="I4705" s="15">
        <v>0.94875750283308702</v>
      </c>
    </row>
    <row r="4706" spans="1:9" x14ac:dyDescent="0.35">
      <c r="A4706" t="str">
        <f t="shared" si="287"/>
        <v>January</v>
      </c>
      <c r="B4706">
        <f t="shared" si="288"/>
        <v>2025</v>
      </c>
      <c r="C4706" s="18">
        <v>45674</v>
      </c>
      <c r="D4706" t="s">
        <v>1387</v>
      </c>
      <c r="E4706" t="s">
        <v>64</v>
      </c>
      <c r="F4706" t="e">
        <f>VLOOKUP(E4706,#REF!,2,0)</f>
        <v>#REF!</v>
      </c>
      <c r="G4706" s="15">
        <v>0.89890000000000003</v>
      </c>
      <c r="H4706" s="15" t="str">
        <f t="shared" si="289"/>
        <v>Baik</v>
      </c>
      <c r="I4706" s="15">
        <v>0.94797584932971479</v>
      </c>
    </row>
    <row r="4707" spans="1:9" x14ac:dyDescent="0.35">
      <c r="A4707" t="str">
        <f t="shared" si="287"/>
        <v>January</v>
      </c>
      <c r="B4707">
        <f t="shared" si="288"/>
        <v>2025</v>
      </c>
      <c r="C4707" s="18">
        <v>45674</v>
      </c>
      <c r="D4707" t="s">
        <v>1387</v>
      </c>
      <c r="E4707" t="s">
        <v>56</v>
      </c>
      <c r="F4707" t="e">
        <f>VLOOKUP(E4707,#REF!,2,0)</f>
        <v>#REF!</v>
      </c>
      <c r="G4707" s="15">
        <v>0.9375</v>
      </c>
      <c r="H4707" s="15" t="str">
        <f t="shared" si="289"/>
        <v>Baik Sekali</v>
      </c>
      <c r="I4707" s="15">
        <v>0.97216545195307347</v>
      </c>
    </row>
    <row r="4708" spans="1:9" x14ac:dyDescent="0.35">
      <c r="A4708" t="str">
        <f t="shared" si="287"/>
        <v>January</v>
      </c>
      <c r="B4708">
        <f t="shared" si="288"/>
        <v>2025</v>
      </c>
      <c r="C4708" s="18">
        <v>45674</v>
      </c>
      <c r="D4708" t="s">
        <v>1387</v>
      </c>
      <c r="E4708" t="s">
        <v>80</v>
      </c>
      <c r="F4708" t="e">
        <f>VLOOKUP(E4708,#REF!,2,0)</f>
        <v>#REF!</v>
      </c>
      <c r="G4708" s="15">
        <v>0.91379999999999995</v>
      </c>
      <c r="H4708" s="15" t="str">
        <f t="shared" si="289"/>
        <v>Baik Sekali</v>
      </c>
      <c r="I4708" s="15">
        <v>0.9534828936375932</v>
      </c>
    </row>
    <row r="4709" spans="1:9" x14ac:dyDescent="0.35">
      <c r="A4709" t="str">
        <f t="shared" si="287"/>
        <v>January</v>
      </c>
      <c r="B4709">
        <f t="shared" si="288"/>
        <v>2025</v>
      </c>
      <c r="C4709" s="18">
        <v>45674</v>
      </c>
      <c r="D4709" t="s">
        <v>1387</v>
      </c>
      <c r="E4709" t="s">
        <v>74</v>
      </c>
      <c r="F4709" t="e">
        <f>VLOOKUP(E4709,#REF!,2,0)</f>
        <v>#REF!</v>
      </c>
      <c r="G4709" s="15">
        <v>0.88560000000000005</v>
      </c>
      <c r="H4709" s="15" t="str">
        <f t="shared" si="289"/>
        <v>Baik</v>
      </c>
      <c r="I4709" s="15">
        <v>0.96375634261460474</v>
      </c>
    </row>
    <row r="4710" spans="1:9" x14ac:dyDescent="0.35">
      <c r="A4710" t="str">
        <f t="shared" si="287"/>
        <v>January</v>
      </c>
      <c r="B4710">
        <f t="shared" si="288"/>
        <v>2025</v>
      </c>
      <c r="C4710" s="18">
        <v>45674</v>
      </c>
      <c r="D4710" t="s">
        <v>1387</v>
      </c>
      <c r="E4710" t="s">
        <v>34</v>
      </c>
      <c r="F4710" t="e">
        <f>VLOOKUP(E4710,#REF!,2,0)</f>
        <v>#REF!</v>
      </c>
      <c r="G4710" s="15">
        <v>0.90129999999999999</v>
      </c>
      <c r="H4710" s="15" t="str">
        <f t="shared" si="289"/>
        <v>Baik Sekali</v>
      </c>
      <c r="I4710" s="15">
        <v>0.95928568704794681</v>
      </c>
    </row>
    <row r="4711" spans="1:9" x14ac:dyDescent="0.35">
      <c r="A4711" t="str">
        <f t="shared" si="287"/>
        <v>January</v>
      </c>
      <c r="B4711">
        <f t="shared" si="288"/>
        <v>2025</v>
      </c>
      <c r="C4711" s="18">
        <v>45674</v>
      </c>
      <c r="D4711" t="s">
        <v>1391</v>
      </c>
      <c r="E4711" t="s">
        <v>70</v>
      </c>
      <c r="F4711" t="e">
        <f>VLOOKUP(E4711,#REF!,2,0)</f>
        <v>#REF!</v>
      </c>
      <c r="G4711" s="15">
        <v>0.97609999999999997</v>
      </c>
      <c r="H4711" s="15" t="str">
        <f t="shared" si="289"/>
        <v>Istimewa</v>
      </c>
      <c r="I4711" s="15">
        <v>0.97797600000000007</v>
      </c>
    </row>
    <row r="4712" spans="1:9" x14ac:dyDescent="0.35">
      <c r="A4712" t="str">
        <f t="shared" si="287"/>
        <v>January</v>
      </c>
      <c r="B4712">
        <f t="shared" si="288"/>
        <v>2025</v>
      </c>
      <c r="C4712" s="18">
        <v>45674</v>
      </c>
      <c r="D4712" t="s">
        <v>1391</v>
      </c>
      <c r="E4712" t="s">
        <v>43</v>
      </c>
      <c r="F4712" t="e">
        <f>VLOOKUP(E4712,#REF!,2,0)</f>
        <v>#REF!</v>
      </c>
      <c r="G4712" s="15">
        <v>0.94590000000000007</v>
      </c>
      <c r="H4712" s="15" t="str">
        <f t="shared" si="289"/>
        <v>Baik Sekali</v>
      </c>
      <c r="I4712" s="15">
        <v>0.97556700000000007</v>
      </c>
    </row>
    <row r="4713" spans="1:9" x14ac:dyDescent="0.35">
      <c r="A4713" t="str">
        <f t="shared" si="287"/>
        <v>January</v>
      </c>
      <c r="B4713">
        <f t="shared" si="288"/>
        <v>2025</v>
      </c>
      <c r="C4713" s="18">
        <v>45674</v>
      </c>
      <c r="D4713" t="s">
        <v>1391</v>
      </c>
      <c r="E4713" t="s">
        <v>136</v>
      </c>
      <c r="F4713" t="e">
        <f>VLOOKUP(E4713,#REF!,2,0)</f>
        <v>#REF!</v>
      </c>
      <c r="G4713" s="15">
        <v>0.90689999999999993</v>
      </c>
      <c r="H4713" s="15" t="str">
        <f t="shared" si="289"/>
        <v>Baik Sekali</v>
      </c>
      <c r="I4713" s="15">
        <v>0.96602144672747314</v>
      </c>
    </row>
    <row r="4714" spans="1:9" x14ac:dyDescent="0.35">
      <c r="A4714" t="str">
        <f t="shared" si="287"/>
        <v>January</v>
      </c>
      <c r="B4714">
        <f t="shared" si="288"/>
        <v>2025</v>
      </c>
      <c r="C4714" s="18">
        <v>45674</v>
      </c>
      <c r="D4714" t="s">
        <v>1391</v>
      </c>
      <c r="E4714" t="s">
        <v>60</v>
      </c>
      <c r="F4714" t="e">
        <f>VLOOKUP(E4714,#REF!,2,0)</f>
        <v>#REF!</v>
      </c>
      <c r="G4714" s="15">
        <v>0.9395</v>
      </c>
      <c r="H4714" s="15" t="str">
        <f t="shared" si="289"/>
        <v>Baik Sekali</v>
      </c>
      <c r="I4714" s="15">
        <v>0.96956599999999993</v>
      </c>
    </row>
    <row r="4715" spans="1:9" x14ac:dyDescent="0.35">
      <c r="A4715" t="str">
        <f t="shared" si="287"/>
        <v>January</v>
      </c>
      <c r="B4715">
        <f t="shared" si="288"/>
        <v>2025</v>
      </c>
      <c r="C4715" s="18">
        <v>45674</v>
      </c>
      <c r="D4715" t="s">
        <v>1391</v>
      </c>
      <c r="E4715" t="s">
        <v>130</v>
      </c>
      <c r="F4715" t="e">
        <f>VLOOKUP(E4715,#REF!,2,0)</f>
        <v>#REF!</v>
      </c>
      <c r="G4715" s="15">
        <v>0.88919999999999999</v>
      </c>
      <c r="H4715" s="15" t="str">
        <f t="shared" si="289"/>
        <v>Baik</v>
      </c>
      <c r="I4715" s="15">
        <v>0.97264899999999999</v>
      </c>
    </row>
    <row r="4716" spans="1:9" x14ac:dyDescent="0.35">
      <c r="A4716" t="str">
        <f t="shared" si="287"/>
        <v>January</v>
      </c>
      <c r="B4716">
        <f t="shared" si="288"/>
        <v>2025</v>
      </c>
      <c r="C4716" s="18">
        <v>45674</v>
      </c>
      <c r="D4716" t="s">
        <v>1391</v>
      </c>
      <c r="E4716" t="s">
        <v>140</v>
      </c>
      <c r="F4716" t="e">
        <f>VLOOKUP(E4716,#REF!,2,0)</f>
        <v>#REF!</v>
      </c>
      <c r="G4716" s="15">
        <v>0.97</v>
      </c>
      <c r="H4716" s="15" t="str">
        <f t="shared" si="289"/>
        <v>Istimewa</v>
      </c>
      <c r="I4716" s="15">
        <v>0.96436150279556909</v>
      </c>
    </row>
    <row r="4717" spans="1:9" x14ac:dyDescent="0.35">
      <c r="A4717" t="str">
        <f t="shared" si="287"/>
        <v>January</v>
      </c>
      <c r="B4717">
        <f t="shared" si="288"/>
        <v>2025</v>
      </c>
      <c r="C4717" s="18">
        <v>45674</v>
      </c>
      <c r="D4717" t="s">
        <v>1393</v>
      </c>
      <c r="E4717" t="s">
        <v>138</v>
      </c>
      <c r="F4717" t="e">
        <f>VLOOKUP(E4717,#REF!,2,0)</f>
        <v>#REF!</v>
      </c>
      <c r="G4717" s="15">
        <v>0.9466</v>
      </c>
      <c r="H4717" s="15" t="str">
        <f t="shared" si="289"/>
        <v>Baik Sekali</v>
      </c>
      <c r="I4717" s="15">
        <v>0.97733394472361823</v>
      </c>
    </row>
    <row r="4718" spans="1:9" x14ac:dyDescent="0.35">
      <c r="A4718" t="str">
        <f t="shared" si="287"/>
        <v>January</v>
      </c>
      <c r="B4718">
        <f t="shared" si="288"/>
        <v>2025</v>
      </c>
      <c r="C4718" s="18">
        <v>45674</v>
      </c>
      <c r="D4718" t="s">
        <v>1393</v>
      </c>
      <c r="E4718" t="s">
        <v>112</v>
      </c>
      <c r="F4718" t="e">
        <f>VLOOKUP(E4718,#REF!,2,0)</f>
        <v>#REF!</v>
      </c>
      <c r="G4718" s="15">
        <v>0.99109999999999998</v>
      </c>
      <c r="H4718" s="15" t="str">
        <f t="shared" si="289"/>
        <v>Istimewa</v>
      </c>
      <c r="I4718" s="15">
        <v>0.9867189999999999</v>
      </c>
    </row>
    <row r="4719" spans="1:9" x14ac:dyDescent="0.35">
      <c r="A4719" t="str">
        <f t="shared" si="287"/>
        <v>January</v>
      </c>
      <c r="B4719">
        <f t="shared" si="288"/>
        <v>2025</v>
      </c>
      <c r="C4719" s="18">
        <v>45674</v>
      </c>
      <c r="D4719" t="s">
        <v>1393</v>
      </c>
      <c r="E4719" t="s">
        <v>102</v>
      </c>
      <c r="F4719" t="e">
        <f>VLOOKUP(E4719,#REF!,2,0)</f>
        <v>#REF!</v>
      </c>
      <c r="G4719" s="15">
        <v>0.94909999999999994</v>
      </c>
      <c r="H4719" s="15" t="str">
        <f t="shared" si="289"/>
        <v>Baik Sekali</v>
      </c>
      <c r="I4719" s="15">
        <v>0.97502399999999989</v>
      </c>
    </row>
    <row r="4720" spans="1:9" x14ac:dyDescent="0.35">
      <c r="A4720" t="str">
        <f t="shared" si="287"/>
        <v>January</v>
      </c>
      <c r="B4720">
        <f t="shared" si="288"/>
        <v>2025</v>
      </c>
      <c r="C4720" s="18">
        <v>45674</v>
      </c>
      <c r="D4720" t="s">
        <v>1393</v>
      </c>
      <c r="E4720" t="s">
        <v>78</v>
      </c>
      <c r="F4720" t="e">
        <f>VLOOKUP(E4720,#REF!,2,0)</f>
        <v>#REF!</v>
      </c>
      <c r="G4720" s="15">
        <v>0.94640000000000002</v>
      </c>
      <c r="H4720" s="15" t="str">
        <f t="shared" si="289"/>
        <v>Baik Sekali</v>
      </c>
      <c r="I4720" s="15">
        <v>0.97317361446024431</v>
      </c>
    </row>
    <row r="4721" spans="1:9" x14ac:dyDescent="0.35">
      <c r="A4721" t="str">
        <f t="shared" si="287"/>
        <v>January</v>
      </c>
      <c r="B4721">
        <f t="shared" si="288"/>
        <v>2025</v>
      </c>
      <c r="C4721" s="18">
        <v>45674</v>
      </c>
      <c r="D4721" t="s">
        <v>1393</v>
      </c>
      <c r="E4721" t="s">
        <v>126</v>
      </c>
      <c r="F4721" t="e">
        <f>VLOOKUP(E4721,#REF!,2,0)</f>
        <v>#REF!</v>
      </c>
      <c r="G4721" s="15">
        <v>0.97299999999999998</v>
      </c>
      <c r="H4721" s="15" t="str">
        <f t="shared" si="289"/>
        <v>Istimewa</v>
      </c>
      <c r="I4721" s="15">
        <v>0.97519395184590696</v>
      </c>
    </row>
    <row r="4722" spans="1:9" x14ac:dyDescent="0.35">
      <c r="A4722" t="str">
        <f t="shared" si="287"/>
        <v>January</v>
      </c>
      <c r="B4722">
        <f t="shared" si="288"/>
        <v>2025</v>
      </c>
      <c r="C4722" s="18">
        <v>45674</v>
      </c>
      <c r="D4722" t="s">
        <v>1393</v>
      </c>
      <c r="E4722" t="s">
        <v>16</v>
      </c>
      <c r="F4722" t="e">
        <f>VLOOKUP(E4722,#REF!,2,0)</f>
        <v>#REF!</v>
      </c>
      <c r="G4722" s="15">
        <v>0.94040000000000001</v>
      </c>
      <c r="H4722" s="15" t="str">
        <f t="shared" si="289"/>
        <v>Baik Sekali</v>
      </c>
      <c r="I4722" s="15">
        <v>0.97084199999999998</v>
      </c>
    </row>
    <row r="4723" spans="1:9" x14ac:dyDescent="0.35">
      <c r="A4723" t="str">
        <f t="shared" si="287"/>
        <v>January</v>
      </c>
      <c r="B4723">
        <f t="shared" si="288"/>
        <v>2025</v>
      </c>
      <c r="C4723" s="18">
        <v>45674</v>
      </c>
      <c r="D4723" t="s">
        <v>1393</v>
      </c>
      <c r="E4723" t="s">
        <v>144</v>
      </c>
      <c r="F4723" t="e">
        <f>VLOOKUP(E4723,#REF!,2,0)</f>
        <v>#REF!</v>
      </c>
      <c r="G4723" s="15">
        <v>0.96920000000000006</v>
      </c>
      <c r="H4723" s="15" t="str">
        <f t="shared" si="289"/>
        <v>Istimewa</v>
      </c>
      <c r="I4723" s="15">
        <v>0.97695390229273227</v>
      </c>
    </row>
    <row r="4724" spans="1:9" x14ac:dyDescent="0.35">
      <c r="A4724" t="str">
        <f t="shared" si="287"/>
        <v>January</v>
      </c>
      <c r="B4724">
        <f t="shared" si="288"/>
        <v>2025</v>
      </c>
      <c r="C4724" s="18">
        <v>45674</v>
      </c>
      <c r="D4724" t="s">
        <v>1394</v>
      </c>
      <c r="E4724" t="s">
        <v>106</v>
      </c>
      <c r="F4724" t="e">
        <f>VLOOKUP(E4724,#REF!,2,0)</f>
        <v>#REF!</v>
      </c>
      <c r="G4724" s="15">
        <v>0.90949999999999998</v>
      </c>
      <c r="H4724" s="15" t="str">
        <f t="shared" si="289"/>
        <v>Baik Sekali</v>
      </c>
      <c r="I4724" s="15">
        <v>0.98909760745043063</v>
      </c>
    </row>
    <row r="4725" spans="1:9" x14ac:dyDescent="0.35">
      <c r="A4725" t="str">
        <f t="shared" si="287"/>
        <v>January</v>
      </c>
      <c r="B4725">
        <f t="shared" si="288"/>
        <v>2025</v>
      </c>
      <c r="C4725" s="18">
        <v>45674</v>
      </c>
      <c r="D4725" t="s">
        <v>1394</v>
      </c>
      <c r="E4725" t="s">
        <v>47</v>
      </c>
      <c r="F4725" t="e">
        <f>VLOOKUP(E4725,#REF!,2,0)</f>
        <v>#REF!</v>
      </c>
      <c r="G4725" s="15">
        <v>0.8962</v>
      </c>
      <c r="H4725" s="15" t="str">
        <f t="shared" si="289"/>
        <v>Baik</v>
      </c>
      <c r="I4725" s="15">
        <v>0.93996246128697791</v>
      </c>
    </row>
    <row r="4726" spans="1:9" x14ac:dyDescent="0.35">
      <c r="A4726" t="str">
        <f t="shared" si="287"/>
        <v>January</v>
      </c>
      <c r="B4726">
        <f t="shared" si="288"/>
        <v>2025</v>
      </c>
      <c r="C4726" s="18">
        <v>45674</v>
      </c>
      <c r="D4726" t="s">
        <v>1394</v>
      </c>
      <c r="E4726" t="s">
        <v>29</v>
      </c>
      <c r="F4726" t="e">
        <f>VLOOKUP(E4726,#REF!,2,0)</f>
        <v>#REF!</v>
      </c>
      <c r="G4726" s="15">
        <v>0.79799999999999993</v>
      </c>
      <c r="H4726" s="15" t="str">
        <f t="shared" si="289"/>
        <v>Kurang</v>
      </c>
      <c r="I4726" s="15">
        <v>0.90236350438521129</v>
      </c>
    </row>
    <row r="4727" spans="1:9" x14ac:dyDescent="0.35">
      <c r="A4727" t="str">
        <f t="shared" si="287"/>
        <v>January</v>
      </c>
      <c r="B4727">
        <f t="shared" si="288"/>
        <v>2025</v>
      </c>
      <c r="C4727" s="18">
        <v>45674</v>
      </c>
      <c r="D4727" t="s">
        <v>1394</v>
      </c>
      <c r="E4727" t="s">
        <v>62</v>
      </c>
      <c r="F4727" t="e">
        <f>VLOOKUP(E4727,#REF!,2,0)</f>
        <v>#REF!</v>
      </c>
      <c r="G4727" s="15">
        <v>0.90920000000000001</v>
      </c>
      <c r="H4727" s="15" t="str">
        <f t="shared" si="289"/>
        <v>Baik Sekali</v>
      </c>
      <c r="I4727" s="15">
        <v>0.95810225280011652</v>
      </c>
    </row>
    <row r="4728" spans="1:9" x14ac:dyDescent="0.35">
      <c r="A4728" t="str">
        <f t="shared" si="287"/>
        <v>January</v>
      </c>
      <c r="B4728">
        <f t="shared" si="288"/>
        <v>2025</v>
      </c>
      <c r="C4728" s="18">
        <v>45675</v>
      </c>
      <c r="D4728" t="s">
        <v>1378</v>
      </c>
      <c r="E4728" t="s">
        <v>110</v>
      </c>
      <c r="F4728" t="e">
        <f>VLOOKUP(E4728,#REF!,2,0)</f>
        <v>#REF!</v>
      </c>
      <c r="G4728" s="15">
        <v>0.89400000000000002</v>
      </c>
      <c r="H4728" s="15" t="str">
        <f t="shared" si="289"/>
        <v>Baik</v>
      </c>
      <c r="I4728" s="15">
        <v>0.97359945009358284</v>
      </c>
    </row>
    <row r="4729" spans="1:9" x14ac:dyDescent="0.35">
      <c r="A4729" t="str">
        <f t="shared" si="287"/>
        <v>January</v>
      </c>
      <c r="B4729">
        <f t="shared" si="288"/>
        <v>2025</v>
      </c>
      <c r="C4729" s="18">
        <v>45675</v>
      </c>
      <c r="D4729" t="s">
        <v>1378</v>
      </c>
      <c r="E4729" t="s">
        <v>96</v>
      </c>
      <c r="F4729" t="e">
        <f>VLOOKUP(E4729,#REF!,2,0)</f>
        <v>#REF!</v>
      </c>
      <c r="G4729" s="15">
        <v>0.89579999999999993</v>
      </c>
      <c r="H4729" s="15" t="str">
        <f t="shared" si="289"/>
        <v>Baik</v>
      </c>
      <c r="I4729" s="15">
        <v>0.988375</v>
      </c>
    </row>
    <row r="4730" spans="1:9" x14ac:dyDescent="0.35">
      <c r="A4730" t="str">
        <f t="shared" si="287"/>
        <v>January</v>
      </c>
      <c r="B4730">
        <f t="shared" si="288"/>
        <v>2025</v>
      </c>
      <c r="C4730" s="18">
        <v>45675</v>
      </c>
      <c r="D4730" t="s">
        <v>1378</v>
      </c>
      <c r="E4730" t="s">
        <v>132</v>
      </c>
      <c r="F4730" t="e">
        <f>VLOOKUP(E4730,#REF!,2,0)</f>
        <v>#REF!</v>
      </c>
      <c r="G4730" s="15">
        <v>0.92</v>
      </c>
      <c r="H4730" s="15" t="str">
        <f t="shared" si="289"/>
        <v>Baik Sekali</v>
      </c>
      <c r="I4730" s="15">
        <v>0.9942740000000001</v>
      </c>
    </row>
    <row r="4731" spans="1:9" x14ac:dyDescent="0.35">
      <c r="A4731" t="str">
        <f t="shared" si="287"/>
        <v>January</v>
      </c>
      <c r="B4731">
        <f t="shared" si="288"/>
        <v>2025</v>
      </c>
      <c r="C4731" s="18">
        <v>45675</v>
      </c>
      <c r="D4731" t="s">
        <v>1378</v>
      </c>
      <c r="E4731" t="s">
        <v>23</v>
      </c>
      <c r="F4731" t="e">
        <f>VLOOKUP(E4731,#REF!,2,0)</f>
        <v>#REF!</v>
      </c>
      <c r="G4731" s="15">
        <v>0.8862000000000001</v>
      </c>
      <c r="H4731" s="15" t="str">
        <f t="shared" si="289"/>
        <v>Baik</v>
      </c>
      <c r="I4731" s="15">
        <v>0.97964600000000002</v>
      </c>
    </row>
    <row r="4732" spans="1:9" x14ac:dyDescent="0.35">
      <c r="A4732" t="str">
        <f t="shared" si="287"/>
        <v>January</v>
      </c>
      <c r="B4732">
        <f t="shared" si="288"/>
        <v>2025</v>
      </c>
      <c r="C4732" s="18">
        <v>45675</v>
      </c>
      <c r="D4732" t="s">
        <v>1378</v>
      </c>
      <c r="E4732" t="s">
        <v>134</v>
      </c>
      <c r="F4732" t="e">
        <f>VLOOKUP(E4732,#REF!,2,0)</f>
        <v>#REF!</v>
      </c>
      <c r="G4732" s="15">
        <v>0.93069999999999997</v>
      </c>
      <c r="H4732" s="15" t="str">
        <f t="shared" si="289"/>
        <v>Baik Sekali</v>
      </c>
      <c r="I4732" s="15">
        <v>0.98038499999999995</v>
      </c>
    </row>
    <row r="4733" spans="1:9" x14ac:dyDescent="0.35">
      <c r="A4733" t="str">
        <f t="shared" si="287"/>
        <v>January</v>
      </c>
      <c r="B4733">
        <f t="shared" si="288"/>
        <v>2025</v>
      </c>
      <c r="C4733" s="18">
        <v>45675</v>
      </c>
      <c r="D4733" t="s">
        <v>1378</v>
      </c>
      <c r="E4733" t="s">
        <v>150</v>
      </c>
      <c r="F4733" t="e">
        <f>VLOOKUP(E4733,#REF!,2,0)</f>
        <v>#REF!</v>
      </c>
      <c r="G4733" s="15">
        <v>0.88219999999999998</v>
      </c>
      <c r="H4733" s="15" t="str">
        <f t="shared" si="289"/>
        <v>Baik</v>
      </c>
      <c r="I4733" s="15">
        <v>0.96050924996308762</v>
      </c>
    </row>
    <row r="4734" spans="1:9" x14ac:dyDescent="0.35">
      <c r="A4734" t="str">
        <f t="shared" si="287"/>
        <v>January</v>
      </c>
      <c r="B4734">
        <f t="shared" si="288"/>
        <v>2025</v>
      </c>
      <c r="C4734" s="18">
        <v>45675</v>
      </c>
      <c r="D4734" t="s">
        <v>1384</v>
      </c>
      <c r="E4734" t="s">
        <v>120</v>
      </c>
      <c r="F4734" t="e">
        <f>VLOOKUP(E4734,#REF!,2,0)</f>
        <v>#REF!</v>
      </c>
      <c r="G4734" s="15">
        <v>0.8952</v>
      </c>
      <c r="H4734" s="15" t="str">
        <f t="shared" si="289"/>
        <v>Baik</v>
      </c>
      <c r="I4734" s="15">
        <v>0.9774798844878686</v>
      </c>
    </row>
    <row r="4735" spans="1:9" x14ac:dyDescent="0.35">
      <c r="A4735" t="str">
        <f t="shared" si="287"/>
        <v>January</v>
      </c>
      <c r="B4735">
        <f t="shared" si="288"/>
        <v>2025</v>
      </c>
      <c r="C4735" s="18">
        <v>45675</v>
      </c>
      <c r="D4735" t="s">
        <v>1384</v>
      </c>
      <c r="E4735" t="s">
        <v>124</v>
      </c>
      <c r="F4735" t="e">
        <f>VLOOKUP(E4735,#REF!,2,0)</f>
        <v>#REF!</v>
      </c>
      <c r="G4735" s="15">
        <v>0.89029999999999998</v>
      </c>
      <c r="H4735" s="15" t="str">
        <f t="shared" si="289"/>
        <v>Baik</v>
      </c>
      <c r="I4735" s="15">
        <v>0.97060116481294245</v>
      </c>
    </row>
    <row r="4736" spans="1:9" x14ac:dyDescent="0.35">
      <c r="A4736" t="str">
        <f t="shared" si="287"/>
        <v>January</v>
      </c>
      <c r="B4736">
        <f t="shared" si="288"/>
        <v>2025</v>
      </c>
      <c r="C4736" s="18">
        <v>45675</v>
      </c>
      <c r="D4736" t="s">
        <v>1384</v>
      </c>
      <c r="E4736" t="s">
        <v>32</v>
      </c>
      <c r="F4736" t="e">
        <f>VLOOKUP(E4736,#REF!,2,0)</f>
        <v>#REF!</v>
      </c>
      <c r="G4736" s="15">
        <v>0.90920000000000001</v>
      </c>
      <c r="H4736" s="15" t="str">
        <f t="shared" si="289"/>
        <v>Baik Sekali</v>
      </c>
      <c r="I4736" s="15">
        <v>0.95975895246251763</v>
      </c>
    </row>
    <row r="4737" spans="1:9" x14ac:dyDescent="0.35">
      <c r="A4737" t="str">
        <f t="shared" si="287"/>
        <v>January</v>
      </c>
      <c r="B4737">
        <f t="shared" si="288"/>
        <v>2025</v>
      </c>
      <c r="C4737" s="18">
        <v>45675</v>
      </c>
      <c r="D4737" t="s">
        <v>1384</v>
      </c>
      <c r="E4737" t="s">
        <v>154</v>
      </c>
      <c r="F4737" t="e">
        <f>VLOOKUP(E4737,#REF!,2,0)</f>
        <v>#REF!</v>
      </c>
      <c r="G4737" s="15">
        <v>0.91079999999999994</v>
      </c>
      <c r="H4737" s="15" t="str">
        <f t="shared" si="289"/>
        <v>Baik Sekali</v>
      </c>
      <c r="I4737" s="15">
        <v>0.97343433971681781</v>
      </c>
    </row>
    <row r="4738" spans="1:9" x14ac:dyDescent="0.35">
      <c r="A4738" t="str">
        <f t="shared" si="287"/>
        <v>January</v>
      </c>
      <c r="B4738">
        <f t="shared" si="288"/>
        <v>2025</v>
      </c>
      <c r="C4738" s="18">
        <v>45675</v>
      </c>
      <c r="D4738" t="s">
        <v>1384</v>
      </c>
      <c r="E4738" t="s">
        <v>72</v>
      </c>
      <c r="F4738" t="e">
        <f>VLOOKUP(E4738,#REF!,2,0)</f>
        <v>#REF!</v>
      </c>
      <c r="G4738" s="15">
        <v>0.89840000000000009</v>
      </c>
      <c r="H4738" s="15" t="str">
        <f t="shared" si="289"/>
        <v>Baik</v>
      </c>
      <c r="I4738" s="15">
        <v>0.95483978973731043</v>
      </c>
    </row>
    <row r="4739" spans="1:9" x14ac:dyDescent="0.35">
      <c r="A4739" t="str">
        <f t="shared" ref="A4739:A4802" si="290">TEXT(C4739, "mmmm")</f>
        <v>January</v>
      </c>
      <c r="B4739">
        <f t="shared" ref="B4739:B4802" si="291">YEAR(C4739)</f>
        <v>2025</v>
      </c>
      <c r="C4739" s="18">
        <v>45675</v>
      </c>
      <c r="D4739" t="s">
        <v>1387</v>
      </c>
      <c r="E4739" t="s">
        <v>116</v>
      </c>
      <c r="F4739" t="e">
        <f>VLOOKUP(E4739,#REF!,2,0)</f>
        <v>#REF!</v>
      </c>
      <c r="G4739" s="15">
        <v>0.89769999999999994</v>
      </c>
      <c r="H4739" s="15" t="str">
        <f t="shared" ref="H4739:H4802" si="292">IF(G4739&gt;=0.95,"Istimewa",IF(G4739&gt;=0.9,"Baik Sekali",IF(G4739&gt;=0.85,"Baik",IF(G4739&gt;=0.8,"Cukup","Kurang"))))</f>
        <v>Baik</v>
      </c>
      <c r="I4739" s="15">
        <v>0.95076859156753746</v>
      </c>
    </row>
    <row r="4740" spans="1:9" x14ac:dyDescent="0.35">
      <c r="A4740" t="str">
        <f t="shared" si="290"/>
        <v>January</v>
      </c>
      <c r="B4740">
        <f t="shared" si="291"/>
        <v>2025</v>
      </c>
      <c r="C4740" s="18">
        <v>45675</v>
      </c>
      <c r="D4740" t="s">
        <v>1387</v>
      </c>
      <c r="E4740" t="s">
        <v>64</v>
      </c>
      <c r="F4740" t="e">
        <f>VLOOKUP(E4740,#REF!,2,0)</f>
        <v>#REF!</v>
      </c>
      <c r="G4740" s="15">
        <v>0.89879999999999993</v>
      </c>
      <c r="H4740" s="15" t="str">
        <f t="shared" si="292"/>
        <v>Baik</v>
      </c>
      <c r="I4740" s="15">
        <v>0.94784895073633935</v>
      </c>
    </row>
    <row r="4741" spans="1:9" x14ac:dyDescent="0.35">
      <c r="A4741" t="str">
        <f t="shared" si="290"/>
        <v>January</v>
      </c>
      <c r="B4741">
        <f t="shared" si="291"/>
        <v>2025</v>
      </c>
      <c r="C4741" s="18">
        <v>45675</v>
      </c>
      <c r="D4741" t="s">
        <v>1387</v>
      </c>
      <c r="E4741" t="s">
        <v>56</v>
      </c>
      <c r="F4741" t="e">
        <f>VLOOKUP(E4741,#REF!,2,0)</f>
        <v>#REF!</v>
      </c>
      <c r="G4741" s="15">
        <v>0.93230000000000002</v>
      </c>
      <c r="H4741" s="15" t="str">
        <f t="shared" si="292"/>
        <v>Baik Sekali</v>
      </c>
      <c r="I4741" s="15">
        <v>0.96835012841599688</v>
      </c>
    </row>
    <row r="4742" spans="1:9" x14ac:dyDescent="0.35">
      <c r="A4742" t="str">
        <f t="shared" si="290"/>
        <v>January</v>
      </c>
      <c r="B4742">
        <f t="shared" si="291"/>
        <v>2025</v>
      </c>
      <c r="C4742" s="18">
        <v>45675</v>
      </c>
      <c r="D4742" t="s">
        <v>1387</v>
      </c>
      <c r="E4742" t="s">
        <v>80</v>
      </c>
      <c r="F4742" t="e">
        <f>VLOOKUP(E4742,#REF!,2,0)</f>
        <v>#REF!</v>
      </c>
      <c r="G4742" s="15">
        <v>0.91449999999999998</v>
      </c>
      <c r="H4742" s="15" t="str">
        <f t="shared" si="292"/>
        <v>Baik Sekali</v>
      </c>
      <c r="I4742" s="15">
        <v>0.95528966720825081</v>
      </c>
    </row>
    <row r="4743" spans="1:9" x14ac:dyDescent="0.35">
      <c r="A4743" t="str">
        <f t="shared" si="290"/>
        <v>January</v>
      </c>
      <c r="B4743">
        <f t="shared" si="291"/>
        <v>2025</v>
      </c>
      <c r="C4743" s="18">
        <v>45675</v>
      </c>
      <c r="D4743" t="s">
        <v>1387</v>
      </c>
      <c r="E4743" t="s">
        <v>74</v>
      </c>
      <c r="F4743" t="e">
        <f>VLOOKUP(E4743,#REF!,2,0)</f>
        <v>#REF!</v>
      </c>
      <c r="G4743" s="15">
        <v>0.88580000000000003</v>
      </c>
      <c r="H4743" s="15" t="str">
        <f t="shared" si="292"/>
        <v>Baik</v>
      </c>
      <c r="I4743" s="15">
        <v>0.96436424734350401</v>
      </c>
    </row>
    <row r="4744" spans="1:9" x14ac:dyDescent="0.35">
      <c r="A4744" t="str">
        <f t="shared" si="290"/>
        <v>January</v>
      </c>
      <c r="B4744">
        <f t="shared" si="291"/>
        <v>2025</v>
      </c>
      <c r="C4744" s="18">
        <v>45675</v>
      </c>
      <c r="D4744" t="s">
        <v>1387</v>
      </c>
      <c r="E4744" t="s">
        <v>34</v>
      </c>
      <c r="F4744" t="e">
        <f>VLOOKUP(E4744,#REF!,2,0)</f>
        <v>#REF!</v>
      </c>
      <c r="G4744" s="15">
        <v>0.89510000000000001</v>
      </c>
      <c r="H4744" s="15" t="str">
        <f t="shared" si="292"/>
        <v>Baik</v>
      </c>
      <c r="I4744" s="15">
        <v>0.96018029656419546</v>
      </c>
    </row>
    <row r="4745" spans="1:9" x14ac:dyDescent="0.35">
      <c r="A4745" t="str">
        <f t="shared" si="290"/>
        <v>January</v>
      </c>
      <c r="B4745">
        <f t="shared" si="291"/>
        <v>2025</v>
      </c>
      <c r="C4745" s="18">
        <v>45675</v>
      </c>
      <c r="D4745" t="s">
        <v>1391</v>
      </c>
      <c r="E4745" t="s">
        <v>70</v>
      </c>
      <c r="F4745" t="e">
        <f>VLOOKUP(E4745,#REF!,2,0)</f>
        <v>#REF!</v>
      </c>
      <c r="G4745" s="15">
        <v>0.97620000000000007</v>
      </c>
      <c r="H4745" s="15" t="str">
        <f t="shared" si="292"/>
        <v>Istimewa</v>
      </c>
      <c r="I4745" s="15">
        <v>0.97817399999999988</v>
      </c>
    </row>
    <row r="4746" spans="1:9" x14ac:dyDescent="0.35">
      <c r="A4746" t="str">
        <f t="shared" si="290"/>
        <v>January</v>
      </c>
      <c r="B4746">
        <f t="shared" si="291"/>
        <v>2025</v>
      </c>
      <c r="C4746" s="18">
        <v>45675</v>
      </c>
      <c r="D4746" t="s">
        <v>1391</v>
      </c>
      <c r="E4746" t="s">
        <v>43</v>
      </c>
      <c r="F4746" t="e">
        <f>VLOOKUP(E4746,#REF!,2,0)</f>
        <v>#REF!</v>
      </c>
      <c r="G4746" s="15">
        <v>0.94579999999999997</v>
      </c>
      <c r="H4746" s="15" t="str">
        <f t="shared" si="292"/>
        <v>Baik Sekali</v>
      </c>
      <c r="I4746" s="15">
        <v>0.97143000000000002</v>
      </c>
    </row>
    <row r="4747" spans="1:9" x14ac:dyDescent="0.35">
      <c r="A4747" t="str">
        <f t="shared" si="290"/>
        <v>January</v>
      </c>
      <c r="B4747">
        <f t="shared" si="291"/>
        <v>2025</v>
      </c>
      <c r="C4747" s="18">
        <v>45675</v>
      </c>
      <c r="D4747" t="s">
        <v>1391</v>
      </c>
      <c r="E4747" t="s">
        <v>136</v>
      </c>
      <c r="F4747" t="e">
        <f>VLOOKUP(E4747,#REF!,2,0)</f>
        <v>#REF!</v>
      </c>
      <c r="G4747" s="15">
        <v>0.91689999999999994</v>
      </c>
      <c r="H4747" s="15" t="str">
        <f t="shared" si="292"/>
        <v>Baik Sekali</v>
      </c>
      <c r="I4747" s="15">
        <v>0.96539864267815967</v>
      </c>
    </row>
    <row r="4748" spans="1:9" x14ac:dyDescent="0.35">
      <c r="A4748" t="str">
        <f t="shared" si="290"/>
        <v>January</v>
      </c>
      <c r="B4748">
        <f t="shared" si="291"/>
        <v>2025</v>
      </c>
      <c r="C4748" s="18">
        <v>45675</v>
      </c>
      <c r="D4748" t="s">
        <v>1391</v>
      </c>
      <c r="E4748" t="s">
        <v>60</v>
      </c>
      <c r="F4748" t="e">
        <f>VLOOKUP(E4748,#REF!,2,0)</f>
        <v>#REF!</v>
      </c>
      <c r="G4748" s="15">
        <v>0.96260000000000001</v>
      </c>
      <c r="H4748" s="15" t="str">
        <f t="shared" si="292"/>
        <v>Istimewa</v>
      </c>
      <c r="I4748" s="15">
        <v>0.9671590000000001</v>
      </c>
    </row>
    <row r="4749" spans="1:9" x14ac:dyDescent="0.35">
      <c r="A4749" t="str">
        <f t="shared" si="290"/>
        <v>January</v>
      </c>
      <c r="B4749">
        <f t="shared" si="291"/>
        <v>2025</v>
      </c>
      <c r="C4749" s="18">
        <v>45675</v>
      </c>
      <c r="D4749" t="s">
        <v>1391</v>
      </c>
      <c r="E4749" t="s">
        <v>130</v>
      </c>
      <c r="F4749" t="e">
        <f>VLOOKUP(E4749,#REF!,2,0)</f>
        <v>#REF!</v>
      </c>
      <c r="G4749" s="15">
        <v>0.89249999999999996</v>
      </c>
      <c r="H4749" s="15" t="str">
        <f t="shared" si="292"/>
        <v>Baik</v>
      </c>
      <c r="I4749" s="15">
        <v>0.9725069999999999</v>
      </c>
    </row>
    <row r="4750" spans="1:9" x14ac:dyDescent="0.35">
      <c r="A4750" t="str">
        <f t="shared" si="290"/>
        <v>January</v>
      </c>
      <c r="B4750">
        <f t="shared" si="291"/>
        <v>2025</v>
      </c>
      <c r="C4750" s="18">
        <v>45675</v>
      </c>
      <c r="D4750" t="s">
        <v>1391</v>
      </c>
      <c r="E4750" t="s">
        <v>140</v>
      </c>
      <c r="F4750" t="e">
        <f>VLOOKUP(E4750,#REF!,2,0)</f>
        <v>#REF!</v>
      </c>
      <c r="G4750" s="15">
        <v>0.9859</v>
      </c>
      <c r="H4750" s="15" t="str">
        <f t="shared" si="292"/>
        <v>Istimewa</v>
      </c>
      <c r="I4750" s="15">
        <v>0.9640316728713213</v>
      </c>
    </row>
    <row r="4751" spans="1:9" x14ac:dyDescent="0.35">
      <c r="A4751" t="str">
        <f t="shared" si="290"/>
        <v>January</v>
      </c>
      <c r="B4751">
        <f t="shared" si="291"/>
        <v>2025</v>
      </c>
      <c r="C4751" s="18">
        <v>45675</v>
      </c>
      <c r="D4751" t="s">
        <v>1393</v>
      </c>
      <c r="E4751" t="s">
        <v>138</v>
      </c>
      <c r="F4751" t="e">
        <f>VLOOKUP(E4751,#REF!,2,0)</f>
        <v>#REF!</v>
      </c>
      <c r="G4751" s="15">
        <v>0.94590000000000007</v>
      </c>
      <c r="H4751" s="15" t="str">
        <f t="shared" si="292"/>
        <v>Baik Sekali</v>
      </c>
      <c r="I4751" s="15">
        <v>0.9753838693467336</v>
      </c>
    </row>
    <row r="4752" spans="1:9" x14ac:dyDescent="0.35">
      <c r="A4752" t="str">
        <f t="shared" si="290"/>
        <v>January</v>
      </c>
      <c r="B4752">
        <f t="shared" si="291"/>
        <v>2025</v>
      </c>
      <c r="C4752" s="18">
        <v>45675</v>
      </c>
      <c r="D4752" t="s">
        <v>1393</v>
      </c>
      <c r="E4752" t="s">
        <v>112</v>
      </c>
      <c r="F4752" t="e">
        <f>VLOOKUP(E4752,#REF!,2,0)</f>
        <v>#REF!</v>
      </c>
      <c r="G4752" s="15">
        <v>0.99080000000000001</v>
      </c>
      <c r="H4752" s="15" t="str">
        <f t="shared" si="292"/>
        <v>Istimewa</v>
      </c>
      <c r="I4752" s="15">
        <v>0.98599500000000007</v>
      </c>
    </row>
    <row r="4753" spans="1:9" x14ac:dyDescent="0.35">
      <c r="A4753" t="str">
        <f t="shared" si="290"/>
        <v>January</v>
      </c>
      <c r="B4753">
        <f t="shared" si="291"/>
        <v>2025</v>
      </c>
      <c r="C4753" s="18">
        <v>45675</v>
      </c>
      <c r="D4753" t="s">
        <v>1393</v>
      </c>
      <c r="E4753" t="s">
        <v>102</v>
      </c>
      <c r="F4753" t="e">
        <f>VLOOKUP(E4753,#REF!,2,0)</f>
        <v>#REF!</v>
      </c>
      <c r="G4753" s="15">
        <v>0.94989999999999997</v>
      </c>
      <c r="H4753" s="15" t="str">
        <f t="shared" si="292"/>
        <v>Baik Sekali</v>
      </c>
      <c r="I4753" s="15">
        <v>0.97747600000000001</v>
      </c>
    </row>
    <row r="4754" spans="1:9" x14ac:dyDescent="0.35">
      <c r="A4754" t="str">
        <f t="shared" si="290"/>
        <v>January</v>
      </c>
      <c r="B4754">
        <f t="shared" si="291"/>
        <v>2025</v>
      </c>
      <c r="C4754" s="18">
        <v>45675</v>
      </c>
      <c r="D4754" t="s">
        <v>1393</v>
      </c>
      <c r="E4754" t="s">
        <v>78</v>
      </c>
      <c r="F4754" t="e">
        <f>VLOOKUP(E4754,#REF!,2,0)</f>
        <v>#REF!</v>
      </c>
      <c r="G4754" s="15">
        <v>0.94299999999999995</v>
      </c>
      <c r="H4754" s="15" t="str">
        <f t="shared" si="292"/>
        <v>Baik Sekali</v>
      </c>
      <c r="I4754" s="15">
        <v>0.97260329901862608</v>
      </c>
    </row>
    <row r="4755" spans="1:9" x14ac:dyDescent="0.35">
      <c r="A4755" t="str">
        <f t="shared" si="290"/>
        <v>January</v>
      </c>
      <c r="B4755">
        <f t="shared" si="291"/>
        <v>2025</v>
      </c>
      <c r="C4755" s="18">
        <v>45675</v>
      </c>
      <c r="D4755" t="s">
        <v>1393</v>
      </c>
      <c r="E4755" t="s">
        <v>126</v>
      </c>
      <c r="F4755" t="e">
        <f>VLOOKUP(E4755,#REF!,2,0)</f>
        <v>#REF!</v>
      </c>
      <c r="G4755" s="15">
        <v>0.96970000000000001</v>
      </c>
      <c r="H4755" s="15" t="str">
        <f t="shared" si="292"/>
        <v>Istimewa</v>
      </c>
      <c r="I4755" s="15">
        <v>0.97520899999999999</v>
      </c>
    </row>
    <row r="4756" spans="1:9" x14ac:dyDescent="0.35">
      <c r="A4756" t="str">
        <f t="shared" si="290"/>
        <v>January</v>
      </c>
      <c r="B4756">
        <f t="shared" si="291"/>
        <v>2025</v>
      </c>
      <c r="C4756" s="18">
        <v>45675</v>
      </c>
      <c r="D4756" t="s">
        <v>1393</v>
      </c>
      <c r="E4756" t="s">
        <v>16</v>
      </c>
      <c r="F4756" t="e">
        <f>VLOOKUP(E4756,#REF!,2,0)</f>
        <v>#REF!</v>
      </c>
      <c r="G4756" s="15">
        <v>0.94310000000000005</v>
      </c>
      <c r="H4756" s="15" t="str">
        <f t="shared" si="292"/>
        <v>Baik Sekali</v>
      </c>
      <c r="I4756" s="15">
        <v>0.9690889559029866</v>
      </c>
    </row>
    <row r="4757" spans="1:9" x14ac:dyDescent="0.35">
      <c r="A4757" t="str">
        <f t="shared" si="290"/>
        <v>January</v>
      </c>
      <c r="B4757">
        <f t="shared" si="291"/>
        <v>2025</v>
      </c>
      <c r="C4757" s="18">
        <v>45675</v>
      </c>
      <c r="D4757" t="s">
        <v>1393</v>
      </c>
      <c r="E4757" t="s">
        <v>144</v>
      </c>
      <c r="F4757" t="e">
        <f>VLOOKUP(E4757,#REF!,2,0)</f>
        <v>#REF!</v>
      </c>
      <c r="G4757" s="15">
        <v>0.96689999999999998</v>
      </c>
      <c r="H4757" s="15" t="str">
        <f t="shared" si="292"/>
        <v>Istimewa</v>
      </c>
      <c r="I4757" s="15">
        <v>0.97596496647882847</v>
      </c>
    </row>
    <row r="4758" spans="1:9" x14ac:dyDescent="0.35">
      <c r="A4758" t="str">
        <f t="shared" si="290"/>
        <v>January</v>
      </c>
      <c r="B4758">
        <f t="shared" si="291"/>
        <v>2025</v>
      </c>
      <c r="C4758" s="18">
        <v>45675</v>
      </c>
      <c r="D4758" t="s">
        <v>1394</v>
      </c>
      <c r="E4758" t="s">
        <v>106</v>
      </c>
      <c r="F4758" t="e">
        <f>VLOOKUP(E4758,#REF!,2,0)</f>
        <v>#REF!</v>
      </c>
      <c r="G4758" s="15">
        <v>0.90959999999999996</v>
      </c>
      <c r="H4758" s="15" t="str">
        <f t="shared" si="292"/>
        <v>Baik Sekali</v>
      </c>
      <c r="I4758" s="15">
        <v>0.98942369156819543</v>
      </c>
    </row>
    <row r="4759" spans="1:9" x14ac:dyDescent="0.35">
      <c r="A4759" t="str">
        <f t="shared" si="290"/>
        <v>January</v>
      </c>
      <c r="B4759">
        <f t="shared" si="291"/>
        <v>2025</v>
      </c>
      <c r="C4759" s="18">
        <v>45675</v>
      </c>
      <c r="D4759" t="s">
        <v>1394</v>
      </c>
      <c r="E4759" t="s">
        <v>47</v>
      </c>
      <c r="F4759" t="e">
        <f>VLOOKUP(E4759,#REF!,2,0)</f>
        <v>#REF!</v>
      </c>
      <c r="G4759" s="15">
        <v>0.86799999999999999</v>
      </c>
      <c r="H4759" s="15" t="str">
        <f t="shared" si="292"/>
        <v>Baik</v>
      </c>
      <c r="I4759" s="15">
        <v>0.93615786021682257</v>
      </c>
    </row>
    <row r="4760" spans="1:9" x14ac:dyDescent="0.35">
      <c r="A4760" t="str">
        <f t="shared" si="290"/>
        <v>January</v>
      </c>
      <c r="B4760">
        <f t="shared" si="291"/>
        <v>2025</v>
      </c>
      <c r="C4760" s="18">
        <v>45675</v>
      </c>
      <c r="D4760" t="s">
        <v>1394</v>
      </c>
      <c r="E4760" t="s">
        <v>29</v>
      </c>
      <c r="F4760" t="e">
        <f>VLOOKUP(E4760,#REF!,2,0)</f>
        <v>#REF!</v>
      </c>
      <c r="G4760" s="15">
        <v>0.79849999999999999</v>
      </c>
      <c r="H4760" s="15" t="str">
        <f t="shared" si="292"/>
        <v>Kurang</v>
      </c>
      <c r="I4760" s="15">
        <v>0.90345436927216194</v>
      </c>
    </row>
    <row r="4761" spans="1:9" x14ac:dyDescent="0.35">
      <c r="A4761" t="str">
        <f t="shared" si="290"/>
        <v>January</v>
      </c>
      <c r="B4761">
        <f t="shared" si="291"/>
        <v>2025</v>
      </c>
      <c r="C4761" s="18">
        <v>45675</v>
      </c>
      <c r="D4761" t="s">
        <v>1394</v>
      </c>
      <c r="E4761" t="s">
        <v>62</v>
      </c>
      <c r="F4761" t="e">
        <f>VLOOKUP(E4761,#REF!,2,0)</f>
        <v>#REF!</v>
      </c>
      <c r="G4761" s="15">
        <v>0.90680000000000005</v>
      </c>
      <c r="H4761" s="15" t="str">
        <f t="shared" si="292"/>
        <v>Baik Sekali</v>
      </c>
      <c r="I4761" s="15">
        <v>0.95579871722772536</v>
      </c>
    </row>
    <row r="4762" spans="1:9" x14ac:dyDescent="0.35">
      <c r="A4762" t="str">
        <f t="shared" si="290"/>
        <v>January</v>
      </c>
      <c r="B4762">
        <f t="shared" si="291"/>
        <v>2025</v>
      </c>
      <c r="C4762" s="18">
        <v>45676</v>
      </c>
      <c r="D4762" t="s">
        <v>1378</v>
      </c>
      <c r="E4762" t="s">
        <v>110</v>
      </c>
      <c r="F4762" t="e">
        <f>VLOOKUP(E4762,#REF!,2,0)</f>
        <v>#REF!</v>
      </c>
      <c r="G4762" s="15">
        <v>0.89510000000000001</v>
      </c>
      <c r="H4762" s="15" t="str">
        <f t="shared" si="292"/>
        <v>Baik</v>
      </c>
      <c r="I4762" s="15">
        <v>0.97152963373506485</v>
      </c>
    </row>
    <row r="4763" spans="1:9" x14ac:dyDescent="0.35">
      <c r="A4763" t="str">
        <f t="shared" si="290"/>
        <v>January</v>
      </c>
      <c r="B4763">
        <f t="shared" si="291"/>
        <v>2025</v>
      </c>
      <c r="C4763" s="18">
        <v>45676</v>
      </c>
      <c r="D4763" t="s">
        <v>1378</v>
      </c>
      <c r="E4763" t="s">
        <v>96</v>
      </c>
      <c r="F4763" t="e">
        <f>VLOOKUP(E4763,#REF!,2,0)</f>
        <v>#REF!</v>
      </c>
      <c r="G4763" s="15">
        <v>0.89390000000000003</v>
      </c>
      <c r="H4763" s="15" t="str">
        <f t="shared" si="292"/>
        <v>Baik</v>
      </c>
      <c r="I4763" s="15">
        <v>0.98736400000000002</v>
      </c>
    </row>
    <row r="4764" spans="1:9" x14ac:dyDescent="0.35">
      <c r="A4764" t="str">
        <f t="shared" si="290"/>
        <v>January</v>
      </c>
      <c r="B4764">
        <f t="shared" si="291"/>
        <v>2025</v>
      </c>
      <c r="C4764" s="18">
        <v>45676</v>
      </c>
      <c r="D4764" t="s">
        <v>1378</v>
      </c>
      <c r="E4764" t="s">
        <v>132</v>
      </c>
      <c r="F4764" t="e">
        <f>VLOOKUP(E4764,#REF!,2,0)</f>
        <v>#REF!</v>
      </c>
      <c r="G4764" s="15">
        <v>0.92310000000000003</v>
      </c>
      <c r="H4764" s="15" t="str">
        <f t="shared" si="292"/>
        <v>Baik Sekali</v>
      </c>
      <c r="I4764" s="15">
        <v>0.99382499999999996</v>
      </c>
    </row>
    <row r="4765" spans="1:9" x14ac:dyDescent="0.35">
      <c r="A4765" t="str">
        <f t="shared" si="290"/>
        <v>January</v>
      </c>
      <c r="B4765">
        <f t="shared" si="291"/>
        <v>2025</v>
      </c>
      <c r="C4765" s="18">
        <v>45676</v>
      </c>
      <c r="D4765" t="s">
        <v>1378</v>
      </c>
      <c r="E4765" t="s">
        <v>23</v>
      </c>
      <c r="F4765" t="e">
        <f>VLOOKUP(E4765,#REF!,2,0)</f>
        <v>#REF!</v>
      </c>
      <c r="G4765" s="15">
        <v>0.88219999999999998</v>
      </c>
      <c r="H4765" s="15" t="str">
        <f t="shared" si="292"/>
        <v>Baik</v>
      </c>
      <c r="I4765" s="15">
        <v>0.97761799999999999</v>
      </c>
    </row>
    <row r="4766" spans="1:9" x14ac:dyDescent="0.35">
      <c r="A4766" t="str">
        <f t="shared" si="290"/>
        <v>January</v>
      </c>
      <c r="B4766">
        <f t="shared" si="291"/>
        <v>2025</v>
      </c>
      <c r="C4766" s="18">
        <v>45676</v>
      </c>
      <c r="D4766" t="s">
        <v>1378</v>
      </c>
      <c r="E4766" t="s">
        <v>134</v>
      </c>
      <c r="F4766" t="e">
        <f>VLOOKUP(E4766,#REF!,2,0)</f>
        <v>#REF!</v>
      </c>
      <c r="G4766" s="15">
        <v>0.92390000000000005</v>
      </c>
      <c r="H4766" s="15" t="str">
        <f t="shared" si="292"/>
        <v>Baik Sekali</v>
      </c>
      <c r="I4766" s="15">
        <v>0.97942200000000001</v>
      </c>
    </row>
    <row r="4767" spans="1:9" x14ac:dyDescent="0.35">
      <c r="A4767" t="str">
        <f t="shared" si="290"/>
        <v>January</v>
      </c>
      <c r="B4767">
        <f t="shared" si="291"/>
        <v>2025</v>
      </c>
      <c r="C4767" s="18">
        <v>45676</v>
      </c>
      <c r="D4767" t="s">
        <v>1378</v>
      </c>
      <c r="E4767" t="s">
        <v>150</v>
      </c>
      <c r="F4767" t="e">
        <f>VLOOKUP(E4767,#REF!,2,0)</f>
        <v>#REF!</v>
      </c>
      <c r="G4767" s="15">
        <v>0.88569999999999993</v>
      </c>
      <c r="H4767" s="15" t="str">
        <f t="shared" si="292"/>
        <v>Baik</v>
      </c>
      <c r="I4767" s="15">
        <v>0.97065376574307305</v>
      </c>
    </row>
    <row r="4768" spans="1:9" x14ac:dyDescent="0.35">
      <c r="A4768" t="str">
        <f t="shared" si="290"/>
        <v>January</v>
      </c>
      <c r="B4768">
        <f t="shared" si="291"/>
        <v>2025</v>
      </c>
      <c r="C4768" s="18">
        <v>45676</v>
      </c>
      <c r="D4768" t="s">
        <v>1384</v>
      </c>
      <c r="E4768" t="s">
        <v>120</v>
      </c>
      <c r="F4768" t="e">
        <f>VLOOKUP(E4768,#REF!,2,0)</f>
        <v>#REF!</v>
      </c>
      <c r="G4768" s="15">
        <v>0.8701000000000001</v>
      </c>
      <c r="H4768" s="15" t="str">
        <f t="shared" si="292"/>
        <v>Baik</v>
      </c>
      <c r="I4768" s="15">
        <v>0.97811693458640003</v>
      </c>
    </row>
    <row r="4769" spans="1:9" x14ac:dyDescent="0.35">
      <c r="A4769" t="str">
        <f t="shared" si="290"/>
        <v>January</v>
      </c>
      <c r="B4769">
        <f t="shared" si="291"/>
        <v>2025</v>
      </c>
      <c r="C4769" s="18">
        <v>45676</v>
      </c>
      <c r="D4769" t="s">
        <v>1384</v>
      </c>
      <c r="E4769" t="s">
        <v>124</v>
      </c>
      <c r="F4769" t="e">
        <f>VLOOKUP(E4769,#REF!,2,0)</f>
        <v>#REF!</v>
      </c>
      <c r="G4769" s="15">
        <v>0.89610000000000001</v>
      </c>
      <c r="H4769" s="15" t="str">
        <f t="shared" si="292"/>
        <v>Baik</v>
      </c>
      <c r="I4769" s="15">
        <v>0.97234999898887764</v>
      </c>
    </row>
    <row r="4770" spans="1:9" x14ac:dyDescent="0.35">
      <c r="A4770" t="str">
        <f t="shared" si="290"/>
        <v>January</v>
      </c>
      <c r="B4770">
        <f t="shared" si="291"/>
        <v>2025</v>
      </c>
      <c r="C4770" s="18">
        <v>45676</v>
      </c>
      <c r="D4770" t="s">
        <v>1384</v>
      </c>
      <c r="E4770" t="s">
        <v>32</v>
      </c>
      <c r="F4770" t="e">
        <f>VLOOKUP(E4770,#REF!,2,0)</f>
        <v>#REF!</v>
      </c>
      <c r="G4770" s="15">
        <v>0.88349999999999995</v>
      </c>
      <c r="H4770" s="15" t="str">
        <f t="shared" si="292"/>
        <v>Baik</v>
      </c>
      <c r="I4770" s="15">
        <v>0.95850896596824042</v>
      </c>
    </row>
    <row r="4771" spans="1:9" x14ac:dyDescent="0.35">
      <c r="A4771" t="str">
        <f t="shared" si="290"/>
        <v>January</v>
      </c>
      <c r="B4771">
        <f t="shared" si="291"/>
        <v>2025</v>
      </c>
      <c r="C4771" s="18">
        <v>45676</v>
      </c>
      <c r="D4771" t="s">
        <v>1384</v>
      </c>
      <c r="E4771" t="s">
        <v>154</v>
      </c>
      <c r="F4771" t="e">
        <f>VLOOKUP(E4771,#REF!,2,0)</f>
        <v>#REF!</v>
      </c>
      <c r="G4771" s="15">
        <v>0.91069999999999995</v>
      </c>
      <c r="H4771" s="15" t="str">
        <f t="shared" si="292"/>
        <v>Baik Sekali</v>
      </c>
      <c r="I4771" s="15">
        <v>0.9731930174187633</v>
      </c>
    </row>
    <row r="4772" spans="1:9" x14ac:dyDescent="0.35">
      <c r="A4772" t="str">
        <f t="shared" si="290"/>
        <v>January</v>
      </c>
      <c r="B4772">
        <f t="shared" si="291"/>
        <v>2025</v>
      </c>
      <c r="C4772" s="18">
        <v>45676</v>
      </c>
      <c r="D4772" t="s">
        <v>1384</v>
      </c>
      <c r="E4772" t="s">
        <v>72</v>
      </c>
      <c r="F4772" t="e">
        <f>VLOOKUP(E4772,#REF!,2,0)</f>
        <v>#REF!</v>
      </c>
      <c r="G4772" s="15">
        <v>0.89859999999999995</v>
      </c>
      <c r="H4772" s="15" t="str">
        <f t="shared" si="292"/>
        <v>Baik</v>
      </c>
      <c r="I4772" s="15">
        <v>0.95539102234579898</v>
      </c>
    </row>
    <row r="4773" spans="1:9" x14ac:dyDescent="0.35">
      <c r="A4773" t="str">
        <f t="shared" si="290"/>
        <v>January</v>
      </c>
      <c r="B4773">
        <f t="shared" si="291"/>
        <v>2025</v>
      </c>
      <c r="C4773" s="18">
        <v>45676</v>
      </c>
      <c r="D4773" t="s">
        <v>1387</v>
      </c>
      <c r="E4773" t="s">
        <v>116</v>
      </c>
      <c r="F4773" t="e">
        <f>VLOOKUP(E4773,#REF!,2,0)</f>
        <v>#REF!</v>
      </c>
      <c r="G4773" s="15">
        <v>0.89670000000000005</v>
      </c>
      <c r="H4773" s="15" t="str">
        <f t="shared" si="292"/>
        <v>Baik</v>
      </c>
      <c r="I4773" s="15">
        <v>0.94794826073718053</v>
      </c>
    </row>
    <row r="4774" spans="1:9" x14ac:dyDescent="0.35">
      <c r="A4774" t="str">
        <f t="shared" si="290"/>
        <v>January</v>
      </c>
      <c r="B4774">
        <f t="shared" si="291"/>
        <v>2025</v>
      </c>
      <c r="C4774" s="18">
        <v>45676</v>
      </c>
      <c r="D4774" t="s">
        <v>1387</v>
      </c>
      <c r="E4774" t="s">
        <v>64</v>
      </c>
      <c r="F4774" t="e">
        <f>VLOOKUP(E4774,#REF!,2,0)</f>
        <v>#REF!</v>
      </c>
      <c r="G4774" s="15">
        <v>0.8993000000000001</v>
      </c>
      <c r="H4774" s="15" t="str">
        <f t="shared" si="292"/>
        <v>Baik</v>
      </c>
      <c r="I4774" s="15">
        <v>0.94541994909152915</v>
      </c>
    </row>
    <row r="4775" spans="1:9" x14ac:dyDescent="0.35">
      <c r="A4775" t="str">
        <f t="shared" si="290"/>
        <v>January</v>
      </c>
      <c r="B4775">
        <f t="shared" si="291"/>
        <v>2025</v>
      </c>
      <c r="C4775" s="18">
        <v>45676</v>
      </c>
      <c r="D4775" t="s">
        <v>1387</v>
      </c>
      <c r="E4775" t="s">
        <v>56</v>
      </c>
      <c r="F4775" t="e">
        <f>VLOOKUP(E4775,#REF!,2,0)</f>
        <v>#REF!</v>
      </c>
      <c r="G4775" s="15">
        <v>0.93440000000000001</v>
      </c>
      <c r="H4775" s="15" t="str">
        <f t="shared" si="292"/>
        <v>Baik Sekali</v>
      </c>
      <c r="I4775" s="15">
        <v>0.96878890139179774</v>
      </c>
    </row>
    <row r="4776" spans="1:9" x14ac:dyDescent="0.35">
      <c r="A4776" t="str">
        <f t="shared" si="290"/>
        <v>January</v>
      </c>
      <c r="B4776">
        <f t="shared" si="291"/>
        <v>2025</v>
      </c>
      <c r="C4776" s="18">
        <v>45676</v>
      </c>
      <c r="D4776" t="s">
        <v>1387</v>
      </c>
      <c r="E4776" t="s">
        <v>80</v>
      </c>
      <c r="F4776" t="e">
        <f>VLOOKUP(E4776,#REF!,2,0)</f>
        <v>#REF!</v>
      </c>
      <c r="G4776" s="15">
        <v>0.91430000000000011</v>
      </c>
      <c r="H4776" s="15" t="str">
        <f t="shared" si="292"/>
        <v>Baik Sekali</v>
      </c>
      <c r="I4776" s="15">
        <v>0.95479601495075828</v>
      </c>
    </row>
    <row r="4777" spans="1:9" x14ac:dyDescent="0.35">
      <c r="A4777" t="str">
        <f t="shared" si="290"/>
        <v>January</v>
      </c>
      <c r="B4777">
        <f t="shared" si="291"/>
        <v>2025</v>
      </c>
      <c r="C4777" s="18">
        <v>45676</v>
      </c>
      <c r="D4777" t="s">
        <v>1387</v>
      </c>
      <c r="E4777" t="s">
        <v>74</v>
      </c>
      <c r="F4777" t="e">
        <f>VLOOKUP(E4777,#REF!,2,0)</f>
        <v>#REF!</v>
      </c>
      <c r="G4777" s="15">
        <v>0.88560000000000005</v>
      </c>
      <c r="H4777" s="15" t="str">
        <f t="shared" si="292"/>
        <v>Baik</v>
      </c>
      <c r="I4777" s="15">
        <v>0.96375459249724216</v>
      </c>
    </row>
    <row r="4778" spans="1:9" x14ac:dyDescent="0.35">
      <c r="A4778" t="str">
        <f t="shared" si="290"/>
        <v>January</v>
      </c>
      <c r="B4778">
        <f t="shared" si="291"/>
        <v>2025</v>
      </c>
      <c r="C4778" s="18">
        <v>45676</v>
      </c>
      <c r="D4778" t="s">
        <v>1387</v>
      </c>
      <c r="E4778" t="s">
        <v>34</v>
      </c>
      <c r="F4778" t="e">
        <f>VLOOKUP(E4778,#REF!,2,0)</f>
        <v>#REF!</v>
      </c>
      <c r="G4778" s="15">
        <v>0.89659999999999995</v>
      </c>
      <c r="H4778" s="15" t="str">
        <f t="shared" si="292"/>
        <v>Baik</v>
      </c>
      <c r="I4778" s="15">
        <v>0.96082892043399637</v>
      </c>
    </row>
    <row r="4779" spans="1:9" x14ac:dyDescent="0.35">
      <c r="A4779" t="str">
        <f t="shared" si="290"/>
        <v>January</v>
      </c>
      <c r="B4779">
        <f t="shared" si="291"/>
        <v>2025</v>
      </c>
      <c r="C4779" s="18">
        <v>45676</v>
      </c>
      <c r="D4779" t="s">
        <v>1391</v>
      </c>
      <c r="E4779" t="s">
        <v>70</v>
      </c>
      <c r="F4779" t="e">
        <f>VLOOKUP(E4779,#REF!,2,0)</f>
        <v>#REF!</v>
      </c>
      <c r="G4779" s="15">
        <v>0.97609999999999997</v>
      </c>
      <c r="H4779" s="15" t="str">
        <f t="shared" si="292"/>
        <v>Istimewa</v>
      </c>
      <c r="I4779" s="15">
        <v>0.97797600000000007</v>
      </c>
    </row>
    <row r="4780" spans="1:9" x14ac:dyDescent="0.35">
      <c r="A4780" t="str">
        <f t="shared" si="290"/>
        <v>January</v>
      </c>
      <c r="B4780">
        <f t="shared" si="291"/>
        <v>2025</v>
      </c>
      <c r="C4780" s="18">
        <v>45676</v>
      </c>
      <c r="D4780" t="s">
        <v>1391</v>
      </c>
      <c r="E4780" t="s">
        <v>43</v>
      </c>
      <c r="F4780" t="e">
        <f>VLOOKUP(E4780,#REF!,2,0)</f>
        <v>#REF!</v>
      </c>
      <c r="G4780" s="15">
        <v>0.94540000000000002</v>
      </c>
      <c r="H4780" s="15" t="str">
        <f t="shared" si="292"/>
        <v>Baik Sekali</v>
      </c>
      <c r="I4780" s="15">
        <v>0.97018899999999997</v>
      </c>
    </row>
    <row r="4781" spans="1:9" x14ac:dyDescent="0.35">
      <c r="A4781" t="str">
        <f t="shared" si="290"/>
        <v>January</v>
      </c>
      <c r="B4781">
        <f t="shared" si="291"/>
        <v>2025</v>
      </c>
      <c r="C4781" s="18">
        <v>45676</v>
      </c>
      <c r="D4781" t="s">
        <v>1391</v>
      </c>
      <c r="E4781" t="s">
        <v>136</v>
      </c>
      <c r="F4781" t="e">
        <f>VLOOKUP(E4781,#REF!,2,0)</f>
        <v>#REF!</v>
      </c>
      <c r="G4781" s="15">
        <v>0.91469999999999996</v>
      </c>
      <c r="H4781" s="15" t="str">
        <f t="shared" si="292"/>
        <v>Baik Sekali</v>
      </c>
      <c r="I4781" s="15">
        <v>0.96491558504560482</v>
      </c>
    </row>
    <row r="4782" spans="1:9" x14ac:dyDescent="0.35">
      <c r="A4782" t="str">
        <f t="shared" si="290"/>
        <v>January</v>
      </c>
      <c r="B4782">
        <f t="shared" si="291"/>
        <v>2025</v>
      </c>
      <c r="C4782" s="18">
        <v>45676</v>
      </c>
      <c r="D4782" t="s">
        <v>1391</v>
      </c>
      <c r="E4782" t="s">
        <v>60</v>
      </c>
      <c r="F4782" t="e">
        <f>VLOOKUP(E4782,#REF!,2,0)</f>
        <v>#REF!</v>
      </c>
      <c r="G4782" s="15">
        <v>0.96279999999999999</v>
      </c>
      <c r="H4782" s="15" t="str">
        <f t="shared" si="292"/>
        <v>Istimewa</v>
      </c>
      <c r="I4782" s="15">
        <v>0.96829899999999991</v>
      </c>
    </row>
    <row r="4783" spans="1:9" x14ac:dyDescent="0.35">
      <c r="A4783" t="str">
        <f t="shared" si="290"/>
        <v>January</v>
      </c>
      <c r="B4783">
        <f t="shared" si="291"/>
        <v>2025</v>
      </c>
      <c r="C4783" s="18">
        <v>45676</v>
      </c>
      <c r="D4783" t="s">
        <v>1391</v>
      </c>
      <c r="E4783" t="s">
        <v>130</v>
      </c>
      <c r="F4783" t="e">
        <f>VLOOKUP(E4783,#REF!,2,0)</f>
        <v>#REF!</v>
      </c>
      <c r="G4783" s="15">
        <v>0.89249999999999996</v>
      </c>
      <c r="H4783" s="15" t="str">
        <f t="shared" si="292"/>
        <v>Baik</v>
      </c>
      <c r="I4783" s="15">
        <v>0.97293300000000005</v>
      </c>
    </row>
    <row r="4784" spans="1:9" x14ac:dyDescent="0.35">
      <c r="A4784" t="str">
        <f t="shared" si="290"/>
        <v>January</v>
      </c>
      <c r="B4784">
        <f t="shared" si="291"/>
        <v>2025</v>
      </c>
      <c r="C4784" s="18">
        <v>45676</v>
      </c>
      <c r="D4784" t="s">
        <v>1391</v>
      </c>
      <c r="E4784" t="s">
        <v>140</v>
      </c>
      <c r="F4784" t="e">
        <f>VLOOKUP(E4784,#REF!,2,0)</f>
        <v>#REF!</v>
      </c>
      <c r="G4784" s="15">
        <v>0.97</v>
      </c>
      <c r="H4784" s="15" t="str">
        <f t="shared" si="292"/>
        <v>Istimewa</v>
      </c>
      <c r="I4784" s="15">
        <v>0.96475780085868768</v>
      </c>
    </row>
    <row r="4785" spans="1:9" x14ac:dyDescent="0.35">
      <c r="A4785" t="str">
        <f t="shared" si="290"/>
        <v>January</v>
      </c>
      <c r="B4785">
        <f t="shared" si="291"/>
        <v>2025</v>
      </c>
      <c r="C4785" s="18">
        <v>45676</v>
      </c>
      <c r="D4785" t="s">
        <v>1393</v>
      </c>
      <c r="E4785" t="s">
        <v>138</v>
      </c>
      <c r="F4785" t="e">
        <f>VLOOKUP(E4785,#REF!,2,0)</f>
        <v>#REF!</v>
      </c>
      <c r="G4785" s="15">
        <v>0.95120000000000005</v>
      </c>
      <c r="H4785" s="15" t="str">
        <f t="shared" si="292"/>
        <v>Istimewa</v>
      </c>
      <c r="I4785" s="15">
        <v>0.97163371859296488</v>
      </c>
    </row>
    <row r="4786" spans="1:9" x14ac:dyDescent="0.35">
      <c r="A4786" t="str">
        <f t="shared" si="290"/>
        <v>January</v>
      </c>
      <c r="B4786">
        <f t="shared" si="291"/>
        <v>2025</v>
      </c>
      <c r="C4786" s="18">
        <v>45676</v>
      </c>
      <c r="D4786" t="s">
        <v>1393</v>
      </c>
      <c r="E4786" t="s">
        <v>112</v>
      </c>
      <c r="F4786" t="e">
        <f>VLOOKUP(E4786,#REF!,2,0)</f>
        <v>#REF!</v>
      </c>
      <c r="G4786" s="15">
        <v>0.99109999999999998</v>
      </c>
      <c r="H4786" s="15" t="str">
        <f t="shared" si="292"/>
        <v>Istimewa</v>
      </c>
      <c r="I4786" s="15">
        <v>0.986703</v>
      </c>
    </row>
    <row r="4787" spans="1:9" x14ac:dyDescent="0.35">
      <c r="A4787" t="str">
        <f t="shared" si="290"/>
        <v>January</v>
      </c>
      <c r="B4787">
        <f t="shared" si="291"/>
        <v>2025</v>
      </c>
      <c r="C4787" s="18">
        <v>45676</v>
      </c>
      <c r="D4787" t="s">
        <v>1393</v>
      </c>
      <c r="E4787" t="s">
        <v>102</v>
      </c>
      <c r="F4787" t="e">
        <f>VLOOKUP(E4787,#REF!,2,0)</f>
        <v>#REF!</v>
      </c>
      <c r="G4787" s="15">
        <v>0.94349999999999989</v>
      </c>
      <c r="H4787" s="15" t="str">
        <f t="shared" si="292"/>
        <v>Baik Sekali</v>
      </c>
      <c r="I4787" s="15">
        <v>0.97763599999999995</v>
      </c>
    </row>
    <row r="4788" spans="1:9" x14ac:dyDescent="0.35">
      <c r="A4788" t="str">
        <f t="shared" si="290"/>
        <v>January</v>
      </c>
      <c r="B4788">
        <f t="shared" si="291"/>
        <v>2025</v>
      </c>
      <c r="C4788" s="18">
        <v>45676</v>
      </c>
      <c r="D4788" t="s">
        <v>1393</v>
      </c>
      <c r="E4788" t="s">
        <v>78</v>
      </c>
      <c r="F4788" t="e">
        <f>VLOOKUP(E4788,#REF!,2,0)</f>
        <v>#REF!</v>
      </c>
      <c r="G4788" s="15">
        <v>0.94830000000000003</v>
      </c>
      <c r="H4788" s="15" t="str">
        <f t="shared" si="292"/>
        <v>Baik Sekali</v>
      </c>
      <c r="I4788" s="15">
        <v>0.97297333406769471</v>
      </c>
    </row>
    <row r="4789" spans="1:9" x14ac:dyDescent="0.35">
      <c r="A4789" t="str">
        <f t="shared" si="290"/>
        <v>January</v>
      </c>
      <c r="B4789">
        <f t="shared" si="291"/>
        <v>2025</v>
      </c>
      <c r="C4789" s="18">
        <v>45676</v>
      </c>
      <c r="D4789" t="s">
        <v>1393</v>
      </c>
      <c r="E4789" t="s">
        <v>126</v>
      </c>
      <c r="F4789" t="e">
        <f>VLOOKUP(E4789,#REF!,2,0)</f>
        <v>#REF!</v>
      </c>
      <c r="G4789" s="15">
        <v>0.97260000000000002</v>
      </c>
      <c r="H4789" s="15" t="str">
        <f t="shared" si="292"/>
        <v>Istimewa</v>
      </c>
      <c r="I4789" s="15">
        <v>0.97390399999999999</v>
      </c>
    </row>
    <row r="4790" spans="1:9" x14ac:dyDescent="0.35">
      <c r="A4790" t="str">
        <f t="shared" si="290"/>
        <v>January</v>
      </c>
      <c r="B4790">
        <f t="shared" si="291"/>
        <v>2025</v>
      </c>
      <c r="C4790" s="18">
        <v>45676</v>
      </c>
      <c r="D4790" t="s">
        <v>1393</v>
      </c>
      <c r="E4790" t="s">
        <v>16</v>
      </c>
      <c r="F4790" t="e">
        <f>VLOOKUP(E4790,#REF!,2,0)</f>
        <v>#REF!</v>
      </c>
      <c r="G4790" s="15">
        <v>0.96620000000000006</v>
      </c>
      <c r="H4790" s="15" t="str">
        <f t="shared" si="292"/>
        <v>Istimewa</v>
      </c>
      <c r="I4790" s="15">
        <v>0.96650800000000003</v>
      </c>
    </row>
    <row r="4791" spans="1:9" x14ac:dyDescent="0.35">
      <c r="A4791" t="str">
        <f t="shared" si="290"/>
        <v>January</v>
      </c>
      <c r="B4791">
        <f t="shared" si="291"/>
        <v>2025</v>
      </c>
      <c r="C4791" s="18">
        <v>45676</v>
      </c>
      <c r="D4791" t="s">
        <v>1393</v>
      </c>
      <c r="E4791" t="s">
        <v>144</v>
      </c>
      <c r="F4791" t="e">
        <f>VLOOKUP(E4791,#REF!,2,0)</f>
        <v>#REF!</v>
      </c>
      <c r="G4791" s="15">
        <v>0.96640000000000004</v>
      </c>
      <c r="H4791" s="15" t="str">
        <f t="shared" si="292"/>
        <v>Istimewa</v>
      </c>
      <c r="I4791" s="15">
        <v>0.97452387826389786</v>
      </c>
    </row>
    <row r="4792" spans="1:9" x14ac:dyDescent="0.35">
      <c r="A4792" t="str">
        <f t="shared" si="290"/>
        <v>January</v>
      </c>
      <c r="B4792">
        <f t="shared" si="291"/>
        <v>2025</v>
      </c>
      <c r="C4792" s="18">
        <v>45676</v>
      </c>
      <c r="D4792" t="s">
        <v>1394</v>
      </c>
      <c r="E4792" t="s">
        <v>106</v>
      </c>
      <c r="F4792" t="e">
        <f>VLOOKUP(E4792,#REF!,2,0)</f>
        <v>#REF!</v>
      </c>
      <c r="G4792" s="15">
        <v>0.90959999999999996</v>
      </c>
      <c r="H4792" s="15" t="str">
        <f t="shared" si="292"/>
        <v>Baik Sekali</v>
      </c>
      <c r="I4792" s="15">
        <v>0.98924569156819542</v>
      </c>
    </row>
    <row r="4793" spans="1:9" x14ac:dyDescent="0.35">
      <c r="A4793" t="str">
        <f t="shared" si="290"/>
        <v>January</v>
      </c>
      <c r="B4793">
        <f t="shared" si="291"/>
        <v>2025</v>
      </c>
      <c r="C4793" s="18">
        <v>45676</v>
      </c>
      <c r="D4793" t="s">
        <v>1394</v>
      </c>
      <c r="E4793" t="s">
        <v>47</v>
      </c>
      <c r="F4793" t="e">
        <f>VLOOKUP(E4793,#REF!,2,0)</f>
        <v>#REF!</v>
      </c>
      <c r="G4793" s="15">
        <v>0.86120000000000008</v>
      </c>
      <c r="H4793" s="15" t="str">
        <f t="shared" si="292"/>
        <v>Baik</v>
      </c>
      <c r="I4793" s="15">
        <v>0.92759123806770272</v>
      </c>
    </row>
    <row r="4794" spans="1:9" x14ac:dyDescent="0.35">
      <c r="A4794" t="str">
        <f t="shared" si="290"/>
        <v>January</v>
      </c>
      <c r="B4794">
        <f t="shared" si="291"/>
        <v>2025</v>
      </c>
      <c r="C4794" s="18">
        <v>45676</v>
      </c>
      <c r="D4794" t="s">
        <v>1394</v>
      </c>
      <c r="E4794" t="s">
        <v>29</v>
      </c>
      <c r="F4794" t="e">
        <f>VLOOKUP(E4794,#REF!,2,0)</f>
        <v>#REF!</v>
      </c>
      <c r="G4794" s="15">
        <v>0.80230000000000001</v>
      </c>
      <c r="H4794" s="15" t="str">
        <f t="shared" si="292"/>
        <v>Cukup</v>
      </c>
      <c r="I4794" s="15">
        <v>0.89559973597565345</v>
      </c>
    </row>
    <row r="4795" spans="1:9" x14ac:dyDescent="0.35">
      <c r="A4795" t="str">
        <f t="shared" si="290"/>
        <v>January</v>
      </c>
      <c r="B4795">
        <f t="shared" si="291"/>
        <v>2025</v>
      </c>
      <c r="C4795" s="18">
        <v>45676</v>
      </c>
      <c r="D4795" t="s">
        <v>1394</v>
      </c>
      <c r="E4795" t="s">
        <v>62</v>
      </c>
      <c r="F4795" t="e">
        <f>VLOOKUP(E4795,#REF!,2,0)</f>
        <v>#REF!</v>
      </c>
      <c r="G4795" s="15">
        <v>0.91559999999999997</v>
      </c>
      <c r="H4795" s="15" t="str">
        <f t="shared" si="292"/>
        <v>Baik Sekali</v>
      </c>
      <c r="I4795" s="15">
        <v>0.95478075746074509</v>
      </c>
    </row>
    <row r="4796" spans="1:9" x14ac:dyDescent="0.35">
      <c r="A4796" t="str">
        <f t="shared" si="290"/>
        <v>January</v>
      </c>
      <c r="B4796">
        <f t="shared" si="291"/>
        <v>2025</v>
      </c>
      <c r="C4796" s="18">
        <v>45677</v>
      </c>
      <c r="D4796" t="s">
        <v>1378</v>
      </c>
      <c r="E4796" t="s">
        <v>110</v>
      </c>
      <c r="F4796" t="e">
        <f>VLOOKUP(E4796,#REF!,2,0)</f>
        <v>#REF!</v>
      </c>
      <c r="G4796" s="15">
        <v>0.89510000000000001</v>
      </c>
      <c r="H4796" s="15" t="str">
        <f t="shared" si="292"/>
        <v>Baik</v>
      </c>
      <c r="I4796" s="15">
        <v>0.9713275959403167</v>
      </c>
    </row>
    <row r="4797" spans="1:9" x14ac:dyDescent="0.35">
      <c r="A4797" t="str">
        <f t="shared" si="290"/>
        <v>January</v>
      </c>
      <c r="B4797">
        <f t="shared" si="291"/>
        <v>2025</v>
      </c>
      <c r="C4797" s="18">
        <v>45677</v>
      </c>
      <c r="D4797" t="s">
        <v>1378</v>
      </c>
      <c r="E4797" t="s">
        <v>96</v>
      </c>
      <c r="F4797" t="e">
        <f>VLOOKUP(E4797,#REF!,2,0)</f>
        <v>#REF!</v>
      </c>
      <c r="G4797" s="15">
        <v>0.89540000000000008</v>
      </c>
      <c r="H4797" s="15" t="str">
        <f t="shared" si="292"/>
        <v>Baik</v>
      </c>
      <c r="I4797" s="15">
        <v>0.987869</v>
      </c>
    </row>
    <row r="4798" spans="1:9" x14ac:dyDescent="0.35">
      <c r="A4798" t="str">
        <f t="shared" si="290"/>
        <v>January</v>
      </c>
      <c r="B4798">
        <f t="shared" si="291"/>
        <v>2025</v>
      </c>
      <c r="C4798" s="18">
        <v>45677</v>
      </c>
      <c r="D4798" t="s">
        <v>1378</v>
      </c>
      <c r="E4798" t="s">
        <v>132</v>
      </c>
      <c r="F4798" t="e">
        <f>VLOOKUP(E4798,#REF!,2,0)</f>
        <v>#REF!</v>
      </c>
      <c r="G4798" s="15">
        <v>0.9234</v>
      </c>
      <c r="H4798" s="15" t="str">
        <f t="shared" si="292"/>
        <v>Baik Sekali</v>
      </c>
      <c r="I4798" s="15">
        <v>0.99449799999999999</v>
      </c>
    </row>
    <row r="4799" spans="1:9" x14ac:dyDescent="0.35">
      <c r="A4799" t="str">
        <f t="shared" si="290"/>
        <v>January</v>
      </c>
      <c r="B4799">
        <f t="shared" si="291"/>
        <v>2025</v>
      </c>
      <c r="C4799" s="18">
        <v>45677</v>
      </c>
      <c r="D4799" t="s">
        <v>1378</v>
      </c>
      <c r="E4799" t="s">
        <v>23</v>
      </c>
      <c r="F4799" t="e">
        <f>VLOOKUP(E4799,#REF!,2,0)</f>
        <v>#REF!</v>
      </c>
      <c r="G4799" s="15">
        <v>0.88150000000000006</v>
      </c>
      <c r="H4799" s="15" t="str">
        <f t="shared" si="292"/>
        <v>Baik</v>
      </c>
      <c r="I4799" s="15">
        <v>0.97577399999999992</v>
      </c>
    </row>
    <row r="4800" spans="1:9" x14ac:dyDescent="0.35">
      <c r="A4800" t="str">
        <f t="shared" si="290"/>
        <v>January</v>
      </c>
      <c r="B4800">
        <f t="shared" si="291"/>
        <v>2025</v>
      </c>
      <c r="C4800" s="18">
        <v>45677</v>
      </c>
      <c r="D4800" t="s">
        <v>1378</v>
      </c>
      <c r="E4800" t="s">
        <v>134</v>
      </c>
      <c r="F4800" t="e">
        <f>VLOOKUP(E4800,#REF!,2,0)</f>
        <v>#REF!</v>
      </c>
      <c r="G4800" s="15">
        <v>0.89870000000000005</v>
      </c>
      <c r="H4800" s="15" t="str">
        <f t="shared" si="292"/>
        <v>Baik</v>
      </c>
      <c r="I4800" s="15">
        <v>0.97974300000000003</v>
      </c>
    </row>
    <row r="4801" spans="1:9" x14ac:dyDescent="0.35">
      <c r="A4801" t="str">
        <f t="shared" si="290"/>
        <v>January</v>
      </c>
      <c r="B4801">
        <f t="shared" si="291"/>
        <v>2025</v>
      </c>
      <c r="C4801" s="18">
        <v>45677</v>
      </c>
      <c r="D4801" t="s">
        <v>1378</v>
      </c>
      <c r="E4801" t="s">
        <v>150</v>
      </c>
      <c r="F4801" t="e">
        <f>VLOOKUP(E4801,#REF!,2,0)</f>
        <v>#REF!</v>
      </c>
      <c r="G4801" s="15">
        <v>0.88590000000000002</v>
      </c>
      <c r="H4801" s="15" t="str">
        <f t="shared" si="292"/>
        <v>Baik</v>
      </c>
      <c r="I4801" s="15">
        <v>0.97100619899244334</v>
      </c>
    </row>
    <row r="4802" spans="1:9" x14ac:dyDescent="0.35">
      <c r="A4802" t="str">
        <f t="shared" si="290"/>
        <v>January</v>
      </c>
      <c r="B4802">
        <f t="shared" si="291"/>
        <v>2025</v>
      </c>
      <c r="C4802" s="18">
        <v>45677</v>
      </c>
      <c r="D4802" t="s">
        <v>1384</v>
      </c>
      <c r="E4802" t="s">
        <v>120</v>
      </c>
      <c r="F4802" t="e">
        <f>VLOOKUP(E4802,#REF!,2,0)</f>
        <v>#REF!</v>
      </c>
      <c r="G4802" s="15">
        <v>0.86699999999999999</v>
      </c>
      <c r="H4802" s="15" t="str">
        <f t="shared" si="292"/>
        <v>Baik</v>
      </c>
      <c r="I4802" s="15">
        <v>0.97848453622911069</v>
      </c>
    </row>
    <row r="4803" spans="1:9" x14ac:dyDescent="0.35">
      <c r="A4803" t="str">
        <f t="shared" ref="A4803:A4866" si="293">TEXT(C4803, "mmmm")</f>
        <v>January</v>
      </c>
      <c r="B4803">
        <f t="shared" ref="B4803:B4866" si="294">YEAR(C4803)</f>
        <v>2025</v>
      </c>
      <c r="C4803" s="18">
        <v>45677</v>
      </c>
      <c r="D4803" t="s">
        <v>1384</v>
      </c>
      <c r="E4803" t="s">
        <v>124</v>
      </c>
      <c r="F4803" t="e">
        <f>VLOOKUP(E4803,#REF!,2,0)</f>
        <v>#REF!</v>
      </c>
      <c r="G4803" s="15">
        <v>0.90229999999999999</v>
      </c>
      <c r="H4803" s="15" t="str">
        <f t="shared" ref="H4803:H4866" si="295">IF(G4803&gt;=0.95,"Istimewa",IF(G4803&gt;=0.9,"Baik Sekali",IF(G4803&gt;=0.85,"Baik",IF(G4803&gt;=0.8,"Cukup","Kurang"))))</f>
        <v>Baik Sekali</v>
      </c>
      <c r="I4803" s="15">
        <v>0.97131083316481293</v>
      </c>
    </row>
    <row r="4804" spans="1:9" x14ac:dyDescent="0.35">
      <c r="A4804" t="str">
        <f t="shared" si="293"/>
        <v>January</v>
      </c>
      <c r="B4804">
        <f t="shared" si="294"/>
        <v>2025</v>
      </c>
      <c r="C4804" s="18">
        <v>45677</v>
      </c>
      <c r="D4804" t="s">
        <v>1384</v>
      </c>
      <c r="E4804" t="s">
        <v>32</v>
      </c>
      <c r="F4804" t="e">
        <f>VLOOKUP(E4804,#REF!,2,0)</f>
        <v>#REF!</v>
      </c>
      <c r="G4804" s="15">
        <v>0.88359999999999994</v>
      </c>
      <c r="H4804" s="15" t="str">
        <f t="shared" si="295"/>
        <v>Baik</v>
      </c>
      <c r="I4804" s="15">
        <v>0.95899924938502334</v>
      </c>
    </row>
    <row r="4805" spans="1:9" x14ac:dyDescent="0.35">
      <c r="A4805" t="str">
        <f t="shared" si="293"/>
        <v>January</v>
      </c>
      <c r="B4805">
        <f t="shared" si="294"/>
        <v>2025</v>
      </c>
      <c r="C4805" s="18">
        <v>45677</v>
      </c>
      <c r="D4805" t="s">
        <v>1384</v>
      </c>
      <c r="E4805" t="s">
        <v>154</v>
      </c>
      <c r="F4805" t="e">
        <f>VLOOKUP(E4805,#REF!,2,0)</f>
        <v>#REF!</v>
      </c>
      <c r="G4805" s="15">
        <v>0.91069999999999995</v>
      </c>
      <c r="H4805" s="15" t="str">
        <f t="shared" si="295"/>
        <v>Baik Sekali</v>
      </c>
      <c r="I4805" s="15">
        <v>0.97314925435469091</v>
      </c>
    </row>
    <row r="4806" spans="1:9" x14ac:dyDescent="0.35">
      <c r="A4806" t="str">
        <f t="shared" si="293"/>
        <v>January</v>
      </c>
      <c r="B4806">
        <f t="shared" si="294"/>
        <v>2025</v>
      </c>
      <c r="C4806" s="18">
        <v>45677</v>
      </c>
      <c r="D4806" t="s">
        <v>1384</v>
      </c>
      <c r="E4806" t="s">
        <v>72</v>
      </c>
      <c r="F4806" t="e">
        <f>VLOOKUP(E4806,#REF!,2,0)</f>
        <v>#REF!</v>
      </c>
      <c r="G4806" s="15">
        <v>0.89819999999999989</v>
      </c>
      <c r="H4806" s="15" t="str">
        <f t="shared" si="295"/>
        <v>Baik</v>
      </c>
      <c r="I4806" s="15">
        <v>0.9543947204203066</v>
      </c>
    </row>
    <row r="4807" spans="1:9" x14ac:dyDescent="0.35">
      <c r="A4807" t="str">
        <f t="shared" si="293"/>
        <v>January</v>
      </c>
      <c r="B4807">
        <f t="shared" si="294"/>
        <v>2025</v>
      </c>
      <c r="C4807" s="18">
        <v>45677</v>
      </c>
      <c r="D4807" t="s">
        <v>1387</v>
      </c>
      <c r="E4807" t="s">
        <v>116</v>
      </c>
      <c r="F4807" t="e">
        <f>VLOOKUP(E4807,#REF!,2,0)</f>
        <v>#REF!</v>
      </c>
      <c r="G4807" s="15">
        <v>0.89700000000000002</v>
      </c>
      <c r="H4807" s="15" t="str">
        <f t="shared" si="295"/>
        <v>Baik</v>
      </c>
      <c r="I4807" s="15">
        <v>0.94881316911118063</v>
      </c>
    </row>
    <row r="4808" spans="1:9" x14ac:dyDescent="0.35">
      <c r="A4808" t="str">
        <f t="shared" si="293"/>
        <v>January</v>
      </c>
      <c r="B4808">
        <f t="shared" si="294"/>
        <v>2025</v>
      </c>
      <c r="C4808" s="18">
        <v>45677</v>
      </c>
      <c r="D4808" t="s">
        <v>1387</v>
      </c>
      <c r="E4808" t="s">
        <v>64</v>
      </c>
      <c r="F4808" t="e">
        <f>VLOOKUP(E4808,#REF!,2,0)</f>
        <v>#REF!</v>
      </c>
      <c r="G4808" s="15">
        <v>0.89760000000000006</v>
      </c>
      <c r="H4808" s="15" t="str">
        <f t="shared" si="295"/>
        <v>Baik</v>
      </c>
      <c r="I4808" s="15">
        <v>0.94061369992296562</v>
      </c>
    </row>
    <row r="4809" spans="1:9" x14ac:dyDescent="0.35">
      <c r="A4809" t="str">
        <f t="shared" si="293"/>
        <v>January</v>
      </c>
      <c r="B4809">
        <f t="shared" si="294"/>
        <v>2025</v>
      </c>
      <c r="C4809" s="18">
        <v>45677</v>
      </c>
      <c r="D4809" t="s">
        <v>1387</v>
      </c>
      <c r="E4809" t="s">
        <v>56</v>
      </c>
      <c r="F4809" t="e">
        <f>VLOOKUP(E4809,#REF!,2,0)</f>
        <v>#REF!</v>
      </c>
      <c r="G4809" s="15">
        <v>0.9355</v>
      </c>
      <c r="H4809" s="15" t="str">
        <f t="shared" si="295"/>
        <v>Baik Sekali</v>
      </c>
      <c r="I4809" s="15">
        <v>0.96821388209139003</v>
      </c>
    </row>
    <row r="4810" spans="1:9" x14ac:dyDescent="0.35">
      <c r="A4810" t="str">
        <f t="shared" si="293"/>
        <v>January</v>
      </c>
      <c r="B4810">
        <f t="shared" si="294"/>
        <v>2025</v>
      </c>
      <c r="C4810" s="18">
        <v>45677</v>
      </c>
      <c r="D4810" t="s">
        <v>1387</v>
      </c>
      <c r="E4810" t="s">
        <v>80</v>
      </c>
      <c r="F4810" t="e">
        <f>VLOOKUP(E4810,#REF!,2,0)</f>
        <v>#REF!</v>
      </c>
      <c r="G4810" s="15">
        <v>0.91489999999999994</v>
      </c>
      <c r="H4810" s="15" t="str">
        <f t="shared" si="295"/>
        <v>Baik Sekali</v>
      </c>
      <c r="I4810" s="15">
        <v>0.95657691771761943</v>
      </c>
    </row>
    <row r="4811" spans="1:9" x14ac:dyDescent="0.35">
      <c r="A4811" t="str">
        <f t="shared" si="293"/>
        <v>January</v>
      </c>
      <c r="B4811">
        <f t="shared" si="294"/>
        <v>2025</v>
      </c>
      <c r="C4811" s="18">
        <v>45677</v>
      </c>
      <c r="D4811" t="s">
        <v>1387</v>
      </c>
      <c r="E4811" t="s">
        <v>74</v>
      </c>
      <c r="F4811" t="e">
        <f>VLOOKUP(E4811,#REF!,2,0)</f>
        <v>#REF!</v>
      </c>
      <c r="G4811" s="15">
        <v>0.89349999999999996</v>
      </c>
      <c r="H4811" s="15" t="str">
        <f t="shared" si="295"/>
        <v>Baik</v>
      </c>
      <c r="I4811" s="15">
        <v>0.96321973206100509</v>
      </c>
    </row>
    <row r="4812" spans="1:9" x14ac:dyDescent="0.35">
      <c r="A4812" t="str">
        <f t="shared" si="293"/>
        <v>January</v>
      </c>
      <c r="B4812">
        <f t="shared" si="294"/>
        <v>2025</v>
      </c>
      <c r="C4812" s="18">
        <v>45677</v>
      </c>
      <c r="D4812" t="s">
        <v>1387</v>
      </c>
      <c r="E4812" t="s">
        <v>34</v>
      </c>
      <c r="F4812" t="e">
        <f>VLOOKUP(E4812,#REF!,2,0)</f>
        <v>#REF!</v>
      </c>
      <c r="G4812" s="15">
        <v>0.89950000000000008</v>
      </c>
      <c r="H4812" s="15" t="str">
        <f t="shared" si="295"/>
        <v>Baik</v>
      </c>
      <c r="I4812" s="15">
        <v>0.96334286779184253</v>
      </c>
    </row>
    <row r="4813" spans="1:9" x14ac:dyDescent="0.35">
      <c r="A4813" t="str">
        <f t="shared" si="293"/>
        <v>January</v>
      </c>
      <c r="B4813">
        <f t="shared" si="294"/>
        <v>2025</v>
      </c>
      <c r="C4813" s="18">
        <v>45677</v>
      </c>
      <c r="D4813" t="s">
        <v>1391</v>
      </c>
      <c r="E4813" t="s">
        <v>70</v>
      </c>
      <c r="F4813" t="e">
        <f>VLOOKUP(E4813,#REF!,2,0)</f>
        <v>#REF!</v>
      </c>
      <c r="G4813" s="15">
        <v>0.97250000000000003</v>
      </c>
      <c r="H4813" s="15" t="str">
        <f t="shared" si="295"/>
        <v>Istimewa</v>
      </c>
      <c r="I4813" s="15">
        <v>0.97718500000000008</v>
      </c>
    </row>
    <row r="4814" spans="1:9" x14ac:dyDescent="0.35">
      <c r="A4814" t="str">
        <f t="shared" si="293"/>
        <v>January</v>
      </c>
      <c r="B4814">
        <f t="shared" si="294"/>
        <v>2025</v>
      </c>
      <c r="C4814" s="18">
        <v>45677</v>
      </c>
      <c r="D4814" t="s">
        <v>1391</v>
      </c>
      <c r="E4814" t="s">
        <v>43</v>
      </c>
      <c r="F4814" t="e">
        <f>VLOOKUP(E4814,#REF!,2,0)</f>
        <v>#REF!</v>
      </c>
      <c r="G4814" s="15">
        <v>0.94540000000000002</v>
      </c>
      <c r="H4814" s="15" t="str">
        <f t="shared" si="295"/>
        <v>Baik Sekali</v>
      </c>
      <c r="I4814" s="15">
        <v>0.97018899999999997</v>
      </c>
    </row>
    <row r="4815" spans="1:9" x14ac:dyDescent="0.35">
      <c r="A4815" t="str">
        <f t="shared" si="293"/>
        <v>January</v>
      </c>
      <c r="B4815">
        <f t="shared" si="294"/>
        <v>2025</v>
      </c>
      <c r="C4815" s="18">
        <v>45677</v>
      </c>
      <c r="D4815" t="s">
        <v>1391</v>
      </c>
      <c r="E4815" t="s">
        <v>136</v>
      </c>
      <c r="F4815" t="e">
        <f>VLOOKUP(E4815,#REF!,2,0)</f>
        <v>#REF!</v>
      </c>
      <c r="G4815" s="15">
        <v>0.91400000000000003</v>
      </c>
      <c r="H4815" s="15" t="str">
        <f t="shared" si="295"/>
        <v>Baik Sekali</v>
      </c>
      <c r="I4815" s="15">
        <v>0.9629305850456048</v>
      </c>
    </row>
    <row r="4816" spans="1:9" x14ac:dyDescent="0.35">
      <c r="A4816" t="str">
        <f t="shared" si="293"/>
        <v>January</v>
      </c>
      <c r="B4816">
        <f t="shared" si="294"/>
        <v>2025</v>
      </c>
      <c r="C4816" s="18">
        <v>45677</v>
      </c>
      <c r="D4816" t="s">
        <v>1391</v>
      </c>
      <c r="E4816" t="s">
        <v>60</v>
      </c>
      <c r="F4816" t="e">
        <f>VLOOKUP(E4816,#REF!,2,0)</f>
        <v>#REF!</v>
      </c>
      <c r="G4816" s="15">
        <v>0.96200000000000008</v>
      </c>
      <c r="H4816" s="15" t="str">
        <f t="shared" si="295"/>
        <v>Istimewa</v>
      </c>
      <c r="I4816" s="15">
        <v>0.969692</v>
      </c>
    </row>
    <row r="4817" spans="1:9" x14ac:dyDescent="0.35">
      <c r="A4817" t="str">
        <f t="shared" si="293"/>
        <v>January</v>
      </c>
      <c r="B4817">
        <f t="shared" si="294"/>
        <v>2025</v>
      </c>
      <c r="C4817" s="18">
        <v>45677</v>
      </c>
      <c r="D4817" t="s">
        <v>1391</v>
      </c>
      <c r="E4817" t="s">
        <v>130</v>
      </c>
      <c r="F4817" t="e">
        <f>VLOOKUP(E4817,#REF!,2,0)</f>
        <v>#REF!</v>
      </c>
      <c r="G4817" s="15">
        <v>0.8859999999999999</v>
      </c>
      <c r="H4817" s="15" t="str">
        <f t="shared" si="295"/>
        <v>Baik</v>
      </c>
      <c r="I4817" s="15">
        <v>0.97321600000000008</v>
      </c>
    </row>
    <row r="4818" spans="1:9" x14ac:dyDescent="0.35">
      <c r="A4818" t="str">
        <f t="shared" si="293"/>
        <v>January</v>
      </c>
      <c r="B4818">
        <f t="shared" si="294"/>
        <v>2025</v>
      </c>
      <c r="C4818" s="18">
        <v>45677</v>
      </c>
      <c r="D4818" t="s">
        <v>1391</v>
      </c>
      <c r="E4818" t="s">
        <v>140</v>
      </c>
      <c r="F4818" t="e">
        <f>VLOOKUP(E4818,#REF!,2,0)</f>
        <v>#REF!</v>
      </c>
      <c r="G4818" s="15">
        <v>0.96609999999999996</v>
      </c>
      <c r="H4818" s="15" t="str">
        <f t="shared" si="295"/>
        <v>Istimewa</v>
      </c>
      <c r="I4818" s="15">
        <v>0.96312456592814766</v>
      </c>
    </row>
    <row r="4819" spans="1:9" x14ac:dyDescent="0.35">
      <c r="A4819" t="str">
        <f t="shared" si="293"/>
        <v>January</v>
      </c>
      <c r="B4819">
        <f t="shared" si="294"/>
        <v>2025</v>
      </c>
      <c r="C4819" s="18">
        <v>45677</v>
      </c>
      <c r="D4819" t="s">
        <v>1393</v>
      </c>
      <c r="E4819" t="s">
        <v>138</v>
      </c>
      <c r="F4819" t="e">
        <f>VLOOKUP(E4819,#REF!,2,0)</f>
        <v>#REF!</v>
      </c>
      <c r="G4819" s="15">
        <v>0.95450000000000002</v>
      </c>
      <c r="H4819" s="15" t="str">
        <f t="shared" si="295"/>
        <v>Istimewa</v>
      </c>
      <c r="I4819" s="15">
        <v>0.97206464321608044</v>
      </c>
    </row>
    <row r="4820" spans="1:9" x14ac:dyDescent="0.35">
      <c r="A4820" t="str">
        <f t="shared" si="293"/>
        <v>January</v>
      </c>
      <c r="B4820">
        <f t="shared" si="294"/>
        <v>2025</v>
      </c>
      <c r="C4820" s="18">
        <v>45677</v>
      </c>
      <c r="D4820" t="s">
        <v>1393</v>
      </c>
      <c r="E4820" t="s">
        <v>112</v>
      </c>
      <c r="F4820" t="e">
        <f>VLOOKUP(E4820,#REF!,2,0)</f>
        <v>#REF!</v>
      </c>
      <c r="G4820" s="15">
        <v>0.99150000000000005</v>
      </c>
      <c r="H4820" s="15" t="str">
        <f t="shared" si="295"/>
        <v>Istimewa</v>
      </c>
      <c r="I4820" s="15">
        <v>0.98778999999999995</v>
      </c>
    </row>
    <row r="4821" spans="1:9" x14ac:dyDescent="0.35">
      <c r="A4821" t="str">
        <f t="shared" si="293"/>
        <v>January</v>
      </c>
      <c r="B4821">
        <f t="shared" si="294"/>
        <v>2025</v>
      </c>
      <c r="C4821" s="18">
        <v>45677</v>
      </c>
      <c r="D4821" t="s">
        <v>1393</v>
      </c>
      <c r="E4821" t="s">
        <v>102</v>
      </c>
      <c r="F4821" t="e">
        <f>VLOOKUP(E4821,#REF!,2,0)</f>
        <v>#REF!</v>
      </c>
      <c r="G4821" s="15">
        <v>0.93790000000000007</v>
      </c>
      <c r="H4821" s="15" t="str">
        <f t="shared" si="295"/>
        <v>Baik Sekali</v>
      </c>
      <c r="I4821" s="15">
        <v>0.9747879593903539</v>
      </c>
    </row>
    <row r="4822" spans="1:9" x14ac:dyDescent="0.35">
      <c r="A4822" t="str">
        <f t="shared" si="293"/>
        <v>January</v>
      </c>
      <c r="B4822">
        <f t="shared" si="294"/>
        <v>2025</v>
      </c>
      <c r="C4822" s="18">
        <v>45677</v>
      </c>
      <c r="D4822" t="s">
        <v>1393</v>
      </c>
      <c r="E4822" t="s">
        <v>78</v>
      </c>
      <c r="F4822" t="e">
        <f>VLOOKUP(E4822,#REF!,2,0)</f>
        <v>#REF!</v>
      </c>
      <c r="G4822" s="15">
        <v>0.95120000000000005</v>
      </c>
      <c r="H4822" s="15" t="str">
        <f t="shared" si="295"/>
        <v>Istimewa</v>
      </c>
      <c r="I4822" s="15">
        <v>0.97196112377328259</v>
      </c>
    </row>
    <row r="4823" spans="1:9" x14ac:dyDescent="0.35">
      <c r="A4823" t="str">
        <f t="shared" si="293"/>
        <v>January</v>
      </c>
      <c r="B4823">
        <f t="shared" si="294"/>
        <v>2025</v>
      </c>
      <c r="C4823" s="18">
        <v>45677</v>
      </c>
      <c r="D4823" t="s">
        <v>1393</v>
      </c>
      <c r="E4823" t="s">
        <v>126</v>
      </c>
      <c r="F4823" t="e">
        <f>VLOOKUP(E4823,#REF!,2,0)</f>
        <v>#REF!</v>
      </c>
      <c r="G4823" s="15">
        <v>0.97389999999999999</v>
      </c>
      <c r="H4823" s="15" t="str">
        <f t="shared" si="295"/>
        <v>Istimewa</v>
      </c>
      <c r="I4823" s="15">
        <v>0.97439400000000009</v>
      </c>
    </row>
    <row r="4824" spans="1:9" x14ac:dyDescent="0.35">
      <c r="A4824" t="str">
        <f t="shared" si="293"/>
        <v>January</v>
      </c>
      <c r="B4824">
        <f t="shared" si="294"/>
        <v>2025</v>
      </c>
      <c r="C4824" s="18">
        <v>45677</v>
      </c>
      <c r="D4824" t="s">
        <v>1393</v>
      </c>
      <c r="E4824" t="s">
        <v>16</v>
      </c>
      <c r="F4824" t="e">
        <f>VLOOKUP(E4824,#REF!,2,0)</f>
        <v>#REF!</v>
      </c>
      <c r="G4824" s="15">
        <v>0.9577</v>
      </c>
      <c r="H4824" s="15" t="str">
        <f t="shared" si="295"/>
        <v>Istimewa</v>
      </c>
      <c r="I4824" s="15">
        <v>0.96458096594210152</v>
      </c>
    </row>
    <row r="4825" spans="1:9" x14ac:dyDescent="0.35">
      <c r="A4825" t="str">
        <f t="shared" si="293"/>
        <v>January</v>
      </c>
      <c r="B4825">
        <f t="shared" si="294"/>
        <v>2025</v>
      </c>
      <c r="C4825" s="18">
        <v>45677</v>
      </c>
      <c r="D4825" t="s">
        <v>1393</v>
      </c>
      <c r="E4825" t="s">
        <v>144</v>
      </c>
      <c r="F4825" t="e">
        <f>VLOOKUP(E4825,#REF!,2,0)</f>
        <v>#REF!</v>
      </c>
      <c r="G4825" s="15">
        <v>0.96660000000000001</v>
      </c>
      <c r="H4825" s="15" t="str">
        <f t="shared" si="295"/>
        <v>Istimewa</v>
      </c>
      <c r="I4825" s="15">
        <v>0.97506693641028785</v>
      </c>
    </row>
    <row r="4826" spans="1:9" x14ac:dyDescent="0.35">
      <c r="A4826" t="str">
        <f t="shared" si="293"/>
        <v>January</v>
      </c>
      <c r="B4826">
        <f t="shared" si="294"/>
        <v>2025</v>
      </c>
      <c r="C4826" s="18">
        <v>45677</v>
      </c>
      <c r="D4826" t="s">
        <v>1394</v>
      </c>
      <c r="E4826" t="s">
        <v>106</v>
      </c>
      <c r="F4826" t="e">
        <f>VLOOKUP(E4826,#REF!,2,0)</f>
        <v>#REF!</v>
      </c>
      <c r="G4826" s="15">
        <v>0.90949999999999998</v>
      </c>
      <c r="H4826" s="15" t="str">
        <f t="shared" si="295"/>
        <v>Baik Sekali</v>
      </c>
      <c r="I4826" s="15">
        <v>0.98881974764670544</v>
      </c>
    </row>
    <row r="4827" spans="1:9" x14ac:dyDescent="0.35">
      <c r="A4827" t="str">
        <f t="shared" si="293"/>
        <v>January</v>
      </c>
      <c r="B4827">
        <f t="shared" si="294"/>
        <v>2025</v>
      </c>
      <c r="C4827" s="18">
        <v>45677</v>
      </c>
      <c r="D4827" t="s">
        <v>1394</v>
      </c>
      <c r="E4827" t="s">
        <v>47</v>
      </c>
      <c r="F4827" t="e">
        <f>VLOOKUP(E4827,#REF!,2,0)</f>
        <v>#REF!</v>
      </c>
      <c r="G4827" s="15">
        <v>0.85659999999999992</v>
      </c>
      <c r="H4827" s="15" t="str">
        <f t="shared" si="295"/>
        <v>Baik</v>
      </c>
      <c r="I4827" s="15">
        <v>0.92206600427365348</v>
      </c>
    </row>
    <row r="4828" spans="1:9" x14ac:dyDescent="0.35">
      <c r="A4828" t="str">
        <f t="shared" si="293"/>
        <v>January</v>
      </c>
      <c r="B4828">
        <f t="shared" si="294"/>
        <v>2025</v>
      </c>
      <c r="C4828" s="18">
        <v>45677</v>
      </c>
      <c r="D4828" t="s">
        <v>1394</v>
      </c>
      <c r="E4828" t="s">
        <v>29</v>
      </c>
      <c r="F4828" t="e">
        <f>VLOOKUP(E4828,#REF!,2,0)</f>
        <v>#REF!</v>
      </c>
      <c r="G4828" s="15">
        <v>0.84670000000000001</v>
      </c>
      <c r="H4828" s="15" t="str">
        <f t="shared" si="295"/>
        <v>Cukup</v>
      </c>
      <c r="I4828" s="15">
        <v>0.89615372189761644</v>
      </c>
    </row>
    <row r="4829" spans="1:9" x14ac:dyDescent="0.35">
      <c r="A4829" t="str">
        <f t="shared" si="293"/>
        <v>January</v>
      </c>
      <c r="B4829">
        <f t="shared" si="294"/>
        <v>2025</v>
      </c>
      <c r="C4829" s="18">
        <v>45677</v>
      </c>
      <c r="D4829" t="s">
        <v>1394</v>
      </c>
      <c r="E4829" t="s">
        <v>62</v>
      </c>
      <c r="F4829" t="e">
        <f>VLOOKUP(E4829,#REF!,2,0)</f>
        <v>#REF!</v>
      </c>
      <c r="G4829" s="15">
        <v>0.88959999999999995</v>
      </c>
      <c r="H4829" s="15" t="str">
        <f t="shared" si="295"/>
        <v>Baik</v>
      </c>
      <c r="I4829" s="15">
        <v>0.95293622185559412</v>
      </c>
    </row>
    <row r="4830" spans="1:9" x14ac:dyDescent="0.35">
      <c r="A4830" t="str">
        <f t="shared" si="293"/>
        <v>January</v>
      </c>
      <c r="B4830">
        <f t="shared" si="294"/>
        <v>2025</v>
      </c>
      <c r="C4830" s="18">
        <v>45678</v>
      </c>
      <c r="D4830" t="s">
        <v>1378</v>
      </c>
      <c r="E4830" t="s">
        <v>110</v>
      </c>
      <c r="F4830" t="e">
        <f>VLOOKUP(E4830,#REF!,2,0)</f>
        <v>#REF!</v>
      </c>
      <c r="G4830" s="15">
        <v>0.8931</v>
      </c>
      <c r="H4830" s="15" t="str">
        <f t="shared" si="295"/>
        <v>Baik</v>
      </c>
      <c r="I4830" s="15">
        <v>0.97126149425741648</v>
      </c>
    </row>
    <row r="4831" spans="1:9" x14ac:dyDescent="0.35">
      <c r="A4831" t="str">
        <f t="shared" si="293"/>
        <v>January</v>
      </c>
      <c r="B4831">
        <f t="shared" si="294"/>
        <v>2025</v>
      </c>
      <c r="C4831" s="18">
        <v>45678</v>
      </c>
      <c r="D4831" t="s">
        <v>1378</v>
      </c>
      <c r="E4831" t="s">
        <v>96</v>
      </c>
      <c r="F4831" t="e">
        <f>VLOOKUP(E4831,#REF!,2,0)</f>
        <v>#REF!</v>
      </c>
      <c r="G4831" s="15">
        <v>0.89290000000000003</v>
      </c>
      <c r="H4831" s="15" t="str">
        <f t="shared" si="295"/>
        <v>Baik</v>
      </c>
      <c r="I4831" s="15">
        <v>0.98668999999999996</v>
      </c>
    </row>
    <row r="4832" spans="1:9" x14ac:dyDescent="0.35">
      <c r="A4832" t="str">
        <f t="shared" si="293"/>
        <v>January</v>
      </c>
      <c r="B4832">
        <f t="shared" si="294"/>
        <v>2025</v>
      </c>
      <c r="C4832" s="18">
        <v>45678</v>
      </c>
      <c r="D4832" t="s">
        <v>1378</v>
      </c>
      <c r="E4832" t="s">
        <v>132</v>
      </c>
      <c r="F4832" t="e">
        <f>VLOOKUP(E4832,#REF!,2,0)</f>
        <v>#REF!</v>
      </c>
      <c r="G4832" s="15">
        <v>0.91790000000000005</v>
      </c>
      <c r="H4832" s="15" t="str">
        <f t="shared" si="295"/>
        <v>Baik Sekali</v>
      </c>
      <c r="I4832" s="15">
        <v>0.99584500000000009</v>
      </c>
    </row>
    <row r="4833" spans="1:9" x14ac:dyDescent="0.35">
      <c r="A4833" t="str">
        <f t="shared" si="293"/>
        <v>January</v>
      </c>
      <c r="B4833">
        <f t="shared" si="294"/>
        <v>2025</v>
      </c>
      <c r="C4833" s="18">
        <v>45678</v>
      </c>
      <c r="D4833" t="s">
        <v>1378</v>
      </c>
      <c r="E4833" t="s">
        <v>23</v>
      </c>
      <c r="F4833" t="e">
        <f>VLOOKUP(E4833,#REF!,2,0)</f>
        <v>#REF!</v>
      </c>
      <c r="G4833" s="15">
        <v>0.88260000000000005</v>
      </c>
      <c r="H4833" s="15" t="str">
        <f t="shared" si="295"/>
        <v>Baik</v>
      </c>
      <c r="I4833" s="15">
        <v>0.97687999999999997</v>
      </c>
    </row>
    <row r="4834" spans="1:9" x14ac:dyDescent="0.35">
      <c r="A4834" t="str">
        <f t="shared" si="293"/>
        <v>January</v>
      </c>
      <c r="B4834">
        <f t="shared" si="294"/>
        <v>2025</v>
      </c>
      <c r="C4834" s="18">
        <v>45678</v>
      </c>
      <c r="D4834" t="s">
        <v>1378</v>
      </c>
      <c r="E4834" t="s">
        <v>134</v>
      </c>
      <c r="F4834" t="e">
        <f>VLOOKUP(E4834,#REF!,2,0)</f>
        <v>#REF!</v>
      </c>
      <c r="G4834" s="15">
        <v>0.89900000000000002</v>
      </c>
      <c r="H4834" s="15" t="str">
        <f t="shared" si="295"/>
        <v>Baik</v>
      </c>
      <c r="I4834" s="15">
        <v>0.98054599999999992</v>
      </c>
    </row>
    <row r="4835" spans="1:9" x14ac:dyDescent="0.35">
      <c r="A4835" t="str">
        <f t="shared" si="293"/>
        <v>January</v>
      </c>
      <c r="B4835">
        <f t="shared" si="294"/>
        <v>2025</v>
      </c>
      <c r="C4835" s="18">
        <v>45678</v>
      </c>
      <c r="D4835" t="s">
        <v>1378</v>
      </c>
      <c r="E4835" t="s">
        <v>150</v>
      </c>
      <c r="F4835" t="e">
        <f>VLOOKUP(E4835,#REF!,2,0)</f>
        <v>#REF!</v>
      </c>
      <c r="G4835" s="15">
        <v>0.88719999999999999</v>
      </c>
      <c r="H4835" s="15" t="str">
        <f t="shared" si="295"/>
        <v>Baik</v>
      </c>
      <c r="I4835" s="15">
        <v>0.97488838790931998</v>
      </c>
    </row>
    <row r="4836" spans="1:9" x14ac:dyDescent="0.35">
      <c r="A4836" t="str">
        <f t="shared" si="293"/>
        <v>January</v>
      </c>
      <c r="B4836">
        <f t="shared" si="294"/>
        <v>2025</v>
      </c>
      <c r="C4836" s="18">
        <v>45678</v>
      </c>
      <c r="D4836" t="s">
        <v>1384</v>
      </c>
      <c r="E4836" t="s">
        <v>120</v>
      </c>
      <c r="F4836" t="e">
        <f>VLOOKUP(E4836,#REF!,2,0)</f>
        <v>#REF!</v>
      </c>
      <c r="G4836" s="15">
        <v>0.86609999999999998</v>
      </c>
      <c r="H4836" s="15" t="str">
        <f t="shared" si="295"/>
        <v>Baik</v>
      </c>
      <c r="I4836" s="15">
        <v>0.97929948818396706</v>
      </c>
    </row>
    <row r="4837" spans="1:9" x14ac:dyDescent="0.35">
      <c r="A4837" t="str">
        <f t="shared" si="293"/>
        <v>January</v>
      </c>
      <c r="B4837">
        <f t="shared" si="294"/>
        <v>2025</v>
      </c>
      <c r="C4837" s="18">
        <v>45678</v>
      </c>
      <c r="D4837" t="s">
        <v>1384</v>
      </c>
      <c r="E4837" t="s">
        <v>124</v>
      </c>
      <c r="F4837" t="e">
        <f>VLOOKUP(E4837,#REF!,2,0)</f>
        <v>#REF!</v>
      </c>
      <c r="G4837" s="15">
        <v>0.90359999999999996</v>
      </c>
      <c r="H4837" s="15" t="str">
        <f t="shared" si="295"/>
        <v>Baik Sekali</v>
      </c>
      <c r="I4837" s="15">
        <v>0.97151200000000004</v>
      </c>
    </row>
    <row r="4838" spans="1:9" x14ac:dyDescent="0.35">
      <c r="A4838" t="str">
        <f t="shared" si="293"/>
        <v>January</v>
      </c>
      <c r="B4838">
        <f t="shared" si="294"/>
        <v>2025</v>
      </c>
      <c r="C4838" s="18">
        <v>45678</v>
      </c>
      <c r="D4838" t="s">
        <v>1384</v>
      </c>
      <c r="E4838" t="s">
        <v>32</v>
      </c>
      <c r="F4838" t="e">
        <f>VLOOKUP(E4838,#REF!,2,0)</f>
        <v>#REF!</v>
      </c>
      <c r="G4838" s="15">
        <v>0.90010000000000001</v>
      </c>
      <c r="H4838" s="15" t="str">
        <f t="shared" si="295"/>
        <v>Baik Sekali</v>
      </c>
      <c r="I4838" s="15">
        <v>0.95975855303593116</v>
      </c>
    </row>
    <row r="4839" spans="1:9" x14ac:dyDescent="0.35">
      <c r="A4839" t="str">
        <f t="shared" si="293"/>
        <v>January</v>
      </c>
      <c r="B4839">
        <f t="shared" si="294"/>
        <v>2025</v>
      </c>
      <c r="C4839" s="18">
        <v>45678</v>
      </c>
      <c r="D4839" t="s">
        <v>1384</v>
      </c>
      <c r="E4839" t="s">
        <v>154</v>
      </c>
      <c r="F4839" t="e">
        <f>VLOOKUP(E4839,#REF!,2,0)</f>
        <v>#REF!</v>
      </c>
      <c r="G4839" s="15">
        <v>0.91209999999999991</v>
      </c>
      <c r="H4839" s="15" t="str">
        <f t="shared" si="295"/>
        <v>Baik Sekali</v>
      </c>
      <c r="I4839" s="15">
        <v>0.973356</v>
      </c>
    </row>
    <row r="4840" spans="1:9" x14ac:dyDescent="0.35">
      <c r="A4840" t="str">
        <f t="shared" si="293"/>
        <v>January</v>
      </c>
      <c r="B4840">
        <f t="shared" si="294"/>
        <v>2025</v>
      </c>
      <c r="C4840" s="18">
        <v>45678</v>
      </c>
      <c r="D4840" t="s">
        <v>1384</v>
      </c>
      <c r="E4840" t="s">
        <v>72</v>
      </c>
      <c r="F4840" t="e">
        <f>VLOOKUP(E4840,#REF!,2,0)</f>
        <v>#REF!</v>
      </c>
      <c r="G4840" s="15">
        <v>0.89859999999999995</v>
      </c>
      <c r="H4840" s="15" t="str">
        <f t="shared" si="295"/>
        <v>Baik</v>
      </c>
      <c r="I4840" s="15">
        <v>0.9553101342162702</v>
      </c>
    </row>
    <row r="4841" spans="1:9" x14ac:dyDescent="0.35">
      <c r="A4841" t="str">
        <f t="shared" si="293"/>
        <v>January</v>
      </c>
      <c r="B4841">
        <f t="shared" si="294"/>
        <v>2025</v>
      </c>
      <c r="C4841" s="18">
        <v>45678</v>
      </c>
      <c r="D4841" t="s">
        <v>1387</v>
      </c>
      <c r="E4841" t="s">
        <v>116</v>
      </c>
      <c r="F4841" t="e">
        <f>VLOOKUP(E4841,#REF!,2,0)</f>
        <v>#REF!</v>
      </c>
      <c r="G4841" s="15">
        <v>0.89950000000000008</v>
      </c>
      <c r="H4841" s="15" t="str">
        <f t="shared" si="295"/>
        <v>Baik</v>
      </c>
      <c r="I4841" s="15">
        <v>0.94691850188692728</v>
      </c>
    </row>
    <row r="4842" spans="1:9" x14ac:dyDescent="0.35">
      <c r="A4842" t="str">
        <f t="shared" si="293"/>
        <v>January</v>
      </c>
      <c r="B4842">
        <f t="shared" si="294"/>
        <v>2025</v>
      </c>
      <c r="C4842" s="18">
        <v>45678</v>
      </c>
      <c r="D4842" t="s">
        <v>1387</v>
      </c>
      <c r="E4842" t="s">
        <v>64</v>
      </c>
      <c r="F4842" t="e">
        <f>VLOOKUP(E4842,#REF!,2,0)</f>
        <v>#REF!</v>
      </c>
      <c r="G4842" s="15">
        <v>0.89610000000000001</v>
      </c>
      <c r="H4842" s="15" t="str">
        <f t="shared" si="295"/>
        <v>Baik</v>
      </c>
      <c r="I4842" s="15">
        <v>0.94004089609402808</v>
      </c>
    </row>
    <row r="4843" spans="1:9" x14ac:dyDescent="0.35">
      <c r="A4843" t="str">
        <f t="shared" si="293"/>
        <v>January</v>
      </c>
      <c r="B4843">
        <f t="shared" si="294"/>
        <v>2025</v>
      </c>
      <c r="C4843" s="18">
        <v>45678</v>
      </c>
      <c r="D4843" t="s">
        <v>1387</v>
      </c>
      <c r="E4843" t="s">
        <v>56</v>
      </c>
      <c r="F4843" t="e">
        <f>VLOOKUP(E4843,#REF!,2,0)</f>
        <v>#REF!</v>
      </c>
      <c r="G4843" s="15">
        <v>0.94220000000000004</v>
      </c>
      <c r="H4843" s="15" t="str">
        <f t="shared" si="295"/>
        <v>Baik Sekali</v>
      </c>
      <c r="I4843" s="15">
        <v>0.96892697439340636</v>
      </c>
    </row>
    <row r="4844" spans="1:9" x14ac:dyDescent="0.35">
      <c r="A4844" t="str">
        <f t="shared" si="293"/>
        <v>January</v>
      </c>
      <c r="B4844">
        <f t="shared" si="294"/>
        <v>2025</v>
      </c>
      <c r="C4844" s="18">
        <v>45678</v>
      </c>
      <c r="D4844" t="s">
        <v>1387</v>
      </c>
      <c r="E4844" t="s">
        <v>80</v>
      </c>
      <c r="F4844" t="e">
        <f>VLOOKUP(E4844,#REF!,2,0)</f>
        <v>#REF!</v>
      </c>
      <c r="G4844" s="15">
        <v>0.9153</v>
      </c>
      <c r="H4844" s="15" t="str">
        <f t="shared" si="295"/>
        <v>Baik Sekali</v>
      </c>
      <c r="I4844" s="15">
        <v>0.95775393657311658</v>
      </c>
    </row>
    <row r="4845" spans="1:9" x14ac:dyDescent="0.35">
      <c r="A4845" t="str">
        <f t="shared" si="293"/>
        <v>January</v>
      </c>
      <c r="B4845">
        <f t="shared" si="294"/>
        <v>2025</v>
      </c>
      <c r="C4845" s="18">
        <v>45678</v>
      </c>
      <c r="D4845" t="s">
        <v>1387</v>
      </c>
      <c r="E4845" t="s">
        <v>74</v>
      </c>
      <c r="F4845" t="e">
        <f>VLOOKUP(E4845,#REF!,2,0)</f>
        <v>#REF!</v>
      </c>
      <c r="G4845" s="15">
        <v>0.88529999999999998</v>
      </c>
      <c r="H4845" s="15" t="str">
        <f t="shared" si="295"/>
        <v>Baik</v>
      </c>
      <c r="I4845" s="15">
        <v>0.96292556630069415</v>
      </c>
    </row>
    <row r="4846" spans="1:9" x14ac:dyDescent="0.35">
      <c r="A4846" t="str">
        <f t="shared" si="293"/>
        <v>January</v>
      </c>
      <c r="B4846">
        <f t="shared" si="294"/>
        <v>2025</v>
      </c>
      <c r="C4846" s="18">
        <v>45678</v>
      </c>
      <c r="D4846" t="s">
        <v>1387</v>
      </c>
      <c r="E4846" t="s">
        <v>34</v>
      </c>
      <c r="F4846" t="e">
        <f>VLOOKUP(E4846,#REF!,2,0)</f>
        <v>#REF!</v>
      </c>
      <c r="G4846" s="15">
        <v>0.90480000000000005</v>
      </c>
      <c r="H4846" s="15" t="str">
        <f t="shared" si="295"/>
        <v>Baik Sekali</v>
      </c>
      <c r="I4846" s="15">
        <v>0.96574630681133211</v>
      </c>
    </row>
    <row r="4847" spans="1:9" x14ac:dyDescent="0.35">
      <c r="A4847" t="str">
        <f t="shared" si="293"/>
        <v>January</v>
      </c>
      <c r="B4847">
        <f t="shared" si="294"/>
        <v>2025</v>
      </c>
      <c r="C4847" s="18">
        <v>45678</v>
      </c>
      <c r="D4847" t="s">
        <v>1391</v>
      </c>
      <c r="E4847" t="s">
        <v>70</v>
      </c>
      <c r="F4847" t="e">
        <f>VLOOKUP(E4847,#REF!,2,0)</f>
        <v>#REF!</v>
      </c>
      <c r="G4847" s="15">
        <v>0.97430000000000005</v>
      </c>
      <c r="H4847" s="15" t="str">
        <f t="shared" si="295"/>
        <v>Istimewa</v>
      </c>
      <c r="I4847" s="15">
        <v>0.97659200000000002</v>
      </c>
    </row>
    <row r="4848" spans="1:9" x14ac:dyDescent="0.35">
      <c r="A4848" t="str">
        <f t="shared" si="293"/>
        <v>January</v>
      </c>
      <c r="B4848">
        <f t="shared" si="294"/>
        <v>2025</v>
      </c>
      <c r="C4848" s="18">
        <v>45678</v>
      </c>
      <c r="D4848" t="s">
        <v>1391</v>
      </c>
      <c r="E4848" t="s">
        <v>43</v>
      </c>
      <c r="F4848" t="e">
        <f>VLOOKUP(E4848,#REF!,2,0)</f>
        <v>#REF!</v>
      </c>
      <c r="G4848" s="15">
        <v>0.91079999999999994</v>
      </c>
      <c r="H4848" s="15" t="str">
        <f t="shared" si="295"/>
        <v>Baik Sekali</v>
      </c>
      <c r="I4848" s="15">
        <v>0.96045385433081987</v>
      </c>
    </row>
    <row r="4849" spans="1:9" x14ac:dyDescent="0.35">
      <c r="A4849" t="str">
        <f t="shared" si="293"/>
        <v>January</v>
      </c>
      <c r="B4849">
        <f t="shared" si="294"/>
        <v>2025</v>
      </c>
      <c r="C4849" s="18">
        <v>45678</v>
      </c>
      <c r="D4849" t="s">
        <v>1391</v>
      </c>
      <c r="E4849" t="s">
        <v>136</v>
      </c>
      <c r="F4849" t="e">
        <f>VLOOKUP(E4849,#REF!,2,0)</f>
        <v>#REF!</v>
      </c>
      <c r="G4849" s="15">
        <v>0.87959999999999994</v>
      </c>
      <c r="H4849" s="15" t="str">
        <f t="shared" si="295"/>
        <v>Baik</v>
      </c>
      <c r="I4849" s="15">
        <v>0.89833874952390491</v>
      </c>
    </row>
    <row r="4850" spans="1:9" x14ac:dyDescent="0.35">
      <c r="A4850" t="str">
        <f t="shared" si="293"/>
        <v>January</v>
      </c>
      <c r="B4850">
        <f t="shared" si="294"/>
        <v>2025</v>
      </c>
      <c r="C4850" s="18">
        <v>45678</v>
      </c>
      <c r="D4850" t="s">
        <v>1391</v>
      </c>
      <c r="E4850" t="s">
        <v>60</v>
      </c>
      <c r="F4850" t="e">
        <f>VLOOKUP(E4850,#REF!,2,0)</f>
        <v>#REF!</v>
      </c>
      <c r="G4850" s="15">
        <v>0.94900000000000007</v>
      </c>
      <c r="H4850" s="15" t="str">
        <f t="shared" si="295"/>
        <v>Baik Sekali</v>
      </c>
      <c r="I4850" s="15">
        <v>0.969059</v>
      </c>
    </row>
    <row r="4851" spans="1:9" x14ac:dyDescent="0.35">
      <c r="A4851" t="str">
        <f t="shared" si="293"/>
        <v>January</v>
      </c>
      <c r="B4851">
        <f t="shared" si="294"/>
        <v>2025</v>
      </c>
      <c r="C4851" s="18">
        <v>45678</v>
      </c>
      <c r="D4851" t="s">
        <v>1391</v>
      </c>
      <c r="E4851" t="s">
        <v>130</v>
      </c>
      <c r="F4851" t="e">
        <f>VLOOKUP(E4851,#REF!,2,0)</f>
        <v>#REF!</v>
      </c>
      <c r="G4851" s="15">
        <v>0.88580000000000003</v>
      </c>
      <c r="H4851" s="15" t="str">
        <f t="shared" si="295"/>
        <v>Baik</v>
      </c>
      <c r="I4851" s="15">
        <v>0.97194000000000003</v>
      </c>
    </row>
    <row r="4852" spans="1:9" x14ac:dyDescent="0.35">
      <c r="A4852" t="str">
        <f t="shared" si="293"/>
        <v>January</v>
      </c>
      <c r="B4852">
        <f t="shared" si="294"/>
        <v>2025</v>
      </c>
      <c r="C4852" s="18">
        <v>45678</v>
      </c>
      <c r="D4852" t="s">
        <v>1391</v>
      </c>
      <c r="E4852" t="s">
        <v>140</v>
      </c>
      <c r="F4852" t="e">
        <f>VLOOKUP(E4852,#REF!,2,0)</f>
        <v>#REF!</v>
      </c>
      <c r="G4852" s="15">
        <v>0.96689999999999998</v>
      </c>
      <c r="H4852" s="15" t="str">
        <f t="shared" si="295"/>
        <v>Istimewa</v>
      </c>
      <c r="I4852" s="15">
        <v>0.96177710516876369</v>
      </c>
    </row>
    <row r="4853" spans="1:9" x14ac:dyDescent="0.35">
      <c r="A4853" t="str">
        <f t="shared" si="293"/>
        <v>January</v>
      </c>
      <c r="B4853">
        <f t="shared" si="294"/>
        <v>2025</v>
      </c>
      <c r="C4853" s="18">
        <v>45678</v>
      </c>
      <c r="D4853" t="s">
        <v>1393</v>
      </c>
      <c r="E4853" t="s">
        <v>138</v>
      </c>
      <c r="F4853" t="e">
        <f>VLOOKUP(E4853,#REF!,2,0)</f>
        <v>#REF!</v>
      </c>
      <c r="G4853" s="15">
        <v>0.95120000000000005</v>
      </c>
      <c r="H4853" s="15" t="str">
        <f t="shared" si="295"/>
        <v>Istimewa</v>
      </c>
      <c r="I4853" s="15">
        <v>0.97237771859296485</v>
      </c>
    </row>
    <row r="4854" spans="1:9" x14ac:dyDescent="0.35">
      <c r="A4854" t="str">
        <f t="shared" si="293"/>
        <v>January</v>
      </c>
      <c r="B4854">
        <f t="shared" si="294"/>
        <v>2025</v>
      </c>
      <c r="C4854" s="18">
        <v>45678</v>
      </c>
      <c r="D4854" t="s">
        <v>1393</v>
      </c>
      <c r="E4854" t="s">
        <v>112</v>
      </c>
      <c r="F4854" t="e">
        <f>VLOOKUP(E4854,#REF!,2,0)</f>
        <v>#REF!</v>
      </c>
      <c r="G4854" s="15">
        <v>0.9919</v>
      </c>
      <c r="H4854" s="15" t="str">
        <f t="shared" si="295"/>
        <v>Istimewa</v>
      </c>
      <c r="I4854" s="15">
        <v>0.98887800000000003</v>
      </c>
    </row>
    <row r="4855" spans="1:9" x14ac:dyDescent="0.35">
      <c r="A4855" t="str">
        <f t="shared" si="293"/>
        <v>January</v>
      </c>
      <c r="B4855">
        <f t="shared" si="294"/>
        <v>2025</v>
      </c>
      <c r="C4855" s="18">
        <v>45678</v>
      </c>
      <c r="D4855" t="s">
        <v>1393</v>
      </c>
      <c r="E4855" t="s">
        <v>102</v>
      </c>
      <c r="F4855" t="e">
        <f>VLOOKUP(E4855,#REF!,2,0)</f>
        <v>#REF!</v>
      </c>
      <c r="G4855" s="15">
        <v>0.94689999999999996</v>
      </c>
      <c r="H4855" s="15" t="str">
        <f t="shared" si="295"/>
        <v>Baik Sekali</v>
      </c>
      <c r="I4855" s="15">
        <v>0.97274955329389357</v>
      </c>
    </row>
    <row r="4856" spans="1:9" x14ac:dyDescent="0.35">
      <c r="A4856" t="str">
        <f t="shared" si="293"/>
        <v>January</v>
      </c>
      <c r="B4856">
        <f t="shared" si="294"/>
        <v>2025</v>
      </c>
      <c r="C4856" s="18">
        <v>45678</v>
      </c>
      <c r="D4856" t="s">
        <v>1393</v>
      </c>
      <c r="E4856" t="s">
        <v>78</v>
      </c>
      <c r="F4856" t="e">
        <f>VLOOKUP(E4856,#REF!,2,0)</f>
        <v>#REF!</v>
      </c>
      <c r="G4856" s="15">
        <v>0.94940000000000002</v>
      </c>
      <c r="H4856" s="15" t="str">
        <f t="shared" si="295"/>
        <v>Baik Sekali</v>
      </c>
      <c r="I4856" s="15">
        <v>0.97240626396955732</v>
      </c>
    </row>
    <row r="4857" spans="1:9" x14ac:dyDescent="0.35">
      <c r="A4857" t="str">
        <f t="shared" si="293"/>
        <v>January</v>
      </c>
      <c r="B4857">
        <f t="shared" si="294"/>
        <v>2025</v>
      </c>
      <c r="C4857" s="18">
        <v>45678</v>
      </c>
      <c r="D4857" t="s">
        <v>1393</v>
      </c>
      <c r="E4857" t="s">
        <v>126</v>
      </c>
      <c r="F4857" t="e">
        <f>VLOOKUP(E4857,#REF!,2,0)</f>
        <v>#REF!</v>
      </c>
      <c r="G4857" s="15">
        <v>0.97349999999999992</v>
      </c>
      <c r="H4857" s="15" t="str">
        <f t="shared" si="295"/>
        <v>Istimewa</v>
      </c>
      <c r="I4857" s="15">
        <v>0.97325200000000001</v>
      </c>
    </row>
    <row r="4858" spans="1:9" x14ac:dyDescent="0.35">
      <c r="A4858" t="str">
        <f t="shared" si="293"/>
        <v>January</v>
      </c>
      <c r="B4858">
        <f t="shared" si="294"/>
        <v>2025</v>
      </c>
      <c r="C4858" s="18">
        <v>45678</v>
      </c>
      <c r="D4858" t="s">
        <v>1393</v>
      </c>
      <c r="E4858" t="s">
        <v>16</v>
      </c>
      <c r="F4858" t="e">
        <f>VLOOKUP(E4858,#REF!,2,0)</f>
        <v>#REF!</v>
      </c>
      <c r="G4858" s="15">
        <v>0.96489999999999998</v>
      </c>
      <c r="H4858" s="15" t="str">
        <f t="shared" si="295"/>
        <v>Istimewa</v>
      </c>
      <c r="I4858" s="15">
        <v>0.96296084369017654</v>
      </c>
    </row>
    <row r="4859" spans="1:9" x14ac:dyDescent="0.35">
      <c r="A4859" t="str">
        <f t="shared" si="293"/>
        <v>January</v>
      </c>
      <c r="B4859">
        <f t="shared" si="294"/>
        <v>2025</v>
      </c>
      <c r="C4859" s="18">
        <v>45678</v>
      </c>
      <c r="D4859" t="s">
        <v>1393</v>
      </c>
      <c r="E4859" t="s">
        <v>144</v>
      </c>
      <c r="F4859" t="e">
        <f>VLOOKUP(E4859,#REF!,2,0)</f>
        <v>#REF!</v>
      </c>
      <c r="G4859" s="15">
        <v>0.96299999999999997</v>
      </c>
      <c r="H4859" s="15" t="str">
        <f t="shared" si="295"/>
        <v>Istimewa</v>
      </c>
      <c r="I4859" s="15">
        <v>0.97402187524404482</v>
      </c>
    </row>
    <row r="4860" spans="1:9" x14ac:dyDescent="0.35">
      <c r="A4860" t="str">
        <f t="shared" si="293"/>
        <v>January</v>
      </c>
      <c r="B4860">
        <f t="shared" si="294"/>
        <v>2025</v>
      </c>
      <c r="C4860" s="18">
        <v>45678</v>
      </c>
      <c r="D4860" t="s">
        <v>1394</v>
      </c>
      <c r="E4860" t="s">
        <v>106</v>
      </c>
      <c r="F4860" t="e">
        <f>VLOOKUP(E4860,#REF!,2,0)</f>
        <v>#REF!</v>
      </c>
      <c r="G4860" s="15">
        <v>0.90310000000000001</v>
      </c>
      <c r="H4860" s="15" t="str">
        <f t="shared" si="295"/>
        <v>Baik Sekali</v>
      </c>
      <c r="I4860" s="15">
        <v>0.98903780372521544</v>
      </c>
    </row>
    <row r="4861" spans="1:9" x14ac:dyDescent="0.35">
      <c r="A4861" t="str">
        <f t="shared" si="293"/>
        <v>January</v>
      </c>
      <c r="B4861">
        <f t="shared" si="294"/>
        <v>2025</v>
      </c>
      <c r="C4861" s="18">
        <v>45678</v>
      </c>
      <c r="D4861" t="s">
        <v>1394</v>
      </c>
      <c r="E4861" t="s">
        <v>47</v>
      </c>
      <c r="F4861" t="e">
        <f>VLOOKUP(E4861,#REF!,2,0)</f>
        <v>#REF!</v>
      </c>
      <c r="G4861" s="15">
        <v>0.85829999999999995</v>
      </c>
      <c r="H4861" s="15" t="str">
        <f t="shared" si="295"/>
        <v>Baik</v>
      </c>
      <c r="I4861" s="15">
        <v>0.92277808204668432</v>
      </c>
    </row>
    <row r="4862" spans="1:9" x14ac:dyDescent="0.35">
      <c r="A4862" t="str">
        <f t="shared" si="293"/>
        <v>January</v>
      </c>
      <c r="B4862">
        <f t="shared" si="294"/>
        <v>2025</v>
      </c>
      <c r="C4862" s="18">
        <v>45678</v>
      </c>
      <c r="D4862" t="s">
        <v>1394</v>
      </c>
      <c r="E4862" t="s">
        <v>29</v>
      </c>
      <c r="F4862" t="e">
        <f>VLOOKUP(E4862,#REF!,2,0)</f>
        <v>#REF!</v>
      </c>
      <c r="G4862" s="15">
        <v>0.84549999999999992</v>
      </c>
      <c r="H4862" s="15" t="str">
        <f t="shared" si="295"/>
        <v>Cukup</v>
      </c>
      <c r="I4862" s="15">
        <v>0.89736380173102304</v>
      </c>
    </row>
    <row r="4863" spans="1:9" x14ac:dyDescent="0.35">
      <c r="A4863" t="str">
        <f t="shared" si="293"/>
        <v>January</v>
      </c>
      <c r="B4863">
        <f t="shared" si="294"/>
        <v>2025</v>
      </c>
      <c r="C4863" s="18">
        <v>45678</v>
      </c>
      <c r="D4863" t="s">
        <v>1394</v>
      </c>
      <c r="E4863" t="s">
        <v>62</v>
      </c>
      <c r="F4863" t="e">
        <f>VLOOKUP(E4863,#REF!,2,0)</f>
        <v>#REF!</v>
      </c>
      <c r="G4863" s="15">
        <v>0.91349999999999998</v>
      </c>
      <c r="H4863" s="15" t="str">
        <f t="shared" si="295"/>
        <v>Baik Sekali</v>
      </c>
      <c r="I4863" s="15">
        <v>0.95195929019408365</v>
      </c>
    </row>
    <row r="4864" spans="1:9" x14ac:dyDescent="0.35">
      <c r="A4864" t="str">
        <f t="shared" si="293"/>
        <v>January</v>
      </c>
      <c r="B4864">
        <f t="shared" si="294"/>
        <v>2025</v>
      </c>
      <c r="C4864" s="18">
        <v>45679</v>
      </c>
      <c r="D4864" t="s">
        <v>1378</v>
      </c>
      <c r="E4864" t="s">
        <v>110</v>
      </c>
      <c r="F4864" t="e">
        <f>VLOOKUP(E4864,#REF!,2,0)</f>
        <v>#REF!</v>
      </c>
      <c r="G4864" s="15">
        <v>0.89359999999999995</v>
      </c>
      <c r="H4864" s="15" t="str">
        <f t="shared" si="295"/>
        <v>Baik</v>
      </c>
      <c r="I4864" s="15">
        <v>0.97261876253725799</v>
      </c>
    </row>
    <row r="4865" spans="1:9" x14ac:dyDescent="0.35">
      <c r="A4865" t="str">
        <f t="shared" si="293"/>
        <v>January</v>
      </c>
      <c r="B4865">
        <f t="shared" si="294"/>
        <v>2025</v>
      </c>
      <c r="C4865" s="18">
        <v>45679</v>
      </c>
      <c r="D4865" t="s">
        <v>1378</v>
      </c>
      <c r="E4865" t="s">
        <v>96</v>
      </c>
      <c r="F4865" t="e">
        <f>VLOOKUP(E4865,#REF!,2,0)</f>
        <v>#REF!</v>
      </c>
      <c r="G4865" s="15">
        <v>0.89769999999999994</v>
      </c>
      <c r="H4865" s="15" t="str">
        <f t="shared" si="295"/>
        <v>Baik</v>
      </c>
      <c r="I4865" s="15">
        <v>0.98534099999999991</v>
      </c>
    </row>
    <row r="4866" spans="1:9" x14ac:dyDescent="0.35">
      <c r="A4866" t="str">
        <f t="shared" si="293"/>
        <v>January</v>
      </c>
      <c r="B4866">
        <f t="shared" si="294"/>
        <v>2025</v>
      </c>
      <c r="C4866" s="18">
        <v>45679</v>
      </c>
      <c r="D4866" t="s">
        <v>1378</v>
      </c>
      <c r="E4866" t="s">
        <v>132</v>
      </c>
      <c r="F4866" t="e">
        <f>VLOOKUP(E4866,#REF!,2,0)</f>
        <v>#REF!</v>
      </c>
      <c r="G4866" s="15">
        <v>0.91799999999999993</v>
      </c>
      <c r="H4866" s="15" t="str">
        <f t="shared" si="295"/>
        <v>Baik Sekali</v>
      </c>
      <c r="I4866" s="15">
        <v>0.99539600000000006</v>
      </c>
    </row>
    <row r="4867" spans="1:9" x14ac:dyDescent="0.35">
      <c r="A4867" t="str">
        <f t="shared" ref="A4867:A4930" si="296">TEXT(C4867, "mmmm")</f>
        <v>January</v>
      </c>
      <c r="B4867">
        <f t="shared" ref="B4867:B4930" si="297">YEAR(C4867)</f>
        <v>2025</v>
      </c>
      <c r="C4867" s="18">
        <v>45679</v>
      </c>
      <c r="D4867" t="s">
        <v>1378</v>
      </c>
      <c r="E4867" t="s">
        <v>23</v>
      </c>
      <c r="F4867" t="e">
        <f>VLOOKUP(E4867,#REF!,2,0)</f>
        <v>#REF!</v>
      </c>
      <c r="G4867" s="15">
        <v>0.88359999999999994</v>
      </c>
      <c r="H4867" s="15" t="str">
        <f t="shared" ref="H4867:H4930" si="298">IF(G4867&gt;=0.95,"Istimewa",IF(G4867&gt;=0.9,"Baik Sekali",IF(G4867&gt;=0.85,"Baik",IF(G4867&gt;=0.8,"Cukup","Kurang"))))</f>
        <v>Baik</v>
      </c>
      <c r="I4867" s="15">
        <v>0.97983100000000012</v>
      </c>
    </row>
    <row r="4868" spans="1:9" x14ac:dyDescent="0.35">
      <c r="A4868" t="str">
        <f t="shared" si="296"/>
        <v>January</v>
      </c>
      <c r="B4868">
        <f t="shared" si="297"/>
        <v>2025</v>
      </c>
      <c r="C4868" s="18">
        <v>45679</v>
      </c>
      <c r="D4868" t="s">
        <v>1378</v>
      </c>
      <c r="E4868" t="s">
        <v>134</v>
      </c>
      <c r="F4868" t="e">
        <f>VLOOKUP(E4868,#REF!,2,0)</f>
        <v>#REF!</v>
      </c>
      <c r="G4868" s="15">
        <v>0.90540000000000009</v>
      </c>
      <c r="H4868" s="15" t="str">
        <f t="shared" si="298"/>
        <v>Baik Sekali</v>
      </c>
      <c r="I4868" s="15">
        <v>0.98038499999999995</v>
      </c>
    </row>
    <row r="4869" spans="1:9" x14ac:dyDescent="0.35">
      <c r="A4869" t="str">
        <f t="shared" si="296"/>
        <v>January</v>
      </c>
      <c r="B4869">
        <f t="shared" si="297"/>
        <v>2025</v>
      </c>
      <c r="C4869" s="18">
        <v>45679</v>
      </c>
      <c r="D4869" t="s">
        <v>1378</v>
      </c>
      <c r="E4869" t="s">
        <v>150</v>
      </c>
      <c r="F4869" t="e">
        <f>VLOOKUP(E4869,#REF!,2,0)</f>
        <v>#REF!</v>
      </c>
      <c r="G4869" s="15">
        <v>0.88760000000000006</v>
      </c>
      <c r="H4869" s="15" t="str">
        <f t="shared" si="298"/>
        <v>Baik</v>
      </c>
      <c r="I4869" s="15">
        <v>0.97594689924433253</v>
      </c>
    </row>
    <row r="4870" spans="1:9" x14ac:dyDescent="0.35">
      <c r="A4870" t="str">
        <f t="shared" si="296"/>
        <v>January</v>
      </c>
      <c r="B4870">
        <f t="shared" si="297"/>
        <v>2025</v>
      </c>
      <c r="C4870" s="18">
        <v>45679</v>
      </c>
      <c r="D4870" t="s">
        <v>1384</v>
      </c>
      <c r="E4870" t="s">
        <v>120</v>
      </c>
      <c r="F4870" t="e">
        <f>VLOOKUP(E4870,#REF!,2,0)</f>
        <v>#REF!</v>
      </c>
      <c r="G4870" s="15">
        <v>0.8659</v>
      </c>
      <c r="H4870" s="15" t="str">
        <f t="shared" si="298"/>
        <v>Baik</v>
      </c>
      <c r="I4870" s="15">
        <v>0.97897433705046577</v>
      </c>
    </row>
    <row r="4871" spans="1:9" x14ac:dyDescent="0.35">
      <c r="A4871" t="str">
        <f t="shared" si="296"/>
        <v>January</v>
      </c>
      <c r="B4871">
        <f t="shared" si="297"/>
        <v>2025</v>
      </c>
      <c r="C4871" s="18">
        <v>45679</v>
      </c>
      <c r="D4871" t="s">
        <v>1384</v>
      </c>
      <c r="E4871" t="s">
        <v>124</v>
      </c>
      <c r="F4871" t="e">
        <f>VLOOKUP(E4871,#REF!,2,0)</f>
        <v>#REF!</v>
      </c>
      <c r="G4871" s="15">
        <v>0.90579999999999994</v>
      </c>
      <c r="H4871" s="15" t="str">
        <f t="shared" si="298"/>
        <v>Baik Sekali</v>
      </c>
      <c r="I4871" s="15">
        <v>0.97225499999999998</v>
      </c>
    </row>
    <row r="4872" spans="1:9" x14ac:dyDescent="0.35">
      <c r="A4872" t="str">
        <f t="shared" si="296"/>
        <v>January</v>
      </c>
      <c r="B4872">
        <f t="shared" si="297"/>
        <v>2025</v>
      </c>
      <c r="C4872" s="18">
        <v>45679</v>
      </c>
      <c r="D4872" t="s">
        <v>1384</v>
      </c>
      <c r="E4872" t="s">
        <v>32</v>
      </c>
      <c r="F4872" t="e">
        <f>VLOOKUP(E4872,#REF!,2,0)</f>
        <v>#REF!</v>
      </c>
      <c r="G4872" s="15">
        <v>0.88109999999999999</v>
      </c>
      <c r="H4872" s="15" t="str">
        <f t="shared" si="298"/>
        <v>Baik</v>
      </c>
      <c r="I4872" s="15">
        <v>0.96112240855314668</v>
      </c>
    </row>
    <row r="4873" spans="1:9" x14ac:dyDescent="0.35">
      <c r="A4873" t="str">
        <f t="shared" si="296"/>
        <v>January</v>
      </c>
      <c r="B4873">
        <f t="shared" si="297"/>
        <v>2025</v>
      </c>
      <c r="C4873" s="18">
        <v>45679</v>
      </c>
      <c r="D4873" t="s">
        <v>1384</v>
      </c>
      <c r="E4873" t="s">
        <v>154</v>
      </c>
      <c r="F4873" t="e">
        <f>VLOOKUP(E4873,#REF!,2,0)</f>
        <v>#REF!</v>
      </c>
      <c r="G4873" s="15">
        <v>0.90799999999999992</v>
      </c>
      <c r="H4873" s="15" t="str">
        <f t="shared" si="298"/>
        <v>Baik Sekali</v>
      </c>
      <c r="I4873" s="15">
        <v>0.9711716271773454</v>
      </c>
    </row>
    <row r="4874" spans="1:9" x14ac:dyDescent="0.35">
      <c r="A4874" t="str">
        <f t="shared" si="296"/>
        <v>January</v>
      </c>
      <c r="B4874">
        <f t="shared" si="297"/>
        <v>2025</v>
      </c>
      <c r="C4874" s="18">
        <v>45679</v>
      </c>
      <c r="D4874" t="s">
        <v>1384</v>
      </c>
      <c r="E4874" t="s">
        <v>72</v>
      </c>
      <c r="F4874" t="e">
        <f>VLOOKUP(E4874,#REF!,2,0)</f>
        <v>#REF!</v>
      </c>
      <c r="G4874" s="15">
        <v>0.89829999999999999</v>
      </c>
      <c r="H4874" s="15" t="str">
        <f t="shared" si="298"/>
        <v>Baik</v>
      </c>
      <c r="I4874" s="15">
        <v>0.95470191286584527</v>
      </c>
    </row>
    <row r="4875" spans="1:9" x14ac:dyDescent="0.35">
      <c r="A4875" t="str">
        <f t="shared" si="296"/>
        <v>January</v>
      </c>
      <c r="B4875">
        <f t="shared" si="297"/>
        <v>2025</v>
      </c>
      <c r="C4875" s="18">
        <v>45679</v>
      </c>
      <c r="D4875" t="s">
        <v>1387</v>
      </c>
      <c r="E4875" t="s">
        <v>116</v>
      </c>
      <c r="F4875" t="e">
        <f>VLOOKUP(E4875,#REF!,2,0)</f>
        <v>#REF!</v>
      </c>
      <c r="G4875" s="15">
        <v>0.92249999999999999</v>
      </c>
      <c r="H4875" s="15" t="str">
        <f t="shared" si="298"/>
        <v>Baik Sekali</v>
      </c>
      <c r="I4875" s="15">
        <v>0.93990512627954947</v>
      </c>
    </row>
    <row r="4876" spans="1:9" x14ac:dyDescent="0.35">
      <c r="A4876" t="str">
        <f t="shared" si="296"/>
        <v>January</v>
      </c>
      <c r="B4876">
        <f t="shared" si="297"/>
        <v>2025</v>
      </c>
      <c r="C4876" s="18">
        <v>45679</v>
      </c>
      <c r="D4876" t="s">
        <v>1387</v>
      </c>
      <c r="E4876" t="s">
        <v>64</v>
      </c>
      <c r="F4876" t="e">
        <f>VLOOKUP(E4876,#REF!,2,0)</f>
        <v>#REF!</v>
      </c>
      <c r="G4876" s="15">
        <v>0.8970999999999999</v>
      </c>
      <c r="H4876" s="15" t="str">
        <f t="shared" si="298"/>
        <v>Baik</v>
      </c>
      <c r="I4876" s="15">
        <v>0.94291454072858671</v>
      </c>
    </row>
    <row r="4877" spans="1:9" x14ac:dyDescent="0.35">
      <c r="A4877" t="str">
        <f t="shared" si="296"/>
        <v>January</v>
      </c>
      <c r="B4877">
        <f t="shared" si="297"/>
        <v>2025</v>
      </c>
      <c r="C4877" s="18">
        <v>45679</v>
      </c>
      <c r="D4877" t="s">
        <v>1387</v>
      </c>
      <c r="E4877" t="s">
        <v>56</v>
      </c>
      <c r="F4877" t="e">
        <f>VLOOKUP(E4877,#REF!,2,0)</f>
        <v>#REF!</v>
      </c>
      <c r="G4877" s="15">
        <v>0.94069999999999998</v>
      </c>
      <c r="H4877" s="15" t="str">
        <f t="shared" si="298"/>
        <v>Baik Sekali</v>
      </c>
      <c r="I4877" s="15">
        <v>0.96837159135549267</v>
      </c>
    </row>
    <row r="4878" spans="1:9" x14ac:dyDescent="0.35">
      <c r="A4878" t="str">
        <f t="shared" si="296"/>
        <v>January</v>
      </c>
      <c r="B4878">
        <f t="shared" si="297"/>
        <v>2025</v>
      </c>
      <c r="C4878" s="18">
        <v>45679</v>
      </c>
      <c r="D4878" t="s">
        <v>1387</v>
      </c>
      <c r="E4878" t="s">
        <v>80</v>
      </c>
      <c r="F4878" t="e">
        <f>VLOOKUP(E4878,#REF!,2,0)</f>
        <v>#REF!</v>
      </c>
      <c r="G4878" s="15">
        <v>0.91500000000000004</v>
      </c>
      <c r="H4878" s="15" t="str">
        <f t="shared" si="298"/>
        <v>Baik Sekali</v>
      </c>
      <c r="I4878" s="15">
        <v>0.95684751695471393</v>
      </c>
    </row>
    <row r="4879" spans="1:9" x14ac:dyDescent="0.35">
      <c r="A4879" t="str">
        <f t="shared" si="296"/>
        <v>January</v>
      </c>
      <c r="B4879">
        <f t="shared" si="297"/>
        <v>2025</v>
      </c>
      <c r="C4879" s="18">
        <v>45679</v>
      </c>
      <c r="D4879" t="s">
        <v>1387</v>
      </c>
      <c r="E4879" t="s">
        <v>74</v>
      </c>
      <c r="F4879" t="e">
        <f>VLOOKUP(E4879,#REF!,2,0)</f>
        <v>#REF!</v>
      </c>
      <c r="G4879" s="15">
        <v>0.8841</v>
      </c>
      <c r="H4879" s="15" t="str">
        <f t="shared" si="298"/>
        <v>Baik</v>
      </c>
      <c r="I4879" s="15">
        <v>0.95951388934270465</v>
      </c>
    </row>
    <row r="4880" spans="1:9" x14ac:dyDescent="0.35">
      <c r="A4880" t="str">
        <f t="shared" si="296"/>
        <v>January</v>
      </c>
      <c r="B4880">
        <f t="shared" si="297"/>
        <v>2025</v>
      </c>
      <c r="C4880" s="18">
        <v>45679</v>
      </c>
      <c r="D4880" t="s">
        <v>1387</v>
      </c>
      <c r="E4880" t="s">
        <v>34</v>
      </c>
      <c r="F4880" t="e">
        <f>VLOOKUP(E4880,#REF!,2,0)</f>
        <v>#REF!</v>
      </c>
      <c r="G4880" s="15">
        <v>0.90439999999999998</v>
      </c>
      <c r="H4880" s="15" t="str">
        <f t="shared" si="298"/>
        <v>Baik Sekali</v>
      </c>
      <c r="I4880" s="15">
        <v>0.96465500642957602</v>
      </c>
    </row>
    <row r="4881" spans="1:9" x14ac:dyDescent="0.35">
      <c r="A4881" t="str">
        <f t="shared" si="296"/>
        <v>January</v>
      </c>
      <c r="B4881">
        <f t="shared" si="297"/>
        <v>2025</v>
      </c>
      <c r="C4881" s="18">
        <v>45679</v>
      </c>
      <c r="D4881" t="s">
        <v>1391</v>
      </c>
      <c r="E4881" t="s">
        <v>70</v>
      </c>
      <c r="F4881" t="e">
        <f>VLOOKUP(E4881,#REF!,2,0)</f>
        <v>#REF!</v>
      </c>
      <c r="G4881" s="15">
        <v>0.97640000000000005</v>
      </c>
      <c r="H4881" s="15" t="str">
        <f t="shared" si="298"/>
        <v>Istimewa</v>
      </c>
      <c r="I4881" s="15">
        <v>0.97342700000000004</v>
      </c>
    </row>
    <row r="4882" spans="1:9" x14ac:dyDescent="0.35">
      <c r="A4882" t="str">
        <f t="shared" si="296"/>
        <v>January</v>
      </c>
      <c r="B4882">
        <f t="shared" si="297"/>
        <v>2025</v>
      </c>
      <c r="C4882" s="18">
        <v>45679</v>
      </c>
      <c r="D4882" t="s">
        <v>1391</v>
      </c>
      <c r="E4882" t="s">
        <v>43</v>
      </c>
      <c r="F4882" t="e">
        <f>VLOOKUP(E4882,#REF!,2,0)</f>
        <v>#REF!</v>
      </c>
      <c r="G4882" s="15">
        <v>0.93340000000000001</v>
      </c>
      <c r="H4882" s="15" t="str">
        <f t="shared" si="298"/>
        <v>Baik Sekali</v>
      </c>
      <c r="I4882" s="15">
        <v>0.93014283971274803</v>
      </c>
    </row>
    <row r="4883" spans="1:9" x14ac:dyDescent="0.35">
      <c r="A4883" t="str">
        <f t="shared" si="296"/>
        <v>January</v>
      </c>
      <c r="B4883">
        <f t="shared" si="297"/>
        <v>2025</v>
      </c>
      <c r="C4883" s="18">
        <v>45679</v>
      </c>
      <c r="D4883" t="s">
        <v>1391</v>
      </c>
      <c r="E4883" t="s">
        <v>136</v>
      </c>
      <c r="F4883" t="e">
        <f>VLOOKUP(E4883,#REF!,2,0)</f>
        <v>#REF!</v>
      </c>
      <c r="G4883" s="15">
        <v>0.89</v>
      </c>
      <c r="H4883" s="15" t="str">
        <f t="shared" si="298"/>
        <v>Baik</v>
      </c>
      <c r="I4883" s="15">
        <v>0.88894143580234541</v>
      </c>
    </row>
    <row r="4884" spans="1:9" x14ac:dyDescent="0.35">
      <c r="A4884" t="str">
        <f t="shared" si="296"/>
        <v>January</v>
      </c>
      <c r="B4884">
        <f t="shared" si="297"/>
        <v>2025</v>
      </c>
      <c r="C4884" s="18">
        <v>45679</v>
      </c>
      <c r="D4884" t="s">
        <v>1391</v>
      </c>
      <c r="E4884" t="s">
        <v>60</v>
      </c>
      <c r="F4884" t="e">
        <f>VLOOKUP(E4884,#REF!,2,0)</f>
        <v>#REF!</v>
      </c>
      <c r="G4884" s="15">
        <v>0.9456</v>
      </c>
      <c r="H4884" s="15" t="str">
        <f t="shared" si="298"/>
        <v>Baik Sekali</v>
      </c>
      <c r="I4884" s="15">
        <v>0.96551199999999993</v>
      </c>
    </row>
    <row r="4885" spans="1:9" x14ac:dyDescent="0.35">
      <c r="A4885" t="str">
        <f t="shared" si="296"/>
        <v>January</v>
      </c>
      <c r="B4885">
        <f t="shared" si="297"/>
        <v>2025</v>
      </c>
      <c r="C4885" s="18">
        <v>45679</v>
      </c>
      <c r="D4885" t="s">
        <v>1391</v>
      </c>
      <c r="E4885" t="s">
        <v>130</v>
      </c>
      <c r="F4885" t="e">
        <f>VLOOKUP(E4885,#REF!,2,0)</f>
        <v>#REF!</v>
      </c>
      <c r="G4885" s="15">
        <v>0.87409999999999999</v>
      </c>
      <c r="H4885" s="15" t="str">
        <f t="shared" si="298"/>
        <v>Baik</v>
      </c>
      <c r="I4885" s="15">
        <v>0.96992480676328507</v>
      </c>
    </row>
    <row r="4886" spans="1:9" x14ac:dyDescent="0.35">
      <c r="A4886" t="str">
        <f t="shared" si="296"/>
        <v>January</v>
      </c>
      <c r="B4886">
        <f t="shared" si="297"/>
        <v>2025</v>
      </c>
      <c r="C4886" s="18">
        <v>45679</v>
      </c>
      <c r="D4886" t="s">
        <v>1391</v>
      </c>
      <c r="E4886" t="s">
        <v>140</v>
      </c>
      <c r="F4886" t="e">
        <f>VLOOKUP(E4886,#REF!,2,0)</f>
        <v>#REF!</v>
      </c>
      <c r="G4886" s="15">
        <v>0.96389999999999998</v>
      </c>
      <c r="H4886" s="15" t="str">
        <f t="shared" si="298"/>
        <v>Istimewa</v>
      </c>
      <c r="I4886" s="15">
        <v>0.95693231508178134</v>
      </c>
    </row>
    <row r="4887" spans="1:9" x14ac:dyDescent="0.35">
      <c r="A4887" t="str">
        <f t="shared" si="296"/>
        <v>January</v>
      </c>
      <c r="B4887">
        <f t="shared" si="297"/>
        <v>2025</v>
      </c>
      <c r="C4887" s="18">
        <v>45679</v>
      </c>
      <c r="D4887" t="s">
        <v>1393</v>
      </c>
      <c r="E4887" t="s">
        <v>138</v>
      </c>
      <c r="F4887" t="e">
        <f>VLOOKUP(E4887,#REF!,2,0)</f>
        <v>#REF!</v>
      </c>
      <c r="G4887" s="15">
        <v>0.95090000000000008</v>
      </c>
      <c r="H4887" s="15" t="str">
        <f t="shared" si="298"/>
        <v>Istimewa</v>
      </c>
      <c r="I4887" s="15">
        <v>0.97121565905232143</v>
      </c>
    </row>
    <row r="4888" spans="1:9" x14ac:dyDescent="0.35">
      <c r="A4888" t="str">
        <f t="shared" si="296"/>
        <v>January</v>
      </c>
      <c r="B4888">
        <f t="shared" si="297"/>
        <v>2025</v>
      </c>
      <c r="C4888" s="18">
        <v>45679</v>
      </c>
      <c r="D4888" t="s">
        <v>1393</v>
      </c>
      <c r="E4888" t="s">
        <v>112</v>
      </c>
      <c r="F4888" t="e">
        <f>VLOOKUP(E4888,#REF!,2,0)</f>
        <v>#REF!</v>
      </c>
      <c r="G4888" s="15">
        <v>0.99159999999999993</v>
      </c>
      <c r="H4888" s="15" t="str">
        <f t="shared" si="298"/>
        <v>Istimewa</v>
      </c>
      <c r="I4888" s="15">
        <v>0.98778999999999995</v>
      </c>
    </row>
    <row r="4889" spans="1:9" x14ac:dyDescent="0.35">
      <c r="A4889" t="str">
        <f t="shared" si="296"/>
        <v>January</v>
      </c>
      <c r="B4889">
        <f t="shared" si="297"/>
        <v>2025</v>
      </c>
      <c r="C4889" s="18">
        <v>45679</v>
      </c>
      <c r="D4889" t="s">
        <v>1393</v>
      </c>
      <c r="E4889" t="s">
        <v>102</v>
      </c>
      <c r="F4889" t="e">
        <f>VLOOKUP(E4889,#REF!,2,0)</f>
        <v>#REF!</v>
      </c>
      <c r="G4889" s="15">
        <v>0.95499999999999996</v>
      </c>
      <c r="H4889" s="15" t="str">
        <f t="shared" si="298"/>
        <v>Istimewa</v>
      </c>
      <c r="I4889" s="15">
        <v>0.97350555329389354</v>
      </c>
    </row>
    <row r="4890" spans="1:9" x14ac:dyDescent="0.35">
      <c r="A4890" t="str">
        <f t="shared" si="296"/>
        <v>January</v>
      </c>
      <c r="B4890">
        <f t="shared" si="297"/>
        <v>2025</v>
      </c>
      <c r="C4890" s="18">
        <v>45679</v>
      </c>
      <c r="D4890" t="s">
        <v>1393</v>
      </c>
      <c r="E4890" t="s">
        <v>78</v>
      </c>
      <c r="F4890" t="e">
        <f>VLOOKUP(E4890,#REF!,2,0)</f>
        <v>#REF!</v>
      </c>
      <c r="G4890" s="15">
        <v>0.95069999999999988</v>
      </c>
      <c r="H4890" s="15" t="str">
        <f t="shared" si="298"/>
        <v>Istimewa</v>
      </c>
      <c r="I4890" s="15">
        <v>0.97223650931303818</v>
      </c>
    </row>
    <row r="4891" spans="1:9" x14ac:dyDescent="0.35">
      <c r="A4891" t="str">
        <f t="shared" si="296"/>
        <v>January</v>
      </c>
      <c r="B4891">
        <f t="shared" si="297"/>
        <v>2025</v>
      </c>
      <c r="C4891" s="18">
        <v>45679</v>
      </c>
      <c r="D4891" t="s">
        <v>1393</v>
      </c>
      <c r="E4891" t="s">
        <v>126</v>
      </c>
      <c r="F4891" t="e">
        <f>VLOOKUP(E4891,#REF!,2,0)</f>
        <v>#REF!</v>
      </c>
      <c r="G4891" s="15">
        <v>0.97659999999999991</v>
      </c>
      <c r="H4891" s="15" t="str">
        <f t="shared" si="298"/>
        <v>Istimewa</v>
      </c>
      <c r="I4891" s="15">
        <v>0.97276300000000004</v>
      </c>
    </row>
    <row r="4892" spans="1:9" x14ac:dyDescent="0.35">
      <c r="A4892" t="str">
        <f t="shared" si="296"/>
        <v>January</v>
      </c>
      <c r="B4892">
        <f t="shared" si="297"/>
        <v>2025</v>
      </c>
      <c r="C4892" s="18">
        <v>45679</v>
      </c>
      <c r="D4892" t="s">
        <v>1393</v>
      </c>
      <c r="E4892" t="s">
        <v>16</v>
      </c>
      <c r="F4892" t="e">
        <f>VLOOKUP(E4892,#REF!,2,0)</f>
        <v>#REF!</v>
      </c>
      <c r="G4892" s="15">
        <v>0.9373999999999999</v>
      </c>
      <c r="H4892" s="15" t="str">
        <f t="shared" si="298"/>
        <v>Baik Sekali</v>
      </c>
      <c r="I4892" s="15">
        <v>0.9623997655352643</v>
      </c>
    </row>
    <row r="4893" spans="1:9" x14ac:dyDescent="0.35">
      <c r="A4893" t="str">
        <f t="shared" si="296"/>
        <v>January</v>
      </c>
      <c r="B4893">
        <f t="shared" si="297"/>
        <v>2025</v>
      </c>
      <c r="C4893" s="18">
        <v>45679</v>
      </c>
      <c r="D4893" t="s">
        <v>1393</v>
      </c>
      <c r="E4893" t="s">
        <v>144</v>
      </c>
      <c r="F4893" t="e">
        <f>VLOOKUP(E4893,#REF!,2,0)</f>
        <v>#REF!</v>
      </c>
      <c r="G4893" s="15">
        <v>0.9618000000000001</v>
      </c>
      <c r="H4893" s="15" t="str">
        <f t="shared" si="298"/>
        <v>Istimewa</v>
      </c>
      <c r="I4893" s="15">
        <v>0.97045234595446073</v>
      </c>
    </row>
    <row r="4894" spans="1:9" x14ac:dyDescent="0.35">
      <c r="A4894" t="str">
        <f t="shared" si="296"/>
        <v>January</v>
      </c>
      <c r="B4894">
        <f t="shared" si="297"/>
        <v>2025</v>
      </c>
      <c r="C4894" s="18">
        <v>45679</v>
      </c>
      <c r="D4894" t="s">
        <v>1394</v>
      </c>
      <c r="E4894" t="s">
        <v>106</v>
      </c>
      <c r="F4894" t="e">
        <f>VLOOKUP(E4894,#REF!,2,0)</f>
        <v>#REF!</v>
      </c>
      <c r="G4894" s="15">
        <v>0.90930000000000011</v>
      </c>
      <c r="H4894" s="15" t="str">
        <f t="shared" si="298"/>
        <v>Baik Sekali</v>
      </c>
      <c r="I4894" s="15">
        <v>0.98832680372521542</v>
      </c>
    </row>
    <row r="4895" spans="1:9" x14ac:dyDescent="0.35">
      <c r="A4895" t="str">
        <f t="shared" si="296"/>
        <v>January</v>
      </c>
      <c r="B4895">
        <f t="shared" si="297"/>
        <v>2025</v>
      </c>
      <c r="C4895" s="18">
        <v>45679</v>
      </c>
      <c r="D4895" t="s">
        <v>1394</v>
      </c>
      <c r="E4895" t="s">
        <v>47</v>
      </c>
      <c r="F4895" t="e">
        <f>VLOOKUP(E4895,#REF!,2,0)</f>
        <v>#REF!</v>
      </c>
      <c r="G4895" s="15">
        <v>0.8831</v>
      </c>
      <c r="H4895" s="15" t="str">
        <f t="shared" si="298"/>
        <v>Baik</v>
      </c>
      <c r="I4895" s="15">
        <v>0.92506590443220205</v>
      </c>
    </row>
    <row r="4896" spans="1:9" x14ac:dyDescent="0.35">
      <c r="A4896" t="str">
        <f t="shared" si="296"/>
        <v>January</v>
      </c>
      <c r="B4896">
        <f t="shared" si="297"/>
        <v>2025</v>
      </c>
      <c r="C4896" s="18">
        <v>45679</v>
      </c>
      <c r="D4896" t="s">
        <v>1394</v>
      </c>
      <c r="E4896" t="s">
        <v>29</v>
      </c>
      <c r="F4896" t="e">
        <f>VLOOKUP(E4896,#REF!,2,0)</f>
        <v>#REF!</v>
      </c>
      <c r="G4896" s="15">
        <v>0.8456999999999999</v>
      </c>
      <c r="H4896" s="15" t="str">
        <f t="shared" si="298"/>
        <v>Cukup</v>
      </c>
      <c r="I4896" s="15">
        <v>0.89813652510265696</v>
      </c>
    </row>
    <row r="4897" spans="1:9" x14ac:dyDescent="0.35">
      <c r="A4897" t="str">
        <f t="shared" si="296"/>
        <v>January</v>
      </c>
      <c r="B4897">
        <f t="shared" si="297"/>
        <v>2025</v>
      </c>
      <c r="C4897" s="18">
        <v>45679</v>
      </c>
      <c r="D4897" t="s">
        <v>1394</v>
      </c>
      <c r="E4897" t="s">
        <v>62</v>
      </c>
      <c r="F4897" t="e">
        <f>VLOOKUP(E4897,#REF!,2,0)</f>
        <v>#REF!</v>
      </c>
      <c r="G4897" s="15">
        <v>0.91249999999999998</v>
      </c>
      <c r="H4897" s="15" t="str">
        <f t="shared" si="298"/>
        <v>Baik Sekali</v>
      </c>
      <c r="I4897" s="15">
        <v>0.94907590332709246</v>
      </c>
    </row>
    <row r="4898" spans="1:9" x14ac:dyDescent="0.35">
      <c r="A4898" t="str">
        <f t="shared" si="296"/>
        <v>January</v>
      </c>
      <c r="B4898">
        <f t="shared" si="297"/>
        <v>2025</v>
      </c>
      <c r="C4898" s="18">
        <v>45680</v>
      </c>
      <c r="D4898" t="s">
        <v>1378</v>
      </c>
      <c r="E4898" t="s">
        <v>110</v>
      </c>
      <c r="F4898" t="e">
        <f>VLOOKUP(E4898,#REF!,2,0)</f>
        <v>#REF!</v>
      </c>
      <c r="G4898" s="15">
        <v>0.89359999999999995</v>
      </c>
      <c r="H4898" s="15" t="str">
        <f t="shared" si="298"/>
        <v>Baik</v>
      </c>
      <c r="I4898" s="15">
        <v>0.97200425121092482</v>
      </c>
    </row>
    <row r="4899" spans="1:9" x14ac:dyDescent="0.35">
      <c r="A4899" t="str">
        <f t="shared" si="296"/>
        <v>January</v>
      </c>
      <c r="B4899">
        <f t="shared" si="297"/>
        <v>2025</v>
      </c>
      <c r="C4899" s="18">
        <v>45680</v>
      </c>
      <c r="D4899" t="s">
        <v>1378</v>
      </c>
      <c r="E4899" t="s">
        <v>96</v>
      </c>
      <c r="F4899" t="e">
        <f>VLOOKUP(E4899,#REF!,2,0)</f>
        <v>#REF!</v>
      </c>
      <c r="G4899" s="15">
        <v>0.89769999999999994</v>
      </c>
      <c r="H4899" s="15" t="str">
        <f t="shared" si="298"/>
        <v>Baik</v>
      </c>
      <c r="I4899" s="15">
        <v>0.98690800000000001</v>
      </c>
    </row>
    <row r="4900" spans="1:9" x14ac:dyDescent="0.35">
      <c r="A4900" t="str">
        <f t="shared" si="296"/>
        <v>January</v>
      </c>
      <c r="B4900">
        <f t="shared" si="297"/>
        <v>2025</v>
      </c>
      <c r="C4900" s="18">
        <v>45680</v>
      </c>
      <c r="D4900" t="s">
        <v>1378</v>
      </c>
      <c r="E4900" t="s">
        <v>132</v>
      </c>
      <c r="F4900" t="e">
        <f>VLOOKUP(E4900,#REF!,2,0)</f>
        <v>#REF!</v>
      </c>
      <c r="G4900" s="15">
        <v>0.91799999999999993</v>
      </c>
      <c r="H4900" s="15" t="str">
        <f t="shared" si="298"/>
        <v>Baik Sekali</v>
      </c>
      <c r="I4900" s="15">
        <v>0.99412499999999993</v>
      </c>
    </row>
    <row r="4901" spans="1:9" x14ac:dyDescent="0.35">
      <c r="A4901" t="str">
        <f t="shared" si="296"/>
        <v>January</v>
      </c>
      <c r="B4901">
        <f t="shared" si="297"/>
        <v>2025</v>
      </c>
      <c r="C4901" s="18">
        <v>45680</v>
      </c>
      <c r="D4901" t="s">
        <v>1378</v>
      </c>
      <c r="E4901" t="s">
        <v>23</v>
      </c>
      <c r="F4901" t="e">
        <f>VLOOKUP(E4901,#REF!,2,0)</f>
        <v>#REF!</v>
      </c>
      <c r="G4901" s="15">
        <v>0.88359999999999994</v>
      </c>
      <c r="H4901" s="15" t="str">
        <f t="shared" si="298"/>
        <v>Baik</v>
      </c>
      <c r="I4901" s="15">
        <v>0.98145399999999994</v>
      </c>
    </row>
    <row r="4902" spans="1:9" x14ac:dyDescent="0.35">
      <c r="A4902" t="str">
        <f t="shared" si="296"/>
        <v>January</v>
      </c>
      <c r="B4902">
        <f t="shared" si="297"/>
        <v>2025</v>
      </c>
      <c r="C4902" s="18">
        <v>45680</v>
      </c>
      <c r="D4902" t="s">
        <v>1378</v>
      </c>
      <c r="E4902" t="s">
        <v>134</v>
      </c>
      <c r="F4902" t="e">
        <f>VLOOKUP(E4902,#REF!,2,0)</f>
        <v>#REF!</v>
      </c>
      <c r="G4902" s="15">
        <v>0.90540000000000009</v>
      </c>
      <c r="H4902" s="15" t="str">
        <f t="shared" si="298"/>
        <v>Baik Sekali</v>
      </c>
      <c r="I4902" s="15">
        <v>0.97929699999999997</v>
      </c>
    </row>
    <row r="4903" spans="1:9" x14ac:dyDescent="0.35">
      <c r="A4903" t="str">
        <f t="shared" si="296"/>
        <v>January</v>
      </c>
      <c r="B4903">
        <f t="shared" si="297"/>
        <v>2025</v>
      </c>
      <c r="C4903" s="18">
        <v>45680</v>
      </c>
      <c r="D4903" t="s">
        <v>1378</v>
      </c>
      <c r="E4903" t="s">
        <v>150</v>
      </c>
      <c r="F4903" t="e">
        <f>VLOOKUP(E4903,#REF!,2,0)</f>
        <v>#REF!</v>
      </c>
      <c r="G4903" s="15">
        <v>0.88760000000000006</v>
      </c>
      <c r="H4903" s="15" t="str">
        <f t="shared" si="298"/>
        <v>Baik</v>
      </c>
      <c r="I4903" s="15">
        <v>0.97343446599496219</v>
      </c>
    </row>
    <row r="4904" spans="1:9" x14ac:dyDescent="0.35">
      <c r="A4904" t="str">
        <f t="shared" si="296"/>
        <v>January</v>
      </c>
      <c r="B4904">
        <f t="shared" si="297"/>
        <v>2025</v>
      </c>
      <c r="C4904" s="18">
        <v>45680</v>
      </c>
      <c r="D4904" t="s">
        <v>1384</v>
      </c>
      <c r="E4904" t="s">
        <v>120</v>
      </c>
      <c r="F4904" t="e">
        <f>VLOOKUP(E4904,#REF!,2,0)</f>
        <v>#REF!</v>
      </c>
      <c r="G4904" s="15">
        <v>0.8659</v>
      </c>
      <c r="H4904" s="15" t="str">
        <f t="shared" si="298"/>
        <v>Baik</v>
      </c>
      <c r="I4904" s="15">
        <v>0.97790433705046587</v>
      </c>
    </row>
    <row r="4905" spans="1:9" x14ac:dyDescent="0.35">
      <c r="A4905" t="str">
        <f t="shared" si="296"/>
        <v>January</v>
      </c>
      <c r="B4905">
        <f t="shared" si="297"/>
        <v>2025</v>
      </c>
      <c r="C4905" s="18">
        <v>45680</v>
      </c>
      <c r="D4905" t="s">
        <v>1384</v>
      </c>
      <c r="E4905" t="s">
        <v>124</v>
      </c>
      <c r="F4905" t="e">
        <f>VLOOKUP(E4905,#REF!,2,0)</f>
        <v>#REF!</v>
      </c>
      <c r="G4905" s="15">
        <v>0.90579999999999994</v>
      </c>
      <c r="H4905" s="15" t="str">
        <f t="shared" si="298"/>
        <v>Baik Sekali</v>
      </c>
      <c r="I4905" s="15">
        <v>0.97175866632962582</v>
      </c>
    </row>
    <row r="4906" spans="1:9" x14ac:dyDescent="0.35">
      <c r="A4906" t="str">
        <f t="shared" si="296"/>
        <v>January</v>
      </c>
      <c r="B4906">
        <f t="shared" si="297"/>
        <v>2025</v>
      </c>
      <c r="C4906" s="18">
        <v>45680</v>
      </c>
      <c r="D4906" t="s">
        <v>1384</v>
      </c>
      <c r="E4906" t="s">
        <v>32</v>
      </c>
      <c r="F4906" t="e">
        <f>VLOOKUP(E4906,#REF!,2,0)</f>
        <v>#REF!</v>
      </c>
      <c r="G4906" s="15">
        <v>0.88109999999999999</v>
      </c>
      <c r="H4906" s="15" t="str">
        <f t="shared" si="298"/>
        <v>Baik</v>
      </c>
      <c r="I4906" s="15">
        <v>0.96011676324899498</v>
      </c>
    </row>
    <row r="4907" spans="1:9" x14ac:dyDescent="0.35">
      <c r="A4907" t="str">
        <f t="shared" si="296"/>
        <v>January</v>
      </c>
      <c r="B4907">
        <f t="shared" si="297"/>
        <v>2025</v>
      </c>
      <c r="C4907" s="18">
        <v>45680</v>
      </c>
      <c r="D4907" t="s">
        <v>1384</v>
      </c>
      <c r="E4907" t="s">
        <v>154</v>
      </c>
      <c r="F4907" t="e">
        <f>VLOOKUP(E4907,#REF!,2,0)</f>
        <v>#REF!</v>
      </c>
      <c r="G4907" s="15">
        <v>0.90799999999999992</v>
      </c>
      <c r="H4907" s="15" t="str">
        <f t="shared" si="298"/>
        <v>Baik Sekali</v>
      </c>
      <c r="I4907" s="15">
        <v>0.97048500000000004</v>
      </c>
    </row>
    <row r="4908" spans="1:9" x14ac:dyDescent="0.35">
      <c r="A4908" t="str">
        <f t="shared" si="296"/>
        <v>January</v>
      </c>
      <c r="B4908">
        <f t="shared" si="297"/>
        <v>2025</v>
      </c>
      <c r="C4908" s="18">
        <v>45680</v>
      </c>
      <c r="D4908" t="s">
        <v>1384</v>
      </c>
      <c r="E4908" t="s">
        <v>72</v>
      </c>
      <c r="F4908" t="e">
        <f>VLOOKUP(E4908,#REF!,2,0)</f>
        <v>#REF!</v>
      </c>
      <c r="G4908" s="15">
        <v>0.89829999999999999</v>
      </c>
      <c r="H4908" s="15" t="str">
        <f t="shared" si="298"/>
        <v>Baik</v>
      </c>
      <c r="I4908" s="15">
        <v>0.95449699803590693</v>
      </c>
    </row>
    <row r="4909" spans="1:9" x14ac:dyDescent="0.35">
      <c r="A4909" t="str">
        <f t="shared" si="296"/>
        <v>January</v>
      </c>
      <c r="B4909">
        <f t="shared" si="297"/>
        <v>2025</v>
      </c>
      <c r="C4909" s="18">
        <v>45680</v>
      </c>
      <c r="D4909" t="s">
        <v>1387</v>
      </c>
      <c r="E4909" t="s">
        <v>116</v>
      </c>
      <c r="F4909" t="e">
        <f>VLOOKUP(E4909,#REF!,2,0)</f>
        <v>#REF!</v>
      </c>
      <c r="G4909" s="15">
        <v>0.92249999999999999</v>
      </c>
      <c r="H4909" s="15" t="str">
        <f t="shared" si="298"/>
        <v>Baik Sekali</v>
      </c>
      <c r="I4909" s="15">
        <v>0.94181228568109188</v>
      </c>
    </row>
    <row r="4910" spans="1:9" x14ac:dyDescent="0.35">
      <c r="A4910" t="str">
        <f t="shared" si="296"/>
        <v>January</v>
      </c>
      <c r="B4910">
        <f t="shared" si="297"/>
        <v>2025</v>
      </c>
      <c r="C4910" s="18">
        <v>45680</v>
      </c>
      <c r="D4910" t="s">
        <v>1387</v>
      </c>
      <c r="E4910" t="s">
        <v>64</v>
      </c>
      <c r="F4910" t="e">
        <f>VLOOKUP(E4910,#REF!,2,0)</f>
        <v>#REF!</v>
      </c>
      <c r="G4910" s="15">
        <v>0.8970999999999999</v>
      </c>
      <c r="H4910" s="15" t="str">
        <f t="shared" si="298"/>
        <v>Baik</v>
      </c>
      <c r="I4910" s="15">
        <v>0.94313878034256016</v>
      </c>
    </row>
    <row r="4911" spans="1:9" x14ac:dyDescent="0.35">
      <c r="A4911" t="str">
        <f t="shared" si="296"/>
        <v>January</v>
      </c>
      <c r="B4911">
        <f t="shared" si="297"/>
        <v>2025</v>
      </c>
      <c r="C4911" s="18">
        <v>45680</v>
      </c>
      <c r="D4911" t="s">
        <v>1387</v>
      </c>
      <c r="E4911" t="s">
        <v>56</v>
      </c>
      <c r="F4911" t="e">
        <f>VLOOKUP(E4911,#REF!,2,0)</f>
        <v>#REF!</v>
      </c>
      <c r="G4911" s="15">
        <v>0.94069999999999998</v>
      </c>
      <c r="H4911" s="15" t="str">
        <f t="shared" si="298"/>
        <v>Baik Sekali</v>
      </c>
      <c r="I4911" s="15">
        <v>0.96810856368019282</v>
      </c>
    </row>
    <row r="4912" spans="1:9" x14ac:dyDescent="0.35">
      <c r="A4912" t="str">
        <f t="shared" si="296"/>
        <v>January</v>
      </c>
      <c r="B4912">
        <f t="shared" si="297"/>
        <v>2025</v>
      </c>
      <c r="C4912" s="18">
        <v>45680</v>
      </c>
      <c r="D4912" t="s">
        <v>1387</v>
      </c>
      <c r="E4912" t="s">
        <v>80</v>
      </c>
      <c r="F4912" t="e">
        <f>VLOOKUP(E4912,#REF!,2,0)</f>
        <v>#REF!</v>
      </c>
      <c r="G4912" s="15">
        <v>0.91500000000000004</v>
      </c>
      <c r="H4912" s="15" t="str">
        <f t="shared" si="298"/>
        <v>Baik Sekali</v>
      </c>
      <c r="I4912" s="15">
        <v>0.95631958574217135</v>
      </c>
    </row>
    <row r="4913" spans="1:9" x14ac:dyDescent="0.35">
      <c r="A4913" t="str">
        <f t="shared" si="296"/>
        <v>January</v>
      </c>
      <c r="B4913">
        <f t="shared" si="297"/>
        <v>2025</v>
      </c>
      <c r="C4913" s="18">
        <v>45680</v>
      </c>
      <c r="D4913" t="s">
        <v>1387</v>
      </c>
      <c r="E4913" t="s">
        <v>74</v>
      </c>
      <c r="F4913" t="e">
        <f>VLOOKUP(E4913,#REF!,2,0)</f>
        <v>#REF!</v>
      </c>
      <c r="G4913" s="15">
        <v>0.8841</v>
      </c>
      <c r="H4913" s="15" t="str">
        <f t="shared" si="298"/>
        <v>Baik</v>
      </c>
      <c r="I4913" s="15">
        <v>0.96237622953101865</v>
      </c>
    </row>
    <row r="4914" spans="1:9" x14ac:dyDescent="0.35">
      <c r="A4914" t="str">
        <f t="shared" si="296"/>
        <v>January</v>
      </c>
      <c r="B4914">
        <f t="shared" si="297"/>
        <v>2025</v>
      </c>
      <c r="C4914" s="18">
        <v>45680</v>
      </c>
      <c r="D4914" t="s">
        <v>1387</v>
      </c>
      <c r="E4914" t="s">
        <v>34</v>
      </c>
      <c r="F4914" t="e">
        <f>VLOOKUP(E4914,#REF!,2,0)</f>
        <v>#REF!</v>
      </c>
      <c r="G4914" s="15">
        <v>0.90439999999999998</v>
      </c>
      <c r="H4914" s="15" t="str">
        <f t="shared" si="298"/>
        <v>Baik Sekali</v>
      </c>
      <c r="I4914" s="15">
        <v>0.96324300642957605</v>
      </c>
    </row>
    <row r="4915" spans="1:9" x14ac:dyDescent="0.35">
      <c r="A4915" t="str">
        <f t="shared" si="296"/>
        <v>January</v>
      </c>
      <c r="B4915">
        <f t="shared" si="297"/>
        <v>2025</v>
      </c>
      <c r="C4915" s="18">
        <v>45680</v>
      </c>
      <c r="D4915" t="s">
        <v>1391</v>
      </c>
      <c r="E4915" t="s">
        <v>70</v>
      </c>
      <c r="F4915" t="e">
        <f>VLOOKUP(E4915,#REF!,2,0)</f>
        <v>#REF!</v>
      </c>
      <c r="G4915" s="15">
        <v>0.97640000000000005</v>
      </c>
      <c r="H4915" s="15" t="str">
        <f t="shared" si="298"/>
        <v>Istimewa</v>
      </c>
      <c r="I4915" s="15">
        <v>0.97285500000000003</v>
      </c>
    </row>
    <row r="4916" spans="1:9" x14ac:dyDescent="0.35">
      <c r="A4916" t="str">
        <f t="shared" si="296"/>
        <v>January</v>
      </c>
      <c r="B4916">
        <f t="shared" si="297"/>
        <v>2025</v>
      </c>
      <c r="C4916" s="18">
        <v>45680</v>
      </c>
      <c r="D4916" t="s">
        <v>1391</v>
      </c>
      <c r="E4916" t="s">
        <v>43</v>
      </c>
      <c r="F4916" t="e">
        <f>VLOOKUP(E4916,#REF!,2,0)</f>
        <v>#REF!</v>
      </c>
      <c r="G4916" s="15">
        <v>0.93340000000000001</v>
      </c>
      <c r="H4916" s="15" t="str">
        <f t="shared" si="298"/>
        <v>Baik Sekali</v>
      </c>
      <c r="I4916" s="15">
        <v>0.93703605978206284</v>
      </c>
    </row>
    <row r="4917" spans="1:9" x14ac:dyDescent="0.35">
      <c r="A4917" t="str">
        <f t="shared" si="296"/>
        <v>January</v>
      </c>
      <c r="B4917">
        <f t="shared" si="297"/>
        <v>2025</v>
      </c>
      <c r="C4917" s="18">
        <v>45680</v>
      </c>
      <c r="D4917" t="s">
        <v>1391</v>
      </c>
      <c r="E4917" t="s">
        <v>136</v>
      </c>
      <c r="F4917" t="e">
        <f>VLOOKUP(E4917,#REF!,2,0)</f>
        <v>#REF!</v>
      </c>
      <c r="G4917" s="15">
        <v>0.89</v>
      </c>
      <c r="H4917" s="15" t="str">
        <f t="shared" si="298"/>
        <v>Baik</v>
      </c>
      <c r="I4917" s="15">
        <v>0.89145846446827703</v>
      </c>
    </row>
    <row r="4918" spans="1:9" x14ac:dyDescent="0.35">
      <c r="A4918" t="str">
        <f t="shared" si="296"/>
        <v>January</v>
      </c>
      <c r="B4918">
        <f t="shared" si="297"/>
        <v>2025</v>
      </c>
      <c r="C4918" s="18">
        <v>45680</v>
      </c>
      <c r="D4918" t="s">
        <v>1391</v>
      </c>
      <c r="E4918" t="s">
        <v>60</v>
      </c>
      <c r="F4918" t="e">
        <f>VLOOKUP(E4918,#REF!,2,0)</f>
        <v>#REF!</v>
      </c>
      <c r="G4918" s="15">
        <v>0.9456</v>
      </c>
      <c r="H4918" s="15" t="str">
        <f t="shared" si="298"/>
        <v>Baik Sekali</v>
      </c>
      <c r="I4918" s="15">
        <v>0.96757900000000008</v>
      </c>
    </row>
    <row r="4919" spans="1:9" x14ac:dyDescent="0.35">
      <c r="A4919" t="str">
        <f t="shared" si="296"/>
        <v>January</v>
      </c>
      <c r="B4919">
        <f t="shared" si="297"/>
        <v>2025</v>
      </c>
      <c r="C4919" s="18">
        <v>45680</v>
      </c>
      <c r="D4919" t="s">
        <v>1391</v>
      </c>
      <c r="E4919" t="s">
        <v>130</v>
      </c>
      <c r="F4919" t="e">
        <f>VLOOKUP(E4919,#REF!,2,0)</f>
        <v>#REF!</v>
      </c>
      <c r="G4919" s="15">
        <v>0.87409999999999999</v>
      </c>
      <c r="H4919" s="15" t="str">
        <f t="shared" si="298"/>
        <v>Baik</v>
      </c>
      <c r="I4919" s="15">
        <v>0.97105900000000001</v>
      </c>
    </row>
    <row r="4920" spans="1:9" x14ac:dyDescent="0.35">
      <c r="A4920" t="str">
        <f t="shared" si="296"/>
        <v>January</v>
      </c>
      <c r="B4920">
        <f t="shared" si="297"/>
        <v>2025</v>
      </c>
      <c r="C4920" s="18">
        <v>45680</v>
      </c>
      <c r="D4920" t="s">
        <v>1391</v>
      </c>
      <c r="E4920" t="s">
        <v>140</v>
      </c>
      <c r="F4920" t="e">
        <f>VLOOKUP(E4920,#REF!,2,0)</f>
        <v>#REF!</v>
      </c>
      <c r="G4920" s="15">
        <v>0.96389999999999998</v>
      </c>
      <c r="H4920" s="15" t="str">
        <f t="shared" si="298"/>
        <v>Istimewa</v>
      </c>
      <c r="I4920" s="15">
        <v>0.95764476673946919</v>
      </c>
    </row>
    <row r="4921" spans="1:9" x14ac:dyDescent="0.35">
      <c r="A4921" t="str">
        <f t="shared" si="296"/>
        <v>January</v>
      </c>
      <c r="B4921">
        <f t="shared" si="297"/>
        <v>2025</v>
      </c>
      <c r="C4921" s="18">
        <v>45680</v>
      </c>
      <c r="D4921" t="s">
        <v>1393</v>
      </c>
      <c r="E4921" t="s">
        <v>138</v>
      </c>
      <c r="F4921" t="e">
        <f>VLOOKUP(E4921,#REF!,2,0)</f>
        <v>#REF!</v>
      </c>
      <c r="G4921" s="15">
        <v>0.95090000000000008</v>
      </c>
      <c r="H4921" s="15" t="str">
        <f t="shared" si="298"/>
        <v>Istimewa</v>
      </c>
      <c r="I4921" s="15">
        <v>0.96975647852823088</v>
      </c>
    </row>
    <row r="4922" spans="1:9" x14ac:dyDescent="0.35">
      <c r="A4922" t="str">
        <f t="shared" si="296"/>
        <v>January</v>
      </c>
      <c r="B4922">
        <f t="shared" si="297"/>
        <v>2025</v>
      </c>
      <c r="C4922" s="18">
        <v>45680</v>
      </c>
      <c r="D4922" t="s">
        <v>1393</v>
      </c>
      <c r="E4922" t="s">
        <v>112</v>
      </c>
      <c r="F4922" t="e">
        <f>VLOOKUP(E4922,#REF!,2,0)</f>
        <v>#REF!</v>
      </c>
      <c r="G4922" s="15">
        <v>0.99159999999999993</v>
      </c>
      <c r="H4922" s="15" t="str">
        <f t="shared" si="298"/>
        <v>Istimewa</v>
      </c>
      <c r="I4922" s="15">
        <v>0.98694999999999988</v>
      </c>
    </row>
    <row r="4923" spans="1:9" x14ac:dyDescent="0.35">
      <c r="A4923" t="str">
        <f t="shared" si="296"/>
        <v>January</v>
      </c>
      <c r="B4923">
        <f t="shared" si="297"/>
        <v>2025</v>
      </c>
      <c r="C4923" s="18">
        <v>45680</v>
      </c>
      <c r="D4923" t="s">
        <v>1393</v>
      </c>
      <c r="E4923" t="s">
        <v>102</v>
      </c>
      <c r="F4923" t="e">
        <f>VLOOKUP(E4923,#REF!,2,0)</f>
        <v>#REF!</v>
      </c>
      <c r="G4923" s="15">
        <v>0.95499999999999996</v>
      </c>
      <c r="H4923" s="15" t="str">
        <f t="shared" si="298"/>
        <v>Istimewa</v>
      </c>
      <c r="I4923" s="15">
        <v>0.97391095939035399</v>
      </c>
    </row>
    <row r="4924" spans="1:9" x14ac:dyDescent="0.35">
      <c r="A4924" t="str">
        <f t="shared" si="296"/>
        <v>January</v>
      </c>
      <c r="B4924">
        <f t="shared" si="297"/>
        <v>2025</v>
      </c>
      <c r="C4924" s="18">
        <v>45680</v>
      </c>
      <c r="D4924" t="s">
        <v>1393</v>
      </c>
      <c r="E4924" t="s">
        <v>78</v>
      </c>
      <c r="F4924" t="e">
        <f>VLOOKUP(E4924,#REF!,2,0)</f>
        <v>#REF!</v>
      </c>
      <c r="G4924" s="15">
        <v>0.95069999999999988</v>
      </c>
      <c r="H4924" s="15" t="str">
        <f t="shared" si="298"/>
        <v>Istimewa</v>
      </c>
      <c r="I4924" s="15">
        <v>0.97261947426396944</v>
      </c>
    </row>
    <row r="4925" spans="1:9" x14ac:dyDescent="0.35">
      <c r="A4925" t="str">
        <f t="shared" si="296"/>
        <v>January</v>
      </c>
      <c r="B4925">
        <f t="shared" si="297"/>
        <v>2025</v>
      </c>
      <c r="C4925" s="18">
        <v>45680</v>
      </c>
      <c r="D4925" t="s">
        <v>1393</v>
      </c>
      <c r="E4925" t="s">
        <v>126</v>
      </c>
      <c r="F4925" t="e">
        <f>VLOOKUP(E4925,#REF!,2,0)</f>
        <v>#REF!</v>
      </c>
      <c r="G4925" s="15">
        <v>0.97659999999999991</v>
      </c>
      <c r="H4925" s="15" t="str">
        <f t="shared" si="298"/>
        <v>Istimewa</v>
      </c>
      <c r="I4925" s="15">
        <v>0.97246700000000008</v>
      </c>
    </row>
    <row r="4926" spans="1:9" x14ac:dyDescent="0.35">
      <c r="A4926" t="str">
        <f t="shared" si="296"/>
        <v>January</v>
      </c>
      <c r="B4926">
        <f t="shared" si="297"/>
        <v>2025</v>
      </c>
      <c r="C4926" s="18">
        <v>45680</v>
      </c>
      <c r="D4926" t="s">
        <v>1393</v>
      </c>
      <c r="E4926" t="s">
        <v>16</v>
      </c>
      <c r="F4926" t="e">
        <f>VLOOKUP(E4926,#REF!,2,0)</f>
        <v>#REF!</v>
      </c>
      <c r="G4926" s="15">
        <v>0.9373999999999999</v>
      </c>
      <c r="H4926" s="15" t="str">
        <f t="shared" si="298"/>
        <v>Baik Sekali</v>
      </c>
      <c r="I4926" s="15">
        <v>0.95857162320510925</v>
      </c>
    </row>
    <row r="4927" spans="1:9" x14ac:dyDescent="0.35">
      <c r="A4927" t="str">
        <f t="shared" si="296"/>
        <v>January</v>
      </c>
      <c r="B4927">
        <f t="shared" si="297"/>
        <v>2025</v>
      </c>
      <c r="C4927" s="18">
        <v>45680</v>
      </c>
      <c r="D4927" t="s">
        <v>1393</v>
      </c>
      <c r="E4927" t="s">
        <v>144</v>
      </c>
      <c r="F4927" t="e">
        <f>VLOOKUP(E4927,#REF!,2,0)</f>
        <v>#REF!</v>
      </c>
      <c r="G4927" s="15">
        <v>0.9618000000000001</v>
      </c>
      <c r="H4927" s="15" t="str">
        <f t="shared" si="298"/>
        <v>Istimewa</v>
      </c>
      <c r="I4927" s="15">
        <v>0.9698405455816167</v>
      </c>
    </row>
    <row r="4928" spans="1:9" x14ac:dyDescent="0.35">
      <c r="A4928" t="str">
        <f t="shared" si="296"/>
        <v>January</v>
      </c>
      <c r="B4928">
        <f t="shared" si="297"/>
        <v>2025</v>
      </c>
      <c r="C4928" s="18">
        <v>45680</v>
      </c>
      <c r="D4928" t="s">
        <v>1394</v>
      </c>
      <c r="E4928" t="s">
        <v>106</v>
      </c>
      <c r="F4928" t="e">
        <f>VLOOKUP(E4928,#REF!,2,0)</f>
        <v>#REF!</v>
      </c>
      <c r="G4928" s="15">
        <v>0.90930000000000011</v>
      </c>
      <c r="H4928" s="15" t="str">
        <f t="shared" si="298"/>
        <v>Baik Sekali</v>
      </c>
      <c r="I4928" s="15">
        <v>0.98854977568596025</v>
      </c>
    </row>
    <row r="4929" spans="1:9" x14ac:dyDescent="0.35">
      <c r="A4929" t="str">
        <f t="shared" si="296"/>
        <v>January</v>
      </c>
      <c r="B4929">
        <f t="shared" si="297"/>
        <v>2025</v>
      </c>
      <c r="C4929" s="18">
        <v>45680</v>
      </c>
      <c r="D4929" t="s">
        <v>1394</v>
      </c>
      <c r="E4929" t="s">
        <v>47</v>
      </c>
      <c r="F4929" t="e">
        <f>VLOOKUP(E4929,#REF!,2,0)</f>
        <v>#REF!</v>
      </c>
      <c r="G4929" s="15">
        <v>0.8831</v>
      </c>
      <c r="H4929" s="15" t="str">
        <f t="shared" si="298"/>
        <v>Baik</v>
      </c>
      <c r="I4929" s="15">
        <v>0.92271114669687182</v>
      </c>
    </row>
    <row r="4930" spans="1:9" x14ac:dyDescent="0.35">
      <c r="A4930" t="str">
        <f t="shared" si="296"/>
        <v>January</v>
      </c>
      <c r="B4930">
        <f t="shared" si="297"/>
        <v>2025</v>
      </c>
      <c r="C4930" s="18">
        <v>45680</v>
      </c>
      <c r="D4930" t="s">
        <v>1394</v>
      </c>
      <c r="E4930" t="s">
        <v>29</v>
      </c>
      <c r="F4930" t="e">
        <f>VLOOKUP(E4930,#REF!,2,0)</f>
        <v>#REF!</v>
      </c>
      <c r="G4930" s="15">
        <v>0.8456999999999999</v>
      </c>
      <c r="H4930" s="15" t="str">
        <f t="shared" si="298"/>
        <v>Cukup</v>
      </c>
      <c r="I4930" s="15">
        <v>0.8979354658493155</v>
      </c>
    </row>
    <row r="4931" spans="1:9" x14ac:dyDescent="0.35">
      <c r="A4931" t="str">
        <f t="shared" ref="A4931:A4994" si="299">TEXT(C4931, "mmmm")</f>
        <v>January</v>
      </c>
      <c r="B4931">
        <f t="shared" ref="B4931:B4994" si="300">YEAR(C4931)</f>
        <v>2025</v>
      </c>
      <c r="C4931" s="18">
        <v>45680</v>
      </c>
      <c r="D4931" t="s">
        <v>1394</v>
      </c>
      <c r="E4931" t="s">
        <v>62</v>
      </c>
      <c r="F4931" t="e">
        <f>VLOOKUP(E4931,#REF!,2,0)</f>
        <v>#REF!</v>
      </c>
      <c r="G4931" s="15">
        <v>0.91249999999999998</v>
      </c>
      <c r="H4931" s="15" t="str">
        <f t="shared" ref="H4931:H4994" si="301">IF(G4931&gt;=0.95,"Istimewa",IF(G4931&gt;=0.9,"Baik Sekali",IF(G4931&gt;=0.85,"Baik",IF(G4931&gt;=0.8,"Cukup","Kurang"))))</f>
        <v>Baik Sekali</v>
      </c>
      <c r="I4931" s="15">
        <v>0.94891784086960429</v>
      </c>
    </row>
    <row r="4932" spans="1:9" x14ac:dyDescent="0.35">
      <c r="A4932" t="str">
        <f t="shared" si="299"/>
        <v>January</v>
      </c>
      <c r="B4932">
        <f t="shared" si="300"/>
        <v>2025</v>
      </c>
      <c r="C4932" s="18">
        <v>45681</v>
      </c>
      <c r="D4932" t="s">
        <v>1378</v>
      </c>
      <c r="E4932" t="s">
        <v>110</v>
      </c>
      <c r="F4932" t="e">
        <f>VLOOKUP(E4932,#REF!,2,0)</f>
        <v>#REF!</v>
      </c>
      <c r="G4932" s="15">
        <v>0.89859999999999995</v>
      </c>
      <c r="H4932" s="15" t="str">
        <f t="shared" si="301"/>
        <v>Baik</v>
      </c>
      <c r="I4932" s="15">
        <v>0.9788034876330084</v>
      </c>
    </row>
    <row r="4933" spans="1:9" x14ac:dyDescent="0.35">
      <c r="A4933" t="str">
        <f t="shared" si="299"/>
        <v>January</v>
      </c>
      <c r="B4933">
        <f t="shared" si="300"/>
        <v>2025</v>
      </c>
      <c r="C4933" s="18">
        <v>45681</v>
      </c>
      <c r="D4933" t="s">
        <v>1378</v>
      </c>
      <c r="E4933" t="s">
        <v>96</v>
      </c>
      <c r="F4933" t="e">
        <f>VLOOKUP(E4933,#REF!,2,0)</f>
        <v>#REF!</v>
      </c>
      <c r="G4933" s="15">
        <v>0.89170000000000005</v>
      </c>
      <c r="H4933" s="15" t="str">
        <f t="shared" si="301"/>
        <v>Baik</v>
      </c>
      <c r="I4933" s="15">
        <v>0.98690800000000001</v>
      </c>
    </row>
    <row r="4934" spans="1:9" x14ac:dyDescent="0.35">
      <c r="A4934" t="str">
        <f t="shared" si="299"/>
        <v>January</v>
      </c>
      <c r="B4934">
        <f t="shared" si="300"/>
        <v>2025</v>
      </c>
      <c r="C4934" s="18">
        <v>45681</v>
      </c>
      <c r="D4934" t="s">
        <v>1378</v>
      </c>
      <c r="E4934" t="s">
        <v>132</v>
      </c>
      <c r="F4934" t="e">
        <f>VLOOKUP(E4934,#REF!,2,0)</f>
        <v>#REF!</v>
      </c>
      <c r="G4934" s="15">
        <v>0.91760000000000008</v>
      </c>
      <c r="H4934" s="15" t="str">
        <f t="shared" si="301"/>
        <v>Baik Sekali</v>
      </c>
      <c r="I4934" s="15">
        <v>0.99412499999999993</v>
      </c>
    </row>
    <row r="4935" spans="1:9" x14ac:dyDescent="0.35">
      <c r="A4935" t="str">
        <f t="shared" si="299"/>
        <v>January</v>
      </c>
      <c r="B4935">
        <f t="shared" si="300"/>
        <v>2025</v>
      </c>
      <c r="C4935" s="18">
        <v>45681</v>
      </c>
      <c r="D4935" t="s">
        <v>1378</v>
      </c>
      <c r="E4935" t="s">
        <v>23</v>
      </c>
      <c r="F4935" t="e">
        <f>VLOOKUP(E4935,#REF!,2,0)</f>
        <v>#REF!</v>
      </c>
      <c r="G4935" s="15">
        <v>0.88419999999999999</v>
      </c>
      <c r="H4935" s="15" t="str">
        <f t="shared" si="301"/>
        <v>Baik</v>
      </c>
      <c r="I4935" s="15">
        <v>0.98145399999999994</v>
      </c>
    </row>
    <row r="4936" spans="1:9" x14ac:dyDescent="0.35">
      <c r="A4936" t="str">
        <f t="shared" si="299"/>
        <v>January</v>
      </c>
      <c r="B4936">
        <f t="shared" si="300"/>
        <v>2025</v>
      </c>
      <c r="C4936" s="18">
        <v>45681</v>
      </c>
      <c r="D4936" t="s">
        <v>1378</v>
      </c>
      <c r="E4936" t="s">
        <v>134</v>
      </c>
      <c r="F4936" t="e">
        <f>VLOOKUP(E4936,#REF!,2,0)</f>
        <v>#REF!</v>
      </c>
      <c r="G4936" s="15">
        <v>0.93370000000000009</v>
      </c>
      <c r="H4936" s="15" t="str">
        <f t="shared" si="301"/>
        <v>Baik Sekali</v>
      </c>
      <c r="I4936" s="15">
        <v>0.97929699999999997</v>
      </c>
    </row>
    <row r="4937" spans="1:9" x14ac:dyDescent="0.35">
      <c r="A4937" t="str">
        <f t="shared" si="299"/>
        <v>January</v>
      </c>
      <c r="B4937">
        <f t="shared" si="300"/>
        <v>2025</v>
      </c>
      <c r="C4937" s="18">
        <v>45681</v>
      </c>
      <c r="D4937" t="s">
        <v>1378</v>
      </c>
      <c r="E4937" t="s">
        <v>150</v>
      </c>
      <c r="F4937" t="e">
        <f>VLOOKUP(E4937,#REF!,2,0)</f>
        <v>#REF!</v>
      </c>
      <c r="G4937" s="15">
        <v>0.89</v>
      </c>
      <c r="H4937" s="15" t="str">
        <f t="shared" si="301"/>
        <v>Baik</v>
      </c>
      <c r="I4937" s="15">
        <v>0.97343446599496219</v>
      </c>
    </row>
    <row r="4938" spans="1:9" x14ac:dyDescent="0.35">
      <c r="A4938" t="str">
        <f t="shared" si="299"/>
        <v>January</v>
      </c>
      <c r="B4938">
        <f t="shared" si="300"/>
        <v>2025</v>
      </c>
      <c r="C4938" s="18">
        <v>45681</v>
      </c>
      <c r="D4938" t="s">
        <v>1384</v>
      </c>
      <c r="E4938" t="s">
        <v>120</v>
      </c>
      <c r="F4938" t="e">
        <f>VLOOKUP(E4938,#REF!,2,0)</f>
        <v>#REF!</v>
      </c>
      <c r="G4938" s="15">
        <v>0.78769999999999996</v>
      </c>
      <c r="H4938" s="15" t="str">
        <f t="shared" si="301"/>
        <v>Kurang</v>
      </c>
      <c r="I4938" s="15">
        <v>0.97003568936746987</v>
      </c>
    </row>
    <row r="4939" spans="1:9" x14ac:dyDescent="0.35">
      <c r="A4939" t="str">
        <f t="shared" si="299"/>
        <v>January</v>
      </c>
      <c r="B4939">
        <f t="shared" si="300"/>
        <v>2025</v>
      </c>
      <c r="C4939" s="18">
        <v>45681</v>
      </c>
      <c r="D4939" t="s">
        <v>1384</v>
      </c>
      <c r="E4939" t="s">
        <v>124</v>
      </c>
      <c r="F4939" t="e">
        <f>VLOOKUP(E4939,#REF!,2,0)</f>
        <v>#REF!</v>
      </c>
      <c r="G4939" s="15">
        <v>0.92409999999999992</v>
      </c>
      <c r="H4939" s="15" t="str">
        <f t="shared" si="301"/>
        <v>Baik Sekali</v>
      </c>
      <c r="I4939" s="15">
        <v>0.99519585654508558</v>
      </c>
    </row>
    <row r="4940" spans="1:9" x14ac:dyDescent="0.35">
      <c r="A4940" t="str">
        <f t="shared" si="299"/>
        <v>January</v>
      </c>
      <c r="B4940">
        <f t="shared" si="300"/>
        <v>2025</v>
      </c>
      <c r="C4940" s="18">
        <v>45681</v>
      </c>
      <c r="D4940" t="s">
        <v>1384</v>
      </c>
      <c r="E4940" t="s">
        <v>32</v>
      </c>
      <c r="F4940" t="e">
        <f>VLOOKUP(E4940,#REF!,2,0)</f>
        <v>#REF!</v>
      </c>
      <c r="G4940" s="15">
        <v>0.88590000000000002</v>
      </c>
      <c r="H4940" s="15" t="str">
        <f t="shared" si="301"/>
        <v>Baik</v>
      </c>
      <c r="I4940" s="15">
        <v>0.97169466230659651</v>
      </c>
    </row>
    <row r="4941" spans="1:9" x14ac:dyDescent="0.35">
      <c r="A4941" t="str">
        <f t="shared" si="299"/>
        <v>January</v>
      </c>
      <c r="B4941">
        <f t="shared" si="300"/>
        <v>2025</v>
      </c>
      <c r="C4941" s="18">
        <v>45681</v>
      </c>
      <c r="D4941" t="s">
        <v>1384</v>
      </c>
      <c r="E4941" t="s">
        <v>154</v>
      </c>
      <c r="F4941" t="e">
        <f>VLOOKUP(E4941,#REF!,2,0)</f>
        <v>#REF!</v>
      </c>
      <c r="G4941" s="15">
        <v>0.91559999999999997</v>
      </c>
      <c r="H4941" s="15" t="str">
        <f t="shared" si="301"/>
        <v>Baik Sekali</v>
      </c>
      <c r="I4941" s="15">
        <v>0.98991092977178363</v>
      </c>
    </row>
    <row r="4942" spans="1:9" x14ac:dyDescent="0.35">
      <c r="A4942" t="str">
        <f t="shared" si="299"/>
        <v>January</v>
      </c>
      <c r="B4942">
        <f t="shared" si="300"/>
        <v>2025</v>
      </c>
      <c r="C4942" s="18">
        <v>45681</v>
      </c>
      <c r="D4942" t="s">
        <v>1384</v>
      </c>
      <c r="E4942" t="s">
        <v>72</v>
      </c>
      <c r="F4942" t="e">
        <f>VLOOKUP(E4942,#REF!,2,0)</f>
        <v>#REF!</v>
      </c>
      <c r="G4942" s="15">
        <v>0.89739999999999998</v>
      </c>
      <c r="H4942" s="15" t="str">
        <f t="shared" si="301"/>
        <v>Baik</v>
      </c>
      <c r="I4942" s="15">
        <v>0.97056089407908164</v>
      </c>
    </row>
    <row r="4943" spans="1:9" x14ac:dyDescent="0.35">
      <c r="A4943" t="str">
        <f t="shared" si="299"/>
        <v>January</v>
      </c>
      <c r="B4943">
        <f t="shared" si="300"/>
        <v>2025</v>
      </c>
      <c r="C4943" s="18">
        <v>45681</v>
      </c>
      <c r="D4943" t="s">
        <v>1387</v>
      </c>
      <c r="E4943" t="s">
        <v>116</v>
      </c>
      <c r="F4943" t="e">
        <f>VLOOKUP(E4943,#REF!,2,0)</f>
        <v>#REF!</v>
      </c>
      <c r="G4943" s="15">
        <v>0.89090000000000003</v>
      </c>
      <c r="H4943" s="15" t="str">
        <f t="shared" si="301"/>
        <v>Baik</v>
      </c>
      <c r="I4943" s="15">
        <v>0.96821683614747078</v>
      </c>
    </row>
    <row r="4944" spans="1:9" x14ac:dyDescent="0.35">
      <c r="A4944" t="str">
        <f t="shared" si="299"/>
        <v>January</v>
      </c>
      <c r="B4944">
        <f t="shared" si="300"/>
        <v>2025</v>
      </c>
      <c r="C4944" s="18">
        <v>45681</v>
      </c>
      <c r="D4944" t="s">
        <v>1387</v>
      </c>
      <c r="E4944" t="s">
        <v>64</v>
      </c>
      <c r="F4944" t="e">
        <f>VLOOKUP(E4944,#REF!,2,0)</f>
        <v>#REF!</v>
      </c>
      <c r="G4944" s="15">
        <v>0.87230000000000008</v>
      </c>
      <c r="H4944" s="15" t="str">
        <f t="shared" si="301"/>
        <v>Baik</v>
      </c>
      <c r="I4944" s="15">
        <v>0.95518469223032143</v>
      </c>
    </row>
    <row r="4945" spans="1:9" x14ac:dyDescent="0.35">
      <c r="A4945" t="str">
        <f t="shared" si="299"/>
        <v>January</v>
      </c>
      <c r="B4945">
        <f t="shared" si="300"/>
        <v>2025</v>
      </c>
      <c r="C4945" s="18">
        <v>45681</v>
      </c>
      <c r="D4945" t="s">
        <v>1387</v>
      </c>
      <c r="E4945" t="s">
        <v>56</v>
      </c>
      <c r="F4945" t="e">
        <f>VLOOKUP(E4945,#REF!,2,0)</f>
        <v>#REF!</v>
      </c>
      <c r="G4945" s="15">
        <v>0.94469999999999998</v>
      </c>
      <c r="H4945" s="15" t="str">
        <f t="shared" si="301"/>
        <v>Baik Sekali</v>
      </c>
      <c r="I4945" s="15">
        <v>0.97276219358918337</v>
      </c>
    </row>
    <row r="4946" spans="1:9" x14ac:dyDescent="0.35">
      <c r="A4946" t="str">
        <f t="shared" si="299"/>
        <v>January</v>
      </c>
      <c r="B4946">
        <f t="shared" si="300"/>
        <v>2025</v>
      </c>
      <c r="C4946" s="18">
        <v>45681</v>
      </c>
      <c r="D4946" t="s">
        <v>1387</v>
      </c>
      <c r="E4946" t="s">
        <v>80</v>
      </c>
      <c r="F4946" t="e">
        <f>VLOOKUP(E4946,#REF!,2,0)</f>
        <v>#REF!</v>
      </c>
      <c r="G4946" s="15">
        <v>0.90620000000000001</v>
      </c>
      <c r="H4946" s="15" t="str">
        <f t="shared" si="301"/>
        <v>Baik Sekali</v>
      </c>
      <c r="I4946" s="15">
        <v>0.96258135054208649</v>
      </c>
    </row>
    <row r="4947" spans="1:9" x14ac:dyDescent="0.35">
      <c r="A4947" t="str">
        <f t="shared" si="299"/>
        <v>January</v>
      </c>
      <c r="B4947">
        <f t="shared" si="300"/>
        <v>2025</v>
      </c>
      <c r="C4947" s="18">
        <v>45681</v>
      </c>
      <c r="D4947" t="s">
        <v>1387</v>
      </c>
      <c r="E4947" t="s">
        <v>74</v>
      </c>
      <c r="F4947" t="e">
        <f>VLOOKUP(E4947,#REF!,2,0)</f>
        <v>#REF!</v>
      </c>
      <c r="G4947" s="15">
        <v>0.88090000000000002</v>
      </c>
      <c r="H4947" s="15" t="str">
        <f t="shared" si="301"/>
        <v>Baik</v>
      </c>
      <c r="I4947" s="15">
        <v>0.96581914568010208</v>
      </c>
    </row>
    <row r="4948" spans="1:9" x14ac:dyDescent="0.35">
      <c r="A4948" t="str">
        <f t="shared" si="299"/>
        <v>January</v>
      </c>
      <c r="B4948">
        <f t="shared" si="300"/>
        <v>2025</v>
      </c>
      <c r="C4948" s="18">
        <v>45681</v>
      </c>
      <c r="D4948" t="s">
        <v>1387</v>
      </c>
      <c r="E4948" t="s">
        <v>34</v>
      </c>
      <c r="F4948" t="e">
        <f>VLOOKUP(E4948,#REF!,2,0)</f>
        <v>#REF!</v>
      </c>
      <c r="G4948" s="15">
        <v>0.81810000000000005</v>
      </c>
      <c r="H4948" s="15" t="str">
        <f t="shared" si="301"/>
        <v>Cukup</v>
      </c>
      <c r="I4948" s="15">
        <v>0.96185396619918972</v>
      </c>
    </row>
    <row r="4949" spans="1:9" x14ac:dyDescent="0.35">
      <c r="A4949" t="str">
        <f t="shared" si="299"/>
        <v>January</v>
      </c>
      <c r="B4949">
        <f t="shared" si="300"/>
        <v>2025</v>
      </c>
      <c r="C4949" s="18">
        <v>45681</v>
      </c>
      <c r="D4949" t="s">
        <v>1391</v>
      </c>
      <c r="E4949" t="s">
        <v>70</v>
      </c>
      <c r="F4949" t="e">
        <f>VLOOKUP(E4949,#REF!,2,0)</f>
        <v>#REF!</v>
      </c>
      <c r="G4949" s="15">
        <v>0.96959999999999991</v>
      </c>
      <c r="H4949" s="15" t="str">
        <f t="shared" si="301"/>
        <v>Istimewa</v>
      </c>
      <c r="I4949" s="15">
        <v>0.97265900000000005</v>
      </c>
    </row>
    <row r="4950" spans="1:9" x14ac:dyDescent="0.35">
      <c r="A4950" t="str">
        <f t="shared" si="299"/>
        <v>January</v>
      </c>
      <c r="B4950">
        <f t="shared" si="300"/>
        <v>2025</v>
      </c>
      <c r="C4950" s="18">
        <v>45681</v>
      </c>
      <c r="D4950" t="s">
        <v>1391</v>
      </c>
      <c r="E4950" t="s">
        <v>43</v>
      </c>
      <c r="F4950" t="e">
        <f>VLOOKUP(E4950,#REF!,2,0)</f>
        <v>#REF!</v>
      </c>
      <c r="G4950" s="15">
        <v>0.92579999999999996</v>
      </c>
      <c r="H4950" s="15" t="str">
        <f t="shared" si="301"/>
        <v>Baik Sekali</v>
      </c>
      <c r="I4950" s="15">
        <v>0.93703605978206284</v>
      </c>
    </row>
    <row r="4951" spans="1:9" x14ac:dyDescent="0.35">
      <c r="A4951" t="str">
        <f t="shared" si="299"/>
        <v>January</v>
      </c>
      <c r="B4951">
        <f t="shared" si="300"/>
        <v>2025</v>
      </c>
      <c r="C4951" s="18">
        <v>45681</v>
      </c>
      <c r="D4951" t="s">
        <v>1391</v>
      </c>
      <c r="E4951" t="s">
        <v>136</v>
      </c>
      <c r="F4951" t="e">
        <f>VLOOKUP(E4951,#REF!,2,0)</f>
        <v>#REF!</v>
      </c>
      <c r="G4951" s="15">
        <v>0.89049999999999996</v>
      </c>
      <c r="H4951" s="15" t="str">
        <f t="shared" si="301"/>
        <v>Baik</v>
      </c>
      <c r="I4951" s="15">
        <v>0.89145846446827703</v>
      </c>
    </row>
    <row r="4952" spans="1:9" x14ac:dyDescent="0.35">
      <c r="A4952" t="str">
        <f t="shared" si="299"/>
        <v>January</v>
      </c>
      <c r="B4952">
        <f t="shared" si="300"/>
        <v>2025</v>
      </c>
      <c r="C4952" s="18">
        <v>45681</v>
      </c>
      <c r="D4952" t="s">
        <v>1391</v>
      </c>
      <c r="E4952" t="s">
        <v>60</v>
      </c>
      <c r="F4952" t="e">
        <f>VLOOKUP(E4952,#REF!,2,0)</f>
        <v>#REF!</v>
      </c>
      <c r="G4952" s="15">
        <v>0.94669999999999999</v>
      </c>
      <c r="H4952" s="15" t="str">
        <f t="shared" si="301"/>
        <v>Baik Sekali</v>
      </c>
      <c r="I4952" s="15">
        <v>0.96757900000000008</v>
      </c>
    </row>
    <row r="4953" spans="1:9" x14ac:dyDescent="0.35">
      <c r="A4953" t="str">
        <f t="shared" si="299"/>
        <v>January</v>
      </c>
      <c r="B4953">
        <f t="shared" si="300"/>
        <v>2025</v>
      </c>
      <c r="C4953" s="18">
        <v>45681</v>
      </c>
      <c r="D4953" t="s">
        <v>1391</v>
      </c>
      <c r="E4953" t="s">
        <v>130</v>
      </c>
      <c r="F4953" t="e">
        <f>VLOOKUP(E4953,#REF!,2,0)</f>
        <v>#REF!</v>
      </c>
      <c r="G4953" s="15">
        <v>0.89579999999999993</v>
      </c>
      <c r="H4953" s="15" t="str">
        <f t="shared" si="301"/>
        <v>Baik</v>
      </c>
      <c r="I4953" s="15">
        <v>0.97105900000000001</v>
      </c>
    </row>
    <row r="4954" spans="1:9" x14ac:dyDescent="0.35">
      <c r="A4954" t="str">
        <f t="shared" si="299"/>
        <v>January</v>
      </c>
      <c r="B4954">
        <f t="shared" si="300"/>
        <v>2025</v>
      </c>
      <c r="C4954" s="18">
        <v>45681</v>
      </c>
      <c r="D4954" t="s">
        <v>1391</v>
      </c>
      <c r="E4954" t="s">
        <v>140</v>
      </c>
      <c r="F4954" t="e">
        <f>VLOOKUP(E4954,#REF!,2,0)</f>
        <v>#REF!</v>
      </c>
      <c r="G4954" s="15">
        <v>0.96430000000000005</v>
      </c>
      <c r="H4954" s="15" t="str">
        <f t="shared" si="301"/>
        <v>Istimewa</v>
      </c>
      <c r="I4954" s="15">
        <v>0.95764476673946919</v>
      </c>
    </row>
    <row r="4955" spans="1:9" x14ac:dyDescent="0.35">
      <c r="A4955" t="str">
        <f t="shared" si="299"/>
        <v>January</v>
      </c>
      <c r="B4955">
        <f t="shared" si="300"/>
        <v>2025</v>
      </c>
      <c r="C4955" s="18">
        <v>45681</v>
      </c>
      <c r="D4955" t="s">
        <v>1393</v>
      </c>
      <c r="E4955" t="s">
        <v>138</v>
      </c>
      <c r="F4955" t="e">
        <f>VLOOKUP(E4955,#REF!,2,0)</f>
        <v>#REF!</v>
      </c>
      <c r="G4955" s="15">
        <v>0.93909999999999993</v>
      </c>
      <c r="H4955" s="15" t="str">
        <f t="shared" si="301"/>
        <v>Baik Sekali</v>
      </c>
      <c r="I4955" s="15">
        <v>0.96919944875790931</v>
      </c>
    </row>
    <row r="4956" spans="1:9" x14ac:dyDescent="0.35">
      <c r="A4956" t="str">
        <f t="shared" si="299"/>
        <v>January</v>
      </c>
      <c r="B4956">
        <f t="shared" si="300"/>
        <v>2025</v>
      </c>
      <c r="C4956" s="18">
        <v>45681</v>
      </c>
      <c r="D4956" t="s">
        <v>1393</v>
      </c>
      <c r="E4956" t="s">
        <v>112</v>
      </c>
      <c r="F4956" t="e">
        <f>VLOOKUP(E4956,#REF!,2,0)</f>
        <v>#REF!</v>
      </c>
      <c r="G4956" s="15">
        <v>0.98680000000000012</v>
      </c>
      <c r="H4956" s="15" t="str">
        <f t="shared" si="301"/>
        <v>Istimewa</v>
      </c>
      <c r="I4956" s="15">
        <v>0.97947300000000004</v>
      </c>
    </row>
    <row r="4957" spans="1:9" x14ac:dyDescent="0.35">
      <c r="A4957" t="str">
        <f t="shared" si="299"/>
        <v>January</v>
      </c>
      <c r="B4957">
        <f t="shared" si="300"/>
        <v>2025</v>
      </c>
      <c r="C4957" s="18">
        <v>45681</v>
      </c>
      <c r="D4957" t="s">
        <v>1393</v>
      </c>
      <c r="E4957" t="s">
        <v>102</v>
      </c>
      <c r="F4957" t="e">
        <f>VLOOKUP(E4957,#REF!,2,0)</f>
        <v>#REF!</v>
      </c>
      <c r="G4957" s="15">
        <v>0.95120000000000005</v>
      </c>
      <c r="H4957" s="15" t="str">
        <f t="shared" si="301"/>
        <v>Istimewa</v>
      </c>
      <c r="I4957" s="15">
        <v>0.97179171573247769</v>
      </c>
    </row>
    <row r="4958" spans="1:9" x14ac:dyDescent="0.35">
      <c r="A4958" t="str">
        <f t="shared" si="299"/>
        <v>January</v>
      </c>
      <c r="B4958">
        <f t="shared" si="300"/>
        <v>2025</v>
      </c>
      <c r="C4958" s="18">
        <v>45681</v>
      </c>
      <c r="D4958" t="s">
        <v>1393</v>
      </c>
      <c r="E4958" t="s">
        <v>78</v>
      </c>
      <c r="F4958" t="e">
        <f>VLOOKUP(E4958,#REF!,2,0)</f>
        <v>#REF!</v>
      </c>
      <c r="G4958" s="15">
        <v>0.94110000000000005</v>
      </c>
      <c r="H4958" s="15" t="str">
        <f t="shared" si="301"/>
        <v>Baik Sekali</v>
      </c>
      <c r="I4958" s="15">
        <v>0.98240029901862602</v>
      </c>
    </row>
    <row r="4959" spans="1:9" x14ac:dyDescent="0.35">
      <c r="A4959" t="str">
        <f t="shared" si="299"/>
        <v>January</v>
      </c>
      <c r="B4959">
        <f t="shared" si="300"/>
        <v>2025</v>
      </c>
      <c r="C4959" s="18">
        <v>45681</v>
      </c>
      <c r="D4959" t="s">
        <v>1393</v>
      </c>
      <c r="E4959" t="s">
        <v>126</v>
      </c>
      <c r="F4959" t="e">
        <f>VLOOKUP(E4959,#REF!,2,0)</f>
        <v>#REF!</v>
      </c>
      <c r="G4959" s="15">
        <v>0.96989999999999998</v>
      </c>
      <c r="H4959" s="15" t="str">
        <f t="shared" si="301"/>
        <v>Istimewa</v>
      </c>
      <c r="I4959" s="15">
        <v>0.97565095184590689</v>
      </c>
    </row>
    <row r="4960" spans="1:9" x14ac:dyDescent="0.35">
      <c r="A4960" t="str">
        <f t="shared" si="299"/>
        <v>January</v>
      </c>
      <c r="B4960">
        <f t="shared" si="300"/>
        <v>2025</v>
      </c>
      <c r="C4960" s="18">
        <v>45681</v>
      </c>
      <c r="D4960" t="s">
        <v>1393</v>
      </c>
      <c r="E4960" t="s">
        <v>16</v>
      </c>
      <c r="F4960" t="e">
        <f>VLOOKUP(E4960,#REF!,2,0)</f>
        <v>#REF!</v>
      </c>
      <c r="G4960" s="15">
        <v>0.93519999999999992</v>
      </c>
      <c r="H4960" s="15" t="str">
        <f t="shared" si="301"/>
        <v>Baik Sekali</v>
      </c>
      <c r="I4960" s="15">
        <v>0.96565345291561699</v>
      </c>
    </row>
    <row r="4961" spans="1:9" x14ac:dyDescent="0.35">
      <c r="A4961" t="str">
        <f t="shared" si="299"/>
        <v>January</v>
      </c>
      <c r="B4961">
        <f t="shared" si="300"/>
        <v>2025</v>
      </c>
      <c r="C4961" s="18">
        <v>45681</v>
      </c>
      <c r="D4961" t="s">
        <v>1393</v>
      </c>
      <c r="E4961" t="s">
        <v>144</v>
      </c>
      <c r="F4961" t="e">
        <f>VLOOKUP(E4961,#REF!,2,0)</f>
        <v>#REF!</v>
      </c>
      <c r="G4961" s="15">
        <v>0.95180000000000009</v>
      </c>
      <c r="H4961" s="15" t="str">
        <f t="shared" si="301"/>
        <v>Istimewa</v>
      </c>
      <c r="I4961" s="15">
        <v>0.96722964664356237</v>
      </c>
    </row>
    <row r="4962" spans="1:9" x14ac:dyDescent="0.35">
      <c r="A4962" t="str">
        <f t="shared" si="299"/>
        <v>January</v>
      </c>
      <c r="B4962">
        <f t="shared" si="300"/>
        <v>2025</v>
      </c>
      <c r="C4962" s="18">
        <v>45681</v>
      </c>
      <c r="D4962" t="s">
        <v>1394</v>
      </c>
      <c r="E4962" t="s">
        <v>106</v>
      </c>
      <c r="F4962" t="e">
        <f>VLOOKUP(E4962,#REF!,2,0)</f>
        <v>#REF!</v>
      </c>
      <c r="G4962" s="15">
        <v>0.873</v>
      </c>
      <c r="H4962" s="15" t="str">
        <f t="shared" si="301"/>
        <v>Baik</v>
      </c>
      <c r="I4962" s="15">
        <v>0.98010567976882979</v>
      </c>
    </row>
    <row r="4963" spans="1:9" x14ac:dyDescent="0.35">
      <c r="A4963" t="str">
        <f t="shared" si="299"/>
        <v>January</v>
      </c>
      <c r="B4963">
        <f t="shared" si="300"/>
        <v>2025</v>
      </c>
      <c r="C4963" s="18">
        <v>45681</v>
      </c>
      <c r="D4963" t="s">
        <v>1394</v>
      </c>
      <c r="E4963" t="s">
        <v>47</v>
      </c>
      <c r="F4963" t="e">
        <f>VLOOKUP(E4963,#REF!,2,0)</f>
        <v>#REF!</v>
      </c>
      <c r="G4963" s="15">
        <v>0.88939999999999997</v>
      </c>
      <c r="H4963" s="15" t="str">
        <f t="shared" si="301"/>
        <v>Baik</v>
      </c>
      <c r="I4963" s="15">
        <v>0.93877921579588286</v>
      </c>
    </row>
    <row r="4964" spans="1:9" x14ac:dyDescent="0.35">
      <c r="A4964" t="str">
        <f t="shared" si="299"/>
        <v>January</v>
      </c>
      <c r="B4964">
        <f t="shared" si="300"/>
        <v>2025</v>
      </c>
      <c r="C4964" s="18">
        <v>45681</v>
      </c>
      <c r="D4964" t="s">
        <v>1394</v>
      </c>
      <c r="E4964" t="s">
        <v>29</v>
      </c>
      <c r="F4964" t="e">
        <f>VLOOKUP(E4964,#REF!,2,0)</f>
        <v>#REF!</v>
      </c>
      <c r="G4964" s="15">
        <v>0.81590000000000007</v>
      </c>
      <c r="H4964" s="15" t="str">
        <f t="shared" si="301"/>
        <v>Cukup</v>
      </c>
      <c r="I4964" s="15">
        <v>0.90210477698302172</v>
      </c>
    </row>
    <row r="4965" spans="1:9" x14ac:dyDescent="0.35">
      <c r="A4965" t="str">
        <f t="shared" si="299"/>
        <v>January</v>
      </c>
      <c r="B4965">
        <f t="shared" si="300"/>
        <v>2025</v>
      </c>
      <c r="C4965" s="18">
        <v>45681</v>
      </c>
      <c r="D4965" t="s">
        <v>1394</v>
      </c>
      <c r="E4965" t="s">
        <v>62</v>
      </c>
      <c r="F4965" t="e">
        <f>VLOOKUP(E4965,#REF!,2,0)</f>
        <v>#REF!</v>
      </c>
      <c r="G4965" s="15">
        <v>0.89090000000000003</v>
      </c>
      <c r="H4965" s="15" t="str">
        <f t="shared" si="301"/>
        <v>Baik</v>
      </c>
      <c r="I4965" s="15">
        <v>0.95659218101807653</v>
      </c>
    </row>
    <row r="4966" spans="1:9" x14ac:dyDescent="0.35">
      <c r="A4966" t="str">
        <f t="shared" si="299"/>
        <v>January</v>
      </c>
      <c r="B4966">
        <f t="shared" si="300"/>
        <v>2025</v>
      </c>
      <c r="C4966" s="18">
        <v>45682</v>
      </c>
      <c r="D4966" s="24" t="s">
        <v>1378</v>
      </c>
      <c r="E4966" s="24" t="s">
        <v>110</v>
      </c>
      <c r="F4966" t="e">
        <f>VLOOKUP(E4966,#REF!,2,0)</f>
        <v>#REF!</v>
      </c>
      <c r="G4966" s="15">
        <v>0.89859999999999995</v>
      </c>
      <c r="H4966" s="15" t="str">
        <f t="shared" si="301"/>
        <v>Baik</v>
      </c>
      <c r="I4966" s="15">
        <v>0.9788034876330084</v>
      </c>
    </row>
    <row r="4967" spans="1:9" x14ac:dyDescent="0.35">
      <c r="A4967" t="str">
        <f t="shared" si="299"/>
        <v>January</v>
      </c>
      <c r="B4967">
        <f t="shared" si="300"/>
        <v>2025</v>
      </c>
      <c r="C4967" s="18">
        <v>45682</v>
      </c>
      <c r="D4967" s="24" t="s">
        <v>1378</v>
      </c>
      <c r="E4967" s="24" t="s">
        <v>96</v>
      </c>
      <c r="F4967" t="e">
        <f>VLOOKUP(E4967,#REF!,2,0)</f>
        <v>#REF!</v>
      </c>
      <c r="G4967" s="15">
        <v>0.90639999999999998</v>
      </c>
      <c r="H4967" s="15" t="str">
        <f t="shared" si="301"/>
        <v>Baik Sekali</v>
      </c>
      <c r="I4967" s="15">
        <v>0.98690800000000001</v>
      </c>
    </row>
    <row r="4968" spans="1:9" x14ac:dyDescent="0.35">
      <c r="A4968" t="str">
        <f t="shared" si="299"/>
        <v>January</v>
      </c>
      <c r="B4968">
        <f t="shared" si="300"/>
        <v>2025</v>
      </c>
      <c r="C4968" s="18">
        <v>45682</v>
      </c>
      <c r="D4968" s="24" t="s">
        <v>1378</v>
      </c>
      <c r="E4968" s="24" t="s">
        <v>132</v>
      </c>
      <c r="F4968" t="e">
        <f>VLOOKUP(E4968,#REF!,2,0)</f>
        <v>#REF!</v>
      </c>
      <c r="G4968" s="15">
        <v>0.86860000000000004</v>
      </c>
      <c r="H4968" s="15" t="str">
        <f t="shared" si="301"/>
        <v>Baik</v>
      </c>
      <c r="I4968" s="15">
        <v>0.99459000000000009</v>
      </c>
    </row>
    <row r="4969" spans="1:9" x14ac:dyDescent="0.35">
      <c r="A4969" t="str">
        <f t="shared" si="299"/>
        <v>January</v>
      </c>
      <c r="B4969">
        <f t="shared" si="300"/>
        <v>2025</v>
      </c>
      <c r="C4969" s="18">
        <v>45682</v>
      </c>
      <c r="D4969" s="24" t="s">
        <v>1378</v>
      </c>
      <c r="E4969" s="24" t="s">
        <v>23</v>
      </c>
      <c r="F4969" t="e">
        <f>VLOOKUP(E4969,#REF!,2,0)</f>
        <v>#REF!</v>
      </c>
      <c r="G4969" s="15">
        <v>0.88419999999999999</v>
      </c>
      <c r="H4969" s="15" t="str">
        <f t="shared" si="301"/>
        <v>Baik</v>
      </c>
      <c r="I4969" s="15">
        <v>0.98145399999999994</v>
      </c>
    </row>
    <row r="4970" spans="1:9" x14ac:dyDescent="0.35">
      <c r="A4970" t="str">
        <f t="shared" si="299"/>
        <v>January</v>
      </c>
      <c r="B4970">
        <f t="shared" si="300"/>
        <v>2025</v>
      </c>
      <c r="C4970" s="18">
        <v>45682</v>
      </c>
      <c r="D4970" s="24" t="s">
        <v>1378</v>
      </c>
      <c r="E4970" s="24" t="s">
        <v>134</v>
      </c>
      <c r="F4970" t="e">
        <f>VLOOKUP(E4970,#REF!,2,0)</f>
        <v>#REF!</v>
      </c>
      <c r="G4970" s="15">
        <v>0.93370000000000009</v>
      </c>
      <c r="H4970" s="15" t="str">
        <f t="shared" si="301"/>
        <v>Baik Sekali</v>
      </c>
      <c r="I4970" s="15">
        <v>0.97929699999999997</v>
      </c>
    </row>
    <row r="4971" spans="1:9" x14ac:dyDescent="0.35">
      <c r="A4971" t="str">
        <f t="shared" si="299"/>
        <v>January</v>
      </c>
      <c r="B4971">
        <f t="shared" si="300"/>
        <v>2025</v>
      </c>
      <c r="C4971" s="18">
        <v>45682</v>
      </c>
      <c r="D4971" s="24" t="s">
        <v>1378</v>
      </c>
      <c r="E4971" s="24" t="s">
        <v>150</v>
      </c>
      <c r="F4971" t="e">
        <f>VLOOKUP(E4971,#REF!,2,0)</f>
        <v>#REF!</v>
      </c>
      <c r="G4971" s="15">
        <v>0.90280000000000005</v>
      </c>
      <c r="H4971" s="15" t="str">
        <f t="shared" si="301"/>
        <v>Baik Sekali</v>
      </c>
      <c r="I4971" s="15">
        <v>0.97343446599496219</v>
      </c>
    </row>
    <row r="4972" spans="1:9" x14ac:dyDescent="0.35">
      <c r="A4972" t="str">
        <f t="shared" si="299"/>
        <v>January</v>
      </c>
      <c r="B4972">
        <f t="shared" si="300"/>
        <v>2025</v>
      </c>
      <c r="C4972" s="18">
        <v>45682</v>
      </c>
      <c r="D4972" s="24" t="s">
        <v>1384</v>
      </c>
      <c r="E4972" s="24" t="s">
        <v>120</v>
      </c>
      <c r="F4972" t="e">
        <f>VLOOKUP(E4972,#REF!,2,0)</f>
        <v>#REF!</v>
      </c>
      <c r="G4972" s="15">
        <v>0.78769999999999996</v>
      </c>
      <c r="H4972" s="15" t="str">
        <f t="shared" si="301"/>
        <v>Kurang</v>
      </c>
      <c r="I4972" s="15">
        <v>0.97003568936746987</v>
      </c>
    </row>
    <row r="4973" spans="1:9" x14ac:dyDescent="0.35">
      <c r="A4973" t="str">
        <f t="shared" si="299"/>
        <v>January</v>
      </c>
      <c r="B4973">
        <f t="shared" si="300"/>
        <v>2025</v>
      </c>
      <c r="C4973" s="18">
        <v>45682</v>
      </c>
      <c r="D4973" s="24" t="s">
        <v>1384</v>
      </c>
      <c r="E4973" s="24" t="s">
        <v>124</v>
      </c>
      <c r="F4973" t="e">
        <f>VLOOKUP(E4973,#REF!,2,0)</f>
        <v>#REF!</v>
      </c>
      <c r="G4973" s="15">
        <v>0.92409999999999992</v>
      </c>
      <c r="H4973" s="15" t="str">
        <f t="shared" si="301"/>
        <v>Baik Sekali</v>
      </c>
      <c r="I4973" s="15">
        <v>0.99519585654508558</v>
      </c>
    </row>
    <row r="4974" spans="1:9" x14ac:dyDescent="0.35">
      <c r="A4974" t="str">
        <f t="shared" si="299"/>
        <v>January</v>
      </c>
      <c r="B4974">
        <f t="shared" si="300"/>
        <v>2025</v>
      </c>
      <c r="C4974" s="18">
        <v>45682</v>
      </c>
      <c r="D4974" s="24" t="s">
        <v>1384</v>
      </c>
      <c r="E4974" s="24" t="s">
        <v>32</v>
      </c>
      <c r="F4974" t="e">
        <f>VLOOKUP(E4974,#REF!,2,0)</f>
        <v>#REF!</v>
      </c>
      <c r="G4974" s="15">
        <v>0.8862000000000001</v>
      </c>
      <c r="H4974" s="15" t="str">
        <f t="shared" si="301"/>
        <v>Baik</v>
      </c>
      <c r="I4974" s="15">
        <v>0.97169466230659651</v>
      </c>
    </row>
    <row r="4975" spans="1:9" x14ac:dyDescent="0.35">
      <c r="A4975" t="str">
        <f t="shared" si="299"/>
        <v>January</v>
      </c>
      <c r="B4975">
        <f t="shared" si="300"/>
        <v>2025</v>
      </c>
      <c r="C4975" s="18">
        <v>45682</v>
      </c>
      <c r="D4975" s="24" t="s">
        <v>1384</v>
      </c>
      <c r="E4975" s="24" t="s">
        <v>154</v>
      </c>
      <c r="F4975" t="e">
        <f>VLOOKUP(E4975,#REF!,2,0)</f>
        <v>#REF!</v>
      </c>
      <c r="G4975" s="15">
        <v>0.92030000000000001</v>
      </c>
      <c r="H4975" s="15" t="str">
        <f t="shared" si="301"/>
        <v>Baik Sekali</v>
      </c>
      <c r="I4975" s="15">
        <v>0.98991092977178363</v>
      </c>
    </row>
    <row r="4976" spans="1:9" x14ac:dyDescent="0.35">
      <c r="A4976" t="str">
        <f t="shared" si="299"/>
        <v>January</v>
      </c>
      <c r="B4976">
        <f t="shared" si="300"/>
        <v>2025</v>
      </c>
      <c r="C4976" s="18">
        <v>45682</v>
      </c>
      <c r="D4976" s="24" t="s">
        <v>1384</v>
      </c>
      <c r="E4976" s="24" t="s">
        <v>72</v>
      </c>
      <c r="F4976" t="e">
        <f>VLOOKUP(E4976,#REF!,2,0)</f>
        <v>#REF!</v>
      </c>
      <c r="G4976" s="15">
        <v>0.89690000000000003</v>
      </c>
      <c r="H4976" s="15" t="str">
        <f t="shared" si="301"/>
        <v>Baik</v>
      </c>
      <c r="I4976" s="15">
        <v>0.97056089407908164</v>
      </c>
    </row>
    <row r="4977" spans="1:9" x14ac:dyDescent="0.35">
      <c r="A4977" t="str">
        <f t="shared" si="299"/>
        <v>January</v>
      </c>
      <c r="B4977">
        <f t="shared" si="300"/>
        <v>2025</v>
      </c>
      <c r="C4977" s="18">
        <v>45682</v>
      </c>
      <c r="D4977" s="24" t="s">
        <v>1387</v>
      </c>
      <c r="E4977" s="24" t="s">
        <v>116</v>
      </c>
      <c r="F4977" t="e">
        <f>VLOOKUP(E4977,#REF!,2,0)</f>
        <v>#REF!</v>
      </c>
      <c r="G4977" s="15">
        <v>0.89090000000000003</v>
      </c>
      <c r="H4977" s="15" t="str">
        <f t="shared" si="301"/>
        <v>Baik</v>
      </c>
      <c r="I4977" s="15">
        <v>0.96821683614747078</v>
      </c>
    </row>
    <row r="4978" spans="1:9" x14ac:dyDescent="0.35">
      <c r="A4978" t="str">
        <f t="shared" si="299"/>
        <v>January</v>
      </c>
      <c r="B4978">
        <f t="shared" si="300"/>
        <v>2025</v>
      </c>
      <c r="C4978" s="18">
        <v>45682</v>
      </c>
      <c r="D4978" s="24" t="s">
        <v>1387</v>
      </c>
      <c r="E4978" s="24" t="s">
        <v>64</v>
      </c>
      <c r="F4978" t="e">
        <f>VLOOKUP(E4978,#REF!,2,0)</f>
        <v>#REF!</v>
      </c>
      <c r="G4978" s="15">
        <v>0.87230000000000008</v>
      </c>
      <c r="H4978" s="15" t="str">
        <f t="shared" si="301"/>
        <v>Baik</v>
      </c>
      <c r="I4978" s="15">
        <v>0.95518469223032143</v>
      </c>
    </row>
    <row r="4979" spans="1:9" x14ac:dyDescent="0.35">
      <c r="A4979" t="str">
        <f t="shared" si="299"/>
        <v>January</v>
      </c>
      <c r="B4979">
        <f t="shared" si="300"/>
        <v>2025</v>
      </c>
      <c r="C4979" s="18">
        <v>45682</v>
      </c>
      <c r="D4979" s="24" t="s">
        <v>1387</v>
      </c>
      <c r="E4979" s="24" t="s">
        <v>56</v>
      </c>
      <c r="F4979" t="e">
        <f>VLOOKUP(E4979,#REF!,2,0)</f>
        <v>#REF!</v>
      </c>
      <c r="G4979" s="15">
        <v>0.94579999999999997</v>
      </c>
      <c r="H4979" s="15" t="str">
        <f t="shared" si="301"/>
        <v>Baik Sekali</v>
      </c>
      <c r="I4979" s="15">
        <v>0.97276219358918337</v>
      </c>
    </row>
    <row r="4980" spans="1:9" x14ac:dyDescent="0.35">
      <c r="A4980" t="str">
        <f t="shared" si="299"/>
        <v>January</v>
      </c>
      <c r="B4980">
        <f t="shared" si="300"/>
        <v>2025</v>
      </c>
      <c r="C4980" s="18">
        <v>45682</v>
      </c>
      <c r="D4980" s="24" t="s">
        <v>1387</v>
      </c>
      <c r="E4980" s="24" t="s">
        <v>80</v>
      </c>
      <c r="F4980" t="e">
        <f>VLOOKUP(E4980,#REF!,2,0)</f>
        <v>#REF!</v>
      </c>
      <c r="G4980" s="15">
        <v>0.89410000000000001</v>
      </c>
      <c r="H4980" s="15" t="str">
        <f t="shared" si="301"/>
        <v>Baik</v>
      </c>
      <c r="I4980" s="15">
        <v>0.96258135054208649</v>
      </c>
    </row>
    <row r="4981" spans="1:9" x14ac:dyDescent="0.35">
      <c r="A4981" t="str">
        <f t="shared" si="299"/>
        <v>January</v>
      </c>
      <c r="B4981">
        <f t="shared" si="300"/>
        <v>2025</v>
      </c>
      <c r="C4981" s="18">
        <v>45682</v>
      </c>
      <c r="D4981" s="24" t="s">
        <v>1387</v>
      </c>
      <c r="E4981" s="24" t="s">
        <v>74</v>
      </c>
      <c r="F4981" t="e">
        <f>VLOOKUP(E4981,#REF!,2,0)</f>
        <v>#REF!</v>
      </c>
      <c r="G4981" s="15">
        <v>0.86299999999999999</v>
      </c>
      <c r="H4981" s="15" t="str">
        <f t="shared" si="301"/>
        <v>Baik</v>
      </c>
      <c r="I4981" s="15">
        <v>0.96581914568010208</v>
      </c>
    </row>
    <row r="4982" spans="1:9" x14ac:dyDescent="0.35">
      <c r="A4982" t="str">
        <f t="shared" si="299"/>
        <v>January</v>
      </c>
      <c r="B4982">
        <f t="shared" si="300"/>
        <v>2025</v>
      </c>
      <c r="C4982" s="18">
        <v>45682</v>
      </c>
      <c r="D4982" s="24" t="s">
        <v>1387</v>
      </c>
      <c r="E4982" s="24" t="s">
        <v>34</v>
      </c>
      <c r="F4982" t="e">
        <f>VLOOKUP(E4982,#REF!,2,0)</f>
        <v>#REF!</v>
      </c>
      <c r="G4982" s="15">
        <v>0.81920000000000004</v>
      </c>
      <c r="H4982" s="15" t="str">
        <f t="shared" si="301"/>
        <v>Cukup</v>
      </c>
      <c r="I4982" s="15">
        <v>0.96185396619918972</v>
      </c>
    </row>
    <row r="4983" spans="1:9" x14ac:dyDescent="0.35">
      <c r="A4983" t="str">
        <f t="shared" si="299"/>
        <v>January</v>
      </c>
      <c r="B4983">
        <f t="shared" si="300"/>
        <v>2025</v>
      </c>
      <c r="C4983" s="18">
        <v>45682</v>
      </c>
      <c r="D4983" s="24" t="s">
        <v>1391</v>
      </c>
      <c r="E4983" s="24" t="s">
        <v>70</v>
      </c>
      <c r="F4983" t="e">
        <f>VLOOKUP(E4983,#REF!,2,0)</f>
        <v>#REF!</v>
      </c>
      <c r="G4983" s="15">
        <v>0.96959999999999991</v>
      </c>
      <c r="H4983" s="15" t="str">
        <f t="shared" si="301"/>
        <v>Istimewa</v>
      </c>
      <c r="I4983" s="15">
        <v>0.97265900000000005</v>
      </c>
    </row>
    <row r="4984" spans="1:9" x14ac:dyDescent="0.35">
      <c r="A4984" t="str">
        <f t="shared" si="299"/>
        <v>January</v>
      </c>
      <c r="B4984">
        <f t="shared" si="300"/>
        <v>2025</v>
      </c>
      <c r="C4984" s="18">
        <v>45682</v>
      </c>
      <c r="D4984" s="24" t="s">
        <v>1391</v>
      </c>
      <c r="E4984" s="24" t="s">
        <v>43</v>
      </c>
      <c r="F4984" t="e">
        <f>VLOOKUP(E4984,#REF!,2,0)</f>
        <v>#REF!</v>
      </c>
      <c r="G4984" s="15">
        <v>0.92579999999999996</v>
      </c>
      <c r="H4984" s="15" t="str">
        <f t="shared" si="301"/>
        <v>Baik Sekali</v>
      </c>
      <c r="I4984" s="15">
        <v>0.93703605978206284</v>
      </c>
    </row>
    <row r="4985" spans="1:9" x14ac:dyDescent="0.35">
      <c r="A4985" t="str">
        <f t="shared" si="299"/>
        <v>January</v>
      </c>
      <c r="B4985">
        <f t="shared" si="300"/>
        <v>2025</v>
      </c>
      <c r="C4985" s="18">
        <v>45682</v>
      </c>
      <c r="D4985" s="24" t="s">
        <v>1391</v>
      </c>
      <c r="E4985" s="24" t="s">
        <v>136</v>
      </c>
      <c r="F4985" t="e">
        <f>VLOOKUP(E4985,#REF!,2,0)</f>
        <v>#REF!</v>
      </c>
      <c r="G4985" s="15">
        <v>0.89049999999999996</v>
      </c>
      <c r="H4985" s="15" t="str">
        <f t="shared" si="301"/>
        <v>Baik</v>
      </c>
      <c r="I4985" s="15">
        <v>0.89145846446827703</v>
      </c>
    </row>
    <row r="4986" spans="1:9" x14ac:dyDescent="0.35">
      <c r="A4986" t="str">
        <f t="shared" si="299"/>
        <v>January</v>
      </c>
      <c r="B4986">
        <f t="shared" si="300"/>
        <v>2025</v>
      </c>
      <c r="C4986" s="18">
        <v>45682</v>
      </c>
      <c r="D4986" s="24" t="s">
        <v>1391</v>
      </c>
      <c r="E4986" s="24" t="s">
        <v>60</v>
      </c>
      <c r="F4986" t="e">
        <f>VLOOKUP(E4986,#REF!,2,0)</f>
        <v>#REF!</v>
      </c>
      <c r="G4986" s="15">
        <v>0.94669999999999999</v>
      </c>
      <c r="H4986" s="15" t="str">
        <f t="shared" si="301"/>
        <v>Baik Sekali</v>
      </c>
      <c r="I4986" s="15">
        <v>0.96757900000000008</v>
      </c>
    </row>
    <row r="4987" spans="1:9" x14ac:dyDescent="0.35">
      <c r="A4987" t="str">
        <f t="shared" si="299"/>
        <v>January</v>
      </c>
      <c r="B4987">
        <f t="shared" si="300"/>
        <v>2025</v>
      </c>
      <c r="C4987" s="18">
        <v>45682</v>
      </c>
      <c r="D4987" s="24" t="s">
        <v>1391</v>
      </c>
      <c r="E4987" s="24" t="s">
        <v>130</v>
      </c>
      <c r="F4987" t="e">
        <f>VLOOKUP(E4987,#REF!,2,0)</f>
        <v>#REF!</v>
      </c>
      <c r="G4987" s="15">
        <v>0.89579999999999993</v>
      </c>
      <c r="H4987" s="15" t="str">
        <f t="shared" si="301"/>
        <v>Baik</v>
      </c>
      <c r="I4987" s="15">
        <v>0.97105900000000001</v>
      </c>
    </row>
    <row r="4988" spans="1:9" x14ac:dyDescent="0.35">
      <c r="A4988" t="str">
        <f t="shared" si="299"/>
        <v>January</v>
      </c>
      <c r="B4988">
        <f t="shared" si="300"/>
        <v>2025</v>
      </c>
      <c r="C4988" s="18">
        <v>45682</v>
      </c>
      <c r="D4988" s="24" t="s">
        <v>1391</v>
      </c>
      <c r="E4988" s="24" t="s">
        <v>140</v>
      </c>
      <c r="F4988" t="e">
        <f>VLOOKUP(E4988,#REF!,2,0)</f>
        <v>#REF!</v>
      </c>
      <c r="G4988" s="15">
        <v>0.96430000000000005</v>
      </c>
      <c r="H4988" s="15" t="str">
        <f t="shared" si="301"/>
        <v>Istimewa</v>
      </c>
      <c r="I4988" s="15">
        <v>0.95764476673946919</v>
      </c>
    </row>
    <row r="4989" spans="1:9" x14ac:dyDescent="0.35">
      <c r="A4989" t="str">
        <f t="shared" si="299"/>
        <v>January</v>
      </c>
      <c r="B4989">
        <f t="shared" si="300"/>
        <v>2025</v>
      </c>
      <c r="C4989" s="18">
        <v>45682</v>
      </c>
      <c r="D4989" s="24" t="s">
        <v>1393</v>
      </c>
      <c r="E4989" s="24" t="s">
        <v>138</v>
      </c>
      <c r="F4989" t="e">
        <f>VLOOKUP(E4989,#REF!,2,0)</f>
        <v>#REF!</v>
      </c>
      <c r="G4989" s="15">
        <v>0.93579999999999997</v>
      </c>
      <c r="H4989" s="15" t="str">
        <f t="shared" si="301"/>
        <v>Baik Sekali</v>
      </c>
      <c r="I4989" s="15">
        <v>0.96919944875790931</v>
      </c>
    </row>
    <row r="4990" spans="1:9" x14ac:dyDescent="0.35">
      <c r="A4990" t="str">
        <f t="shared" si="299"/>
        <v>January</v>
      </c>
      <c r="B4990">
        <f t="shared" si="300"/>
        <v>2025</v>
      </c>
      <c r="C4990" s="18">
        <v>45682</v>
      </c>
      <c r="D4990" s="24" t="s">
        <v>1393</v>
      </c>
      <c r="E4990" s="24" t="s">
        <v>112</v>
      </c>
      <c r="F4990" t="e">
        <f>VLOOKUP(E4990,#REF!,2,0)</f>
        <v>#REF!</v>
      </c>
      <c r="G4990" s="15">
        <v>0.97189999999999999</v>
      </c>
      <c r="H4990" s="15" t="str">
        <f t="shared" si="301"/>
        <v>Istimewa</v>
      </c>
      <c r="I4990" s="15">
        <v>0.97947300000000004</v>
      </c>
    </row>
    <row r="4991" spans="1:9" x14ac:dyDescent="0.35">
      <c r="A4991" t="str">
        <f t="shared" si="299"/>
        <v>January</v>
      </c>
      <c r="B4991">
        <f t="shared" si="300"/>
        <v>2025</v>
      </c>
      <c r="C4991" s="18">
        <v>45682</v>
      </c>
      <c r="D4991" s="24" t="s">
        <v>1393</v>
      </c>
      <c r="E4991" s="24" t="s">
        <v>102</v>
      </c>
      <c r="F4991" t="e">
        <f>VLOOKUP(E4991,#REF!,2,0)</f>
        <v>#REF!</v>
      </c>
      <c r="G4991" s="15">
        <v>0.95120000000000005</v>
      </c>
      <c r="H4991" s="15" t="str">
        <f t="shared" si="301"/>
        <v>Istimewa</v>
      </c>
      <c r="I4991" s="15">
        <v>0.97179171573247769</v>
      </c>
    </row>
    <row r="4992" spans="1:9" x14ac:dyDescent="0.35">
      <c r="A4992" t="str">
        <f t="shared" si="299"/>
        <v>January</v>
      </c>
      <c r="B4992">
        <f t="shared" si="300"/>
        <v>2025</v>
      </c>
      <c r="C4992" s="18">
        <v>45682</v>
      </c>
      <c r="D4992" s="24" t="s">
        <v>1393</v>
      </c>
      <c r="E4992" s="24" t="s">
        <v>78</v>
      </c>
      <c r="F4992" t="e">
        <f>VLOOKUP(E4992,#REF!,2,0)</f>
        <v>#REF!</v>
      </c>
      <c r="G4992" s="15">
        <v>0.94389999999999996</v>
      </c>
      <c r="H4992" s="15" t="str">
        <f t="shared" si="301"/>
        <v>Baik Sekali</v>
      </c>
      <c r="I4992" s="15">
        <v>0.98240029901862602</v>
      </c>
    </row>
    <row r="4993" spans="1:9" x14ac:dyDescent="0.35">
      <c r="A4993" t="str">
        <f t="shared" si="299"/>
        <v>January</v>
      </c>
      <c r="B4993">
        <f t="shared" si="300"/>
        <v>2025</v>
      </c>
      <c r="C4993" s="18">
        <v>45682</v>
      </c>
      <c r="D4993" s="24" t="s">
        <v>1393</v>
      </c>
      <c r="E4993" s="24" t="s">
        <v>126</v>
      </c>
      <c r="F4993" t="e">
        <f>VLOOKUP(E4993,#REF!,2,0)</f>
        <v>#REF!</v>
      </c>
      <c r="G4993" s="15">
        <v>0.96579999999999999</v>
      </c>
      <c r="H4993" s="15" t="str">
        <f t="shared" si="301"/>
        <v>Istimewa</v>
      </c>
      <c r="I4993" s="15">
        <v>0.97565095184590689</v>
      </c>
    </row>
    <row r="4994" spans="1:9" x14ac:dyDescent="0.35">
      <c r="A4994" t="str">
        <f t="shared" si="299"/>
        <v>January</v>
      </c>
      <c r="B4994">
        <f t="shared" si="300"/>
        <v>2025</v>
      </c>
      <c r="C4994" s="18">
        <v>45682</v>
      </c>
      <c r="D4994" s="24" t="s">
        <v>1393</v>
      </c>
      <c r="E4994" s="24" t="s">
        <v>16</v>
      </c>
      <c r="F4994" t="e">
        <f>VLOOKUP(E4994,#REF!,2,0)</f>
        <v>#REF!</v>
      </c>
      <c r="G4994" s="15">
        <v>0.93599999999999994</v>
      </c>
      <c r="H4994" s="15" t="str">
        <f t="shared" si="301"/>
        <v>Baik Sekali</v>
      </c>
      <c r="I4994" s="15">
        <v>0.96565345291561699</v>
      </c>
    </row>
    <row r="4995" spans="1:9" x14ac:dyDescent="0.35">
      <c r="A4995" t="str">
        <f t="shared" ref="A4995:A5058" si="302">TEXT(C4995, "mmmm")</f>
        <v>January</v>
      </c>
      <c r="B4995">
        <f t="shared" ref="B4995:B5058" si="303">YEAR(C4995)</f>
        <v>2025</v>
      </c>
      <c r="C4995" s="18">
        <v>45682</v>
      </c>
      <c r="D4995" s="24" t="s">
        <v>1393</v>
      </c>
      <c r="E4995" s="24" t="s">
        <v>144</v>
      </c>
      <c r="F4995" t="e">
        <f>VLOOKUP(E4995,#REF!,2,0)</f>
        <v>#REF!</v>
      </c>
      <c r="G4995" s="15">
        <v>0.95180000000000009</v>
      </c>
      <c r="H4995" s="15" t="str">
        <f t="shared" ref="H4995:H5058" si="304">IF(G4995&gt;=0.95,"Istimewa",IF(G4995&gt;=0.9,"Baik Sekali",IF(G4995&gt;=0.85,"Baik",IF(G4995&gt;=0.8,"Cukup","Kurang"))))</f>
        <v>Istimewa</v>
      </c>
      <c r="I4995" s="15">
        <v>0.96722964664356237</v>
      </c>
    </row>
    <row r="4996" spans="1:9" x14ac:dyDescent="0.35">
      <c r="A4996" t="str">
        <f t="shared" si="302"/>
        <v>January</v>
      </c>
      <c r="B4996">
        <f t="shared" si="303"/>
        <v>2025</v>
      </c>
      <c r="C4996" s="18">
        <v>45682</v>
      </c>
      <c r="D4996" s="24" t="s">
        <v>1394</v>
      </c>
      <c r="E4996" s="24" t="s">
        <v>106</v>
      </c>
      <c r="F4996" t="e">
        <f>VLOOKUP(E4996,#REF!,2,0)</f>
        <v>#REF!</v>
      </c>
      <c r="G4996" s="15">
        <v>0.873</v>
      </c>
      <c r="H4996" s="15" t="str">
        <f t="shared" si="304"/>
        <v>Baik</v>
      </c>
      <c r="I4996" s="15">
        <v>0.98010567976882979</v>
      </c>
    </row>
    <row r="4997" spans="1:9" x14ac:dyDescent="0.35">
      <c r="A4997" t="str">
        <f t="shared" si="302"/>
        <v>January</v>
      </c>
      <c r="B4997">
        <f t="shared" si="303"/>
        <v>2025</v>
      </c>
      <c r="C4997" s="18">
        <v>45682</v>
      </c>
      <c r="D4997" s="24" t="s">
        <v>1394</v>
      </c>
      <c r="E4997" s="24" t="s">
        <v>47</v>
      </c>
      <c r="F4997" t="e">
        <f>VLOOKUP(E4997,#REF!,2,0)</f>
        <v>#REF!</v>
      </c>
      <c r="G4997" s="15">
        <v>0.88879999999999992</v>
      </c>
      <c r="H4997" s="15" t="str">
        <f t="shared" si="304"/>
        <v>Baik</v>
      </c>
      <c r="I4997" s="15">
        <v>0.93877921579588286</v>
      </c>
    </row>
    <row r="4998" spans="1:9" x14ac:dyDescent="0.35">
      <c r="A4998" t="str">
        <f t="shared" si="302"/>
        <v>January</v>
      </c>
      <c r="B4998">
        <f t="shared" si="303"/>
        <v>2025</v>
      </c>
      <c r="C4998" s="18">
        <v>45682</v>
      </c>
      <c r="D4998" s="24" t="s">
        <v>1394</v>
      </c>
      <c r="E4998" s="24" t="s">
        <v>29</v>
      </c>
      <c r="F4998" t="e">
        <f>VLOOKUP(E4998,#REF!,2,0)</f>
        <v>#REF!</v>
      </c>
      <c r="G4998" s="15">
        <v>0.81590000000000007</v>
      </c>
      <c r="H4998" s="15" t="str">
        <f t="shared" si="304"/>
        <v>Cukup</v>
      </c>
      <c r="I4998" s="15">
        <v>0.90210477698302172</v>
      </c>
    </row>
    <row r="4999" spans="1:9" x14ac:dyDescent="0.35">
      <c r="A4999" t="str">
        <f t="shared" si="302"/>
        <v>January</v>
      </c>
      <c r="B4999">
        <f t="shared" si="303"/>
        <v>2025</v>
      </c>
      <c r="C4999" s="18">
        <v>45682</v>
      </c>
      <c r="D4999" s="24" t="s">
        <v>1394</v>
      </c>
      <c r="E4999" s="24" t="s">
        <v>62</v>
      </c>
      <c r="F4999" t="e">
        <f>VLOOKUP(E4999,#REF!,2,0)</f>
        <v>#REF!</v>
      </c>
      <c r="G4999" s="15">
        <v>0.88950000000000007</v>
      </c>
      <c r="H4999" s="15" t="str">
        <f t="shared" si="304"/>
        <v>Baik</v>
      </c>
      <c r="I4999" s="15">
        <v>0.95659218101807653</v>
      </c>
    </row>
    <row r="5000" spans="1:9" x14ac:dyDescent="0.35">
      <c r="A5000" t="str">
        <f t="shared" si="302"/>
        <v>January</v>
      </c>
      <c r="B5000">
        <f t="shared" si="303"/>
        <v>2025</v>
      </c>
      <c r="C5000" s="18">
        <v>45683</v>
      </c>
      <c r="D5000" s="24" t="s">
        <v>1378</v>
      </c>
      <c r="E5000" s="24" t="s">
        <v>110</v>
      </c>
      <c r="F5000" t="e">
        <f>VLOOKUP(E5000,#REF!,2,0)</f>
        <v>#REF!</v>
      </c>
      <c r="G5000" s="15">
        <v>0.89859999999999995</v>
      </c>
      <c r="H5000" s="15" t="str">
        <f t="shared" si="304"/>
        <v>Baik</v>
      </c>
      <c r="I5000" s="15">
        <v>0.9788034876330084</v>
      </c>
    </row>
    <row r="5001" spans="1:9" x14ac:dyDescent="0.35">
      <c r="A5001" t="str">
        <f t="shared" si="302"/>
        <v>January</v>
      </c>
      <c r="B5001">
        <f t="shared" si="303"/>
        <v>2025</v>
      </c>
      <c r="C5001" s="18">
        <v>45683</v>
      </c>
      <c r="D5001" s="24" t="s">
        <v>1378</v>
      </c>
      <c r="E5001" s="24" t="s">
        <v>96</v>
      </c>
      <c r="F5001" t="e">
        <f>VLOOKUP(E5001,#REF!,2,0)</f>
        <v>#REF!</v>
      </c>
      <c r="G5001" s="15">
        <v>0.90639999999999998</v>
      </c>
      <c r="H5001" s="15" t="str">
        <f t="shared" si="304"/>
        <v>Baik Sekali</v>
      </c>
      <c r="I5001" s="15">
        <v>0.98690800000000001</v>
      </c>
    </row>
    <row r="5002" spans="1:9" x14ac:dyDescent="0.35">
      <c r="A5002" t="str">
        <f t="shared" si="302"/>
        <v>January</v>
      </c>
      <c r="B5002">
        <f t="shared" si="303"/>
        <v>2025</v>
      </c>
      <c r="C5002" s="18">
        <v>45683</v>
      </c>
      <c r="D5002" s="24" t="s">
        <v>1378</v>
      </c>
      <c r="E5002" s="24" t="s">
        <v>132</v>
      </c>
      <c r="F5002" t="e">
        <f>VLOOKUP(E5002,#REF!,2,0)</f>
        <v>#REF!</v>
      </c>
      <c r="G5002" s="15">
        <v>0.86860000000000004</v>
      </c>
      <c r="H5002" s="15" t="str">
        <f t="shared" si="304"/>
        <v>Baik</v>
      </c>
      <c r="I5002" s="15">
        <v>0.99459000000000009</v>
      </c>
    </row>
    <row r="5003" spans="1:9" x14ac:dyDescent="0.35">
      <c r="A5003" t="str">
        <f t="shared" si="302"/>
        <v>January</v>
      </c>
      <c r="B5003">
        <f t="shared" si="303"/>
        <v>2025</v>
      </c>
      <c r="C5003" s="18">
        <v>45683</v>
      </c>
      <c r="D5003" s="24" t="s">
        <v>1378</v>
      </c>
      <c r="E5003" s="24" t="s">
        <v>23</v>
      </c>
      <c r="F5003" t="e">
        <f>VLOOKUP(E5003,#REF!,2,0)</f>
        <v>#REF!</v>
      </c>
      <c r="G5003" s="15">
        <v>0.88419999999999999</v>
      </c>
      <c r="H5003" s="15" t="str">
        <f t="shared" si="304"/>
        <v>Baik</v>
      </c>
      <c r="I5003" s="15">
        <v>0.98145399999999994</v>
      </c>
    </row>
    <row r="5004" spans="1:9" x14ac:dyDescent="0.35">
      <c r="A5004" t="str">
        <f t="shared" si="302"/>
        <v>January</v>
      </c>
      <c r="B5004">
        <f t="shared" si="303"/>
        <v>2025</v>
      </c>
      <c r="C5004" s="18">
        <v>45683</v>
      </c>
      <c r="D5004" s="24" t="s">
        <v>1378</v>
      </c>
      <c r="E5004" s="24" t="s">
        <v>134</v>
      </c>
      <c r="F5004" t="e">
        <f>VLOOKUP(E5004,#REF!,2,0)</f>
        <v>#REF!</v>
      </c>
      <c r="G5004" s="15">
        <v>0.93370000000000009</v>
      </c>
      <c r="H5004" s="15" t="str">
        <f t="shared" si="304"/>
        <v>Baik Sekali</v>
      </c>
      <c r="I5004" s="15">
        <v>0.97929699999999997</v>
      </c>
    </row>
    <row r="5005" spans="1:9" x14ac:dyDescent="0.35">
      <c r="A5005" t="str">
        <f t="shared" si="302"/>
        <v>January</v>
      </c>
      <c r="B5005">
        <f t="shared" si="303"/>
        <v>2025</v>
      </c>
      <c r="C5005" s="18">
        <v>45683</v>
      </c>
      <c r="D5005" s="24" t="s">
        <v>1378</v>
      </c>
      <c r="E5005" s="24" t="s">
        <v>150</v>
      </c>
      <c r="F5005" t="e">
        <f>VLOOKUP(E5005,#REF!,2,0)</f>
        <v>#REF!</v>
      </c>
      <c r="G5005" s="15">
        <v>0.90280000000000005</v>
      </c>
      <c r="H5005" s="15" t="str">
        <f t="shared" si="304"/>
        <v>Baik Sekali</v>
      </c>
      <c r="I5005" s="15">
        <v>0.97343446599496219</v>
      </c>
    </row>
    <row r="5006" spans="1:9" x14ac:dyDescent="0.35">
      <c r="A5006" t="str">
        <f t="shared" si="302"/>
        <v>January</v>
      </c>
      <c r="B5006">
        <f t="shared" si="303"/>
        <v>2025</v>
      </c>
      <c r="C5006" s="18">
        <v>45683</v>
      </c>
      <c r="D5006" s="24" t="s">
        <v>1384</v>
      </c>
      <c r="E5006" s="24" t="s">
        <v>120</v>
      </c>
      <c r="F5006" t="e">
        <f>VLOOKUP(E5006,#REF!,2,0)</f>
        <v>#REF!</v>
      </c>
      <c r="G5006" s="15">
        <v>0.78769999999999996</v>
      </c>
      <c r="H5006" s="15" t="str">
        <f t="shared" si="304"/>
        <v>Kurang</v>
      </c>
      <c r="I5006" s="15">
        <v>0.97003568936746987</v>
      </c>
    </row>
    <row r="5007" spans="1:9" x14ac:dyDescent="0.35">
      <c r="A5007" t="str">
        <f t="shared" si="302"/>
        <v>January</v>
      </c>
      <c r="B5007">
        <f t="shared" si="303"/>
        <v>2025</v>
      </c>
      <c r="C5007" s="18">
        <v>45683</v>
      </c>
      <c r="D5007" s="24" t="s">
        <v>1384</v>
      </c>
      <c r="E5007" s="24" t="s">
        <v>124</v>
      </c>
      <c r="F5007" t="e">
        <f>VLOOKUP(E5007,#REF!,2,0)</f>
        <v>#REF!</v>
      </c>
      <c r="G5007" s="15">
        <v>0.92319999999999991</v>
      </c>
      <c r="H5007" s="15" t="str">
        <f t="shared" si="304"/>
        <v>Baik Sekali</v>
      </c>
      <c r="I5007" s="15">
        <v>0.99519585654508558</v>
      </c>
    </row>
    <row r="5008" spans="1:9" x14ac:dyDescent="0.35">
      <c r="A5008" t="str">
        <f t="shared" si="302"/>
        <v>January</v>
      </c>
      <c r="B5008">
        <f t="shared" si="303"/>
        <v>2025</v>
      </c>
      <c r="C5008" s="18">
        <v>45683</v>
      </c>
      <c r="D5008" s="24" t="s">
        <v>1384</v>
      </c>
      <c r="E5008" s="24" t="s">
        <v>32</v>
      </c>
      <c r="F5008" t="e">
        <f>VLOOKUP(E5008,#REF!,2,0)</f>
        <v>#REF!</v>
      </c>
      <c r="G5008" s="15">
        <v>0.88540000000000008</v>
      </c>
      <c r="H5008" s="15" t="str">
        <f t="shared" si="304"/>
        <v>Baik</v>
      </c>
      <c r="I5008" s="15">
        <v>0.97169466230659651</v>
      </c>
    </row>
    <row r="5009" spans="1:9" x14ac:dyDescent="0.35">
      <c r="A5009" t="str">
        <f t="shared" si="302"/>
        <v>January</v>
      </c>
      <c r="B5009">
        <f t="shared" si="303"/>
        <v>2025</v>
      </c>
      <c r="C5009" s="18">
        <v>45683</v>
      </c>
      <c r="D5009" s="24" t="s">
        <v>1384</v>
      </c>
      <c r="E5009" s="24" t="s">
        <v>154</v>
      </c>
      <c r="F5009" t="e">
        <f>VLOOKUP(E5009,#REF!,2,0)</f>
        <v>#REF!</v>
      </c>
      <c r="G5009" s="15">
        <v>0.91989999999999994</v>
      </c>
      <c r="H5009" s="15" t="str">
        <f t="shared" si="304"/>
        <v>Baik Sekali</v>
      </c>
      <c r="I5009" s="15">
        <v>0.98991092977178363</v>
      </c>
    </row>
    <row r="5010" spans="1:9" x14ac:dyDescent="0.35">
      <c r="A5010" t="str">
        <f t="shared" si="302"/>
        <v>January</v>
      </c>
      <c r="B5010">
        <f t="shared" si="303"/>
        <v>2025</v>
      </c>
      <c r="C5010" s="18">
        <v>45683</v>
      </c>
      <c r="D5010" s="24" t="s">
        <v>1384</v>
      </c>
      <c r="E5010" s="24" t="s">
        <v>72</v>
      </c>
      <c r="F5010" t="e">
        <f>VLOOKUP(E5010,#REF!,2,0)</f>
        <v>#REF!</v>
      </c>
      <c r="G5010" s="15">
        <v>0.89690000000000003</v>
      </c>
      <c r="H5010" s="15" t="str">
        <f t="shared" si="304"/>
        <v>Baik</v>
      </c>
      <c r="I5010" s="15">
        <v>0.97056089407908164</v>
      </c>
    </row>
    <row r="5011" spans="1:9" x14ac:dyDescent="0.35">
      <c r="A5011" t="str">
        <f t="shared" si="302"/>
        <v>January</v>
      </c>
      <c r="B5011">
        <f t="shared" si="303"/>
        <v>2025</v>
      </c>
      <c r="C5011" s="18">
        <v>45683</v>
      </c>
      <c r="D5011" s="24" t="s">
        <v>1387</v>
      </c>
      <c r="E5011" s="24" t="s">
        <v>116</v>
      </c>
      <c r="F5011" t="e">
        <f>VLOOKUP(E5011,#REF!,2,0)</f>
        <v>#REF!</v>
      </c>
      <c r="G5011" s="15">
        <v>0.89090000000000003</v>
      </c>
      <c r="H5011" s="15" t="str">
        <f t="shared" si="304"/>
        <v>Baik</v>
      </c>
      <c r="I5011" s="15">
        <v>0.96824383614747078</v>
      </c>
    </row>
    <row r="5012" spans="1:9" x14ac:dyDescent="0.35">
      <c r="A5012" t="str">
        <f t="shared" si="302"/>
        <v>January</v>
      </c>
      <c r="B5012">
        <f t="shared" si="303"/>
        <v>2025</v>
      </c>
      <c r="C5012" s="18">
        <v>45683</v>
      </c>
      <c r="D5012" s="24" t="s">
        <v>1387</v>
      </c>
      <c r="E5012" s="24" t="s">
        <v>64</v>
      </c>
      <c r="F5012" t="e">
        <f>VLOOKUP(E5012,#REF!,2,0)</f>
        <v>#REF!</v>
      </c>
      <c r="G5012" s="15">
        <v>0.87230000000000008</v>
      </c>
      <c r="H5012" s="15" t="str">
        <f t="shared" si="304"/>
        <v>Baik</v>
      </c>
      <c r="I5012" s="15">
        <v>0.95518469223032143</v>
      </c>
    </row>
    <row r="5013" spans="1:9" x14ac:dyDescent="0.35">
      <c r="A5013" t="str">
        <f t="shared" si="302"/>
        <v>January</v>
      </c>
      <c r="B5013">
        <f t="shared" si="303"/>
        <v>2025</v>
      </c>
      <c r="C5013" s="18">
        <v>45683</v>
      </c>
      <c r="D5013" s="24" t="s">
        <v>1387</v>
      </c>
      <c r="E5013" s="24" t="s">
        <v>56</v>
      </c>
      <c r="F5013" t="e">
        <f>VLOOKUP(E5013,#REF!,2,0)</f>
        <v>#REF!</v>
      </c>
      <c r="G5013" s="15">
        <v>0.94629999999999992</v>
      </c>
      <c r="H5013" s="15" t="str">
        <f t="shared" si="304"/>
        <v>Baik Sekali</v>
      </c>
      <c r="I5013" s="15">
        <v>0.97276219358918337</v>
      </c>
    </row>
    <row r="5014" spans="1:9" x14ac:dyDescent="0.35">
      <c r="A5014" t="str">
        <f t="shared" si="302"/>
        <v>January</v>
      </c>
      <c r="B5014">
        <f t="shared" si="303"/>
        <v>2025</v>
      </c>
      <c r="C5014" s="18">
        <v>45683</v>
      </c>
      <c r="D5014" s="24" t="s">
        <v>1387</v>
      </c>
      <c r="E5014" s="24" t="s">
        <v>80</v>
      </c>
      <c r="F5014" t="e">
        <f>VLOOKUP(E5014,#REF!,2,0)</f>
        <v>#REF!</v>
      </c>
      <c r="G5014" s="15">
        <v>0.87540000000000007</v>
      </c>
      <c r="H5014" s="15" t="str">
        <f t="shared" si="304"/>
        <v>Baik</v>
      </c>
      <c r="I5014" s="15">
        <v>0.96258135054208649</v>
      </c>
    </row>
    <row r="5015" spans="1:9" x14ac:dyDescent="0.35">
      <c r="A5015" t="str">
        <f t="shared" si="302"/>
        <v>January</v>
      </c>
      <c r="B5015">
        <f t="shared" si="303"/>
        <v>2025</v>
      </c>
      <c r="C5015" s="18">
        <v>45683</v>
      </c>
      <c r="D5015" s="24" t="s">
        <v>1387</v>
      </c>
      <c r="E5015" s="24" t="s">
        <v>74</v>
      </c>
      <c r="F5015" t="e">
        <f>VLOOKUP(E5015,#REF!,2,0)</f>
        <v>#REF!</v>
      </c>
      <c r="G5015" s="15">
        <v>0.86580000000000001</v>
      </c>
      <c r="H5015" s="15" t="str">
        <f t="shared" si="304"/>
        <v>Baik</v>
      </c>
      <c r="I5015" s="15">
        <v>0.96581914568010208</v>
      </c>
    </row>
    <row r="5016" spans="1:9" x14ac:dyDescent="0.35">
      <c r="A5016" t="str">
        <f t="shared" si="302"/>
        <v>January</v>
      </c>
      <c r="B5016">
        <f t="shared" si="303"/>
        <v>2025</v>
      </c>
      <c r="C5016" s="18">
        <v>45683</v>
      </c>
      <c r="D5016" s="24" t="s">
        <v>1387</v>
      </c>
      <c r="E5016" s="24" t="s">
        <v>34</v>
      </c>
      <c r="F5016" t="e">
        <f>VLOOKUP(E5016,#REF!,2,0)</f>
        <v>#REF!</v>
      </c>
      <c r="G5016" s="15">
        <v>0.81920000000000004</v>
      </c>
      <c r="H5016" s="15" t="str">
        <f t="shared" si="304"/>
        <v>Cukup</v>
      </c>
      <c r="I5016" s="15">
        <v>0.96185396619918972</v>
      </c>
    </row>
    <row r="5017" spans="1:9" x14ac:dyDescent="0.35">
      <c r="A5017" t="str">
        <f t="shared" si="302"/>
        <v>January</v>
      </c>
      <c r="B5017">
        <f t="shared" si="303"/>
        <v>2025</v>
      </c>
      <c r="C5017" s="18">
        <v>45683</v>
      </c>
      <c r="D5017" s="24" t="s">
        <v>1391</v>
      </c>
      <c r="E5017" s="24" t="s">
        <v>70</v>
      </c>
      <c r="F5017" t="e">
        <f>VLOOKUP(E5017,#REF!,2,0)</f>
        <v>#REF!</v>
      </c>
      <c r="G5017" s="15">
        <v>0.96959999999999991</v>
      </c>
      <c r="H5017" s="15" t="str">
        <f t="shared" si="304"/>
        <v>Istimewa</v>
      </c>
      <c r="I5017" s="15">
        <v>0.97265900000000005</v>
      </c>
    </row>
    <row r="5018" spans="1:9" x14ac:dyDescent="0.35">
      <c r="A5018" t="str">
        <f t="shared" si="302"/>
        <v>January</v>
      </c>
      <c r="B5018">
        <f t="shared" si="303"/>
        <v>2025</v>
      </c>
      <c r="C5018" s="18">
        <v>45683</v>
      </c>
      <c r="D5018" s="24" t="s">
        <v>1391</v>
      </c>
      <c r="E5018" s="24" t="s">
        <v>43</v>
      </c>
      <c r="F5018" t="e">
        <f>VLOOKUP(E5018,#REF!,2,0)</f>
        <v>#REF!</v>
      </c>
      <c r="G5018" s="15">
        <v>0.92579999999999996</v>
      </c>
      <c r="H5018" s="15" t="str">
        <f t="shared" si="304"/>
        <v>Baik Sekali</v>
      </c>
      <c r="I5018" s="15">
        <v>0.93703605978206284</v>
      </c>
    </row>
    <row r="5019" spans="1:9" x14ac:dyDescent="0.35">
      <c r="A5019" t="str">
        <f t="shared" si="302"/>
        <v>January</v>
      </c>
      <c r="B5019">
        <f t="shared" si="303"/>
        <v>2025</v>
      </c>
      <c r="C5019" s="18">
        <v>45683</v>
      </c>
      <c r="D5019" s="24" t="s">
        <v>1391</v>
      </c>
      <c r="E5019" s="24" t="s">
        <v>136</v>
      </c>
      <c r="F5019" t="e">
        <f>VLOOKUP(E5019,#REF!,2,0)</f>
        <v>#REF!</v>
      </c>
      <c r="G5019" s="15">
        <v>0.89049999999999996</v>
      </c>
      <c r="H5019" s="15" t="str">
        <f t="shared" si="304"/>
        <v>Baik</v>
      </c>
      <c r="I5019" s="15">
        <v>0.89145846446827703</v>
      </c>
    </row>
    <row r="5020" spans="1:9" x14ac:dyDescent="0.35">
      <c r="A5020" t="str">
        <f t="shared" si="302"/>
        <v>January</v>
      </c>
      <c r="B5020">
        <f t="shared" si="303"/>
        <v>2025</v>
      </c>
      <c r="C5020" s="18">
        <v>45683</v>
      </c>
      <c r="D5020" s="24" t="s">
        <v>1391</v>
      </c>
      <c r="E5020" s="24" t="s">
        <v>60</v>
      </c>
      <c r="F5020" t="e">
        <f>VLOOKUP(E5020,#REF!,2,0)</f>
        <v>#REF!</v>
      </c>
      <c r="G5020" s="15">
        <v>0.94669999999999999</v>
      </c>
      <c r="H5020" s="15" t="str">
        <f t="shared" si="304"/>
        <v>Baik Sekali</v>
      </c>
      <c r="I5020" s="15">
        <v>0.96757900000000008</v>
      </c>
    </row>
    <row r="5021" spans="1:9" x14ac:dyDescent="0.35">
      <c r="A5021" t="str">
        <f t="shared" si="302"/>
        <v>January</v>
      </c>
      <c r="B5021">
        <f t="shared" si="303"/>
        <v>2025</v>
      </c>
      <c r="C5021" s="18">
        <v>45683</v>
      </c>
      <c r="D5021" s="24" t="s">
        <v>1391</v>
      </c>
      <c r="E5021" s="24" t="s">
        <v>130</v>
      </c>
      <c r="F5021" t="e">
        <f>VLOOKUP(E5021,#REF!,2,0)</f>
        <v>#REF!</v>
      </c>
      <c r="G5021" s="15">
        <v>0.89579999999999993</v>
      </c>
      <c r="H5021" s="15" t="str">
        <f t="shared" si="304"/>
        <v>Baik</v>
      </c>
      <c r="I5021" s="15">
        <v>0.97105900000000001</v>
      </c>
    </row>
    <row r="5022" spans="1:9" x14ac:dyDescent="0.35">
      <c r="A5022" t="str">
        <f t="shared" si="302"/>
        <v>January</v>
      </c>
      <c r="B5022">
        <f t="shared" si="303"/>
        <v>2025</v>
      </c>
      <c r="C5022" s="18">
        <v>45683</v>
      </c>
      <c r="D5022" s="24" t="s">
        <v>1391</v>
      </c>
      <c r="E5022" s="24" t="s">
        <v>140</v>
      </c>
      <c r="F5022" t="e">
        <f>VLOOKUP(E5022,#REF!,2,0)</f>
        <v>#REF!</v>
      </c>
      <c r="G5022" s="15">
        <v>0.96430000000000005</v>
      </c>
      <c r="H5022" s="15" t="str">
        <f t="shared" si="304"/>
        <v>Istimewa</v>
      </c>
      <c r="I5022" s="15">
        <v>0.95764476673946919</v>
      </c>
    </row>
    <row r="5023" spans="1:9" x14ac:dyDescent="0.35">
      <c r="A5023" t="str">
        <f t="shared" si="302"/>
        <v>January</v>
      </c>
      <c r="B5023">
        <f t="shared" si="303"/>
        <v>2025</v>
      </c>
      <c r="C5023" s="18">
        <v>45683</v>
      </c>
      <c r="D5023" s="24" t="s">
        <v>1393</v>
      </c>
      <c r="E5023" s="24" t="s">
        <v>138</v>
      </c>
      <c r="F5023" t="e">
        <f>VLOOKUP(E5023,#REF!,2,0)</f>
        <v>#REF!</v>
      </c>
      <c r="G5023" s="15">
        <v>0.93579999999999997</v>
      </c>
      <c r="H5023" s="15" t="str">
        <f t="shared" si="304"/>
        <v>Baik Sekali</v>
      </c>
      <c r="I5023" s="15">
        <v>0.96919944875790931</v>
      </c>
    </row>
    <row r="5024" spans="1:9" x14ac:dyDescent="0.35">
      <c r="A5024" t="str">
        <f t="shared" si="302"/>
        <v>January</v>
      </c>
      <c r="B5024">
        <f t="shared" si="303"/>
        <v>2025</v>
      </c>
      <c r="C5024" s="18">
        <v>45683</v>
      </c>
      <c r="D5024" s="24" t="s">
        <v>1393</v>
      </c>
      <c r="E5024" s="24" t="s">
        <v>112</v>
      </c>
      <c r="F5024" t="e">
        <f>VLOOKUP(E5024,#REF!,2,0)</f>
        <v>#REF!</v>
      </c>
      <c r="G5024" s="15">
        <v>0.9587</v>
      </c>
      <c r="H5024" s="15" t="str">
        <f t="shared" si="304"/>
        <v>Istimewa</v>
      </c>
      <c r="I5024" s="15">
        <v>0.97947300000000004</v>
      </c>
    </row>
    <row r="5025" spans="1:9" x14ac:dyDescent="0.35">
      <c r="A5025" t="str">
        <f t="shared" si="302"/>
        <v>January</v>
      </c>
      <c r="B5025">
        <f t="shared" si="303"/>
        <v>2025</v>
      </c>
      <c r="C5025" s="18">
        <v>45683</v>
      </c>
      <c r="D5025" s="24" t="s">
        <v>1393</v>
      </c>
      <c r="E5025" s="24" t="s">
        <v>102</v>
      </c>
      <c r="F5025" t="e">
        <f>VLOOKUP(E5025,#REF!,2,0)</f>
        <v>#REF!</v>
      </c>
      <c r="G5025" s="15">
        <v>0.95120000000000005</v>
      </c>
      <c r="H5025" s="15" t="str">
        <f t="shared" si="304"/>
        <v>Istimewa</v>
      </c>
      <c r="I5025" s="15">
        <v>0.97179171573247769</v>
      </c>
    </row>
    <row r="5026" spans="1:9" x14ac:dyDescent="0.35">
      <c r="A5026" t="str">
        <f t="shared" si="302"/>
        <v>January</v>
      </c>
      <c r="B5026">
        <f t="shared" si="303"/>
        <v>2025</v>
      </c>
      <c r="C5026" s="18">
        <v>45683</v>
      </c>
      <c r="D5026" s="24" t="s">
        <v>1393</v>
      </c>
      <c r="E5026" s="24" t="s">
        <v>78</v>
      </c>
      <c r="F5026" t="e">
        <f>VLOOKUP(E5026,#REF!,2,0)</f>
        <v>#REF!</v>
      </c>
      <c r="G5026" s="15">
        <v>0.94110000000000005</v>
      </c>
      <c r="H5026" s="15" t="str">
        <f t="shared" si="304"/>
        <v>Baik Sekali</v>
      </c>
      <c r="I5026" s="15">
        <v>0.98240029901862602</v>
      </c>
    </row>
    <row r="5027" spans="1:9" x14ac:dyDescent="0.35">
      <c r="A5027" t="str">
        <f t="shared" si="302"/>
        <v>January</v>
      </c>
      <c r="B5027">
        <f t="shared" si="303"/>
        <v>2025</v>
      </c>
      <c r="C5027" s="18">
        <v>45683</v>
      </c>
      <c r="D5027" s="24" t="s">
        <v>1393</v>
      </c>
      <c r="E5027" s="24" t="s">
        <v>126</v>
      </c>
      <c r="F5027" t="e">
        <f>VLOOKUP(E5027,#REF!,2,0)</f>
        <v>#REF!</v>
      </c>
      <c r="G5027" s="15">
        <v>0.96439999999999992</v>
      </c>
      <c r="H5027" s="15" t="str">
        <f t="shared" si="304"/>
        <v>Istimewa</v>
      </c>
      <c r="I5027" s="15">
        <v>0.97565095184590689</v>
      </c>
    </row>
    <row r="5028" spans="1:9" x14ac:dyDescent="0.35">
      <c r="A5028" t="str">
        <f t="shared" si="302"/>
        <v>January</v>
      </c>
      <c r="B5028">
        <f t="shared" si="303"/>
        <v>2025</v>
      </c>
      <c r="C5028" s="18">
        <v>45683</v>
      </c>
      <c r="D5028" s="24" t="s">
        <v>1393</v>
      </c>
      <c r="E5028" s="24" t="s">
        <v>16</v>
      </c>
      <c r="F5028" t="e">
        <f>VLOOKUP(E5028,#REF!,2,0)</f>
        <v>#REF!</v>
      </c>
      <c r="G5028" s="15">
        <v>0.93599999999999994</v>
      </c>
      <c r="H5028" s="15" t="str">
        <f t="shared" si="304"/>
        <v>Baik Sekali</v>
      </c>
      <c r="I5028" s="15">
        <v>0.96565345291561699</v>
      </c>
    </row>
    <row r="5029" spans="1:9" x14ac:dyDescent="0.35">
      <c r="A5029" t="str">
        <f t="shared" si="302"/>
        <v>January</v>
      </c>
      <c r="B5029">
        <f t="shared" si="303"/>
        <v>2025</v>
      </c>
      <c r="C5029" s="18">
        <v>45683</v>
      </c>
      <c r="D5029" s="24" t="s">
        <v>1393</v>
      </c>
      <c r="E5029" s="24" t="s">
        <v>144</v>
      </c>
      <c r="F5029" t="e">
        <f>VLOOKUP(E5029,#REF!,2,0)</f>
        <v>#REF!</v>
      </c>
      <c r="G5029" s="15">
        <v>0.94930000000000003</v>
      </c>
      <c r="H5029" s="15" t="str">
        <f t="shared" si="304"/>
        <v>Baik Sekali</v>
      </c>
      <c r="I5029" s="15">
        <v>0.96722964664356237</v>
      </c>
    </row>
    <row r="5030" spans="1:9" x14ac:dyDescent="0.35">
      <c r="A5030" t="str">
        <f t="shared" si="302"/>
        <v>January</v>
      </c>
      <c r="B5030">
        <f t="shared" si="303"/>
        <v>2025</v>
      </c>
      <c r="C5030" s="18">
        <v>45683</v>
      </c>
      <c r="D5030" s="24" t="s">
        <v>1394</v>
      </c>
      <c r="E5030" s="24" t="s">
        <v>106</v>
      </c>
      <c r="F5030" t="e">
        <f>VLOOKUP(E5030,#REF!,2,0)</f>
        <v>#REF!</v>
      </c>
      <c r="G5030" s="15">
        <v>0.88200000000000001</v>
      </c>
      <c r="H5030" s="15" t="str">
        <f t="shared" si="304"/>
        <v>Baik</v>
      </c>
      <c r="I5030" s="15">
        <v>0.98010567976882979</v>
      </c>
    </row>
    <row r="5031" spans="1:9" x14ac:dyDescent="0.35">
      <c r="A5031" t="str">
        <f t="shared" si="302"/>
        <v>January</v>
      </c>
      <c r="B5031">
        <f t="shared" si="303"/>
        <v>2025</v>
      </c>
      <c r="C5031" s="18">
        <v>45683</v>
      </c>
      <c r="D5031" s="24" t="s">
        <v>1394</v>
      </c>
      <c r="E5031" s="24" t="s">
        <v>47</v>
      </c>
      <c r="F5031" t="e">
        <f>VLOOKUP(E5031,#REF!,2,0)</f>
        <v>#REF!</v>
      </c>
      <c r="G5031" s="15">
        <v>0.88819999999999988</v>
      </c>
      <c r="H5031" s="15" t="str">
        <f t="shared" si="304"/>
        <v>Baik</v>
      </c>
      <c r="I5031" s="15">
        <v>0.93877921579588286</v>
      </c>
    </row>
    <row r="5032" spans="1:9" x14ac:dyDescent="0.35">
      <c r="A5032" t="str">
        <f t="shared" si="302"/>
        <v>January</v>
      </c>
      <c r="B5032">
        <f t="shared" si="303"/>
        <v>2025</v>
      </c>
      <c r="C5032" s="18">
        <v>45683</v>
      </c>
      <c r="D5032" s="24" t="s">
        <v>1394</v>
      </c>
      <c r="E5032" s="24" t="s">
        <v>29</v>
      </c>
      <c r="F5032" t="e">
        <f>VLOOKUP(E5032,#REF!,2,0)</f>
        <v>#REF!</v>
      </c>
      <c r="G5032" s="15">
        <v>0.81349999999999989</v>
      </c>
      <c r="H5032" s="15" t="str">
        <f t="shared" si="304"/>
        <v>Cukup</v>
      </c>
      <c r="I5032" s="15">
        <v>0.90210477698302172</v>
      </c>
    </row>
    <row r="5033" spans="1:9" x14ac:dyDescent="0.35">
      <c r="A5033" t="str">
        <f t="shared" si="302"/>
        <v>January</v>
      </c>
      <c r="B5033">
        <f t="shared" si="303"/>
        <v>2025</v>
      </c>
      <c r="C5033" s="18">
        <v>45683</v>
      </c>
      <c r="D5033" s="24" t="s">
        <v>1394</v>
      </c>
      <c r="E5033" s="24" t="s">
        <v>62</v>
      </c>
      <c r="F5033" t="e">
        <f>VLOOKUP(E5033,#REF!,2,0)</f>
        <v>#REF!</v>
      </c>
      <c r="G5033" s="15">
        <v>0.89</v>
      </c>
      <c r="H5033" s="15" t="str">
        <f t="shared" si="304"/>
        <v>Baik</v>
      </c>
      <c r="I5033" s="15">
        <v>0.95659218101807653</v>
      </c>
    </row>
    <row r="5034" spans="1:9" x14ac:dyDescent="0.35">
      <c r="A5034" t="str">
        <f t="shared" si="302"/>
        <v>January</v>
      </c>
      <c r="B5034">
        <f t="shared" si="303"/>
        <v>2025</v>
      </c>
      <c r="C5034" s="18">
        <v>45684</v>
      </c>
      <c r="D5034" s="24" t="s">
        <v>1378</v>
      </c>
      <c r="E5034" s="24" t="s">
        <v>110</v>
      </c>
      <c r="F5034" t="e">
        <f>VLOOKUP(E5034,#REF!,2,0)</f>
        <v>#REF!</v>
      </c>
      <c r="G5034" s="15">
        <v>0.89859999999999995</v>
      </c>
      <c r="H5034" s="15" t="str">
        <f t="shared" si="304"/>
        <v>Baik</v>
      </c>
      <c r="I5034" s="15">
        <v>0.9788034876330084</v>
      </c>
    </row>
    <row r="5035" spans="1:9" x14ac:dyDescent="0.35">
      <c r="A5035" t="str">
        <f t="shared" si="302"/>
        <v>January</v>
      </c>
      <c r="B5035">
        <f t="shared" si="303"/>
        <v>2025</v>
      </c>
      <c r="C5035" s="18">
        <v>45684</v>
      </c>
      <c r="D5035" s="24" t="s">
        <v>1378</v>
      </c>
      <c r="E5035" s="24" t="s">
        <v>96</v>
      </c>
      <c r="F5035" t="e">
        <f>VLOOKUP(E5035,#REF!,2,0)</f>
        <v>#REF!</v>
      </c>
      <c r="G5035" s="15">
        <v>0.90639999999999998</v>
      </c>
      <c r="H5035" s="15" t="str">
        <f t="shared" si="304"/>
        <v>Baik Sekali</v>
      </c>
      <c r="I5035" s="15">
        <v>0.98690800000000001</v>
      </c>
    </row>
    <row r="5036" spans="1:9" x14ac:dyDescent="0.35">
      <c r="A5036" t="str">
        <f t="shared" si="302"/>
        <v>January</v>
      </c>
      <c r="B5036">
        <f t="shared" si="303"/>
        <v>2025</v>
      </c>
      <c r="C5036" s="18">
        <v>45684</v>
      </c>
      <c r="D5036" s="24" t="s">
        <v>1378</v>
      </c>
      <c r="E5036" s="24" t="s">
        <v>132</v>
      </c>
      <c r="F5036" t="e">
        <f>VLOOKUP(E5036,#REF!,2,0)</f>
        <v>#REF!</v>
      </c>
      <c r="G5036" s="15">
        <v>0.86860000000000004</v>
      </c>
      <c r="H5036" s="15" t="str">
        <f t="shared" si="304"/>
        <v>Baik</v>
      </c>
      <c r="I5036" s="15">
        <v>0.99459000000000009</v>
      </c>
    </row>
    <row r="5037" spans="1:9" x14ac:dyDescent="0.35">
      <c r="A5037" t="str">
        <f t="shared" si="302"/>
        <v>January</v>
      </c>
      <c r="B5037">
        <f t="shared" si="303"/>
        <v>2025</v>
      </c>
      <c r="C5037" s="18">
        <v>45684</v>
      </c>
      <c r="D5037" s="24" t="s">
        <v>1378</v>
      </c>
      <c r="E5037" s="24" t="s">
        <v>23</v>
      </c>
      <c r="F5037" t="e">
        <f>VLOOKUP(E5037,#REF!,2,0)</f>
        <v>#REF!</v>
      </c>
      <c r="G5037" s="15">
        <v>0.88419999999999999</v>
      </c>
      <c r="H5037" s="15" t="str">
        <f t="shared" si="304"/>
        <v>Baik</v>
      </c>
      <c r="I5037" s="15">
        <v>0.98145399999999994</v>
      </c>
    </row>
    <row r="5038" spans="1:9" x14ac:dyDescent="0.35">
      <c r="A5038" t="str">
        <f t="shared" si="302"/>
        <v>January</v>
      </c>
      <c r="B5038">
        <f t="shared" si="303"/>
        <v>2025</v>
      </c>
      <c r="C5038" s="18">
        <v>45684</v>
      </c>
      <c r="D5038" s="24" t="s">
        <v>1378</v>
      </c>
      <c r="E5038" s="24" t="s">
        <v>134</v>
      </c>
      <c r="F5038" t="e">
        <f>VLOOKUP(E5038,#REF!,2,0)</f>
        <v>#REF!</v>
      </c>
      <c r="G5038" s="15">
        <v>0.93370000000000009</v>
      </c>
      <c r="H5038" s="15" t="str">
        <f t="shared" si="304"/>
        <v>Baik Sekali</v>
      </c>
      <c r="I5038" s="15">
        <v>0.97929699999999997</v>
      </c>
    </row>
    <row r="5039" spans="1:9" x14ac:dyDescent="0.35">
      <c r="A5039" t="str">
        <f t="shared" si="302"/>
        <v>January</v>
      </c>
      <c r="B5039">
        <f t="shared" si="303"/>
        <v>2025</v>
      </c>
      <c r="C5039" s="18">
        <v>45684</v>
      </c>
      <c r="D5039" s="24" t="s">
        <v>1378</v>
      </c>
      <c r="E5039" s="24" t="s">
        <v>150</v>
      </c>
      <c r="F5039" t="e">
        <f>VLOOKUP(E5039,#REF!,2,0)</f>
        <v>#REF!</v>
      </c>
      <c r="G5039" s="15">
        <v>0.90280000000000005</v>
      </c>
      <c r="H5039" s="15" t="str">
        <f t="shared" si="304"/>
        <v>Baik Sekali</v>
      </c>
      <c r="I5039" s="15">
        <v>0.97343446599496219</v>
      </c>
    </row>
    <row r="5040" spans="1:9" x14ac:dyDescent="0.35">
      <c r="A5040" t="str">
        <f t="shared" si="302"/>
        <v>January</v>
      </c>
      <c r="B5040">
        <f t="shared" si="303"/>
        <v>2025</v>
      </c>
      <c r="C5040" s="18">
        <v>45684</v>
      </c>
      <c r="D5040" s="24" t="s">
        <v>1384</v>
      </c>
      <c r="E5040" s="24" t="s">
        <v>120</v>
      </c>
      <c r="F5040" t="e">
        <f>VLOOKUP(E5040,#REF!,2,0)</f>
        <v>#REF!</v>
      </c>
      <c r="G5040" s="15">
        <v>0.78769999999999996</v>
      </c>
      <c r="H5040" s="15" t="str">
        <f t="shared" si="304"/>
        <v>Kurang</v>
      </c>
      <c r="I5040" s="15">
        <v>0.97003568936746987</v>
      </c>
    </row>
    <row r="5041" spans="1:9" x14ac:dyDescent="0.35">
      <c r="A5041" t="str">
        <f t="shared" si="302"/>
        <v>January</v>
      </c>
      <c r="B5041">
        <f t="shared" si="303"/>
        <v>2025</v>
      </c>
      <c r="C5041" s="18">
        <v>45684</v>
      </c>
      <c r="D5041" s="24" t="s">
        <v>1384</v>
      </c>
      <c r="E5041" s="24" t="s">
        <v>124</v>
      </c>
      <c r="F5041" t="e">
        <f>VLOOKUP(E5041,#REF!,2,0)</f>
        <v>#REF!</v>
      </c>
      <c r="G5041" s="15">
        <v>0.92319999999999991</v>
      </c>
      <c r="H5041" s="15" t="str">
        <f t="shared" si="304"/>
        <v>Baik Sekali</v>
      </c>
      <c r="I5041" s="15">
        <v>0.99519585654508558</v>
      </c>
    </row>
    <row r="5042" spans="1:9" x14ac:dyDescent="0.35">
      <c r="A5042" t="str">
        <f t="shared" si="302"/>
        <v>January</v>
      </c>
      <c r="B5042">
        <f t="shared" si="303"/>
        <v>2025</v>
      </c>
      <c r="C5042" s="18">
        <v>45684</v>
      </c>
      <c r="D5042" s="24" t="s">
        <v>1384</v>
      </c>
      <c r="E5042" s="24" t="s">
        <v>32</v>
      </c>
      <c r="F5042" t="e">
        <f>VLOOKUP(E5042,#REF!,2,0)</f>
        <v>#REF!</v>
      </c>
      <c r="G5042" s="15">
        <v>0.8881</v>
      </c>
      <c r="H5042" s="15" t="str">
        <f t="shared" si="304"/>
        <v>Baik</v>
      </c>
      <c r="I5042" s="15">
        <v>0.97169466230659651</v>
      </c>
    </row>
    <row r="5043" spans="1:9" x14ac:dyDescent="0.35">
      <c r="A5043" t="str">
        <f t="shared" si="302"/>
        <v>January</v>
      </c>
      <c r="B5043">
        <f t="shared" si="303"/>
        <v>2025</v>
      </c>
      <c r="C5043" s="18">
        <v>45684</v>
      </c>
      <c r="D5043" s="24" t="s">
        <v>1384</v>
      </c>
      <c r="E5043" s="24" t="s">
        <v>154</v>
      </c>
      <c r="F5043" t="e">
        <f>VLOOKUP(E5043,#REF!,2,0)</f>
        <v>#REF!</v>
      </c>
      <c r="G5043" s="15">
        <v>0.92249999999999999</v>
      </c>
      <c r="H5043" s="15" t="str">
        <f t="shared" si="304"/>
        <v>Baik Sekali</v>
      </c>
      <c r="I5043" s="15">
        <v>0.98991092977178363</v>
      </c>
    </row>
    <row r="5044" spans="1:9" x14ac:dyDescent="0.35">
      <c r="A5044" t="str">
        <f t="shared" si="302"/>
        <v>January</v>
      </c>
      <c r="B5044">
        <f t="shared" si="303"/>
        <v>2025</v>
      </c>
      <c r="C5044" s="18">
        <v>45684</v>
      </c>
      <c r="D5044" s="24" t="s">
        <v>1384</v>
      </c>
      <c r="E5044" s="24" t="s">
        <v>72</v>
      </c>
      <c r="F5044" t="e">
        <f>VLOOKUP(E5044,#REF!,2,0)</f>
        <v>#REF!</v>
      </c>
      <c r="G5044" s="15">
        <v>0.89359999999999995</v>
      </c>
      <c r="H5044" s="15" t="str">
        <f t="shared" si="304"/>
        <v>Baik</v>
      </c>
      <c r="I5044" s="15">
        <v>0.97054089407908151</v>
      </c>
    </row>
    <row r="5045" spans="1:9" x14ac:dyDescent="0.35">
      <c r="A5045" t="str">
        <f t="shared" si="302"/>
        <v>January</v>
      </c>
      <c r="B5045">
        <f t="shared" si="303"/>
        <v>2025</v>
      </c>
      <c r="C5045" s="18">
        <v>45684</v>
      </c>
      <c r="D5045" s="24" t="s">
        <v>1387</v>
      </c>
      <c r="E5045" s="24" t="s">
        <v>116</v>
      </c>
      <c r="F5045" t="e">
        <f>VLOOKUP(E5045,#REF!,2,0)</f>
        <v>#REF!</v>
      </c>
      <c r="G5045" s="15">
        <v>0.8901</v>
      </c>
      <c r="H5045" s="15" t="str">
        <f t="shared" si="304"/>
        <v>Baik</v>
      </c>
      <c r="I5045" s="15">
        <v>0.96824383614747078</v>
      </c>
    </row>
    <row r="5046" spans="1:9" x14ac:dyDescent="0.35">
      <c r="A5046" t="str">
        <f t="shared" si="302"/>
        <v>January</v>
      </c>
      <c r="B5046">
        <f t="shared" si="303"/>
        <v>2025</v>
      </c>
      <c r="C5046" s="18">
        <v>45684</v>
      </c>
      <c r="D5046" s="24" t="s">
        <v>1387</v>
      </c>
      <c r="E5046" s="24" t="s">
        <v>64</v>
      </c>
      <c r="F5046" t="e">
        <f>VLOOKUP(E5046,#REF!,2,0)</f>
        <v>#REF!</v>
      </c>
      <c r="G5046" s="15">
        <v>0.8640000000000001</v>
      </c>
      <c r="H5046" s="15" t="str">
        <f t="shared" si="304"/>
        <v>Baik</v>
      </c>
      <c r="I5046" s="15">
        <v>0.95518469223032143</v>
      </c>
    </row>
    <row r="5047" spans="1:9" x14ac:dyDescent="0.35">
      <c r="A5047" t="str">
        <f t="shared" si="302"/>
        <v>January</v>
      </c>
      <c r="B5047">
        <f t="shared" si="303"/>
        <v>2025</v>
      </c>
      <c r="C5047" s="18">
        <v>45684</v>
      </c>
      <c r="D5047" s="24" t="s">
        <v>1387</v>
      </c>
      <c r="E5047" s="24" t="s">
        <v>56</v>
      </c>
      <c r="F5047" t="e">
        <f>VLOOKUP(E5047,#REF!,2,0)</f>
        <v>#REF!</v>
      </c>
      <c r="G5047" s="15">
        <v>0.94629999999999992</v>
      </c>
      <c r="H5047" s="15" t="str">
        <f t="shared" si="304"/>
        <v>Baik Sekali</v>
      </c>
      <c r="I5047" s="15">
        <v>0.97276219358918337</v>
      </c>
    </row>
    <row r="5048" spans="1:9" x14ac:dyDescent="0.35">
      <c r="A5048" t="str">
        <f t="shared" si="302"/>
        <v>January</v>
      </c>
      <c r="B5048">
        <f t="shared" si="303"/>
        <v>2025</v>
      </c>
      <c r="C5048" s="18">
        <v>45684</v>
      </c>
      <c r="D5048" s="24" t="s">
        <v>1387</v>
      </c>
      <c r="E5048" s="24" t="s">
        <v>80</v>
      </c>
      <c r="F5048" t="e">
        <f>VLOOKUP(E5048,#REF!,2,0)</f>
        <v>#REF!</v>
      </c>
      <c r="G5048" s="15">
        <v>0.87540000000000007</v>
      </c>
      <c r="H5048" s="15" t="str">
        <f t="shared" si="304"/>
        <v>Baik</v>
      </c>
      <c r="I5048" s="15">
        <v>0.96258135054208649</v>
      </c>
    </row>
    <row r="5049" spans="1:9" x14ac:dyDescent="0.35">
      <c r="A5049" t="str">
        <f t="shared" si="302"/>
        <v>January</v>
      </c>
      <c r="B5049">
        <f t="shared" si="303"/>
        <v>2025</v>
      </c>
      <c r="C5049" s="18">
        <v>45684</v>
      </c>
      <c r="D5049" s="24" t="s">
        <v>1387</v>
      </c>
      <c r="E5049" s="24" t="s">
        <v>74</v>
      </c>
      <c r="F5049" t="e">
        <f>VLOOKUP(E5049,#REF!,2,0)</f>
        <v>#REF!</v>
      </c>
      <c r="G5049" s="15">
        <v>0.86849999999999994</v>
      </c>
      <c r="H5049" s="15" t="str">
        <f t="shared" si="304"/>
        <v>Baik</v>
      </c>
      <c r="I5049" s="15">
        <v>0.96581914568010208</v>
      </c>
    </row>
    <row r="5050" spans="1:9" x14ac:dyDescent="0.35">
      <c r="A5050" t="str">
        <f t="shared" si="302"/>
        <v>January</v>
      </c>
      <c r="B5050">
        <f t="shared" si="303"/>
        <v>2025</v>
      </c>
      <c r="C5050" s="18">
        <v>45684</v>
      </c>
      <c r="D5050" s="24" t="s">
        <v>1387</v>
      </c>
      <c r="E5050" s="24" t="s">
        <v>34</v>
      </c>
      <c r="F5050" t="e">
        <f>VLOOKUP(E5050,#REF!,2,0)</f>
        <v>#REF!</v>
      </c>
      <c r="G5050" s="15">
        <v>0.8226</v>
      </c>
      <c r="H5050" s="15" t="str">
        <f t="shared" si="304"/>
        <v>Cukup</v>
      </c>
      <c r="I5050" s="15">
        <v>0.96185396619918972</v>
      </c>
    </row>
    <row r="5051" spans="1:9" x14ac:dyDescent="0.35">
      <c r="A5051" t="str">
        <f t="shared" si="302"/>
        <v>January</v>
      </c>
      <c r="B5051">
        <f t="shared" si="303"/>
        <v>2025</v>
      </c>
      <c r="C5051" s="18">
        <v>45684</v>
      </c>
      <c r="D5051" s="24" t="s">
        <v>1391</v>
      </c>
      <c r="E5051" s="24" t="s">
        <v>70</v>
      </c>
      <c r="F5051" t="e">
        <f>VLOOKUP(E5051,#REF!,2,0)</f>
        <v>#REF!</v>
      </c>
      <c r="G5051" s="15">
        <v>0.96959999999999991</v>
      </c>
      <c r="H5051" s="15" t="str">
        <f t="shared" si="304"/>
        <v>Istimewa</v>
      </c>
      <c r="I5051" s="15">
        <v>0.97265900000000005</v>
      </c>
    </row>
    <row r="5052" spans="1:9" x14ac:dyDescent="0.35">
      <c r="A5052" t="str">
        <f t="shared" si="302"/>
        <v>January</v>
      </c>
      <c r="B5052">
        <f t="shared" si="303"/>
        <v>2025</v>
      </c>
      <c r="C5052" s="18">
        <v>45684</v>
      </c>
      <c r="D5052" s="24" t="s">
        <v>1391</v>
      </c>
      <c r="E5052" s="24" t="s">
        <v>43</v>
      </c>
      <c r="F5052" t="e">
        <f>VLOOKUP(E5052,#REF!,2,0)</f>
        <v>#REF!</v>
      </c>
      <c r="G5052" s="15">
        <v>0.92579999999999996</v>
      </c>
      <c r="H5052" s="15" t="str">
        <f t="shared" si="304"/>
        <v>Baik Sekali</v>
      </c>
      <c r="I5052" s="15">
        <v>0.93703605978206284</v>
      </c>
    </row>
    <row r="5053" spans="1:9" x14ac:dyDescent="0.35">
      <c r="A5053" t="str">
        <f t="shared" si="302"/>
        <v>January</v>
      </c>
      <c r="B5053">
        <f t="shared" si="303"/>
        <v>2025</v>
      </c>
      <c r="C5053" s="18">
        <v>45684</v>
      </c>
      <c r="D5053" s="24" t="s">
        <v>1391</v>
      </c>
      <c r="E5053" s="24" t="s">
        <v>136</v>
      </c>
      <c r="F5053" t="e">
        <f>VLOOKUP(E5053,#REF!,2,0)</f>
        <v>#REF!</v>
      </c>
      <c r="G5053" s="15">
        <v>0.89049999999999996</v>
      </c>
      <c r="H5053" s="15" t="str">
        <f t="shared" si="304"/>
        <v>Baik</v>
      </c>
      <c r="I5053" s="15">
        <v>0.89145846446827703</v>
      </c>
    </row>
    <row r="5054" spans="1:9" x14ac:dyDescent="0.35">
      <c r="A5054" t="str">
        <f t="shared" si="302"/>
        <v>January</v>
      </c>
      <c r="B5054">
        <f t="shared" si="303"/>
        <v>2025</v>
      </c>
      <c r="C5054" s="18">
        <v>45684</v>
      </c>
      <c r="D5054" s="24" t="s">
        <v>1391</v>
      </c>
      <c r="E5054" s="24" t="s">
        <v>60</v>
      </c>
      <c r="F5054" t="e">
        <f>VLOOKUP(E5054,#REF!,2,0)</f>
        <v>#REF!</v>
      </c>
      <c r="G5054" s="15">
        <v>0.94669999999999999</v>
      </c>
      <c r="H5054" s="15" t="str">
        <f t="shared" si="304"/>
        <v>Baik Sekali</v>
      </c>
      <c r="I5054" s="15">
        <v>0.96757900000000008</v>
      </c>
    </row>
    <row r="5055" spans="1:9" x14ac:dyDescent="0.35">
      <c r="A5055" t="str">
        <f t="shared" si="302"/>
        <v>January</v>
      </c>
      <c r="B5055">
        <f t="shared" si="303"/>
        <v>2025</v>
      </c>
      <c r="C5055" s="18">
        <v>45684</v>
      </c>
      <c r="D5055" s="24" t="s">
        <v>1391</v>
      </c>
      <c r="E5055" s="24" t="s">
        <v>130</v>
      </c>
      <c r="F5055" t="e">
        <f>VLOOKUP(E5055,#REF!,2,0)</f>
        <v>#REF!</v>
      </c>
      <c r="G5055" s="15">
        <v>0.89579999999999993</v>
      </c>
      <c r="H5055" s="15" t="str">
        <f t="shared" si="304"/>
        <v>Baik</v>
      </c>
      <c r="I5055" s="15">
        <v>0.97105900000000001</v>
      </c>
    </row>
    <row r="5056" spans="1:9" x14ac:dyDescent="0.35">
      <c r="A5056" t="str">
        <f t="shared" si="302"/>
        <v>January</v>
      </c>
      <c r="B5056">
        <f t="shared" si="303"/>
        <v>2025</v>
      </c>
      <c r="C5056" s="18">
        <v>45684</v>
      </c>
      <c r="D5056" s="24" t="s">
        <v>1391</v>
      </c>
      <c r="E5056" s="24" t="s">
        <v>140</v>
      </c>
      <c r="F5056" t="e">
        <f>VLOOKUP(E5056,#REF!,2,0)</f>
        <v>#REF!</v>
      </c>
      <c r="G5056" s="15">
        <v>0.96430000000000005</v>
      </c>
      <c r="H5056" s="15" t="str">
        <f t="shared" si="304"/>
        <v>Istimewa</v>
      </c>
      <c r="I5056" s="15">
        <v>0.95764476673946919</v>
      </c>
    </row>
    <row r="5057" spans="1:9" x14ac:dyDescent="0.35">
      <c r="A5057" t="str">
        <f t="shared" si="302"/>
        <v>January</v>
      </c>
      <c r="B5057">
        <f t="shared" si="303"/>
        <v>2025</v>
      </c>
      <c r="C5057" s="18">
        <v>45684</v>
      </c>
      <c r="D5057" s="24" t="s">
        <v>1393</v>
      </c>
      <c r="E5057" s="24" t="s">
        <v>138</v>
      </c>
      <c r="F5057" t="e">
        <f>VLOOKUP(E5057,#REF!,2,0)</f>
        <v>#REF!</v>
      </c>
      <c r="G5057" s="15">
        <v>0.93579999999999997</v>
      </c>
      <c r="H5057" s="15" t="str">
        <f t="shared" si="304"/>
        <v>Baik Sekali</v>
      </c>
      <c r="I5057" s="15">
        <v>0.96919944875790931</v>
      </c>
    </row>
    <row r="5058" spans="1:9" x14ac:dyDescent="0.35">
      <c r="A5058" t="str">
        <f t="shared" si="302"/>
        <v>January</v>
      </c>
      <c r="B5058">
        <f t="shared" si="303"/>
        <v>2025</v>
      </c>
      <c r="C5058" s="18">
        <v>45684</v>
      </c>
      <c r="D5058" s="24" t="s">
        <v>1393</v>
      </c>
      <c r="E5058" s="24" t="s">
        <v>112</v>
      </c>
      <c r="F5058" t="e">
        <f>VLOOKUP(E5058,#REF!,2,0)</f>
        <v>#REF!</v>
      </c>
      <c r="G5058" s="15">
        <v>0.95879999999999999</v>
      </c>
      <c r="H5058" s="15" t="str">
        <f t="shared" si="304"/>
        <v>Istimewa</v>
      </c>
      <c r="I5058" s="15">
        <v>0.97947300000000004</v>
      </c>
    </row>
    <row r="5059" spans="1:9" x14ac:dyDescent="0.35">
      <c r="A5059" t="str">
        <f t="shared" ref="A5059:A5122" si="305">TEXT(C5059, "mmmm")</f>
        <v>January</v>
      </c>
      <c r="B5059">
        <f t="shared" ref="B5059:B5122" si="306">YEAR(C5059)</f>
        <v>2025</v>
      </c>
      <c r="C5059" s="18">
        <v>45684</v>
      </c>
      <c r="D5059" s="24" t="s">
        <v>1393</v>
      </c>
      <c r="E5059" s="24" t="s">
        <v>102</v>
      </c>
      <c r="F5059" t="e">
        <f>VLOOKUP(E5059,#REF!,2,0)</f>
        <v>#REF!</v>
      </c>
      <c r="G5059" s="15">
        <v>0.94569999999999999</v>
      </c>
      <c r="H5059" s="15" t="str">
        <f t="shared" ref="H5059:H5122" si="307">IF(G5059&gt;=0.95,"Istimewa",IF(G5059&gt;=0.9,"Baik Sekali",IF(G5059&gt;=0.85,"Baik",IF(G5059&gt;=0.8,"Cukup","Kurang"))))</f>
        <v>Baik Sekali</v>
      </c>
      <c r="I5059" s="15">
        <v>0.97179171573247769</v>
      </c>
    </row>
    <row r="5060" spans="1:9" x14ac:dyDescent="0.35">
      <c r="A5060" t="str">
        <f t="shared" si="305"/>
        <v>January</v>
      </c>
      <c r="B5060">
        <f t="shared" si="306"/>
        <v>2025</v>
      </c>
      <c r="C5060" s="18">
        <v>45684</v>
      </c>
      <c r="D5060" s="24" t="s">
        <v>1393</v>
      </c>
      <c r="E5060" s="24" t="s">
        <v>78</v>
      </c>
      <c r="F5060" t="e">
        <f>VLOOKUP(E5060,#REF!,2,0)</f>
        <v>#REF!</v>
      </c>
      <c r="G5060" s="15">
        <v>0.94330000000000003</v>
      </c>
      <c r="H5060" s="15" t="str">
        <f t="shared" si="307"/>
        <v>Baik Sekali</v>
      </c>
      <c r="I5060" s="15">
        <v>0.98240029901862602</v>
      </c>
    </row>
    <row r="5061" spans="1:9" x14ac:dyDescent="0.35">
      <c r="A5061" t="str">
        <f t="shared" si="305"/>
        <v>January</v>
      </c>
      <c r="B5061">
        <f t="shared" si="306"/>
        <v>2025</v>
      </c>
      <c r="C5061" s="18">
        <v>45684</v>
      </c>
      <c r="D5061" s="24" t="s">
        <v>1393</v>
      </c>
      <c r="E5061" s="24" t="s">
        <v>126</v>
      </c>
      <c r="F5061" t="e">
        <f>VLOOKUP(E5061,#REF!,2,0)</f>
        <v>#REF!</v>
      </c>
      <c r="G5061" s="15">
        <v>0.96579999999999999</v>
      </c>
      <c r="H5061" s="15" t="str">
        <f t="shared" si="307"/>
        <v>Istimewa</v>
      </c>
      <c r="I5061" s="15">
        <v>0.97565095184590689</v>
      </c>
    </row>
    <row r="5062" spans="1:9" x14ac:dyDescent="0.35">
      <c r="A5062" t="str">
        <f t="shared" si="305"/>
        <v>January</v>
      </c>
      <c r="B5062">
        <f t="shared" si="306"/>
        <v>2025</v>
      </c>
      <c r="C5062" s="18">
        <v>45684</v>
      </c>
      <c r="D5062" s="24" t="s">
        <v>1393</v>
      </c>
      <c r="E5062" s="24" t="s">
        <v>16</v>
      </c>
      <c r="F5062" t="e">
        <f>VLOOKUP(E5062,#REF!,2,0)</f>
        <v>#REF!</v>
      </c>
      <c r="G5062" s="15">
        <v>0.93659999999999999</v>
      </c>
      <c r="H5062" s="15" t="str">
        <f t="shared" si="307"/>
        <v>Baik Sekali</v>
      </c>
      <c r="I5062" s="15">
        <v>0.96565345291561699</v>
      </c>
    </row>
    <row r="5063" spans="1:9" x14ac:dyDescent="0.35">
      <c r="A5063" t="str">
        <f t="shared" si="305"/>
        <v>January</v>
      </c>
      <c r="B5063">
        <f t="shared" si="306"/>
        <v>2025</v>
      </c>
      <c r="C5063" s="18">
        <v>45684</v>
      </c>
      <c r="D5063" s="24" t="s">
        <v>1393</v>
      </c>
      <c r="E5063" s="24" t="s">
        <v>144</v>
      </c>
      <c r="F5063" t="e">
        <f>VLOOKUP(E5063,#REF!,2,0)</f>
        <v>#REF!</v>
      </c>
      <c r="G5063" s="15">
        <v>0.95040000000000002</v>
      </c>
      <c r="H5063" s="15" t="str">
        <f t="shared" si="307"/>
        <v>Istimewa</v>
      </c>
      <c r="I5063" s="15">
        <v>0.96722964664356237</v>
      </c>
    </row>
    <row r="5064" spans="1:9" x14ac:dyDescent="0.35">
      <c r="A5064" t="str">
        <f t="shared" si="305"/>
        <v>January</v>
      </c>
      <c r="B5064">
        <f t="shared" si="306"/>
        <v>2025</v>
      </c>
      <c r="C5064" s="18">
        <v>45684</v>
      </c>
      <c r="D5064" s="24" t="s">
        <v>1394</v>
      </c>
      <c r="E5064" s="24" t="s">
        <v>106</v>
      </c>
      <c r="F5064" t="e">
        <f>VLOOKUP(E5064,#REF!,2,0)</f>
        <v>#REF!</v>
      </c>
      <c r="G5064" s="15">
        <v>0.88200000000000001</v>
      </c>
      <c r="H5064" s="15" t="str">
        <f t="shared" si="307"/>
        <v>Baik</v>
      </c>
      <c r="I5064" s="15">
        <v>0.98010567976882979</v>
      </c>
    </row>
    <row r="5065" spans="1:9" x14ac:dyDescent="0.35">
      <c r="A5065" t="str">
        <f t="shared" si="305"/>
        <v>January</v>
      </c>
      <c r="B5065">
        <f t="shared" si="306"/>
        <v>2025</v>
      </c>
      <c r="C5065" s="18">
        <v>45684</v>
      </c>
      <c r="D5065" s="24" t="s">
        <v>1394</v>
      </c>
      <c r="E5065" s="24" t="s">
        <v>47</v>
      </c>
      <c r="F5065" t="e">
        <f>VLOOKUP(E5065,#REF!,2,0)</f>
        <v>#REF!</v>
      </c>
      <c r="G5065" s="15">
        <v>0.88980000000000004</v>
      </c>
      <c r="H5065" s="15" t="str">
        <f t="shared" si="307"/>
        <v>Baik</v>
      </c>
      <c r="I5065" s="15">
        <v>0.93877921579588286</v>
      </c>
    </row>
    <row r="5066" spans="1:9" x14ac:dyDescent="0.35">
      <c r="A5066" t="str">
        <f t="shared" si="305"/>
        <v>January</v>
      </c>
      <c r="B5066">
        <f t="shared" si="306"/>
        <v>2025</v>
      </c>
      <c r="C5066" s="18">
        <v>45684</v>
      </c>
      <c r="D5066" s="24" t="s">
        <v>1394</v>
      </c>
      <c r="E5066" s="24" t="s">
        <v>29</v>
      </c>
      <c r="F5066" t="e">
        <f>VLOOKUP(E5066,#REF!,2,0)</f>
        <v>#REF!</v>
      </c>
      <c r="G5066" s="15">
        <v>0.81510000000000005</v>
      </c>
      <c r="H5066" s="15" t="str">
        <f t="shared" si="307"/>
        <v>Cukup</v>
      </c>
      <c r="I5066" s="15">
        <v>0.90210477698302172</v>
      </c>
    </row>
    <row r="5067" spans="1:9" x14ac:dyDescent="0.35">
      <c r="A5067" t="str">
        <f t="shared" si="305"/>
        <v>January</v>
      </c>
      <c r="B5067">
        <f t="shared" si="306"/>
        <v>2025</v>
      </c>
      <c r="C5067" s="18">
        <v>45684</v>
      </c>
      <c r="D5067" s="24" t="s">
        <v>1394</v>
      </c>
      <c r="E5067" s="24" t="s">
        <v>62</v>
      </c>
      <c r="F5067" t="e">
        <f>VLOOKUP(E5067,#REF!,2,0)</f>
        <v>#REF!</v>
      </c>
      <c r="G5067" s="15">
        <v>0.8901</v>
      </c>
      <c r="H5067" s="15" t="str">
        <f t="shared" si="307"/>
        <v>Baik</v>
      </c>
      <c r="I5067" s="15">
        <v>0.95659218101807653</v>
      </c>
    </row>
    <row r="5068" spans="1:9" x14ac:dyDescent="0.35">
      <c r="A5068" t="str">
        <f t="shared" si="305"/>
        <v>January</v>
      </c>
      <c r="B5068">
        <f t="shared" si="306"/>
        <v>2025</v>
      </c>
      <c r="C5068" s="18">
        <v>45685</v>
      </c>
      <c r="D5068" s="24" t="s">
        <v>1378</v>
      </c>
      <c r="E5068" s="24" t="s">
        <v>110</v>
      </c>
      <c r="F5068" t="e">
        <f>VLOOKUP(E5068,#REF!,2,0)</f>
        <v>#REF!</v>
      </c>
      <c r="G5068" s="15">
        <v>0.87680000000000002</v>
      </c>
      <c r="H5068" s="15" t="str">
        <f t="shared" si="307"/>
        <v>Baik</v>
      </c>
      <c r="I5068" s="15">
        <v>0.9788034876330084</v>
      </c>
    </row>
    <row r="5069" spans="1:9" x14ac:dyDescent="0.35">
      <c r="A5069" t="str">
        <f t="shared" si="305"/>
        <v>January</v>
      </c>
      <c r="B5069">
        <f t="shared" si="306"/>
        <v>2025</v>
      </c>
      <c r="C5069" s="18">
        <v>45685</v>
      </c>
      <c r="D5069" s="24" t="s">
        <v>1378</v>
      </c>
      <c r="E5069" s="24" t="s">
        <v>96</v>
      </c>
      <c r="F5069" t="e">
        <f>VLOOKUP(E5069,#REF!,2,0)</f>
        <v>#REF!</v>
      </c>
      <c r="G5069" s="15">
        <v>0.90359999999999996</v>
      </c>
      <c r="H5069" s="15" t="str">
        <f t="shared" si="307"/>
        <v>Baik Sekali</v>
      </c>
      <c r="I5069" s="15">
        <v>0.98513992279855245</v>
      </c>
    </row>
    <row r="5070" spans="1:9" x14ac:dyDescent="0.35">
      <c r="A5070" t="str">
        <f t="shared" si="305"/>
        <v>January</v>
      </c>
      <c r="B5070">
        <f t="shared" si="306"/>
        <v>2025</v>
      </c>
      <c r="C5070" s="18">
        <v>45685</v>
      </c>
      <c r="D5070" s="24" t="s">
        <v>1378</v>
      </c>
      <c r="E5070" s="24" t="s">
        <v>132</v>
      </c>
      <c r="F5070" t="e">
        <f>VLOOKUP(E5070,#REF!,2,0)</f>
        <v>#REF!</v>
      </c>
      <c r="G5070" s="15">
        <v>0.86849999999999994</v>
      </c>
      <c r="H5070" s="15" t="str">
        <f t="shared" si="307"/>
        <v>Baik</v>
      </c>
      <c r="I5070" s="15">
        <v>0.99449500000000002</v>
      </c>
    </row>
    <row r="5071" spans="1:9" x14ac:dyDescent="0.35">
      <c r="A5071" t="str">
        <f t="shared" si="305"/>
        <v>January</v>
      </c>
      <c r="B5071">
        <f t="shared" si="306"/>
        <v>2025</v>
      </c>
      <c r="C5071" s="18">
        <v>45685</v>
      </c>
      <c r="D5071" s="24" t="s">
        <v>1378</v>
      </c>
      <c r="E5071" s="24" t="s">
        <v>23</v>
      </c>
      <c r="F5071" t="e">
        <f>VLOOKUP(E5071,#REF!,2,0)</f>
        <v>#REF!</v>
      </c>
      <c r="G5071" s="15">
        <v>0.90790000000000004</v>
      </c>
      <c r="H5071" s="15" t="str">
        <f t="shared" si="307"/>
        <v>Baik Sekali</v>
      </c>
      <c r="I5071" s="15">
        <v>0.9852402713494941</v>
      </c>
    </row>
    <row r="5072" spans="1:9" x14ac:dyDescent="0.35">
      <c r="A5072" t="str">
        <f t="shared" si="305"/>
        <v>January</v>
      </c>
      <c r="B5072">
        <f t="shared" si="306"/>
        <v>2025</v>
      </c>
      <c r="C5072" s="18">
        <v>45685</v>
      </c>
      <c r="D5072" s="24" t="s">
        <v>1378</v>
      </c>
      <c r="E5072" s="24" t="s">
        <v>134</v>
      </c>
      <c r="F5072" t="e">
        <f>VLOOKUP(E5072,#REF!,2,0)</f>
        <v>#REF!</v>
      </c>
      <c r="G5072" s="15">
        <v>0.90620000000000001</v>
      </c>
      <c r="H5072" s="15" t="str">
        <f t="shared" si="307"/>
        <v>Baik Sekali</v>
      </c>
      <c r="I5072" s="15">
        <v>0.98525347870913937</v>
      </c>
    </row>
    <row r="5073" spans="1:9" x14ac:dyDescent="0.35">
      <c r="A5073" t="str">
        <f t="shared" si="305"/>
        <v>January</v>
      </c>
      <c r="B5073">
        <f t="shared" si="306"/>
        <v>2025</v>
      </c>
      <c r="C5073" s="18">
        <v>45685</v>
      </c>
      <c r="D5073" s="24" t="s">
        <v>1378</v>
      </c>
      <c r="E5073" s="24" t="s">
        <v>150</v>
      </c>
      <c r="F5073" t="e">
        <f>VLOOKUP(E5073,#REF!,2,0)</f>
        <v>#REF!</v>
      </c>
      <c r="G5073" s="15">
        <v>0.90670000000000006</v>
      </c>
      <c r="H5073" s="15" t="str">
        <f t="shared" si="307"/>
        <v>Baik Sekali</v>
      </c>
      <c r="I5073" s="15">
        <v>0.97699584220256463</v>
      </c>
    </row>
    <row r="5074" spans="1:9" x14ac:dyDescent="0.35">
      <c r="A5074" t="str">
        <f t="shared" si="305"/>
        <v>January</v>
      </c>
      <c r="B5074">
        <f t="shared" si="306"/>
        <v>2025</v>
      </c>
      <c r="C5074" s="18">
        <v>45685</v>
      </c>
      <c r="D5074" s="24" t="s">
        <v>1384</v>
      </c>
      <c r="E5074" s="24" t="s">
        <v>120</v>
      </c>
      <c r="F5074" t="e">
        <f>VLOOKUP(E5074,#REF!,2,0)</f>
        <v>#REF!</v>
      </c>
      <c r="G5074" s="15">
        <v>0.78769999999999996</v>
      </c>
      <c r="H5074" s="15" t="str">
        <f t="shared" si="307"/>
        <v>Kurang</v>
      </c>
      <c r="I5074" s="15">
        <v>0.97003568936746987</v>
      </c>
    </row>
    <row r="5075" spans="1:9" x14ac:dyDescent="0.35">
      <c r="A5075" t="str">
        <f t="shared" si="305"/>
        <v>January</v>
      </c>
      <c r="B5075">
        <f t="shared" si="306"/>
        <v>2025</v>
      </c>
      <c r="C5075" s="18">
        <v>45685</v>
      </c>
      <c r="D5075" s="24" t="s">
        <v>1384</v>
      </c>
      <c r="E5075" s="24" t="s">
        <v>124</v>
      </c>
      <c r="F5075" t="e">
        <f>VLOOKUP(E5075,#REF!,2,0)</f>
        <v>#REF!</v>
      </c>
      <c r="G5075" s="15">
        <v>0.92319999999999991</v>
      </c>
      <c r="H5075" s="15" t="str">
        <f t="shared" si="307"/>
        <v>Baik Sekali</v>
      </c>
      <c r="I5075" s="15">
        <v>0.99519585654508558</v>
      </c>
    </row>
    <row r="5076" spans="1:9" x14ac:dyDescent="0.35">
      <c r="A5076" t="str">
        <f t="shared" si="305"/>
        <v>January</v>
      </c>
      <c r="B5076">
        <f t="shared" si="306"/>
        <v>2025</v>
      </c>
      <c r="C5076" s="18">
        <v>45685</v>
      </c>
      <c r="D5076" s="24" t="s">
        <v>1384</v>
      </c>
      <c r="E5076" s="24" t="s">
        <v>32</v>
      </c>
      <c r="F5076" t="e">
        <f>VLOOKUP(E5076,#REF!,2,0)</f>
        <v>#REF!</v>
      </c>
      <c r="G5076" s="15">
        <v>0.8881</v>
      </c>
      <c r="H5076" s="15" t="str">
        <f t="shared" si="307"/>
        <v>Baik</v>
      </c>
      <c r="I5076" s="15">
        <v>0.97169466230659651</v>
      </c>
    </row>
    <row r="5077" spans="1:9" x14ac:dyDescent="0.35">
      <c r="A5077" t="str">
        <f t="shared" si="305"/>
        <v>January</v>
      </c>
      <c r="B5077">
        <f t="shared" si="306"/>
        <v>2025</v>
      </c>
      <c r="C5077" s="18">
        <v>45685</v>
      </c>
      <c r="D5077" s="24" t="s">
        <v>1384</v>
      </c>
      <c r="E5077" s="24" t="s">
        <v>154</v>
      </c>
      <c r="F5077" t="e">
        <f>VLOOKUP(E5077,#REF!,2,0)</f>
        <v>#REF!</v>
      </c>
      <c r="G5077" s="15">
        <v>0.92249999999999999</v>
      </c>
      <c r="H5077" s="15" t="str">
        <f t="shared" si="307"/>
        <v>Baik Sekali</v>
      </c>
      <c r="I5077" s="15">
        <v>0.98991092977178363</v>
      </c>
    </row>
    <row r="5078" spans="1:9" x14ac:dyDescent="0.35">
      <c r="A5078" t="str">
        <f t="shared" si="305"/>
        <v>January</v>
      </c>
      <c r="B5078">
        <f t="shared" si="306"/>
        <v>2025</v>
      </c>
      <c r="C5078" s="18">
        <v>45685</v>
      </c>
      <c r="D5078" s="24" t="s">
        <v>1384</v>
      </c>
      <c r="E5078" s="24" t="s">
        <v>72</v>
      </c>
      <c r="F5078" t="e">
        <f>VLOOKUP(E5078,#REF!,2,0)</f>
        <v>#REF!</v>
      </c>
      <c r="G5078" s="15">
        <v>0.89359999999999995</v>
      </c>
      <c r="H5078" s="15" t="str">
        <f t="shared" si="307"/>
        <v>Baik</v>
      </c>
      <c r="I5078" s="15">
        <v>0.97054089407908151</v>
      </c>
    </row>
    <row r="5079" spans="1:9" x14ac:dyDescent="0.35">
      <c r="A5079" t="str">
        <f t="shared" si="305"/>
        <v>January</v>
      </c>
      <c r="B5079">
        <f t="shared" si="306"/>
        <v>2025</v>
      </c>
      <c r="C5079" s="18">
        <v>45685</v>
      </c>
      <c r="D5079" s="24" t="s">
        <v>1387</v>
      </c>
      <c r="E5079" s="24" t="s">
        <v>116</v>
      </c>
      <c r="F5079" t="e">
        <f>VLOOKUP(E5079,#REF!,2,0)</f>
        <v>#REF!</v>
      </c>
      <c r="G5079" s="15">
        <v>0.8901</v>
      </c>
      <c r="H5079" s="15" t="str">
        <f t="shared" si="307"/>
        <v>Baik</v>
      </c>
      <c r="I5079" s="15">
        <v>0.96824383614747078</v>
      </c>
    </row>
    <row r="5080" spans="1:9" x14ac:dyDescent="0.35">
      <c r="A5080" t="str">
        <f t="shared" si="305"/>
        <v>January</v>
      </c>
      <c r="B5080">
        <f t="shared" si="306"/>
        <v>2025</v>
      </c>
      <c r="C5080" s="18">
        <v>45685</v>
      </c>
      <c r="D5080" s="24" t="s">
        <v>1387</v>
      </c>
      <c r="E5080" s="24" t="s">
        <v>64</v>
      </c>
      <c r="F5080" t="e">
        <f>VLOOKUP(E5080,#REF!,2,0)</f>
        <v>#REF!</v>
      </c>
      <c r="G5080" s="15">
        <v>0.8637999999999999</v>
      </c>
      <c r="H5080" s="15" t="str">
        <f t="shared" si="307"/>
        <v>Baik</v>
      </c>
      <c r="I5080" s="15">
        <v>0.95518469223032143</v>
      </c>
    </row>
    <row r="5081" spans="1:9" x14ac:dyDescent="0.35">
      <c r="A5081" t="str">
        <f t="shared" si="305"/>
        <v>January</v>
      </c>
      <c r="B5081">
        <f t="shared" si="306"/>
        <v>2025</v>
      </c>
      <c r="C5081" s="18">
        <v>45685</v>
      </c>
      <c r="D5081" s="24" t="s">
        <v>1387</v>
      </c>
      <c r="E5081" s="24" t="s">
        <v>56</v>
      </c>
      <c r="F5081" t="e">
        <f>VLOOKUP(E5081,#REF!,2,0)</f>
        <v>#REF!</v>
      </c>
      <c r="G5081" s="15">
        <v>0.94579999999999997</v>
      </c>
      <c r="H5081" s="15" t="str">
        <f t="shared" si="307"/>
        <v>Baik Sekali</v>
      </c>
      <c r="I5081" s="15">
        <v>0.97276219358918337</v>
      </c>
    </row>
    <row r="5082" spans="1:9" x14ac:dyDescent="0.35">
      <c r="A5082" t="str">
        <f t="shared" si="305"/>
        <v>January</v>
      </c>
      <c r="B5082">
        <f t="shared" si="306"/>
        <v>2025</v>
      </c>
      <c r="C5082" s="18">
        <v>45685</v>
      </c>
      <c r="D5082" s="24" t="s">
        <v>1387</v>
      </c>
      <c r="E5082" s="24" t="s">
        <v>80</v>
      </c>
      <c r="F5082" t="e">
        <f>VLOOKUP(E5082,#REF!,2,0)</f>
        <v>#REF!</v>
      </c>
      <c r="G5082" s="15">
        <v>0.87540000000000007</v>
      </c>
      <c r="H5082" s="15" t="str">
        <f t="shared" si="307"/>
        <v>Baik</v>
      </c>
      <c r="I5082" s="15">
        <v>0.96258135054208649</v>
      </c>
    </row>
    <row r="5083" spans="1:9" x14ac:dyDescent="0.35">
      <c r="A5083" t="str">
        <f t="shared" si="305"/>
        <v>January</v>
      </c>
      <c r="B5083">
        <f t="shared" si="306"/>
        <v>2025</v>
      </c>
      <c r="C5083" s="18">
        <v>45685</v>
      </c>
      <c r="D5083" s="24" t="s">
        <v>1387</v>
      </c>
      <c r="E5083" s="24" t="s">
        <v>74</v>
      </c>
      <c r="F5083" t="e">
        <f>VLOOKUP(E5083,#REF!,2,0)</f>
        <v>#REF!</v>
      </c>
      <c r="G5083" s="15">
        <v>0.86199999999999999</v>
      </c>
      <c r="H5083" s="15" t="str">
        <f t="shared" si="307"/>
        <v>Baik</v>
      </c>
      <c r="I5083" s="15">
        <v>0.96596014568010202</v>
      </c>
    </row>
    <row r="5084" spans="1:9" x14ac:dyDescent="0.35">
      <c r="A5084" t="str">
        <f t="shared" si="305"/>
        <v>January</v>
      </c>
      <c r="B5084">
        <f t="shared" si="306"/>
        <v>2025</v>
      </c>
      <c r="C5084" s="18">
        <v>45685</v>
      </c>
      <c r="D5084" s="24" t="s">
        <v>1387</v>
      </c>
      <c r="E5084" s="24" t="s">
        <v>34</v>
      </c>
      <c r="F5084" t="e">
        <f>VLOOKUP(E5084,#REF!,2,0)</f>
        <v>#REF!</v>
      </c>
      <c r="G5084" s="15">
        <v>0.81920000000000004</v>
      </c>
      <c r="H5084" s="15" t="str">
        <f t="shared" si="307"/>
        <v>Cukup</v>
      </c>
      <c r="I5084" s="15">
        <v>0.96185396619918972</v>
      </c>
    </row>
    <row r="5085" spans="1:9" x14ac:dyDescent="0.35">
      <c r="A5085" t="str">
        <f t="shared" si="305"/>
        <v>January</v>
      </c>
      <c r="B5085">
        <f t="shared" si="306"/>
        <v>2025</v>
      </c>
      <c r="C5085" s="18">
        <v>45685</v>
      </c>
      <c r="D5085" s="24" t="s">
        <v>1391</v>
      </c>
      <c r="E5085" s="24" t="s">
        <v>70</v>
      </c>
      <c r="F5085" t="e">
        <f>VLOOKUP(E5085,#REF!,2,0)</f>
        <v>#REF!</v>
      </c>
      <c r="G5085" s="15">
        <v>0.92249999999999999</v>
      </c>
      <c r="H5085" s="15" t="str">
        <f t="shared" si="307"/>
        <v>Baik Sekali</v>
      </c>
      <c r="I5085" s="15">
        <v>0.96744699999999995</v>
      </c>
    </row>
    <row r="5086" spans="1:9" x14ac:dyDescent="0.35">
      <c r="A5086" t="str">
        <f t="shared" si="305"/>
        <v>January</v>
      </c>
      <c r="B5086">
        <f t="shared" si="306"/>
        <v>2025</v>
      </c>
      <c r="C5086" s="18">
        <v>45685</v>
      </c>
      <c r="D5086" s="24" t="s">
        <v>1391</v>
      </c>
      <c r="E5086" s="24" t="s">
        <v>43</v>
      </c>
      <c r="F5086" t="e">
        <f>VLOOKUP(E5086,#REF!,2,0)</f>
        <v>#REF!</v>
      </c>
      <c r="G5086" s="15">
        <v>0.86560000000000004</v>
      </c>
      <c r="H5086" s="15" t="str">
        <f t="shared" si="307"/>
        <v>Baik</v>
      </c>
      <c r="I5086" s="15">
        <v>0.94201502450111529</v>
      </c>
    </row>
    <row r="5087" spans="1:9" x14ac:dyDescent="0.35">
      <c r="A5087" t="str">
        <f t="shared" si="305"/>
        <v>January</v>
      </c>
      <c r="B5087">
        <f t="shared" si="306"/>
        <v>2025</v>
      </c>
      <c r="C5087" s="18">
        <v>45685</v>
      </c>
      <c r="D5087" s="24" t="s">
        <v>1391</v>
      </c>
      <c r="E5087" s="24" t="s">
        <v>136</v>
      </c>
      <c r="F5087" t="e">
        <f>VLOOKUP(E5087,#REF!,2,0)</f>
        <v>#REF!</v>
      </c>
      <c r="G5087" s="15">
        <v>0.87120000000000009</v>
      </c>
      <c r="H5087" s="15" t="str">
        <f t="shared" si="307"/>
        <v>Baik</v>
      </c>
      <c r="I5087" s="15">
        <v>0.94093511867294777</v>
      </c>
    </row>
    <row r="5088" spans="1:9" x14ac:dyDescent="0.35">
      <c r="A5088" t="str">
        <f t="shared" si="305"/>
        <v>January</v>
      </c>
      <c r="B5088">
        <f t="shared" si="306"/>
        <v>2025</v>
      </c>
      <c r="C5088" s="18">
        <v>45685</v>
      </c>
      <c r="D5088" s="24" t="s">
        <v>1391</v>
      </c>
      <c r="E5088" s="24" t="s">
        <v>60</v>
      </c>
      <c r="F5088" t="e">
        <f>VLOOKUP(E5088,#REF!,2,0)</f>
        <v>#REF!</v>
      </c>
      <c r="G5088" s="15">
        <v>0.92549999999999999</v>
      </c>
      <c r="H5088" s="15" t="str">
        <f t="shared" si="307"/>
        <v>Baik Sekali</v>
      </c>
      <c r="I5088" s="15">
        <v>0.97153392728913857</v>
      </c>
    </row>
    <row r="5089" spans="1:9" x14ac:dyDescent="0.35">
      <c r="A5089" t="str">
        <f t="shared" si="305"/>
        <v>January</v>
      </c>
      <c r="B5089">
        <f t="shared" si="306"/>
        <v>2025</v>
      </c>
      <c r="C5089" s="18">
        <v>45685</v>
      </c>
      <c r="D5089" s="24" t="s">
        <v>1391</v>
      </c>
      <c r="E5089" s="24" t="s">
        <v>130</v>
      </c>
      <c r="F5089" t="e">
        <f>VLOOKUP(E5089,#REF!,2,0)</f>
        <v>#REF!</v>
      </c>
      <c r="G5089" s="15">
        <v>0.83519999999999994</v>
      </c>
      <c r="H5089" s="15" t="str">
        <f t="shared" si="307"/>
        <v>Cukup</v>
      </c>
      <c r="I5089" s="15">
        <v>0.97070290338164245</v>
      </c>
    </row>
    <row r="5090" spans="1:9" x14ac:dyDescent="0.35">
      <c r="A5090" t="str">
        <f t="shared" si="305"/>
        <v>January</v>
      </c>
      <c r="B5090">
        <f t="shared" si="306"/>
        <v>2025</v>
      </c>
      <c r="C5090" s="18">
        <v>45685</v>
      </c>
      <c r="D5090" s="24" t="s">
        <v>1391</v>
      </c>
      <c r="E5090" s="24" t="s">
        <v>140</v>
      </c>
      <c r="F5090" t="e">
        <f>VLOOKUP(E5090,#REF!,2,0)</f>
        <v>#REF!</v>
      </c>
      <c r="G5090" s="15">
        <v>0.97459999999999991</v>
      </c>
      <c r="H5090" s="15" t="str">
        <f t="shared" si="307"/>
        <v>Istimewa</v>
      </c>
      <c r="I5090" s="15">
        <v>0.97514666580864939</v>
      </c>
    </row>
    <row r="5091" spans="1:9" x14ac:dyDescent="0.35">
      <c r="A5091" t="str">
        <f t="shared" si="305"/>
        <v>January</v>
      </c>
      <c r="B5091">
        <f t="shared" si="306"/>
        <v>2025</v>
      </c>
      <c r="C5091" s="18">
        <v>45685</v>
      </c>
      <c r="D5091" s="24" t="s">
        <v>1393</v>
      </c>
      <c r="E5091" s="24" t="s">
        <v>138</v>
      </c>
      <c r="F5091" t="e">
        <f>VLOOKUP(E5091,#REF!,2,0)</f>
        <v>#REF!</v>
      </c>
      <c r="G5091" s="15">
        <v>0.93579999999999997</v>
      </c>
      <c r="H5091" s="15" t="str">
        <f t="shared" si="307"/>
        <v>Baik Sekali</v>
      </c>
      <c r="I5091" s="15">
        <v>0.96919944875790931</v>
      </c>
    </row>
    <row r="5092" spans="1:9" x14ac:dyDescent="0.35">
      <c r="A5092" t="str">
        <f t="shared" si="305"/>
        <v>January</v>
      </c>
      <c r="B5092">
        <f t="shared" si="306"/>
        <v>2025</v>
      </c>
      <c r="C5092" s="18">
        <v>45685</v>
      </c>
      <c r="D5092" s="24" t="s">
        <v>1393</v>
      </c>
      <c r="E5092" s="24" t="s">
        <v>112</v>
      </c>
      <c r="F5092" t="e">
        <f>VLOOKUP(E5092,#REF!,2,0)</f>
        <v>#REF!</v>
      </c>
      <c r="G5092" s="15">
        <v>0.95819999999999994</v>
      </c>
      <c r="H5092" s="15" t="str">
        <f t="shared" si="307"/>
        <v>Istimewa</v>
      </c>
      <c r="I5092" s="15">
        <v>0.97947300000000004</v>
      </c>
    </row>
    <row r="5093" spans="1:9" x14ac:dyDescent="0.35">
      <c r="A5093" t="str">
        <f t="shared" si="305"/>
        <v>January</v>
      </c>
      <c r="B5093">
        <f t="shared" si="306"/>
        <v>2025</v>
      </c>
      <c r="C5093" s="18">
        <v>45685</v>
      </c>
      <c r="D5093" s="24" t="s">
        <v>1393</v>
      </c>
      <c r="E5093" s="24" t="s">
        <v>102</v>
      </c>
      <c r="F5093" t="e">
        <f>VLOOKUP(E5093,#REF!,2,0)</f>
        <v>#REF!</v>
      </c>
      <c r="G5093" s="15">
        <v>0.95120000000000005</v>
      </c>
      <c r="H5093" s="15" t="str">
        <f t="shared" si="307"/>
        <v>Istimewa</v>
      </c>
      <c r="I5093" s="15">
        <v>0.97179171573247769</v>
      </c>
    </row>
    <row r="5094" spans="1:9" x14ac:dyDescent="0.35">
      <c r="A5094" t="str">
        <f t="shared" si="305"/>
        <v>January</v>
      </c>
      <c r="B5094">
        <f t="shared" si="306"/>
        <v>2025</v>
      </c>
      <c r="C5094" s="18">
        <v>45685</v>
      </c>
      <c r="D5094" s="24" t="s">
        <v>1393</v>
      </c>
      <c r="E5094" s="24" t="s">
        <v>78</v>
      </c>
      <c r="F5094" t="e">
        <f>VLOOKUP(E5094,#REF!,2,0)</f>
        <v>#REF!</v>
      </c>
      <c r="G5094" s="15">
        <v>0.94450000000000001</v>
      </c>
      <c r="H5094" s="15" t="str">
        <f t="shared" si="307"/>
        <v>Baik Sekali</v>
      </c>
      <c r="I5094" s="15">
        <v>0.98240029901862602</v>
      </c>
    </row>
    <row r="5095" spans="1:9" x14ac:dyDescent="0.35">
      <c r="A5095" t="str">
        <f t="shared" si="305"/>
        <v>January</v>
      </c>
      <c r="B5095">
        <f t="shared" si="306"/>
        <v>2025</v>
      </c>
      <c r="C5095" s="18">
        <v>45685</v>
      </c>
      <c r="D5095" s="24" t="s">
        <v>1393</v>
      </c>
      <c r="E5095" s="24" t="s">
        <v>126</v>
      </c>
      <c r="F5095" t="e">
        <f>VLOOKUP(E5095,#REF!,2,0)</f>
        <v>#REF!</v>
      </c>
      <c r="G5095" s="15">
        <v>0.96579999999999999</v>
      </c>
      <c r="H5095" s="15" t="str">
        <f t="shared" si="307"/>
        <v>Istimewa</v>
      </c>
      <c r="I5095" s="15">
        <v>0.97565095184590689</v>
      </c>
    </row>
    <row r="5096" spans="1:9" x14ac:dyDescent="0.35">
      <c r="A5096" t="str">
        <f t="shared" si="305"/>
        <v>January</v>
      </c>
      <c r="B5096">
        <f t="shared" si="306"/>
        <v>2025</v>
      </c>
      <c r="C5096" s="18">
        <v>45685</v>
      </c>
      <c r="D5096" s="24" t="s">
        <v>1393</v>
      </c>
      <c r="E5096" s="24" t="s">
        <v>16</v>
      </c>
      <c r="F5096" t="e">
        <f>VLOOKUP(E5096,#REF!,2,0)</f>
        <v>#REF!</v>
      </c>
      <c r="G5096" s="15">
        <v>0.93709999999999993</v>
      </c>
      <c r="H5096" s="15" t="str">
        <f t="shared" si="307"/>
        <v>Baik Sekali</v>
      </c>
      <c r="I5096" s="15">
        <v>0.96565345291561699</v>
      </c>
    </row>
    <row r="5097" spans="1:9" x14ac:dyDescent="0.35">
      <c r="A5097" t="str">
        <f t="shared" si="305"/>
        <v>January</v>
      </c>
      <c r="B5097">
        <f t="shared" si="306"/>
        <v>2025</v>
      </c>
      <c r="C5097" s="18">
        <v>45685</v>
      </c>
      <c r="D5097" s="24" t="s">
        <v>1393</v>
      </c>
      <c r="E5097" s="24" t="s">
        <v>144</v>
      </c>
      <c r="F5097" t="e">
        <f>VLOOKUP(E5097,#REF!,2,0)</f>
        <v>#REF!</v>
      </c>
      <c r="G5097" s="15">
        <v>0.95209999999999995</v>
      </c>
      <c r="H5097" s="15" t="str">
        <f t="shared" si="307"/>
        <v>Istimewa</v>
      </c>
      <c r="I5097" s="15">
        <v>0.96722964664356237</v>
      </c>
    </row>
    <row r="5098" spans="1:9" x14ac:dyDescent="0.35">
      <c r="A5098" t="str">
        <f t="shared" si="305"/>
        <v>January</v>
      </c>
      <c r="B5098">
        <f t="shared" si="306"/>
        <v>2025</v>
      </c>
      <c r="C5098" s="18">
        <v>45685</v>
      </c>
      <c r="D5098" s="24" t="s">
        <v>1394</v>
      </c>
      <c r="E5098" s="24" t="s">
        <v>106</v>
      </c>
      <c r="F5098" t="e">
        <f>VLOOKUP(E5098,#REF!,2,0)</f>
        <v>#REF!</v>
      </c>
      <c r="G5098" s="15">
        <v>0.88209999999999988</v>
      </c>
      <c r="H5098" s="15" t="str">
        <f t="shared" si="307"/>
        <v>Baik</v>
      </c>
      <c r="I5098" s="15">
        <v>0.98010567976882979</v>
      </c>
    </row>
    <row r="5099" spans="1:9" x14ac:dyDescent="0.35">
      <c r="A5099" t="str">
        <f t="shared" si="305"/>
        <v>January</v>
      </c>
      <c r="B5099">
        <f t="shared" si="306"/>
        <v>2025</v>
      </c>
      <c r="C5099" s="18">
        <v>45685</v>
      </c>
      <c r="D5099" s="24" t="s">
        <v>1394</v>
      </c>
      <c r="E5099" s="24" t="s">
        <v>47</v>
      </c>
      <c r="F5099" t="e">
        <f>VLOOKUP(E5099,#REF!,2,0)</f>
        <v>#REF!</v>
      </c>
      <c r="G5099" s="15">
        <v>0.8881</v>
      </c>
      <c r="H5099" s="15" t="str">
        <f t="shared" si="307"/>
        <v>Baik</v>
      </c>
      <c r="I5099" s="15">
        <v>0.93877921579588286</v>
      </c>
    </row>
    <row r="5100" spans="1:9" x14ac:dyDescent="0.35">
      <c r="A5100" t="str">
        <f t="shared" si="305"/>
        <v>January</v>
      </c>
      <c r="B5100">
        <f t="shared" si="306"/>
        <v>2025</v>
      </c>
      <c r="C5100" s="18">
        <v>45685</v>
      </c>
      <c r="D5100" s="24" t="s">
        <v>1394</v>
      </c>
      <c r="E5100" s="24" t="s">
        <v>29</v>
      </c>
      <c r="F5100" t="e">
        <f>VLOOKUP(E5100,#REF!,2,0)</f>
        <v>#REF!</v>
      </c>
      <c r="G5100" s="15">
        <v>0.8427</v>
      </c>
      <c r="H5100" s="15" t="str">
        <f t="shared" si="307"/>
        <v>Cukup</v>
      </c>
      <c r="I5100" s="15">
        <v>0.90210477698302172</v>
      </c>
    </row>
    <row r="5101" spans="1:9" x14ac:dyDescent="0.35">
      <c r="A5101" t="str">
        <f t="shared" si="305"/>
        <v>January</v>
      </c>
      <c r="B5101">
        <f t="shared" si="306"/>
        <v>2025</v>
      </c>
      <c r="C5101" s="18">
        <v>45685</v>
      </c>
      <c r="D5101" s="24" t="s">
        <v>1394</v>
      </c>
      <c r="E5101" s="24" t="s">
        <v>62</v>
      </c>
      <c r="F5101" t="e">
        <f>VLOOKUP(E5101,#REF!,2,0)</f>
        <v>#REF!</v>
      </c>
      <c r="G5101" s="15">
        <v>0.88900000000000001</v>
      </c>
      <c r="H5101" s="15" t="str">
        <f t="shared" si="307"/>
        <v>Baik</v>
      </c>
      <c r="I5101" s="15">
        <v>0.95659218101807653</v>
      </c>
    </row>
    <row r="5102" spans="1:9" x14ac:dyDescent="0.35">
      <c r="A5102" t="str">
        <f t="shared" si="305"/>
        <v>January</v>
      </c>
      <c r="B5102">
        <f t="shared" si="306"/>
        <v>2025</v>
      </c>
      <c r="C5102" s="18">
        <v>45686</v>
      </c>
      <c r="D5102" s="24" t="s">
        <v>1378</v>
      </c>
      <c r="E5102" s="24" t="s">
        <v>110</v>
      </c>
      <c r="F5102" t="e">
        <f>VLOOKUP(E5102,#REF!,2,0)</f>
        <v>#REF!</v>
      </c>
      <c r="G5102" s="15">
        <v>0.87129999999999996</v>
      </c>
      <c r="H5102" s="15" t="str">
        <f t="shared" si="307"/>
        <v>Baik</v>
      </c>
      <c r="I5102" s="15">
        <v>0.9788034876330084</v>
      </c>
    </row>
    <row r="5103" spans="1:9" x14ac:dyDescent="0.35">
      <c r="A5103" t="str">
        <f t="shared" si="305"/>
        <v>January</v>
      </c>
      <c r="B5103">
        <f t="shared" si="306"/>
        <v>2025</v>
      </c>
      <c r="C5103" s="18">
        <v>45686</v>
      </c>
      <c r="D5103" s="24" t="s">
        <v>1378</v>
      </c>
      <c r="E5103" s="24" t="s">
        <v>96</v>
      </c>
      <c r="F5103" t="e">
        <f>VLOOKUP(E5103,#REF!,2,0)</f>
        <v>#REF!</v>
      </c>
      <c r="G5103" s="15">
        <v>0.90359999999999996</v>
      </c>
      <c r="H5103" s="15" t="str">
        <f t="shared" si="307"/>
        <v>Baik Sekali</v>
      </c>
      <c r="I5103" s="15">
        <v>0.98513992279855245</v>
      </c>
    </row>
    <row r="5104" spans="1:9" x14ac:dyDescent="0.35">
      <c r="A5104" t="str">
        <f t="shared" si="305"/>
        <v>January</v>
      </c>
      <c r="B5104">
        <f t="shared" si="306"/>
        <v>2025</v>
      </c>
      <c r="C5104" s="18">
        <v>45686</v>
      </c>
      <c r="D5104" s="24" t="s">
        <v>1378</v>
      </c>
      <c r="E5104" s="24" t="s">
        <v>132</v>
      </c>
      <c r="F5104" t="e">
        <f>VLOOKUP(E5104,#REF!,2,0)</f>
        <v>#REF!</v>
      </c>
      <c r="G5104" s="15">
        <v>0.872</v>
      </c>
      <c r="H5104" s="15" t="str">
        <f t="shared" si="307"/>
        <v>Baik</v>
      </c>
      <c r="I5104" s="15">
        <v>0.99449500000000002</v>
      </c>
    </row>
    <row r="5105" spans="1:9" x14ac:dyDescent="0.35">
      <c r="A5105" t="str">
        <f t="shared" si="305"/>
        <v>January</v>
      </c>
      <c r="B5105">
        <f t="shared" si="306"/>
        <v>2025</v>
      </c>
      <c r="C5105" s="18">
        <v>45686</v>
      </c>
      <c r="D5105" s="24" t="s">
        <v>1378</v>
      </c>
      <c r="E5105" s="24" t="s">
        <v>23</v>
      </c>
      <c r="F5105" t="e">
        <f>VLOOKUP(E5105,#REF!,2,0)</f>
        <v>#REF!</v>
      </c>
      <c r="G5105" s="15">
        <v>0.90790000000000004</v>
      </c>
      <c r="H5105" s="15" t="str">
        <f t="shared" si="307"/>
        <v>Baik Sekali</v>
      </c>
      <c r="I5105" s="15">
        <v>0.9852402713494941</v>
      </c>
    </row>
    <row r="5106" spans="1:9" x14ac:dyDescent="0.35">
      <c r="A5106" t="str">
        <f t="shared" si="305"/>
        <v>January</v>
      </c>
      <c r="B5106">
        <f t="shared" si="306"/>
        <v>2025</v>
      </c>
      <c r="C5106" s="18">
        <v>45686</v>
      </c>
      <c r="D5106" s="24" t="s">
        <v>1378</v>
      </c>
      <c r="E5106" s="24" t="s">
        <v>134</v>
      </c>
      <c r="F5106" t="e">
        <f>VLOOKUP(E5106,#REF!,2,0)</f>
        <v>#REF!</v>
      </c>
      <c r="G5106" s="15">
        <v>0.90680000000000005</v>
      </c>
      <c r="H5106" s="15" t="str">
        <f t="shared" si="307"/>
        <v>Baik Sekali</v>
      </c>
      <c r="I5106" s="15">
        <v>0.98525347870913937</v>
      </c>
    </row>
    <row r="5107" spans="1:9" x14ac:dyDescent="0.35">
      <c r="A5107" t="str">
        <f t="shared" si="305"/>
        <v>January</v>
      </c>
      <c r="B5107">
        <f t="shared" si="306"/>
        <v>2025</v>
      </c>
      <c r="C5107" s="18">
        <v>45686</v>
      </c>
      <c r="D5107" s="24" t="s">
        <v>1378</v>
      </c>
      <c r="E5107" s="24" t="s">
        <v>150</v>
      </c>
      <c r="F5107" t="e">
        <f>VLOOKUP(E5107,#REF!,2,0)</f>
        <v>#REF!</v>
      </c>
      <c r="G5107" s="15">
        <v>0.90670000000000006</v>
      </c>
      <c r="H5107" s="15" t="str">
        <f t="shared" si="307"/>
        <v>Baik Sekali</v>
      </c>
      <c r="I5107" s="15">
        <v>0.97699584220256463</v>
      </c>
    </row>
    <row r="5108" spans="1:9" x14ac:dyDescent="0.35">
      <c r="A5108" t="str">
        <f t="shared" si="305"/>
        <v>January</v>
      </c>
      <c r="B5108">
        <f t="shared" si="306"/>
        <v>2025</v>
      </c>
      <c r="C5108" s="18">
        <v>45686</v>
      </c>
      <c r="D5108" s="24" t="s">
        <v>1384</v>
      </c>
      <c r="E5108" s="24" t="s">
        <v>120</v>
      </c>
      <c r="F5108" t="e">
        <f>VLOOKUP(E5108,#REF!,2,0)</f>
        <v>#REF!</v>
      </c>
      <c r="G5108" s="15">
        <v>0.78769999999999996</v>
      </c>
      <c r="H5108" s="15" t="str">
        <f t="shared" si="307"/>
        <v>Kurang</v>
      </c>
      <c r="I5108" s="15">
        <v>0.97003568936746987</v>
      </c>
    </row>
    <row r="5109" spans="1:9" x14ac:dyDescent="0.35">
      <c r="A5109" t="str">
        <f t="shared" si="305"/>
        <v>January</v>
      </c>
      <c r="B5109">
        <f t="shared" si="306"/>
        <v>2025</v>
      </c>
      <c r="C5109" s="18">
        <v>45686</v>
      </c>
      <c r="D5109" s="24" t="s">
        <v>1384</v>
      </c>
      <c r="E5109" s="24" t="s">
        <v>124</v>
      </c>
      <c r="F5109" t="e">
        <f>VLOOKUP(E5109,#REF!,2,0)</f>
        <v>#REF!</v>
      </c>
      <c r="G5109" s="15">
        <v>0.92319999999999991</v>
      </c>
      <c r="H5109" s="15" t="str">
        <f t="shared" si="307"/>
        <v>Baik Sekali</v>
      </c>
      <c r="I5109" s="15">
        <v>0.99519585654508558</v>
      </c>
    </row>
    <row r="5110" spans="1:9" x14ac:dyDescent="0.35">
      <c r="A5110" t="str">
        <f t="shared" si="305"/>
        <v>January</v>
      </c>
      <c r="B5110">
        <f t="shared" si="306"/>
        <v>2025</v>
      </c>
      <c r="C5110" s="18">
        <v>45686</v>
      </c>
      <c r="D5110" s="24" t="s">
        <v>1384</v>
      </c>
      <c r="E5110" s="24" t="s">
        <v>32</v>
      </c>
      <c r="F5110" t="e">
        <f>VLOOKUP(E5110,#REF!,2,0)</f>
        <v>#REF!</v>
      </c>
      <c r="G5110" s="15">
        <v>0.88249999999999995</v>
      </c>
      <c r="H5110" s="15" t="str">
        <f t="shared" si="307"/>
        <v>Baik</v>
      </c>
      <c r="I5110" s="15">
        <v>0.97169466230659651</v>
      </c>
    </row>
    <row r="5111" spans="1:9" x14ac:dyDescent="0.35">
      <c r="A5111" t="str">
        <f t="shared" si="305"/>
        <v>January</v>
      </c>
      <c r="B5111">
        <f t="shared" si="306"/>
        <v>2025</v>
      </c>
      <c r="C5111" s="18">
        <v>45686</v>
      </c>
      <c r="D5111" s="24" t="s">
        <v>1384</v>
      </c>
      <c r="E5111" s="24" t="s">
        <v>154</v>
      </c>
      <c r="F5111" t="e">
        <f>VLOOKUP(E5111,#REF!,2,0)</f>
        <v>#REF!</v>
      </c>
      <c r="G5111" s="15">
        <v>0.91819999999999991</v>
      </c>
      <c r="H5111" s="15" t="str">
        <f t="shared" si="307"/>
        <v>Baik Sekali</v>
      </c>
      <c r="I5111" s="15">
        <v>0.98991092977178363</v>
      </c>
    </row>
    <row r="5112" spans="1:9" x14ac:dyDescent="0.35">
      <c r="A5112" t="str">
        <f t="shared" si="305"/>
        <v>January</v>
      </c>
      <c r="B5112">
        <f t="shared" si="306"/>
        <v>2025</v>
      </c>
      <c r="C5112" s="18">
        <v>45686</v>
      </c>
      <c r="D5112" s="24" t="s">
        <v>1384</v>
      </c>
      <c r="E5112" s="24" t="s">
        <v>72</v>
      </c>
      <c r="F5112" t="e">
        <f>VLOOKUP(E5112,#REF!,2,0)</f>
        <v>#REF!</v>
      </c>
      <c r="G5112" s="15">
        <v>0.89439999999999997</v>
      </c>
      <c r="H5112" s="15" t="str">
        <f t="shared" si="307"/>
        <v>Baik</v>
      </c>
      <c r="I5112" s="15">
        <v>0.97054089407908151</v>
      </c>
    </row>
    <row r="5113" spans="1:9" x14ac:dyDescent="0.35">
      <c r="A5113" t="str">
        <f t="shared" si="305"/>
        <v>January</v>
      </c>
      <c r="B5113">
        <f t="shared" si="306"/>
        <v>2025</v>
      </c>
      <c r="C5113" s="18">
        <v>45686</v>
      </c>
      <c r="D5113" s="24" t="s">
        <v>1387</v>
      </c>
      <c r="E5113" s="24" t="s">
        <v>116</v>
      </c>
      <c r="F5113" t="e">
        <f>VLOOKUP(E5113,#REF!,2,0)</f>
        <v>#REF!</v>
      </c>
      <c r="G5113" s="15">
        <v>0.8901</v>
      </c>
      <c r="H5113" s="15" t="str">
        <f t="shared" si="307"/>
        <v>Baik</v>
      </c>
      <c r="I5113" s="15">
        <v>0.96824383614747078</v>
      </c>
    </row>
    <row r="5114" spans="1:9" x14ac:dyDescent="0.35">
      <c r="A5114" t="str">
        <f t="shared" si="305"/>
        <v>January</v>
      </c>
      <c r="B5114">
        <f t="shared" si="306"/>
        <v>2025</v>
      </c>
      <c r="C5114" s="18">
        <v>45686</v>
      </c>
      <c r="D5114" s="24" t="s">
        <v>1387</v>
      </c>
      <c r="E5114" s="24" t="s">
        <v>64</v>
      </c>
      <c r="F5114" t="e">
        <f>VLOOKUP(E5114,#REF!,2,0)</f>
        <v>#REF!</v>
      </c>
      <c r="G5114" s="15">
        <v>0.8640000000000001</v>
      </c>
      <c r="H5114" s="15" t="str">
        <f t="shared" si="307"/>
        <v>Baik</v>
      </c>
      <c r="I5114" s="15">
        <v>0.95518469223032143</v>
      </c>
    </row>
    <row r="5115" spans="1:9" x14ac:dyDescent="0.35">
      <c r="A5115" t="str">
        <f t="shared" si="305"/>
        <v>January</v>
      </c>
      <c r="B5115">
        <f t="shared" si="306"/>
        <v>2025</v>
      </c>
      <c r="C5115" s="18">
        <v>45686</v>
      </c>
      <c r="D5115" s="24" t="s">
        <v>1387</v>
      </c>
      <c r="E5115" s="24" t="s">
        <v>56</v>
      </c>
      <c r="F5115" t="e">
        <f>VLOOKUP(E5115,#REF!,2,0)</f>
        <v>#REF!</v>
      </c>
      <c r="G5115" s="15">
        <v>0.94579999999999997</v>
      </c>
      <c r="H5115" s="15" t="str">
        <f t="shared" si="307"/>
        <v>Baik Sekali</v>
      </c>
      <c r="I5115" s="15">
        <v>0.97276219358918337</v>
      </c>
    </row>
    <row r="5116" spans="1:9" x14ac:dyDescent="0.35">
      <c r="A5116" t="str">
        <f t="shared" si="305"/>
        <v>January</v>
      </c>
      <c r="B5116">
        <f t="shared" si="306"/>
        <v>2025</v>
      </c>
      <c r="C5116" s="18">
        <v>45686</v>
      </c>
      <c r="D5116" s="24" t="s">
        <v>1387</v>
      </c>
      <c r="E5116" s="24" t="s">
        <v>80</v>
      </c>
      <c r="F5116" t="e">
        <f>VLOOKUP(E5116,#REF!,2,0)</f>
        <v>#REF!</v>
      </c>
      <c r="G5116" s="15">
        <v>0.87650000000000006</v>
      </c>
      <c r="H5116" s="15" t="str">
        <f t="shared" si="307"/>
        <v>Baik</v>
      </c>
      <c r="I5116" s="15">
        <v>0.96258135054208649</v>
      </c>
    </row>
    <row r="5117" spans="1:9" x14ac:dyDescent="0.35">
      <c r="A5117" t="str">
        <f t="shared" si="305"/>
        <v>January</v>
      </c>
      <c r="B5117">
        <f t="shared" si="306"/>
        <v>2025</v>
      </c>
      <c r="C5117" s="18">
        <v>45686</v>
      </c>
      <c r="D5117" s="24" t="s">
        <v>1387</v>
      </c>
      <c r="E5117" s="24" t="s">
        <v>74</v>
      </c>
      <c r="F5117" t="e">
        <f>VLOOKUP(E5117,#REF!,2,0)</f>
        <v>#REF!</v>
      </c>
      <c r="G5117" s="15">
        <v>0.86199999999999999</v>
      </c>
      <c r="H5117" s="15" t="str">
        <f t="shared" si="307"/>
        <v>Baik</v>
      </c>
      <c r="I5117" s="15">
        <v>0.96596014568010202</v>
      </c>
    </row>
    <row r="5118" spans="1:9" x14ac:dyDescent="0.35">
      <c r="A5118" t="str">
        <f t="shared" si="305"/>
        <v>January</v>
      </c>
      <c r="B5118">
        <f t="shared" si="306"/>
        <v>2025</v>
      </c>
      <c r="C5118" s="18">
        <v>45686</v>
      </c>
      <c r="D5118" s="24" t="s">
        <v>1387</v>
      </c>
      <c r="E5118" s="24" t="s">
        <v>34</v>
      </c>
      <c r="F5118" t="e">
        <f>VLOOKUP(E5118,#REF!,2,0)</f>
        <v>#REF!</v>
      </c>
      <c r="G5118" s="15">
        <v>0.82830000000000004</v>
      </c>
      <c r="H5118" s="15" t="str">
        <f t="shared" si="307"/>
        <v>Cukup</v>
      </c>
      <c r="I5118" s="15">
        <v>0.96185396619918972</v>
      </c>
    </row>
    <row r="5119" spans="1:9" x14ac:dyDescent="0.35">
      <c r="A5119" t="str">
        <f t="shared" si="305"/>
        <v>January</v>
      </c>
      <c r="B5119">
        <f t="shared" si="306"/>
        <v>2025</v>
      </c>
      <c r="C5119" s="18">
        <v>45686</v>
      </c>
      <c r="D5119" s="24" t="s">
        <v>1391</v>
      </c>
      <c r="E5119" s="24" t="s">
        <v>70</v>
      </c>
      <c r="F5119" t="e">
        <f>VLOOKUP(E5119,#REF!,2,0)</f>
        <v>#REF!</v>
      </c>
      <c r="G5119" s="15">
        <v>0.92249999999999999</v>
      </c>
      <c r="H5119" s="15" t="str">
        <f t="shared" si="307"/>
        <v>Baik Sekali</v>
      </c>
      <c r="I5119" s="15">
        <v>0.96744699999999995</v>
      </c>
    </row>
    <row r="5120" spans="1:9" x14ac:dyDescent="0.35">
      <c r="A5120" t="str">
        <f t="shared" si="305"/>
        <v>January</v>
      </c>
      <c r="B5120">
        <f t="shared" si="306"/>
        <v>2025</v>
      </c>
      <c r="C5120" s="18">
        <v>45686</v>
      </c>
      <c r="D5120" s="24" t="s">
        <v>1391</v>
      </c>
      <c r="E5120" s="24" t="s">
        <v>43</v>
      </c>
      <c r="F5120" t="e">
        <f>VLOOKUP(E5120,#REF!,2,0)</f>
        <v>#REF!</v>
      </c>
      <c r="G5120" s="15">
        <v>0.85739999999999994</v>
      </c>
      <c r="H5120" s="15" t="str">
        <f t="shared" si="307"/>
        <v>Baik</v>
      </c>
      <c r="I5120" s="15">
        <v>0.94201502450111529</v>
      </c>
    </row>
    <row r="5121" spans="1:9" x14ac:dyDescent="0.35">
      <c r="A5121" t="str">
        <f t="shared" si="305"/>
        <v>January</v>
      </c>
      <c r="B5121">
        <f t="shared" si="306"/>
        <v>2025</v>
      </c>
      <c r="C5121" s="18">
        <v>45686</v>
      </c>
      <c r="D5121" s="24" t="s">
        <v>1391</v>
      </c>
      <c r="E5121" s="24" t="s">
        <v>136</v>
      </c>
      <c r="F5121" t="e">
        <f>VLOOKUP(E5121,#REF!,2,0)</f>
        <v>#REF!</v>
      </c>
      <c r="G5121" s="15">
        <v>0.88080000000000003</v>
      </c>
      <c r="H5121" s="15" t="str">
        <f t="shared" si="307"/>
        <v>Baik</v>
      </c>
      <c r="I5121" s="15">
        <v>0.94093511867294777</v>
      </c>
    </row>
    <row r="5122" spans="1:9" x14ac:dyDescent="0.35">
      <c r="A5122" t="str">
        <f t="shared" si="305"/>
        <v>January</v>
      </c>
      <c r="B5122">
        <f t="shared" si="306"/>
        <v>2025</v>
      </c>
      <c r="C5122" s="18">
        <v>45686</v>
      </c>
      <c r="D5122" s="24" t="s">
        <v>1391</v>
      </c>
      <c r="E5122" s="24" t="s">
        <v>60</v>
      </c>
      <c r="F5122" t="e">
        <f>VLOOKUP(E5122,#REF!,2,0)</f>
        <v>#REF!</v>
      </c>
      <c r="G5122" s="15">
        <v>0.9244</v>
      </c>
      <c r="H5122" s="15" t="str">
        <f t="shared" si="307"/>
        <v>Baik Sekali</v>
      </c>
      <c r="I5122" s="15">
        <v>0.97153392728913857</v>
      </c>
    </row>
    <row r="5123" spans="1:9" x14ac:dyDescent="0.35">
      <c r="A5123" t="str">
        <f t="shared" ref="A5123:A5186" si="308">TEXT(C5123, "mmmm")</f>
        <v>January</v>
      </c>
      <c r="B5123">
        <f t="shared" ref="B5123:B5186" si="309">YEAR(C5123)</f>
        <v>2025</v>
      </c>
      <c r="C5123" s="18">
        <v>45686</v>
      </c>
      <c r="D5123" s="24" t="s">
        <v>1391</v>
      </c>
      <c r="E5123" s="24" t="s">
        <v>130</v>
      </c>
      <c r="F5123" t="e">
        <f>VLOOKUP(E5123,#REF!,2,0)</f>
        <v>#REF!</v>
      </c>
      <c r="G5123" s="15">
        <v>0.83519999999999994</v>
      </c>
      <c r="H5123" s="15" t="str">
        <f t="shared" ref="H5123:H5186" si="310">IF(G5123&gt;=0.95,"Istimewa",IF(G5123&gt;=0.9,"Baik Sekali",IF(G5123&gt;=0.85,"Baik",IF(G5123&gt;=0.8,"Cukup","Kurang"))))</f>
        <v>Cukup</v>
      </c>
      <c r="I5123" s="15">
        <v>0.97070290338164245</v>
      </c>
    </row>
    <row r="5124" spans="1:9" x14ac:dyDescent="0.35">
      <c r="A5124" t="str">
        <f t="shared" si="308"/>
        <v>January</v>
      </c>
      <c r="B5124">
        <f t="shared" si="309"/>
        <v>2025</v>
      </c>
      <c r="C5124" s="18">
        <v>45686</v>
      </c>
      <c r="D5124" s="24" t="s">
        <v>1391</v>
      </c>
      <c r="E5124" s="24" t="s">
        <v>140</v>
      </c>
      <c r="F5124" t="e">
        <f>VLOOKUP(E5124,#REF!,2,0)</f>
        <v>#REF!</v>
      </c>
      <c r="G5124" s="15">
        <v>0.97459999999999991</v>
      </c>
      <c r="H5124" s="15" t="str">
        <f t="shared" si="310"/>
        <v>Istimewa</v>
      </c>
      <c r="I5124" s="15">
        <v>0.97514666580864939</v>
      </c>
    </row>
    <row r="5125" spans="1:9" x14ac:dyDescent="0.35">
      <c r="A5125" t="str">
        <f t="shared" si="308"/>
        <v>January</v>
      </c>
      <c r="B5125">
        <f t="shared" si="309"/>
        <v>2025</v>
      </c>
      <c r="C5125" s="18">
        <v>45686</v>
      </c>
      <c r="D5125" s="24" t="s">
        <v>1393</v>
      </c>
      <c r="E5125" s="24" t="s">
        <v>138</v>
      </c>
      <c r="F5125" t="e">
        <f>VLOOKUP(E5125,#REF!,2,0)</f>
        <v>#REF!</v>
      </c>
      <c r="G5125" s="15">
        <v>0.93590000000000007</v>
      </c>
      <c r="H5125" s="15" t="str">
        <f t="shared" si="310"/>
        <v>Baik Sekali</v>
      </c>
      <c r="I5125" s="15">
        <v>0.96919944875790931</v>
      </c>
    </row>
    <row r="5126" spans="1:9" x14ac:dyDescent="0.35">
      <c r="A5126" t="str">
        <f t="shared" si="308"/>
        <v>January</v>
      </c>
      <c r="B5126">
        <f t="shared" si="309"/>
        <v>2025</v>
      </c>
      <c r="C5126" s="18">
        <v>45686</v>
      </c>
      <c r="D5126" s="24" t="s">
        <v>1393</v>
      </c>
      <c r="E5126" s="24" t="s">
        <v>112</v>
      </c>
      <c r="F5126" t="e">
        <f>VLOOKUP(E5126,#REF!,2,0)</f>
        <v>#REF!</v>
      </c>
      <c r="G5126" s="15">
        <v>0.95829999999999993</v>
      </c>
      <c r="H5126" s="15" t="str">
        <f t="shared" si="310"/>
        <v>Istimewa</v>
      </c>
      <c r="I5126" s="15">
        <v>0.97947300000000004</v>
      </c>
    </row>
    <row r="5127" spans="1:9" x14ac:dyDescent="0.35">
      <c r="A5127" t="str">
        <f t="shared" si="308"/>
        <v>January</v>
      </c>
      <c r="B5127">
        <f t="shared" si="309"/>
        <v>2025</v>
      </c>
      <c r="C5127" s="18">
        <v>45686</v>
      </c>
      <c r="D5127" s="24" t="s">
        <v>1393</v>
      </c>
      <c r="E5127" s="24" t="s">
        <v>102</v>
      </c>
      <c r="F5127" t="e">
        <f>VLOOKUP(E5127,#REF!,2,0)</f>
        <v>#REF!</v>
      </c>
      <c r="G5127" s="15">
        <v>0.95120000000000005</v>
      </c>
      <c r="H5127" s="15" t="str">
        <f t="shared" si="310"/>
        <v>Istimewa</v>
      </c>
      <c r="I5127" s="15">
        <v>0.97179171573247769</v>
      </c>
    </row>
    <row r="5128" spans="1:9" x14ac:dyDescent="0.35">
      <c r="A5128" t="str">
        <f t="shared" si="308"/>
        <v>January</v>
      </c>
      <c r="B5128">
        <f t="shared" si="309"/>
        <v>2025</v>
      </c>
      <c r="C5128" s="18">
        <v>45686</v>
      </c>
      <c r="D5128" s="24" t="s">
        <v>1393</v>
      </c>
      <c r="E5128" s="24" t="s">
        <v>78</v>
      </c>
      <c r="F5128" t="e">
        <f>VLOOKUP(E5128,#REF!,2,0)</f>
        <v>#REF!</v>
      </c>
      <c r="G5128" s="15">
        <v>0.96019999999999994</v>
      </c>
      <c r="H5128" s="15" t="str">
        <f t="shared" si="310"/>
        <v>Istimewa</v>
      </c>
      <c r="I5128" s="15">
        <v>0.97394129901862603</v>
      </c>
    </row>
    <row r="5129" spans="1:9" x14ac:dyDescent="0.35">
      <c r="A5129" t="str">
        <f t="shared" si="308"/>
        <v>January</v>
      </c>
      <c r="B5129">
        <f t="shared" si="309"/>
        <v>2025</v>
      </c>
      <c r="C5129" s="18">
        <v>45686</v>
      </c>
      <c r="D5129" s="24" t="s">
        <v>1393</v>
      </c>
      <c r="E5129" s="24" t="s">
        <v>126</v>
      </c>
      <c r="F5129" t="e">
        <f>VLOOKUP(E5129,#REF!,2,0)</f>
        <v>#REF!</v>
      </c>
      <c r="G5129" s="15">
        <v>0.96579999999999999</v>
      </c>
      <c r="H5129" s="15" t="str">
        <f t="shared" si="310"/>
        <v>Istimewa</v>
      </c>
      <c r="I5129" s="15">
        <v>0.97565095184590689</v>
      </c>
    </row>
    <row r="5130" spans="1:9" x14ac:dyDescent="0.35">
      <c r="A5130" t="str">
        <f t="shared" si="308"/>
        <v>January</v>
      </c>
      <c r="B5130">
        <f t="shared" si="309"/>
        <v>2025</v>
      </c>
      <c r="C5130" s="18">
        <v>45686</v>
      </c>
      <c r="D5130" s="24" t="s">
        <v>1393</v>
      </c>
      <c r="E5130" s="24" t="s">
        <v>16</v>
      </c>
      <c r="F5130" t="e">
        <f>VLOOKUP(E5130,#REF!,2,0)</f>
        <v>#REF!</v>
      </c>
      <c r="G5130" s="15">
        <v>0.94129999999999991</v>
      </c>
      <c r="H5130" s="15" t="str">
        <f t="shared" si="310"/>
        <v>Baik Sekali</v>
      </c>
      <c r="I5130" s="15">
        <v>0.96565345291561699</v>
      </c>
    </row>
    <row r="5131" spans="1:9" x14ac:dyDescent="0.35">
      <c r="A5131" t="str">
        <f t="shared" si="308"/>
        <v>January</v>
      </c>
      <c r="B5131">
        <f t="shared" si="309"/>
        <v>2025</v>
      </c>
      <c r="C5131" s="18">
        <v>45686</v>
      </c>
      <c r="D5131" s="24" t="s">
        <v>1393</v>
      </c>
      <c r="E5131" s="24" t="s">
        <v>144</v>
      </c>
      <c r="F5131" t="e">
        <f>VLOOKUP(E5131,#REF!,2,0)</f>
        <v>#REF!</v>
      </c>
      <c r="G5131" s="15">
        <v>0.95040000000000002</v>
      </c>
      <c r="H5131" s="15" t="str">
        <f t="shared" si="310"/>
        <v>Istimewa</v>
      </c>
      <c r="I5131" s="15">
        <v>0.96722964664356237</v>
      </c>
    </row>
    <row r="5132" spans="1:9" x14ac:dyDescent="0.35">
      <c r="A5132" t="str">
        <f t="shared" si="308"/>
        <v>January</v>
      </c>
      <c r="B5132">
        <f t="shared" si="309"/>
        <v>2025</v>
      </c>
      <c r="C5132" s="18">
        <v>45686</v>
      </c>
      <c r="D5132" s="24" t="s">
        <v>1394</v>
      </c>
      <c r="E5132" s="24" t="s">
        <v>106</v>
      </c>
      <c r="F5132" t="e">
        <f>VLOOKUP(E5132,#REF!,2,0)</f>
        <v>#REF!</v>
      </c>
      <c r="G5132" s="15">
        <v>0.87390000000000001</v>
      </c>
      <c r="H5132" s="15" t="str">
        <f t="shared" si="310"/>
        <v>Baik</v>
      </c>
      <c r="I5132" s="15">
        <v>0.98010567976882979</v>
      </c>
    </row>
    <row r="5133" spans="1:9" x14ac:dyDescent="0.35">
      <c r="A5133" t="str">
        <f t="shared" si="308"/>
        <v>January</v>
      </c>
      <c r="B5133">
        <f t="shared" si="309"/>
        <v>2025</v>
      </c>
      <c r="C5133" s="18">
        <v>45686</v>
      </c>
      <c r="D5133" s="24" t="s">
        <v>1394</v>
      </c>
      <c r="E5133" s="24" t="s">
        <v>47</v>
      </c>
      <c r="F5133" t="e">
        <f>VLOOKUP(E5133,#REF!,2,0)</f>
        <v>#REF!</v>
      </c>
      <c r="G5133" s="15">
        <v>0.88780000000000003</v>
      </c>
      <c r="H5133" s="15" t="str">
        <f t="shared" si="310"/>
        <v>Baik</v>
      </c>
      <c r="I5133" s="15">
        <v>0.93877921579588286</v>
      </c>
    </row>
    <row r="5134" spans="1:9" x14ac:dyDescent="0.35">
      <c r="A5134" t="str">
        <f t="shared" si="308"/>
        <v>January</v>
      </c>
      <c r="B5134">
        <f t="shared" si="309"/>
        <v>2025</v>
      </c>
      <c r="C5134" s="18">
        <v>45686</v>
      </c>
      <c r="D5134" s="24" t="s">
        <v>1394</v>
      </c>
      <c r="E5134" s="24" t="s">
        <v>29</v>
      </c>
      <c r="F5134" t="e">
        <f>VLOOKUP(E5134,#REF!,2,0)</f>
        <v>#REF!</v>
      </c>
      <c r="G5134" s="15">
        <v>0.8427</v>
      </c>
      <c r="H5134" s="15" t="str">
        <f t="shared" si="310"/>
        <v>Cukup</v>
      </c>
      <c r="I5134" s="15">
        <v>0.90210477698302172</v>
      </c>
    </row>
    <row r="5135" spans="1:9" x14ac:dyDescent="0.35">
      <c r="A5135" t="str">
        <f t="shared" si="308"/>
        <v>January</v>
      </c>
      <c r="B5135">
        <f t="shared" si="309"/>
        <v>2025</v>
      </c>
      <c r="C5135" s="18">
        <v>45686</v>
      </c>
      <c r="D5135" s="24" t="s">
        <v>1394</v>
      </c>
      <c r="E5135" s="24" t="s">
        <v>62</v>
      </c>
      <c r="F5135" t="e">
        <f>VLOOKUP(E5135,#REF!,2,0)</f>
        <v>#REF!</v>
      </c>
      <c r="G5135" s="15">
        <v>0.89319999999999988</v>
      </c>
      <c r="H5135" s="15" t="str">
        <f t="shared" si="310"/>
        <v>Baik</v>
      </c>
      <c r="I5135" s="15">
        <v>0.95659218101807653</v>
      </c>
    </row>
    <row r="5136" spans="1:9" x14ac:dyDescent="0.35">
      <c r="A5136" t="str">
        <f t="shared" si="308"/>
        <v>January</v>
      </c>
      <c r="B5136">
        <f t="shared" si="309"/>
        <v>2025</v>
      </c>
      <c r="C5136" s="18">
        <v>45687</v>
      </c>
      <c r="D5136" s="24" t="s">
        <v>1378</v>
      </c>
      <c r="E5136" s="24" t="s">
        <v>110</v>
      </c>
      <c r="F5136" t="e">
        <f>VLOOKUP(E5136,#REF!,2,0)</f>
        <v>#REF!</v>
      </c>
      <c r="G5136" s="15">
        <v>0.87180000000000002</v>
      </c>
      <c r="H5136" s="15" t="str">
        <f t="shared" si="310"/>
        <v>Baik</v>
      </c>
      <c r="I5136" s="22">
        <v>0.9788034876330084</v>
      </c>
    </row>
    <row r="5137" spans="1:9" x14ac:dyDescent="0.35">
      <c r="A5137" t="str">
        <f t="shared" si="308"/>
        <v>January</v>
      </c>
      <c r="B5137">
        <f t="shared" si="309"/>
        <v>2025</v>
      </c>
      <c r="C5137" s="18">
        <v>45687</v>
      </c>
      <c r="D5137" s="24" t="s">
        <v>1378</v>
      </c>
      <c r="E5137" s="24" t="s">
        <v>96</v>
      </c>
      <c r="F5137" t="e">
        <f>VLOOKUP(E5137,#REF!,2,0)</f>
        <v>#REF!</v>
      </c>
      <c r="G5137" s="15">
        <v>0.90249999999999997</v>
      </c>
      <c r="H5137" s="15" t="str">
        <f t="shared" si="310"/>
        <v>Baik Sekali</v>
      </c>
      <c r="I5137" s="22">
        <v>0.98513992279855245</v>
      </c>
    </row>
    <row r="5138" spans="1:9" x14ac:dyDescent="0.35">
      <c r="A5138" t="str">
        <f t="shared" si="308"/>
        <v>January</v>
      </c>
      <c r="B5138">
        <f t="shared" si="309"/>
        <v>2025</v>
      </c>
      <c r="C5138" s="18">
        <v>45687</v>
      </c>
      <c r="D5138" s="24" t="s">
        <v>1378</v>
      </c>
      <c r="E5138" s="24" t="s">
        <v>132</v>
      </c>
      <c r="F5138" t="e">
        <f>VLOOKUP(E5138,#REF!,2,0)</f>
        <v>#REF!</v>
      </c>
      <c r="G5138" s="15">
        <v>0.87209999999999999</v>
      </c>
      <c r="H5138" s="15" t="str">
        <f t="shared" si="310"/>
        <v>Baik</v>
      </c>
      <c r="I5138" s="22">
        <v>0.99459000000000009</v>
      </c>
    </row>
    <row r="5139" spans="1:9" x14ac:dyDescent="0.35">
      <c r="A5139" t="str">
        <f t="shared" si="308"/>
        <v>January</v>
      </c>
      <c r="B5139">
        <f t="shared" si="309"/>
        <v>2025</v>
      </c>
      <c r="C5139" s="18">
        <v>45687</v>
      </c>
      <c r="D5139" s="24" t="s">
        <v>1378</v>
      </c>
      <c r="E5139" s="24" t="s">
        <v>23</v>
      </c>
      <c r="F5139" t="e">
        <f>VLOOKUP(E5139,#REF!,2,0)</f>
        <v>#REF!</v>
      </c>
      <c r="G5139" s="15">
        <v>0.90790000000000004</v>
      </c>
      <c r="H5139" s="15" t="str">
        <f t="shared" si="310"/>
        <v>Baik Sekali</v>
      </c>
      <c r="I5139" s="22">
        <v>0.9852402713494941</v>
      </c>
    </row>
    <row r="5140" spans="1:9" x14ac:dyDescent="0.35">
      <c r="A5140" t="str">
        <f t="shared" si="308"/>
        <v>January</v>
      </c>
      <c r="B5140">
        <f t="shared" si="309"/>
        <v>2025</v>
      </c>
      <c r="C5140" s="18">
        <v>45687</v>
      </c>
      <c r="D5140" s="24" t="s">
        <v>1378</v>
      </c>
      <c r="E5140" s="24" t="s">
        <v>134</v>
      </c>
      <c r="F5140" t="e">
        <f>VLOOKUP(E5140,#REF!,2,0)</f>
        <v>#REF!</v>
      </c>
      <c r="G5140" s="15">
        <v>0.90720000000000001</v>
      </c>
      <c r="H5140" s="15" t="str">
        <f t="shared" si="310"/>
        <v>Baik Sekali</v>
      </c>
      <c r="I5140" s="22">
        <v>0.98525347870913937</v>
      </c>
    </row>
    <row r="5141" spans="1:9" x14ac:dyDescent="0.35">
      <c r="A5141" t="str">
        <f t="shared" si="308"/>
        <v>January</v>
      </c>
      <c r="B5141">
        <f t="shared" si="309"/>
        <v>2025</v>
      </c>
      <c r="C5141" s="18">
        <v>45687</v>
      </c>
      <c r="D5141" s="24" t="s">
        <v>1378</v>
      </c>
      <c r="E5141" s="24" t="s">
        <v>150</v>
      </c>
      <c r="F5141" t="e">
        <f>VLOOKUP(E5141,#REF!,2,0)</f>
        <v>#REF!</v>
      </c>
      <c r="G5141" s="15">
        <v>0.90670000000000006</v>
      </c>
      <c r="H5141" s="15" t="str">
        <f t="shared" si="310"/>
        <v>Baik Sekali</v>
      </c>
      <c r="I5141" s="22">
        <v>0.97699584220256463</v>
      </c>
    </row>
    <row r="5142" spans="1:9" x14ac:dyDescent="0.35">
      <c r="A5142" t="str">
        <f t="shared" si="308"/>
        <v>January</v>
      </c>
      <c r="B5142">
        <f t="shared" si="309"/>
        <v>2025</v>
      </c>
      <c r="C5142" s="18">
        <v>45687</v>
      </c>
      <c r="D5142" s="24" t="s">
        <v>1384</v>
      </c>
      <c r="E5142" s="24" t="s">
        <v>120</v>
      </c>
      <c r="F5142" t="e">
        <f>VLOOKUP(E5142,#REF!,2,0)</f>
        <v>#REF!</v>
      </c>
      <c r="G5142" s="15">
        <v>0.78769999999999996</v>
      </c>
      <c r="H5142" s="15" t="str">
        <f t="shared" si="310"/>
        <v>Kurang</v>
      </c>
      <c r="I5142" s="22">
        <v>0.97003568936746987</v>
      </c>
    </row>
    <row r="5143" spans="1:9" x14ac:dyDescent="0.35">
      <c r="A5143" t="str">
        <f t="shared" si="308"/>
        <v>January</v>
      </c>
      <c r="B5143">
        <f t="shared" si="309"/>
        <v>2025</v>
      </c>
      <c r="C5143" s="18">
        <v>45687</v>
      </c>
      <c r="D5143" s="24" t="s">
        <v>1384</v>
      </c>
      <c r="E5143" s="24" t="s">
        <v>124</v>
      </c>
      <c r="F5143" t="e">
        <f>VLOOKUP(E5143,#REF!,2,0)</f>
        <v>#REF!</v>
      </c>
      <c r="G5143" s="15">
        <v>0.92349999999999999</v>
      </c>
      <c r="H5143" s="15" t="str">
        <f t="shared" si="310"/>
        <v>Baik Sekali</v>
      </c>
      <c r="I5143" s="22">
        <v>0.99519585654508558</v>
      </c>
    </row>
    <row r="5144" spans="1:9" x14ac:dyDescent="0.35">
      <c r="A5144" t="str">
        <f t="shared" si="308"/>
        <v>January</v>
      </c>
      <c r="B5144">
        <f t="shared" si="309"/>
        <v>2025</v>
      </c>
      <c r="C5144" s="18">
        <v>45687</v>
      </c>
      <c r="D5144" s="24" t="s">
        <v>1384</v>
      </c>
      <c r="E5144" s="24" t="s">
        <v>32</v>
      </c>
      <c r="F5144" t="e">
        <f>VLOOKUP(E5144,#REF!,2,0)</f>
        <v>#REF!</v>
      </c>
      <c r="G5144" s="15">
        <v>0.88300000000000001</v>
      </c>
      <c r="H5144" s="15" t="str">
        <f t="shared" si="310"/>
        <v>Baik</v>
      </c>
      <c r="I5144" s="22">
        <v>0.97169466230659651</v>
      </c>
    </row>
    <row r="5145" spans="1:9" x14ac:dyDescent="0.35">
      <c r="A5145" t="str">
        <f t="shared" si="308"/>
        <v>January</v>
      </c>
      <c r="B5145">
        <f t="shared" si="309"/>
        <v>2025</v>
      </c>
      <c r="C5145" s="18">
        <v>45687</v>
      </c>
      <c r="D5145" s="24" t="s">
        <v>1384</v>
      </c>
      <c r="E5145" s="24" t="s">
        <v>154</v>
      </c>
      <c r="F5145" t="e">
        <f>VLOOKUP(E5145,#REF!,2,0)</f>
        <v>#REF!</v>
      </c>
      <c r="G5145" s="15">
        <v>0.91769999999999996</v>
      </c>
      <c r="H5145" s="15" t="str">
        <f t="shared" si="310"/>
        <v>Baik Sekali</v>
      </c>
      <c r="I5145" s="22">
        <v>0.98991092977178363</v>
      </c>
    </row>
    <row r="5146" spans="1:9" x14ac:dyDescent="0.35">
      <c r="A5146" t="str">
        <f t="shared" si="308"/>
        <v>January</v>
      </c>
      <c r="B5146">
        <f t="shared" si="309"/>
        <v>2025</v>
      </c>
      <c r="C5146" s="18">
        <v>45687</v>
      </c>
      <c r="D5146" s="24" t="s">
        <v>1384</v>
      </c>
      <c r="E5146" s="24" t="s">
        <v>72</v>
      </c>
      <c r="F5146" t="e">
        <f>VLOOKUP(E5146,#REF!,2,0)</f>
        <v>#REF!</v>
      </c>
      <c r="G5146" s="15">
        <v>0.89500000000000002</v>
      </c>
      <c r="H5146" s="15" t="str">
        <f t="shared" si="310"/>
        <v>Baik</v>
      </c>
      <c r="I5146" s="22">
        <v>0.97054089407908151</v>
      </c>
    </row>
    <row r="5147" spans="1:9" x14ac:dyDescent="0.35">
      <c r="A5147" t="str">
        <f t="shared" si="308"/>
        <v>January</v>
      </c>
      <c r="B5147">
        <f t="shared" si="309"/>
        <v>2025</v>
      </c>
      <c r="C5147" s="18">
        <v>45687</v>
      </c>
      <c r="D5147" s="24" t="s">
        <v>1387</v>
      </c>
      <c r="E5147" s="24" t="s">
        <v>116</v>
      </c>
      <c r="F5147" t="e">
        <f>VLOOKUP(E5147,#REF!,2,0)</f>
        <v>#REF!</v>
      </c>
      <c r="G5147" s="15">
        <v>0.8901</v>
      </c>
      <c r="H5147" s="15" t="str">
        <f t="shared" si="310"/>
        <v>Baik</v>
      </c>
      <c r="I5147" s="22">
        <v>0.96824383614747078</v>
      </c>
    </row>
    <row r="5148" spans="1:9" x14ac:dyDescent="0.35">
      <c r="A5148" t="str">
        <f t="shared" si="308"/>
        <v>January</v>
      </c>
      <c r="B5148">
        <f t="shared" si="309"/>
        <v>2025</v>
      </c>
      <c r="C5148" s="18">
        <v>45687</v>
      </c>
      <c r="D5148" s="24" t="s">
        <v>1387</v>
      </c>
      <c r="E5148" s="24" t="s">
        <v>64</v>
      </c>
      <c r="F5148" t="e">
        <f>VLOOKUP(E5148,#REF!,2,0)</f>
        <v>#REF!</v>
      </c>
      <c r="G5148" s="15">
        <v>0.84260000000000002</v>
      </c>
      <c r="H5148" s="15" t="str">
        <f t="shared" si="310"/>
        <v>Cukup</v>
      </c>
      <c r="I5148" s="22">
        <v>0.95518469223032143</v>
      </c>
    </row>
    <row r="5149" spans="1:9" x14ac:dyDescent="0.35">
      <c r="A5149" t="str">
        <f t="shared" si="308"/>
        <v>January</v>
      </c>
      <c r="B5149">
        <f t="shared" si="309"/>
        <v>2025</v>
      </c>
      <c r="C5149" s="18">
        <v>45687</v>
      </c>
      <c r="D5149" s="24" t="s">
        <v>1387</v>
      </c>
      <c r="E5149" s="24" t="s">
        <v>56</v>
      </c>
      <c r="F5149" t="e">
        <f>VLOOKUP(E5149,#REF!,2,0)</f>
        <v>#REF!</v>
      </c>
      <c r="G5149" s="15">
        <v>0.94579999999999997</v>
      </c>
      <c r="H5149" s="15" t="str">
        <f t="shared" si="310"/>
        <v>Baik Sekali</v>
      </c>
      <c r="I5149" s="22">
        <v>0.97276219358918337</v>
      </c>
    </row>
    <row r="5150" spans="1:9" x14ac:dyDescent="0.35">
      <c r="A5150" t="str">
        <f t="shared" si="308"/>
        <v>January</v>
      </c>
      <c r="B5150">
        <f t="shared" si="309"/>
        <v>2025</v>
      </c>
      <c r="C5150" s="18">
        <v>45687</v>
      </c>
      <c r="D5150" s="24" t="s">
        <v>1387</v>
      </c>
      <c r="E5150" s="24" t="s">
        <v>80</v>
      </c>
      <c r="F5150" t="e">
        <f>VLOOKUP(E5150,#REF!,2,0)</f>
        <v>#REF!</v>
      </c>
      <c r="G5150" s="15">
        <v>0.89190000000000003</v>
      </c>
      <c r="H5150" s="15" t="str">
        <f t="shared" si="310"/>
        <v>Baik</v>
      </c>
      <c r="I5150" s="22">
        <v>0.96258135054208649</v>
      </c>
    </row>
    <row r="5151" spans="1:9" x14ac:dyDescent="0.35">
      <c r="A5151" t="str">
        <f t="shared" si="308"/>
        <v>January</v>
      </c>
      <c r="B5151">
        <f t="shared" si="309"/>
        <v>2025</v>
      </c>
      <c r="C5151" s="18">
        <v>45687</v>
      </c>
      <c r="D5151" s="24" t="s">
        <v>1387</v>
      </c>
      <c r="E5151" s="24" t="s">
        <v>74</v>
      </c>
      <c r="F5151" t="e">
        <f>VLOOKUP(E5151,#REF!,2,0)</f>
        <v>#REF!</v>
      </c>
      <c r="G5151" s="15">
        <v>0.86199999999999999</v>
      </c>
      <c r="H5151" s="15" t="str">
        <f t="shared" si="310"/>
        <v>Baik</v>
      </c>
      <c r="I5151" s="22">
        <v>0.96596014568010202</v>
      </c>
    </row>
    <row r="5152" spans="1:9" x14ac:dyDescent="0.35">
      <c r="A5152" t="str">
        <f t="shared" si="308"/>
        <v>January</v>
      </c>
      <c r="B5152">
        <f t="shared" si="309"/>
        <v>2025</v>
      </c>
      <c r="C5152" s="18">
        <v>45687</v>
      </c>
      <c r="D5152" s="24" t="s">
        <v>1387</v>
      </c>
      <c r="E5152" s="24" t="s">
        <v>34</v>
      </c>
      <c r="F5152" t="e">
        <f>VLOOKUP(E5152,#REF!,2,0)</f>
        <v>#REF!</v>
      </c>
      <c r="G5152" s="15">
        <v>0.8327</v>
      </c>
      <c r="H5152" s="15" t="str">
        <f t="shared" si="310"/>
        <v>Cukup</v>
      </c>
      <c r="I5152" s="22">
        <v>0.96185396619918972</v>
      </c>
    </row>
    <row r="5153" spans="1:9" x14ac:dyDescent="0.35">
      <c r="A5153" t="str">
        <f t="shared" si="308"/>
        <v>January</v>
      </c>
      <c r="B5153">
        <f t="shared" si="309"/>
        <v>2025</v>
      </c>
      <c r="C5153" s="18">
        <v>45687</v>
      </c>
      <c r="D5153" s="24" t="s">
        <v>1391</v>
      </c>
      <c r="E5153" s="24" t="s">
        <v>70</v>
      </c>
      <c r="F5153" t="e">
        <f>VLOOKUP(E5153,#REF!,2,0)</f>
        <v>#REF!</v>
      </c>
      <c r="G5153" s="15">
        <v>0.92299999999999993</v>
      </c>
      <c r="H5153" s="15" t="str">
        <f t="shared" si="310"/>
        <v>Baik Sekali</v>
      </c>
      <c r="I5153" s="22">
        <v>0.96744699999999995</v>
      </c>
    </row>
    <row r="5154" spans="1:9" x14ac:dyDescent="0.35">
      <c r="A5154" t="str">
        <f t="shared" si="308"/>
        <v>January</v>
      </c>
      <c r="B5154">
        <f t="shared" si="309"/>
        <v>2025</v>
      </c>
      <c r="C5154" s="18">
        <v>45687</v>
      </c>
      <c r="D5154" s="24" t="s">
        <v>1391</v>
      </c>
      <c r="E5154" s="24" t="s">
        <v>43</v>
      </c>
      <c r="F5154" t="e">
        <f>VLOOKUP(E5154,#REF!,2,0)</f>
        <v>#REF!</v>
      </c>
      <c r="G5154" s="15">
        <v>0.85769999999999991</v>
      </c>
      <c r="H5154" s="15" t="str">
        <f t="shared" si="310"/>
        <v>Baik</v>
      </c>
      <c r="I5154" s="22">
        <v>0.94201502450111529</v>
      </c>
    </row>
    <row r="5155" spans="1:9" x14ac:dyDescent="0.35">
      <c r="A5155" t="str">
        <f t="shared" si="308"/>
        <v>January</v>
      </c>
      <c r="B5155">
        <f t="shared" si="309"/>
        <v>2025</v>
      </c>
      <c r="C5155" s="18">
        <v>45687</v>
      </c>
      <c r="D5155" s="24" t="s">
        <v>1391</v>
      </c>
      <c r="E5155" s="24" t="s">
        <v>136</v>
      </c>
      <c r="F5155" t="e">
        <f>VLOOKUP(E5155,#REF!,2,0)</f>
        <v>#REF!</v>
      </c>
      <c r="G5155" s="15">
        <v>0.87540000000000007</v>
      </c>
      <c r="H5155" s="15" t="str">
        <f t="shared" si="310"/>
        <v>Baik</v>
      </c>
      <c r="I5155" s="22">
        <v>0.94093511867294777</v>
      </c>
    </row>
    <row r="5156" spans="1:9" x14ac:dyDescent="0.35">
      <c r="A5156" t="str">
        <f t="shared" si="308"/>
        <v>January</v>
      </c>
      <c r="B5156">
        <f t="shared" si="309"/>
        <v>2025</v>
      </c>
      <c r="C5156" s="18">
        <v>45687</v>
      </c>
      <c r="D5156" s="24" t="s">
        <v>1391</v>
      </c>
      <c r="E5156" s="24" t="s">
        <v>60</v>
      </c>
      <c r="F5156" t="e">
        <f>VLOOKUP(E5156,#REF!,2,0)</f>
        <v>#REF!</v>
      </c>
      <c r="G5156" s="15">
        <v>0.92269999999999996</v>
      </c>
      <c r="H5156" s="15" t="str">
        <f t="shared" si="310"/>
        <v>Baik Sekali</v>
      </c>
      <c r="I5156" s="22">
        <v>0.97153392728913857</v>
      </c>
    </row>
    <row r="5157" spans="1:9" x14ac:dyDescent="0.35">
      <c r="A5157" t="str">
        <f t="shared" si="308"/>
        <v>January</v>
      </c>
      <c r="B5157">
        <f t="shared" si="309"/>
        <v>2025</v>
      </c>
      <c r="C5157" s="18">
        <v>45687</v>
      </c>
      <c r="D5157" s="24" t="s">
        <v>1391</v>
      </c>
      <c r="E5157" s="24" t="s">
        <v>130</v>
      </c>
      <c r="F5157" t="e">
        <f>VLOOKUP(E5157,#REF!,2,0)</f>
        <v>#REF!</v>
      </c>
      <c r="G5157" s="15">
        <v>0.8448</v>
      </c>
      <c r="H5157" s="15" t="str">
        <f t="shared" si="310"/>
        <v>Cukup</v>
      </c>
      <c r="I5157" s="22">
        <v>0.97070290338164245</v>
      </c>
    </row>
    <row r="5158" spans="1:9" x14ac:dyDescent="0.35">
      <c r="A5158" t="str">
        <f t="shared" si="308"/>
        <v>January</v>
      </c>
      <c r="B5158">
        <f t="shared" si="309"/>
        <v>2025</v>
      </c>
      <c r="C5158" s="18">
        <v>45687</v>
      </c>
      <c r="D5158" s="24" t="s">
        <v>1391</v>
      </c>
      <c r="E5158" s="24" t="s">
        <v>140</v>
      </c>
      <c r="F5158" t="e">
        <f>VLOOKUP(E5158,#REF!,2,0)</f>
        <v>#REF!</v>
      </c>
      <c r="G5158" s="15">
        <v>0.96689999999999998</v>
      </c>
      <c r="H5158" s="15" t="str">
        <f t="shared" si="310"/>
        <v>Istimewa</v>
      </c>
      <c r="I5158" s="22">
        <v>0.97514666580864939</v>
      </c>
    </row>
    <row r="5159" spans="1:9" x14ac:dyDescent="0.35">
      <c r="A5159" t="str">
        <f t="shared" si="308"/>
        <v>January</v>
      </c>
      <c r="B5159">
        <f t="shared" si="309"/>
        <v>2025</v>
      </c>
      <c r="C5159" s="18">
        <v>45687</v>
      </c>
      <c r="D5159" s="24" t="s">
        <v>1393</v>
      </c>
      <c r="E5159" s="24" t="s">
        <v>138</v>
      </c>
      <c r="F5159" t="e">
        <f>VLOOKUP(E5159,#REF!,2,0)</f>
        <v>#REF!</v>
      </c>
      <c r="G5159" s="15">
        <v>0.93530000000000002</v>
      </c>
      <c r="H5159" s="15" t="str">
        <f t="shared" si="310"/>
        <v>Baik Sekali</v>
      </c>
      <c r="I5159" s="22">
        <v>0.96919944875790931</v>
      </c>
    </row>
    <row r="5160" spans="1:9" x14ac:dyDescent="0.35">
      <c r="A5160" t="str">
        <f t="shared" si="308"/>
        <v>January</v>
      </c>
      <c r="B5160">
        <f t="shared" si="309"/>
        <v>2025</v>
      </c>
      <c r="C5160" s="18">
        <v>45687</v>
      </c>
      <c r="D5160" s="24" t="s">
        <v>1393</v>
      </c>
      <c r="E5160" s="24" t="s">
        <v>112</v>
      </c>
      <c r="F5160" t="e">
        <f>VLOOKUP(E5160,#REF!,2,0)</f>
        <v>#REF!</v>
      </c>
      <c r="G5160" s="15">
        <v>0.95909999999999995</v>
      </c>
      <c r="H5160" s="15" t="str">
        <f t="shared" si="310"/>
        <v>Istimewa</v>
      </c>
      <c r="I5160" s="22">
        <v>0.97947300000000004</v>
      </c>
    </row>
    <row r="5161" spans="1:9" x14ac:dyDescent="0.35">
      <c r="A5161" t="str">
        <f t="shared" si="308"/>
        <v>January</v>
      </c>
      <c r="B5161">
        <f t="shared" si="309"/>
        <v>2025</v>
      </c>
      <c r="C5161" s="18">
        <v>45687</v>
      </c>
      <c r="D5161" s="24" t="s">
        <v>1393</v>
      </c>
      <c r="E5161" s="24" t="s">
        <v>102</v>
      </c>
      <c r="F5161" t="e">
        <f>VLOOKUP(E5161,#REF!,2,0)</f>
        <v>#REF!</v>
      </c>
      <c r="G5161" s="15">
        <v>0.95120000000000005</v>
      </c>
      <c r="H5161" s="15" t="str">
        <f t="shared" si="310"/>
        <v>Istimewa</v>
      </c>
      <c r="I5161" s="22">
        <v>0.97179171573247769</v>
      </c>
    </row>
    <row r="5162" spans="1:9" x14ac:dyDescent="0.35">
      <c r="A5162" t="str">
        <f t="shared" si="308"/>
        <v>January</v>
      </c>
      <c r="B5162">
        <f t="shared" si="309"/>
        <v>2025</v>
      </c>
      <c r="C5162" s="18">
        <v>45687</v>
      </c>
      <c r="D5162" s="24" t="s">
        <v>1393</v>
      </c>
      <c r="E5162" s="24" t="s">
        <v>78</v>
      </c>
      <c r="F5162" t="e">
        <f>VLOOKUP(E5162,#REF!,2,0)</f>
        <v>#REF!</v>
      </c>
      <c r="G5162" s="15">
        <v>0.95750000000000002</v>
      </c>
      <c r="H5162" s="15" t="str">
        <f t="shared" si="310"/>
        <v>Istimewa</v>
      </c>
      <c r="I5162" s="22">
        <v>0.97394129901862603</v>
      </c>
    </row>
    <row r="5163" spans="1:9" x14ac:dyDescent="0.35">
      <c r="A5163" t="str">
        <f t="shared" si="308"/>
        <v>January</v>
      </c>
      <c r="B5163">
        <f t="shared" si="309"/>
        <v>2025</v>
      </c>
      <c r="C5163" s="18">
        <v>45687</v>
      </c>
      <c r="D5163" s="24" t="s">
        <v>1393</v>
      </c>
      <c r="E5163" s="24" t="s">
        <v>126</v>
      </c>
      <c r="F5163" t="e">
        <f>VLOOKUP(E5163,#REF!,2,0)</f>
        <v>#REF!</v>
      </c>
      <c r="G5163" s="15">
        <v>0.96989999999999998</v>
      </c>
      <c r="H5163" s="15" t="str">
        <f t="shared" si="310"/>
        <v>Istimewa</v>
      </c>
      <c r="I5163" s="22">
        <v>0.97565095184590689</v>
      </c>
    </row>
    <row r="5164" spans="1:9" x14ac:dyDescent="0.35">
      <c r="A5164" t="str">
        <f t="shared" si="308"/>
        <v>January</v>
      </c>
      <c r="B5164">
        <f t="shared" si="309"/>
        <v>2025</v>
      </c>
      <c r="C5164" s="18">
        <v>45687</v>
      </c>
      <c r="D5164" s="24" t="s">
        <v>1393</v>
      </c>
      <c r="E5164" s="24" t="s">
        <v>16</v>
      </c>
      <c r="F5164" t="e">
        <f>VLOOKUP(E5164,#REF!,2,0)</f>
        <v>#REF!</v>
      </c>
      <c r="G5164" s="15">
        <v>0.9415</v>
      </c>
      <c r="H5164" s="15" t="str">
        <f t="shared" si="310"/>
        <v>Baik Sekali</v>
      </c>
      <c r="I5164" s="22">
        <v>0.96565345291561699</v>
      </c>
    </row>
    <row r="5165" spans="1:9" x14ac:dyDescent="0.35">
      <c r="A5165" t="str">
        <f t="shared" si="308"/>
        <v>January</v>
      </c>
      <c r="B5165">
        <f t="shared" si="309"/>
        <v>2025</v>
      </c>
      <c r="C5165" s="18">
        <v>45687</v>
      </c>
      <c r="D5165" s="24" t="s">
        <v>1393</v>
      </c>
      <c r="E5165" s="24" t="s">
        <v>144</v>
      </c>
      <c r="F5165" t="e">
        <f>VLOOKUP(E5165,#REF!,2,0)</f>
        <v>#REF!</v>
      </c>
      <c r="G5165" s="15">
        <v>0.95040000000000002</v>
      </c>
      <c r="H5165" s="15" t="str">
        <f t="shared" si="310"/>
        <v>Istimewa</v>
      </c>
      <c r="I5165" s="22">
        <v>0.96722964664356237</v>
      </c>
    </row>
    <row r="5166" spans="1:9" x14ac:dyDescent="0.35">
      <c r="A5166" t="str">
        <f t="shared" si="308"/>
        <v>January</v>
      </c>
      <c r="B5166">
        <f t="shared" si="309"/>
        <v>2025</v>
      </c>
      <c r="C5166" s="18">
        <v>45687</v>
      </c>
      <c r="D5166" s="24" t="s">
        <v>1394</v>
      </c>
      <c r="E5166" s="24" t="s">
        <v>106</v>
      </c>
      <c r="F5166" t="e">
        <f>VLOOKUP(E5166,#REF!,2,0)</f>
        <v>#REF!</v>
      </c>
      <c r="G5166" s="15">
        <v>0.87280000000000002</v>
      </c>
      <c r="H5166" s="15" t="str">
        <f t="shared" si="310"/>
        <v>Baik</v>
      </c>
      <c r="I5166" s="22">
        <v>0.98010567976882979</v>
      </c>
    </row>
    <row r="5167" spans="1:9" x14ac:dyDescent="0.35">
      <c r="A5167" t="str">
        <f t="shared" si="308"/>
        <v>January</v>
      </c>
      <c r="B5167">
        <f t="shared" si="309"/>
        <v>2025</v>
      </c>
      <c r="C5167" s="18">
        <v>45687</v>
      </c>
      <c r="D5167" s="24" t="s">
        <v>1394</v>
      </c>
      <c r="E5167" s="24" t="s">
        <v>47</v>
      </c>
      <c r="F5167" t="e">
        <f>VLOOKUP(E5167,#REF!,2,0)</f>
        <v>#REF!</v>
      </c>
      <c r="G5167" s="15">
        <v>0.88780000000000003</v>
      </c>
      <c r="H5167" s="15" t="str">
        <f t="shared" si="310"/>
        <v>Baik</v>
      </c>
      <c r="I5167" s="22">
        <v>0.93877921579588286</v>
      </c>
    </row>
    <row r="5168" spans="1:9" x14ac:dyDescent="0.35">
      <c r="A5168" t="str">
        <f t="shared" si="308"/>
        <v>January</v>
      </c>
      <c r="B5168">
        <f t="shared" si="309"/>
        <v>2025</v>
      </c>
      <c r="C5168" s="18">
        <v>45687</v>
      </c>
      <c r="D5168" s="24" t="s">
        <v>1394</v>
      </c>
      <c r="E5168" s="24" t="s">
        <v>29</v>
      </c>
      <c r="F5168" t="e">
        <f>VLOOKUP(E5168,#REF!,2,0)</f>
        <v>#REF!</v>
      </c>
      <c r="G5168" s="15">
        <v>0.83620000000000005</v>
      </c>
      <c r="H5168" s="15" t="str">
        <f t="shared" si="310"/>
        <v>Cukup</v>
      </c>
      <c r="I5168" s="22">
        <v>0.90210477698302172</v>
      </c>
    </row>
    <row r="5169" spans="1:9" x14ac:dyDescent="0.35">
      <c r="A5169" t="str">
        <f t="shared" si="308"/>
        <v>January</v>
      </c>
      <c r="B5169">
        <f t="shared" si="309"/>
        <v>2025</v>
      </c>
      <c r="C5169" s="18">
        <v>45687</v>
      </c>
      <c r="D5169" s="24" t="s">
        <v>1394</v>
      </c>
      <c r="E5169" s="24" t="s">
        <v>62</v>
      </c>
      <c r="F5169" t="e">
        <f>VLOOKUP(E5169,#REF!,2,0)</f>
        <v>#REF!</v>
      </c>
      <c r="G5169" s="15">
        <v>0.88629999999999998</v>
      </c>
      <c r="H5169" s="15" t="str">
        <f t="shared" si="310"/>
        <v>Baik</v>
      </c>
      <c r="I5169" s="22">
        <v>0.95659218101807653</v>
      </c>
    </row>
    <row r="5170" spans="1:9" x14ac:dyDescent="0.35">
      <c r="A5170" t="str">
        <f t="shared" si="308"/>
        <v>January</v>
      </c>
      <c r="B5170">
        <f t="shared" si="309"/>
        <v>2025</v>
      </c>
      <c r="C5170" s="18">
        <v>45688</v>
      </c>
      <c r="D5170" s="24" t="s">
        <v>1378</v>
      </c>
      <c r="E5170" s="24" t="s">
        <v>110</v>
      </c>
      <c r="F5170" t="e">
        <f>VLOOKUP(E5170,#REF!,2,0)</f>
        <v>#REF!</v>
      </c>
      <c r="G5170" s="15">
        <v>0.90060000000000007</v>
      </c>
      <c r="H5170" s="15" t="str">
        <f t="shared" si="310"/>
        <v>Baik Sekali</v>
      </c>
      <c r="I5170" s="15">
        <v>0.98572264799923881</v>
      </c>
    </row>
    <row r="5171" spans="1:9" x14ac:dyDescent="0.35">
      <c r="A5171" t="str">
        <f t="shared" si="308"/>
        <v>January</v>
      </c>
      <c r="B5171">
        <f t="shared" si="309"/>
        <v>2025</v>
      </c>
      <c r="C5171" s="18">
        <v>45688</v>
      </c>
      <c r="D5171" s="24" t="s">
        <v>1378</v>
      </c>
      <c r="E5171" s="24" t="s">
        <v>96</v>
      </c>
      <c r="F5171" t="e">
        <f>VLOOKUP(E5171,#REF!,2,0)</f>
        <v>#REF!</v>
      </c>
      <c r="G5171" s="15">
        <v>0.89980000000000004</v>
      </c>
      <c r="H5171" s="15" t="str">
        <f t="shared" si="310"/>
        <v>Baik</v>
      </c>
      <c r="I5171" s="15">
        <v>0.98475796911135161</v>
      </c>
    </row>
    <row r="5172" spans="1:9" x14ac:dyDescent="0.35">
      <c r="A5172" t="str">
        <f t="shared" si="308"/>
        <v>January</v>
      </c>
      <c r="B5172">
        <f t="shared" si="309"/>
        <v>2025</v>
      </c>
      <c r="C5172" s="18">
        <v>45688</v>
      </c>
      <c r="D5172" s="24" t="s">
        <v>1378</v>
      </c>
      <c r="E5172" s="24" t="s">
        <v>132</v>
      </c>
      <c r="F5172" t="e">
        <f>VLOOKUP(E5172,#REF!,2,0)</f>
        <v>#REF!</v>
      </c>
      <c r="G5172" s="15">
        <v>0.90329999999999999</v>
      </c>
      <c r="H5172" s="15" t="str">
        <f t="shared" si="310"/>
        <v>Baik Sekali</v>
      </c>
      <c r="I5172" s="15">
        <v>0.99188599999999993</v>
      </c>
    </row>
    <row r="5173" spans="1:9" x14ac:dyDescent="0.35">
      <c r="A5173" t="str">
        <f t="shared" si="308"/>
        <v>January</v>
      </c>
      <c r="B5173">
        <f t="shared" si="309"/>
        <v>2025</v>
      </c>
      <c r="C5173" s="18">
        <v>45688</v>
      </c>
      <c r="D5173" s="24" t="s">
        <v>1378</v>
      </c>
      <c r="E5173" s="24" t="s">
        <v>23</v>
      </c>
      <c r="F5173" t="e">
        <f>VLOOKUP(E5173,#REF!,2,0)</f>
        <v>#REF!</v>
      </c>
      <c r="G5173" s="15">
        <v>0.90599999999999992</v>
      </c>
      <c r="H5173" s="15" t="str">
        <f t="shared" si="310"/>
        <v>Baik Sekali</v>
      </c>
      <c r="I5173" s="15">
        <v>0.98238789736124033</v>
      </c>
    </row>
    <row r="5174" spans="1:9" x14ac:dyDescent="0.35">
      <c r="A5174" t="str">
        <f t="shared" si="308"/>
        <v>January</v>
      </c>
      <c r="B5174">
        <f t="shared" si="309"/>
        <v>2025</v>
      </c>
      <c r="C5174" s="18">
        <v>45688</v>
      </c>
      <c r="D5174" s="24" t="s">
        <v>1378</v>
      </c>
      <c r="E5174" s="24" t="s">
        <v>134</v>
      </c>
      <c r="F5174" t="e">
        <f>VLOOKUP(E5174,#REF!,2,0)</f>
        <v>#REF!</v>
      </c>
      <c r="G5174" s="15">
        <v>0.90650000000000008</v>
      </c>
      <c r="H5174" s="15" t="str">
        <f t="shared" si="310"/>
        <v>Baik Sekali</v>
      </c>
      <c r="I5174" s="15">
        <v>0.98591189924433253</v>
      </c>
    </row>
    <row r="5175" spans="1:9" x14ac:dyDescent="0.35">
      <c r="A5175" t="str">
        <f t="shared" si="308"/>
        <v>January</v>
      </c>
      <c r="B5175">
        <f t="shared" si="309"/>
        <v>2025</v>
      </c>
      <c r="C5175" s="18">
        <v>45688</v>
      </c>
      <c r="D5175" s="24" t="s">
        <v>1378</v>
      </c>
      <c r="E5175" s="24" t="s">
        <v>150</v>
      </c>
      <c r="F5175" t="e">
        <f>VLOOKUP(E5175,#REF!,2,0)</f>
        <v>#REF!</v>
      </c>
      <c r="G5175" s="15">
        <v>0.90810000000000002</v>
      </c>
      <c r="H5175" s="15" t="str">
        <f t="shared" si="310"/>
        <v>Baik Sekali</v>
      </c>
      <c r="I5175" s="15">
        <v>0.98173127755459033</v>
      </c>
    </row>
    <row r="5176" spans="1:9" x14ac:dyDescent="0.35">
      <c r="A5176" t="str">
        <f t="shared" si="308"/>
        <v>January</v>
      </c>
      <c r="B5176">
        <f t="shared" si="309"/>
        <v>2025</v>
      </c>
      <c r="C5176" s="18">
        <v>45688</v>
      </c>
      <c r="D5176" s="24" t="s">
        <v>1384</v>
      </c>
      <c r="E5176" s="24" t="s">
        <v>120</v>
      </c>
      <c r="F5176" t="e">
        <f>VLOOKUP(E5176,#REF!,2,0)</f>
        <v>#REF!</v>
      </c>
      <c r="G5176" s="15">
        <v>0.87049999999999994</v>
      </c>
      <c r="H5176" s="15" t="str">
        <f t="shared" si="310"/>
        <v>Baik</v>
      </c>
      <c r="I5176" s="15">
        <v>0.97102398865077821</v>
      </c>
    </row>
    <row r="5177" spans="1:9" x14ac:dyDescent="0.35">
      <c r="A5177" t="str">
        <f t="shared" si="308"/>
        <v>January</v>
      </c>
      <c r="B5177">
        <f t="shared" si="309"/>
        <v>2025</v>
      </c>
      <c r="C5177" s="18">
        <v>45688</v>
      </c>
      <c r="D5177" s="24" t="s">
        <v>1384</v>
      </c>
      <c r="E5177" s="24" t="s">
        <v>124</v>
      </c>
      <c r="F5177" t="e">
        <f>VLOOKUP(E5177,#REF!,2,0)</f>
        <v>#REF!</v>
      </c>
      <c r="G5177" s="15">
        <v>0.92409999999999992</v>
      </c>
      <c r="H5177" s="15" t="str">
        <f t="shared" si="310"/>
        <v>Baik Sekali</v>
      </c>
      <c r="I5177" s="15">
        <v>0.99358193194487254</v>
      </c>
    </row>
    <row r="5178" spans="1:9" x14ac:dyDescent="0.35">
      <c r="A5178" t="str">
        <f t="shared" si="308"/>
        <v>January</v>
      </c>
      <c r="B5178">
        <f t="shared" si="309"/>
        <v>2025</v>
      </c>
      <c r="C5178" s="18">
        <v>45688</v>
      </c>
      <c r="D5178" s="24" t="s">
        <v>1384</v>
      </c>
      <c r="E5178" s="24" t="s">
        <v>32</v>
      </c>
      <c r="F5178" t="e">
        <f>VLOOKUP(E5178,#REF!,2,0)</f>
        <v>#REF!</v>
      </c>
      <c r="G5178" s="15">
        <v>0.88370000000000004</v>
      </c>
      <c r="H5178" s="15" t="str">
        <f t="shared" si="310"/>
        <v>Baik</v>
      </c>
      <c r="I5178" s="15">
        <v>0.97645433160682327</v>
      </c>
    </row>
    <row r="5179" spans="1:9" x14ac:dyDescent="0.35">
      <c r="A5179" t="str">
        <f t="shared" si="308"/>
        <v>January</v>
      </c>
      <c r="B5179">
        <f t="shared" si="309"/>
        <v>2025</v>
      </c>
      <c r="C5179" s="18">
        <v>45688</v>
      </c>
      <c r="D5179" s="24" t="s">
        <v>1384</v>
      </c>
      <c r="E5179" s="24" t="s">
        <v>154</v>
      </c>
      <c r="F5179" t="e">
        <f>VLOOKUP(E5179,#REF!,2,0)</f>
        <v>#REF!</v>
      </c>
      <c r="G5179" s="15">
        <v>0.91180000000000005</v>
      </c>
      <c r="H5179" s="15" t="str">
        <f t="shared" si="310"/>
        <v>Baik Sekali</v>
      </c>
      <c r="I5179" s="15">
        <v>0.98907290861984687</v>
      </c>
    </row>
    <row r="5180" spans="1:9" x14ac:dyDescent="0.35">
      <c r="A5180" t="str">
        <f t="shared" si="308"/>
        <v>January</v>
      </c>
      <c r="B5180">
        <f t="shared" si="309"/>
        <v>2025</v>
      </c>
      <c r="C5180" s="18">
        <v>45688</v>
      </c>
      <c r="D5180" s="24" t="s">
        <v>1384</v>
      </c>
      <c r="E5180" s="24" t="s">
        <v>72</v>
      </c>
      <c r="F5180" t="e">
        <f>VLOOKUP(E5180,#REF!,2,0)</f>
        <v>#REF!</v>
      </c>
      <c r="G5180" s="15">
        <v>0.89500000000000002</v>
      </c>
      <c r="H5180" s="15" t="str">
        <f t="shared" si="310"/>
        <v>Baik</v>
      </c>
      <c r="I5180" s="15">
        <v>0.9701215875210174</v>
      </c>
    </row>
    <row r="5181" spans="1:9" x14ac:dyDescent="0.35">
      <c r="A5181" t="str">
        <f t="shared" si="308"/>
        <v>January</v>
      </c>
      <c r="B5181">
        <f t="shared" si="309"/>
        <v>2025</v>
      </c>
      <c r="C5181" s="18">
        <v>45688</v>
      </c>
      <c r="D5181" s="24" t="s">
        <v>1387</v>
      </c>
      <c r="E5181" s="24" t="s">
        <v>116</v>
      </c>
      <c r="F5181" t="e">
        <f>VLOOKUP(E5181,#REF!,2,0)</f>
        <v>#REF!</v>
      </c>
      <c r="G5181" s="15">
        <v>0.89129999999999998</v>
      </c>
      <c r="H5181" s="15" t="str">
        <f t="shared" si="310"/>
        <v>Baik</v>
      </c>
      <c r="I5181" s="15">
        <v>0.97048567749123182</v>
      </c>
    </row>
    <row r="5182" spans="1:9" x14ac:dyDescent="0.35">
      <c r="A5182" t="str">
        <f t="shared" si="308"/>
        <v>January</v>
      </c>
      <c r="B5182">
        <f t="shared" si="309"/>
        <v>2025</v>
      </c>
      <c r="C5182" s="18">
        <v>45688</v>
      </c>
      <c r="D5182" s="24" t="s">
        <v>1387</v>
      </c>
      <c r="E5182" s="24" t="s">
        <v>64</v>
      </c>
      <c r="F5182" t="e">
        <f>VLOOKUP(E5182,#REF!,2,0)</f>
        <v>#REF!</v>
      </c>
      <c r="G5182" s="15">
        <v>0.86580000000000001</v>
      </c>
      <c r="H5182" s="15" t="str">
        <f t="shared" si="310"/>
        <v>Baik</v>
      </c>
      <c r="I5182" s="15">
        <v>0.95530278755729947</v>
      </c>
    </row>
    <row r="5183" spans="1:9" x14ac:dyDescent="0.35">
      <c r="A5183" t="str">
        <f t="shared" si="308"/>
        <v>January</v>
      </c>
      <c r="B5183">
        <f t="shared" si="309"/>
        <v>2025</v>
      </c>
      <c r="C5183" s="18">
        <v>45688</v>
      </c>
      <c r="D5183" s="24" t="s">
        <v>1387</v>
      </c>
      <c r="E5183" s="24" t="s">
        <v>56</v>
      </c>
      <c r="F5183" t="e">
        <f>VLOOKUP(E5183,#REF!,2,0)</f>
        <v>#REF!</v>
      </c>
      <c r="G5183" s="15">
        <v>0.94090000000000007</v>
      </c>
      <c r="H5183" s="15" t="str">
        <f t="shared" si="310"/>
        <v>Baik Sekali</v>
      </c>
      <c r="I5183" s="15">
        <v>0.97021350264050255</v>
      </c>
    </row>
    <row r="5184" spans="1:9" x14ac:dyDescent="0.35">
      <c r="A5184" t="str">
        <f t="shared" si="308"/>
        <v>January</v>
      </c>
      <c r="B5184">
        <f t="shared" si="309"/>
        <v>2025</v>
      </c>
      <c r="C5184" s="18">
        <v>45688</v>
      </c>
      <c r="D5184" s="24" t="s">
        <v>1387</v>
      </c>
      <c r="E5184" s="24" t="s">
        <v>80</v>
      </c>
      <c r="F5184" t="e">
        <f>VLOOKUP(E5184,#REF!,2,0)</f>
        <v>#REF!</v>
      </c>
      <c r="G5184" s="15">
        <v>0.89390000000000003</v>
      </c>
      <c r="H5184" s="15" t="str">
        <f t="shared" si="310"/>
        <v>Baik</v>
      </c>
      <c r="I5184" s="15">
        <v>0.95036910627324833</v>
      </c>
    </row>
    <row r="5185" spans="1:9" x14ac:dyDescent="0.35">
      <c r="A5185" t="str">
        <f t="shared" si="308"/>
        <v>January</v>
      </c>
      <c r="B5185">
        <f t="shared" si="309"/>
        <v>2025</v>
      </c>
      <c r="C5185" s="18">
        <v>45688</v>
      </c>
      <c r="D5185" s="24" t="s">
        <v>1387</v>
      </c>
      <c r="E5185" s="24" t="s">
        <v>74</v>
      </c>
      <c r="F5185" t="e">
        <f>VLOOKUP(E5185,#REF!,2,0)</f>
        <v>#REF!</v>
      </c>
      <c r="G5185" s="15">
        <v>0.879</v>
      </c>
      <c r="H5185" s="15" t="str">
        <f t="shared" si="310"/>
        <v>Baik</v>
      </c>
      <c r="I5185" s="15">
        <v>0.96412043116396151</v>
      </c>
    </row>
    <row r="5186" spans="1:9" x14ac:dyDescent="0.35">
      <c r="A5186" t="str">
        <f t="shared" si="308"/>
        <v>January</v>
      </c>
      <c r="B5186">
        <f t="shared" si="309"/>
        <v>2025</v>
      </c>
      <c r="C5186" s="18">
        <v>45688</v>
      </c>
      <c r="D5186" s="24" t="s">
        <v>1387</v>
      </c>
      <c r="E5186" s="24" t="s">
        <v>34</v>
      </c>
      <c r="F5186" t="e">
        <f>VLOOKUP(E5186,#REF!,2,0)</f>
        <v>#REF!</v>
      </c>
      <c r="G5186" s="15">
        <v>0.88260000000000005</v>
      </c>
      <c r="H5186" s="15" t="str">
        <f t="shared" si="310"/>
        <v>Baik</v>
      </c>
      <c r="I5186" s="15">
        <v>0.96288287631163816</v>
      </c>
    </row>
    <row r="5187" spans="1:9" x14ac:dyDescent="0.35">
      <c r="A5187" t="str">
        <f t="shared" ref="A5187:A5250" si="311">TEXT(C5187, "mmmm")</f>
        <v>January</v>
      </c>
      <c r="B5187">
        <f t="shared" ref="B5187:B5250" si="312">YEAR(C5187)</f>
        <v>2025</v>
      </c>
      <c r="C5187" s="18">
        <v>45688</v>
      </c>
      <c r="D5187" s="24" t="s">
        <v>1391</v>
      </c>
      <c r="E5187" s="24" t="s">
        <v>70</v>
      </c>
      <c r="F5187" t="e">
        <f>VLOOKUP(E5187,#REF!,2,0)</f>
        <v>#REF!</v>
      </c>
      <c r="G5187" s="15">
        <v>0.91900000000000004</v>
      </c>
      <c r="H5187" s="15" t="str">
        <f t="shared" ref="H5187:H5250" si="313">IF(G5187&gt;=0.95,"Istimewa",IF(G5187&gt;=0.9,"Baik Sekali",IF(G5187&gt;=0.85,"Baik",IF(G5187&gt;=0.8,"Cukup","Kurang"))))</f>
        <v>Baik Sekali</v>
      </c>
      <c r="I5187" s="15">
        <v>0.95993323759580473</v>
      </c>
    </row>
    <row r="5188" spans="1:9" x14ac:dyDescent="0.35">
      <c r="A5188" t="str">
        <f t="shared" si="311"/>
        <v>January</v>
      </c>
      <c r="B5188">
        <f t="shared" si="312"/>
        <v>2025</v>
      </c>
      <c r="C5188" s="18">
        <v>45688</v>
      </c>
      <c r="D5188" s="24" t="s">
        <v>1391</v>
      </c>
      <c r="E5188" s="24" t="s">
        <v>43</v>
      </c>
      <c r="F5188" t="e">
        <f>VLOOKUP(E5188,#REF!,2,0)</f>
        <v>#REF!</v>
      </c>
      <c r="G5188" s="15">
        <v>0.85980000000000001</v>
      </c>
      <c r="H5188" s="15" t="str">
        <f t="shared" si="313"/>
        <v>Baik</v>
      </c>
      <c r="I5188" s="15">
        <v>0.94359692344729329</v>
      </c>
    </row>
    <row r="5189" spans="1:9" x14ac:dyDescent="0.35">
      <c r="A5189" t="str">
        <f t="shared" si="311"/>
        <v>January</v>
      </c>
      <c r="B5189">
        <f t="shared" si="312"/>
        <v>2025</v>
      </c>
      <c r="C5189" s="18">
        <v>45688</v>
      </c>
      <c r="D5189" s="24" t="s">
        <v>1391</v>
      </c>
      <c r="E5189" s="24" t="s">
        <v>136</v>
      </c>
      <c r="F5189" t="e">
        <f>VLOOKUP(E5189,#REF!,2,0)</f>
        <v>#REF!</v>
      </c>
      <c r="G5189" s="15">
        <v>0.89080000000000004</v>
      </c>
      <c r="H5189" s="15" t="str">
        <f t="shared" si="313"/>
        <v>Baik</v>
      </c>
      <c r="I5189" s="15">
        <v>0.94121402365440499</v>
      </c>
    </row>
    <row r="5190" spans="1:9" x14ac:dyDescent="0.35">
      <c r="A5190" t="str">
        <f t="shared" si="311"/>
        <v>January</v>
      </c>
      <c r="B5190">
        <f t="shared" si="312"/>
        <v>2025</v>
      </c>
      <c r="C5190" s="18">
        <v>45688</v>
      </c>
      <c r="D5190" s="24" t="s">
        <v>1391</v>
      </c>
      <c r="E5190" s="24" t="s">
        <v>60</v>
      </c>
      <c r="F5190" t="e">
        <f>VLOOKUP(E5190,#REF!,2,0)</f>
        <v>#REF!</v>
      </c>
      <c r="G5190" s="15">
        <v>0.94680000000000009</v>
      </c>
      <c r="H5190" s="15" t="str">
        <f t="shared" si="313"/>
        <v>Baik Sekali</v>
      </c>
      <c r="I5190" s="15">
        <v>0.96522072002940751</v>
      </c>
    </row>
    <row r="5191" spans="1:9" x14ac:dyDescent="0.35">
      <c r="A5191" t="str">
        <f t="shared" si="311"/>
        <v>January</v>
      </c>
      <c r="B5191">
        <f t="shared" si="312"/>
        <v>2025</v>
      </c>
      <c r="C5191" s="18">
        <v>45688</v>
      </c>
      <c r="D5191" s="24" t="s">
        <v>1391</v>
      </c>
      <c r="E5191" s="24" t="s">
        <v>130</v>
      </c>
      <c r="F5191" t="e">
        <f>VLOOKUP(E5191,#REF!,2,0)</f>
        <v>#REF!</v>
      </c>
      <c r="G5191" s="15">
        <v>0.8619</v>
      </c>
      <c r="H5191" s="15" t="str">
        <f t="shared" si="313"/>
        <v>Baik</v>
      </c>
      <c r="I5191" s="15">
        <v>0.96961990338164239</v>
      </c>
    </row>
    <row r="5192" spans="1:9" x14ac:dyDescent="0.35">
      <c r="A5192" t="str">
        <f t="shared" si="311"/>
        <v>January</v>
      </c>
      <c r="B5192">
        <f t="shared" si="312"/>
        <v>2025</v>
      </c>
      <c r="C5192" s="18">
        <v>45688</v>
      </c>
      <c r="D5192" s="24" t="s">
        <v>1391</v>
      </c>
      <c r="E5192" s="24" t="s">
        <v>140</v>
      </c>
      <c r="F5192" t="e">
        <f>VLOOKUP(E5192,#REF!,2,0)</f>
        <v>#REF!</v>
      </c>
      <c r="G5192" s="15">
        <v>0.9617</v>
      </c>
      <c r="H5192" s="15" t="str">
        <f t="shared" si="313"/>
        <v>Istimewa</v>
      </c>
      <c r="I5192" s="15">
        <v>0.97400095828169664</v>
      </c>
    </row>
    <row r="5193" spans="1:9" x14ac:dyDescent="0.35">
      <c r="A5193" t="str">
        <f t="shared" si="311"/>
        <v>January</v>
      </c>
      <c r="B5193">
        <f t="shared" si="312"/>
        <v>2025</v>
      </c>
      <c r="C5193" s="18">
        <v>45688</v>
      </c>
      <c r="D5193" s="24" t="s">
        <v>1393</v>
      </c>
      <c r="E5193" s="24" t="s">
        <v>138</v>
      </c>
      <c r="F5193" t="e">
        <f>VLOOKUP(E5193,#REF!,2,0)</f>
        <v>#REF!</v>
      </c>
      <c r="G5193" s="15">
        <v>0.95189999999999997</v>
      </c>
      <c r="H5193" s="15" t="str">
        <f t="shared" si="313"/>
        <v>Istimewa</v>
      </c>
      <c r="I5193" s="15">
        <v>0.9676900762645595</v>
      </c>
    </row>
    <row r="5194" spans="1:9" x14ac:dyDescent="0.35">
      <c r="A5194" t="str">
        <f t="shared" si="311"/>
        <v>January</v>
      </c>
      <c r="B5194">
        <f t="shared" si="312"/>
        <v>2025</v>
      </c>
      <c r="C5194" s="18">
        <v>45688</v>
      </c>
      <c r="D5194" s="24" t="s">
        <v>1393</v>
      </c>
      <c r="E5194" s="24" t="s">
        <v>112</v>
      </c>
      <c r="F5194" t="e">
        <f>VLOOKUP(E5194,#REF!,2,0)</f>
        <v>#REF!</v>
      </c>
      <c r="G5194" s="15">
        <v>0.95669999999999999</v>
      </c>
      <c r="H5194" s="15" t="str">
        <f t="shared" si="313"/>
        <v>Istimewa</v>
      </c>
      <c r="I5194" s="15">
        <v>0.97227999999999992</v>
      </c>
    </row>
    <row r="5195" spans="1:9" x14ac:dyDescent="0.35">
      <c r="A5195" t="str">
        <f t="shared" si="311"/>
        <v>January</v>
      </c>
      <c r="B5195">
        <f t="shared" si="312"/>
        <v>2025</v>
      </c>
      <c r="C5195" s="18">
        <v>45688</v>
      </c>
      <c r="D5195" s="24" t="s">
        <v>1393</v>
      </c>
      <c r="E5195" s="24" t="s">
        <v>102</v>
      </c>
      <c r="F5195" t="e">
        <f>VLOOKUP(E5195,#REF!,2,0)</f>
        <v>#REF!</v>
      </c>
      <c r="G5195" s="15">
        <v>0.94830000000000003</v>
      </c>
      <c r="H5195" s="15" t="str">
        <f t="shared" si="313"/>
        <v>Baik Sekali</v>
      </c>
      <c r="I5195" s="15">
        <v>0.96691387817106178</v>
      </c>
    </row>
    <row r="5196" spans="1:9" x14ac:dyDescent="0.35">
      <c r="A5196" t="str">
        <f t="shared" si="311"/>
        <v>January</v>
      </c>
      <c r="B5196">
        <f t="shared" si="312"/>
        <v>2025</v>
      </c>
      <c r="C5196" s="18">
        <v>45688</v>
      </c>
      <c r="D5196" s="24" t="s">
        <v>1393</v>
      </c>
      <c r="E5196" s="24" t="s">
        <v>78</v>
      </c>
      <c r="F5196" t="e">
        <f>VLOOKUP(E5196,#REF!,2,0)</f>
        <v>#REF!</v>
      </c>
      <c r="G5196" s="15">
        <v>0.95609999999999995</v>
      </c>
      <c r="H5196" s="15" t="str">
        <f t="shared" si="313"/>
        <v>Istimewa</v>
      </c>
      <c r="I5196" s="15">
        <v>0.97112896495093126</v>
      </c>
    </row>
    <row r="5197" spans="1:9" x14ac:dyDescent="0.35">
      <c r="A5197" t="str">
        <f t="shared" si="311"/>
        <v>January</v>
      </c>
      <c r="B5197">
        <f t="shared" si="312"/>
        <v>2025</v>
      </c>
      <c r="C5197" s="18">
        <v>45688</v>
      </c>
      <c r="D5197" s="24" t="s">
        <v>1393</v>
      </c>
      <c r="E5197" s="24" t="s">
        <v>126</v>
      </c>
      <c r="F5197" t="e">
        <f>VLOOKUP(E5197,#REF!,2,0)</f>
        <v>#REF!</v>
      </c>
      <c r="G5197" s="15">
        <v>0.96439999999999992</v>
      </c>
      <c r="H5197" s="15" t="str">
        <f t="shared" si="313"/>
        <v>Istimewa</v>
      </c>
      <c r="I5197" s="15">
        <v>0.96314777736561696</v>
      </c>
    </row>
    <row r="5198" spans="1:9" x14ac:dyDescent="0.35">
      <c r="A5198" t="str">
        <f t="shared" si="311"/>
        <v>January</v>
      </c>
      <c r="B5198">
        <f t="shared" si="312"/>
        <v>2025</v>
      </c>
      <c r="C5198" s="18">
        <v>45688</v>
      </c>
      <c r="D5198" s="24" t="s">
        <v>1393</v>
      </c>
      <c r="E5198" s="24" t="s">
        <v>16</v>
      </c>
      <c r="F5198" t="e">
        <f>VLOOKUP(E5198,#REF!,2,0)</f>
        <v>#REF!</v>
      </c>
      <c r="G5198" s="15">
        <v>0.93120000000000003</v>
      </c>
      <c r="H5198" s="15" t="str">
        <f t="shared" si="313"/>
        <v>Baik Sekali</v>
      </c>
      <c r="I5198" s="15">
        <v>0.95602360109269346</v>
      </c>
    </row>
    <row r="5199" spans="1:9" x14ac:dyDescent="0.35">
      <c r="A5199" t="str">
        <f t="shared" si="311"/>
        <v>January</v>
      </c>
      <c r="B5199">
        <f t="shared" si="312"/>
        <v>2025</v>
      </c>
      <c r="C5199" s="18">
        <v>45688</v>
      </c>
      <c r="D5199" s="24" t="s">
        <v>1393</v>
      </c>
      <c r="E5199" s="24" t="s">
        <v>144</v>
      </c>
      <c r="F5199" t="e">
        <f>VLOOKUP(E5199,#REF!,2,0)</f>
        <v>#REF!</v>
      </c>
      <c r="G5199" s="15">
        <v>0.94689999999999996</v>
      </c>
      <c r="H5199" s="15" t="str">
        <f t="shared" si="313"/>
        <v>Baik Sekali</v>
      </c>
      <c r="I5199" s="15">
        <v>0.96214736622118069</v>
      </c>
    </row>
    <row r="5200" spans="1:9" x14ac:dyDescent="0.35">
      <c r="A5200" t="str">
        <f t="shared" si="311"/>
        <v>January</v>
      </c>
      <c r="B5200">
        <f t="shared" si="312"/>
        <v>2025</v>
      </c>
      <c r="C5200" s="18">
        <v>45688</v>
      </c>
      <c r="D5200" s="24" t="s">
        <v>1394</v>
      </c>
      <c r="E5200" s="24" t="s">
        <v>106</v>
      </c>
      <c r="F5200" t="e">
        <f>VLOOKUP(E5200,#REF!,2,0)</f>
        <v>#REF!</v>
      </c>
      <c r="G5200" s="15">
        <v>0.90129999999999999</v>
      </c>
      <c r="H5200" s="15" t="str">
        <f t="shared" si="313"/>
        <v>Baik Sekali</v>
      </c>
      <c r="I5200" s="15">
        <v>0.97846203426764755</v>
      </c>
    </row>
    <row r="5201" spans="1:9" x14ac:dyDescent="0.35">
      <c r="A5201" t="str">
        <f t="shared" si="311"/>
        <v>January</v>
      </c>
      <c r="B5201">
        <f t="shared" si="312"/>
        <v>2025</v>
      </c>
      <c r="C5201" s="18">
        <v>45688</v>
      </c>
      <c r="D5201" s="24" t="s">
        <v>1394</v>
      </c>
      <c r="E5201" s="24" t="s">
        <v>47</v>
      </c>
      <c r="F5201" t="e">
        <f>VLOOKUP(E5201,#REF!,2,0)</f>
        <v>#REF!</v>
      </c>
      <c r="G5201" s="15">
        <v>0.88239999999999996</v>
      </c>
      <c r="H5201" s="15" t="str">
        <f t="shared" si="313"/>
        <v>Baik</v>
      </c>
      <c r="I5201" s="15">
        <v>0.92735710856567821</v>
      </c>
    </row>
    <row r="5202" spans="1:9" x14ac:dyDescent="0.35">
      <c r="A5202" t="str">
        <f t="shared" si="311"/>
        <v>January</v>
      </c>
      <c r="B5202">
        <f t="shared" si="312"/>
        <v>2025</v>
      </c>
      <c r="C5202" s="18">
        <v>45688</v>
      </c>
      <c r="D5202" s="24" t="s">
        <v>1394</v>
      </c>
      <c r="E5202" s="24" t="s">
        <v>29</v>
      </c>
      <c r="F5202" t="e">
        <f>VLOOKUP(E5202,#REF!,2,0)</f>
        <v>#REF!</v>
      </c>
      <c r="G5202" s="15">
        <v>0.78760000000000008</v>
      </c>
      <c r="H5202" s="15" t="str">
        <f t="shared" si="313"/>
        <v>Kurang</v>
      </c>
      <c r="I5202" s="15">
        <v>0.89055002009093531</v>
      </c>
    </row>
    <row r="5203" spans="1:9" x14ac:dyDescent="0.35">
      <c r="A5203" t="str">
        <f t="shared" si="311"/>
        <v>January</v>
      </c>
      <c r="B5203">
        <f t="shared" si="312"/>
        <v>2025</v>
      </c>
      <c r="C5203" s="18">
        <v>45688</v>
      </c>
      <c r="D5203" s="24" t="s">
        <v>1394</v>
      </c>
      <c r="E5203" s="24" t="s">
        <v>62</v>
      </c>
      <c r="F5203" t="e">
        <f>VLOOKUP(E5203,#REF!,2,0)</f>
        <v>#REF!</v>
      </c>
      <c r="G5203" s="15">
        <v>0.88939999999999997</v>
      </c>
      <c r="H5203" s="15" t="str">
        <f t="shared" si="313"/>
        <v>Baik</v>
      </c>
      <c r="I5203" s="15">
        <v>0.94848071834424796</v>
      </c>
    </row>
    <row r="5204" spans="1:9" x14ac:dyDescent="0.35">
      <c r="A5204" t="str">
        <f t="shared" si="311"/>
        <v>February</v>
      </c>
      <c r="B5204">
        <f t="shared" si="312"/>
        <v>2025</v>
      </c>
      <c r="C5204" s="18">
        <v>45689</v>
      </c>
      <c r="D5204" s="24" t="s">
        <v>1378</v>
      </c>
      <c r="E5204" s="24" t="s">
        <v>110</v>
      </c>
      <c r="F5204" t="e">
        <f>VLOOKUP(E5204,#REF!,2,0)</f>
        <v>#REF!</v>
      </c>
      <c r="G5204" s="15">
        <v>0.45689999999999997</v>
      </c>
      <c r="H5204" s="15" t="str">
        <f t="shared" si="313"/>
        <v>Kurang</v>
      </c>
      <c r="I5204" s="15">
        <v>0</v>
      </c>
    </row>
    <row r="5205" spans="1:9" x14ac:dyDescent="0.35">
      <c r="A5205" t="str">
        <f t="shared" si="311"/>
        <v>February</v>
      </c>
      <c r="B5205">
        <f t="shared" si="312"/>
        <v>2025</v>
      </c>
      <c r="C5205" s="18">
        <v>45689</v>
      </c>
      <c r="D5205" s="24" t="s">
        <v>1378</v>
      </c>
      <c r="E5205" s="24" t="s">
        <v>96</v>
      </c>
      <c r="F5205" t="e">
        <f>VLOOKUP(E5205,#REF!,2,0)</f>
        <v>#REF!</v>
      </c>
      <c r="G5205" s="15">
        <v>0.55000000000000004</v>
      </c>
      <c r="H5205" s="15" t="str">
        <f t="shared" si="313"/>
        <v>Kurang</v>
      </c>
      <c r="I5205" s="15">
        <v>0</v>
      </c>
    </row>
    <row r="5206" spans="1:9" x14ac:dyDescent="0.35">
      <c r="A5206" t="str">
        <f t="shared" si="311"/>
        <v>February</v>
      </c>
      <c r="B5206">
        <f t="shared" si="312"/>
        <v>2025</v>
      </c>
      <c r="C5206" s="18">
        <v>45689</v>
      </c>
      <c r="D5206" s="24" t="s">
        <v>1378</v>
      </c>
      <c r="E5206" s="24" t="s">
        <v>132</v>
      </c>
      <c r="F5206" t="e">
        <f>VLOOKUP(E5206,#REF!,2,0)</f>
        <v>#REF!</v>
      </c>
      <c r="G5206" s="15">
        <v>0.44990000000000002</v>
      </c>
      <c r="H5206" s="15" t="str">
        <f t="shared" si="313"/>
        <v>Kurang</v>
      </c>
      <c r="I5206" s="15">
        <v>0</v>
      </c>
    </row>
    <row r="5207" spans="1:9" x14ac:dyDescent="0.35">
      <c r="A5207" t="str">
        <f t="shared" si="311"/>
        <v>February</v>
      </c>
      <c r="B5207">
        <f t="shared" si="312"/>
        <v>2025</v>
      </c>
      <c r="C5207" s="18">
        <v>45689</v>
      </c>
      <c r="D5207" s="24" t="s">
        <v>1378</v>
      </c>
      <c r="E5207" s="24" t="s">
        <v>23</v>
      </c>
      <c r="F5207" t="e">
        <f>VLOOKUP(E5207,#REF!,2,0)</f>
        <v>#REF!</v>
      </c>
      <c r="G5207" s="15">
        <v>0.4194</v>
      </c>
      <c r="H5207" s="15" t="str">
        <f t="shared" si="313"/>
        <v>Kurang</v>
      </c>
      <c r="I5207" s="15">
        <v>0</v>
      </c>
    </row>
    <row r="5208" spans="1:9" x14ac:dyDescent="0.35">
      <c r="A5208" t="str">
        <f t="shared" si="311"/>
        <v>February</v>
      </c>
      <c r="B5208">
        <f t="shared" si="312"/>
        <v>2025</v>
      </c>
      <c r="C5208" s="18">
        <v>45689</v>
      </c>
      <c r="D5208" s="24" t="s">
        <v>1378</v>
      </c>
      <c r="E5208" s="24" t="s">
        <v>134</v>
      </c>
      <c r="F5208" t="e">
        <f>VLOOKUP(E5208,#REF!,2,0)</f>
        <v>#REF!</v>
      </c>
      <c r="G5208" s="15">
        <v>0.46200000000000002</v>
      </c>
      <c r="H5208" s="15" t="str">
        <f t="shared" si="313"/>
        <v>Kurang</v>
      </c>
      <c r="I5208" s="15">
        <v>0</v>
      </c>
    </row>
    <row r="5209" spans="1:9" x14ac:dyDescent="0.35">
      <c r="A5209" t="str">
        <f t="shared" si="311"/>
        <v>February</v>
      </c>
      <c r="B5209">
        <f t="shared" si="312"/>
        <v>2025</v>
      </c>
      <c r="C5209" s="18">
        <v>45689</v>
      </c>
      <c r="D5209" s="24" t="s">
        <v>1378</v>
      </c>
      <c r="E5209" s="24" t="s">
        <v>150</v>
      </c>
      <c r="F5209" t="e">
        <f>VLOOKUP(E5209,#REF!,2,0)</f>
        <v>#REF!</v>
      </c>
      <c r="G5209" s="15">
        <v>0.48180000000000001</v>
      </c>
      <c r="H5209" s="15" t="str">
        <f t="shared" si="313"/>
        <v>Kurang</v>
      </c>
      <c r="I5209" s="15">
        <v>0</v>
      </c>
    </row>
    <row r="5210" spans="1:9" x14ac:dyDescent="0.35">
      <c r="A5210" t="str">
        <f t="shared" si="311"/>
        <v>February</v>
      </c>
      <c r="B5210">
        <f t="shared" si="312"/>
        <v>2025</v>
      </c>
      <c r="C5210" s="18">
        <v>45689</v>
      </c>
      <c r="D5210" s="24" t="s">
        <v>1384</v>
      </c>
      <c r="E5210" s="24" t="s">
        <v>120</v>
      </c>
      <c r="F5210" t="e">
        <f>VLOOKUP(E5210,#REF!,2,0)</f>
        <v>#REF!</v>
      </c>
      <c r="G5210" s="15">
        <v>0.48340000000000005</v>
      </c>
      <c r="H5210" s="15" t="str">
        <f t="shared" si="313"/>
        <v>Kurang</v>
      </c>
      <c r="I5210" s="15">
        <v>0</v>
      </c>
    </row>
    <row r="5211" spans="1:9" x14ac:dyDescent="0.35">
      <c r="A5211" t="str">
        <f t="shared" si="311"/>
        <v>February</v>
      </c>
      <c r="B5211">
        <f t="shared" si="312"/>
        <v>2025</v>
      </c>
      <c r="C5211" s="18">
        <v>45689</v>
      </c>
      <c r="D5211" s="24" t="s">
        <v>1384</v>
      </c>
      <c r="E5211" s="24" t="s">
        <v>124</v>
      </c>
      <c r="F5211" t="e">
        <f>VLOOKUP(E5211,#REF!,2,0)</f>
        <v>#REF!</v>
      </c>
      <c r="G5211" s="15">
        <v>0.33829999999999999</v>
      </c>
      <c r="H5211" s="15" t="str">
        <f t="shared" si="313"/>
        <v>Kurang</v>
      </c>
      <c r="I5211" s="15">
        <v>0</v>
      </c>
    </row>
    <row r="5212" spans="1:9" x14ac:dyDescent="0.35">
      <c r="A5212" t="str">
        <f t="shared" si="311"/>
        <v>February</v>
      </c>
      <c r="B5212">
        <f t="shared" si="312"/>
        <v>2025</v>
      </c>
      <c r="C5212" s="18">
        <v>45689</v>
      </c>
      <c r="D5212" s="24" t="s">
        <v>1384</v>
      </c>
      <c r="E5212" s="24" t="s">
        <v>32</v>
      </c>
      <c r="F5212" t="e">
        <f>VLOOKUP(E5212,#REF!,2,0)</f>
        <v>#REF!</v>
      </c>
      <c r="G5212" s="15">
        <v>0.36080000000000001</v>
      </c>
      <c r="H5212" s="15" t="str">
        <f t="shared" si="313"/>
        <v>Kurang</v>
      </c>
      <c r="I5212" s="15">
        <v>0</v>
      </c>
    </row>
    <row r="5213" spans="1:9" x14ac:dyDescent="0.35">
      <c r="A5213" t="str">
        <f t="shared" si="311"/>
        <v>February</v>
      </c>
      <c r="B5213">
        <f t="shared" si="312"/>
        <v>2025</v>
      </c>
      <c r="C5213" s="18">
        <v>45689</v>
      </c>
      <c r="D5213" s="24" t="s">
        <v>1384</v>
      </c>
      <c r="E5213" s="24" t="s">
        <v>154</v>
      </c>
      <c r="F5213" t="e">
        <f>VLOOKUP(E5213,#REF!,2,0)</f>
        <v>#REF!</v>
      </c>
      <c r="G5213" s="15">
        <v>0.45390000000000003</v>
      </c>
      <c r="H5213" s="15" t="str">
        <f t="shared" si="313"/>
        <v>Kurang</v>
      </c>
      <c r="I5213" s="15">
        <v>0</v>
      </c>
    </row>
    <row r="5214" spans="1:9" x14ac:dyDescent="0.35">
      <c r="A5214" t="str">
        <f t="shared" si="311"/>
        <v>February</v>
      </c>
      <c r="B5214">
        <f t="shared" si="312"/>
        <v>2025</v>
      </c>
      <c r="C5214" s="18">
        <v>45689</v>
      </c>
      <c r="D5214" s="24" t="s">
        <v>1384</v>
      </c>
      <c r="E5214" s="24" t="s">
        <v>72</v>
      </c>
      <c r="F5214" t="e">
        <f>VLOOKUP(E5214,#REF!,2,0)</f>
        <v>#REF!</v>
      </c>
      <c r="G5214" s="15">
        <v>0.4793</v>
      </c>
      <c r="H5214" s="15" t="str">
        <f t="shared" si="313"/>
        <v>Kurang</v>
      </c>
      <c r="I5214" s="15">
        <v>0</v>
      </c>
    </row>
    <row r="5215" spans="1:9" x14ac:dyDescent="0.35">
      <c r="A5215" t="str">
        <f t="shared" si="311"/>
        <v>February</v>
      </c>
      <c r="B5215">
        <f t="shared" si="312"/>
        <v>2025</v>
      </c>
      <c r="C5215" s="18">
        <v>45689</v>
      </c>
      <c r="D5215" s="24" t="s">
        <v>1387</v>
      </c>
      <c r="E5215" s="24" t="s">
        <v>116</v>
      </c>
      <c r="F5215" t="e">
        <f>VLOOKUP(E5215,#REF!,2,0)</f>
        <v>#REF!</v>
      </c>
      <c r="G5215" s="15">
        <v>0.48499999999999999</v>
      </c>
      <c r="H5215" s="15" t="str">
        <f t="shared" si="313"/>
        <v>Kurang</v>
      </c>
      <c r="I5215" s="15">
        <v>0</v>
      </c>
    </row>
    <row r="5216" spans="1:9" x14ac:dyDescent="0.35">
      <c r="A5216" t="str">
        <f t="shared" si="311"/>
        <v>February</v>
      </c>
      <c r="B5216">
        <f t="shared" si="312"/>
        <v>2025</v>
      </c>
      <c r="C5216" s="18">
        <v>45689</v>
      </c>
      <c r="D5216" s="24" t="s">
        <v>1387</v>
      </c>
      <c r="E5216" s="24" t="s">
        <v>64</v>
      </c>
      <c r="F5216" t="e">
        <f>VLOOKUP(E5216,#REF!,2,0)</f>
        <v>#REF!</v>
      </c>
      <c r="G5216" s="15">
        <v>0.51479999999999992</v>
      </c>
      <c r="H5216" s="15" t="str">
        <f t="shared" si="313"/>
        <v>Kurang</v>
      </c>
      <c r="I5216" s="15">
        <v>0</v>
      </c>
    </row>
    <row r="5217" spans="1:9" x14ac:dyDescent="0.35">
      <c r="A5217" t="str">
        <f t="shared" si="311"/>
        <v>February</v>
      </c>
      <c r="B5217">
        <f t="shared" si="312"/>
        <v>2025</v>
      </c>
      <c r="C5217" s="18">
        <v>45689</v>
      </c>
      <c r="D5217" s="24" t="s">
        <v>1387</v>
      </c>
      <c r="E5217" s="24" t="s">
        <v>56</v>
      </c>
      <c r="F5217" t="e">
        <f>VLOOKUP(E5217,#REF!,2,0)</f>
        <v>#REF!</v>
      </c>
      <c r="G5217" s="15">
        <v>0.52829999999999999</v>
      </c>
      <c r="H5217" s="15" t="str">
        <f t="shared" si="313"/>
        <v>Kurang</v>
      </c>
      <c r="I5217" s="15">
        <v>0</v>
      </c>
    </row>
    <row r="5218" spans="1:9" x14ac:dyDescent="0.35">
      <c r="A5218" t="str">
        <f t="shared" si="311"/>
        <v>February</v>
      </c>
      <c r="B5218">
        <f t="shared" si="312"/>
        <v>2025</v>
      </c>
      <c r="C5218" s="18">
        <v>45689</v>
      </c>
      <c r="D5218" s="24" t="s">
        <v>1387</v>
      </c>
      <c r="E5218" s="24" t="s">
        <v>80</v>
      </c>
      <c r="F5218" t="e">
        <f>VLOOKUP(E5218,#REF!,2,0)</f>
        <v>#REF!</v>
      </c>
      <c r="G5218" s="15">
        <v>0.49909999999999999</v>
      </c>
      <c r="H5218" s="15" t="str">
        <f t="shared" si="313"/>
        <v>Kurang</v>
      </c>
      <c r="I5218" s="15">
        <v>0</v>
      </c>
    </row>
    <row r="5219" spans="1:9" x14ac:dyDescent="0.35">
      <c r="A5219" t="str">
        <f t="shared" si="311"/>
        <v>February</v>
      </c>
      <c r="B5219">
        <f t="shared" si="312"/>
        <v>2025</v>
      </c>
      <c r="C5219" s="18">
        <v>45689</v>
      </c>
      <c r="D5219" s="24" t="s">
        <v>1387</v>
      </c>
      <c r="E5219" s="24" t="s">
        <v>74</v>
      </c>
      <c r="F5219" t="e">
        <f>VLOOKUP(E5219,#REF!,2,0)</f>
        <v>#REF!</v>
      </c>
      <c r="G5219" s="15">
        <v>0.41659999999999997</v>
      </c>
      <c r="H5219" s="15" t="str">
        <f t="shared" si="313"/>
        <v>Kurang</v>
      </c>
      <c r="I5219" s="15">
        <v>0</v>
      </c>
    </row>
    <row r="5220" spans="1:9" x14ac:dyDescent="0.35">
      <c r="A5220" t="str">
        <f t="shared" si="311"/>
        <v>February</v>
      </c>
      <c r="B5220">
        <f t="shared" si="312"/>
        <v>2025</v>
      </c>
      <c r="C5220" s="18">
        <v>45689</v>
      </c>
      <c r="D5220" s="24" t="s">
        <v>1387</v>
      </c>
      <c r="E5220" s="24" t="s">
        <v>34</v>
      </c>
      <c r="F5220" t="e">
        <f>VLOOKUP(E5220,#REF!,2,0)</f>
        <v>#REF!</v>
      </c>
      <c r="G5220" s="15">
        <v>0.50819999999999999</v>
      </c>
      <c r="H5220" s="15" t="str">
        <f t="shared" si="313"/>
        <v>Kurang</v>
      </c>
      <c r="I5220" s="15">
        <v>0</v>
      </c>
    </row>
    <row r="5221" spans="1:9" x14ac:dyDescent="0.35">
      <c r="A5221" t="str">
        <f t="shared" si="311"/>
        <v>February</v>
      </c>
      <c r="B5221">
        <f t="shared" si="312"/>
        <v>2025</v>
      </c>
      <c r="C5221" s="18">
        <v>45689</v>
      </c>
      <c r="D5221" s="24" t="s">
        <v>1391</v>
      </c>
      <c r="E5221" s="24" t="s">
        <v>70</v>
      </c>
      <c r="F5221" t="e">
        <f>VLOOKUP(E5221,#REF!,2,0)</f>
        <v>#REF!</v>
      </c>
      <c r="G5221" s="15">
        <v>0.29920000000000002</v>
      </c>
      <c r="H5221" s="15" t="str">
        <f t="shared" si="313"/>
        <v>Kurang</v>
      </c>
      <c r="I5221" s="15">
        <v>0</v>
      </c>
    </row>
    <row r="5222" spans="1:9" x14ac:dyDescent="0.35">
      <c r="A5222" t="str">
        <f t="shared" si="311"/>
        <v>February</v>
      </c>
      <c r="B5222">
        <f t="shared" si="312"/>
        <v>2025</v>
      </c>
      <c r="C5222" s="18">
        <v>45689</v>
      </c>
      <c r="D5222" s="24" t="s">
        <v>1391</v>
      </c>
      <c r="E5222" s="24" t="s">
        <v>43</v>
      </c>
      <c r="F5222" t="e">
        <f>VLOOKUP(E5222,#REF!,2,0)</f>
        <v>#REF!</v>
      </c>
      <c r="G5222" s="15">
        <v>0.53900000000000003</v>
      </c>
      <c r="H5222" s="15" t="str">
        <f t="shared" si="313"/>
        <v>Kurang</v>
      </c>
      <c r="I5222" s="15">
        <v>0</v>
      </c>
    </row>
    <row r="5223" spans="1:9" x14ac:dyDescent="0.35">
      <c r="A5223" t="str">
        <f t="shared" si="311"/>
        <v>February</v>
      </c>
      <c r="B5223">
        <f t="shared" si="312"/>
        <v>2025</v>
      </c>
      <c r="C5223" s="18">
        <v>45689</v>
      </c>
      <c r="D5223" s="24" t="s">
        <v>1391</v>
      </c>
      <c r="E5223" s="24" t="s">
        <v>136</v>
      </c>
      <c r="F5223" t="e">
        <f>VLOOKUP(E5223,#REF!,2,0)</f>
        <v>#REF!</v>
      </c>
      <c r="G5223" s="15">
        <v>0.54090000000000005</v>
      </c>
      <c r="H5223" s="15" t="str">
        <f t="shared" si="313"/>
        <v>Kurang</v>
      </c>
      <c r="I5223" s="15">
        <v>0</v>
      </c>
    </row>
    <row r="5224" spans="1:9" x14ac:dyDescent="0.35">
      <c r="A5224" t="str">
        <f t="shared" si="311"/>
        <v>February</v>
      </c>
      <c r="B5224">
        <f t="shared" si="312"/>
        <v>2025</v>
      </c>
      <c r="C5224" s="18">
        <v>45689</v>
      </c>
      <c r="D5224" s="24" t="s">
        <v>1391</v>
      </c>
      <c r="E5224" s="24" t="s">
        <v>60</v>
      </c>
      <c r="F5224" t="e">
        <f>VLOOKUP(E5224,#REF!,2,0)</f>
        <v>#REF!</v>
      </c>
      <c r="G5224" s="15">
        <v>0.51450000000000007</v>
      </c>
      <c r="H5224" s="15" t="str">
        <f t="shared" si="313"/>
        <v>Kurang</v>
      </c>
      <c r="I5224" s="15">
        <v>0</v>
      </c>
    </row>
    <row r="5225" spans="1:9" x14ac:dyDescent="0.35">
      <c r="A5225" t="str">
        <f t="shared" si="311"/>
        <v>February</v>
      </c>
      <c r="B5225">
        <f t="shared" si="312"/>
        <v>2025</v>
      </c>
      <c r="C5225" s="18">
        <v>45689</v>
      </c>
      <c r="D5225" s="24" t="s">
        <v>1391</v>
      </c>
      <c r="E5225" s="24" t="s">
        <v>130</v>
      </c>
      <c r="F5225" t="e">
        <f>VLOOKUP(E5225,#REF!,2,0)</f>
        <v>#REF!</v>
      </c>
      <c r="G5225" s="15">
        <v>0.31269999999999998</v>
      </c>
      <c r="H5225" s="15" t="str">
        <f t="shared" si="313"/>
        <v>Kurang</v>
      </c>
      <c r="I5225" s="15">
        <v>0</v>
      </c>
    </row>
    <row r="5226" spans="1:9" x14ac:dyDescent="0.35">
      <c r="A5226" t="str">
        <f t="shared" si="311"/>
        <v>February</v>
      </c>
      <c r="B5226">
        <f t="shared" si="312"/>
        <v>2025</v>
      </c>
      <c r="C5226" s="18">
        <v>45689</v>
      </c>
      <c r="D5226" s="24" t="s">
        <v>1391</v>
      </c>
      <c r="E5226" s="24" t="s">
        <v>140</v>
      </c>
      <c r="F5226" t="e">
        <f>VLOOKUP(E5226,#REF!,2,0)</f>
        <v>#REF!</v>
      </c>
      <c r="G5226" s="15">
        <v>0.28989999999999999</v>
      </c>
      <c r="H5226" s="15" t="str">
        <f t="shared" si="313"/>
        <v>Kurang</v>
      </c>
      <c r="I5226" s="15">
        <v>0</v>
      </c>
    </row>
    <row r="5227" spans="1:9" x14ac:dyDescent="0.35">
      <c r="A5227" t="str">
        <f t="shared" si="311"/>
        <v>February</v>
      </c>
      <c r="B5227">
        <f t="shared" si="312"/>
        <v>2025</v>
      </c>
      <c r="C5227" s="18">
        <v>45689</v>
      </c>
      <c r="D5227" s="24" t="s">
        <v>1393</v>
      </c>
      <c r="E5227" s="24" t="s">
        <v>138</v>
      </c>
      <c r="F5227" t="e">
        <f>VLOOKUP(E5227,#REF!,2,0)</f>
        <v>#REF!</v>
      </c>
      <c r="G5227" s="15">
        <v>0.52</v>
      </c>
      <c r="H5227" s="15" t="str">
        <f t="shared" si="313"/>
        <v>Kurang</v>
      </c>
      <c r="I5227" s="15">
        <v>0</v>
      </c>
    </row>
    <row r="5228" spans="1:9" x14ac:dyDescent="0.35">
      <c r="A5228" t="str">
        <f t="shared" si="311"/>
        <v>February</v>
      </c>
      <c r="B5228">
        <f t="shared" si="312"/>
        <v>2025</v>
      </c>
      <c r="C5228" s="18">
        <v>45689</v>
      </c>
      <c r="D5228" s="24" t="s">
        <v>1393</v>
      </c>
      <c r="E5228" s="24" t="s">
        <v>112</v>
      </c>
      <c r="F5228" t="e">
        <f>VLOOKUP(E5228,#REF!,2,0)</f>
        <v>#REF!</v>
      </c>
      <c r="G5228" s="15">
        <v>0.51259999999999994</v>
      </c>
      <c r="H5228" s="15" t="str">
        <f t="shared" si="313"/>
        <v>Kurang</v>
      </c>
      <c r="I5228" s="15">
        <v>0</v>
      </c>
    </row>
    <row r="5229" spans="1:9" x14ac:dyDescent="0.35">
      <c r="A5229" t="str">
        <f t="shared" si="311"/>
        <v>February</v>
      </c>
      <c r="B5229">
        <f t="shared" si="312"/>
        <v>2025</v>
      </c>
      <c r="C5229" s="18">
        <v>45689</v>
      </c>
      <c r="D5229" s="24" t="s">
        <v>1393</v>
      </c>
      <c r="E5229" s="24" t="s">
        <v>102</v>
      </c>
      <c r="F5229" t="e">
        <f>VLOOKUP(E5229,#REF!,2,0)</f>
        <v>#REF!</v>
      </c>
      <c r="G5229" s="15">
        <v>0.50819999999999999</v>
      </c>
      <c r="H5229" s="15" t="str">
        <f t="shared" si="313"/>
        <v>Kurang</v>
      </c>
      <c r="I5229" s="15">
        <v>0</v>
      </c>
    </row>
    <row r="5230" spans="1:9" x14ac:dyDescent="0.35">
      <c r="A5230" t="str">
        <f t="shared" si="311"/>
        <v>February</v>
      </c>
      <c r="B5230">
        <f t="shared" si="312"/>
        <v>2025</v>
      </c>
      <c r="C5230" s="18">
        <v>45689</v>
      </c>
      <c r="D5230" s="24" t="s">
        <v>1393</v>
      </c>
      <c r="E5230" s="24" t="s">
        <v>78</v>
      </c>
      <c r="F5230" t="e">
        <f>VLOOKUP(E5230,#REF!,2,0)</f>
        <v>#REF!</v>
      </c>
      <c r="G5230" s="15">
        <v>0.308</v>
      </c>
      <c r="H5230" s="15" t="str">
        <f t="shared" si="313"/>
        <v>Kurang</v>
      </c>
      <c r="I5230" s="15">
        <v>0</v>
      </c>
    </row>
    <row r="5231" spans="1:9" x14ac:dyDescent="0.35">
      <c r="A5231" t="str">
        <f t="shared" si="311"/>
        <v>February</v>
      </c>
      <c r="B5231">
        <f t="shared" si="312"/>
        <v>2025</v>
      </c>
      <c r="C5231" s="18">
        <v>45689</v>
      </c>
      <c r="D5231" s="24" t="s">
        <v>1393</v>
      </c>
      <c r="E5231" s="24" t="s">
        <v>126</v>
      </c>
      <c r="F5231" t="e">
        <f>VLOOKUP(E5231,#REF!,2,0)</f>
        <v>#REF!</v>
      </c>
      <c r="G5231" s="15">
        <v>0.27940000000000004</v>
      </c>
      <c r="H5231" s="15" t="str">
        <f t="shared" si="313"/>
        <v>Kurang</v>
      </c>
      <c r="I5231" s="15">
        <v>0</v>
      </c>
    </row>
    <row r="5232" spans="1:9" x14ac:dyDescent="0.35">
      <c r="A5232" t="str">
        <f t="shared" si="311"/>
        <v>February</v>
      </c>
      <c r="B5232">
        <f t="shared" si="312"/>
        <v>2025</v>
      </c>
      <c r="C5232" s="18">
        <v>45689</v>
      </c>
      <c r="D5232" s="24" t="s">
        <v>1393</v>
      </c>
      <c r="E5232" s="24" t="s">
        <v>16</v>
      </c>
      <c r="F5232" t="e">
        <f>VLOOKUP(E5232,#REF!,2,0)</f>
        <v>#REF!</v>
      </c>
      <c r="G5232" s="15">
        <v>0.52749999999999997</v>
      </c>
      <c r="H5232" s="15" t="str">
        <f t="shared" si="313"/>
        <v>Kurang</v>
      </c>
      <c r="I5232" s="15">
        <v>0</v>
      </c>
    </row>
    <row r="5233" spans="1:9" x14ac:dyDescent="0.35">
      <c r="A5233" t="str">
        <f t="shared" si="311"/>
        <v>February</v>
      </c>
      <c r="B5233">
        <f t="shared" si="312"/>
        <v>2025</v>
      </c>
      <c r="C5233" s="18">
        <v>45689</v>
      </c>
      <c r="D5233" s="24" t="s">
        <v>1393</v>
      </c>
      <c r="E5233" s="24" t="s">
        <v>144</v>
      </c>
      <c r="F5233" t="e">
        <f>VLOOKUP(E5233,#REF!,2,0)</f>
        <v>#REF!</v>
      </c>
      <c r="G5233" s="15">
        <v>0.51259999999999994</v>
      </c>
      <c r="H5233" s="15" t="str">
        <f t="shared" si="313"/>
        <v>Kurang</v>
      </c>
      <c r="I5233" s="15">
        <v>0</v>
      </c>
    </row>
    <row r="5234" spans="1:9" x14ac:dyDescent="0.35">
      <c r="A5234" t="str">
        <f t="shared" si="311"/>
        <v>February</v>
      </c>
      <c r="B5234">
        <f t="shared" si="312"/>
        <v>2025</v>
      </c>
      <c r="C5234" s="18">
        <v>45689</v>
      </c>
      <c r="D5234" s="24" t="s">
        <v>1394</v>
      </c>
      <c r="E5234" s="24" t="s">
        <v>106</v>
      </c>
      <c r="F5234" t="e">
        <f>VLOOKUP(E5234,#REF!,2,0)</f>
        <v>#REF!</v>
      </c>
      <c r="G5234" s="15">
        <v>0.38780000000000003</v>
      </c>
      <c r="H5234" s="15" t="str">
        <f t="shared" si="313"/>
        <v>Kurang</v>
      </c>
      <c r="I5234" s="15">
        <v>0</v>
      </c>
    </row>
    <row r="5235" spans="1:9" x14ac:dyDescent="0.35">
      <c r="A5235" t="str">
        <f t="shared" si="311"/>
        <v>February</v>
      </c>
      <c r="B5235">
        <f t="shared" si="312"/>
        <v>2025</v>
      </c>
      <c r="C5235" s="18">
        <v>45689</v>
      </c>
      <c r="D5235" s="24" t="s">
        <v>1394</v>
      </c>
      <c r="E5235" s="24" t="s">
        <v>47</v>
      </c>
      <c r="F5235" t="e">
        <f>VLOOKUP(E5235,#REF!,2,0)</f>
        <v>#REF!</v>
      </c>
      <c r="G5235" s="15">
        <v>0.32289999999999996</v>
      </c>
      <c r="H5235" s="15" t="str">
        <f t="shared" si="313"/>
        <v>Kurang</v>
      </c>
      <c r="I5235" s="15">
        <v>0</v>
      </c>
    </row>
    <row r="5236" spans="1:9" x14ac:dyDescent="0.35">
      <c r="A5236" t="str">
        <f t="shared" si="311"/>
        <v>February</v>
      </c>
      <c r="B5236">
        <f t="shared" si="312"/>
        <v>2025</v>
      </c>
      <c r="C5236" s="18">
        <v>45689</v>
      </c>
      <c r="D5236" s="24" t="s">
        <v>1394</v>
      </c>
      <c r="E5236" s="24" t="s">
        <v>29</v>
      </c>
      <c r="F5236" t="e">
        <f>VLOOKUP(E5236,#REF!,2,0)</f>
        <v>#REF!</v>
      </c>
      <c r="G5236" s="15">
        <v>0.40869999999999995</v>
      </c>
      <c r="H5236" s="15" t="str">
        <f t="shared" si="313"/>
        <v>Kurang</v>
      </c>
      <c r="I5236" s="15">
        <v>0</v>
      </c>
    </row>
    <row r="5237" spans="1:9" x14ac:dyDescent="0.35">
      <c r="A5237" t="str">
        <f t="shared" si="311"/>
        <v>February</v>
      </c>
      <c r="B5237">
        <f t="shared" si="312"/>
        <v>2025</v>
      </c>
      <c r="C5237" s="18">
        <v>45689</v>
      </c>
      <c r="D5237" s="24" t="s">
        <v>1394</v>
      </c>
      <c r="E5237" s="24" t="s">
        <v>62</v>
      </c>
      <c r="F5237" t="e">
        <f>VLOOKUP(E5237,#REF!,2,0)</f>
        <v>#REF!</v>
      </c>
      <c r="G5237" s="15">
        <v>0.48080000000000001</v>
      </c>
      <c r="H5237" s="15" t="str">
        <f t="shared" si="313"/>
        <v>Kurang</v>
      </c>
      <c r="I5237" s="15">
        <v>0</v>
      </c>
    </row>
    <row r="5238" spans="1:9" x14ac:dyDescent="0.35">
      <c r="A5238" t="str">
        <f t="shared" si="311"/>
        <v>February</v>
      </c>
      <c r="B5238">
        <f t="shared" si="312"/>
        <v>2025</v>
      </c>
      <c r="C5238" s="18">
        <v>45690</v>
      </c>
      <c r="D5238" s="24" t="s">
        <v>1378</v>
      </c>
      <c r="E5238" s="24" t="s">
        <v>110</v>
      </c>
      <c r="F5238" t="e">
        <f>VLOOKUP(E5238,#REF!,2,0)</f>
        <v>#REF!</v>
      </c>
      <c r="G5238" s="15">
        <v>0.45689999999999997</v>
      </c>
      <c r="H5238" s="15" t="str">
        <f t="shared" si="313"/>
        <v>Kurang</v>
      </c>
      <c r="I5238" s="15">
        <v>0</v>
      </c>
    </row>
    <row r="5239" spans="1:9" x14ac:dyDescent="0.35">
      <c r="A5239" t="str">
        <f t="shared" si="311"/>
        <v>February</v>
      </c>
      <c r="B5239">
        <f t="shared" si="312"/>
        <v>2025</v>
      </c>
      <c r="C5239" s="18">
        <v>45690</v>
      </c>
      <c r="D5239" s="24" t="s">
        <v>1378</v>
      </c>
      <c r="E5239" s="24" t="s">
        <v>96</v>
      </c>
      <c r="F5239" t="e">
        <f>VLOOKUP(E5239,#REF!,2,0)</f>
        <v>#REF!</v>
      </c>
      <c r="G5239" s="15">
        <v>0.55000000000000004</v>
      </c>
      <c r="H5239" s="15" t="str">
        <f t="shared" si="313"/>
        <v>Kurang</v>
      </c>
      <c r="I5239" s="15">
        <v>0</v>
      </c>
    </row>
    <row r="5240" spans="1:9" x14ac:dyDescent="0.35">
      <c r="A5240" t="str">
        <f t="shared" si="311"/>
        <v>February</v>
      </c>
      <c r="B5240">
        <f t="shared" si="312"/>
        <v>2025</v>
      </c>
      <c r="C5240" s="18">
        <v>45690</v>
      </c>
      <c r="D5240" s="24" t="s">
        <v>1378</v>
      </c>
      <c r="E5240" s="24" t="s">
        <v>132</v>
      </c>
      <c r="F5240" t="e">
        <f>VLOOKUP(E5240,#REF!,2,0)</f>
        <v>#REF!</v>
      </c>
      <c r="G5240" s="15">
        <v>0.44990000000000002</v>
      </c>
      <c r="H5240" s="15" t="str">
        <f t="shared" si="313"/>
        <v>Kurang</v>
      </c>
      <c r="I5240" s="15">
        <v>0</v>
      </c>
    </row>
    <row r="5241" spans="1:9" x14ac:dyDescent="0.35">
      <c r="A5241" t="str">
        <f t="shared" si="311"/>
        <v>February</v>
      </c>
      <c r="B5241">
        <f t="shared" si="312"/>
        <v>2025</v>
      </c>
      <c r="C5241" s="18">
        <v>45690</v>
      </c>
      <c r="D5241" s="24" t="s">
        <v>1378</v>
      </c>
      <c r="E5241" s="24" t="s">
        <v>23</v>
      </c>
      <c r="F5241" t="e">
        <f>VLOOKUP(E5241,#REF!,2,0)</f>
        <v>#REF!</v>
      </c>
      <c r="G5241" s="15">
        <v>0.4194</v>
      </c>
      <c r="H5241" s="15" t="str">
        <f t="shared" si="313"/>
        <v>Kurang</v>
      </c>
      <c r="I5241" s="15">
        <v>0</v>
      </c>
    </row>
    <row r="5242" spans="1:9" x14ac:dyDescent="0.35">
      <c r="A5242" t="str">
        <f t="shared" si="311"/>
        <v>February</v>
      </c>
      <c r="B5242">
        <f t="shared" si="312"/>
        <v>2025</v>
      </c>
      <c r="C5242" s="18">
        <v>45690</v>
      </c>
      <c r="D5242" s="24" t="s">
        <v>1378</v>
      </c>
      <c r="E5242" s="24" t="s">
        <v>134</v>
      </c>
      <c r="F5242" t="e">
        <f>VLOOKUP(E5242,#REF!,2,0)</f>
        <v>#REF!</v>
      </c>
      <c r="G5242" s="15">
        <v>0.46200000000000002</v>
      </c>
      <c r="H5242" s="15" t="str">
        <f t="shared" si="313"/>
        <v>Kurang</v>
      </c>
      <c r="I5242" s="15">
        <v>0</v>
      </c>
    </row>
    <row r="5243" spans="1:9" x14ac:dyDescent="0.35">
      <c r="A5243" t="str">
        <f t="shared" si="311"/>
        <v>February</v>
      </c>
      <c r="B5243">
        <f t="shared" si="312"/>
        <v>2025</v>
      </c>
      <c r="C5243" s="18">
        <v>45690</v>
      </c>
      <c r="D5243" s="24" t="s">
        <v>1378</v>
      </c>
      <c r="E5243" s="24" t="s">
        <v>150</v>
      </c>
      <c r="F5243" t="e">
        <f>VLOOKUP(E5243,#REF!,2,0)</f>
        <v>#REF!</v>
      </c>
      <c r="G5243" s="15">
        <v>0.48180000000000001</v>
      </c>
      <c r="H5243" s="15" t="str">
        <f t="shared" si="313"/>
        <v>Kurang</v>
      </c>
      <c r="I5243" s="15">
        <v>0</v>
      </c>
    </row>
    <row r="5244" spans="1:9" x14ac:dyDescent="0.35">
      <c r="A5244" t="str">
        <f t="shared" si="311"/>
        <v>February</v>
      </c>
      <c r="B5244">
        <f t="shared" si="312"/>
        <v>2025</v>
      </c>
      <c r="C5244" s="18">
        <v>45690</v>
      </c>
      <c r="D5244" s="24" t="s">
        <v>1384</v>
      </c>
      <c r="E5244" s="24" t="s">
        <v>120</v>
      </c>
      <c r="F5244" t="e">
        <f>VLOOKUP(E5244,#REF!,2,0)</f>
        <v>#REF!</v>
      </c>
      <c r="G5244" s="15">
        <v>0.48340000000000005</v>
      </c>
      <c r="H5244" s="15" t="str">
        <f t="shared" si="313"/>
        <v>Kurang</v>
      </c>
      <c r="I5244" s="15">
        <v>0</v>
      </c>
    </row>
    <row r="5245" spans="1:9" x14ac:dyDescent="0.35">
      <c r="A5245" t="str">
        <f t="shared" si="311"/>
        <v>February</v>
      </c>
      <c r="B5245">
        <f t="shared" si="312"/>
        <v>2025</v>
      </c>
      <c r="C5245" s="18">
        <v>45690</v>
      </c>
      <c r="D5245" s="24" t="s">
        <v>1384</v>
      </c>
      <c r="E5245" s="24" t="s">
        <v>124</v>
      </c>
      <c r="F5245" t="e">
        <f>VLOOKUP(E5245,#REF!,2,0)</f>
        <v>#REF!</v>
      </c>
      <c r="G5245" s="15">
        <v>0.33829999999999999</v>
      </c>
      <c r="H5245" s="15" t="str">
        <f t="shared" si="313"/>
        <v>Kurang</v>
      </c>
      <c r="I5245" s="15">
        <v>0</v>
      </c>
    </row>
    <row r="5246" spans="1:9" x14ac:dyDescent="0.35">
      <c r="A5246" t="str">
        <f t="shared" si="311"/>
        <v>February</v>
      </c>
      <c r="B5246">
        <f t="shared" si="312"/>
        <v>2025</v>
      </c>
      <c r="C5246" s="18">
        <v>45690</v>
      </c>
      <c r="D5246" s="24" t="s">
        <v>1384</v>
      </c>
      <c r="E5246" s="24" t="s">
        <v>32</v>
      </c>
      <c r="F5246" t="e">
        <f>VLOOKUP(E5246,#REF!,2,0)</f>
        <v>#REF!</v>
      </c>
      <c r="G5246" s="15">
        <v>0.36080000000000001</v>
      </c>
      <c r="H5246" s="15" t="str">
        <f t="shared" si="313"/>
        <v>Kurang</v>
      </c>
      <c r="I5246" s="15">
        <v>0</v>
      </c>
    </row>
    <row r="5247" spans="1:9" x14ac:dyDescent="0.35">
      <c r="A5247" t="str">
        <f t="shared" si="311"/>
        <v>February</v>
      </c>
      <c r="B5247">
        <f t="shared" si="312"/>
        <v>2025</v>
      </c>
      <c r="C5247" s="18">
        <v>45690</v>
      </c>
      <c r="D5247" s="24" t="s">
        <v>1384</v>
      </c>
      <c r="E5247" s="24" t="s">
        <v>154</v>
      </c>
      <c r="F5247" t="e">
        <f>VLOOKUP(E5247,#REF!,2,0)</f>
        <v>#REF!</v>
      </c>
      <c r="G5247" s="15">
        <v>0.45390000000000003</v>
      </c>
      <c r="H5247" s="15" t="str">
        <f t="shared" si="313"/>
        <v>Kurang</v>
      </c>
      <c r="I5247" s="15">
        <v>0</v>
      </c>
    </row>
    <row r="5248" spans="1:9" x14ac:dyDescent="0.35">
      <c r="A5248" t="str">
        <f t="shared" si="311"/>
        <v>February</v>
      </c>
      <c r="B5248">
        <f t="shared" si="312"/>
        <v>2025</v>
      </c>
      <c r="C5248" s="18">
        <v>45690</v>
      </c>
      <c r="D5248" s="24" t="s">
        <v>1384</v>
      </c>
      <c r="E5248" s="24" t="s">
        <v>72</v>
      </c>
      <c r="F5248" t="e">
        <f>VLOOKUP(E5248,#REF!,2,0)</f>
        <v>#REF!</v>
      </c>
      <c r="G5248" s="15">
        <v>0.4793</v>
      </c>
      <c r="H5248" s="15" t="str">
        <f t="shared" si="313"/>
        <v>Kurang</v>
      </c>
      <c r="I5248" s="15">
        <v>0</v>
      </c>
    </row>
    <row r="5249" spans="1:9" x14ac:dyDescent="0.35">
      <c r="A5249" t="str">
        <f t="shared" si="311"/>
        <v>February</v>
      </c>
      <c r="B5249">
        <f t="shared" si="312"/>
        <v>2025</v>
      </c>
      <c r="C5249" s="18">
        <v>45690</v>
      </c>
      <c r="D5249" s="24" t="s">
        <v>1387</v>
      </c>
      <c r="E5249" s="24" t="s">
        <v>116</v>
      </c>
      <c r="F5249" t="e">
        <f>VLOOKUP(E5249,#REF!,2,0)</f>
        <v>#REF!</v>
      </c>
      <c r="G5249" s="15">
        <v>0.48499999999999999</v>
      </c>
      <c r="H5249" s="15" t="str">
        <f t="shared" si="313"/>
        <v>Kurang</v>
      </c>
      <c r="I5249" s="15">
        <v>0</v>
      </c>
    </row>
    <row r="5250" spans="1:9" x14ac:dyDescent="0.35">
      <c r="A5250" t="str">
        <f t="shared" si="311"/>
        <v>February</v>
      </c>
      <c r="B5250">
        <f t="shared" si="312"/>
        <v>2025</v>
      </c>
      <c r="C5250" s="18">
        <v>45690</v>
      </c>
      <c r="D5250" s="24" t="s">
        <v>1387</v>
      </c>
      <c r="E5250" s="24" t="s">
        <v>64</v>
      </c>
      <c r="F5250" t="e">
        <f>VLOOKUP(E5250,#REF!,2,0)</f>
        <v>#REF!</v>
      </c>
      <c r="G5250" s="15">
        <v>0.51479999999999992</v>
      </c>
      <c r="H5250" s="15" t="str">
        <f t="shared" si="313"/>
        <v>Kurang</v>
      </c>
      <c r="I5250" s="15">
        <v>0</v>
      </c>
    </row>
    <row r="5251" spans="1:9" x14ac:dyDescent="0.35">
      <c r="A5251" t="str">
        <f t="shared" ref="A5251:A5314" si="314">TEXT(C5251, "mmmm")</f>
        <v>February</v>
      </c>
      <c r="B5251">
        <f t="shared" ref="B5251:B5314" si="315">YEAR(C5251)</f>
        <v>2025</v>
      </c>
      <c r="C5251" s="18">
        <v>45690</v>
      </c>
      <c r="D5251" s="24" t="s">
        <v>1387</v>
      </c>
      <c r="E5251" s="24" t="s">
        <v>56</v>
      </c>
      <c r="F5251" t="e">
        <f>VLOOKUP(E5251,#REF!,2,0)</f>
        <v>#REF!</v>
      </c>
      <c r="G5251" s="15">
        <v>0.52829999999999999</v>
      </c>
      <c r="H5251" s="15" t="str">
        <f t="shared" ref="H5251:H5314" si="316">IF(G5251&gt;=0.95,"Istimewa",IF(G5251&gt;=0.9,"Baik Sekali",IF(G5251&gt;=0.85,"Baik",IF(G5251&gt;=0.8,"Cukup","Kurang"))))</f>
        <v>Kurang</v>
      </c>
      <c r="I5251" s="15">
        <v>0</v>
      </c>
    </row>
    <row r="5252" spans="1:9" x14ac:dyDescent="0.35">
      <c r="A5252" t="str">
        <f t="shared" si="314"/>
        <v>February</v>
      </c>
      <c r="B5252">
        <f t="shared" si="315"/>
        <v>2025</v>
      </c>
      <c r="C5252" s="18">
        <v>45690</v>
      </c>
      <c r="D5252" s="24" t="s">
        <v>1387</v>
      </c>
      <c r="E5252" s="24" t="s">
        <v>80</v>
      </c>
      <c r="F5252" t="e">
        <f>VLOOKUP(E5252,#REF!,2,0)</f>
        <v>#REF!</v>
      </c>
      <c r="G5252" s="15">
        <v>0.49909999999999999</v>
      </c>
      <c r="H5252" s="15" t="str">
        <f t="shared" si="316"/>
        <v>Kurang</v>
      </c>
      <c r="I5252" s="15">
        <v>0</v>
      </c>
    </row>
    <row r="5253" spans="1:9" x14ac:dyDescent="0.35">
      <c r="A5253" t="str">
        <f t="shared" si="314"/>
        <v>February</v>
      </c>
      <c r="B5253">
        <f t="shared" si="315"/>
        <v>2025</v>
      </c>
      <c r="C5253" s="18">
        <v>45690</v>
      </c>
      <c r="D5253" s="24" t="s">
        <v>1387</v>
      </c>
      <c r="E5253" s="24" t="s">
        <v>74</v>
      </c>
      <c r="F5253" t="e">
        <f>VLOOKUP(E5253,#REF!,2,0)</f>
        <v>#REF!</v>
      </c>
      <c r="G5253" s="15">
        <v>0.41659999999999997</v>
      </c>
      <c r="H5253" s="15" t="str">
        <f t="shared" si="316"/>
        <v>Kurang</v>
      </c>
      <c r="I5253" s="15">
        <v>0</v>
      </c>
    </row>
    <row r="5254" spans="1:9" x14ac:dyDescent="0.35">
      <c r="A5254" t="str">
        <f t="shared" si="314"/>
        <v>February</v>
      </c>
      <c r="B5254">
        <f t="shared" si="315"/>
        <v>2025</v>
      </c>
      <c r="C5254" s="18">
        <v>45690</v>
      </c>
      <c r="D5254" s="24" t="s">
        <v>1387</v>
      </c>
      <c r="E5254" s="24" t="s">
        <v>34</v>
      </c>
      <c r="F5254" t="e">
        <f>VLOOKUP(E5254,#REF!,2,0)</f>
        <v>#REF!</v>
      </c>
      <c r="G5254" s="15">
        <v>0.50819999999999999</v>
      </c>
      <c r="H5254" s="15" t="str">
        <f t="shared" si="316"/>
        <v>Kurang</v>
      </c>
      <c r="I5254" s="15">
        <v>0</v>
      </c>
    </row>
    <row r="5255" spans="1:9" x14ac:dyDescent="0.35">
      <c r="A5255" t="str">
        <f t="shared" si="314"/>
        <v>February</v>
      </c>
      <c r="B5255">
        <f t="shared" si="315"/>
        <v>2025</v>
      </c>
      <c r="C5255" s="18">
        <v>45690</v>
      </c>
      <c r="D5255" s="24" t="s">
        <v>1391</v>
      </c>
      <c r="E5255" s="24" t="s">
        <v>70</v>
      </c>
      <c r="F5255" t="e">
        <f>VLOOKUP(E5255,#REF!,2,0)</f>
        <v>#REF!</v>
      </c>
      <c r="G5255" s="15">
        <v>0.29920000000000002</v>
      </c>
      <c r="H5255" s="15" t="str">
        <f t="shared" si="316"/>
        <v>Kurang</v>
      </c>
      <c r="I5255" s="15">
        <v>0</v>
      </c>
    </row>
    <row r="5256" spans="1:9" x14ac:dyDescent="0.35">
      <c r="A5256" t="str">
        <f t="shared" si="314"/>
        <v>February</v>
      </c>
      <c r="B5256">
        <f t="shared" si="315"/>
        <v>2025</v>
      </c>
      <c r="C5256" s="18">
        <v>45690</v>
      </c>
      <c r="D5256" s="24" t="s">
        <v>1391</v>
      </c>
      <c r="E5256" s="24" t="s">
        <v>43</v>
      </c>
      <c r="F5256" t="e">
        <f>VLOOKUP(E5256,#REF!,2,0)</f>
        <v>#REF!</v>
      </c>
      <c r="G5256" s="15">
        <v>0.53900000000000003</v>
      </c>
      <c r="H5256" s="15" t="str">
        <f t="shared" si="316"/>
        <v>Kurang</v>
      </c>
      <c r="I5256" s="15">
        <v>0</v>
      </c>
    </row>
    <row r="5257" spans="1:9" x14ac:dyDescent="0.35">
      <c r="A5257" t="str">
        <f t="shared" si="314"/>
        <v>February</v>
      </c>
      <c r="B5257">
        <f t="shared" si="315"/>
        <v>2025</v>
      </c>
      <c r="C5257" s="18">
        <v>45690</v>
      </c>
      <c r="D5257" s="24" t="s">
        <v>1391</v>
      </c>
      <c r="E5257" s="24" t="s">
        <v>136</v>
      </c>
      <c r="F5257" t="e">
        <f>VLOOKUP(E5257,#REF!,2,0)</f>
        <v>#REF!</v>
      </c>
      <c r="G5257" s="15">
        <v>0.54090000000000005</v>
      </c>
      <c r="H5257" s="15" t="str">
        <f t="shared" si="316"/>
        <v>Kurang</v>
      </c>
      <c r="I5257" s="15">
        <v>0</v>
      </c>
    </row>
    <row r="5258" spans="1:9" x14ac:dyDescent="0.35">
      <c r="A5258" t="str">
        <f t="shared" si="314"/>
        <v>February</v>
      </c>
      <c r="B5258">
        <f t="shared" si="315"/>
        <v>2025</v>
      </c>
      <c r="C5258" s="18">
        <v>45690</v>
      </c>
      <c r="D5258" s="24" t="s">
        <v>1391</v>
      </c>
      <c r="E5258" s="24" t="s">
        <v>60</v>
      </c>
      <c r="F5258" t="e">
        <f>VLOOKUP(E5258,#REF!,2,0)</f>
        <v>#REF!</v>
      </c>
      <c r="G5258" s="15">
        <v>0.51450000000000007</v>
      </c>
      <c r="H5258" s="15" t="str">
        <f t="shared" si="316"/>
        <v>Kurang</v>
      </c>
      <c r="I5258" s="15">
        <v>0</v>
      </c>
    </row>
    <row r="5259" spans="1:9" x14ac:dyDescent="0.35">
      <c r="A5259" t="str">
        <f t="shared" si="314"/>
        <v>February</v>
      </c>
      <c r="B5259">
        <f t="shared" si="315"/>
        <v>2025</v>
      </c>
      <c r="C5259" s="18">
        <v>45690</v>
      </c>
      <c r="D5259" s="24" t="s">
        <v>1391</v>
      </c>
      <c r="E5259" s="24" t="s">
        <v>130</v>
      </c>
      <c r="F5259" t="e">
        <f>VLOOKUP(E5259,#REF!,2,0)</f>
        <v>#REF!</v>
      </c>
      <c r="G5259" s="15">
        <v>0.31269999999999998</v>
      </c>
      <c r="H5259" s="15" t="str">
        <f t="shared" si="316"/>
        <v>Kurang</v>
      </c>
      <c r="I5259" s="15">
        <v>0</v>
      </c>
    </row>
    <row r="5260" spans="1:9" x14ac:dyDescent="0.35">
      <c r="A5260" t="str">
        <f t="shared" si="314"/>
        <v>February</v>
      </c>
      <c r="B5260">
        <f t="shared" si="315"/>
        <v>2025</v>
      </c>
      <c r="C5260" s="18">
        <v>45690</v>
      </c>
      <c r="D5260" s="24" t="s">
        <v>1391</v>
      </c>
      <c r="E5260" s="24" t="s">
        <v>140</v>
      </c>
      <c r="F5260" t="e">
        <f>VLOOKUP(E5260,#REF!,2,0)</f>
        <v>#REF!</v>
      </c>
      <c r="G5260" s="15">
        <v>0.28989999999999999</v>
      </c>
      <c r="H5260" s="15" t="str">
        <f t="shared" si="316"/>
        <v>Kurang</v>
      </c>
      <c r="I5260" s="15">
        <v>0</v>
      </c>
    </row>
    <row r="5261" spans="1:9" x14ac:dyDescent="0.35">
      <c r="A5261" t="str">
        <f t="shared" si="314"/>
        <v>February</v>
      </c>
      <c r="B5261">
        <f t="shared" si="315"/>
        <v>2025</v>
      </c>
      <c r="C5261" s="18">
        <v>45690</v>
      </c>
      <c r="D5261" s="24" t="s">
        <v>1393</v>
      </c>
      <c r="E5261" s="24" t="s">
        <v>138</v>
      </c>
      <c r="F5261" t="e">
        <f>VLOOKUP(E5261,#REF!,2,0)</f>
        <v>#REF!</v>
      </c>
      <c r="G5261" s="15">
        <v>0.52</v>
      </c>
      <c r="H5261" s="15" t="str">
        <f t="shared" si="316"/>
        <v>Kurang</v>
      </c>
      <c r="I5261" s="15">
        <v>0</v>
      </c>
    </row>
    <row r="5262" spans="1:9" x14ac:dyDescent="0.35">
      <c r="A5262" t="str">
        <f t="shared" si="314"/>
        <v>February</v>
      </c>
      <c r="B5262">
        <f t="shared" si="315"/>
        <v>2025</v>
      </c>
      <c r="C5262" s="18">
        <v>45690</v>
      </c>
      <c r="D5262" s="24" t="s">
        <v>1393</v>
      </c>
      <c r="E5262" s="24" t="s">
        <v>112</v>
      </c>
      <c r="F5262" t="e">
        <f>VLOOKUP(E5262,#REF!,2,0)</f>
        <v>#REF!</v>
      </c>
      <c r="G5262" s="15">
        <v>0.51259999999999994</v>
      </c>
      <c r="H5262" s="15" t="str">
        <f t="shared" si="316"/>
        <v>Kurang</v>
      </c>
      <c r="I5262" s="15">
        <v>0</v>
      </c>
    </row>
    <row r="5263" spans="1:9" x14ac:dyDescent="0.35">
      <c r="A5263" t="str">
        <f t="shared" si="314"/>
        <v>February</v>
      </c>
      <c r="B5263">
        <f t="shared" si="315"/>
        <v>2025</v>
      </c>
      <c r="C5263" s="18">
        <v>45690</v>
      </c>
      <c r="D5263" s="24" t="s">
        <v>1393</v>
      </c>
      <c r="E5263" s="24" t="s">
        <v>102</v>
      </c>
      <c r="F5263" t="e">
        <f>VLOOKUP(E5263,#REF!,2,0)</f>
        <v>#REF!</v>
      </c>
      <c r="G5263" s="15">
        <v>0.50819999999999999</v>
      </c>
      <c r="H5263" s="15" t="str">
        <f t="shared" si="316"/>
        <v>Kurang</v>
      </c>
      <c r="I5263" s="15">
        <v>0</v>
      </c>
    </row>
    <row r="5264" spans="1:9" x14ac:dyDescent="0.35">
      <c r="A5264" t="str">
        <f t="shared" si="314"/>
        <v>February</v>
      </c>
      <c r="B5264">
        <f t="shared" si="315"/>
        <v>2025</v>
      </c>
      <c r="C5264" s="18">
        <v>45690</v>
      </c>
      <c r="D5264" s="24" t="s">
        <v>1393</v>
      </c>
      <c r="E5264" s="24" t="s">
        <v>78</v>
      </c>
      <c r="F5264" t="e">
        <f>VLOOKUP(E5264,#REF!,2,0)</f>
        <v>#REF!</v>
      </c>
      <c r="G5264" s="15">
        <v>0.308</v>
      </c>
      <c r="H5264" s="15" t="str">
        <f t="shared" si="316"/>
        <v>Kurang</v>
      </c>
      <c r="I5264" s="15">
        <v>0</v>
      </c>
    </row>
    <row r="5265" spans="1:9" x14ac:dyDescent="0.35">
      <c r="A5265" t="str">
        <f t="shared" si="314"/>
        <v>February</v>
      </c>
      <c r="B5265">
        <f t="shared" si="315"/>
        <v>2025</v>
      </c>
      <c r="C5265" s="18">
        <v>45690</v>
      </c>
      <c r="D5265" s="24" t="s">
        <v>1393</v>
      </c>
      <c r="E5265" s="24" t="s">
        <v>126</v>
      </c>
      <c r="F5265" t="e">
        <f>VLOOKUP(E5265,#REF!,2,0)</f>
        <v>#REF!</v>
      </c>
      <c r="G5265" s="15">
        <v>0.27940000000000004</v>
      </c>
      <c r="H5265" s="15" t="str">
        <f t="shared" si="316"/>
        <v>Kurang</v>
      </c>
      <c r="I5265" s="15">
        <v>0</v>
      </c>
    </row>
    <row r="5266" spans="1:9" x14ac:dyDescent="0.35">
      <c r="A5266" t="str">
        <f t="shared" si="314"/>
        <v>February</v>
      </c>
      <c r="B5266">
        <f t="shared" si="315"/>
        <v>2025</v>
      </c>
      <c r="C5266" s="18">
        <v>45690</v>
      </c>
      <c r="D5266" s="24" t="s">
        <v>1393</v>
      </c>
      <c r="E5266" s="24" t="s">
        <v>16</v>
      </c>
      <c r="F5266" t="e">
        <f>VLOOKUP(E5266,#REF!,2,0)</f>
        <v>#REF!</v>
      </c>
      <c r="G5266" s="15">
        <v>0.52749999999999997</v>
      </c>
      <c r="H5266" s="15" t="str">
        <f t="shared" si="316"/>
        <v>Kurang</v>
      </c>
      <c r="I5266" s="15">
        <v>0</v>
      </c>
    </row>
    <row r="5267" spans="1:9" x14ac:dyDescent="0.35">
      <c r="A5267" t="str">
        <f t="shared" si="314"/>
        <v>February</v>
      </c>
      <c r="B5267">
        <f t="shared" si="315"/>
        <v>2025</v>
      </c>
      <c r="C5267" s="18">
        <v>45690</v>
      </c>
      <c r="D5267" s="24" t="s">
        <v>1393</v>
      </c>
      <c r="E5267" s="24" t="s">
        <v>144</v>
      </c>
      <c r="F5267" t="e">
        <f>VLOOKUP(E5267,#REF!,2,0)</f>
        <v>#REF!</v>
      </c>
      <c r="G5267" s="15">
        <v>0.51259999999999994</v>
      </c>
      <c r="H5267" s="15" t="str">
        <f t="shared" si="316"/>
        <v>Kurang</v>
      </c>
      <c r="I5267" s="15">
        <v>0</v>
      </c>
    </row>
    <row r="5268" spans="1:9" x14ac:dyDescent="0.35">
      <c r="A5268" t="str">
        <f t="shared" si="314"/>
        <v>February</v>
      </c>
      <c r="B5268">
        <f t="shared" si="315"/>
        <v>2025</v>
      </c>
      <c r="C5268" s="18">
        <v>45690</v>
      </c>
      <c r="D5268" s="24" t="s">
        <v>1394</v>
      </c>
      <c r="E5268" s="24" t="s">
        <v>106</v>
      </c>
      <c r="F5268" t="e">
        <f>VLOOKUP(E5268,#REF!,2,0)</f>
        <v>#REF!</v>
      </c>
      <c r="G5268" s="15">
        <v>0.38780000000000003</v>
      </c>
      <c r="H5268" s="15" t="str">
        <f t="shared" si="316"/>
        <v>Kurang</v>
      </c>
      <c r="I5268" s="15">
        <v>0</v>
      </c>
    </row>
    <row r="5269" spans="1:9" x14ac:dyDescent="0.35">
      <c r="A5269" t="str">
        <f t="shared" si="314"/>
        <v>February</v>
      </c>
      <c r="B5269">
        <f t="shared" si="315"/>
        <v>2025</v>
      </c>
      <c r="C5269" s="18">
        <v>45690</v>
      </c>
      <c r="D5269" s="24" t="s">
        <v>1394</v>
      </c>
      <c r="E5269" s="24" t="s">
        <v>47</v>
      </c>
      <c r="F5269" t="e">
        <f>VLOOKUP(E5269,#REF!,2,0)</f>
        <v>#REF!</v>
      </c>
      <c r="G5269" s="15">
        <v>0.32289999999999996</v>
      </c>
      <c r="H5269" s="15" t="str">
        <f t="shared" si="316"/>
        <v>Kurang</v>
      </c>
      <c r="I5269" s="15">
        <v>0</v>
      </c>
    </row>
    <row r="5270" spans="1:9" x14ac:dyDescent="0.35">
      <c r="A5270" t="str">
        <f t="shared" si="314"/>
        <v>February</v>
      </c>
      <c r="B5270">
        <f t="shared" si="315"/>
        <v>2025</v>
      </c>
      <c r="C5270" s="18">
        <v>45690</v>
      </c>
      <c r="D5270" s="24" t="s">
        <v>1394</v>
      </c>
      <c r="E5270" s="24" t="s">
        <v>29</v>
      </c>
      <c r="F5270" t="e">
        <f>VLOOKUP(E5270,#REF!,2,0)</f>
        <v>#REF!</v>
      </c>
      <c r="G5270" s="15">
        <v>0.40869999999999995</v>
      </c>
      <c r="H5270" s="15" t="str">
        <f t="shared" si="316"/>
        <v>Kurang</v>
      </c>
      <c r="I5270" s="15">
        <v>0</v>
      </c>
    </row>
    <row r="5271" spans="1:9" x14ac:dyDescent="0.35">
      <c r="A5271" t="str">
        <f t="shared" si="314"/>
        <v>February</v>
      </c>
      <c r="B5271">
        <f t="shared" si="315"/>
        <v>2025</v>
      </c>
      <c r="C5271" s="18">
        <v>45690</v>
      </c>
      <c r="D5271" s="24" t="s">
        <v>1394</v>
      </c>
      <c r="E5271" s="24" t="s">
        <v>62</v>
      </c>
      <c r="F5271" t="e">
        <f>VLOOKUP(E5271,#REF!,2,0)</f>
        <v>#REF!</v>
      </c>
      <c r="G5271" s="15">
        <v>0.48080000000000001</v>
      </c>
      <c r="H5271" s="15" t="str">
        <f t="shared" si="316"/>
        <v>Kurang</v>
      </c>
      <c r="I5271" s="15">
        <v>0</v>
      </c>
    </row>
    <row r="5272" spans="1:9" x14ac:dyDescent="0.35">
      <c r="A5272" t="str">
        <f t="shared" si="314"/>
        <v>February</v>
      </c>
      <c r="B5272">
        <f t="shared" si="315"/>
        <v>2025</v>
      </c>
      <c r="C5272" s="18">
        <v>45691</v>
      </c>
      <c r="D5272" s="24" t="s">
        <v>1378</v>
      </c>
      <c r="E5272" s="24" t="s">
        <v>110</v>
      </c>
      <c r="F5272" t="e">
        <f>VLOOKUP(E5272,#REF!,2,0)</f>
        <v>#REF!</v>
      </c>
      <c r="G5272" s="15">
        <v>0.45689999999999997</v>
      </c>
      <c r="H5272" s="15" t="str">
        <f t="shared" si="316"/>
        <v>Kurang</v>
      </c>
      <c r="I5272" s="15">
        <v>0</v>
      </c>
    </row>
    <row r="5273" spans="1:9" x14ac:dyDescent="0.35">
      <c r="A5273" t="str">
        <f t="shared" si="314"/>
        <v>February</v>
      </c>
      <c r="B5273">
        <f t="shared" si="315"/>
        <v>2025</v>
      </c>
      <c r="C5273" s="18">
        <v>45691</v>
      </c>
      <c r="D5273" s="24" t="s">
        <v>1378</v>
      </c>
      <c r="E5273" s="24" t="s">
        <v>96</v>
      </c>
      <c r="F5273" t="e">
        <f>VLOOKUP(E5273,#REF!,2,0)</f>
        <v>#REF!</v>
      </c>
      <c r="G5273" s="15">
        <v>0.55000000000000004</v>
      </c>
      <c r="H5273" s="15" t="str">
        <f t="shared" si="316"/>
        <v>Kurang</v>
      </c>
      <c r="I5273" s="15">
        <v>0</v>
      </c>
    </row>
    <row r="5274" spans="1:9" x14ac:dyDescent="0.35">
      <c r="A5274" t="str">
        <f t="shared" si="314"/>
        <v>February</v>
      </c>
      <c r="B5274">
        <f t="shared" si="315"/>
        <v>2025</v>
      </c>
      <c r="C5274" s="18">
        <v>45691</v>
      </c>
      <c r="D5274" s="24" t="s">
        <v>1378</v>
      </c>
      <c r="E5274" s="24" t="s">
        <v>132</v>
      </c>
      <c r="F5274" t="e">
        <f>VLOOKUP(E5274,#REF!,2,0)</f>
        <v>#REF!</v>
      </c>
      <c r="G5274" s="15">
        <v>0.44990000000000002</v>
      </c>
      <c r="H5274" s="15" t="str">
        <f t="shared" si="316"/>
        <v>Kurang</v>
      </c>
      <c r="I5274" s="15">
        <v>0</v>
      </c>
    </row>
    <row r="5275" spans="1:9" x14ac:dyDescent="0.35">
      <c r="A5275" t="str">
        <f t="shared" si="314"/>
        <v>February</v>
      </c>
      <c r="B5275">
        <f t="shared" si="315"/>
        <v>2025</v>
      </c>
      <c r="C5275" s="18">
        <v>45691</v>
      </c>
      <c r="D5275" s="24" t="s">
        <v>1378</v>
      </c>
      <c r="E5275" s="24" t="s">
        <v>23</v>
      </c>
      <c r="F5275" t="e">
        <f>VLOOKUP(E5275,#REF!,2,0)</f>
        <v>#REF!</v>
      </c>
      <c r="G5275" s="15">
        <v>0.4194</v>
      </c>
      <c r="H5275" s="15" t="str">
        <f t="shared" si="316"/>
        <v>Kurang</v>
      </c>
      <c r="I5275" s="15">
        <v>0</v>
      </c>
    </row>
    <row r="5276" spans="1:9" x14ac:dyDescent="0.35">
      <c r="A5276" t="str">
        <f t="shared" si="314"/>
        <v>February</v>
      </c>
      <c r="B5276">
        <f t="shared" si="315"/>
        <v>2025</v>
      </c>
      <c r="C5276" s="18">
        <v>45691</v>
      </c>
      <c r="D5276" s="24" t="s">
        <v>1378</v>
      </c>
      <c r="E5276" s="24" t="s">
        <v>134</v>
      </c>
      <c r="F5276" t="e">
        <f>VLOOKUP(E5276,#REF!,2,0)</f>
        <v>#REF!</v>
      </c>
      <c r="G5276" s="15">
        <v>0.46200000000000002</v>
      </c>
      <c r="H5276" s="15" t="str">
        <f t="shared" si="316"/>
        <v>Kurang</v>
      </c>
      <c r="I5276" s="15">
        <v>0</v>
      </c>
    </row>
    <row r="5277" spans="1:9" x14ac:dyDescent="0.35">
      <c r="A5277" t="str">
        <f t="shared" si="314"/>
        <v>February</v>
      </c>
      <c r="B5277">
        <f t="shared" si="315"/>
        <v>2025</v>
      </c>
      <c r="C5277" s="18">
        <v>45691</v>
      </c>
      <c r="D5277" s="24" t="s">
        <v>1378</v>
      </c>
      <c r="E5277" s="24" t="s">
        <v>150</v>
      </c>
      <c r="F5277" t="e">
        <f>VLOOKUP(E5277,#REF!,2,0)</f>
        <v>#REF!</v>
      </c>
      <c r="G5277" s="15">
        <v>0.48180000000000001</v>
      </c>
      <c r="H5277" s="15" t="str">
        <f t="shared" si="316"/>
        <v>Kurang</v>
      </c>
      <c r="I5277" s="15">
        <v>0</v>
      </c>
    </row>
    <row r="5278" spans="1:9" x14ac:dyDescent="0.35">
      <c r="A5278" t="str">
        <f t="shared" si="314"/>
        <v>February</v>
      </c>
      <c r="B5278">
        <f t="shared" si="315"/>
        <v>2025</v>
      </c>
      <c r="C5278" s="18">
        <v>45691</v>
      </c>
      <c r="D5278" s="24" t="s">
        <v>1384</v>
      </c>
      <c r="E5278" s="24" t="s">
        <v>120</v>
      </c>
      <c r="F5278" t="e">
        <f>VLOOKUP(E5278,#REF!,2,0)</f>
        <v>#REF!</v>
      </c>
      <c r="G5278" s="15">
        <v>0.48340000000000005</v>
      </c>
      <c r="H5278" s="15" t="str">
        <f t="shared" si="316"/>
        <v>Kurang</v>
      </c>
      <c r="I5278" s="15">
        <v>0</v>
      </c>
    </row>
    <row r="5279" spans="1:9" x14ac:dyDescent="0.35">
      <c r="A5279" t="str">
        <f t="shared" si="314"/>
        <v>February</v>
      </c>
      <c r="B5279">
        <f t="shared" si="315"/>
        <v>2025</v>
      </c>
      <c r="C5279" s="18">
        <v>45691</v>
      </c>
      <c r="D5279" s="24" t="s">
        <v>1384</v>
      </c>
      <c r="E5279" s="24" t="s">
        <v>124</v>
      </c>
      <c r="F5279" t="e">
        <f>VLOOKUP(E5279,#REF!,2,0)</f>
        <v>#REF!</v>
      </c>
      <c r="G5279" s="15">
        <v>0.33829999999999999</v>
      </c>
      <c r="H5279" s="15" t="str">
        <f t="shared" si="316"/>
        <v>Kurang</v>
      </c>
      <c r="I5279" s="15">
        <v>0</v>
      </c>
    </row>
    <row r="5280" spans="1:9" x14ac:dyDescent="0.35">
      <c r="A5280" t="str">
        <f t="shared" si="314"/>
        <v>February</v>
      </c>
      <c r="B5280">
        <f t="shared" si="315"/>
        <v>2025</v>
      </c>
      <c r="C5280" s="18">
        <v>45691</v>
      </c>
      <c r="D5280" s="24" t="s">
        <v>1384</v>
      </c>
      <c r="E5280" s="24" t="s">
        <v>32</v>
      </c>
      <c r="F5280" t="e">
        <f>VLOOKUP(E5280,#REF!,2,0)</f>
        <v>#REF!</v>
      </c>
      <c r="G5280" s="15">
        <v>0.36080000000000001</v>
      </c>
      <c r="H5280" s="15" t="str">
        <f t="shared" si="316"/>
        <v>Kurang</v>
      </c>
      <c r="I5280" s="15">
        <v>0</v>
      </c>
    </row>
    <row r="5281" spans="1:9" x14ac:dyDescent="0.35">
      <c r="A5281" t="str">
        <f t="shared" si="314"/>
        <v>February</v>
      </c>
      <c r="B5281">
        <f t="shared" si="315"/>
        <v>2025</v>
      </c>
      <c r="C5281" s="18">
        <v>45691</v>
      </c>
      <c r="D5281" s="24" t="s">
        <v>1384</v>
      </c>
      <c r="E5281" s="24" t="s">
        <v>154</v>
      </c>
      <c r="F5281" t="e">
        <f>VLOOKUP(E5281,#REF!,2,0)</f>
        <v>#REF!</v>
      </c>
      <c r="G5281" s="15">
        <v>0.45390000000000003</v>
      </c>
      <c r="H5281" s="15" t="str">
        <f t="shared" si="316"/>
        <v>Kurang</v>
      </c>
      <c r="I5281" s="15">
        <v>0</v>
      </c>
    </row>
    <row r="5282" spans="1:9" x14ac:dyDescent="0.35">
      <c r="A5282" t="str">
        <f t="shared" si="314"/>
        <v>February</v>
      </c>
      <c r="B5282">
        <f t="shared" si="315"/>
        <v>2025</v>
      </c>
      <c r="C5282" s="18">
        <v>45691</v>
      </c>
      <c r="D5282" s="24" t="s">
        <v>1384</v>
      </c>
      <c r="E5282" s="24" t="s">
        <v>72</v>
      </c>
      <c r="F5282" t="e">
        <f>VLOOKUP(E5282,#REF!,2,0)</f>
        <v>#REF!</v>
      </c>
      <c r="G5282" s="15">
        <v>0.4793</v>
      </c>
      <c r="H5282" s="15" t="str">
        <f t="shared" si="316"/>
        <v>Kurang</v>
      </c>
      <c r="I5282" s="15">
        <v>0</v>
      </c>
    </row>
    <row r="5283" spans="1:9" x14ac:dyDescent="0.35">
      <c r="A5283" t="str">
        <f t="shared" si="314"/>
        <v>February</v>
      </c>
      <c r="B5283">
        <f t="shared" si="315"/>
        <v>2025</v>
      </c>
      <c r="C5283" s="18">
        <v>45691</v>
      </c>
      <c r="D5283" s="24" t="s">
        <v>1387</v>
      </c>
      <c r="E5283" s="24" t="s">
        <v>116</v>
      </c>
      <c r="F5283" t="e">
        <f>VLOOKUP(E5283,#REF!,2,0)</f>
        <v>#REF!</v>
      </c>
      <c r="G5283" s="15">
        <v>0.48499999999999999</v>
      </c>
      <c r="H5283" s="15" t="str">
        <f t="shared" si="316"/>
        <v>Kurang</v>
      </c>
      <c r="I5283" s="15">
        <v>0</v>
      </c>
    </row>
    <row r="5284" spans="1:9" x14ac:dyDescent="0.35">
      <c r="A5284" t="str">
        <f t="shared" si="314"/>
        <v>February</v>
      </c>
      <c r="B5284">
        <f t="shared" si="315"/>
        <v>2025</v>
      </c>
      <c r="C5284" s="18">
        <v>45691</v>
      </c>
      <c r="D5284" s="24" t="s">
        <v>1387</v>
      </c>
      <c r="E5284" s="24" t="s">
        <v>64</v>
      </c>
      <c r="F5284" t="e">
        <f>VLOOKUP(E5284,#REF!,2,0)</f>
        <v>#REF!</v>
      </c>
      <c r="G5284" s="15">
        <v>0.51479999999999992</v>
      </c>
      <c r="H5284" s="15" t="str">
        <f t="shared" si="316"/>
        <v>Kurang</v>
      </c>
      <c r="I5284" s="15">
        <v>0</v>
      </c>
    </row>
    <row r="5285" spans="1:9" x14ac:dyDescent="0.35">
      <c r="A5285" t="str">
        <f t="shared" si="314"/>
        <v>February</v>
      </c>
      <c r="B5285">
        <f t="shared" si="315"/>
        <v>2025</v>
      </c>
      <c r="C5285" s="18">
        <v>45691</v>
      </c>
      <c r="D5285" s="24" t="s">
        <v>1387</v>
      </c>
      <c r="E5285" s="24" t="s">
        <v>56</v>
      </c>
      <c r="F5285" t="e">
        <f>VLOOKUP(E5285,#REF!,2,0)</f>
        <v>#REF!</v>
      </c>
      <c r="G5285" s="15">
        <v>0.52829999999999999</v>
      </c>
      <c r="H5285" s="15" t="str">
        <f t="shared" si="316"/>
        <v>Kurang</v>
      </c>
      <c r="I5285" s="15">
        <v>0</v>
      </c>
    </row>
    <row r="5286" spans="1:9" x14ac:dyDescent="0.35">
      <c r="A5286" t="str">
        <f t="shared" si="314"/>
        <v>February</v>
      </c>
      <c r="B5286">
        <f t="shared" si="315"/>
        <v>2025</v>
      </c>
      <c r="C5286" s="18">
        <v>45691</v>
      </c>
      <c r="D5286" s="24" t="s">
        <v>1387</v>
      </c>
      <c r="E5286" s="24" t="s">
        <v>80</v>
      </c>
      <c r="F5286" t="e">
        <f>VLOOKUP(E5286,#REF!,2,0)</f>
        <v>#REF!</v>
      </c>
      <c r="G5286" s="15">
        <v>0.49909999999999999</v>
      </c>
      <c r="H5286" s="15" t="str">
        <f t="shared" si="316"/>
        <v>Kurang</v>
      </c>
      <c r="I5286" s="15">
        <v>0</v>
      </c>
    </row>
    <row r="5287" spans="1:9" x14ac:dyDescent="0.35">
      <c r="A5287" t="str">
        <f t="shared" si="314"/>
        <v>February</v>
      </c>
      <c r="B5287">
        <f t="shared" si="315"/>
        <v>2025</v>
      </c>
      <c r="C5287" s="18">
        <v>45691</v>
      </c>
      <c r="D5287" s="24" t="s">
        <v>1387</v>
      </c>
      <c r="E5287" s="24" t="s">
        <v>74</v>
      </c>
      <c r="F5287" t="e">
        <f>VLOOKUP(E5287,#REF!,2,0)</f>
        <v>#REF!</v>
      </c>
      <c r="G5287" s="15">
        <v>0.41659999999999997</v>
      </c>
      <c r="H5287" s="15" t="str">
        <f t="shared" si="316"/>
        <v>Kurang</v>
      </c>
      <c r="I5287" s="15">
        <v>0</v>
      </c>
    </row>
    <row r="5288" spans="1:9" x14ac:dyDescent="0.35">
      <c r="A5288" t="str">
        <f t="shared" si="314"/>
        <v>February</v>
      </c>
      <c r="B5288">
        <f t="shared" si="315"/>
        <v>2025</v>
      </c>
      <c r="C5288" s="18">
        <v>45691</v>
      </c>
      <c r="D5288" s="24" t="s">
        <v>1387</v>
      </c>
      <c r="E5288" s="24" t="s">
        <v>34</v>
      </c>
      <c r="F5288" t="e">
        <f>VLOOKUP(E5288,#REF!,2,0)</f>
        <v>#REF!</v>
      </c>
      <c r="G5288" s="15">
        <v>0.50819999999999999</v>
      </c>
      <c r="H5288" s="15" t="str">
        <f t="shared" si="316"/>
        <v>Kurang</v>
      </c>
      <c r="I5288" s="15">
        <v>0</v>
      </c>
    </row>
    <row r="5289" spans="1:9" x14ac:dyDescent="0.35">
      <c r="A5289" t="str">
        <f t="shared" si="314"/>
        <v>February</v>
      </c>
      <c r="B5289">
        <f t="shared" si="315"/>
        <v>2025</v>
      </c>
      <c r="C5289" s="18">
        <v>45691</v>
      </c>
      <c r="D5289" s="24" t="s">
        <v>1391</v>
      </c>
      <c r="E5289" s="24" t="s">
        <v>70</v>
      </c>
      <c r="F5289" t="e">
        <f>VLOOKUP(E5289,#REF!,2,0)</f>
        <v>#REF!</v>
      </c>
      <c r="G5289" s="15">
        <v>0.29920000000000002</v>
      </c>
      <c r="H5289" s="15" t="str">
        <f t="shared" si="316"/>
        <v>Kurang</v>
      </c>
      <c r="I5289" s="15">
        <v>0</v>
      </c>
    </row>
    <row r="5290" spans="1:9" x14ac:dyDescent="0.35">
      <c r="A5290" t="str">
        <f t="shared" si="314"/>
        <v>February</v>
      </c>
      <c r="B5290">
        <f t="shared" si="315"/>
        <v>2025</v>
      </c>
      <c r="C5290" s="18">
        <v>45691</v>
      </c>
      <c r="D5290" s="24" t="s">
        <v>1391</v>
      </c>
      <c r="E5290" s="24" t="s">
        <v>43</v>
      </c>
      <c r="F5290" t="e">
        <f>VLOOKUP(E5290,#REF!,2,0)</f>
        <v>#REF!</v>
      </c>
      <c r="G5290" s="15">
        <v>0.53900000000000003</v>
      </c>
      <c r="H5290" s="15" t="str">
        <f t="shared" si="316"/>
        <v>Kurang</v>
      </c>
      <c r="I5290" s="15">
        <v>0</v>
      </c>
    </row>
    <row r="5291" spans="1:9" x14ac:dyDescent="0.35">
      <c r="A5291" t="str">
        <f t="shared" si="314"/>
        <v>February</v>
      </c>
      <c r="B5291">
        <f t="shared" si="315"/>
        <v>2025</v>
      </c>
      <c r="C5291" s="18">
        <v>45691</v>
      </c>
      <c r="D5291" s="24" t="s">
        <v>1391</v>
      </c>
      <c r="E5291" s="24" t="s">
        <v>136</v>
      </c>
      <c r="F5291" t="e">
        <f>VLOOKUP(E5291,#REF!,2,0)</f>
        <v>#REF!</v>
      </c>
      <c r="G5291" s="15">
        <v>0.54090000000000005</v>
      </c>
      <c r="H5291" s="15" t="str">
        <f t="shared" si="316"/>
        <v>Kurang</v>
      </c>
      <c r="I5291" s="15">
        <v>0</v>
      </c>
    </row>
    <row r="5292" spans="1:9" x14ac:dyDescent="0.35">
      <c r="A5292" t="str">
        <f t="shared" si="314"/>
        <v>February</v>
      </c>
      <c r="B5292">
        <f t="shared" si="315"/>
        <v>2025</v>
      </c>
      <c r="C5292" s="18">
        <v>45691</v>
      </c>
      <c r="D5292" s="24" t="s">
        <v>1391</v>
      </c>
      <c r="E5292" s="24" t="s">
        <v>60</v>
      </c>
      <c r="F5292" t="e">
        <f>VLOOKUP(E5292,#REF!,2,0)</f>
        <v>#REF!</v>
      </c>
      <c r="G5292" s="15">
        <v>0.51450000000000007</v>
      </c>
      <c r="H5292" s="15" t="str">
        <f t="shared" si="316"/>
        <v>Kurang</v>
      </c>
      <c r="I5292" s="15">
        <v>0</v>
      </c>
    </row>
    <row r="5293" spans="1:9" x14ac:dyDescent="0.35">
      <c r="A5293" t="str">
        <f t="shared" si="314"/>
        <v>February</v>
      </c>
      <c r="B5293">
        <f t="shared" si="315"/>
        <v>2025</v>
      </c>
      <c r="C5293" s="18">
        <v>45691</v>
      </c>
      <c r="D5293" s="24" t="s">
        <v>1391</v>
      </c>
      <c r="E5293" s="24" t="s">
        <v>130</v>
      </c>
      <c r="F5293" t="e">
        <f>VLOOKUP(E5293,#REF!,2,0)</f>
        <v>#REF!</v>
      </c>
      <c r="G5293" s="15">
        <v>0.31269999999999998</v>
      </c>
      <c r="H5293" s="15" t="str">
        <f t="shared" si="316"/>
        <v>Kurang</v>
      </c>
      <c r="I5293" s="15">
        <v>0</v>
      </c>
    </row>
    <row r="5294" spans="1:9" x14ac:dyDescent="0.35">
      <c r="A5294" t="str">
        <f t="shared" si="314"/>
        <v>February</v>
      </c>
      <c r="B5294">
        <f t="shared" si="315"/>
        <v>2025</v>
      </c>
      <c r="C5294" s="18">
        <v>45691</v>
      </c>
      <c r="D5294" s="24" t="s">
        <v>1391</v>
      </c>
      <c r="E5294" s="24" t="s">
        <v>140</v>
      </c>
      <c r="F5294" t="e">
        <f>VLOOKUP(E5294,#REF!,2,0)</f>
        <v>#REF!</v>
      </c>
      <c r="G5294" s="15">
        <v>0.28989999999999999</v>
      </c>
      <c r="H5294" s="15" t="str">
        <f t="shared" si="316"/>
        <v>Kurang</v>
      </c>
      <c r="I5294" s="15">
        <v>0</v>
      </c>
    </row>
    <row r="5295" spans="1:9" x14ac:dyDescent="0.35">
      <c r="A5295" t="str">
        <f t="shared" si="314"/>
        <v>February</v>
      </c>
      <c r="B5295">
        <f t="shared" si="315"/>
        <v>2025</v>
      </c>
      <c r="C5295" s="18">
        <v>45691</v>
      </c>
      <c r="D5295" s="24" t="s">
        <v>1393</v>
      </c>
      <c r="E5295" s="24" t="s">
        <v>138</v>
      </c>
      <c r="F5295" t="e">
        <f>VLOOKUP(E5295,#REF!,2,0)</f>
        <v>#REF!</v>
      </c>
      <c r="G5295" s="15">
        <v>0.52</v>
      </c>
      <c r="H5295" s="15" t="str">
        <f t="shared" si="316"/>
        <v>Kurang</v>
      </c>
      <c r="I5295" s="15">
        <v>0</v>
      </c>
    </row>
    <row r="5296" spans="1:9" x14ac:dyDescent="0.35">
      <c r="A5296" t="str">
        <f t="shared" si="314"/>
        <v>February</v>
      </c>
      <c r="B5296">
        <f t="shared" si="315"/>
        <v>2025</v>
      </c>
      <c r="C5296" s="18">
        <v>45691</v>
      </c>
      <c r="D5296" s="24" t="s">
        <v>1393</v>
      </c>
      <c r="E5296" s="24" t="s">
        <v>112</v>
      </c>
      <c r="F5296" t="e">
        <f>VLOOKUP(E5296,#REF!,2,0)</f>
        <v>#REF!</v>
      </c>
      <c r="G5296" s="15">
        <v>0.51259999999999994</v>
      </c>
      <c r="H5296" s="15" t="str">
        <f t="shared" si="316"/>
        <v>Kurang</v>
      </c>
      <c r="I5296" s="15">
        <v>0</v>
      </c>
    </row>
    <row r="5297" spans="1:9" x14ac:dyDescent="0.35">
      <c r="A5297" t="str">
        <f t="shared" si="314"/>
        <v>February</v>
      </c>
      <c r="B5297">
        <f t="shared" si="315"/>
        <v>2025</v>
      </c>
      <c r="C5297" s="18">
        <v>45691</v>
      </c>
      <c r="D5297" s="24" t="s">
        <v>1393</v>
      </c>
      <c r="E5297" s="24" t="s">
        <v>102</v>
      </c>
      <c r="F5297" t="e">
        <f>VLOOKUP(E5297,#REF!,2,0)</f>
        <v>#REF!</v>
      </c>
      <c r="G5297" s="15">
        <v>0.50819999999999999</v>
      </c>
      <c r="H5297" s="15" t="str">
        <f t="shared" si="316"/>
        <v>Kurang</v>
      </c>
      <c r="I5297" s="15">
        <v>0</v>
      </c>
    </row>
    <row r="5298" spans="1:9" x14ac:dyDescent="0.35">
      <c r="A5298" t="str">
        <f t="shared" si="314"/>
        <v>February</v>
      </c>
      <c r="B5298">
        <f t="shared" si="315"/>
        <v>2025</v>
      </c>
      <c r="C5298" s="18">
        <v>45691</v>
      </c>
      <c r="D5298" s="24" t="s">
        <v>1393</v>
      </c>
      <c r="E5298" s="24" t="s">
        <v>78</v>
      </c>
      <c r="F5298" t="e">
        <f>VLOOKUP(E5298,#REF!,2,0)</f>
        <v>#REF!</v>
      </c>
      <c r="G5298" s="15">
        <v>0.308</v>
      </c>
      <c r="H5298" s="15" t="str">
        <f t="shared" si="316"/>
        <v>Kurang</v>
      </c>
      <c r="I5298" s="15">
        <v>0</v>
      </c>
    </row>
    <row r="5299" spans="1:9" x14ac:dyDescent="0.35">
      <c r="A5299" t="str">
        <f t="shared" si="314"/>
        <v>February</v>
      </c>
      <c r="B5299">
        <f t="shared" si="315"/>
        <v>2025</v>
      </c>
      <c r="C5299" s="18">
        <v>45691</v>
      </c>
      <c r="D5299" s="24" t="s">
        <v>1393</v>
      </c>
      <c r="E5299" s="24" t="s">
        <v>126</v>
      </c>
      <c r="F5299" t="e">
        <f>VLOOKUP(E5299,#REF!,2,0)</f>
        <v>#REF!</v>
      </c>
      <c r="G5299" s="15">
        <v>0.27940000000000004</v>
      </c>
      <c r="H5299" s="15" t="str">
        <f t="shared" si="316"/>
        <v>Kurang</v>
      </c>
      <c r="I5299" s="15">
        <v>0</v>
      </c>
    </row>
    <row r="5300" spans="1:9" x14ac:dyDescent="0.35">
      <c r="A5300" t="str">
        <f t="shared" si="314"/>
        <v>February</v>
      </c>
      <c r="B5300">
        <f t="shared" si="315"/>
        <v>2025</v>
      </c>
      <c r="C5300" s="18">
        <v>45691</v>
      </c>
      <c r="D5300" s="24" t="s">
        <v>1393</v>
      </c>
      <c r="E5300" s="24" t="s">
        <v>16</v>
      </c>
      <c r="F5300" t="e">
        <f>VLOOKUP(E5300,#REF!,2,0)</f>
        <v>#REF!</v>
      </c>
      <c r="G5300" s="15">
        <v>0.52749999999999997</v>
      </c>
      <c r="H5300" s="15" t="str">
        <f t="shared" si="316"/>
        <v>Kurang</v>
      </c>
      <c r="I5300" s="15">
        <v>0</v>
      </c>
    </row>
    <row r="5301" spans="1:9" x14ac:dyDescent="0.35">
      <c r="A5301" t="str">
        <f t="shared" si="314"/>
        <v>February</v>
      </c>
      <c r="B5301">
        <f t="shared" si="315"/>
        <v>2025</v>
      </c>
      <c r="C5301" s="18">
        <v>45691</v>
      </c>
      <c r="D5301" s="24" t="s">
        <v>1393</v>
      </c>
      <c r="E5301" s="24" t="s">
        <v>144</v>
      </c>
      <c r="F5301" t="e">
        <f>VLOOKUP(E5301,#REF!,2,0)</f>
        <v>#REF!</v>
      </c>
      <c r="G5301" s="15">
        <v>0.51259999999999994</v>
      </c>
      <c r="H5301" s="15" t="str">
        <f t="shared" si="316"/>
        <v>Kurang</v>
      </c>
      <c r="I5301" s="15">
        <v>0</v>
      </c>
    </row>
    <row r="5302" spans="1:9" x14ac:dyDescent="0.35">
      <c r="A5302" t="str">
        <f t="shared" si="314"/>
        <v>February</v>
      </c>
      <c r="B5302">
        <f t="shared" si="315"/>
        <v>2025</v>
      </c>
      <c r="C5302" s="18">
        <v>45691</v>
      </c>
      <c r="D5302" s="24" t="s">
        <v>1394</v>
      </c>
      <c r="E5302" s="24" t="s">
        <v>106</v>
      </c>
      <c r="F5302" t="e">
        <f>VLOOKUP(E5302,#REF!,2,0)</f>
        <v>#REF!</v>
      </c>
      <c r="G5302" s="15">
        <v>0.38780000000000003</v>
      </c>
      <c r="H5302" s="15" t="str">
        <f t="shared" si="316"/>
        <v>Kurang</v>
      </c>
      <c r="I5302" s="15">
        <v>0</v>
      </c>
    </row>
    <row r="5303" spans="1:9" x14ac:dyDescent="0.35">
      <c r="A5303" t="str">
        <f t="shared" si="314"/>
        <v>February</v>
      </c>
      <c r="B5303">
        <f t="shared" si="315"/>
        <v>2025</v>
      </c>
      <c r="C5303" s="18">
        <v>45691</v>
      </c>
      <c r="D5303" s="24" t="s">
        <v>1394</v>
      </c>
      <c r="E5303" s="24" t="s">
        <v>47</v>
      </c>
      <c r="F5303" t="e">
        <f>VLOOKUP(E5303,#REF!,2,0)</f>
        <v>#REF!</v>
      </c>
      <c r="G5303" s="15">
        <v>0.32289999999999996</v>
      </c>
      <c r="H5303" s="15" t="str">
        <f t="shared" si="316"/>
        <v>Kurang</v>
      </c>
      <c r="I5303" s="15">
        <v>0</v>
      </c>
    </row>
    <row r="5304" spans="1:9" x14ac:dyDescent="0.35">
      <c r="A5304" t="str">
        <f t="shared" si="314"/>
        <v>February</v>
      </c>
      <c r="B5304">
        <f t="shared" si="315"/>
        <v>2025</v>
      </c>
      <c r="C5304" s="18">
        <v>45691</v>
      </c>
      <c r="D5304" s="24" t="s">
        <v>1394</v>
      </c>
      <c r="E5304" s="24" t="s">
        <v>29</v>
      </c>
      <c r="F5304" t="e">
        <f>VLOOKUP(E5304,#REF!,2,0)</f>
        <v>#REF!</v>
      </c>
      <c r="G5304" s="15">
        <v>0.40869999999999995</v>
      </c>
      <c r="H5304" s="15" t="str">
        <f t="shared" si="316"/>
        <v>Kurang</v>
      </c>
      <c r="I5304" s="15">
        <v>0</v>
      </c>
    </row>
    <row r="5305" spans="1:9" x14ac:dyDescent="0.35">
      <c r="A5305" t="str">
        <f t="shared" si="314"/>
        <v>February</v>
      </c>
      <c r="B5305">
        <f t="shared" si="315"/>
        <v>2025</v>
      </c>
      <c r="C5305" s="18">
        <v>45691</v>
      </c>
      <c r="D5305" s="24" t="s">
        <v>1394</v>
      </c>
      <c r="E5305" s="24" t="s">
        <v>62</v>
      </c>
      <c r="F5305" t="e">
        <f>VLOOKUP(E5305,#REF!,2,0)</f>
        <v>#REF!</v>
      </c>
      <c r="G5305" s="15">
        <v>0.48080000000000001</v>
      </c>
      <c r="H5305" s="15" t="str">
        <f t="shared" si="316"/>
        <v>Kurang</v>
      </c>
      <c r="I5305" s="15">
        <v>0</v>
      </c>
    </row>
    <row r="5306" spans="1:9" x14ac:dyDescent="0.35">
      <c r="A5306" t="str">
        <f t="shared" si="314"/>
        <v>February</v>
      </c>
      <c r="B5306">
        <f t="shared" si="315"/>
        <v>2025</v>
      </c>
      <c r="C5306" s="18">
        <v>45692</v>
      </c>
      <c r="D5306" s="24" t="s">
        <v>1378</v>
      </c>
      <c r="E5306" s="24" t="s">
        <v>110</v>
      </c>
      <c r="F5306" t="e">
        <f>VLOOKUP(E5306,#REF!,2,0)</f>
        <v>#REF!</v>
      </c>
      <c r="G5306" s="15">
        <v>0.84530000000000005</v>
      </c>
      <c r="H5306" s="15" t="str">
        <f t="shared" si="316"/>
        <v>Cukup</v>
      </c>
      <c r="I5306" s="15">
        <v>0.99280465562512632</v>
      </c>
    </row>
    <row r="5307" spans="1:9" x14ac:dyDescent="0.35">
      <c r="A5307" t="str">
        <f t="shared" si="314"/>
        <v>February</v>
      </c>
      <c r="B5307">
        <f t="shared" si="315"/>
        <v>2025</v>
      </c>
      <c r="C5307" s="18">
        <v>45692</v>
      </c>
      <c r="D5307" s="24" t="s">
        <v>1378</v>
      </c>
      <c r="E5307" s="24" t="s">
        <v>96</v>
      </c>
      <c r="F5307" t="e">
        <f>VLOOKUP(E5307,#REF!,2,0)</f>
        <v>#REF!</v>
      </c>
      <c r="G5307" s="15">
        <v>0.91090000000000004</v>
      </c>
      <c r="H5307" s="15" t="str">
        <f t="shared" si="316"/>
        <v>Baik Sekali</v>
      </c>
      <c r="I5307" s="15">
        <v>1.0000979999999999</v>
      </c>
    </row>
    <row r="5308" spans="1:9" x14ac:dyDescent="0.35">
      <c r="A5308" t="str">
        <f t="shared" si="314"/>
        <v>February</v>
      </c>
      <c r="B5308">
        <f t="shared" si="315"/>
        <v>2025</v>
      </c>
      <c r="C5308" s="18">
        <v>45692</v>
      </c>
      <c r="D5308" s="24" t="s">
        <v>1378</v>
      </c>
      <c r="E5308" s="24" t="s">
        <v>132</v>
      </c>
      <c r="F5308" t="e">
        <f>VLOOKUP(E5308,#REF!,2,0)</f>
        <v>#REF!</v>
      </c>
      <c r="G5308" s="15">
        <v>0.91489999999999994</v>
      </c>
      <c r="H5308" s="15" t="str">
        <f t="shared" si="316"/>
        <v>Baik Sekali</v>
      </c>
      <c r="I5308" s="15">
        <v>1.0029923727382388</v>
      </c>
    </row>
    <row r="5309" spans="1:9" x14ac:dyDescent="0.35">
      <c r="A5309" t="str">
        <f t="shared" si="314"/>
        <v>February</v>
      </c>
      <c r="B5309">
        <f t="shared" si="315"/>
        <v>2025</v>
      </c>
      <c r="C5309" s="18">
        <v>45692</v>
      </c>
      <c r="D5309" s="24" t="s">
        <v>1378</v>
      </c>
      <c r="E5309" s="24" t="s">
        <v>23</v>
      </c>
      <c r="F5309" t="e">
        <f>VLOOKUP(E5309,#REF!,2,0)</f>
        <v>#REF!</v>
      </c>
      <c r="G5309" s="15">
        <v>0.88029999999999997</v>
      </c>
      <c r="H5309" s="15" t="str">
        <f t="shared" si="316"/>
        <v>Baik</v>
      </c>
      <c r="I5309" s="15">
        <v>0.98155918998881919</v>
      </c>
    </row>
    <row r="5310" spans="1:9" x14ac:dyDescent="0.35">
      <c r="A5310" t="str">
        <f t="shared" si="314"/>
        <v>February</v>
      </c>
      <c r="B5310">
        <f t="shared" si="315"/>
        <v>2025</v>
      </c>
      <c r="C5310" s="18">
        <v>45692</v>
      </c>
      <c r="D5310" s="24" t="s">
        <v>1378</v>
      </c>
      <c r="E5310" s="24" t="s">
        <v>134</v>
      </c>
      <c r="F5310" t="e">
        <f>VLOOKUP(E5310,#REF!,2,0)</f>
        <v>#REF!</v>
      </c>
      <c r="G5310" s="15">
        <v>0.91890000000000005</v>
      </c>
      <c r="H5310" s="15" t="str">
        <f t="shared" si="316"/>
        <v>Baik Sekali</v>
      </c>
      <c r="I5310" s="15">
        <v>0.99512341057934506</v>
      </c>
    </row>
    <row r="5311" spans="1:9" x14ac:dyDescent="0.35">
      <c r="A5311" t="str">
        <f t="shared" si="314"/>
        <v>February</v>
      </c>
      <c r="B5311">
        <f t="shared" si="315"/>
        <v>2025</v>
      </c>
      <c r="C5311" s="18">
        <v>45692</v>
      </c>
      <c r="D5311" s="24" t="s">
        <v>1378</v>
      </c>
      <c r="E5311" s="24" t="s">
        <v>150</v>
      </c>
      <c r="F5311" t="e">
        <f>VLOOKUP(E5311,#REF!,2,0)</f>
        <v>#REF!</v>
      </c>
      <c r="G5311" s="15">
        <v>0.90700000000000003</v>
      </c>
      <c r="H5311" s="15" t="str">
        <f t="shared" si="316"/>
        <v>Baik Sekali</v>
      </c>
      <c r="I5311" s="15">
        <v>0.98662068299398398</v>
      </c>
    </row>
    <row r="5312" spans="1:9" x14ac:dyDescent="0.35">
      <c r="A5312" t="str">
        <f t="shared" si="314"/>
        <v>February</v>
      </c>
      <c r="B5312">
        <f t="shared" si="315"/>
        <v>2025</v>
      </c>
      <c r="C5312" s="18">
        <v>45692</v>
      </c>
      <c r="D5312" s="24" t="s">
        <v>1384</v>
      </c>
      <c r="E5312" s="24" t="s">
        <v>120</v>
      </c>
      <c r="F5312" t="e">
        <f>VLOOKUP(E5312,#REF!,2,0)</f>
        <v>#REF!</v>
      </c>
      <c r="G5312" s="15">
        <v>0.91969999999999996</v>
      </c>
      <c r="H5312" s="15" t="str">
        <f t="shared" si="316"/>
        <v>Baik Sekali</v>
      </c>
      <c r="I5312" s="15">
        <v>0.97514099870178328</v>
      </c>
    </row>
    <row r="5313" spans="1:9" x14ac:dyDescent="0.35">
      <c r="A5313" t="str">
        <f t="shared" si="314"/>
        <v>February</v>
      </c>
      <c r="B5313">
        <f t="shared" si="315"/>
        <v>2025</v>
      </c>
      <c r="C5313" s="18">
        <v>45692</v>
      </c>
      <c r="D5313" s="24" t="s">
        <v>1384</v>
      </c>
      <c r="E5313" s="24" t="s">
        <v>124</v>
      </c>
      <c r="F5313" t="e">
        <f>VLOOKUP(E5313,#REF!,2,0)</f>
        <v>#REF!</v>
      </c>
      <c r="G5313" s="15">
        <v>0.79519999999999991</v>
      </c>
      <c r="H5313" s="15" t="str">
        <f t="shared" si="316"/>
        <v>Kurang</v>
      </c>
      <c r="I5313" s="15">
        <v>0.99448706026478872</v>
      </c>
    </row>
    <row r="5314" spans="1:9" x14ac:dyDescent="0.35">
      <c r="A5314" t="str">
        <f t="shared" si="314"/>
        <v>February</v>
      </c>
      <c r="B5314">
        <f t="shared" si="315"/>
        <v>2025</v>
      </c>
      <c r="C5314" s="18">
        <v>45692</v>
      </c>
      <c r="D5314" s="24" t="s">
        <v>1384</v>
      </c>
      <c r="E5314" s="24" t="s">
        <v>32</v>
      </c>
      <c r="F5314" t="e">
        <f>VLOOKUP(E5314,#REF!,2,0)</f>
        <v>#REF!</v>
      </c>
      <c r="G5314" s="15">
        <v>0.81640000000000001</v>
      </c>
      <c r="H5314" s="15" t="str">
        <f t="shared" si="316"/>
        <v>Cukup</v>
      </c>
      <c r="I5314" s="15">
        <v>0.99567956423173798</v>
      </c>
    </row>
    <row r="5315" spans="1:9" x14ac:dyDescent="0.35">
      <c r="A5315" t="str">
        <f t="shared" ref="A5315:A5378" si="317">TEXT(C5315, "mmmm")</f>
        <v>February</v>
      </c>
      <c r="B5315">
        <f t="shared" ref="B5315:B5378" si="318">YEAR(C5315)</f>
        <v>2025</v>
      </c>
      <c r="C5315" s="18">
        <v>45692</v>
      </c>
      <c r="D5315" s="24" t="s">
        <v>1384</v>
      </c>
      <c r="E5315" s="24" t="s">
        <v>154</v>
      </c>
      <c r="F5315" t="e">
        <f>VLOOKUP(E5315,#REF!,2,0)</f>
        <v>#REF!</v>
      </c>
      <c r="G5315" s="15">
        <v>0.92040000000000011</v>
      </c>
      <c r="H5315" s="15" t="str">
        <f t="shared" ref="H5315:H5378" si="319">IF(G5315&gt;=0.95,"Istimewa",IF(G5315&gt;=0.9,"Baik Sekali",IF(G5315&gt;=0.85,"Baik",IF(G5315&gt;=0.8,"Cukup","Kurang"))))</f>
        <v>Baik Sekali</v>
      </c>
      <c r="I5315" s="15">
        <v>1.000229802899502</v>
      </c>
    </row>
    <row r="5316" spans="1:9" x14ac:dyDescent="0.35">
      <c r="A5316" t="str">
        <f t="shared" si="317"/>
        <v>February</v>
      </c>
      <c r="B5316">
        <f t="shared" si="318"/>
        <v>2025</v>
      </c>
      <c r="C5316" s="18">
        <v>45692</v>
      </c>
      <c r="D5316" s="24" t="s">
        <v>1384</v>
      </c>
      <c r="E5316" s="24" t="s">
        <v>72</v>
      </c>
      <c r="F5316" t="e">
        <f>VLOOKUP(E5316,#REF!,2,0)</f>
        <v>#REF!</v>
      </c>
      <c r="G5316" s="15">
        <v>0.93569999999999998</v>
      </c>
      <c r="H5316" s="15" t="str">
        <f t="shared" si="319"/>
        <v>Baik Sekali</v>
      </c>
      <c r="I5316" s="15">
        <v>0.99084282175186855</v>
      </c>
    </row>
    <row r="5317" spans="1:9" x14ac:dyDescent="0.35">
      <c r="A5317" t="str">
        <f t="shared" si="317"/>
        <v>February</v>
      </c>
      <c r="B5317">
        <f t="shared" si="318"/>
        <v>2025</v>
      </c>
      <c r="C5317" s="18">
        <v>45692</v>
      </c>
      <c r="D5317" s="24" t="s">
        <v>1387</v>
      </c>
      <c r="E5317" s="24" t="s">
        <v>116</v>
      </c>
      <c r="F5317" t="e">
        <f>VLOOKUP(E5317,#REF!,2,0)</f>
        <v>#REF!</v>
      </c>
      <c r="G5317" s="15">
        <v>0.92559999999999998</v>
      </c>
      <c r="H5317" s="15" t="str">
        <f t="shared" si="319"/>
        <v>Baik Sekali</v>
      </c>
      <c r="I5317" s="15">
        <v>0.99034999999999995</v>
      </c>
    </row>
    <row r="5318" spans="1:9" x14ac:dyDescent="0.35">
      <c r="A5318" t="str">
        <f t="shared" si="317"/>
        <v>February</v>
      </c>
      <c r="B5318">
        <f t="shared" si="318"/>
        <v>2025</v>
      </c>
      <c r="C5318" s="18">
        <v>45692</v>
      </c>
      <c r="D5318" s="24" t="s">
        <v>1387</v>
      </c>
      <c r="E5318" s="24" t="s">
        <v>64</v>
      </c>
      <c r="F5318" t="e">
        <f>VLOOKUP(E5318,#REF!,2,0)</f>
        <v>#REF!</v>
      </c>
      <c r="G5318" s="15">
        <v>0.89569999999999994</v>
      </c>
      <c r="H5318" s="15" t="str">
        <f t="shared" si="319"/>
        <v>Baik</v>
      </c>
      <c r="I5318" s="15">
        <v>0.98184988795797878</v>
      </c>
    </row>
    <row r="5319" spans="1:9" x14ac:dyDescent="0.35">
      <c r="A5319" t="str">
        <f t="shared" si="317"/>
        <v>February</v>
      </c>
      <c r="B5319">
        <f t="shared" si="318"/>
        <v>2025</v>
      </c>
      <c r="C5319" s="18">
        <v>45692</v>
      </c>
      <c r="D5319" s="24" t="s">
        <v>1387</v>
      </c>
      <c r="E5319" s="24" t="s">
        <v>56</v>
      </c>
      <c r="F5319" t="e">
        <f>VLOOKUP(E5319,#REF!,2,0)</f>
        <v>#REF!</v>
      </c>
      <c r="G5319" s="15">
        <v>0.95430000000000004</v>
      </c>
      <c r="H5319" s="15" t="str">
        <f t="shared" si="319"/>
        <v>Istimewa</v>
      </c>
      <c r="I5319" s="15">
        <v>0.99127311060166978</v>
      </c>
    </row>
    <row r="5320" spans="1:9" x14ac:dyDescent="0.35">
      <c r="A5320" t="str">
        <f t="shared" si="317"/>
        <v>February</v>
      </c>
      <c r="B5320">
        <f t="shared" si="318"/>
        <v>2025</v>
      </c>
      <c r="C5320" s="18">
        <v>45692</v>
      </c>
      <c r="D5320" s="24" t="s">
        <v>1387</v>
      </c>
      <c r="E5320" s="24" t="s">
        <v>80</v>
      </c>
      <c r="F5320" t="e">
        <f>VLOOKUP(E5320,#REF!,2,0)</f>
        <v>#REF!</v>
      </c>
      <c r="G5320" s="15">
        <v>0.93019999999999992</v>
      </c>
      <c r="H5320" s="15" t="str">
        <f t="shared" si="319"/>
        <v>Baik Sekali</v>
      </c>
      <c r="I5320" s="15">
        <v>0.94767031820060377</v>
      </c>
    </row>
    <row r="5321" spans="1:9" x14ac:dyDescent="0.35">
      <c r="A5321" t="str">
        <f t="shared" si="317"/>
        <v>February</v>
      </c>
      <c r="B5321">
        <f t="shared" si="318"/>
        <v>2025</v>
      </c>
      <c r="C5321" s="18">
        <v>45692</v>
      </c>
      <c r="D5321" s="24" t="s">
        <v>1387</v>
      </c>
      <c r="E5321" s="24" t="s">
        <v>74</v>
      </c>
      <c r="F5321" t="e">
        <f>VLOOKUP(E5321,#REF!,2,0)</f>
        <v>#REF!</v>
      </c>
      <c r="G5321" s="15">
        <v>0.86790000000000012</v>
      </c>
      <c r="H5321" s="15" t="str">
        <f t="shared" si="319"/>
        <v>Baik</v>
      </c>
      <c r="I5321" s="15">
        <v>0.98883701147329783</v>
      </c>
    </row>
    <row r="5322" spans="1:9" x14ac:dyDescent="0.35">
      <c r="A5322" t="str">
        <f t="shared" si="317"/>
        <v>February</v>
      </c>
      <c r="B5322">
        <f t="shared" si="318"/>
        <v>2025</v>
      </c>
      <c r="C5322" s="18">
        <v>45692</v>
      </c>
      <c r="D5322" s="24" t="s">
        <v>1387</v>
      </c>
      <c r="E5322" s="24" t="s">
        <v>34</v>
      </c>
      <c r="F5322" t="e">
        <f>VLOOKUP(E5322,#REF!,2,0)</f>
        <v>#REF!</v>
      </c>
      <c r="G5322" s="15">
        <v>0.95689999999999997</v>
      </c>
      <c r="H5322" s="15" t="str">
        <f t="shared" si="319"/>
        <v>Istimewa</v>
      </c>
      <c r="I5322" s="15">
        <v>0.98799000000000003</v>
      </c>
    </row>
    <row r="5323" spans="1:9" x14ac:dyDescent="0.35">
      <c r="A5323" t="str">
        <f t="shared" si="317"/>
        <v>February</v>
      </c>
      <c r="B5323">
        <f t="shared" si="318"/>
        <v>2025</v>
      </c>
      <c r="C5323" s="18">
        <v>45692</v>
      </c>
      <c r="D5323" s="24" t="s">
        <v>1391</v>
      </c>
      <c r="E5323" s="24" t="s">
        <v>70</v>
      </c>
      <c r="F5323" t="e">
        <f>VLOOKUP(E5323,#REF!,2,0)</f>
        <v>#REF!</v>
      </c>
      <c r="G5323" s="15">
        <v>0.74470000000000003</v>
      </c>
      <c r="H5323" s="15" t="str">
        <f t="shared" si="319"/>
        <v>Kurang</v>
      </c>
      <c r="I5323" s="15">
        <v>0.98519900000000005</v>
      </c>
    </row>
    <row r="5324" spans="1:9" x14ac:dyDescent="0.35">
      <c r="A5324" t="str">
        <f t="shared" si="317"/>
        <v>February</v>
      </c>
      <c r="B5324">
        <f t="shared" si="318"/>
        <v>2025</v>
      </c>
      <c r="C5324" s="18">
        <v>45692</v>
      </c>
      <c r="D5324" s="24" t="s">
        <v>1391</v>
      </c>
      <c r="E5324" s="24" t="s">
        <v>43</v>
      </c>
      <c r="F5324" t="e">
        <f>VLOOKUP(E5324,#REF!,2,0)</f>
        <v>#REF!</v>
      </c>
      <c r="G5324" s="15">
        <v>0.88120000000000009</v>
      </c>
      <c r="H5324" s="15" t="str">
        <f t="shared" si="319"/>
        <v>Baik</v>
      </c>
      <c r="I5324" s="15">
        <v>0.99588499999999991</v>
      </c>
    </row>
    <row r="5325" spans="1:9" x14ac:dyDescent="0.35">
      <c r="A5325" t="str">
        <f t="shared" si="317"/>
        <v>February</v>
      </c>
      <c r="B5325">
        <f t="shared" si="318"/>
        <v>2025</v>
      </c>
      <c r="C5325" s="18">
        <v>45692</v>
      </c>
      <c r="D5325" s="24" t="s">
        <v>1391</v>
      </c>
      <c r="E5325" s="24" t="s">
        <v>136</v>
      </c>
      <c r="F5325" t="e">
        <f>VLOOKUP(E5325,#REF!,2,0)</f>
        <v>#REF!</v>
      </c>
      <c r="G5325" s="15">
        <v>0.98580000000000001</v>
      </c>
      <c r="H5325" s="15" t="str">
        <f t="shared" si="319"/>
        <v>Istimewa</v>
      </c>
      <c r="I5325" s="15">
        <v>0.99299826821689896</v>
      </c>
    </row>
    <row r="5326" spans="1:9" x14ac:dyDescent="0.35">
      <c r="A5326" t="str">
        <f t="shared" si="317"/>
        <v>February</v>
      </c>
      <c r="B5326">
        <f t="shared" si="318"/>
        <v>2025</v>
      </c>
      <c r="C5326" s="18">
        <v>45692</v>
      </c>
      <c r="D5326" s="24" t="s">
        <v>1391</v>
      </c>
      <c r="E5326" s="24" t="s">
        <v>60</v>
      </c>
      <c r="F5326" t="e">
        <f>VLOOKUP(E5326,#REF!,2,0)</f>
        <v>#REF!</v>
      </c>
      <c r="G5326" s="15">
        <v>0.93220000000000003</v>
      </c>
      <c r="H5326" s="15" t="str">
        <f t="shared" si="319"/>
        <v>Baik Sekali</v>
      </c>
      <c r="I5326" s="15">
        <v>0.98160486790367196</v>
      </c>
    </row>
    <row r="5327" spans="1:9" x14ac:dyDescent="0.35">
      <c r="A5327" t="str">
        <f t="shared" si="317"/>
        <v>February</v>
      </c>
      <c r="B5327">
        <f t="shared" si="318"/>
        <v>2025</v>
      </c>
      <c r="C5327" s="18">
        <v>45692</v>
      </c>
      <c r="D5327" s="24" t="s">
        <v>1391</v>
      </c>
      <c r="E5327" s="24" t="s">
        <v>130</v>
      </c>
      <c r="F5327" t="e">
        <f>VLOOKUP(E5327,#REF!,2,0)</f>
        <v>#REF!</v>
      </c>
      <c r="G5327" s="15">
        <v>0.76019999999999999</v>
      </c>
      <c r="H5327" s="15" t="str">
        <f t="shared" si="319"/>
        <v>Kurang</v>
      </c>
      <c r="I5327" s="15">
        <v>0.99195699999999998</v>
      </c>
    </row>
    <row r="5328" spans="1:9" x14ac:dyDescent="0.35">
      <c r="A5328" t="str">
        <f t="shared" si="317"/>
        <v>February</v>
      </c>
      <c r="B5328">
        <f t="shared" si="318"/>
        <v>2025</v>
      </c>
      <c r="C5328" s="18">
        <v>45692</v>
      </c>
      <c r="D5328" s="24" t="s">
        <v>1391</v>
      </c>
      <c r="E5328" s="24" t="s">
        <v>140</v>
      </c>
      <c r="F5328" t="e">
        <f>VLOOKUP(E5328,#REF!,2,0)</f>
        <v>#REF!</v>
      </c>
      <c r="G5328" s="15">
        <v>0.73609999999999998</v>
      </c>
      <c r="H5328" s="15" t="str">
        <f t="shared" si="319"/>
        <v>Kurang</v>
      </c>
      <c r="I5328" s="15">
        <v>0.98939818833875459</v>
      </c>
    </row>
    <row r="5329" spans="1:9" x14ac:dyDescent="0.35">
      <c r="A5329" t="str">
        <f t="shared" si="317"/>
        <v>February</v>
      </c>
      <c r="B5329">
        <f t="shared" si="318"/>
        <v>2025</v>
      </c>
      <c r="C5329" s="18">
        <v>45692</v>
      </c>
      <c r="D5329" s="24" t="s">
        <v>1393</v>
      </c>
      <c r="E5329" s="24" t="s">
        <v>138</v>
      </c>
      <c r="F5329" t="e">
        <f>VLOOKUP(E5329,#REF!,2,0)</f>
        <v>#REF!</v>
      </c>
      <c r="G5329" s="15">
        <v>0.97959999999999992</v>
      </c>
      <c r="H5329" s="15" t="str">
        <f t="shared" si="319"/>
        <v>Istimewa</v>
      </c>
      <c r="I5329" s="15">
        <v>0.99194800000000005</v>
      </c>
    </row>
    <row r="5330" spans="1:9" x14ac:dyDescent="0.35">
      <c r="A5330" t="str">
        <f t="shared" si="317"/>
        <v>February</v>
      </c>
      <c r="B5330">
        <f t="shared" si="318"/>
        <v>2025</v>
      </c>
      <c r="C5330" s="18">
        <v>45692</v>
      </c>
      <c r="D5330" s="24" t="s">
        <v>1393</v>
      </c>
      <c r="E5330" s="24" t="s">
        <v>112</v>
      </c>
      <c r="F5330" t="e">
        <f>VLOOKUP(E5330,#REF!,2,0)</f>
        <v>#REF!</v>
      </c>
      <c r="G5330" s="15">
        <v>0.96589999999999998</v>
      </c>
      <c r="H5330" s="15" t="str">
        <f t="shared" si="319"/>
        <v>Istimewa</v>
      </c>
      <c r="I5330" s="15">
        <v>0.99867800000000007</v>
      </c>
    </row>
    <row r="5331" spans="1:9" x14ac:dyDescent="0.35">
      <c r="A5331" t="str">
        <f t="shared" si="317"/>
        <v>February</v>
      </c>
      <c r="B5331">
        <f t="shared" si="318"/>
        <v>2025</v>
      </c>
      <c r="C5331" s="18">
        <v>45692</v>
      </c>
      <c r="D5331" s="24" t="s">
        <v>1393</v>
      </c>
      <c r="E5331" s="24" t="s">
        <v>102</v>
      </c>
      <c r="F5331" t="e">
        <f>VLOOKUP(E5331,#REF!,2,0)</f>
        <v>#REF!</v>
      </c>
      <c r="G5331" s="15">
        <v>0.94700000000000006</v>
      </c>
      <c r="H5331" s="15" t="str">
        <f t="shared" si="319"/>
        <v>Baik Sekali</v>
      </c>
      <c r="I5331" s="15">
        <v>0.99084591878070782</v>
      </c>
    </row>
    <row r="5332" spans="1:9" x14ac:dyDescent="0.35">
      <c r="A5332" t="str">
        <f t="shared" si="317"/>
        <v>February</v>
      </c>
      <c r="B5332">
        <f t="shared" si="318"/>
        <v>2025</v>
      </c>
      <c r="C5332" s="18">
        <v>45692</v>
      </c>
      <c r="D5332" s="24" t="s">
        <v>1393</v>
      </c>
      <c r="E5332" s="24" t="s">
        <v>78</v>
      </c>
      <c r="F5332" t="e">
        <f>VLOOKUP(E5332,#REF!,2,0)</f>
        <v>#REF!</v>
      </c>
      <c r="G5332" s="15">
        <v>0.9224</v>
      </c>
      <c r="H5332" s="15" t="str">
        <f t="shared" si="319"/>
        <v>Baik Sekali</v>
      </c>
      <c r="I5332" s="15">
        <v>0.99432500000000001</v>
      </c>
    </row>
    <row r="5333" spans="1:9" x14ac:dyDescent="0.35">
      <c r="A5333" t="str">
        <f t="shared" si="317"/>
        <v>February</v>
      </c>
      <c r="B5333">
        <f t="shared" si="318"/>
        <v>2025</v>
      </c>
      <c r="C5333" s="18">
        <v>45692</v>
      </c>
      <c r="D5333" s="24" t="s">
        <v>1393</v>
      </c>
      <c r="E5333" s="24" t="s">
        <v>126</v>
      </c>
      <c r="F5333" t="e">
        <f>VLOOKUP(E5333,#REF!,2,0)</f>
        <v>#REF!</v>
      </c>
      <c r="G5333" s="15">
        <v>0.9756999999999999</v>
      </c>
      <c r="H5333" s="15" t="str">
        <f t="shared" si="319"/>
        <v>Istimewa</v>
      </c>
      <c r="I5333" s="15">
        <v>0.99673299999999998</v>
      </c>
    </row>
    <row r="5334" spans="1:9" x14ac:dyDescent="0.35">
      <c r="A5334" t="str">
        <f t="shared" si="317"/>
        <v>February</v>
      </c>
      <c r="B5334">
        <f t="shared" si="318"/>
        <v>2025</v>
      </c>
      <c r="C5334" s="18">
        <v>45692</v>
      </c>
      <c r="D5334" s="24" t="s">
        <v>1393</v>
      </c>
      <c r="E5334" s="24" t="s">
        <v>16</v>
      </c>
      <c r="F5334" t="e">
        <f>VLOOKUP(E5334,#REF!,2,0)</f>
        <v>#REF!</v>
      </c>
      <c r="G5334" s="15">
        <v>0.97260000000000002</v>
      </c>
      <c r="H5334" s="15" t="str">
        <f t="shared" si="319"/>
        <v>Istimewa</v>
      </c>
      <c r="I5334" s="15">
        <v>0.99459576849067954</v>
      </c>
    </row>
    <row r="5335" spans="1:9" x14ac:dyDescent="0.35">
      <c r="A5335" t="str">
        <f t="shared" si="317"/>
        <v>February</v>
      </c>
      <c r="B5335">
        <f t="shared" si="318"/>
        <v>2025</v>
      </c>
      <c r="C5335" s="18">
        <v>45692</v>
      </c>
      <c r="D5335" s="24" t="s">
        <v>1393</v>
      </c>
      <c r="E5335" s="24" t="s">
        <v>144</v>
      </c>
      <c r="F5335" t="e">
        <f>VLOOKUP(E5335,#REF!,2,0)</f>
        <v>#REF!</v>
      </c>
      <c r="G5335" s="15">
        <v>0.91520000000000001</v>
      </c>
      <c r="H5335" s="15" t="str">
        <f t="shared" si="319"/>
        <v>Baik Sekali</v>
      </c>
      <c r="I5335" s="15">
        <v>0.97893227079082978</v>
      </c>
    </row>
    <row r="5336" spans="1:9" x14ac:dyDescent="0.35">
      <c r="A5336" t="str">
        <f t="shared" si="317"/>
        <v>February</v>
      </c>
      <c r="B5336">
        <f t="shared" si="318"/>
        <v>2025</v>
      </c>
      <c r="C5336" s="18">
        <v>45692</v>
      </c>
      <c r="D5336" s="24" t="s">
        <v>1394</v>
      </c>
      <c r="E5336" s="24" t="s">
        <v>106</v>
      </c>
      <c r="F5336" t="e">
        <f>VLOOKUP(E5336,#REF!,2,0)</f>
        <v>#REF!</v>
      </c>
      <c r="G5336" s="15">
        <v>0.9779000000000001</v>
      </c>
      <c r="H5336" s="15" t="str">
        <f t="shared" si="319"/>
        <v>Istimewa</v>
      </c>
      <c r="I5336" s="15">
        <v>0.99740088198819876</v>
      </c>
    </row>
    <row r="5337" spans="1:9" x14ac:dyDescent="0.35">
      <c r="A5337" t="str">
        <f t="shared" si="317"/>
        <v>February</v>
      </c>
      <c r="B5337">
        <f t="shared" si="318"/>
        <v>2025</v>
      </c>
      <c r="C5337" s="18">
        <v>45692</v>
      </c>
      <c r="D5337" s="24" t="s">
        <v>1394</v>
      </c>
      <c r="E5337" s="24" t="s">
        <v>47</v>
      </c>
      <c r="F5337" t="e">
        <f>VLOOKUP(E5337,#REF!,2,0)</f>
        <v>#REF!</v>
      </c>
      <c r="G5337" s="15">
        <v>0.74379999999999991</v>
      </c>
      <c r="H5337" s="15" t="str">
        <f t="shared" si="319"/>
        <v>Kurang</v>
      </c>
      <c r="I5337" s="15">
        <v>0.89521454798360589</v>
      </c>
    </row>
    <row r="5338" spans="1:9" x14ac:dyDescent="0.35">
      <c r="A5338" t="str">
        <f t="shared" si="317"/>
        <v>February</v>
      </c>
      <c r="B5338">
        <f t="shared" si="318"/>
        <v>2025</v>
      </c>
      <c r="C5338" s="18">
        <v>45692</v>
      </c>
      <c r="D5338" s="24" t="s">
        <v>1394</v>
      </c>
      <c r="E5338" s="24" t="s">
        <v>29</v>
      </c>
      <c r="F5338" t="e">
        <f>VLOOKUP(E5338,#REF!,2,0)</f>
        <v>#REF!</v>
      </c>
      <c r="G5338" s="15">
        <v>0.87370000000000003</v>
      </c>
      <c r="H5338" s="15" t="str">
        <f t="shared" si="319"/>
        <v>Baik</v>
      </c>
      <c r="I5338" s="15">
        <v>0.95573319488455211</v>
      </c>
    </row>
    <row r="5339" spans="1:9" x14ac:dyDescent="0.35">
      <c r="A5339" t="str">
        <f t="shared" si="317"/>
        <v>February</v>
      </c>
      <c r="B5339">
        <f t="shared" si="318"/>
        <v>2025</v>
      </c>
      <c r="C5339" s="18">
        <v>45692</v>
      </c>
      <c r="D5339" s="24" t="s">
        <v>1394</v>
      </c>
      <c r="E5339" s="24" t="s">
        <v>62</v>
      </c>
      <c r="F5339" t="e">
        <f>VLOOKUP(E5339,#REF!,2,0)</f>
        <v>#REF!</v>
      </c>
      <c r="G5339" s="15">
        <v>0.89269999999999994</v>
      </c>
      <c r="H5339" s="15" t="str">
        <f t="shared" si="319"/>
        <v>Baik</v>
      </c>
      <c r="I5339" s="15">
        <v>0.96571786085026512</v>
      </c>
    </row>
    <row r="5340" spans="1:9" x14ac:dyDescent="0.35">
      <c r="A5340" t="str">
        <f t="shared" si="317"/>
        <v>February</v>
      </c>
      <c r="B5340">
        <f t="shared" si="318"/>
        <v>2025</v>
      </c>
      <c r="C5340" s="18">
        <v>45693</v>
      </c>
      <c r="D5340" t="s">
        <v>1378</v>
      </c>
      <c r="E5340" t="s">
        <v>110</v>
      </c>
      <c r="F5340" t="e">
        <f>VLOOKUP(E5340,#REF!,2,0)</f>
        <v>#REF!</v>
      </c>
      <c r="G5340" s="15">
        <v>0.8569</v>
      </c>
      <c r="H5340" s="15" t="str">
        <f t="shared" si="319"/>
        <v>Baik</v>
      </c>
      <c r="I5340" s="15">
        <v>0.98646937667492351</v>
      </c>
    </row>
    <row r="5341" spans="1:9" x14ac:dyDescent="0.35">
      <c r="A5341" t="str">
        <f t="shared" si="317"/>
        <v>February</v>
      </c>
      <c r="B5341">
        <f t="shared" si="318"/>
        <v>2025</v>
      </c>
      <c r="C5341" s="18">
        <v>45693</v>
      </c>
      <c r="D5341" t="s">
        <v>1378</v>
      </c>
      <c r="E5341" t="s">
        <v>96</v>
      </c>
      <c r="F5341" t="e">
        <f>VLOOKUP(E5341,#REF!,2,0)</f>
        <v>#REF!</v>
      </c>
      <c r="G5341" s="15">
        <v>0.92569999999999997</v>
      </c>
      <c r="H5341" s="15" t="str">
        <f t="shared" si="319"/>
        <v>Baik Sekali</v>
      </c>
      <c r="I5341" s="15">
        <v>0.99726000000000004</v>
      </c>
    </row>
    <row r="5342" spans="1:9" x14ac:dyDescent="0.35">
      <c r="A5342" t="str">
        <f t="shared" si="317"/>
        <v>February</v>
      </c>
      <c r="B5342">
        <f t="shared" si="318"/>
        <v>2025</v>
      </c>
      <c r="C5342" s="18">
        <v>45693</v>
      </c>
      <c r="D5342" t="s">
        <v>1378</v>
      </c>
      <c r="E5342" t="s">
        <v>132</v>
      </c>
      <c r="F5342" t="e">
        <f>VLOOKUP(E5342,#REF!,2,0)</f>
        <v>#REF!</v>
      </c>
      <c r="G5342" s="15">
        <v>0.9376000000000001</v>
      </c>
      <c r="H5342" s="15" t="str">
        <f t="shared" si="319"/>
        <v>Baik Sekali</v>
      </c>
      <c r="I5342" s="15">
        <v>0.99644567030152931</v>
      </c>
    </row>
    <row r="5343" spans="1:9" x14ac:dyDescent="0.35">
      <c r="A5343" t="str">
        <f t="shared" si="317"/>
        <v>February</v>
      </c>
      <c r="B5343">
        <f t="shared" si="318"/>
        <v>2025</v>
      </c>
      <c r="C5343" s="18">
        <v>45693</v>
      </c>
      <c r="D5343" t="s">
        <v>1378</v>
      </c>
      <c r="E5343" t="s">
        <v>23</v>
      </c>
      <c r="F5343" t="e">
        <f>VLOOKUP(E5343,#REF!,2,0)</f>
        <v>#REF!</v>
      </c>
      <c r="G5343" s="15">
        <v>0.90659999999999996</v>
      </c>
      <c r="H5343" s="15" t="str">
        <f t="shared" si="319"/>
        <v>Baik Sekali</v>
      </c>
      <c r="I5343" s="15">
        <v>0.97837717512895528</v>
      </c>
    </row>
    <row r="5344" spans="1:9" x14ac:dyDescent="0.35">
      <c r="A5344" t="str">
        <f t="shared" si="317"/>
        <v>February</v>
      </c>
      <c r="B5344">
        <f t="shared" si="318"/>
        <v>2025</v>
      </c>
      <c r="C5344" s="18">
        <v>45693</v>
      </c>
      <c r="D5344" t="s">
        <v>1378</v>
      </c>
      <c r="E5344" t="s">
        <v>134</v>
      </c>
      <c r="F5344" t="e">
        <f>VLOOKUP(E5344,#REF!,2,0)</f>
        <v>#REF!</v>
      </c>
      <c r="G5344" s="15">
        <v>0.88500000000000001</v>
      </c>
      <c r="H5344" s="15" t="str">
        <f t="shared" si="319"/>
        <v>Baik</v>
      </c>
      <c r="I5344" s="15">
        <v>0.99418705541561703</v>
      </c>
    </row>
    <row r="5345" spans="1:9" x14ac:dyDescent="0.35">
      <c r="A5345" t="str">
        <f t="shared" si="317"/>
        <v>February</v>
      </c>
      <c r="B5345">
        <f t="shared" si="318"/>
        <v>2025</v>
      </c>
      <c r="C5345" s="18">
        <v>45693</v>
      </c>
      <c r="D5345" t="s">
        <v>1378</v>
      </c>
      <c r="E5345" t="s">
        <v>150</v>
      </c>
      <c r="F5345" t="e">
        <f>VLOOKUP(E5345,#REF!,2,0)</f>
        <v>#REF!</v>
      </c>
      <c r="G5345" s="15">
        <v>0.90180000000000005</v>
      </c>
      <c r="H5345" s="15" t="str">
        <f t="shared" si="319"/>
        <v>Baik Sekali</v>
      </c>
      <c r="I5345" s="15">
        <v>0.98892663705188599</v>
      </c>
    </row>
    <row r="5346" spans="1:9" x14ac:dyDescent="0.35">
      <c r="A5346" t="str">
        <f t="shared" si="317"/>
        <v>February</v>
      </c>
      <c r="B5346">
        <f t="shared" si="318"/>
        <v>2025</v>
      </c>
      <c r="C5346" s="18">
        <v>45693</v>
      </c>
      <c r="D5346" t="s">
        <v>1384</v>
      </c>
      <c r="E5346" t="s">
        <v>120</v>
      </c>
      <c r="F5346" t="e">
        <f>VLOOKUP(E5346,#REF!,2,0)</f>
        <v>#REF!</v>
      </c>
      <c r="G5346" s="15">
        <v>0.91980000000000006</v>
      </c>
      <c r="H5346" s="15" t="str">
        <f t="shared" si="319"/>
        <v>Baik Sekali</v>
      </c>
      <c r="I5346" s="15">
        <v>0.97671312911869679</v>
      </c>
    </row>
    <row r="5347" spans="1:9" x14ac:dyDescent="0.35">
      <c r="A5347" t="str">
        <f t="shared" si="317"/>
        <v>February</v>
      </c>
      <c r="B5347">
        <f t="shared" si="318"/>
        <v>2025</v>
      </c>
      <c r="C5347" s="18">
        <v>45693</v>
      </c>
      <c r="D5347" t="s">
        <v>1384</v>
      </c>
      <c r="E5347" t="s">
        <v>124</v>
      </c>
      <c r="F5347" t="e">
        <f>VLOOKUP(E5347,#REF!,2,0)</f>
        <v>#REF!</v>
      </c>
      <c r="G5347" s="15">
        <v>0.80040000000000011</v>
      </c>
      <c r="H5347" s="15" t="str">
        <f t="shared" si="319"/>
        <v>Cukup</v>
      </c>
      <c r="I5347" s="15">
        <v>0.99681441207753652</v>
      </c>
    </row>
    <row r="5348" spans="1:9" x14ac:dyDescent="0.35">
      <c r="A5348" t="str">
        <f t="shared" si="317"/>
        <v>February</v>
      </c>
      <c r="B5348">
        <f t="shared" si="318"/>
        <v>2025</v>
      </c>
      <c r="C5348" s="18">
        <v>45693</v>
      </c>
      <c r="D5348" t="s">
        <v>1384</v>
      </c>
      <c r="E5348" t="s">
        <v>32</v>
      </c>
      <c r="F5348" t="e">
        <f>VLOOKUP(E5348,#REF!,2,0)</f>
        <v>#REF!</v>
      </c>
      <c r="G5348" s="15">
        <v>0.92390000000000005</v>
      </c>
      <c r="H5348" s="15" t="str">
        <f t="shared" si="319"/>
        <v>Baik Sekali</v>
      </c>
      <c r="I5348" s="15">
        <v>0.99647855415617126</v>
      </c>
    </row>
    <row r="5349" spans="1:9" x14ac:dyDescent="0.35">
      <c r="A5349" t="str">
        <f t="shared" si="317"/>
        <v>February</v>
      </c>
      <c r="B5349">
        <f t="shared" si="318"/>
        <v>2025</v>
      </c>
      <c r="C5349" s="18">
        <v>45693</v>
      </c>
      <c r="D5349" t="s">
        <v>1384</v>
      </c>
      <c r="E5349" t="s">
        <v>154</v>
      </c>
      <c r="F5349" t="e">
        <f>VLOOKUP(E5349,#REF!,2,0)</f>
        <v>#REF!</v>
      </c>
      <c r="G5349" s="15">
        <v>0.91689999999999994</v>
      </c>
      <c r="H5349" s="15" t="str">
        <f t="shared" si="319"/>
        <v>Baik Sekali</v>
      </c>
      <c r="I5349" s="15">
        <v>0.99285795097183738</v>
      </c>
    </row>
    <row r="5350" spans="1:9" x14ac:dyDescent="0.35">
      <c r="A5350" t="str">
        <f t="shared" si="317"/>
        <v>February</v>
      </c>
      <c r="B5350">
        <f t="shared" si="318"/>
        <v>2025</v>
      </c>
      <c r="C5350" s="18">
        <v>45693</v>
      </c>
      <c r="D5350" t="s">
        <v>1384</v>
      </c>
      <c r="E5350" t="s">
        <v>72</v>
      </c>
      <c r="F5350" t="e">
        <f>VLOOKUP(E5350,#REF!,2,0)</f>
        <v>#REF!</v>
      </c>
      <c r="G5350" s="15">
        <v>0.9234</v>
      </c>
      <c r="H5350" s="15" t="str">
        <f t="shared" si="319"/>
        <v>Baik Sekali</v>
      </c>
      <c r="I5350" s="15">
        <v>0.99372097795930725</v>
      </c>
    </row>
    <row r="5351" spans="1:9" x14ac:dyDescent="0.35">
      <c r="A5351" t="str">
        <f t="shared" si="317"/>
        <v>February</v>
      </c>
      <c r="B5351">
        <f t="shared" si="318"/>
        <v>2025</v>
      </c>
      <c r="C5351" s="18">
        <v>45693</v>
      </c>
      <c r="D5351" t="s">
        <v>1387</v>
      </c>
      <c r="E5351" t="s">
        <v>116</v>
      </c>
      <c r="F5351" t="e">
        <f>VLOOKUP(E5351,#REF!,2,0)</f>
        <v>#REF!</v>
      </c>
      <c r="G5351" s="15">
        <v>0.89290000000000003</v>
      </c>
      <c r="H5351" s="15" t="str">
        <f t="shared" si="319"/>
        <v>Baik</v>
      </c>
      <c r="I5351" s="15">
        <v>0.98684099999999997</v>
      </c>
    </row>
    <row r="5352" spans="1:9" x14ac:dyDescent="0.35">
      <c r="A5352" t="str">
        <f t="shared" si="317"/>
        <v>February</v>
      </c>
      <c r="B5352">
        <f t="shared" si="318"/>
        <v>2025</v>
      </c>
      <c r="C5352" s="18">
        <v>45693</v>
      </c>
      <c r="D5352" t="s">
        <v>1387</v>
      </c>
      <c r="E5352" t="s">
        <v>64</v>
      </c>
      <c r="F5352" t="e">
        <f>VLOOKUP(E5352,#REF!,2,0)</f>
        <v>#REF!</v>
      </c>
      <c r="G5352" s="15">
        <v>0.84329999999999994</v>
      </c>
      <c r="H5352" s="15" t="str">
        <f t="shared" si="319"/>
        <v>Cukup</v>
      </c>
      <c r="I5352" s="15">
        <v>0.96581162188340097</v>
      </c>
    </row>
    <row r="5353" spans="1:9" x14ac:dyDescent="0.35">
      <c r="A5353" t="str">
        <f t="shared" si="317"/>
        <v>February</v>
      </c>
      <c r="B5353">
        <f t="shared" si="318"/>
        <v>2025</v>
      </c>
      <c r="C5353" s="18">
        <v>45693</v>
      </c>
      <c r="D5353" t="s">
        <v>1387</v>
      </c>
      <c r="E5353" t="s">
        <v>56</v>
      </c>
      <c r="F5353" t="e">
        <f>VLOOKUP(E5353,#REF!,2,0)</f>
        <v>#REF!</v>
      </c>
      <c r="G5353" s="15">
        <v>0.93959999999999999</v>
      </c>
      <c r="H5353" s="15" t="str">
        <f t="shared" si="319"/>
        <v>Baik Sekali</v>
      </c>
      <c r="I5353" s="15">
        <v>0.98941981775442434</v>
      </c>
    </row>
    <row r="5354" spans="1:9" x14ac:dyDescent="0.35">
      <c r="A5354" t="str">
        <f t="shared" si="317"/>
        <v>February</v>
      </c>
      <c r="B5354">
        <f t="shared" si="318"/>
        <v>2025</v>
      </c>
      <c r="C5354" s="18">
        <v>45693</v>
      </c>
      <c r="D5354" t="s">
        <v>1387</v>
      </c>
      <c r="E5354" t="s">
        <v>80</v>
      </c>
      <c r="F5354" t="e">
        <f>VLOOKUP(E5354,#REF!,2,0)</f>
        <v>#REF!</v>
      </c>
      <c r="G5354" s="15">
        <v>0.9154000000000001</v>
      </c>
      <c r="H5354" s="15" t="str">
        <f t="shared" si="319"/>
        <v>Baik Sekali</v>
      </c>
      <c r="I5354" s="15">
        <v>0.95533132278950772</v>
      </c>
    </row>
    <row r="5355" spans="1:9" x14ac:dyDescent="0.35">
      <c r="A5355" t="str">
        <f t="shared" si="317"/>
        <v>February</v>
      </c>
      <c r="B5355">
        <f t="shared" si="318"/>
        <v>2025</v>
      </c>
      <c r="C5355" s="18">
        <v>45693</v>
      </c>
      <c r="D5355" t="s">
        <v>1387</v>
      </c>
      <c r="E5355" t="s">
        <v>74</v>
      </c>
      <c r="F5355" t="e">
        <f>VLOOKUP(E5355,#REF!,2,0)</f>
        <v>#REF!</v>
      </c>
      <c r="G5355" s="15">
        <v>0.87970000000000004</v>
      </c>
      <c r="H5355" s="15" t="str">
        <f t="shared" si="319"/>
        <v>Baik</v>
      </c>
      <c r="I5355" s="15">
        <v>0.98530728518915955</v>
      </c>
    </row>
    <row r="5356" spans="1:9" x14ac:dyDescent="0.35">
      <c r="A5356" t="str">
        <f t="shared" si="317"/>
        <v>February</v>
      </c>
      <c r="B5356">
        <f t="shared" si="318"/>
        <v>2025</v>
      </c>
      <c r="C5356" s="18">
        <v>45693</v>
      </c>
      <c r="D5356" t="s">
        <v>1387</v>
      </c>
      <c r="E5356" t="s">
        <v>34</v>
      </c>
      <c r="F5356" t="e">
        <f>VLOOKUP(E5356,#REF!,2,0)</f>
        <v>#REF!</v>
      </c>
      <c r="G5356" s="15">
        <v>0.9215000000000001</v>
      </c>
      <c r="H5356" s="15" t="str">
        <f t="shared" si="319"/>
        <v>Baik Sekali</v>
      </c>
      <c r="I5356" s="15">
        <v>0.98672689089813137</v>
      </c>
    </row>
    <row r="5357" spans="1:9" x14ac:dyDescent="0.35">
      <c r="A5357" t="str">
        <f t="shared" si="317"/>
        <v>February</v>
      </c>
      <c r="B5357">
        <f t="shared" si="318"/>
        <v>2025</v>
      </c>
      <c r="C5357" s="18">
        <v>45693</v>
      </c>
      <c r="D5357" t="s">
        <v>1391</v>
      </c>
      <c r="E5357" t="s">
        <v>70</v>
      </c>
      <c r="F5357" t="e">
        <f>VLOOKUP(E5357,#REF!,2,0)</f>
        <v>#REF!</v>
      </c>
      <c r="G5357" s="15">
        <v>0.73950000000000005</v>
      </c>
      <c r="H5357" s="15" t="str">
        <f t="shared" si="319"/>
        <v>Kurang</v>
      </c>
      <c r="I5357" s="15">
        <v>0.98805166686704737</v>
      </c>
    </row>
    <row r="5358" spans="1:9" x14ac:dyDescent="0.35">
      <c r="A5358" t="str">
        <f t="shared" si="317"/>
        <v>February</v>
      </c>
      <c r="B5358">
        <f t="shared" si="318"/>
        <v>2025</v>
      </c>
      <c r="C5358" s="18">
        <v>45693</v>
      </c>
      <c r="D5358" t="s">
        <v>1391</v>
      </c>
      <c r="E5358" t="s">
        <v>43</v>
      </c>
      <c r="F5358" t="e">
        <f>VLOOKUP(E5358,#REF!,2,0)</f>
        <v>#REF!</v>
      </c>
      <c r="G5358" s="15">
        <v>0.97049999999999992</v>
      </c>
      <c r="H5358" s="15" t="str">
        <f t="shared" si="319"/>
        <v>Istimewa</v>
      </c>
      <c r="I5358" s="15">
        <v>0.99226741831310794</v>
      </c>
    </row>
    <row r="5359" spans="1:9" x14ac:dyDescent="0.35">
      <c r="A5359" t="str">
        <f t="shared" si="317"/>
        <v>February</v>
      </c>
      <c r="B5359">
        <f t="shared" si="318"/>
        <v>2025</v>
      </c>
      <c r="C5359" s="18">
        <v>45693</v>
      </c>
      <c r="D5359" t="s">
        <v>1391</v>
      </c>
      <c r="E5359" t="s">
        <v>136</v>
      </c>
      <c r="F5359" t="e">
        <f>VLOOKUP(E5359,#REF!,2,0)</f>
        <v>#REF!</v>
      </c>
      <c r="G5359" s="15">
        <v>0.98909999999999998</v>
      </c>
      <c r="H5359" s="15" t="str">
        <f t="shared" si="319"/>
        <v>Istimewa</v>
      </c>
      <c r="I5359" s="15">
        <v>0.98735736072967828</v>
      </c>
    </row>
    <row r="5360" spans="1:9" x14ac:dyDescent="0.35">
      <c r="A5360" t="str">
        <f t="shared" si="317"/>
        <v>February</v>
      </c>
      <c r="B5360">
        <f t="shared" si="318"/>
        <v>2025</v>
      </c>
      <c r="C5360" s="18">
        <v>45693</v>
      </c>
      <c r="D5360" t="s">
        <v>1391</v>
      </c>
      <c r="E5360" t="s">
        <v>60</v>
      </c>
      <c r="F5360" t="e">
        <f>VLOOKUP(E5360,#REF!,2,0)</f>
        <v>#REF!</v>
      </c>
      <c r="G5360" s="15">
        <v>0.93010000000000004</v>
      </c>
      <c r="H5360" s="15" t="str">
        <f t="shared" si="319"/>
        <v>Baik Sekali</v>
      </c>
      <c r="I5360" s="15">
        <v>0.98125638954899086</v>
      </c>
    </row>
    <row r="5361" spans="1:9" x14ac:dyDescent="0.35">
      <c r="A5361" t="str">
        <f t="shared" si="317"/>
        <v>February</v>
      </c>
      <c r="B5361">
        <f t="shared" si="318"/>
        <v>2025</v>
      </c>
      <c r="C5361" s="18">
        <v>45693</v>
      </c>
      <c r="D5361" t="s">
        <v>1391</v>
      </c>
      <c r="E5361" t="s">
        <v>130</v>
      </c>
      <c r="F5361" t="e">
        <f>VLOOKUP(E5361,#REF!,2,0)</f>
        <v>#REF!</v>
      </c>
      <c r="G5361" s="15">
        <v>0.97150000000000003</v>
      </c>
      <c r="H5361" s="15" t="str">
        <f t="shared" si="319"/>
        <v>Istimewa</v>
      </c>
      <c r="I5361" s="15">
        <v>0.989008</v>
      </c>
    </row>
    <row r="5362" spans="1:9" x14ac:dyDescent="0.35">
      <c r="A5362" t="str">
        <f t="shared" si="317"/>
        <v>February</v>
      </c>
      <c r="B5362">
        <f t="shared" si="318"/>
        <v>2025</v>
      </c>
      <c r="C5362" s="18">
        <v>45693</v>
      </c>
      <c r="D5362" t="s">
        <v>1391</v>
      </c>
      <c r="E5362" t="s">
        <v>140</v>
      </c>
      <c r="F5362" t="e">
        <f>VLOOKUP(E5362,#REF!,2,0)</f>
        <v>#REF!</v>
      </c>
      <c r="G5362" s="15">
        <v>0.73599999999999999</v>
      </c>
      <c r="H5362" s="15" t="str">
        <f t="shared" si="319"/>
        <v>Kurang</v>
      </c>
      <c r="I5362" s="15">
        <v>0.98866280017977681</v>
      </c>
    </row>
    <row r="5363" spans="1:9" x14ac:dyDescent="0.35">
      <c r="A5363" t="str">
        <f t="shared" si="317"/>
        <v>February</v>
      </c>
      <c r="B5363">
        <f t="shared" si="318"/>
        <v>2025</v>
      </c>
      <c r="C5363" s="18">
        <v>45693</v>
      </c>
      <c r="D5363" t="s">
        <v>1393</v>
      </c>
      <c r="E5363" t="s">
        <v>138</v>
      </c>
      <c r="F5363" t="e">
        <f>VLOOKUP(E5363,#REF!,2,0)</f>
        <v>#REF!</v>
      </c>
      <c r="G5363" s="15">
        <v>0.97010000000000007</v>
      </c>
      <c r="H5363" s="15" t="str">
        <f t="shared" si="319"/>
        <v>Istimewa</v>
      </c>
      <c r="I5363" s="15">
        <v>0.98386204509510689</v>
      </c>
    </row>
    <row r="5364" spans="1:9" x14ac:dyDescent="0.35">
      <c r="A5364" t="str">
        <f t="shared" si="317"/>
        <v>February</v>
      </c>
      <c r="B5364">
        <f t="shared" si="318"/>
        <v>2025</v>
      </c>
      <c r="C5364" s="18">
        <v>45693</v>
      </c>
      <c r="D5364" t="s">
        <v>1393</v>
      </c>
      <c r="E5364" t="s">
        <v>112</v>
      </c>
      <c r="F5364" t="e">
        <f>VLOOKUP(E5364,#REF!,2,0)</f>
        <v>#REF!</v>
      </c>
      <c r="G5364" s="15">
        <v>0.96519999999999995</v>
      </c>
      <c r="H5364" s="15" t="str">
        <f t="shared" si="319"/>
        <v>Istimewa</v>
      </c>
      <c r="I5364" s="15">
        <v>0.99597199999999997</v>
      </c>
    </row>
    <row r="5365" spans="1:9" x14ac:dyDescent="0.35">
      <c r="A5365" t="str">
        <f t="shared" si="317"/>
        <v>February</v>
      </c>
      <c r="B5365">
        <f t="shared" si="318"/>
        <v>2025</v>
      </c>
      <c r="C5365" s="18">
        <v>45693</v>
      </c>
      <c r="D5365" t="s">
        <v>1393</v>
      </c>
      <c r="E5365" t="s">
        <v>102</v>
      </c>
      <c r="F5365" t="e">
        <f>VLOOKUP(E5365,#REF!,2,0)</f>
        <v>#REF!</v>
      </c>
      <c r="G5365" s="15">
        <v>0.94169999999999998</v>
      </c>
      <c r="H5365" s="15" t="str">
        <f t="shared" si="319"/>
        <v>Baik Sekali</v>
      </c>
      <c r="I5365" s="15">
        <v>0.99087599999999998</v>
      </c>
    </row>
    <row r="5366" spans="1:9" x14ac:dyDescent="0.35">
      <c r="A5366" t="str">
        <f t="shared" si="317"/>
        <v>February</v>
      </c>
      <c r="B5366">
        <f t="shared" si="318"/>
        <v>2025</v>
      </c>
      <c r="C5366" s="18">
        <v>45693</v>
      </c>
      <c r="D5366" t="s">
        <v>1393</v>
      </c>
      <c r="E5366" t="s">
        <v>78</v>
      </c>
      <c r="F5366" t="e">
        <f>VLOOKUP(E5366,#REF!,2,0)</f>
        <v>#REF!</v>
      </c>
      <c r="G5366" s="15">
        <v>0.95540000000000003</v>
      </c>
      <c r="H5366" s="15" t="str">
        <f t="shared" si="319"/>
        <v>Istimewa</v>
      </c>
      <c r="I5366" s="15">
        <v>0.99174499999999999</v>
      </c>
    </row>
    <row r="5367" spans="1:9" x14ac:dyDescent="0.35">
      <c r="A5367" t="str">
        <f t="shared" si="317"/>
        <v>February</v>
      </c>
      <c r="B5367">
        <f t="shared" si="318"/>
        <v>2025</v>
      </c>
      <c r="C5367" s="18">
        <v>45693</v>
      </c>
      <c r="D5367" t="s">
        <v>1393</v>
      </c>
      <c r="E5367" t="s">
        <v>126</v>
      </c>
      <c r="F5367" t="e">
        <f>VLOOKUP(E5367,#REF!,2,0)</f>
        <v>#REF!</v>
      </c>
      <c r="G5367" s="15">
        <v>0.98439999999999994</v>
      </c>
      <c r="H5367" s="15" t="str">
        <f t="shared" si="319"/>
        <v>Istimewa</v>
      </c>
      <c r="I5367" s="15">
        <v>0.99396399999999996</v>
      </c>
    </row>
    <row r="5368" spans="1:9" x14ac:dyDescent="0.35">
      <c r="A5368" t="str">
        <f t="shared" si="317"/>
        <v>February</v>
      </c>
      <c r="B5368">
        <f t="shared" si="318"/>
        <v>2025</v>
      </c>
      <c r="C5368" s="18">
        <v>45693</v>
      </c>
      <c r="D5368" t="s">
        <v>1393</v>
      </c>
      <c r="E5368" t="s">
        <v>16</v>
      </c>
      <c r="F5368" t="e">
        <f>VLOOKUP(E5368,#REF!,2,0)</f>
        <v>#REF!</v>
      </c>
      <c r="G5368" s="15">
        <v>0.97360000000000002</v>
      </c>
      <c r="H5368" s="15" t="str">
        <f t="shared" si="319"/>
        <v>Istimewa</v>
      </c>
      <c r="I5368" s="15">
        <v>0.99178153698135896</v>
      </c>
    </row>
    <row r="5369" spans="1:9" x14ac:dyDescent="0.35">
      <c r="A5369" t="str">
        <f t="shared" si="317"/>
        <v>February</v>
      </c>
      <c r="B5369">
        <f t="shared" si="318"/>
        <v>2025</v>
      </c>
      <c r="C5369" s="18">
        <v>45693</v>
      </c>
      <c r="D5369" t="s">
        <v>1393</v>
      </c>
      <c r="E5369" t="s">
        <v>144</v>
      </c>
      <c r="F5369" t="e">
        <f>VLOOKUP(E5369,#REF!,2,0)</f>
        <v>#REF!</v>
      </c>
      <c r="G5369" s="15">
        <v>0.94900000000000007</v>
      </c>
      <c r="H5369" s="15" t="str">
        <f t="shared" si="319"/>
        <v>Baik Sekali</v>
      </c>
      <c r="I5369" s="15">
        <v>0.96998363298240264</v>
      </c>
    </row>
    <row r="5370" spans="1:9" x14ac:dyDescent="0.35">
      <c r="A5370" t="str">
        <f t="shared" si="317"/>
        <v>February</v>
      </c>
      <c r="B5370">
        <f t="shared" si="318"/>
        <v>2025</v>
      </c>
      <c r="C5370" s="18">
        <v>45693</v>
      </c>
      <c r="D5370" t="s">
        <v>1394</v>
      </c>
      <c r="E5370" t="s">
        <v>106</v>
      </c>
      <c r="F5370" t="e">
        <f>VLOOKUP(E5370,#REF!,2,0)</f>
        <v>#REF!</v>
      </c>
      <c r="G5370" s="15">
        <v>0.94519999999999993</v>
      </c>
      <c r="H5370" s="15" t="str">
        <f t="shared" si="319"/>
        <v>Baik Sekali</v>
      </c>
      <c r="I5370" s="15">
        <v>0.99560388998899896</v>
      </c>
    </row>
    <row r="5371" spans="1:9" x14ac:dyDescent="0.35">
      <c r="A5371" t="str">
        <f t="shared" si="317"/>
        <v>February</v>
      </c>
      <c r="B5371">
        <f t="shared" si="318"/>
        <v>2025</v>
      </c>
      <c r="C5371" s="18">
        <v>45693</v>
      </c>
      <c r="D5371" t="s">
        <v>1394</v>
      </c>
      <c r="E5371" t="s">
        <v>47</v>
      </c>
      <c r="F5371" t="e">
        <f>VLOOKUP(E5371,#REF!,2,0)</f>
        <v>#REF!</v>
      </c>
      <c r="G5371" s="15">
        <v>0.76619999999999999</v>
      </c>
      <c r="H5371" s="15" t="str">
        <f t="shared" si="319"/>
        <v>Kurang</v>
      </c>
      <c r="I5371" s="15">
        <v>0.90452623663642628</v>
      </c>
    </row>
    <row r="5372" spans="1:9" x14ac:dyDescent="0.35">
      <c r="A5372" t="str">
        <f t="shared" si="317"/>
        <v>February</v>
      </c>
      <c r="B5372">
        <f t="shared" si="318"/>
        <v>2025</v>
      </c>
      <c r="C5372" s="18">
        <v>45693</v>
      </c>
      <c r="D5372" t="s">
        <v>1394</v>
      </c>
      <c r="E5372" t="s">
        <v>29</v>
      </c>
      <c r="F5372" t="e">
        <f>VLOOKUP(E5372,#REF!,2,0)</f>
        <v>#REF!</v>
      </c>
      <c r="G5372" s="15">
        <v>0.86709999999999998</v>
      </c>
      <c r="H5372" s="15" t="str">
        <f t="shared" si="319"/>
        <v>Baik</v>
      </c>
      <c r="I5372" s="15">
        <v>0.95278404348093593</v>
      </c>
    </row>
    <row r="5373" spans="1:9" x14ac:dyDescent="0.35">
      <c r="A5373" t="str">
        <f t="shared" si="317"/>
        <v>February</v>
      </c>
      <c r="B5373">
        <f t="shared" si="318"/>
        <v>2025</v>
      </c>
      <c r="C5373" s="18">
        <v>45693</v>
      </c>
      <c r="D5373" t="s">
        <v>1394</v>
      </c>
      <c r="E5373" t="s">
        <v>62</v>
      </c>
      <c r="F5373" t="e">
        <f>VLOOKUP(E5373,#REF!,2,0)</f>
        <v>#REF!</v>
      </c>
      <c r="G5373" s="15">
        <v>0.84439999999999993</v>
      </c>
      <c r="H5373" s="15" t="str">
        <f t="shared" si="319"/>
        <v>Cukup</v>
      </c>
      <c r="I5373" s="15">
        <v>0.96262491353603397</v>
      </c>
    </row>
    <row r="5374" spans="1:9" x14ac:dyDescent="0.35">
      <c r="A5374" t="str">
        <f t="shared" si="317"/>
        <v>February</v>
      </c>
      <c r="B5374">
        <f t="shared" si="318"/>
        <v>2025</v>
      </c>
      <c r="C5374" s="18">
        <v>45694</v>
      </c>
      <c r="D5374" t="s">
        <v>1378</v>
      </c>
      <c r="E5374" t="s">
        <v>110</v>
      </c>
      <c r="F5374" t="e">
        <f>VLOOKUP(E5374,#REF!,2,0)</f>
        <v>#REF!</v>
      </c>
      <c r="G5374" s="15">
        <v>0.87919999999999998</v>
      </c>
      <c r="H5374" s="15" t="str">
        <f t="shared" si="319"/>
        <v>Baik</v>
      </c>
      <c r="I5374" s="15">
        <v>0.98324131572142037</v>
      </c>
    </row>
    <row r="5375" spans="1:9" x14ac:dyDescent="0.35">
      <c r="A5375" t="str">
        <f t="shared" si="317"/>
        <v>February</v>
      </c>
      <c r="B5375">
        <f t="shared" si="318"/>
        <v>2025</v>
      </c>
      <c r="C5375" s="18">
        <v>45694</v>
      </c>
      <c r="D5375" t="s">
        <v>1378</v>
      </c>
      <c r="E5375" t="s">
        <v>96</v>
      </c>
      <c r="F5375" t="e">
        <f>VLOOKUP(E5375,#REF!,2,0)</f>
        <v>#REF!</v>
      </c>
      <c r="G5375" s="15">
        <v>0.9153</v>
      </c>
      <c r="H5375" s="15" t="str">
        <f t="shared" si="319"/>
        <v>Baik Sekali</v>
      </c>
      <c r="I5375" s="15">
        <v>0.99425399999999997</v>
      </c>
    </row>
    <row r="5376" spans="1:9" x14ac:dyDescent="0.35">
      <c r="A5376" t="str">
        <f t="shared" si="317"/>
        <v>February</v>
      </c>
      <c r="B5376">
        <f t="shared" si="318"/>
        <v>2025</v>
      </c>
      <c r="C5376" s="18">
        <v>45694</v>
      </c>
      <c r="D5376" t="s">
        <v>1378</v>
      </c>
      <c r="E5376" t="s">
        <v>132</v>
      </c>
      <c r="F5376" t="e">
        <f>VLOOKUP(E5376,#REF!,2,0)</f>
        <v>#REF!</v>
      </c>
      <c r="G5376" s="15">
        <v>0.93830000000000002</v>
      </c>
      <c r="H5376" s="15" t="str">
        <f t="shared" si="319"/>
        <v>Baik Sekali</v>
      </c>
      <c r="I5376" s="15">
        <v>0.99527062152357915</v>
      </c>
    </row>
    <row r="5377" spans="1:9" x14ac:dyDescent="0.35">
      <c r="A5377" t="str">
        <f t="shared" si="317"/>
        <v>February</v>
      </c>
      <c r="B5377">
        <f t="shared" si="318"/>
        <v>2025</v>
      </c>
      <c r="C5377" s="18">
        <v>45694</v>
      </c>
      <c r="D5377" t="s">
        <v>1378</v>
      </c>
      <c r="E5377" t="s">
        <v>23</v>
      </c>
      <c r="F5377" t="e">
        <f>VLOOKUP(E5377,#REF!,2,0)</f>
        <v>#REF!</v>
      </c>
      <c r="G5377" s="15">
        <v>0.89040000000000008</v>
      </c>
      <c r="H5377" s="15" t="str">
        <f t="shared" si="319"/>
        <v>Baik</v>
      </c>
      <c r="I5377" s="15">
        <v>0.97668218062487522</v>
      </c>
    </row>
    <row r="5378" spans="1:9" x14ac:dyDescent="0.35">
      <c r="A5378" t="str">
        <f t="shared" si="317"/>
        <v>February</v>
      </c>
      <c r="B5378">
        <f t="shared" si="318"/>
        <v>2025</v>
      </c>
      <c r="C5378" s="18">
        <v>45694</v>
      </c>
      <c r="D5378" t="s">
        <v>1378</v>
      </c>
      <c r="E5378" t="s">
        <v>134</v>
      </c>
      <c r="F5378" t="e">
        <f>VLOOKUP(E5378,#REF!,2,0)</f>
        <v>#REF!</v>
      </c>
      <c r="G5378" s="15">
        <v>0.87959999999999994</v>
      </c>
      <c r="H5378" s="15" t="str">
        <f t="shared" si="319"/>
        <v>Baik</v>
      </c>
      <c r="I5378" s="15">
        <v>0.98601195781162621</v>
      </c>
    </row>
    <row r="5379" spans="1:9" x14ac:dyDescent="0.35">
      <c r="A5379" t="str">
        <f t="shared" ref="A5379:A5442" si="320">TEXT(C5379, "mmmm")</f>
        <v>February</v>
      </c>
      <c r="B5379">
        <f t="shared" ref="B5379:B5442" si="321">YEAR(C5379)</f>
        <v>2025</v>
      </c>
      <c r="C5379" s="18">
        <v>45694</v>
      </c>
      <c r="D5379" t="s">
        <v>1378</v>
      </c>
      <c r="E5379" t="s">
        <v>150</v>
      </c>
      <c r="F5379" t="e">
        <f>VLOOKUP(E5379,#REF!,2,0)</f>
        <v>#REF!</v>
      </c>
      <c r="G5379" s="15">
        <v>0.89590000000000003</v>
      </c>
      <c r="H5379" s="15" t="str">
        <f t="shared" ref="H5379:H5442" si="322">IF(G5379&gt;=0.95,"Istimewa",IF(G5379&gt;=0.9,"Baik Sekali",IF(G5379&gt;=0.85,"Baik",IF(G5379&gt;=0.8,"Cukup","Kurang"))))</f>
        <v>Baik</v>
      </c>
      <c r="I5379" s="15">
        <v>0.98913320195524335</v>
      </c>
    </row>
    <row r="5380" spans="1:9" x14ac:dyDescent="0.35">
      <c r="A5380" t="str">
        <f t="shared" si="320"/>
        <v>February</v>
      </c>
      <c r="B5380">
        <f t="shared" si="321"/>
        <v>2025</v>
      </c>
      <c r="C5380" s="18">
        <v>45694</v>
      </c>
      <c r="D5380" t="s">
        <v>1384</v>
      </c>
      <c r="E5380" t="s">
        <v>120</v>
      </c>
      <c r="F5380" t="e">
        <f>VLOOKUP(E5380,#REF!,2,0)</f>
        <v>#REF!</v>
      </c>
      <c r="G5380" s="15">
        <v>0.91810000000000003</v>
      </c>
      <c r="H5380" s="15" t="str">
        <f t="shared" si="322"/>
        <v>Baik Sekali</v>
      </c>
      <c r="I5380" s="15">
        <v>0.98089826582837947</v>
      </c>
    </row>
    <row r="5381" spans="1:9" x14ac:dyDescent="0.35">
      <c r="A5381" t="str">
        <f t="shared" si="320"/>
        <v>February</v>
      </c>
      <c r="B5381">
        <f t="shared" si="321"/>
        <v>2025</v>
      </c>
      <c r="C5381" s="18">
        <v>45694</v>
      </c>
      <c r="D5381" t="s">
        <v>1384</v>
      </c>
      <c r="E5381" t="s">
        <v>124</v>
      </c>
      <c r="F5381" t="e">
        <f>VLOOKUP(E5381,#REF!,2,0)</f>
        <v>#REF!</v>
      </c>
      <c r="G5381" s="15">
        <v>0.80110000000000003</v>
      </c>
      <c r="H5381" s="15" t="str">
        <f t="shared" si="322"/>
        <v>Cukup</v>
      </c>
      <c r="I5381" s="15">
        <v>0.99681441207753652</v>
      </c>
    </row>
    <row r="5382" spans="1:9" x14ac:dyDescent="0.35">
      <c r="A5382" t="str">
        <f t="shared" si="320"/>
        <v>February</v>
      </c>
      <c r="B5382">
        <f t="shared" si="321"/>
        <v>2025</v>
      </c>
      <c r="C5382" s="18">
        <v>45694</v>
      </c>
      <c r="D5382" t="s">
        <v>1384</v>
      </c>
      <c r="E5382" t="s">
        <v>32</v>
      </c>
      <c r="F5382" t="e">
        <f>VLOOKUP(E5382,#REF!,2,0)</f>
        <v>#REF!</v>
      </c>
      <c r="G5382" s="15">
        <v>0.91510000000000002</v>
      </c>
      <c r="H5382" s="15" t="str">
        <f t="shared" si="322"/>
        <v>Baik Sekali</v>
      </c>
      <c r="I5382" s="15">
        <v>0.99610876574307317</v>
      </c>
    </row>
    <row r="5383" spans="1:9" x14ac:dyDescent="0.35">
      <c r="A5383" t="str">
        <f t="shared" si="320"/>
        <v>February</v>
      </c>
      <c r="B5383">
        <f t="shared" si="321"/>
        <v>2025</v>
      </c>
      <c r="C5383" s="18">
        <v>45694</v>
      </c>
      <c r="D5383" t="s">
        <v>1384</v>
      </c>
      <c r="E5383" t="s">
        <v>154</v>
      </c>
      <c r="F5383" t="e">
        <f>VLOOKUP(E5383,#REF!,2,0)</f>
        <v>#REF!</v>
      </c>
      <c r="G5383" s="15">
        <v>0.91420000000000001</v>
      </c>
      <c r="H5383" s="15" t="str">
        <f t="shared" si="322"/>
        <v>Baik Sekali</v>
      </c>
      <c r="I5383" s="15">
        <v>0.996152087549667</v>
      </c>
    </row>
    <row r="5384" spans="1:9" x14ac:dyDescent="0.35">
      <c r="A5384" t="str">
        <f t="shared" si="320"/>
        <v>February</v>
      </c>
      <c r="B5384">
        <f t="shared" si="321"/>
        <v>2025</v>
      </c>
      <c r="C5384" s="18">
        <v>45694</v>
      </c>
      <c r="D5384" t="s">
        <v>1384</v>
      </c>
      <c r="E5384" t="s">
        <v>72</v>
      </c>
      <c r="F5384" t="e">
        <f>VLOOKUP(E5384,#REF!,2,0)</f>
        <v>#REF!</v>
      </c>
      <c r="G5384" s="15">
        <v>0.93079999999999996</v>
      </c>
      <c r="H5384" s="15" t="str">
        <f t="shared" si="322"/>
        <v>Baik Sekali</v>
      </c>
      <c r="I5384" s="15">
        <v>0.99102543162229939</v>
      </c>
    </row>
    <row r="5385" spans="1:9" x14ac:dyDescent="0.35">
      <c r="A5385" t="str">
        <f t="shared" si="320"/>
        <v>February</v>
      </c>
      <c r="B5385">
        <f t="shared" si="321"/>
        <v>2025</v>
      </c>
      <c r="C5385" s="18">
        <v>45694</v>
      </c>
      <c r="D5385" t="s">
        <v>1387</v>
      </c>
      <c r="E5385" t="s">
        <v>116</v>
      </c>
      <c r="F5385" t="e">
        <f>VLOOKUP(E5385,#REF!,2,0)</f>
        <v>#REF!</v>
      </c>
      <c r="G5385" s="15">
        <v>0.89459999999999995</v>
      </c>
      <c r="H5385" s="15" t="str">
        <f t="shared" si="322"/>
        <v>Baik</v>
      </c>
      <c r="I5385" s="15">
        <v>0.96676406225503686</v>
      </c>
    </row>
    <row r="5386" spans="1:9" x14ac:dyDescent="0.35">
      <c r="A5386" t="str">
        <f t="shared" si="320"/>
        <v>February</v>
      </c>
      <c r="B5386">
        <f t="shared" si="321"/>
        <v>2025</v>
      </c>
      <c r="C5386" s="18">
        <v>45694</v>
      </c>
      <c r="D5386" t="s">
        <v>1387</v>
      </c>
      <c r="E5386" t="s">
        <v>64</v>
      </c>
      <c r="F5386" t="e">
        <f>VLOOKUP(E5386,#REF!,2,0)</f>
        <v>#REF!</v>
      </c>
      <c r="G5386" s="15">
        <v>0.85089999999999999</v>
      </c>
      <c r="H5386" s="15" t="str">
        <f t="shared" si="322"/>
        <v>Baik</v>
      </c>
      <c r="I5386" s="15">
        <v>0.95224009205851745</v>
      </c>
    </row>
    <row r="5387" spans="1:9" x14ac:dyDescent="0.35">
      <c r="A5387" t="str">
        <f t="shared" si="320"/>
        <v>February</v>
      </c>
      <c r="B5387">
        <f t="shared" si="321"/>
        <v>2025</v>
      </c>
      <c r="C5387" s="18">
        <v>45694</v>
      </c>
      <c r="D5387" t="s">
        <v>1387</v>
      </c>
      <c r="E5387" t="s">
        <v>56</v>
      </c>
      <c r="F5387" t="e">
        <f>VLOOKUP(E5387,#REF!,2,0)</f>
        <v>#REF!</v>
      </c>
      <c r="G5387" s="15">
        <v>0.94</v>
      </c>
      <c r="H5387" s="15" t="str">
        <f t="shared" si="322"/>
        <v>Baik Sekali</v>
      </c>
      <c r="I5387" s="15">
        <v>0.97140341524373763</v>
      </c>
    </row>
    <row r="5388" spans="1:9" x14ac:dyDescent="0.35">
      <c r="A5388" t="str">
        <f t="shared" si="320"/>
        <v>February</v>
      </c>
      <c r="B5388">
        <f t="shared" si="321"/>
        <v>2025</v>
      </c>
      <c r="C5388" s="18">
        <v>45694</v>
      </c>
      <c r="D5388" t="s">
        <v>1387</v>
      </c>
      <c r="E5388" t="s">
        <v>80</v>
      </c>
      <c r="F5388" t="e">
        <f>VLOOKUP(E5388,#REF!,2,0)</f>
        <v>#REF!</v>
      </c>
      <c r="G5388" s="15">
        <v>0.90200000000000002</v>
      </c>
      <c r="H5388" s="15" t="str">
        <f t="shared" si="322"/>
        <v>Baik Sekali</v>
      </c>
      <c r="I5388" s="15">
        <v>0.94056864161254827</v>
      </c>
    </row>
    <row r="5389" spans="1:9" x14ac:dyDescent="0.35">
      <c r="A5389" t="str">
        <f t="shared" si="320"/>
        <v>February</v>
      </c>
      <c r="B5389">
        <f t="shared" si="321"/>
        <v>2025</v>
      </c>
      <c r="C5389" s="18">
        <v>45694</v>
      </c>
      <c r="D5389" t="s">
        <v>1387</v>
      </c>
      <c r="E5389" t="s">
        <v>74</v>
      </c>
      <c r="F5389" t="e">
        <f>VLOOKUP(E5389,#REF!,2,0)</f>
        <v>#REF!</v>
      </c>
      <c r="G5389" s="15">
        <v>0.87730000000000008</v>
      </c>
      <c r="H5389" s="15" t="str">
        <f t="shared" si="322"/>
        <v>Baik</v>
      </c>
      <c r="I5389" s="15">
        <v>0.97759902939638887</v>
      </c>
    </row>
    <row r="5390" spans="1:9" x14ac:dyDescent="0.35">
      <c r="A5390" t="str">
        <f t="shared" si="320"/>
        <v>February</v>
      </c>
      <c r="B5390">
        <f t="shared" si="321"/>
        <v>2025</v>
      </c>
      <c r="C5390" s="18">
        <v>45694</v>
      </c>
      <c r="D5390" t="s">
        <v>1387</v>
      </c>
      <c r="E5390" t="s">
        <v>34</v>
      </c>
      <c r="F5390" t="e">
        <f>VLOOKUP(E5390,#REF!,2,0)</f>
        <v>#REF!</v>
      </c>
      <c r="G5390" s="15">
        <v>0.90379999999999994</v>
      </c>
      <c r="H5390" s="15" t="str">
        <f t="shared" si="322"/>
        <v>Baik Sekali</v>
      </c>
      <c r="I5390" s="15">
        <v>0.9838957984729757</v>
      </c>
    </row>
    <row r="5391" spans="1:9" x14ac:dyDescent="0.35">
      <c r="A5391" t="str">
        <f t="shared" si="320"/>
        <v>February</v>
      </c>
      <c r="B5391">
        <f t="shared" si="321"/>
        <v>2025</v>
      </c>
      <c r="C5391" s="18">
        <v>45694</v>
      </c>
      <c r="D5391" t="s">
        <v>1391</v>
      </c>
      <c r="E5391" t="s">
        <v>70</v>
      </c>
      <c r="F5391" t="e">
        <f>VLOOKUP(E5391,#REF!,2,0)</f>
        <v>#REF!</v>
      </c>
      <c r="G5391" s="15">
        <v>0.75379999999999991</v>
      </c>
      <c r="H5391" s="15" t="str">
        <f t="shared" si="322"/>
        <v>Kurang</v>
      </c>
      <c r="I5391" s="15">
        <v>0.98670666686704733</v>
      </c>
    </row>
    <row r="5392" spans="1:9" x14ac:dyDescent="0.35">
      <c r="A5392" t="str">
        <f t="shared" si="320"/>
        <v>February</v>
      </c>
      <c r="B5392">
        <f t="shared" si="321"/>
        <v>2025</v>
      </c>
      <c r="C5392" s="18">
        <v>45694</v>
      </c>
      <c r="D5392" t="s">
        <v>1391</v>
      </c>
      <c r="E5392" t="s">
        <v>43</v>
      </c>
      <c r="F5392" t="e">
        <f>VLOOKUP(E5392,#REF!,2,0)</f>
        <v>#REF!</v>
      </c>
      <c r="G5392" s="15">
        <v>0.96349999999999991</v>
      </c>
      <c r="H5392" s="15" t="str">
        <f t="shared" si="322"/>
        <v>Istimewa</v>
      </c>
      <c r="I5392" s="15">
        <v>0.9888293601444188</v>
      </c>
    </row>
    <row r="5393" spans="1:9" x14ac:dyDescent="0.35">
      <c r="A5393" t="str">
        <f t="shared" si="320"/>
        <v>February</v>
      </c>
      <c r="B5393">
        <f t="shared" si="321"/>
        <v>2025</v>
      </c>
      <c r="C5393" s="18">
        <v>45694</v>
      </c>
      <c r="D5393" t="s">
        <v>1391</v>
      </c>
      <c r="E5393" t="s">
        <v>136</v>
      </c>
      <c r="F5393" t="e">
        <f>VLOOKUP(E5393,#REF!,2,0)</f>
        <v>#REF!</v>
      </c>
      <c r="G5393" s="15">
        <v>0.9869</v>
      </c>
      <c r="H5393" s="15" t="str">
        <f t="shared" si="322"/>
        <v>Istimewa</v>
      </c>
      <c r="I5393" s="15">
        <v>0.98670641244863189</v>
      </c>
    </row>
    <row r="5394" spans="1:9" x14ac:dyDescent="0.35">
      <c r="A5394" t="str">
        <f t="shared" si="320"/>
        <v>February</v>
      </c>
      <c r="B5394">
        <f t="shared" si="321"/>
        <v>2025</v>
      </c>
      <c r="C5394" s="18">
        <v>45694</v>
      </c>
      <c r="D5394" t="s">
        <v>1391</v>
      </c>
      <c r="E5394" t="s">
        <v>60</v>
      </c>
      <c r="F5394" t="e">
        <f>VLOOKUP(E5394,#REF!,2,0)</f>
        <v>#REF!</v>
      </c>
      <c r="G5394" s="15">
        <v>0.96230000000000004</v>
      </c>
      <c r="H5394" s="15" t="str">
        <f t="shared" si="322"/>
        <v>Istimewa</v>
      </c>
      <c r="I5394" s="15">
        <v>0.9785988582184233</v>
      </c>
    </row>
    <row r="5395" spans="1:9" x14ac:dyDescent="0.35">
      <c r="A5395" t="str">
        <f t="shared" si="320"/>
        <v>February</v>
      </c>
      <c r="B5395">
        <f t="shared" si="321"/>
        <v>2025</v>
      </c>
      <c r="C5395" s="18">
        <v>45694</v>
      </c>
      <c r="D5395" t="s">
        <v>1391</v>
      </c>
      <c r="E5395" t="s">
        <v>130</v>
      </c>
      <c r="F5395" t="e">
        <f>VLOOKUP(E5395,#REF!,2,0)</f>
        <v>#REF!</v>
      </c>
      <c r="G5395" s="15">
        <v>0.9729000000000001</v>
      </c>
      <c r="H5395" s="15" t="str">
        <f t="shared" si="322"/>
        <v>Istimewa</v>
      </c>
      <c r="I5395" s="15">
        <v>0.98476451690821254</v>
      </c>
    </row>
    <row r="5396" spans="1:9" x14ac:dyDescent="0.35">
      <c r="A5396" t="str">
        <f t="shared" si="320"/>
        <v>February</v>
      </c>
      <c r="B5396">
        <f t="shared" si="321"/>
        <v>2025</v>
      </c>
      <c r="C5396" s="18">
        <v>45694</v>
      </c>
      <c r="D5396" t="s">
        <v>1391</v>
      </c>
      <c r="E5396" t="s">
        <v>140</v>
      </c>
      <c r="F5396" t="e">
        <f>VLOOKUP(E5396,#REF!,2,0)</f>
        <v>#REF!</v>
      </c>
      <c r="G5396" s="15">
        <v>0.7359</v>
      </c>
      <c r="H5396" s="15" t="str">
        <f t="shared" si="322"/>
        <v>Kurang</v>
      </c>
      <c r="I5396" s="15">
        <v>0.98463891634223666</v>
      </c>
    </row>
    <row r="5397" spans="1:9" x14ac:dyDescent="0.35">
      <c r="A5397" t="str">
        <f t="shared" si="320"/>
        <v>February</v>
      </c>
      <c r="B5397">
        <f t="shared" si="321"/>
        <v>2025</v>
      </c>
      <c r="C5397" s="18">
        <v>45694</v>
      </c>
      <c r="D5397" t="s">
        <v>1393</v>
      </c>
      <c r="E5397" t="s">
        <v>138</v>
      </c>
      <c r="F5397" t="e">
        <f>VLOOKUP(E5397,#REF!,2,0)</f>
        <v>#REF!</v>
      </c>
      <c r="G5397" s="15">
        <v>0.96479999999999999</v>
      </c>
      <c r="H5397" s="15" t="str">
        <f t="shared" si="322"/>
        <v>Istimewa</v>
      </c>
      <c r="I5397" s="15">
        <v>0.97823805360106586</v>
      </c>
    </row>
    <row r="5398" spans="1:9" x14ac:dyDescent="0.35">
      <c r="A5398" t="str">
        <f t="shared" si="320"/>
        <v>February</v>
      </c>
      <c r="B5398">
        <f t="shared" si="321"/>
        <v>2025</v>
      </c>
      <c r="C5398" s="18">
        <v>45694</v>
      </c>
      <c r="D5398" t="s">
        <v>1393</v>
      </c>
      <c r="E5398" t="s">
        <v>112</v>
      </c>
      <c r="F5398" t="e">
        <f>VLOOKUP(E5398,#REF!,2,0)</f>
        <v>#REF!</v>
      </c>
      <c r="G5398" s="15">
        <v>0.95230000000000004</v>
      </c>
      <c r="H5398" s="15" t="str">
        <f t="shared" si="322"/>
        <v>Istimewa</v>
      </c>
      <c r="I5398" s="15">
        <v>0.99182199999999998</v>
      </c>
    </row>
    <row r="5399" spans="1:9" x14ac:dyDescent="0.35">
      <c r="A5399" t="str">
        <f t="shared" si="320"/>
        <v>February</v>
      </c>
      <c r="B5399">
        <f t="shared" si="321"/>
        <v>2025</v>
      </c>
      <c r="C5399" s="18">
        <v>45694</v>
      </c>
      <c r="D5399" t="s">
        <v>1393</v>
      </c>
      <c r="E5399" t="s">
        <v>102</v>
      </c>
      <c r="F5399" t="e">
        <f>VLOOKUP(E5399,#REF!,2,0)</f>
        <v>#REF!</v>
      </c>
      <c r="G5399" s="15">
        <v>0.94200000000000006</v>
      </c>
      <c r="H5399" s="15" t="str">
        <f t="shared" si="322"/>
        <v>Baik Sekali</v>
      </c>
      <c r="I5399" s="15">
        <v>0.9846895819072361</v>
      </c>
    </row>
    <row r="5400" spans="1:9" x14ac:dyDescent="0.35">
      <c r="A5400" t="str">
        <f t="shared" si="320"/>
        <v>February</v>
      </c>
      <c r="B5400">
        <f t="shared" si="321"/>
        <v>2025</v>
      </c>
      <c r="C5400" s="18">
        <v>45694</v>
      </c>
      <c r="D5400" t="s">
        <v>1393</v>
      </c>
      <c r="E5400" t="s">
        <v>78</v>
      </c>
      <c r="F5400" t="e">
        <f>VLOOKUP(E5400,#REF!,2,0)</f>
        <v>#REF!</v>
      </c>
      <c r="G5400" s="15">
        <v>0.9476</v>
      </c>
      <c r="H5400" s="15" t="str">
        <f t="shared" si="322"/>
        <v>Baik Sekali</v>
      </c>
      <c r="I5400" s="15">
        <v>0.98485542215088284</v>
      </c>
    </row>
    <row r="5401" spans="1:9" x14ac:dyDescent="0.35">
      <c r="A5401" t="str">
        <f t="shared" si="320"/>
        <v>February</v>
      </c>
      <c r="B5401">
        <f t="shared" si="321"/>
        <v>2025</v>
      </c>
      <c r="C5401" s="18">
        <v>45694</v>
      </c>
      <c r="D5401" t="s">
        <v>1393</v>
      </c>
      <c r="E5401" t="s">
        <v>126</v>
      </c>
      <c r="F5401" t="e">
        <f>VLOOKUP(E5401,#REF!,2,0)</f>
        <v>#REF!</v>
      </c>
      <c r="G5401" s="15">
        <v>0.9798</v>
      </c>
      <c r="H5401" s="15" t="str">
        <f t="shared" si="322"/>
        <v>Istimewa</v>
      </c>
      <c r="I5401" s="15">
        <v>0.98989300000000002</v>
      </c>
    </row>
    <row r="5402" spans="1:9" x14ac:dyDescent="0.35">
      <c r="A5402" t="str">
        <f t="shared" si="320"/>
        <v>February</v>
      </c>
      <c r="B5402">
        <f t="shared" si="321"/>
        <v>2025</v>
      </c>
      <c r="C5402" s="18">
        <v>45694</v>
      </c>
      <c r="D5402" t="s">
        <v>1393</v>
      </c>
      <c r="E5402" t="s">
        <v>16</v>
      </c>
      <c r="F5402" t="e">
        <f>VLOOKUP(E5402,#REF!,2,0)</f>
        <v>#REF!</v>
      </c>
      <c r="G5402" s="15">
        <v>0.96810000000000007</v>
      </c>
      <c r="H5402" s="15" t="str">
        <f t="shared" si="322"/>
        <v>Istimewa</v>
      </c>
      <c r="I5402" s="15">
        <v>0.9874011312419928</v>
      </c>
    </row>
    <row r="5403" spans="1:9" x14ac:dyDescent="0.35">
      <c r="A5403" t="str">
        <f t="shared" si="320"/>
        <v>February</v>
      </c>
      <c r="B5403">
        <f t="shared" si="321"/>
        <v>2025</v>
      </c>
      <c r="C5403" s="18">
        <v>45694</v>
      </c>
      <c r="D5403" t="s">
        <v>1393</v>
      </c>
      <c r="E5403" t="s">
        <v>144</v>
      </c>
      <c r="F5403" t="e">
        <f>VLOOKUP(E5403,#REF!,2,0)</f>
        <v>#REF!</v>
      </c>
      <c r="G5403" s="15">
        <v>0.94319999999999993</v>
      </c>
      <c r="H5403" s="15" t="str">
        <f t="shared" si="322"/>
        <v>Baik Sekali</v>
      </c>
      <c r="I5403" s="15">
        <v>0.96870936544422848</v>
      </c>
    </row>
    <row r="5404" spans="1:9" x14ac:dyDescent="0.35">
      <c r="A5404" t="str">
        <f t="shared" si="320"/>
        <v>February</v>
      </c>
      <c r="B5404">
        <f t="shared" si="321"/>
        <v>2025</v>
      </c>
      <c r="C5404" s="18">
        <v>45694</v>
      </c>
      <c r="D5404" t="s">
        <v>1394</v>
      </c>
      <c r="E5404" t="s">
        <v>106</v>
      </c>
      <c r="F5404" t="e">
        <f>VLOOKUP(E5404,#REF!,2,0)</f>
        <v>#REF!</v>
      </c>
      <c r="G5404" s="15">
        <v>0.94200000000000006</v>
      </c>
      <c r="H5404" s="15" t="str">
        <f t="shared" si="322"/>
        <v>Baik Sekali</v>
      </c>
      <c r="I5404" s="15">
        <v>0.99193987198719868</v>
      </c>
    </row>
    <row r="5405" spans="1:9" x14ac:dyDescent="0.35">
      <c r="A5405" t="str">
        <f t="shared" si="320"/>
        <v>February</v>
      </c>
      <c r="B5405">
        <f t="shared" si="321"/>
        <v>2025</v>
      </c>
      <c r="C5405" s="18">
        <v>45694</v>
      </c>
      <c r="D5405" t="s">
        <v>1394</v>
      </c>
      <c r="E5405" t="s">
        <v>47</v>
      </c>
      <c r="F5405" t="e">
        <f>VLOOKUP(E5405,#REF!,2,0)</f>
        <v>#REF!</v>
      </c>
      <c r="G5405" s="15">
        <v>0.76800000000000002</v>
      </c>
      <c r="H5405" s="15" t="str">
        <f t="shared" si="322"/>
        <v>Kurang</v>
      </c>
      <c r="I5405" s="15">
        <v>0.91197683627856774</v>
      </c>
    </row>
    <row r="5406" spans="1:9" x14ac:dyDescent="0.35">
      <c r="A5406" t="str">
        <f t="shared" si="320"/>
        <v>February</v>
      </c>
      <c r="B5406">
        <f t="shared" si="321"/>
        <v>2025</v>
      </c>
      <c r="C5406" s="18">
        <v>45694</v>
      </c>
      <c r="D5406" t="s">
        <v>1394</v>
      </c>
      <c r="E5406" t="s">
        <v>29</v>
      </c>
      <c r="F5406" t="e">
        <f>VLOOKUP(E5406,#REF!,2,0)</f>
        <v>#REF!</v>
      </c>
      <c r="G5406" s="15">
        <v>0.86560000000000004</v>
      </c>
      <c r="H5406" s="15" t="str">
        <f t="shared" si="322"/>
        <v>Baik</v>
      </c>
      <c r="I5406" s="15">
        <v>0.94587404783253815</v>
      </c>
    </row>
    <row r="5407" spans="1:9" x14ac:dyDescent="0.35">
      <c r="A5407" t="str">
        <f t="shared" si="320"/>
        <v>February</v>
      </c>
      <c r="B5407">
        <f t="shared" si="321"/>
        <v>2025</v>
      </c>
      <c r="C5407" s="18">
        <v>45694</v>
      </c>
      <c r="D5407" t="s">
        <v>1394</v>
      </c>
      <c r="E5407" t="s">
        <v>62</v>
      </c>
      <c r="F5407" t="e">
        <f>VLOOKUP(E5407,#REF!,2,0)</f>
        <v>#REF!</v>
      </c>
      <c r="G5407" s="15">
        <v>0.83950000000000002</v>
      </c>
      <c r="H5407" s="15" t="str">
        <f t="shared" si="322"/>
        <v>Cukup</v>
      </c>
      <c r="I5407" s="15">
        <v>0.96097326819617779</v>
      </c>
    </row>
    <row r="5408" spans="1:9" x14ac:dyDescent="0.35">
      <c r="A5408" t="str">
        <f t="shared" si="320"/>
        <v>February</v>
      </c>
      <c r="B5408">
        <f t="shared" si="321"/>
        <v>2025</v>
      </c>
      <c r="C5408" s="18">
        <v>45695</v>
      </c>
      <c r="D5408" t="s">
        <v>1378</v>
      </c>
      <c r="E5408" t="s">
        <v>110</v>
      </c>
      <c r="F5408" t="e">
        <f>VLOOKUP(E5408,#REF!,2,0)</f>
        <v>#REF!</v>
      </c>
      <c r="G5408" s="15">
        <v>0.85719999999999996</v>
      </c>
      <c r="H5408" s="15" t="str">
        <f t="shared" si="322"/>
        <v>Baik</v>
      </c>
      <c r="I5408" s="15">
        <v>0.98143149163552434</v>
      </c>
    </row>
    <row r="5409" spans="1:9" x14ac:dyDescent="0.35">
      <c r="A5409" t="str">
        <f t="shared" si="320"/>
        <v>February</v>
      </c>
      <c r="B5409">
        <f t="shared" si="321"/>
        <v>2025</v>
      </c>
      <c r="C5409" s="18">
        <v>45695</v>
      </c>
      <c r="D5409" t="s">
        <v>1378</v>
      </c>
      <c r="E5409" t="s">
        <v>96</v>
      </c>
      <c r="F5409" t="e">
        <f>VLOOKUP(E5409,#REF!,2,0)</f>
        <v>#REF!</v>
      </c>
      <c r="G5409" s="15">
        <v>0.86199999999999999</v>
      </c>
      <c r="H5409" s="15" t="str">
        <f t="shared" si="322"/>
        <v>Baik</v>
      </c>
      <c r="I5409" s="15">
        <v>0.99241800000000002</v>
      </c>
    </row>
    <row r="5410" spans="1:9" x14ac:dyDescent="0.35">
      <c r="A5410" t="str">
        <f t="shared" si="320"/>
        <v>February</v>
      </c>
      <c r="B5410">
        <f t="shared" si="321"/>
        <v>2025</v>
      </c>
      <c r="C5410" s="18">
        <v>45695</v>
      </c>
      <c r="D5410" t="s">
        <v>1378</v>
      </c>
      <c r="E5410" t="s">
        <v>132</v>
      </c>
      <c r="F5410" t="e">
        <f>VLOOKUP(E5410,#REF!,2,0)</f>
        <v>#REF!</v>
      </c>
      <c r="G5410" s="15">
        <v>0.86480000000000001</v>
      </c>
      <c r="H5410" s="15" t="str">
        <f t="shared" si="322"/>
        <v>Baik</v>
      </c>
      <c r="I5410" s="15">
        <v>0.99222119588875446</v>
      </c>
    </row>
    <row r="5411" spans="1:9" x14ac:dyDescent="0.35">
      <c r="A5411" t="str">
        <f t="shared" si="320"/>
        <v>February</v>
      </c>
      <c r="B5411">
        <f t="shared" si="321"/>
        <v>2025</v>
      </c>
      <c r="C5411" s="18">
        <v>45695</v>
      </c>
      <c r="D5411" t="s">
        <v>1378</v>
      </c>
      <c r="E5411" t="s">
        <v>23</v>
      </c>
      <c r="F5411" t="e">
        <f>VLOOKUP(E5411,#REF!,2,0)</f>
        <v>#REF!</v>
      </c>
      <c r="G5411" s="15">
        <v>0.86829999999999996</v>
      </c>
      <c r="H5411" s="15" t="str">
        <f t="shared" si="322"/>
        <v>Baik</v>
      </c>
      <c r="I5411" s="15">
        <v>0.9752895525883517</v>
      </c>
    </row>
    <row r="5412" spans="1:9" x14ac:dyDescent="0.35">
      <c r="A5412" t="str">
        <f t="shared" si="320"/>
        <v>February</v>
      </c>
      <c r="B5412">
        <f t="shared" si="321"/>
        <v>2025</v>
      </c>
      <c r="C5412" s="18">
        <v>45695</v>
      </c>
      <c r="D5412" t="s">
        <v>1378</v>
      </c>
      <c r="E5412" t="s">
        <v>134</v>
      </c>
      <c r="F5412" t="e">
        <f>VLOOKUP(E5412,#REF!,2,0)</f>
        <v>#REF!</v>
      </c>
      <c r="G5412" s="15">
        <v>0.86849999999999994</v>
      </c>
      <c r="H5412" s="15" t="str">
        <f t="shared" si="322"/>
        <v>Baik</v>
      </c>
      <c r="I5412" s="15">
        <v>0.98187699314048738</v>
      </c>
    </row>
    <row r="5413" spans="1:9" x14ac:dyDescent="0.35">
      <c r="A5413" t="str">
        <f t="shared" si="320"/>
        <v>February</v>
      </c>
      <c r="B5413">
        <f t="shared" si="321"/>
        <v>2025</v>
      </c>
      <c r="C5413" s="18">
        <v>45695</v>
      </c>
      <c r="D5413" t="s">
        <v>1378</v>
      </c>
      <c r="E5413" t="s">
        <v>150</v>
      </c>
      <c r="F5413" t="e">
        <f>VLOOKUP(E5413,#REF!,2,0)</f>
        <v>#REF!</v>
      </c>
      <c r="G5413" s="15">
        <v>0.85819999999999996</v>
      </c>
      <c r="H5413" s="15" t="str">
        <f t="shared" si="322"/>
        <v>Baik</v>
      </c>
      <c r="I5413" s="15">
        <v>0.98903005941590871</v>
      </c>
    </row>
    <row r="5414" spans="1:9" x14ac:dyDescent="0.35">
      <c r="A5414" t="str">
        <f t="shared" si="320"/>
        <v>February</v>
      </c>
      <c r="B5414">
        <f t="shared" si="321"/>
        <v>2025</v>
      </c>
      <c r="C5414" s="18">
        <v>45695</v>
      </c>
      <c r="D5414" t="s">
        <v>1384</v>
      </c>
      <c r="E5414" t="s">
        <v>120</v>
      </c>
      <c r="F5414" t="e">
        <f>VLOOKUP(E5414,#REF!,2,0)</f>
        <v>#REF!</v>
      </c>
      <c r="G5414" s="15">
        <v>0.88480000000000003</v>
      </c>
      <c r="H5414" s="15" t="str">
        <f t="shared" si="322"/>
        <v>Baik</v>
      </c>
      <c r="I5414" s="15">
        <v>0.98055051505101831</v>
      </c>
    </row>
    <row r="5415" spans="1:9" x14ac:dyDescent="0.35">
      <c r="A5415" t="str">
        <f t="shared" si="320"/>
        <v>February</v>
      </c>
      <c r="B5415">
        <f t="shared" si="321"/>
        <v>2025</v>
      </c>
      <c r="C5415" s="18">
        <v>45695</v>
      </c>
      <c r="D5415" t="s">
        <v>1384</v>
      </c>
      <c r="E5415" t="s">
        <v>124</v>
      </c>
      <c r="F5415" t="e">
        <f>VLOOKUP(E5415,#REF!,2,0)</f>
        <v>#REF!</v>
      </c>
      <c r="G5415" s="15">
        <v>0.84310000000000007</v>
      </c>
      <c r="H5415" s="15" t="str">
        <f t="shared" si="322"/>
        <v>Cukup</v>
      </c>
      <c r="I5415" s="15">
        <v>0.99111487739795645</v>
      </c>
    </row>
    <row r="5416" spans="1:9" x14ac:dyDescent="0.35">
      <c r="A5416" t="str">
        <f t="shared" si="320"/>
        <v>February</v>
      </c>
      <c r="B5416">
        <f t="shared" si="321"/>
        <v>2025</v>
      </c>
      <c r="C5416" s="18">
        <v>45695</v>
      </c>
      <c r="D5416" t="s">
        <v>1384</v>
      </c>
      <c r="E5416" t="s">
        <v>32</v>
      </c>
      <c r="F5416" t="e">
        <f>VLOOKUP(E5416,#REF!,2,0)</f>
        <v>#REF!</v>
      </c>
      <c r="G5416" s="15">
        <v>0.9131999999999999</v>
      </c>
      <c r="H5416" s="15" t="str">
        <f t="shared" si="322"/>
        <v>Baik Sekali</v>
      </c>
      <c r="I5416" s="15">
        <v>0.99211072040302273</v>
      </c>
    </row>
    <row r="5417" spans="1:9" x14ac:dyDescent="0.35">
      <c r="A5417" t="str">
        <f t="shared" si="320"/>
        <v>February</v>
      </c>
      <c r="B5417">
        <f t="shared" si="321"/>
        <v>2025</v>
      </c>
      <c r="C5417" s="18">
        <v>45695</v>
      </c>
      <c r="D5417" t="s">
        <v>1384</v>
      </c>
      <c r="E5417" t="s">
        <v>154</v>
      </c>
      <c r="F5417" t="e">
        <f>VLOOKUP(E5417,#REF!,2,0)</f>
        <v>#REF!</v>
      </c>
      <c r="G5417" s="15">
        <v>0.88359999999999994</v>
      </c>
      <c r="H5417" s="15" t="str">
        <f t="shared" si="322"/>
        <v>Baik</v>
      </c>
      <c r="I5417" s="15">
        <v>0.99629325327545215</v>
      </c>
    </row>
    <row r="5418" spans="1:9" x14ac:dyDescent="0.35">
      <c r="A5418" t="str">
        <f t="shared" si="320"/>
        <v>February</v>
      </c>
      <c r="B5418">
        <f t="shared" si="321"/>
        <v>2025</v>
      </c>
      <c r="C5418" s="18">
        <v>45695</v>
      </c>
      <c r="D5418" t="s">
        <v>1384</v>
      </c>
      <c r="E5418" t="s">
        <v>72</v>
      </c>
      <c r="F5418" t="e">
        <f>VLOOKUP(E5418,#REF!,2,0)</f>
        <v>#REF!</v>
      </c>
      <c r="G5418" s="15">
        <v>0.9234</v>
      </c>
      <c r="H5418" s="15" t="str">
        <f t="shared" si="322"/>
        <v>Baik Sekali</v>
      </c>
      <c r="I5418" s="15">
        <v>0.98509628022084261</v>
      </c>
    </row>
    <row r="5419" spans="1:9" x14ac:dyDescent="0.35">
      <c r="A5419" t="str">
        <f t="shared" si="320"/>
        <v>February</v>
      </c>
      <c r="B5419">
        <f t="shared" si="321"/>
        <v>2025</v>
      </c>
      <c r="C5419" s="18">
        <v>45695</v>
      </c>
      <c r="D5419" t="s">
        <v>1387</v>
      </c>
      <c r="E5419" t="s">
        <v>116</v>
      </c>
      <c r="F5419" t="e">
        <f>VLOOKUP(E5419,#REF!,2,0)</f>
        <v>#REF!</v>
      </c>
      <c r="G5419" s="15">
        <v>0.8448</v>
      </c>
      <c r="H5419" s="15" t="str">
        <f t="shared" si="322"/>
        <v>Cukup</v>
      </c>
      <c r="I5419" s="15">
        <v>0.96558854085732593</v>
      </c>
    </row>
    <row r="5420" spans="1:9" x14ac:dyDescent="0.35">
      <c r="A5420" t="str">
        <f t="shared" si="320"/>
        <v>February</v>
      </c>
      <c r="B5420">
        <f t="shared" si="321"/>
        <v>2025</v>
      </c>
      <c r="C5420" s="18">
        <v>45695</v>
      </c>
      <c r="D5420" t="s">
        <v>1387</v>
      </c>
      <c r="E5420" t="s">
        <v>64</v>
      </c>
      <c r="F5420" t="e">
        <f>VLOOKUP(E5420,#REF!,2,0)</f>
        <v>#REF!</v>
      </c>
      <c r="G5420" s="15">
        <v>0.86239999999999994</v>
      </c>
      <c r="H5420" s="15" t="str">
        <f t="shared" si="322"/>
        <v>Baik</v>
      </c>
      <c r="I5420" s="15">
        <v>0.95750565610281879</v>
      </c>
    </row>
    <row r="5421" spans="1:9" x14ac:dyDescent="0.35">
      <c r="A5421" t="str">
        <f t="shared" si="320"/>
        <v>February</v>
      </c>
      <c r="B5421">
        <f t="shared" si="321"/>
        <v>2025</v>
      </c>
      <c r="C5421" s="18">
        <v>45695</v>
      </c>
      <c r="D5421" t="s">
        <v>1387</v>
      </c>
      <c r="E5421" t="s">
        <v>56</v>
      </c>
      <c r="F5421" t="e">
        <f>VLOOKUP(E5421,#REF!,2,0)</f>
        <v>#REF!</v>
      </c>
      <c r="G5421" s="15">
        <v>0.86109999999999998</v>
      </c>
      <c r="H5421" s="15" t="str">
        <f t="shared" si="322"/>
        <v>Baik</v>
      </c>
      <c r="I5421" s="15">
        <v>0.97165330491859636</v>
      </c>
    </row>
    <row r="5422" spans="1:9" x14ac:dyDescent="0.35">
      <c r="A5422" t="str">
        <f t="shared" si="320"/>
        <v>February</v>
      </c>
      <c r="B5422">
        <f t="shared" si="321"/>
        <v>2025</v>
      </c>
      <c r="C5422" s="18">
        <v>45695</v>
      </c>
      <c r="D5422" t="s">
        <v>1387</v>
      </c>
      <c r="E5422" t="s">
        <v>80</v>
      </c>
      <c r="F5422" t="e">
        <f>VLOOKUP(E5422,#REF!,2,0)</f>
        <v>#REF!</v>
      </c>
      <c r="G5422" s="15">
        <v>0.83779999999999999</v>
      </c>
      <c r="H5422" s="15" t="str">
        <f t="shared" si="322"/>
        <v>Cukup</v>
      </c>
      <c r="I5422" s="15">
        <v>0.94528289996856074</v>
      </c>
    </row>
    <row r="5423" spans="1:9" x14ac:dyDescent="0.35">
      <c r="A5423" t="str">
        <f t="shared" si="320"/>
        <v>February</v>
      </c>
      <c r="B5423">
        <f t="shared" si="321"/>
        <v>2025</v>
      </c>
      <c r="C5423" s="18">
        <v>45695</v>
      </c>
      <c r="D5423" t="s">
        <v>1387</v>
      </c>
      <c r="E5423" t="s">
        <v>74</v>
      </c>
      <c r="F5423" t="e">
        <f>VLOOKUP(E5423,#REF!,2,0)</f>
        <v>#REF!</v>
      </c>
      <c r="G5423" s="15">
        <v>0.84109999999999996</v>
      </c>
      <c r="H5423" s="15" t="str">
        <f t="shared" si="322"/>
        <v>Cukup</v>
      </c>
      <c r="I5423" s="15">
        <v>0.97691768805048218</v>
      </c>
    </row>
    <row r="5424" spans="1:9" x14ac:dyDescent="0.35">
      <c r="A5424" t="str">
        <f t="shared" si="320"/>
        <v>February</v>
      </c>
      <c r="B5424">
        <f t="shared" si="321"/>
        <v>2025</v>
      </c>
      <c r="C5424" s="18">
        <v>45695</v>
      </c>
      <c r="D5424" t="s">
        <v>1387</v>
      </c>
      <c r="E5424" t="s">
        <v>34</v>
      </c>
      <c r="F5424" t="e">
        <f>VLOOKUP(E5424,#REF!,2,0)</f>
        <v>#REF!</v>
      </c>
      <c r="G5424" s="15">
        <v>0.8659</v>
      </c>
      <c r="H5424" s="15" t="str">
        <f t="shared" si="322"/>
        <v>Baik</v>
      </c>
      <c r="I5424" s="15">
        <v>0.9812656302993773</v>
      </c>
    </row>
    <row r="5425" spans="1:9" x14ac:dyDescent="0.35">
      <c r="A5425" t="str">
        <f t="shared" si="320"/>
        <v>February</v>
      </c>
      <c r="B5425">
        <f t="shared" si="321"/>
        <v>2025</v>
      </c>
      <c r="C5425" s="18">
        <v>45695</v>
      </c>
      <c r="D5425" t="s">
        <v>1391</v>
      </c>
      <c r="E5425" t="s">
        <v>70</v>
      </c>
      <c r="F5425" t="e">
        <f>VLOOKUP(E5425,#REF!,2,0)</f>
        <v>#REF!</v>
      </c>
      <c r="G5425" s="15">
        <v>0.91310000000000002</v>
      </c>
      <c r="H5425" s="15" t="str">
        <f t="shared" si="322"/>
        <v>Baik Sekali</v>
      </c>
      <c r="I5425" s="15">
        <v>0.98224090481915638</v>
      </c>
    </row>
    <row r="5426" spans="1:9" x14ac:dyDescent="0.35">
      <c r="A5426" t="str">
        <f t="shared" si="320"/>
        <v>February</v>
      </c>
      <c r="B5426">
        <f t="shared" si="321"/>
        <v>2025</v>
      </c>
      <c r="C5426" s="18">
        <v>45695</v>
      </c>
      <c r="D5426" t="s">
        <v>1391</v>
      </c>
      <c r="E5426" t="s">
        <v>43</v>
      </c>
      <c r="F5426" t="e">
        <f>VLOOKUP(E5426,#REF!,2,0)</f>
        <v>#REF!</v>
      </c>
      <c r="G5426" s="15">
        <v>0.87349999999999994</v>
      </c>
      <c r="H5426" s="15" t="str">
        <f t="shared" si="322"/>
        <v>Baik</v>
      </c>
      <c r="I5426" s="15">
        <v>0.98385217109617895</v>
      </c>
    </row>
    <row r="5427" spans="1:9" x14ac:dyDescent="0.35">
      <c r="A5427" t="str">
        <f t="shared" si="320"/>
        <v>February</v>
      </c>
      <c r="B5427">
        <f t="shared" si="321"/>
        <v>2025</v>
      </c>
      <c r="C5427" s="18">
        <v>45695</v>
      </c>
      <c r="D5427" t="s">
        <v>1391</v>
      </c>
      <c r="E5427" t="s">
        <v>136</v>
      </c>
      <c r="F5427" t="e">
        <f>VLOOKUP(E5427,#REF!,2,0)</f>
        <v>#REF!</v>
      </c>
      <c r="G5427" s="15">
        <v>0.90129999999999999</v>
      </c>
      <c r="H5427" s="15" t="str">
        <f t="shared" si="322"/>
        <v>Baik Sekali</v>
      </c>
      <c r="I5427" s="15">
        <v>0.98377075824396099</v>
      </c>
    </row>
    <row r="5428" spans="1:9" x14ac:dyDescent="0.35">
      <c r="A5428" t="str">
        <f t="shared" si="320"/>
        <v>February</v>
      </c>
      <c r="B5428">
        <f t="shared" si="321"/>
        <v>2025</v>
      </c>
      <c r="C5428" s="18">
        <v>45695</v>
      </c>
      <c r="D5428" t="s">
        <v>1391</v>
      </c>
      <c r="E5428" t="s">
        <v>60</v>
      </c>
      <c r="F5428" t="e">
        <f>VLOOKUP(E5428,#REF!,2,0)</f>
        <v>#REF!</v>
      </c>
      <c r="G5428" s="15">
        <v>0.91390000000000005</v>
      </c>
      <c r="H5428" s="15" t="str">
        <f t="shared" si="322"/>
        <v>Baik Sekali</v>
      </c>
      <c r="I5428" s="15">
        <v>0.97430740000591642</v>
      </c>
    </row>
    <row r="5429" spans="1:9" x14ac:dyDescent="0.35">
      <c r="A5429" t="str">
        <f t="shared" si="320"/>
        <v>February</v>
      </c>
      <c r="B5429">
        <f t="shared" si="321"/>
        <v>2025</v>
      </c>
      <c r="C5429" s="18">
        <v>45695</v>
      </c>
      <c r="D5429" t="s">
        <v>1391</v>
      </c>
      <c r="E5429" t="s">
        <v>130</v>
      </c>
      <c r="F5429" t="e">
        <f>VLOOKUP(E5429,#REF!,2,0)</f>
        <v>#REF!</v>
      </c>
      <c r="G5429" s="15">
        <v>0.91449999999999998</v>
      </c>
      <c r="H5429" s="15" t="str">
        <f t="shared" si="322"/>
        <v>Baik Sekali</v>
      </c>
      <c r="I5429" s="15">
        <v>0.9776354411897219</v>
      </c>
    </row>
    <row r="5430" spans="1:9" x14ac:dyDescent="0.35">
      <c r="A5430" t="str">
        <f t="shared" si="320"/>
        <v>February</v>
      </c>
      <c r="B5430">
        <f t="shared" si="321"/>
        <v>2025</v>
      </c>
      <c r="C5430" s="18">
        <v>45695</v>
      </c>
      <c r="D5430" t="s">
        <v>1391</v>
      </c>
      <c r="E5430" t="s">
        <v>140</v>
      </c>
      <c r="F5430" t="e">
        <f>VLOOKUP(E5430,#REF!,2,0)</f>
        <v>#REF!</v>
      </c>
      <c r="G5430" s="15">
        <v>0.86470000000000002</v>
      </c>
      <c r="H5430" s="15" t="str">
        <f t="shared" si="322"/>
        <v>Baik</v>
      </c>
      <c r="I5430" s="15">
        <v>0.98140763424532862</v>
      </c>
    </row>
    <row r="5431" spans="1:9" x14ac:dyDescent="0.35">
      <c r="A5431" t="str">
        <f t="shared" si="320"/>
        <v>February</v>
      </c>
      <c r="B5431">
        <f t="shared" si="321"/>
        <v>2025</v>
      </c>
      <c r="C5431" s="18">
        <v>45695</v>
      </c>
      <c r="D5431" t="s">
        <v>1393</v>
      </c>
      <c r="E5431" t="s">
        <v>138</v>
      </c>
      <c r="F5431" t="e">
        <f>VLOOKUP(E5431,#REF!,2,0)</f>
        <v>#REF!</v>
      </c>
      <c r="G5431" s="15">
        <v>0.87529999999999997</v>
      </c>
      <c r="H5431" s="15" t="str">
        <f t="shared" si="322"/>
        <v>Baik</v>
      </c>
      <c r="I5431" s="15">
        <v>0.97295543970229437</v>
      </c>
    </row>
    <row r="5432" spans="1:9" x14ac:dyDescent="0.35">
      <c r="A5432" t="str">
        <f t="shared" si="320"/>
        <v>February</v>
      </c>
      <c r="B5432">
        <f t="shared" si="321"/>
        <v>2025</v>
      </c>
      <c r="C5432" s="18">
        <v>45695</v>
      </c>
      <c r="D5432" t="s">
        <v>1393</v>
      </c>
      <c r="E5432" t="s">
        <v>112</v>
      </c>
      <c r="F5432" t="e">
        <f>VLOOKUP(E5432,#REF!,2,0)</f>
        <v>#REF!</v>
      </c>
      <c r="G5432" s="15">
        <v>0.87159999999999993</v>
      </c>
      <c r="H5432" s="15" t="str">
        <f t="shared" si="322"/>
        <v>Baik</v>
      </c>
      <c r="I5432" s="15">
        <v>0.9886029999999999</v>
      </c>
    </row>
    <row r="5433" spans="1:9" x14ac:dyDescent="0.35">
      <c r="A5433" t="str">
        <f t="shared" si="320"/>
        <v>February</v>
      </c>
      <c r="B5433">
        <f t="shared" si="321"/>
        <v>2025</v>
      </c>
      <c r="C5433" s="18">
        <v>45695</v>
      </c>
      <c r="D5433" t="s">
        <v>1393</v>
      </c>
      <c r="E5433" t="s">
        <v>102</v>
      </c>
      <c r="F5433" t="e">
        <f>VLOOKUP(E5433,#REF!,2,0)</f>
        <v>#REF!</v>
      </c>
      <c r="G5433" s="15">
        <v>0.90150000000000008</v>
      </c>
      <c r="H5433" s="15" t="str">
        <f t="shared" si="322"/>
        <v>Baik Sekali</v>
      </c>
      <c r="I5433" s="15">
        <v>0.98206806152023463</v>
      </c>
    </row>
    <row r="5434" spans="1:9" x14ac:dyDescent="0.35">
      <c r="A5434" t="str">
        <f t="shared" si="320"/>
        <v>February</v>
      </c>
      <c r="B5434">
        <f t="shared" si="321"/>
        <v>2025</v>
      </c>
      <c r="C5434" s="18">
        <v>45695</v>
      </c>
      <c r="D5434" t="s">
        <v>1393</v>
      </c>
      <c r="E5434" t="s">
        <v>78</v>
      </c>
      <c r="F5434" t="e">
        <f>VLOOKUP(E5434,#REF!,2,0)</f>
        <v>#REF!</v>
      </c>
      <c r="G5434" s="15">
        <v>0.88139999999999996</v>
      </c>
      <c r="H5434" s="15" t="str">
        <f t="shared" si="322"/>
        <v>Baik</v>
      </c>
      <c r="I5434" s="15">
        <v>0.98315047030497582</v>
      </c>
    </row>
    <row r="5435" spans="1:9" x14ac:dyDescent="0.35">
      <c r="A5435" t="str">
        <f t="shared" si="320"/>
        <v>February</v>
      </c>
      <c r="B5435">
        <f t="shared" si="321"/>
        <v>2025</v>
      </c>
      <c r="C5435" s="18">
        <v>45695</v>
      </c>
      <c r="D5435" t="s">
        <v>1393</v>
      </c>
      <c r="E5435" t="s">
        <v>126</v>
      </c>
      <c r="F5435" t="e">
        <f>VLOOKUP(E5435,#REF!,2,0)</f>
        <v>#REF!</v>
      </c>
      <c r="G5435" s="15">
        <v>0.89019999999999999</v>
      </c>
      <c r="H5435" s="15" t="str">
        <f t="shared" si="322"/>
        <v>Baik</v>
      </c>
      <c r="I5435" s="15">
        <v>0.98761300000000007</v>
      </c>
    </row>
    <row r="5436" spans="1:9" x14ac:dyDescent="0.35">
      <c r="A5436" t="str">
        <f t="shared" si="320"/>
        <v>February</v>
      </c>
      <c r="B5436">
        <f t="shared" si="321"/>
        <v>2025</v>
      </c>
      <c r="C5436" s="18">
        <v>45695</v>
      </c>
      <c r="D5436" t="s">
        <v>1393</v>
      </c>
      <c r="E5436" t="s">
        <v>16</v>
      </c>
      <c r="F5436" t="e">
        <f>VLOOKUP(E5436,#REF!,2,0)</f>
        <v>#REF!</v>
      </c>
      <c r="G5436" s="15">
        <v>0.92110000000000003</v>
      </c>
      <c r="H5436" s="15" t="str">
        <f t="shared" si="322"/>
        <v>Baik Sekali</v>
      </c>
      <c r="I5436" s="15">
        <v>0.98173253593231147</v>
      </c>
    </row>
    <row r="5437" spans="1:9" x14ac:dyDescent="0.35">
      <c r="A5437" t="str">
        <f t="shared" si="320"/>
        <v>February</v>
      </c>
      <c r="B5437">
        <f t="shared" si="321"/>
        <v>2025</v>
      </c>
      <c r="C5437" s="18">
        <v>45695</v>
      </c>
      <c r="D5437" t="s">
        <v>1393</v>
      </c>
      <c r="E5437" t="s">
        <v>144</v>
      </c>
      <c r="F5437" t="e">
        <f>VLOOKUP(E5437,#REF!,2,0)</f>
        <v>#REF!</v>
      </c>
      <c r="G5437" s="15">
        <v>0.91299999999999992</v>
      </c>
      <c r="H5437" s="15" t="str">
        <f t="shared" si="322"/>
        <v>Baik Sekali</v>
      </c>
      <c r="I5437" s="15">
        <v>0.96817204368220833</v>
      </c>
    </row>
    <row r="5438" spans="1:9" x14ac:dyDescent="0.35">
      <c r="A5438" t="str">
        <f t="shared" si="320"/>
        <v>February</v>
      </c>
      <c r="B5438">
        <f t="shared" si="321"/>
        <v>2025</v>
      </c>
      <c r="C5438" s="18">
        <v>45695</v>
      </c>
      <c r="D5438" t="s">
        <v>1394</v>
      </c>
      <c r="E5438" t="s">
        <v>106</v>
      </c>
      <c r="F5438" t="e">
        <f>VLOOKUP(E5438,#REF!,2,0)</f>
        <v>#REF!</v>
      </c>
      <c r="G5438" s="15">
        <v>0.90189999999999992</v>
      </c>
      <c r="H5438" s="15" t="str">
        <f t="shared" si="322"/>
        <v>Baik Sekali</v>
      </c>
      <c r="I5438" s="15">
        <v>0.98852089798979892</v>
      </c>
    </row>
    <row r="5439" spans="1:9" x14ac:dyDescent="0.35">
      <c r="A5439" t="str">
        <f t="shared" si="320"/>
        <v>February</v>
      </c>
      <c r="B5439">
        <f t="shared" si="321"/>
        <v>2025</v>
      </c>
      <c r="C5439" s="18">
        <v>45695</v>
      </c>
      <c r="D5439" t="s">
        <v>1394</v>
      </c>
      <c r="E5439" t="s">
        <v>47</v>
      </c>
      <c r="F5439" t="e">
        <f>VLOOKUP(E5439,#REF!,2,0)</f>
        <v>#REF!</v>
      </c>
      <c r="G5439" s="15">
        <v>0.76150000000000007</v>
      </c>
      <c r="H5439" s="15" t="str">
        <f t="shared" si="322"/>
        <v>Kurang</v>
      </c>
      <c r="I5439" s="15">
        <v>0.91269996830894295</v>
      </c>
    </row>
    <row r="5440" spans="1:9" x14ac:dyDescent="0.35">
      <c r="A5440" t="str">
        <f t="shared" si="320"/>
        <v>February</v>
      </c>
      <c r="B5440">
        <f t="shared" si="321"/>
        <v>2025</v>
      </c>
      <c r="C5440" s="18">
        <v>45695</v>
      </c>
      <c r="D5440" t="s">
        <v>1394</v>
      </c>
      <c r="E5440" t="s">
        <v>29</v>
      </c>
      <c r="F5440" t="e">
        <f>VLOOKUP(E5440,#REF!,2,0)</f>
        <v>#REF!</v>
      </c>
      <c r="G5440" s="15">
        <v>0.83200000000000007</v>
      </c>
      <c r="H5440" s="15" t="str">
        <f t="shared" si="322"/>
        <v>Cukup</v>
      </c>
      <c r="I5440" s="15">
        <v>0.94545721216090239</v>
      </c>
    </row>
    <row r="5441" spans="1:9" x14ac:dyDescent="0.35">
      <c r="A5441" t="str">
        <f t="shared" si="320"/>
        <v>February</v>
      </c>
      <c r="B5441">
        <f t="shared" si="321"/>
        <v>2025</v>
      </c>
      <c r="C5441" s="18">
        <v>45695</v>
      </c>
      <c r="D5441" t="s">
        <v>1394</v>
      </c>
      <c r="E5441" t="s">
        <v>62</v>
      </c>
      <c r="F5441" t="e">
        <f>VLOOKUP(E5441,#REF!,2,0)</f>
        <v>#REF!</v>
      </c>
      <c r="G5441" s="15">
        <v>0.80610000000000004</v>
      </c>
      <c r="H5441" s="15" t="str">
        <f t="shared" si="322"/>
        <v>Cukup</v>
      </c>
      <c r="I5441" s="15">
        <v>0.95498405742726022</v>
      </c>
    </row>
    <row r="5442" spans="1:9" x14ac:dyDescent="0.35">
      <c r="A5442" t="str">
        <f t="shared" si="320"/>
        <v>February</v>
      </c>
      <c r="B5442">
        <f t="shared" si="321"/>
        <v>2025</v>
      </c>
      <c r="C5442" s="18">
        <v>45696</v>
      </c>
      <c r="D5442" t="s">
        <v>1378</v>
      </c>
      <c r="E5442" t="s">
        <v>110</v>
      </c>
      <c r="F5442" t="e">
        <f>VLOOKUP(E5442,#REF!,2,0)</f>
        <v>#REF!</v>
      </c>
      <c r="G5442" s="15">
        <v>0.85719999999999996</v>
      </c>
      <c r="H5442" s="15" t="str">
        <f t="shared" si="322"/>
        <v>Baik</v>
      </c>
      <c r="I5442" s="22">
        <v>0.98143149163552434</v>
      </c>
    </row>
    <row r="5443" spans="1:9" x14ac:dyDescent="0.35">
      <c r="A5443" t="str">
        <f t="shared" ref="A5443:A5506" si="323">TEXT(C5443, "mmmm")</f>
        <v>February</v>
      </c>
      <c r="B5443">
        <f t="shared" ref="B5443:B5506" si="324">YEAR(C5443)</f>
        <v>2025</v>
      </c>
      <c r="C5443" s="18">
        <v>45696</v>
      </c>
      <c r="D5443" t="s">
        <v>1378</v>
      </c>
      <c r="E5443" t="s">
        <v>96</v>
      </c>
      <c r="F5443" t="e">
        <f>VLOOKUP(E5443,#REF!,2,0)</f>
        <v>#REF!</v>
      </c>
      <c r="G5443" s="15">
        <v>0.86199999999999999</v>
      </c>
      <c r="H5443" s="15" t="str">
        <f t="shared" ref="H5443:H5506" si="325">IF(G5443&gt;=0.95,"Istimewa",IF(G5443&gt;=0.9,"Baik Sekali",IF(G5443&gt;=0.85,"Baik",IF(G5443&gt;=0.8,"Cukup","Kurang"))))</f>
        <v>Baik</v>
      </c>
      <c r="I5443" s="22">
        <v>0.99241800000000002</v>
      </c>
    </row>
    <row r="5444" spans="1:9" x14ac:dyDescent="0.35">
      <c r="A5444" t="str">
        <f t="shared" si="323"/>
        <v>February</v>
      </c>
      <c r="B5444">
        <f t="shared" si="324"/>
        <v>2025</v>
      </c>
      <c r="C5444" s="18">
        <v>45696</v>
      </c>
      <c r="D5444" t="s">
        <v>1378</v>
      </c>
      <c r="E5444" t="s">
        <v>132</v>
      </c>
      <c r="F5444" t="e">
        <f>VLOOKUP(E5444,#REF!,2,0)</f>
        <v>#REF!</v>
      </c>
      <c r="G5444" s="15">
        <v>0.86480000000000001</v>
      </c>
      <c r="H5444" s="15" t="str">
        <f t="shared" si="325"/>
        <v>Baik</v>
      </c>
      <c r="I5444" s="22">
        <v>0.99222119588875446</v>
      </c>
    </row>
    <row r="5445" spans="1:9" x14ac:dyDescent="0.35">
      <c r="A5445" t="str">
        <f t="shared" si="323"/>
        <v>February</v>
      </c>
      <c r="B5445">
        <f t="shared" si="324"/>
        <v>2025</v>
      </c>
      <c r="C5445" s="18">
        <v>45696</v>
      </c>
      <c r="D5445" t="s">
        <v>1378</v>
      </c>
      <c r="E5445" t="s">
        <v>23</v>
      </c>
      <c r="F5445" t="e">
        <f>VLOOKUP(E5445,#REF!,2,0)</f>
        <v>#REF!</v>
      </c>
      <c r="G5445" s="15">
        <v>0.86829999999999996</v>
      </c>
      <c r="H5445" s="15" t="str">
        <f t="shared" si="325"/>
        <v>Baik</v>
      </c>
      <c r="I5445" s="22">
        <v>0.9752895525883517</v>
      </c>
    </row>
    <row r="5446" spans="1:9" x14ac:dyDescent="0.35">
      <c r="A5446" t="str">
        <f t="shared" si="323"/>
        <v>February</v>
      </c>
      <c r="B5446">
        <f t="shared" si="324"/>
        <v>2025</v>
      </c>
      <c r="C5446" s="18">
        <v>45696</v>
      </c>
      <c r="D5446" t="s">
        <v>1378</v>
      </c>
      <c r="E5446" t="s">
        <v>134</v>
      </c>
      <c r="F5446" t="e">
        <f>VLOOKUP(E5446,#REF!,2,0)</f>
        <v>#REF!</v>
      </c>
      <c r="G5446" s="15">
        <v>0.86849999999999994</v>
      </c>
      <c r="H5446" s="15" t="str">
        <f t="shared" si="325"/>
        <v>Baik</v>
      </c>
      <c r="I5446" s="22">
        <v>0.98187699314048738</v>
      </c>
    </row>
    <row r="5447" spans="1:9" x14ac:dyDescent="0.35">
      <c r="A5447" t="str">
        <f t="shared" si="323"/>
        <v>February</v>
      </c>
      <c r="B5447">
        <f t="shared" si="324"/>
        <v>2025</v>
      </c>
      <c r="C5447" s="18">
        <v>45696</v>
      </c>
      <c r="D5447" t="s">
        <v>1378</v>
      </c>
      <c r="E5447" t="s">
        <v>150</v>
      </c>
      <c r="F5447" t="e">
        <f>VLOOKUP(E5447,#REF!,2,0)</f>
        <v>#REF!</v>
      </c>
      <c r="G5447" s="15">
        <v>0.85819999999999996</v>
      </c>
      <c r="H5447" s="15" t="str">
        <f t="shared" si="325"/>
        <v>Baik</v>
      </c>
      <c r="I5447" s="22">
        <v>0.98903005941590871</v>
      </c>
    </row>
    <row r="5448" spans="1:9" x14ac:dyDescent="0.35">
      <c r="A5448" t="str">
        <f t="shared" si="323"/>
        <v>February</v>
      </c>
      <c r="B5448">
        <f t="shared" si="324"/>
        <v>2025</v>
      </c>
      <c r="C5448" s="18">
        <v>45696</v>
      </c>
      <c r="D5448" t="s">
        <v>1384</v>
      </c>
      <c r="E5448" t="s">
        <v>120</v>
      </c>
      <c r="F5448" t="e">
        <f>VLOOKUP(E5448,#REF!,2,0)</f>
        <v>#REF!</v>
      </c>
      <c r="G5448" s="15">
        <v>0.81370000000000009</v>
      </c>
      <c r="H5448" s="15" t="str">
        <f t="shared" si="325"/>
        <v>Cukup</v>
      </c>
      <c r="I5448" s="22">
        <v>0.97571204747956641</v>
      </c>
    </row>
    <row r="5449" spans="1:9" x14ac:dyDescent="0.35">
      <c r="A5449" t="str">
        <f t="shared" si="323"/>
        <v>February</v>
      </c>
      <c r="B5449">
        <f t="shared" si="324"/>
        <v>2025</v>
      </c>
      <c r="C5449" s="18">
        <v>45696</v>
      </c>
      <c r="D5449" t="s">
        <v>1384</v>
      </c>
      <c r="E5449" t="s">
        <v>124</v>
      </c>
      <c r="F5449" t="e">
        <f>VLOOKUP(E5449,#REF!,2,0)</f>
        <v>#REF!</v>
      </c>
      <c r="G5449" s="15">
        <v>0.87650000000000006</v>
      </c>
      <c r="H5449" s="15" t="str">
        <f t="shared" si="325"/>
        <v>Baik</v>
      </c>
      <c r="I5449" s="22">
        <v>0.98762409034694698</v>
      </c>
    </row>
    <row r="5450" spans="1:9" x14ac:dyDescent="0.35">
      <c r="A5450" t="str">
        <f t="shared" si="323"/>
        <v>February</v>
      </c>
      <c r="B5450">
        <f t="shared" si="324"/>
        <v>2025</v>
      </c>
      <c r="C5450" s="18">
        <v>45696</v>
      </c>
      <c r="D5450" t="s">
        <v>1384</v>
      </c>
      <c r="E5450" t="s">
        <v>32</v>
      </c>
      <c r="F5450" t="e">
        <f>VLOOKUP(E5450,#REF!,2,0)</f>
        <v>#REF!</v>
      </c>
      <c r="G5450" s="15">
        <v>0.90670000000000006</v>
      </c>
      <c r="H5450" s="15" t="str">
        <f t="shared" si="325"/>
        <v>Baik Sekali</v>
      </c>
      <c r="I5450" s="22">
        <v>0.9786343652392947</v>
      </c>
    </row>
    <row r="5451" spans="1:9" x14ac:dyDescent="0.35">
      <c r="A5451" t="str">
        <f t="shared" si="323"/>
        <v>February</v>
      </c>
      <c r="B5451">
        <f t="shared" si="324"/>
        <v>2025</v>
      </c>
      <c r="C5451" s="18">
        <v>45696</v>
      </c>
      <c r="D5451" t="s">
        <v>1384</v>
      </c>
      <c r="E5451" t="s">
        <v>154</v>
      </c>
      <c r="F5451" t="e">
        <f>VLOOKUP(E5451,#REF!,2,0)</f>
        <v>#REF!</v>
      </c>
      <c r="G5451" s="15">
        <v>0.87939999999999996</v>
      </c>
      <c r="H5451" s="15" t="str">
        <f t="shared" si="325"/>
        <v>Baik</v>
      </c>
      <c r="I5451" s="22">
        <v>0.99207605425792422</v>
      </c>
    </row>
    <row r="5452" spans="1:9" x14ac:dyDescent="0.35">
      <c r="A5452" t="str">
        <f t="shared" si="323"/>
        <v>February</v>
      </c>
      <c r="B5452">
        <f t="shared" si="324"/>
        <v>2025</v>
      </c>
      <c r="C5452" s="18">
        <v>45696</v>
      </c>
      <c r="D5452" t="s">
        <v>1384</v>
      </c>
      <c r="E5452" t="s">
        <v>72</v>
      </c>
      <c r="F5452" t="e">
        <f>VLOOKUP(E5452,#REF!,2,0)</f>
        <v>#REF!</v>
      </c>
      <c r="G5452" s="15">
        <v>0.90749999999999997</v>
      </c>
      <c r="H5452" s="15" t="str">
        <f t="shared" si="325"/>
        <v>Baik Sekali</v>
      </c>
      <c r="I5452" s="22">
        <v>0.97934259539198076</v>
      </c>
    </row>
    <row r="5453" spans="1:9" x14ac:dyDescent="0.35">
      <c r="A5453" t="str">
        <f t="shared" si="323"/>
        <v>February</v>
      </c>
      <c r="B5453">
        <f t="shared" si="324"/>
        <v>2025</v>
      </c>
      <c r="C5453" s="18">
        <v>45696</v>
      </c>
      <c r="D5453" t="s">
        <v>1387</v>
      </c>
      <c r="E5453" t="s">
        <v>116</v>
      </c>
      <c r="F5453" t="e">
        <f>VLOOKUP(E5453,#REF!,2,0)</f>
        <v>#REF!</v>
      </c>
      <c r="G5453" s="15">
        <v>0.83700000000000008</v>
      </c>
      <c r="H5453" s="15" t="str">
        <f t="shared" si="325"/>
        <v>Cukup</v>
      </c>
      <c r="I5453" s="22">
        <v>0.9623095249858582</v>
      </c>
    </row>
    <row r="5454" spans="1:9" x14ac:dyDescent="0.35">
      <c r="A5454" t="str">
        <f t="shared" si="323"/>
        <v>February</v>
      </c>
      <c r="B5454">
        <f t="shared" si="324"/>
        <v>2025</v>
      </c>
      <c r="C5454" s="18">
        <v>45696</v>
      </c>
      <c r="D5454" t="s">
        <v>1387</v>
      </c>
      <c r="E5454" t="s">
        <v>64</v>
      </c>
      <c r="F5454" t="e">
        <f>VLOOKUP(E5454,#REF!,2,0)</f>
        <v>#REF!</v>
      </c>
      <c r="G5454" s="15">
        <v>0.8448</v>
      </c>
      <c r="H5454" s="15" t="str">
        <f t="shared" si="325"/>
        <v>Cukup</v>
      </c>
      <c r="I5454" s="22">
        <v>0.96216480957532724</v>
      </c>
    </row>
    <row r="5455" spans="1:9" x14ac:dyDescent="0.35">
      <c r="A5455" t="str">
        <f t="shared" si="323"/>
        <v>February</v>
      </c>
      <c r="B5455">
        <f t="shared" si="324"/>
        <v>2025</v>
      </c>
      <c r="C5455" s="18">
        <v>45696</v>
      </c>
      <c r="D5455" t="s">
        <v>1387</v>
      </c>
      <c r="E5455" t="s">
        <v>56</v>
      </c>
      <c r="F5455" t="e">
        <f>VLOOKUP(E5455,#REF!,2,0)</f>
        <v>#REF!</v>
      </c>
      <c r="G5455" s="15">
        <v>0.85870000000000002</v>
      </c>
      <c r="H5455" s="15" t="str">
        <f t="shared" si="325"/>
        <v>Baik</v>
      </c>
      <c r="I5455" s="22">
        <v>0.96710384617749146</v>
      </c>
    </row>
    <row r="5456" spans="1:9" x14ac:dyDescent="0.35">
      <c r="A5456" t="str">
        <f t="shared" si="323"/>
        <v>February</v>
      </c>
      <c r="B5456">
        <f t="shared" si="324"/>
        <v>2025</v>
      </c>
      <c r="C5456" s="18">
        <v>45696</v>
      </c>
      <c r="D5456" t="s">
        <v>1387</v>
      </c>
      <c r="E5456" t="s">
        <v>80</v>
      </c>
      <c r="F5456" t="e">
        <f>VLOOKUP(E5456,#REF!,2,0)</f>
        <v>#REF!</v>
      </c>
      <c r="G5456" s="15">
        <v>0.87029999999999996</v>
      </c>
      <c r="H5456" s="15" t="str">
        <f t="shared" si="325"/>
        <v>Baik</v>
      </c>
      <c r="I5456" s="22">
        <v>0.94714290002116486</v>
      </c>
    </row>
    <row r="5457" spans="1:9" x14ac:dyDescent="0.35">
      <c r="A5457" t="str">
        <f t="shared" si="323"/>
        <v>February</v>
      </c>
      <c r="B5457">
        <f t="shared" si="324"/>
        <v>2025</v>
      </c>
      <c r="C5457" s="18">
        <v>45696</v>
      </c>
      <c r="D5457" t="s">
        <v>1387</v>
      </c>
      <c r="E5457" t="s">
        <v>74</v>
      </c>
      <c r="F5457" t="e">
        <f>VLOOKUP(E5457,#REF!,2,0)</f>
        <v>#REF!</v>
      </c>
      <c r="G5457" s="15">
        <v>0.84340000000000004</v>
      </c>
      <c r="H5457" s="15" t="str">
        <f t="shared" si="325"/>
        <v>Cukup</v>
      </c>
      <c r="I5457" s="22">
        <v>0.97711069960427421</v>
      </c>
    </row>
    <row r="5458" spans="1:9" x14ac:dyDescent="0.35">
      <c r="A5458" t="str">
        <f t="shared" si="323"/>
        <v>February</v>
      </c>
      <c r="B5458">
        <f t="shared" si="324"/>
        <v>2025</v>
      </c>
      <c r="C5458" s="18">
        <v>45696</v>
      </c>
      <c r="D5458" t="s">
        <v>1387</v>
      </c>
      <c r="E5458" t="s">
        <v>34</v>
      </c>
      <c r="F5458" t="e">
        <f>VLOOKUP(E5458,#REF!,2,0)</f>
        <v>#REF!</v>
      </c>
      <c r="G5458" s="15">
        <v>0.8637999999999999</v>
      </c>
      <c r="H5458" s="15" t="str">
        <f t="shared" si="325"/>
        <v>Baik</v>
      </c>
      <c r="I5458" s="22">
        <v>0.97572500000000006</v>
      </c>
    </row>
    <row r="5459" spans="1:9" x14ac:dyDescent="0.35">
      <c r="A5459" t="str">
        <f t="shared" si="323"/>
        <v>February</v>
      </c>
      <c r="B5459">
        <f t="shared" si="324"/>
        <v>2025</v>
      </c>
      <c r="C5459" s="18">
        <v>45696</v>
      </c>
      <c r="D5459" t="s">
        <v>1391</v>
      </c>
      <c r="E5459" t="s">
        <v>70</v>
      </c>
      <c r="F5459" t="e">
        <f>VLOOKUP(E5459,#REF!,2,0)</f>
        <v>#REF!</v>
      </c>
      <c r="G5459" s="15">
        <v>0.91310000000000002</v>
      </c>
      <c r="H5459" s="15" t="str">
        <f t="shared" si="325"/>
        <v>Baik Sekali</v>
      </c>
      <c r="I5459" s="22">
        <v>0.98224090481915638</v>
      </c>
    </row>
    <row r="5460" spans="1:9" x14ac:dyDescent="0.35">
      <c r="A5460" t="str">
        <f t="shared" si="323"/>
        <v>February</v>
      </c>
      <c r="B5460">
        <f t="shared" si="324"/>
        <v>2025</v>
      </c>
      <c r="C5460" s="18">
        <v>45696</v>
      </c>
      <c r="D5460" t="s">
        <v>1391</v>
      </c>
      <c r="E5460" t="s">
        <v>43</v>
      </c>
      <c r="F5460" t="e">
        <f>VLOOKUP(E5460,#REF!,2,0)</f>
        <v>#REF!</v>
      </c>
      <c r="G5460" s="15">
        <v>0.87349999999999994</v>
      </c>
      <c r="H5460" s="15" t="str">
        <f t="shared" si="325"/>
        <v>Baik</v>
      </c>
      <c r="I5460" s="22">
        <v>0.98385217109617895</v>
      </c>
    </row>
    <row r="5461" spans="1:9" x14ac:dyDescent="0.35">
      <c r="A5461" t="str">
        <f t="shared" si="323"/>
        <v>February</v>
      </c>
      <c r="B5461">
        <f t="shared" si="324"/>
        <v>2025</v>
      </c>
      <c r="C5461" s="18">
        <v>45696</v>
      </c>
      <c r="D5461" t="s">
        <v>1391</v>
      </c>
      <c r="E5461" t="s">
        <v>136</v>
      </c>
      <c r="F5461" t="e">
        <f>VLOOKUP(E5461,#REF!,2,0)</f>
        <v>#REF!</v>
      </c>
      <c r="G5461" s="15">
        <v>0.90129999999999999</v>
      </c>
      <c r="H5461" s="15" t="str">
        <f t="shared" si="325"/>
        <v>Baik Sekali</v>
      </c>
      <c r="I5461" s="22">
        <v>0.98377075824396099</v>
      </c>
    </row>
    <row r="5462" spans="1:9" x14ac:dyDescent="0.35">
      <c r="A5462" t="str">
        <f t="shared" si="323"/>
        <v>February</v>
      </c>
      <c r="B5462">
        <f t="shared" si="324"/>
        <v>2025</v>
      </c>
      <c r="C5462" s="18">
        <v>45696</v>
      </c>
      <c r="D5462" t="s">
        <v>1391</v>
      </c>
      <c r="E5462" t="s">
        <v>60</v>
      </c>
      <c r="F5462" t="e">
        <f>VLOOKUP(E5462,#REF!,2,0)</f>
        <v>#REF!</v>
      </c>
      <c r="G5462" s="15">
        <v>0.91390000000000005</v>
      </c>
      <c r="H5462" s="15" t="str">
        <f t="shared" si="325"/>
        <v>Baik Sekali</v>
      </c>
      <c r="I5462" s="22">
        <v>0.97430740000591642</v>
      </c>
    </row>
    <row r="5463" spans="1:9" x14ac:dyDescent="0.35">
      <c r="A5463" t="str">
        <f t="shared" si="323"/>
        <v>February</v>
      </c>
      <c r="B5463">
        <f t="shared" si="324"/>
        <v>2025</v>
      </c>
      <c r="C5463" s="18">
        <v>45696</v>
      </c>
      <c r="D5463" t="s">
        <v>1391</v>
      </c>
      <c r="E5463" t="s">
        <v>130</v>
      </c>
      <c r="F5463" t="e">
        <f>VLOOKUP(E5463,#REF!,2,0)</f>
        <v>#REF!</v>
      </c>
      <c r="G5463" s="15">
        <v>0.91449999999999998</v>
      </c>
      <c r="H5463" s="15" t="str">
        <f t="shared" si="325"/>
        <v>Baik Sekali</v>
      </c>
      <c r="I5463" s="22">
        <v>0.9776354411897219</v>
      </c>
    </row>
    <row r="5464" spans="1:9" x14ac:dyDescent="0.35">
      <c r="A5464" t="str">
        <f t="shared" si="323"/>
        <v>February</v>
      </c>
      <c r="B5464">
        <f t="shared" si="324"/>
        <v>2025</v>
      </c>
      <c r="C5464" s="18">
        <v>45696</v>
      </c>
      <c r="D5464" t="s">
        <v>1391</v>
      </c>
      <c r="E5464" t="s">
        <v>140</v>
      </c>
      <c r="F5464" t="e">
        <f>VLOOKUP(E5464,#REF!,2,0)</f>
        <v>#REF!</v>
      </c>
      <c r="G5464" s="15">
        <v>0.86470000000000002</v>
      </c>
      <c r="H5464" s="15" t="str">
        <f t="shared" si="325"/>
        <v>Baik</v>
      </c>
      <c r="I5464" s="22">
        <v>0.98140763424532862</v>
      </c>
    </row>
    <row r="5465" spans="1:9" x14ac:dyDescent="0.35">
      <c r="A5465" t="str">
        <f t="shared" si="323"/>
        <v>February</v>
      </c>
      <c r="B5465">
        <f t="shared" si="324"/>
        <v>2025</v>
      </c>
      <c r="C5465" s="18">
        <v>45696</v>
      </c>
      <c r="D5465" t="s">
        <v>1393</v>
      </c>
      <c r="E5465" t="s">
        <v>138</v>
      </c>
      <c r="F5465" t="e">
        <f>VLOOKUP(E5465,#REF!,2,0)</f>
        <v>#REF!</v>
      </c>
      <c r="G5465" s="15">
        <v>0.90249999999999997</v>
      </c>
      <c r="H5465" s="15" t="str">
        <f t="shared" si="325"/>
        <v>Baik Sekali</v>
      </c>
      <c r="I5465" s="22">
        <v>0.96401222394388153</v>
      </c>
    </row>
    <row r="5466" spans="1:9" x14ac:dyDescent="0.35">
      <c r="A5466" t="str">
        <f t="shared" si="323"/>
        <v>February</v>
      </c>
      <c r="B5466">
        <f t="shared" si="324"/>
        <v>2025</v>
      </c>
      <c r="C5466" s="18">
        <v>45696</v>
      </c>
      <c r="D5466" t="s">
        <v>1393</v>
      </c>
      <c r="E5466" t="s">
        <v>112</v>
      </c>
      <c r="F5466" t="e">
        <f>VLOOKUP(E5466,#REF!,2,0)</f>
        <v>#REF!</v>
      </c>
      <c r="G5466" s="15">
        <v>0.8640000000000001</v>
      </c>
      <c r="H5466" s="15" t="str">
        <f t="shared" si="325"/>
        <v>Baik</v>
      </c>
      <c r="I5466" s="22">
        <v>0.97078199999999992</v>
      </c>
    </row>
    <row r="5467" spans="1:9" x14ac:dyDescent="0.35">
      <c r="A5467" t="str">
        <f t="shared" si="323"/>
        <v>February</v>
      </c>
      <c r="B5467">
        <f t="shared" si="324"/>
        <v>2025</v>
      </c>
      <c r="C5467" s="18">
        <v>45696</v>
      </c>
      <c r="D5467" t="s">
        <v>1393</v>
      </c>
      <c r="E5467" t="s">
        <v>102</v>
      </c>
      <c r="F5467" t="e">
        <f>VLOOKUP(E5467,#REF!,2,0)</f>
        <v>#REF!</v>
      </c>
      <c r="G5467" s="15">
        <v>0.89379999999999993</v>
      </c>
      <c r="H5467" s="15" t="str">
        <f t="shared" si="325"/>
        <v>Baik</v>
      </c>
      <c r="I5467" s="22">
        <v>0.96890856683044235</v>
      </c>
    </row>
    <row r="5468" spans="1:9" x14ac:dyDescent="0.35">
      <c r="A5468" t="str">
        <f t="shared" si="323"/>
        <v>February</v>
      </c>
      <c r="B5468">
        <f t="shared" si="324"/>
        <v>2025</v>
      </c>
      <c r="C5468" s="18">
        <v>45696</v>
      </c>
      <c r="D5468" t="s">
        <v>1393</v>
      </c>
      <c r="E5468" t="s">
        <v>78</v>
      </c>
      <c r="F5468" t="e">
        <f>VLOOKUP(E5468,#REF!,2,0)</f>
        <v>#REF!</v>
      </c>
      <c r="G5468" s="15">
        <v>0.87569999999999992</v>
      </c>
      <c r="H5468" s="15" t="str">
        <f t="shared" si="325"/>
        <v>Baik</v>
      </c>
      <c r="I5468" s="22">
        <v>0.97849951845906902</v>
      </c>
    </row>
    <row r="5469" spans="1:9" x14ac:dyDescent="0.35">
      <c r="A5469" t="str">
        <f t="shared" si="323"/>
        <v>February</v>
      </c>
      <c r="B5469">
        <f t="shared" si="324"/>
        <v>2025</v>
      </c>
      <c r="C5469" s="18">
        <v>45696</v>
      </c>
      <c r="D5469" t="s">
        <v>1393</v>
      </c>
      <c r="E5469" t="s">
        <v>126</v>
      </c>
      <c r="F5469" t="e">
        <f>VLOOKUP(E5469,#REF!,2,0)</f>
        <v>#REF!</v>
      </c>
      <c r="G5469" s="15">
        <v>0.87780000000000002</v>
      </c>
      <c r="H5469" s="15" t="str">
        <f t="shared" si="325"/>
        <v>Baik</v>
      </c>
      <c r="I5469" s="22">
        <v>0.97539900000000002</v>
      </c>
    </row>
    <row r="5470" spans="1:9" x14ac:dyDescent="0.35">
      <c r="A5470" t="str">
        <f t="shared" si="323"/>
        <v>February</v>
      </c>
      <c r="B5470">
        <f t="shared" si="324"/>
        <v>2025</v>
      </c>
      <c r="C5470" s="18">
        <v>45696</v>
      </c>
      <c r="D5470" t="s">
        <v>1393</v>
      </c>
      <c r="E5470" t="s">
        <v>16</v>
      </c>
      <c r="F5470" t="e">
        <f>VLOOKUP(E5470,#REF!,2,0)</f>
        <v>#REF!</v>
      </c>
      <c r="G5470" s="15">
        <v>0.91159999999999997</v>
      </c>
      <c r="H5470" s="15" t="str">
        <f t="shared" si="325"/>
        <v>Baik Sekali</v>
      </c>
      <c r="I5470" s="22">
        <v>0.96174438343522339</v>
      </c>
    </row>
    <row r="5471" spans="1:9" x14ac:dyDescent="0.35">
      <c r="A5471" t="str">
        <f t="shared" si="323"/>
        <v>February</v>
      </c>
      <c r="B5471">
        <f t="shared" si="324"/>
        <v>2025</v>
      </c>
      <c r="C5471" s="18">
        <v>45696</v>
      </c>
      <c r="D5471" t="s">
        <v>1393</v>
      </c>
      <c r="E5471" t="s">
        <v>144</v>
      </c>
      <c r="F5471" t="e">
        <f>VLOOKUP(E5471,#REF!,2,0)</f>
        <v>#REF!</v>
      </c>
      <c r="G5471" s="15">
        <v>0.89950000000000008</v>
      </c>
      <c r="H5471" s="15" t="str">
        <f t="shared" si="325"/>
        <v>Baik</v>
      </c>
      <c r="I5471" s="22">
        <v>0.95288935312966017</v>
      </c>
    </row>
    <row r="5472" spans="1:9" x14ac:dyDescent="0.35">
      <c r="A5472" t="str">
        <f t="shared" si="323"/>
        <v>February</v>
      </c>
      <c r="B5472">
        <f t="shared" si="324"/>
        <v>2025</v>
      </c>
      <c r="C5472" s="18">
        <v>45696</v>
      </c>
      <c r="D5472" t="s">
        <v>1394</v>
      </c>
      <c r="E5472" t="s">
        <v>106</v>
      </c>
      <c r="F5472" t="e">
        <f>VLOOKUP(E5472,#REF!,2,0)</f>
        <v>#REF!</v>
      </c>
      <c r="G5472" s="15">
        <v>0.89190000000000003</v>
      </c>
      <c r="H5472" s="15" t="str">
        <f t="shared" si="325"/>
        <v>Baik</v>
      </c>
      <c r="I5472" s="22">
        <v>0.98286892799279935</v>
      </c>
    </row>
    <row r="5473" spans="1:9" x14ac:dyDescent="0.35">
      <c r="A5473" t="str">
        <f t="shared" si="323"/>
        <v>February</v>
      </c>
      <c r="B5473">
        <f t="shared" si="324"/>
        <v>2025</v>
      </c>
      <c r="C5473" s="18">
        <v>45696</v>
      </c>
      <c r="D5473" t="s">
        <v>1394</v>
      </c>
      <c r="E5473" t="s">
        <v>47</v>
      </c>
      <c r="F5473" t="e">
        <f>VLOOKUP(E5473,#REF!,2,0)</f>
        <v>#REF!</v>
      </c>
      <c r="G5473" s="15">
        <v>0.74769999999999992</v>
      </c>
      <c r="H5473" s="15" t="str">
        <f t="shared" si="325"/>
        <v>Kurang</v>
      </c>
      <c r="I5473" s="22">
        <v>0.88634195625390033</v>
      </c>
    </row>
    <row r="5474" spans="1:9" x14ac:dyDescent="0.35">
      <c r="A5474" t="str">
        <f t="shared" si="323"/>
        <v>February</v>
      </c>
      <c r="B5474">
        <f t="shared" si="324"/>
        <v>2025</v>
      </c>
      <c r="C5474" s="18">
        <v>45696</v>
      </c>
      <c r="D5474" t="s">
        <v>1394</v>
      </c>
      <c r="E5474" t="s">
        <v>29</v>
      </c>
      <c r="F5474" t="e">
        <f>VLOOKUP(E5474,#REF!,2,0)</f>
        <v>#REF!</v>
      </c>
      <c r="G5474" s="15">
        <v>0.82799999999999996</v>
      </c>
      <c r="H5474" s="15" t="str">
        <f t="shared" si="325"/>
        <v>Cukup</v>
      </c>
      <c r="I5474" s="22">
        <v>0.93150669832426569</v>
      </c>
    </row>
    <row r="5475" spans="1:9" x14ac:dyDescent="0.35">
      <c r="A5475" t="str">
        <f t="shared" si="323"/>
        <v>February</v>
      </c>
      <c r="B5475">
        <f t="shared" si="324"/>
        <v>2025</v>
      </c>
      <c r="C5475" s="18">
        <v>45696</v>
      </c>
      <c r="D5475" t="s">
        <v>1394</v>
      </c>
      <c r="E5475" t="s">
        <v>62</v>
      </c>
      <c r="F5475" t="e">
        <f>VLOOKUP(E5475,#REF!,2,0)</f>
        <v>#REF!</v>
      </c>
      <c r="G5475" s="15">
        <v>0.84750000000000003</v>
      </c>
      <c r="H5475" s="15" t="str">
        <f t="shared" si="325"/>
        <v>Cukup</v>
      </c>
      <c r="I5475" s="22">
        <v>0.94151517884766667</v>
      </c>
    </row>
    <row r="5476" spans="1:9" x14ac:dyDescent="0.35">
      <c r="A5476" t="str">
        <f t="shared" si="323"/>
        <v>February</v>
      </c>
      <c r="B5476">
        <f t="shared" si="324"/>
        <v>2025</v>
      </c>
      <c r="C5476" s="18">
        <v>45697</v>
      </c>
      <c r="D5476" t="s">
        <v>1378</v>
      </c>
      <c r="E5476" t="s">
        <v>110</v>
      </c>
      <c r="F5476" t="e">
        <f>VLOOKUP(E5476,#REF!,2,0)</f>
        <v>#REF!</v>
      </c>
      <c r="G5476" s="15">
        <v>0.85719999999999996</v>
      </c>
      <c r="H5476" s="15" t="str">
        <f t="shared" si="325"/>
        <v>Baik</v>
      </c>
      <c r="I5476" s="22">
        <v>0.98143149163552434</v>
      </c>
    </row>
    <row r="5477" spans="1:9" x14ac:dyDescent="0.35">
      <c r="A5477" t="str">
        <f t="shared" si="323"/>
        <v>February</v>
      </c>
      <c r="B5477">
        <f t="shared" si="324"/>
        <v>2025</v>
      </c>
      <c r="C5477" s="18">
        <v>45697</v>
      </c>
      <c r="D5477" t="s">
        <v>1378</v>
      </c>
      <c r="E5477" t="s">
        <v>96</v>
      </c>
      <c r="F5477" t="e">
        <f>VLOOKUP(E5477,#REF!,2,0)</f>
        <v>#REF!</v>
      </c>
      <c r="G5477" s="15">
        <v>0.86199999999999999</v>
      </c>
      <c r="H5477" s="15" t="str">
        <f t="shared" si="325"/>
        <v>Baik</v>
      </c>
      <c r="I5477" s="22">
        <v>0.99241800000000002</v>
      </c>
    </row>
    <row r="5478" spans="1:9" x14ac:dyDescent="0.35">
      <c r="A5478" t="str">
        <f t="shared" si="323"/>
        <v>February</v>
      </c>
      <c r="B5478">
        <f t="shared" si="324"/>
        <v>2025</v>
      </c>
      <c r="C5478" s="18">
        <v>45697</v>
      </c>
      <c r="D5478" t="s">
        <v>1378</v>
      </c>
      <c r="E5478" t="s">
        <v>132</v>
      </c>
      <c r="F5478" t="e">
        <f>VLOOKUP(E5478,#REF!,2,0)</f>
        <v>#REF!</v>
      </c>
      <c r="G5478" s="15">
        <v>0.86480000000000001</v>
      </c>
      <c r="H5478" s="15" t="str">
        <f t="shared" si="325"/>
        <v>Baik</v>
      </c>
      <c r="I5478" s="22">
        <v>0.99222119588875446</v>
      </c>
    </row>
    <row r="5479" spans="1:9" x14ac:dyDescent="0.35">
      <c r="A5479" t="str">
        <f t="shared" si="323"/>
        <v>February</v>
      </c>
      <c r="B5479">
        <f t="shared" si="324"/>
        <v>2025</v>
      </c>
      <c r="C5479" s="18">
        <v>45697</v>
      </c>
      <c r="D5479" t="s">
        <v>1378</v>
      </c>
      <c r="E5479" t="s">
        <v>23</v>
      </c>
      <c r="F5479" t="e">
        <f>VLOOKUP(E5479,#REF!,2,0)</f>
        <v>#REF!</v>
      </c>
      <c r="G5479" s="15">
        <v>0.86829999999999996</v>
      </c>
      <c r="H5479" s="15" t="str">
        <f t="shared" si="325"/>
        <v>Baik</v>
      </c>
      <c r="I5479" s="22">
        <v>0.9752895525883517</v>
      </c>
    </row>
    <row r="5480" spans="1:9" x14ac:dyDescent="0.35">
      <c r="A5480" t="str">
        <f t="shared" si="323"/>
        <v>February</v>
      </c>
      <c r="B5480">
        <f t="shared" si="324"/>
        <v>2025</v>
      </c>
      <c r="C5480" s="18">
        <v>45697</v>
      </c>
      <c r="D5480" t="s">
        <v>1378</v>
      </c>
      <c r="E5480" t="s">
        <v>134</v>
      </c>
      <c r="F5480" t="e">
        <f>VLOOKUP(E5480,#REF!,2,0)</f>
        <v>#REF!</v>
      </c>
      <c r="G5480" s="15">
        <v>0.86849999999999994</v>
      </c>
      <c r="H5480" s="15" t="str">
        <f t="shared" si="325"/>
        <v>Baik</v>
      </c>
      <c r="I5480" s="22">
        <v>0.98187699314048738</v>
      </c>
    </row>
    <row r="5481" spans="1:9" x14ac:dyDescent="0.35">
      <c r="A5481" t="str">
        <f t="shared" si="323"/>
        <v>February</v>
      </c>
      <c r="B5481">
        <f t="shared" si="324"/>
        <v>2025</v>
      </c>
      <c r="C5481" s="18">
        <v>45697</v>
      </c>
      <c r="D5481" t="s">
        <v>1378</v>
      </c>
      <c r="E5481" t="s">
        <v>150</v>
      </c>
      <c r="F5481" t="e">
        <f>VLOOKUP(E5481,#REF!,2,0)</f>
        <v>#REF!</v>
      </c>
      <c r="G5481" s="15">
        <v>0.85819999999999996</v>
      </c>
      <c r="H5481" s="15" t="str">
        <f t="shared" si="325"/>
        <v>Baik</v>
      </c>
      <c r="I5481" s="22">
        <v>0.98903005941590871</v>
      </c>
    </row>
    <row r="5482" spans="1:9" x14ac:dyDescent="0.35">
      <c r="A5482" t="str">
        <f t="shared" si="323"/>
        <v>February</v>
      </c>
      <c r="B5482">
        <f t="shared" si="324"/>
        <v>2025</v>
      </c>
      <c r="C5482" s="18">
        <v>45697</v>
      </c>
      <c r="D5482" t="s">
        <v>1384</v>
      </c>
      <c r="E5482" t="s">
        <v>120</v>
      </c>
      <c r="F5482" t="e">
        <f>VLOOKUP(E5482,#REF!,2,0)</f>
        <v>#REF!</v>
      </c>
      <c r="G5482" s="15">
        <v>0.81370000000000009</v>
      </c>
      <c r="H5482" s="15" t="str">
        <f t="shared" si="325"/>
        <v>Cukup</v>
      </c>
      <c r="I5482" s="22">
        <v>0.97571204747956641</v>
      </c>
    </row>
    <row r="5483" spans="1:9" x14ac:dyDescent="0.35">
      <c r="A5483" t="str">
        <f t="shared" si="323"/>
        <v>February</v>
      </c>
      <c r="B5483">
        <f t="shared" si="324"/>
        <v>2025</v>
      </c>
      <c r="C5483" s="18">
        <v>45697</v>
      </c>
      <c r="D5483" t="s">
        <v>1384</v>
      </c>
      <c r="E5483" t="s">
        <v>124</v>
      </c>
      <c r="F5483" t="e">
        <f>VLOOKUP(E5483,#REF!,2,0)</f>
        <v>#REF!</v>
      </c>
      <c r="G5483" s="15">
        <v>0.87650000000000006</v>
      </c>
      <c r="H5483" s="15" t="str">
        <f t="shared" si="325"/>
        <v>Baik</v>
      </c>
      <c r="I5483" s="22">
        <v>0.98762409034694698</v>
      </c>
    </row>
    <row r="5484" spans="1:9" x14ac:dyDescent="0.35">
      <c r="A5484" t="str">
        <f t="shared" si="323"/>
        <v>February</v>
      </c>
      <c r="B5484">
        <f t="shared" si="324"/>
        <v>2025</v>
      </c>
      <c r="C5484" s="18">
        <v>45697</v>
      </c>
      <c r="D5484" t="s">
        <v>1384</v>
      </c>
      <c r="E5484" t="s">
        <v>32</v>
      </c>
      <c r="F5484" t="e">
        <f>VLOOKUP(E5484,#REF!,2,0)</f>
        <v>#REF!</v>
      </c>
      <c r="G5484" s="15">
        <v>0.90670000000000006</v>
      </c>
      <c r="H5484" s="15" t="str">
        <f t="shared" si="325"/>
        <v>Baik Sekali</v>
      </c>
      <c r="I5484" s="22">
        <v>0.9786343652392947</v>
      </c>
    </row>
    <row r="5485" spans="1:9" x14ac:dyDescent="0.35">
      <c r="A5485" t="str">
        <f t="shared" si="323"/>
        <v>February</v>
      </c>
      <c r="B5485">
        <f t="shared" si="324"/>
        <v>2025</v>
      </c>
      <c r="C5485" s="18">
        <v>45697</v>
      </c>
      <c r="D5485" t="s">
        <v>1384</v>
      </c>
      <c r="E5485" t="s">
        <v>154</v>
      </c>
      <c r="F5485" t="e">
        <f>VLOOKUP(E5485,#REF!,2,0)</f>
        <v>#REF!</v>
      </c>
      <c r="G5485" s="15">
        <v>0.87939999999999996</v>
      </c>
      <c r="H5485" s="15" t="str">
        <f t="shared" si="325"/>
        <v>Baik</v>
      </c>
      <c r="I5485" s="22">
        <v>0.99207605425792422</v>
      </c>
    </row>
    <row r="5486" spans="1:9" x14ac:dyDescent="0.35">
      <c r="A5486" t="str">
        <f t="shared" si="323"/>
        <v>February</v>
      </c>
      <c r="B5486">
        <f t="shared" si="324"/>
        <v>2025</v>
      </c>
      <c r="C5486" s="18">
        <v>45697</v>
      </c>
      <c r="D5486" t="s">
        <v>1384</v>
      </c>
      <c r="E5486" t="s">
        <v>72</v>
      </c>
      <c r="F5486" t="e">
        <f>VLOOKUP(E5486,#REF!,2,0)</f>
        <v>#REF!</v>
      </c>
      <c r="G5486" s="15">
        <v>0.90749999999999997</v>
      </c>
      <c r="H5486" s="15" t="str">
        <f t="shared" si="325"/>
        <v>Baik Sekali</v>
      </c>
      <c r="I5486" s="22">
        <v>0.97934259539198076</v>
      </c>
    </row>
    <row r="5487" spans="1:9" x14ac:dyDescent="0.35">
      <c r="A5487" t="str">
        <f t="shared" si="323"/>
        <v>February</v>
      </c>
      <c r="B5487">
        <f t="shared" si="324"/>
        <v>2025</v>
      </c>
      <c r="C5487" s="18">
        <v>45697</v>
      </c>
      <c r="D5487" t="s">
        <v>1387</v>
      </c>
      <c r="E5487" t="s">
        <v>116</v>
      </c>
      <c r="F5487" t="e">
        <f>VLOOKUP(E5487,#REF!,2,0)</f>
        <v>#REF!</v>
      </c>
      <c r="G5487" s="15">
        <v>0.83700000000000008</v>
      </c>
      <c r="H5487" s="15" t="str">
        <f t="shared" si="325"/>
        <v>Cukup</v>
      </c>
      <c r="I5487" s="22">
        <v>0.9623095249858582</v>
      </c>
    </row>
    <row r="5488" spans="1:9" x14ac:dyDescent="0.35">
      <c r="A5488" t="str">
        <f t="shared" si="323"/>
        <v>February</v>
      </c>
      <c r="B5488">
        <f t="shared" si="324"/>
        <v>2025</v>
      </c>
      <c r="C5488" s="18">
        <v>45697</v>
      </c>
      <c r="D5488" t="s">
        <v>1387</v>
      </c>
      <c r="E5488" t="s">
        <v>64</v>
      </c>
      <c r="F5488" t="e">
        <f>VLOOKUP(E5488,#REF!,2,0)</f>
        <v>#REF!</v>
      </c>
      <c r="G5488" s="15">
        <v>0.8448</v>
      </c>
      <c r="H5488" s="15" t="str">
        <f t="shared" si="325"/>
        <v>Cukup</v>
      </c>
      <c r="I5488" s="22">
        <v>0.96216480957532724</v>
      </c>
    </row>
    <row r="5489" spans="1:9" x14ac:dyDescent="0.35">
      <c r="A5489" t="str">
        <f t="shared" si="323"/>
        <v>February</v>
      </c>
      <c r="B5489">
        <f t="shared" si="324"/>
        <v>2025</v>
      </c>
      <c r="C5489" s="18">
        <v>45697</v>
      </c>
      <c r="D5489" t="s">
        <v>1387</v>
      </c>
      <c r="E5489" t="s">
        <v>56</v>
      </c>
      <c r="F5489" t="e">
        <f>VLOOKUP(E5489,#REF!,2,0)</f>
        <v>#REF!</v>
      </c>
      <c r="G5489" s="15">
        <v>0.85870000000000002</v>
      </c>
      <c r="H5489" s="15" t="str">
        <f t="shared" si="325"/>
        <v>Baik</v>
      </c>
      <c r="I5489" s="22">
        <v>0.96710384617749146</v>
      </c>
    </row>
    <row r="5490" spans="1:9" x14ac:dyDescent="0.35">
      <c r="A5490" t="str">
        <f t="shared" si="323"/>
        <v>February</v>
      </c>
      <c r="B5490">
        <f t="shared" si="324"/>
        <v>2025</v>
      </c>
      <c r="C5490" s="18">
        <v>45697</v>
      </c>
      <c r="D5490" t="s">
        <v>1387</v>
      </c>
      <c r="E5490" t="s">
        <v>80</v>
      </c>
      <c r="F5490" t="e">
        <f>VLOOKUP(E5490,#REF!,2,0)</f>
        <v>#REF!</v>
      </c>
      <c r="G5490" s="15">
        <v>0.87029999999999996</v>
      </c>
      <c r="H5490" s="15" t="str">
        <f t="shared" si="325"/>
        <v>Baik</v>
      </c>
      <c r="I5490" s="22">
        <v>0.94714290002116486</v>
      </c>
    </row>
    <row r="5491" spans="1:9" x14ac:dyDescent="0.35">
      <c r="A5491" t="str">
        <f t="shared" si="323"/>
        <v>February</v>
      </c>
      <c r="B5491">
        <f t="shared" si="324"/>
        <v>2025</v>
      </c>
      <c r="C5491" s="18">
        <v>45697</v>
      </c>
      <c r="D5491" t="s">
        <v>1387</v>
      </c>
      <c r="E5491" t="s">
        <v>74</v>
      </c>
      <c r="F5491" t="e">
        <f>VLOOKUP(E5491,#REF!,2,0)</f>
        <v>#REF!</v>
      </c>
      <c r="G5491" s="15">
        <v>0.84340000000000004</v>
      </c>
      <c r="H5491" s="15" t="str">
        <f t="shared" si="325"/>
        <v>Cukup</v>
      </c>
      <c r="I5491" s="22">
        <v>0.97711069960427421</v>
      </c>
    </row>
    <row r="5492" spans="1:9" x14ac:dyDescent="0.35">
      <c r="A5492" t="str">
        <f t="shared" si="323"/>
        <v>February</v>
      </c>
      <c r="B5492">
        <f t="shared" si="324"/>
        <v>2025</v>
      </c>
      <c r="C5492" s="18">
        <v>45697</v>
      </c>
      <c r="D5492" t="s">
        <v>1387</v>
      </c>
      <c r="E5492" t="s">
        <v>34</v>
      </c>
      <c r="F5492" t="e">
        <f>VLOOKUP(E5492,#REF!,2,0)</f>
        <v>#REF!</v>
      </c>
      <c r="G5492" s="15">
        <v>0.8637999999999999</v>
      </c>
      <c r="H5492" s="15" t="str">
        <f t="shared" si="325"/>
        <v>Baik</v>
      </c>
      <c r="I5492" s="22">
        <v>0.97572500000000006</v>
      </c>
    </row>
    <row r="5493" spans="1:9" x14ac:dyDescent="0.35">
      <c r="A5493" t="str">
        <f t="shared" si="323"/>
        <v>February</v>
      </c>
      <c r="B5493">
        <f t="shared" si="324"/>
        <v>2025</v>
      </c>
      <c r="C5493" s="18">
        <v>45697</v>
      </c>
      <c r="D5493" t="s">
        <v>1391</v>
      </c>
      <c r="E5493" t="s">
        <v>70</v>
      </c>
      <c r="F5493" t="e">
        <f>VLOOKUP(E5493,#REF!,2,0)</f>
        <v>#REF!</v>
      </c>
      <c r="G5493" s="15">
        <v>0.91310000000000002</v>
      </c>
      <c r="H5493" s="15" t="str">
        <f t="shared" si="325"/>
        <v>Baik Sekali</v>
      </c>
      <c r="I5493" s="22">
        <v>0.98224090481915638</v>
      </c>
    </row>
    <row r="5494" spans="1:9" x14ac:dyDescent="0.35">
      <c r="A5494" t="str">
        <f t="shared" si="323"/>
        <v>February</v>
      </c>
      <c r="B5494">
        <f t="shared" si="324"/>
        <v>2025</v>
      </c>
      <c r="C5494" s="18">
        <v>45697</v>
      </c>
      <c r="D5494" t="s">
        <v>1391</v>
      </c>
      <c r="E5494" t="s">
        <v>43</v>
      </c>
      <c r="F5494" t="e">
        <f>VLOOKUP(E5494,#REF!,2,0)</f>
        <v>#REF!</v>
      </c>
      <c r="G5494" s="15">
        <v>0.87349999999999994</v>
      </c>
      <c r="H5494" s="15" t="str">
        <f t="shared" si="325"/>
        <v>Baik</v>
      </c>
      <c r="I5494" s="22">
        <v>0.98385217109617895</v>
      </c>
    </row>
    <row r="5495" spans="1:9" x14ac:dyDescent="0.35">
      <c r="A5495" t="str">
        <f t="shared" si="323"/>
        <v>February</v>
      </c>
      <c r="B5495">
        <f t="shared" si="324"/>
        <v>2025</v>
      </c>
      <c r="C5495" s="18">
        <v>45697</v>
      </c>
      <c r="D5495" t="s">
        <v>1391</v>
      </c>
      <c r="E5495" t="s">
        <v>136</v>
      </c>
      <c r="F5495" t="e">
        <f>VLOOKUP(E5495,#REF!,2,0)</f>
        <v>#REF!</v>
      </c>
      <c r="G5495" s="15">
        <v>0.90129999999999999</v>
      </c>
      <c r="H5495" s="15" t="str">
        <f t="shared" si="325"/>
        <v>Baik Sekali</v>
      </c>
      <c r="I5495" s="22">
        <v>0.98377075824396099</v>
      </c>
    </row>
    <row r="5496" spans="1:9" x14ac:dyDescent="0.35">
      <c r="A5496" t="str">
        <f t="shared" si="323"/>
        <v>February</v>
      </c>
      <c r="B5496">
        <f t="shared" si="324"/>
        <v>2025</v>
      </c>
      <c r="C5496" s="18">
        <v>45697</v>
      </c>
      <c r="D5496" t="s">
        <v>1391</v>
      </c>
      <c r="E5496" t="s">
        <v>60</v>
      </c>
      <c r="F5496" t="e">
        <f>VLOOKUP(E5496,#REF!,2,0)</f>
        <v>#REF!</v>
      </c>
      <c r="G5496" s="15">
        <v>0.91390000000000005</v>
      </c>
      <c r="H5496" s="15" t="str">
        <f t="shared" si="325"/>
        <v>Baik Sekali</v>
      </c>
      <c r="I5496" s="22">
        <v>0.97430740000591642</v>
      </c>
    </row>
    <row r="5497" spans="1:9" x14ac:dyDescent="0.35">
      <c r="A5497" t="str">
        <f t="shared" si="323"/>
        <v>February</v>
      </c>
      <c r="B5497">
        <f t="shared" si="324"/>
        <v>2025</v>
      </c>
      <c r="C5497" s="18">
        <v>45697</v>
      </c>
      <c r="D5497" t="s">
        <v>1391</v>
      </c>
      <c r="E5497" t="s">
        <v>130</v>
      </c>
      <c r="F5497" t="e">
        <f>VLOOKUP(E5497,#REF!,2,0)</f>
        <v>#REF!</v>
      </c>
      <c r="G5497" s="15">
        <v>0.91449999999999998</v>
      </c>
      <c r="H5497" s="15" t="str">
        <f t="shared" si="325"/>
        <v>Baik Sekali</v>
      </c>
      <c r="I5497" s="22">
        <v>0.9776354411897219</v>
      </c>
    </row>
    <row r="5498" spans="1:9" x14ac:dyDescent="0.35">
      <c r="A5498" t="str">
        <f t="shared" si="323"/>
        <v>February</v>
      </c>
      <c r="B5498">
        <f t="shared" si="324"/>
        <v>2025</v>
      </c>
      <c r="C5498" s="18">
        <v>45697</v>
      </c>
      <c r="D5498" t="s">
        <v>1391</v>
      </c>
      <c r="E5498" t="s">
        <v>140</v>
      </c>
      <c r="F5498" t="e">
        <f>VLOOKUP(E5498,#REF!,2,0)</f>
        <v>#REF!</v>
      </c>
      <c r="G5498" s="15">
        <v>0.86470000000000002</v>
      </c>
      <c r="H5498" s="15" t="str">
        <f t="shared" si="325"/>
        <v>Baik</v>
      </c>
      <c r="I5498" s="22">
        <v>0.98140763424532862</v>
      </c>
    </row>
    <row r="5499" spans="1:9" x14ac:dyDescent="0.35">
      <c r="A5499" t="str">
        <f t="shared" si="323"/>
        <v>February</v>
      </c>
      <c r="B5499">
        <f t="shared" si="324"/>
        <v>2025</v>
      </c>
      <c r="C5499" s="18">
        <v>45697</v>
      </c>
      <c r="D5499" t="s">
        <v>1393</v>
      </c>
      <c r="E5499" t="s">
        <v>138</v>
      </c>
      <c r="F5499" t="e">
        <f>VLOOKUP(E5499,#REF!,2,0)</f>
        <v>#REF!</v>
      </c>
      <c r="G5499" s="15">
        <v>0.90249999999999997</v>
      </c>
      <c r="H5499" s="15" t="str">
        <f t="shared" si="325"/>
        <v>Baik Sekali</v>
      </c>
      <c r="I5499" s="22">
        <v>0.96401222394388153</v>
      </c>
    </row>
    <row r="5500" spans="1:9" x14ac:dyDescent="0.35">
      <c r="A5500" t="str">
        <f t="shared" si="323"/>
        <v>February</v>
      </c>
      <c r="B5500">
        <f t="shared" si="324"/>
        <v>2025</v>
      </c>
      <c r="C5500" s="18">
        <v>45697</v>
      </c>
      <c r="D5500" t="s">
        <v>1393</v>
      </c>
      <c r="E5500" t="s">
        <v>112</v>
      </c>
      <c r="F5500" t="e">
        <f>VLOOKUP(E5500,#REF!,2,0)</f>
        <v>#REF!</v>
      </c>
      <c r="G5500" s="15">
        <v>0.8640000000000001</v>
      </c>
      <c r="H5500" s="15" t="str">
        <f t="shared" si="325"/>
        <v>Baik</v>
      </c>
      <c r="I5500" s="22">
        <v>0.97078199999999992</v>
      </c>
    </row>
    <row r="5501" spans="1:9" x14ac:dyDescent="0.35">
      <c r="A5501" t="str">
        <f t="shared" si="323"/>
        <v>February</v>
      </c>
      <c r="B5501">
        <f t="shared" si="324"/>
        <v>2025</v>
      </c>
      <c r="C5501" s="18">
        <v>45697</v>
      </c>
      <c r="D5501" t="s">
        <v>1393</v>
      </c>
      <c r="E5501" t="s">
        <v>102</v>
      </c>
      <c r="F5501" t="e">
        <f>VLOOKUP(E5501,#REF!,2,0)</f>
        <v>#REF!</v>
      </c>
      <c r="G5501" s="15">
        <v>0.89379999999999993</v>
      </c>
      <c r="H5501" s="15" t="str">
        <f t="shared" si="325"/>
        <v>Baik</v>
      </c>
      <c r="I5501" s="22">
        <v>0.96890856683044235</v>
      </c>
    </row>
    <row r="5502" spans="1:9" x14ac:dyDescent="0.35">
      <c r="A5502" t="str">
        <f t="shared" si="323"/>
        <v>February</v>
      </c>
      <c r="B5502">
        <f t="shared" si="324"/>
        <v>2025</v>
      </c>
      <c r="C5502" s="18">
        <v>45697</v>
      </c>
      <c r="D5502" t="s">
        <v>1393</v>
      </c>
      <c r="E5502" t="s">
        <v>78</v>
      </c>
      <c r="F5502" t="e">
        <f>VLOOKUP(E5502,#REF!,2,0)</f>
        <v>#REF!</v>
      </c>
      <c r="G5502" s="15">
        <v>0.87569999999999992</v>
      </c>
      <c r="H5502" s="15" t="str">
        <f t="shared" si="325"/>
        <v>Baik</v>
      </c>
      <c r="I5502" s="22">
        <v>0.97849951845906902</v>
      </c>
    </row>
    <row r="5503" spans="1:9" x14ac:dyDescent="0.35">
      <c r="A5503" t="str">
        <f t="shared" si="323"/>
        <v>February</v>
      </c>
      <c r="B5503">
        <f t="shared" si="324"/>
        <v>2025</v>
      </c>
      <c r="C5503" s="18">
        <v>45697</v>
      </c>
      <c r="D5503" t="s">
        <v>1393</v>
      </c>
      <c r="E5503" t="s">
        <v>126</v>
      </c>
      <c r="F5503" t="e">
        <f>VLOOKUP(E5503,#REF!,2,0)</f>
        <v>#REF!</v>
      </c>
      <c r="G5503" s="15">
        <v>0.87780000000000002</v>
      </c>
      <c r="H5503" s="15" t="str">
        <f t="shared" si="325"/>
        <v>Baik</v>
      </c>
      <c r="I5503" s="22">
        <v>0.97539900000000002</v>
      </c>
    </row>
    <row r="5504" spans="1:9" x14ac:dyDescent="0.35">
      <c r="A5504" t="str">
        <f t="shared" si="323"/>
        <v>February</v>
      </c>
      <c r="B5504">
        <f t="shared" si="324"/>
        <v>2025</v>
      </c>
      <c r="C5504" s="18">
        <v>45697</v>
      </c>
      <c r="D5504" t="s">
        <v>1393</v>
      </c>
      <c r="E5504" t="s">
        <v>16</v>
      </c>
      <c r="F5504" t="e">
        <f>VLOOKUP(E5504,#REF!,2,0)</f>
        <v>#REF!</v>
      </c>
      <c r="G5504" s="15">
        <v>0.91159999999999997</v>
      </c>
      <c r="H5504" s="15" t="str">
        <f t="shared" si="325"/>
        <v>Baik Sekali</v>
      </c>
      <c r="I5504" s="22">
        <v>0.96174438343522339</v>
      </c>
    </row>
    <row r="5505" spans="1:9" x14ac:dyDescent="0.35">
      <c r="A5505" t="str">
        <f t="shared" si="323"/>
        <v>February</v>
      </c>
      <c r="B5505">
        <f t="shared" si="324"/>
        <v>2025</v>
      </c>
      <c r="C5505" s="18">
        <v>45697</v>
      </c>
      <c r="D5505" t="s">
        <v>1393</v>
      </c>
      <c r="E5505" t="s">
        <v>144</v>
      </c>
      <c r="F5505" t="e">
        <f>VLOOKUP(E5505,#REF!,2,0)</f>
        <v>#REF!</v>
      </c>
      <c r="G5505" s="15">
        <v>0.89950000000000008</v>
      </c>
      <c r="H5505" s="15" t="str">
        <f t="shared" si="325"/>
        <v>Baik</v>
      </c>
      <c r="I5505" s="22">
        <v>0.95288935312966017</v>
      </c>
    </row>
    <row r="5506" spans="1:9" x14ac:dyDescent="0.35">
      <c r="A5506" t="str">
        <f t="shared" si="323"/>
        <v>February</v>
      </c>
      <c r="B5506">
        <f t="shared" si="324"/>
        <v>2025</v>
      </c>
      <c r="C5506" s="18">
        <v>45697</v>
      </c>
      <c r="D5506" t="s">
        <v>1394</v>
      </c>
      <c r="E5506" t="s">
        <v>106</v>
      </c>
      <c r="F5506" t="e">
        <f>VLOOKUP(E5506,#REF!,2,0)</f>
        <v>#REF!</v>
      </c>
      <c r="G5506" s="15">
        <v>0.89190000000000003</v>
      </c>
      <c r="H5506" s="15" t="str">
        <f t="shared" si="325"/>
        <v>Baik</v>
      </c>
      <c r="I5506" s="22">
        <v>0.98286892799279935</v>
      </c>
    </row>
    <row r="5507" spans="1:9" x14ac:dyDescent="0.35">
      <c r="A5507" t="str">
        <f t="shared" ref="A5507:A5570" si="326">TEXT(C5507, "mmmm")</f>
        <v>February</v>
      </c>
      <c r="B5507">
        <f t="shared" ref="B5507:B5570" si="327">YEAR(C5507)</f>
        <v>2025</v>
      </c>
      <c r="C5507" s="18">
        <v>45697</v>
      </c>
      <c r="D5507" t="s">
        <v>1394</v>
      </c>
      <c r="E5507" t="s">
        <v>47</v>
      </c>
      <c r="F5507" t="e">
        <f>VLOOKUP(E5507,#REF!,2,0)</f>
        <v>#REF!</v>
      </c>
      <c r="G5507" s="15">
        <v>0.74769999999999992</v>
      </c>
      <c r="H5507" s="15" t="str">
        <f t="shared" ref="H5507:H5570" si="328">IF(G5507&gt;=0.95,"Istimewa",IF(G5507&gt;=0.9,"Baik Sekali",IF(G5507&gt;=0.85,"Baik",IF(G5507&gt;=0.8,"Cukup","Kurang"))))</f>
        <v>Kurang</v>
      </c>
      <c r="I5507" s="22">
        <v>0.88634195625390033</v>
      </c>
    </row>
    <row r="5508" spans="1:9" x14ac:dyDescent="0.35">
      <c r="A5508" t="str">
        <f t="shared" si="326"/>
        <v>February</v>
      </c>
      <c r="B5508">
        <f t="shared" si="327"/>
        <v>2025</v>
      </c>
      <c r="C5508" s="18">
        <v>45697</v>
      </c>
      <c r="D5508" t="s">
        <v>1394</v>
      </c>
      <c r="E5508" t="s">
        <v>29</v>
      </c>
      <c r="F5508" t="e">
        <f>VLOOKUP(E5508,#REF!,2,0)</f>
        <v>#REF!</v>
      </c>
      <c r="G5508" s="15">
        <v>0.82799999999999996</v>
      </c>
      <c r="H5508" s="15" t="str">
        <f t="shared" si="328"/>
        <v>Cukup</v>
      </c>
      <c r="I5508" s="22">
        <v>0.93150669832426569</v>
      </c>
    </row>
    <row r="5509" spans="1:9" x14ac:dyDescent="0.35">
      <c r="A5509" t="str">
        <f t="shared" si="326"/>
        <v>February</v>
      </c>
      <c r="B5509">
        <f t="shared" si="327"/>
        <v>2025</v>
      </c>
      <c r="C5509" s="18">
        <v>45697</v>
      </c>
      <c r="D5509" t="s">
        <v>1394</v>
      </c>
      <c r="E5509" t="s">
        <v>62</v>
      </c>
      <c r="F5509" t="e">
        <f>VLOOKUP(E5509,#REF!,2,0)</f>
        <v>#REF!</v>
      </c>
      <c r="G5509" s="15">
        <v>0.84750000000000003</v>
      </c>
      <c r="H5509" s="15" t="str">
        <f t="shared" si="328"/>
        <v>Cukup</v>
      </c>
      <c r="I5509" s="22">
        <v>0.94151517884766667</v>
      </c>
    </row>
    <row r="5510" spans="1:9" x14ac:dyDescent="0.35">
      <c r="A5510" t="str">
        <f t="shared" si="326"/>
        <v>February</v>
      </c>
      <c r="B5510">
        <f t="shared" si="327"/>
        <v>2025</v>
      </c>
      <c r="C5510" s="18">
        <v>45698</v>
      </c>
      <c r="D5510" t="s">
        <v>1378</v>
      </c>
      <c r="E5510" t="s">
        <v>110</v>
      </c>
      <c r="F5510" t="e">
        <f>VLOOKUP(E5510,#REF!,2,0)</f>
        <v>#REF!</v>
      </c>
      <c r="G5510" s="15">
        <v>0.85719999999999996</v>
      </c>
      <c r="H5510" s="15" t="str">
        <f t="shared" si="328"/>
        <v>Baik</v>
      </c>
      <c r="I5510" s="15">
        <v>0.98061006465168121</v>
      </c>
    </row>
    <row r="5511" spans="1:9" x14ac:dyDescent="0.35">
      <c r="A5511" t="str">
        <f t="shared" si="326"/>
        <v>February</v>
      </c>
      <c r="B5511">
        <f t="shared" si="327"/>
        <v>2025</v>
      </c>
      <c r="C5511" s="18">
        <v>45698</v>
      </c>
      <c r="D5511" t="s">
        <v>1378</v>
      </c>
      <c r="E5511" t="s">
        <v>96</v>
      </c>
      <c r="F5511" t="e">
        <f>VLOOKUP(E5511,#REF!,2,0)</f>
        <v>#REF!</v>
      </c>
      <c r="G5511" s="15">
        <v>0.86199999999999999</v>
      </c>
      <c r="H5511" s="15" t="str">
        <f t="shared" si="328"/>
        <v>Baik</v>
      </c>
      <c r="I5511" s="15">
        <v>0.98957700000000004</v>
      </c>
    </row>
    <row r="5512" spans="1:9" x14ac:dyDescent="0.35">
      <c r="A5512" t="str">
        <f t="shared" si="326"/>
        <v>February</v>
      </c>
      <c r="B5512">
        <f t="shared" si="327"/>
        <v>2025</v>
      </c>
      <c r="C5512" s="18">
        <v>45698</v>
      </c>
      <c r="D5512" t="s">
        <v>1378</v>
      </c>
      <c r="E5512" t="s">
        <v>132</v>
      </c>
      <c r="F5512" t="e">
        <f>VLOOKUP(E5512,#REF!,2,0)</f>
        <v>#REF!</v>
      </c>
      <c r="G5512" s="15">
        <v>0.86480000000000001</v>
      </c>
      <c r="H5512" s="15" t="str">
        <f t="shared" si="328"/>
        <v>Baik</v>
      </c>
      <c r="I5512" s="15">
        <v>0.98794881903187981</v>
      </c>
    </row>
    <row r="5513" spans="1:9" x14ac:dyDescent="0.35">
      <c r="A5513" t="str">
        <f t="shared" si="326"/>
        <v>February</v>
      </c>
      <c r="B5513">
        <f t="shared" si="327"/>
        <v>2025</v>
      </c>
      <c r="C5513" s="18">
        <v>45698</v>
      </c>
      <c r="D5513" t="s">
        <v>1378</v>
      </c>
      <c r="E5513" t="s">
        <v>23</v>
      </c>
      <c r="F5513" t="e">
        <f>VLOOKUP(E5513,#REF!,2,0)</f>
        <v>#REF!</v>
      </c>
      <c r="G5513" s="15">
        <v>0.86829999999999996</v>
      </c>
      <c r="H5513" s="15" t="str">
        <f t="shared" si="328"/>
        <v>Baik</v>
      </c>
      <c r="I5513" s="15">
        <v>0.96582449527266467</v>
      </c>
    </row>
    <row r="5514" spans="1:9" x14ac:dyDescent="0.35">
      <c r="A5514" t="str">
        <f t="shared" si="326"/>
        <v>February</v>
      </c>
      <c r="B5514">
        <f t="shared" si="327"/>
        <v>2025</v>
      </c>
      <c r="C5514" s="18">
        <v>45698</v>
      </c>
      <c r="D5514" t="s">
        <v>1378</v>
      </c>
      <c r="E5514" t="s">
        <v>134</v>
      </c>
      <c r="F5514" t="e">
        <f>VLOOKUP(E5514,#REF!,2,0)</f>
        <v>#REF!</v>
      </c>
      <c r="G5514" s="15">
        <v>0.86849999999999994</v>
      </c>
      <c r="H5514" s="15" t="str">
        <f t="shared" si="328"/>
        <v>Baik</v>
      </c>
      <c r="I5514" s="15">
        <v>0.98047707778762105</v>
      </c>
    </row>
    <row r="5515" spans="1:9" x14ac:dyDescent="0.35">
      <c r="A5515" t="str">
        <f t="shared" si="326"/>
        <v>February</v>
      </c>
      <c r="B5515">
        <f t="shared" si="327"/>
        <v>2025</v>
      </c>
      <c r="C5515" s="18">
        <v>45698</v>
      </c>
      <c r="D5515" t="s">
        <v>1378</v>
      </c>
      <c r="E5515" t="s">
        <v>150</v>
      </c>
      <c r="F5515" t="e">
        <f>VLOOKUP(E5515,#REF!,2,0)</f>
        <v>#REF!</v>
      </c>
      <c r="G5515" s="15">
        <v>0.85819999999999996</v>
      </c>
      <c r="H5515" s="15" t="str">
        <f t="shared" si="328"/>
        <v>Baik</v>
      </c>
      <c r="I5515" s="15">
        <v>0.98155319011043973</v>
      </c>
    </row>
    <row r="5516" spans="1:9" x14ac:dyDescent="0.35">
      <c r="A5516" t="str">
        <f t="shared" si="326"/>
        <v>February</v>
      </c>
      <c r="B5516">
        <f t="shared" si="327"/>
        <v>2025</v>
      </c>
      <c r="C5516" s="18">
        <v>45698</v>
      </c>
      <c r="D5516" t="s">
        <v>1384</v>
      </c>
      <c r="E5516" t="s">
        <v>120</v>
      </c>
      <c r="F5516" t="e">
        <f>VLOOKUP(E5516,#REF!,2,0)</f>
        <v>#REF!</v>
      </c>
      <c r="G5516" s="15">
        <v>0.877</v>
      </c>
      <c r="H5516" s="15" t="str">
        <f t="shared" si="328"/>
        <v>Baik</v>
      </c>
      <c r="I5516" s="15">
        <v>0.97465092739170567</v>
      </c>
    </row>
    <row r="5517" spans="1:9" x14ac:dyDescent="0.35">
      <c r="A5517" t="str">
        <f t="shared" si="326"/>
        <v>February</v>
      </c>
      <c r="B5517">
        <f t="shared" si="327"/>
        <v>2025</v>
      </c>
      <c r="C5517" s="18">
        <v>45698</v>
      </c>
      <c r="D5517" t="s">
        <v>1384</v>
      </c>
      <c r="E5517" t="s">
        <v>124</v>
      </c>
      <c r="F5517" t="e">
        <f>VLOOKUP(E5517,#REF!,2,0)</f>
        <v>#REF!</v>
      </c>
      <c r="G5517" s="15">
        <v>0.87360000000000004</v>
      </c>
      <c r="H5517" s="15" t="str">
        <f t="shared" si="328"/>
        <v>Baik</v>
      </c>
      <c r="I5517" s="15">
        <v>0.98818610422326325</v>
      </c>
    </row>
    <row r="5518" spans="1:9" x14ac:dyDescent="0.35">
      <c r="A5518" t="str">
        <f t="shared" si="326"/>
        <v>February</v>
      </c>
      <c r="B5518">
        <f t="shared" si="327"/>
        <v>2025</v>
      </c>
      <c r="C5518" s="18">
        <v>45698</v>
      </c>
      <c r="D5518" t="s">
        <v>1384</v>
      </c>
      <c r="E5518" t="s">
        <v>32</v>
      </c>
      <c r="F5518" t="e">
        <f>VLOOKUP(E5518,#REF!,2,0)</f>
        <v>#REF!</v>
      </c>
      <c r="G5518" s="15">
        <v>0.89569999999999994</v>
      </c>
      <c r="H5518" s="15" t="str">
        <f t="shared" si="328"/>
        <v>Baik</v>
      </c>
      <c r="I5518" s="15">
        <v>0.97858398740554164</v>
      </c>
    </row>
    <row r="5519" spans="1:9" x14ac:dyDescent="0.35">
      <c r="A5519" t="str">
        <f t="shared" si="326"/>
        <v>February</v>
      </c>
      <c r="B5519">
        <f t="shared" si="327"/>
        <v>2025</v>
      </c>
      <c r="C5519" s="18">
        <v>45698</v>
      </c>
      <c r="D5519" t="s">
        <v>1384</v>
      </c>
      <c r="E5519" t="s">
        <v>154</v>
      </c>
      <c r="F5519" t="e">
        <f>VLOOKUP(E5519,#REF!,2,0)</f>
        <v>#REF!</v>
      </c>
      <c r="G5519" s="15">
        <v>0.87829999999999997</v>
      </c>
      <c r="H5519" s="15" t="str">
        <f t="shared" si="328"/>
        <v>Baik</v>
      </c>
      <c r="I5519" s="15">
        <v>0.99274615169479463</v>
      </c>
    </row>
    <row r="5520" spans="1:9" x14ac:dyDescent="0.35">
      <c r="A5520" t="str">
        <f t="shared" si="326"/>
        <v>February</v>
      </c>
      <c r="B5520">
        <f t="shared" si="327"/>
        <v>2025</v>
      </c>
      <c r="C5520" s="18">
        <v>45698</v>
      </c>
      <c r="D5520" t="s">
        <v>1384</v>
      </c>
      <c r="E5520" t="s">
        <v>72</v>
      </c>
      <c r="F5520" t="e">
        <f>VLOOKUP(E5520,#REF!,2,0)</f>
        <v>#REF!</v>
      </c>
      <c r="G5520" s="15">
        <v>0.90590000000000004</v>
      </c>
      <c r="H5520" s="15" t="str">
        <f t="shared" si="328"/>
        <v>Baik Sekali</v>
      </c>
      <c r="I5520" s="15">
        <v>0.9768015339359738</v>
      </c>
    </row>
    <row r="5521" spans="1:9" x14ac:dyDescent="0.35">
      <c r="A5521" t="str">
        <f t="shared" si="326"/>
        <v>February</v>
      </c>
      <c r="B5521">
        <f t="shared" si="327"/>
        <v>2025</v>
      </c>
      <c r="C5521" s="18">
        <v>45698</v>
      </c>
      <c r="D5521" t="s">
        <v>1387</v>
      </c>
      <c r="E5521" t="s">
        <v>116</v>
      </c>
      <c r="F5521" t="e">
        <f>VLOOKUP(E5521,#REF!,2,0)</f>
        <v>#REF!</v>
      </c>
      <c r="G5521" s="15">
        <v>0.83550000000000002</v>
      </c>
      <c r="H5521" s="15" t="str">
        <f t="shared" si="328"/>
        <v>Cukup</v>
      </c>
      <c r="I5521" s="15">
        <v>0.95175667771263206</v>
      </c>
    </row>
    <row r="5522" spans="1:9" x14ac:dyDescent="0.35">
      <c r="A5522" t="str">
        <f t="shared" si="326"/>
        <v>February</v>
      </c>
      <c r="B5522">
        <f t="shared" si="327"/>
        <v>2025</v>
      </c>
      <c r="C5522" s="18">
        <v>45698</v>
      </c>
      <c r="D5522" t="s">
        <v>1387</v>
      </c>
      <c r="E5522" t="s">
        <v>64</v>
      </c>
      <c r="F5522" t="e">
        <f>VLOOKUP(E5522,#REF!,2,0)</f>
        <v>#REF!</v>
      </c>
      <c r="G5522" s="15">
        <v>0.87950000000000006</v>
      </c>
      <c r="H5522" s="15" t="str">
        <f t="shared" si="328"/>
        <v>Baik</v>
      </c>
      <c r="I5522" s="15">
        <v>0.9515544738355195</v>
      </c>
    </row>
    <row r="5523" spans="1:9" x14ac:dyDescent="0.35">
      <c r="A5523" t="str">
        <f t="shared" si="326"/>
        <v>February</v>
      </c>
      <c r="B5523">
        <f t="shared" si="327"/>
        <v>2025</v>
      </c>
      <c r="C5523" s="18">
        <v>45698</v>
      </c>
      <c r="D5523" t="s">
        <v>1387</v>
      </c>
      <c r="E5523" t="s">
        <v>56</v>
      </c>
      <c r="F5523" t="e">
        <f>VLOOKUP(E5523,#REF!,2,0)</f>
        <v>#REF!</v>
      </c>
      <c r="G5523" s="15">
        <v>0.85919999999999996</v>
      </c>
      <c r="H5523" s="15" t="str">
        <f t="shared" si="328"/>
        <v>Baik</v>
      </c>
      <c r="I5523" s="15">
        <v>0.96689357312620738</v>
      </c>
    </row>
    <row r="5524" spans="1:9" x14ac:dyDescent="0.35">
      <c r="A5524" t="str">
        <f t="shared" si="326"/>
        <v>February</v>
      </c>
      <c r="B5524">
        <f t="shared" si="327"/>
        <v>2025</v>
      </c>
      <c r="C5524" s="18">
        <v>45698</v>
      </c>
      <c r="D5524" t="s">
        <v>1387</v>
      </c>
      <c r="E5524" t="s">
        <v>80</v>
      </c>
      <c r="F5524" t="e">
        <f>VLOOKUP(E5524,#REF!,2,0)</f>
        <v>#REF!</v>
      </c>
      <c r="G5524" s="15">
        <v>0.85909999999999997</v>
      </c>
      <c r="H5524" s="15" t="str">
        <f t="shared" si="328"/>
        <v>Baik</v>
      </c>
      <c r="I5524" s="15">
        <v>0.94669429741202071</v>
      </c>
    </row>
    <row r="5525" spans="1:9" x14ac:dyDescent="0.35">
      <c r="A5525" t="str">
        <f t="shared" si="326"/>
        <v>February</v>
      </c>
      <c r="B5525">
        <f t="shared" si="327"/>
        <v>2025</v>
      </c>
      <c r="C5525" s="18">
        <v>45698</v>
      </c>
      <c r="D5525" t="s">
        <v>1387</v>
      </c>
      <c r="E5525" t="s">
        <v>74</v>
      </c>
      <c r="F5525" t="e">
        <f>VLOOKUP(E5525,#REF!,2,0)</f>
        <v>#REF!</v>
      </c>
      <c r="G5525" s="15">
        <v>0.84499999999999997</v>
      </c>
      <c r="H5525" s="15" t="str">
        <f t="shared" si="328"/>
        <v>Cukup</v>
      </c>
      <c r="I5525" s="15">
        <v>0.97486788637722355</v>
      </c>
    </row>
    <row r="5526" spans="1:9" x14ac:dyDescent="0.35">
      <c r="A5526" t="str">
        <f t="shared" si="326"/>
        <v>February</v>
      </c>
      <c r="B5526">
        <f t="shared" si="327"/>
        <v>2025</v>
      </c>
      <c r="C5526" s="18">
        <v>45698</v>
      </c>
      <c r="D5526" t="s">
        <v>1387</v>
      </c>
      <c r="E5526" t="s">
        <v>34</v>
      </c>
      <c r="F5526" t="e">
        <f>VLOOKUP(E5526,#REF!,2,0)</f>
        <v>#REF!</v>
      </c>
      <c r="G5526" s="15">
        <v>0.8619</v>
      </c>
      <c r="H5526" s="15" t="str">
        <f t="shared" si="328"/>
        <v>Baik</v>
      </c>
      <c r="I5526" s="15">
        <v>0.97311876893711069</v>
      </c>
    </row>
    <row r="5527" spans="1:9" x14ac:dyDescent="0.35">
      <c r="A5527" t="str">
        <f t="shared" si="326"/>
        <v>February</v>
      </c>
      <c r="B5527">
        <f t="shared" si="327"/>
        <v>2025</v>
      </c>
      <c r="C5527" s="18">
        <v>45698</v>
      </c>
      <c r="D5527" t="s">
        <v>1391</v>
      </c>
      <c r="E5527" t="s">
        <v>70</v>
      </c>
      <c r="F5527" t="e">
        <f>VLOOKUP(E5527,#REF!,2,0)</f>
        <v>#REF!</v>
      </c>
      <c r="G5527" s="15">
        <v>0.91310000000000002</v>
      </c>
      <c r="H5527" s="15" t="str">
        <f t="shared" si="328"/>
        <v>Baik Sekali</v>
      </c>
      <c r="I5527" s="15">
        <v>0.96507036393183587</v>
      </c>
    </row>
    <row r="5528" spans="1:9" x14ac:dyDescent="0.35">
      <c r="A5528" t="str">
        <f t="shared" si="326"/>
        <v>February</v>
      </c>
      <c r="B5528">
        <f t="shared" si="327"/>
        <v>2025</v>
      </c>
      <c r="C5528" s="18">
        <v>45698</v>
      </c>
      <c r="D5528" t="s">
        <v>1391</v>
      </c>
      <c r="E5528" t="s">
        <v>43</v>
      </c>
      <c r="F5528" t="e">
        <f>VLOOKUP(E5528,#REF!,2,0)</f>
        <v>#REF!</v>
      </c>
      <c r="G5528" s="15">
        <v>0.87349999999999994</v>
      </c>
      <c r="H5528" s="15" t="str">
        <f t="shared" si="328"/>
        <v>Baik</v>
      </c>
      <c r="I5528" s="15">
        <v>0.97225866212014855</v>
      </c>
    </row>
    <row r="5529" spans="1:9" x14ac:dyDescent="0.35">
      <c r="A5529" t="str">
        <f t="shared" si="326"/>
        <v>February</v>
      </c>
      <c r="B5529">
        <f t="shared" si="327"/>
        <v>2025</v>
      </c>
      <c r="C5529" s="18">
        <v>45698</v>
      </c>
      <c r="D5529" t="s">
        <v>1391</v>
      </c>
      <c r="E5529" t="s">
        <v>136</v>
      </c>
      <c r="F5529" t="e">
        <f>VLOOKUP(E5529,#REF!,2,0)</f>
        <v>#REF!</v>
      </c>
      <c r="G5529" s="15">
        <v>0.90129999999999999</v>
      </c>
      <c r="H5529" s="15" t="str">
        <f t="shared" si="328"/>
        <v>Baik Sekali</v>
      </c>
      <c r="I5529" s="15">
        <v>0.9659551245865492</v>
      </c>
    </row>
    <row r="5530" spans="1:9" x14ac:dyDescent="0.35">
      <c r="A5530" t="str">
        <f t="shared" si="326"/>
        <v>February</v>
      </c>
      <c r="B5530">
        <f t="shared" si="327"/>
        <v>2025</v>
      </c>
      <c r="C5530" s="18">
        <v>45698</v>
      </c>
      <c r="D5530" t="s">
        <v>1391</v>
      </c>
      <c r="E5530" t="s">
        <v>60</v>
      </c>
      <c r="F5530" t="e">
        <f>VLOOKUP(E5530,#REF!,2,0)</f>
        <v>#REF!</v>
      </c>
      <c r="G5530" s="15">
        <v>0.91390000000000005</v>
      </c>
      <c r="H5530" s="15" t="str">
        <f t="shared" si="328"/>
        <v>Baik Sekali</v>
      </c>
      <c r="I5530" s="15">
        <v>0.96803409706291854</v>
      </c>
    </row>
    <row r="5531" spans="1:9" x14ac:dyDescent="0.35">
      <c r="A5531" t="str">
        <f t="shared" si="326"/>
        <v>February</v>
      </c>
      <c r="B5531">
        <f t="shared" si="327"/>
        <v>2025</v>
      </c>
      <c r="C5531" s="18">
        <v>45698</v>
      </c>
      <c r="D5531" t="s">
        <v>1391</v>
      </c>
      <c r="E5531" t="s">
        <v>130</v>
      </c>
      <c r="F5531" t="e">
        <f>VLOOKUP(E5531,#REF!,2,0)</f>
        <v>#REF!</v>
      </c>
      <c r="G5531" s="15">
        <v>0.91449999999999998</v>
      </c>
      <c r="H5531" s="15" t="str">
        <f t="shared" si="328"/>
        <v>Baik Sekali</v>
      </c>
      <c r="I5531" s="15">
        <v>0.96619595585391727</v>
      </c>
    </row>
    <row r="5532" spans="1:9" x14ac:dyDescent="0.35">
      <c r="A5532" t="str">
        <f t="shared" si="326"/>
        <v>February</v>
      </c>
      <c r="B5532">
        <f t="shared" si="327"/>
        <v>2025</v>
      </c>
      <c r="C5532" s="18">
        <v>45698</v>
      </c>
      <c r="D5532" t="s">
        <v>1391</v>
      </c>
      <c r="E5532" t="s">
        <v>140</v>
      </c>
      <c r="F5532" t="e">
        <f>VLOOKUP(E5532,#REF!,2,0)</f>
        <v>#REF!</v>
      </c>
      <c r="G5532" s="15">
        <v>0.86470000000000002</v>
      </c>
      <c r="H5532" s="15" t="str">
        <f t="shared" si="328"/>
        <v>Baik</v>
      </c>
      <c r="I5532" s="15">
        <v>0.97597945688335597</v>
      </c>
    </row>
    <row r="5533" spans="1:9" x14ac:dyDescent="0.35">
      <c r="A5533" t="str">
        <f t="shared" si="326"/>
        <v>February</v>
      </c>
      <c r="B5533">
        <f t="shared" si="327"/>
        <v>2025</v>
      </c>
      <c r="C5533" s="18">
        <v>45698</v>
      </c>
      <c r="D5533" t="s">
        <v>1393</v>
      </c>
      <c r="E5533" t="s">
        <v>138</v>
      </c>
      <c r="F5533" t="e">
        <f>VLOOKUP(E5533,#REF!,2,0)</f>
        <v>#REF!</v>
      </c>
      <c r="G5533" s="15">
        <v>0.88769999999999993</v>
      </c>
      <c r="H5533" s="15" t="str">
        <f t="shared" si="328"/>
        <v>Baik</v>
      </c>
      <c r="I5533" s="15">
        <v>0.95395624581402227</v>
      </c>
    </row>
    <row r="5534" spans="1:9" x14ac:dyDescent="0.35">
      <c r="A5534" t="str">
        <f t="shared" si="326"/>
        <v>February</v>
      </c>
      <c r="B5534">
        <f t="shared" si="327"/>
        <v>2025</v>
      </c>
      <c r="C5534" s="18">
        <v>45698</v>
      </c>
      <c r="D5534" t="s">
        <v>1393</v>
      </c>
      <c r="E5534" t="s">
        <v>112</v>
      </c>
      <c r="F5534" t="e">
        <f>VLOOKUP(E5534,#REF!,2,0)</f>
        <v>#REF!</v>
      </c>
      <c r="G5534" s="15">
        <v>0.87609999999999999</v>
      </c>
      <c r="H5534" s="15" t="str">
        <f t="shared" si="328"/>
        <v>Baik</v>
      </c>
      <c r="I5534" s="15">
        <v>0.96106199999999997</v>
      </c>
    </row>
    <row r="5535" spans="1:9" x14ac:dyDescent="0.35">
      <c r="A5535" t="str">
        <f t="shared" si="326"/>
        <v>February</v>
      </c>
      <c r="B5535">
        <f t="shared" si="327"/>
        <v>2025</v>
      </c>
      <c r="C5535" s="18">
        <v>45698</v>
      </c>
      <c r="D5535" t="s">
        <v>1393</v>
      </c>
      <c r="E5535" t="s">
        <v>102</v>
      </c>
      <c r="F5535" t="e">
        <f>VLOOKUP(E5535,#REF!,2,0)</f>
        <v>#REF!</v>
      </c>
      <c r="G5535" s="15">
        <v>0.89610000000000001</v>
      </c>
      <c r="H5535" s="15" t="str">
        <f t="shared" si="328"/>
        <v>Baik</v>
      </c>
      <c r="I5535" s="15">
        <v>0.96430332317256584</v>
      </c>
    </row>
    <row r="5536" spans="1:9" x14ac:dyDescent="0.35">
      <c r="A5536" t="str">
        <f t="shared" si="326"/>
        <v>February</v>
      </c>
      <c r="B5536">
        <f t="shared" si="327"/>
        <v>2025</v>
      </c>
      <c r="C5536" s="18">
        <v>45698</v>
      </c>
      <c r="D5536" t="s">
        <v>1393</v>
      </c>
      <c r="E5536" t="s">
        <v>78</v>
      </c>
      <c r="F5536" t="e">
        <f>VLOOKUP(E5536,#REF!,2,0)</f>
        <v>#REF!</v>
      </c>
      <c r="G5536" s="15">
        <v>0.86809999999999998</v>
      </c>
      <c r="H5536" s="15" t="str">
        <f t="shared" si="328"/>
        <v>Baik</v>
      </c>
      <c r="I5536" s="15">
        <v>0.97293537399678987</v>
      </c>
    </row>
    <row r="5537" spans="1:9" x14ac:dyDescent="0.35">
      <c r="A5537" t="str">
        <f t="shared" si="326"/>
        <v>February</v>
      </c>
      <c r="B5537">
        <f t="shared" si="327"/>
        <v>2025</v>
      </c>
      <c r="C5537" s="18">
        <v>45698</v>
      </c>
      <c r="D5537" t="s">
        <v>1393</v>
      </c>
      <c r="E5537" t="s">
        <v>126</v>
      </c>
      <c r="F5537" t="e">
        <f>VLOOKUP(E5537,#REF!,2,0)</f>
        <v>#REF!</v>
      </c>
      <c r="G5537" s="15">
        <v>0.87980000000000003</v>
      </c>
      <c r="H5537" s="15" t="str">
        <f t="shared" si="328"/>
        <v>Baik</v>
      </c>
      <c r="I5537" s="15">
        <v>0.97206695497298379</v>
      </c>
    </row>
    <row r="5538" spans="1:9" x14ac:dyDescent="0.35">
      <c r="A5538" t="str">
        <f t="shared" si="326"/>
        <v>February</v>
      </c>
      <c r="B5538">
        <f t="shared" si="327"/>
        <v>2025</v>
      </c>
      <c r="C5538" s="18">
        <v>45698</v>
      </c>
      <c r="D5538" t="s">
        <v>1393</v>
      </c>
      <c r="E5538" t="s">
        <v>16</v>
      </c>
      <c r="F5538" t="e">
        <f>VLOOKUP(E5538,#REF!,2,0)</f>
        <v>#REF!</v>
      </c>
      <c r="G5538" s="15">
        <v>0.90859999999999996</v>
      </c>
      <c r="H5538" s="15" t="str">
        <f t="shared" si="328"/>
        <v>Baik Sekali</v>
      </c>
      <c r="I5538" s="15">
        <v>0.95291908990866747</v>
      </c>
    </row>
    <row r="5539" spans="1:9" x14ac:dyDescent="0.35">
      <c r="A5539" t="str">
        <f t="shared" si="326"/>
        <v>February</v>
      </c>
      <c r="B5539">
        <f t="shared" si="327"/>
        <v>2025</v>
      </c>
      <c r="C5539" s="18">
        <v>45698</v>
      </c>
      <c r="D5539" t="s">
        <v>1393</v>
      </c>
      <c r="E5539" t="s">
        <v>144</v>
      </c>
      <c r="F5539" t="e">
        <f>VLOOKUP(E5539,#REF!,2,0)</f>
        <v>#REF!</v>
      </c>
      <c r="G5539" s="15">
        <v>0.9073</v>
      </c>
      <c r="H5539" s="15" t="str">
        <f t="shared" si="328"/>
        <v>Baik Sekali</v>
      </c>
      <c r="I5539" s="15">
        <v>0.95261797803065373</v>
      </c>
    </row>
    <row r="5540" spans="1:9" x14ac:dyDescent="0.35">
      <c r="A5540" t="str">
        <f t="shared" si="326"/>
        <v>February</v>
      </c>
      <c r="B5540">
        <f t="shared" si="327"/>
        <v>2025</v>
      </c>
      <c r="C5540" s="18">
        <v>45698</v>
      </c>
      <c r="D5540" t="s">
        <v>1394</v>
      </c>
      <c r="E5540" t="s">
        <v>106</v>
      </c>
      <c r="F5540" t="e">
        <f>VLOOKUP(E5540,#REF!,2,0)</f>
        <v>#REF!</v>
      </c>
      <c r="G5540" s="15">
        <v>0.86040000000000005</v>
      </c>
      <c r="H5540" s="15" t="str">
        <f t="shared" si="328"/>
        <v>Baik</v>
      </c>
      <c r="I5540" s="15">
        <v>0.98001793599359932</v>
      </c>
    </row>
    <row r="5541" spans="1:9" x14ac:dyDescent="0.35">
      <c r="A5541" t="str">
        <f t="shared" si="326"/>
        <v>February</v>
      </c>
      <c r="B5541">
        <f t="shared" si="327"/>
        <v>2025</v>
      </c>
      <c r="C5541" s="18">
        <v>45698</v>
      </c>
      <c r="D5541" t="s">
        <v>1394</v>
      </c>
      <c r="E5541" t="s">
        <v>47</v>
      </c>
      <c r="F5541" t="e">
        <f>VLOOKUP(E5541,#REF!,2,0)</f>
        <v>#REF!</v>
      </c>
      <c r="G5541" s="15">
        <v>0.74529999999999996</v>
      </c>
      <c r="H5541" s="15" t="str">
        <f t="shared" si="328"/>
        <v>Kurang</v>
      </c>
      <c r="I5541" s="15">
        <v>0.8796224622826655</v>
      </c>
    </row>
    <row r="5542" spans="1:9" x14ac:dyDescent="0.35">
      <c r="A5542" t="str">
        <f t="shared" si="326"/>
        <v>February</v>
      </c>
      <c r="B5542">
        <f t="shared" si="327"/>
        <v>2025</v>
      </c>
      <c r="C5542" s="18">
        <v>45698</v>
      </c>
      <c r="D5542" t="s">
        <v>1394</v>
      </c>
      <c r="E5542" t="s">
        <v>29</v>
      </c>
      <c r="F5542" t="e">
        <f>VLOOKUP(E5542,#REF!,2,0)</f>
        <v>#REF!</v>
      </c>
      <c r="G5542" s="15">
        <v>0.82950000000000002</v>
      </c>
      <c r="H5542" s="15" t="str">
        <f t="shared" si="328"/>
        <v>Cukup</v>
      </c>
      <c r="I5542" s="15">
        <v>0.91965896702085703</v>
      </c>
    </row>
    <row r="5543" spans="1:9" x14ac:dyDescent="0.35">
      <c r="A5543" t="str">
        <f t="shared" si="326"/>
        <v>February</v>
      </c>
      <c r="B5543">
        <f t="shared" si="327"/>
        <v>2025</v>
      </c>
      <c r="C5543" s="18">
        <v>45698</v>
      </c>
      <c r="D5543" t="s">
        <v>1394</v>
      </c>
      <c r="E5543" t="s">
        <v>62</v>
      </c>
      <c r="F5543" t="e">
        <f>VLOOKUP(E5543,#REF!,2,0)</f>
        <v>#REF!</v>
      </c>
      <c r="G5543" s="15">
        <v>0.82040000000000002</v>
      </c>
      <c r="H5543" s="15" t="str">
        <f t="shared" si="328"/>
        <v>Cukup</v>
      </c>
      <c r="I5543" s="15">
        <v>0.93694200278361961</v>
      </c>
    </row>
    <row r="5544" spans="1:9" x14ac:dyDescent="0.35">
      <c r="A5544" t="str">
        <f t="shared" si="326"/>
        <v>February</v>
      </c>
      <c r="B5544">
        <f t="shared" si="327"/>
        <v>2025</v>
      </c>
      <c r="C5544" s="18">
        <v>45699</v>
      </c>
      <c r="D5544" t="s">
        <v>1378</v>
      </c>
      <c r="E5544" t="s">
        <v>110</v>
      </c>
      <c r="F5544" t="e">
        <f>VLOOKUP(E5544,#REF!,2,0)</f>
        <v>#REF!</v>
      </c>
      <c r="G5544" s="15">
        <v>0.84889999999999999</v>
      </c>
      <c r="H5544" s="15" t="str">
        <f t="shared" si="328"/>
        <v>Cukup</v>
      </c>
      <c r="I5544" s="15">
        <v>0.98061006465168121</v>
      </c>
    </row>
    <row r="5545" spans="1:9" x14ac:dyDescent="0.35">
      <c r="A5545" t="str">
        <f t="shared" si="326"/>
        <v>February</v>
      </c>
      <c r="B5545">
        <f t="shared" si="327"/>
        <v>2025</v>
      </c>
      <c r="C5545" s="18">
        <v>45699</v>
      </c>
      <c r="D5545" t="s">
        <v>1378</v>
      </c>
      <c r="E5545" t="s">
        <v>96</v>
      </c>
      <c r="F5545" t="e">
        <f>VLOOKUP(E5545,#REF!,2,0)</f>
        <v>#REF!</v>
      </c>
      <c r="G5545" s="15">
        <v>0.85790000000000011</v>
      </c>
      <c r="H5545" s="15" t="str">
        <f t="shared" si="328"/>
        <v>Baik</v>
      </c>
      <c r="I5545" s="15">
        <v>0.98957700000000004</v>
      </c>
    </row>
    <row r="5546" spans="1:9" x14ac:dyDescent="0.35">
      <c r="A5546" t="str">
        <f t="shared" si="326"/>
        <v>February</v>
      </c>
      <c r="B5546">
        <f t="shared" si="327"/>
        <v>2025</v>
      </c>
      <c r="C5546" s="18">
        <v>45699</v>
      </c>
      <c r="D5546" t="s">
        <v>1378</v>
      </c>
      <c r="E5546" t="s">
        <v>132</v>
      </c>
      <c r="F5546" t="e">
        <f>VLOOKUP(E5546,#REF!,2,0)</f>
        <v>#REF!</v>
      </c>
      <c r="G5546" s="15">
        <v>0.87639999999999996</v>
      </c>
      <c r="H5546" s="15" t="str">
        <f t="shared" si="328"/>
        <v>Baik</v>
      </c>
      <c r="I5546" s="15">
        <v>0.98794881903187981</v>
      </c>
    </row>
    <row r="5547" spans="1:9" x14ac:dyDescent="0.35">
      <c r="A5547" t="str">
        <f t="shared" si="326"/>
        <v>February</v>
      </c>
      <c r="B5547">
        <f t="shared" si="327"/>
        <v>2025</v>
      </c>
      <c r="C5547" s="18">
        <v>45699</v>
      </c>
      <c r="D5547" t="s">
        <v>1378</v>
      </c>
      <c r="E5547" t="s">
        <v>23</v>
      </c>
      <c r="F5547" t="e">
        <f>VLOOKUP(E5547,#REF!,2,0)</f>
        <v>#REF!</v>
      </c>
      <c r="G5547" s="15">
        <v>0.86510000000000009</v>
      </c>
      <c r="H5547" s="15" t="str">
        <f t="shared" si="328"/>
        <v>Baik</v>
      </c>
      <c r="I5547" s="15">
        <v>0.96582449527266467</v>
      </c>
    </row>
    <row r="5548" spans="1:9" x14ac:dyDescent="0.35">
      <c r="A5548" t="str">
        <f t="shared" si="326"/>
        <v>February</v>
      </c>
      <c r="B5548">
        <f t="shared" si="327"/>
        <v>2025</v>
      </c>
      <c r="C5548" s="18">
        <v>45699</v>
      </c>
      <c r="D5548" t="s">
        <v>1378</v>
      </c>
      <c r="E5548" t="s">
        <v>134</v>
      </c>
      <c r="F5548" t="e">
        <f>VLOOKUP(E5548,#REF!,2,0)</f>
        <v>#REF!</v>
      </c>
      <c r="G5548" s="15">
        <v>0.89700000000000002</v>
      </c>
      <c r="H5548" s="15" t="str">
        <f t="shared" si="328"/>
        <v>Baik</v>
      </c>
      <c r="I5548" s="15">
        <v>0.98047707778762105</v>
      </c>
    </row>
    <row r="5549" spans="1:9" x14ac:dyDescent="0.35">
      <c r="A5549" t="str">
        <f t="shared" si="326"/>
        <v>February</v>
      </c>
      <c r="B5549">
        <f t="shared" si="327"/>
        <v>2025</v>
      </c>
      <c r="C5549" s="18">
        <v>45699</v>
      </c>
      <c r="D5549" t="s">
        <v>1378</v>
      </c>
      <c r="E5549" t="s">
        <v>150</v>
      </c>
      <c r="F5549" t="e">
        <f>VLOOKUP(E5549,#REF!,2,0)</f>
        <v>#REF!</v>
      </c>
      <c r="G5549" s="15">
        <v>0.872</v>
      </c>
      <c r="H5549" s="15" t="str">
        <f t="shared" si="328"/>
        <v>Baik</v>
      </c>
      <c r="I5549" s="15">
        <v>0.98155319011043973</v>
      </c>
    </row>
    <row r="5550" spans="1:9" x14ac:dyDescent="0.35">
      <c r="A5550" t="str">
        <f t="shared" si="326"/>
        <v>February</v>
      </c>
      <c r="B5550">
        <f t="shared" si="327"/>
        <v>2025</v>
      </c>
      <c r="C5550" s="18">
        <v>45699</v>
      </c>
      <c r="D5550" t="s">
        <v>1384</v>
      </c>
      <c r="E5550" t="s">
        <v>120</v>
      </c>
      <c r="F5550" t="e">
        <f>VLOOKUP(E5550,#REF!,2,0)</f>
        <v>#REF!</v>
      </c>
      <c r="G5550" s="15">
        <v>0.8751000000000001</v>
      </c>
      <c r="H5550" s="15" t="str">
        <f t="shared" si="328"/>
        <v>Baik</v>
      </c>
      <c r="I5550" s="15">
        <v>0.97868898868413867</v>
      </c>
    </row>
    <row r="5551" spans="1:9" x14ac:dyDescent="0.35">
      <c r="A5551" t="str">
        <f t="shared" si="326"/>
        <v>February</v>
      </c>
      <c r="B5551">
        <f t="shared" si="327"/>
        <v>2025</v>
      </c>
      <c r="C5551" s="18">
        <v>45699</v>
      </c>
      <c r="D5551" t="s">
        <v>1384</v>
      </c>
      <c r="E5551" t="s">
        <v>124</v>
      </c>
      <c r="F5551" t="e">
        <f>VLOOKUP(E5551,#REF!,2,0)</f>
        <v>#REF!</v>
      </c>
      <c r="G5551" s="15">
        <v>0.87609999999999999</v>
      </c>
      <c r="H5551" s="15" t="str">
        <f t="shared" si="328"/>
        <v>Baik</v>
      </c>
      <c r="I5551" s="15">
        <v>0.99267106024248863</v>
      </c>
    </row>
    <row r="5552" spans="1:9" x14ac:dyDescent="0.35">
      <c r="A5552" t="str">
        <f t="shared" si="326"/>
        <v>February</v>
      </c>
      <c r="B5552">
        <f t="shared" si="327"/>
        <v>2025</v>
      </c>
      <c r="C5552" s="18">
        <v>45699</v>
      </c>
      <c r="D5552" t="s">
        <v>1384</v>
      </c>
      <c r="E5552" t="s">
        <v>32</v>
      </c>
      <c r="F5552" t="e">
        <f>VLOOKUP(E5552,#REF!,2,0)</f>
        <v>#REF!</v>
      </c>
      <c r="G5552" s="15">
        <v>0.90529999999999999</v>
      </c>
      <c r="H5552" s="15" t="str">
        <f t="shared" si="328"/>
        <v>Baik Sekali</v>
      </c>
      <c r="I5552" s="15">
        <v>0.98725736523929475</v>
      </c>
    </row>
    <row r="5553" spans="1:9" x14ac:dyDescent="0.35">
      <c r="A5553" t="str">
        <f t="shared" si="326"/>
        <v>February</v>
      </c>
      <c r="B5553">
        <f t="shared" si="327"/>
        <v>2025</v>
      </c>
      <c r="C5553" s="18">
        <v>45699</v>
      </c>
      <c r="D5553" t="s">
        <v>1384</v>
      </c>
      <c r="E5553" t="s">
        <v>154</v>
      </c>
      <c r="F5553" t="e">
        <f>VLOOKUP(E5553,#REF!,2,0)</f>
        <v>#REF!</v>
      </c>
      <c r="G5553" s="15">
        <v>0.87250000000000005</v>
      </c>
      <c r="H5553" s="15" t="str">
        <f t="shared" si="328"/>
        <v>Baik</v>
      </c>
      <c r="I5553" s="15">
        <v>0.99627240124198724</v>
      </c>
    </row>
    <row r="5554" spans="1:9" x14ac:dyDescent="0.35">
      <c r="A5554" t="str">
        <f t="shared" si="326"/>
        <v>February</v>
      </c>
      <c r="B5554">
        <f t="shared" si="327"/>
        <v>2025</v>
      </c>
      <c r="C5554" s="18">
        <v>45699</v>
      </c>
      <c r="D5554" t="s">
        <v>1384</v>
      </c>
      <c r="E5554" t="s">
        <v>72</v>
      </c>
      <c r="F5554" t="e">
        <f>VLOOKUP(E5554,#REF!,2,0)</f>
        <v>#REF!</v>
      </c>
      <c r="G5554" s="15">
        <v>0.90439999999999998</v>
      </c>
      <c r="H5554" s="15" t="str">
        <f t="shared" si="328"/>
        <v>Baik Sekali</v>
      </c>
      <c r="I5554" s="15">
        <v>0.98249755630175939</v>
      </c>
    </row>
    <row r="5555" spans="1:9" x14ac:dyDescent="0.35">
      <c r="A5555" t="str">
        <f t="shared" si="326"/>
        <v>February</v>
      </c>
      <c r="B5555">
        <f t="shared" si="327"/>
        <v>2025</v>
      </c>
      <c r="C5555" s="18">
        <v>45699</v>
      </c>
      <c r="D5555" t="s">
        <v>1387</v>
      </c>
      <c r="E5555" t="s">
        <v>116</v>
      </c>
      <c r="F5555" t="e">
        <f>VLOOKUP(E5555,#REF!,2,0)</f>
        <v>#REF!</v>
      </c>
      <c r="G5555" s="15">
        <v>0.84319999999999995</v>
      </c>
      <c r="H5555" s="15" t="str">
        <f t="shared" si="328"/>
        <v>Cukup</v>
      </c>
      <c r="I5555" s="15">
        <v>0.96121135739584584</v>
      </c>
    </row>
    <row r="5556" spans="1:9" x14ac:dyDescent="0.35">
      <c r="A5556" t="str">
        <f t="shared" si="326"/>
        <v>February</v>
      </c>
      <c r="B5556">
        <f t="shared" si="327"/>
        <v>2025</v>
      </c>
      <c r="C5556" s="18">
        <v>45699</v>
      </c>
      <c r="D5556" t="s">
        <v>1387</v>
      </c>
      <c r="E5556" t="s">
        <v>64</v>
      </c>
      <c r="F5556" t="e">
        <f>VLOOKUP(E5556,#REF!,2,0)</f>
        <v>#REF!</v>
      </c>
      <c r="G5556" s="15">
        <v>0.88680000000000003</v>
      </c>
      <c r="H5556" s="15" t="str">
        <f t="shared" si="328"/>
        <v>Baik</v>
      </c>
      <c r="I5556" s="15">
        <v>0.95893654201058143</v>
      </c>
    </row>
    <row r="5557" spans="1:9" x14ac:dyDescent="0.35">
      <c r="A5557" t="str">
        <f t="shared" si="326"/>
        <v>February</v>
      </c>
      <c r="B5557">
        <f t="shared" si="327"/>
        <v>2025</v>
      </c>
      <c r="C5557" s="18">
        <v>45699</v>
      </c>
      <c r="D5557" t="s">
        <v>1387</v>
      </c>
      <c r="E5557" t="s">
        <v>56</v>
      </c>
      <c r="F5557" t="e">
        <f>VLOOKUP(E5557,#REF!,2,0)</f>
        <v>#REF!</v>
      </c>
      <c r="G5557" s="15">
        <v>0.86199999999999999</v>
      </c>
      <c r="H5557" s="15" t="str">
        <f t="shared" si="328"/>
        <v>Baik</v>
      </c>
      <c r="I5557" s="15">
        <v>0.97308882281215259</v>
      </c>
    </row>
    <row r="5558" spans="1:9" x14ac:dyDescent="0.35">
      <c r="A5558" t="str">
        <f t="shared" si="326"/>
        <v>February</v>
      </c>
      <c r="B5558">
        <f t="shared" si="327"/>
        <v>2025</v>
      </c>
      <c r="C5558" s="18">
        <v>45699</v>
      </c>
      <c r="D5558" t="s">
        <v>1387</v>
      </c>
      <c r="E5558" t="s">
        <v>80</v>
      </c>
      <c r="F5558" t="e">
        <f>VLOOKUP(E5558,#REF!,2,0)</f>
        <v>#REF!</v>
      </c>
      <c r="G5558" s="15">
        <v>0.86209999999999998</v>
      </c>
      <c r="H5558" s="15" t="str">
        <f t="shared" si="328"/>
        <v>Baik</v>
      </c>
      <c r="I5558" s="15">
        <v>0.95475591923996561</v>
      </c>
    </row>
    <row r="5559" spans="1:9" x14ac:dyDescent="0.35">
      <c r="A5559" t="str">
        <f t="shared" si="326"/>
        <v>February</v>
      </c>
      <c r="B5559">
        <f t="shared" si="327"/>
        <v>2025</v>
      </c>
      <c r="C5559" s="18">
        <v>45699</v>
      </c>
      <c r="D5559" t="s">
        <v>1387</v>
      </c>
      <c r="E5559" t="s">
        <v>74</v>
      </c>
      <c r="F5559" t="e">
        <f>VLOOKUP(E5559,#REF!,2,0)</f>
        <v>#REF!</v>
      </c>
      <c r="G5559" s="15">
        <v>0.8479000000000001</v>
      </c>
      <c r="H5559" s="15" t="str">
        <f t="shared" si="328"/>
        <v>Cukup</v>
      </c>
      <c r="I5559" s="15">
        <v>0.98143607320593784</v>
      </c>
    </row>
    <row r="5560" spans="1:9" x14ac:dyDescent="0.35">
      <c r="A5560" t="str">
        <f t="shared" si="326"/>
        <v>February</v>
      </c>
      <c r="B5560">
        <f t="shared" si="327"/>
        <v>2025</v>
      </c>
      <c r="C5560" s="18">
        <v>45699</v>
      </c>
      <c r="D5560" t="s">
        <v>1387</v>
      </c>
      <c r="E5560" t="s">
        <v>34</v>
      </c>
      <c r="F5560" t="e">
        <f>VLOOKUP(E5560,#REF!,2,0)</f>
        <v>#REF!</v>
      </c>
      <c r="G5560" s="15">
        <v>0.86419999999999997</v>
      </c>
      <c r="H5560" s="15" t="str">
        <f t="shared" si="328"/>
        <v>Baik</v>
      </c>
      <c r="I5560" s="15">
        <v>0.97808688446855541</v>
      </c>
    </row>
    <row r="5561" spans="1:9" x14ac:dyDescent="0.35">
      <c r="A5561" t="str">
        <f t="shared" si="326"/>
        <v>February</v>
      </c>
      <c r="B5561">
        <f t="shared" si="327"/>
        <v>2025</v>
      </c>
      <c r="C5561" s="18">
        <v>45699</v>
      </c>
      <c r="D5561" t="s">
        <v>1391</v>
      </c>
      <c r="E5561" t="s">
        <v>70</v>
      </c>
      <c r="F5561" t="e">
        <f>VLOOKUP(E5561,#REF!,2,0)</f>
        <v>#REF!</v>
      </c>
      <c r="G5561" s="15">
        <v>0.90260000000000007</v>
      </c>
      <c r="H5561" s="15" t="str">
        <f t="shared" si="328"/>
        <v>Baik Sekali</v>
      </c>
      <c r="I5561" s="15">
        <v>0.96507036393183587</v>
      </c>
    </row>
    <row r="5562" spans="1:9" x14ac:dyDescent="0.35">
      <c r="A5562" t="str">
        <f t="shared" si="326"/>
        <v>February</v>
      </c>
      <c r="B5562">
        <f t="shared" si="327"/>
        <v>2025</v>
      </c>
      <c r="C5562" s="18">
        <v>45699</v>
      </c>
      <c r="D5562" t="s">
        <v>1391</v>
      </c>
      <c r="E5562" t="s">
        <v>43</v>
      </c>
      <c r="F5562" t="e">
        <f>VLOOKUP(E5562,#REF!,2,0)</f>
        <v>#REF!</v>
      </c>
      <c r="G5562" s="15">
        <v>0.89629999999999999</v>
      </c>
      <c r="H5562" s="15" t="str">
        <f t="shared" si="328"/>
        <v>Baik</v>
      </c>
      <c r="I5562" s="15">
        <v>0.97225866212014855</v>
      </c>
    </row>
    <row r="5563" spans="1:9" x14ac:dyDescent="0.35">
      <c r="A5563" t="str">
        <f t="shared" si="326"/>
        <v>February</v>
      </c>
      <c r="B5563">
        <f t="shared" si="327"/>
        <v>2025</v>
      </c>
      <c r="C5563" s="18">
        <v>45699</v>
      </c>
      <c r="D5563" t="s">
        <v>1391</v>
      </c>
      <c r="E5563" t="s">
        <v>136</v>
      </c>
      <c r="F5563" t="e">
        <f>VLOOKUP(E5563,#REF!,2,0)</f>
        <v>#REF!</v>
      </c>
      <c r="G5563" s="15">
        <v>0.88370000000000004</v>
      </c>
      <c r="H5563" s="15" t="str">
        <f t="shared" si="328"/>
        <v>Baik</v>
      </c>
      <c r="I5563" s="15">
        <v>0.9659551245865492</v>
      </c>
    </row>
    <row r="5564" spans="1:9" x14ac:dyDescent="0.35">
      <c r="A5564" t="str">
        <f t="shared" si="326"/>
        <v>February</v>
      </c>
      <c r="B5564">
        <f t="shared" si="327"/>
        <v>2025</v>
      </c>
      <c r="C5564" s="18">
        <v>45699</v>
      </c>
      <c r="D5564" t="s">
        <v>1391</v>
      </c>
      <c r="E5564" t="s">
        <v>60</v>
      </c>
      <c r="F5564" t="e">
        <f>VLOOKUP(E5564,#REF!,2,0)</f>
        <v>#REF!</v>
      </c>
      <c r="G5564" s="15">
        <v>0.8993000000000001</v>
      </c>
      <c r="H5564" s="15" t="str">
        <f t="shared" si="328"/>
        <v>Baik</v>
      </c>
      <c r="I5564" s="15">
        <v>0.96803409706291854</v>
      </c>
    </row>
    <row r="5565" spans="1:9" x14ac:dyDescent="0.35">
      <c r="A5565" t="str">
        <f t="shared" si="326"/>
        <v>February</v>
      </c>
      <c r="B5565">
        <f t="shared" si="327"/>
        <v>2025</v>
      </c>
      <c r="C5565" s="18">
        <v>45699</v>
      </c>
      <c r="D5565" t="s">
        <v>1391</v>
      </c>
      <c r="E5565" t="s">
        <v>130</v>
      </c>
      <c r="F5565" t="e">
        <f>VLOOKUP(E5565,#REF!,2,0)</f>
        <v>#REF!</v>
      </c>
      <c r="G5565" s="15">
        <v>0.9113</v>
      </c>
      <c r="H5565" s="15" t="str">
        <f t="shared" si="328"/>
        <v>Baik Sekali</v>
      </c>
      <c r="I5565" s="15">
        <v>0.96619595585391727</v>
      </c>
    </row>
    <row r="5566" spans="1:9" x14ac:dyDescent="0.35">
      <c r="A5566" t="str">
        <f t="shared" si="326"/>
        <v>February</v>
      </c>
      <c r="B5566">
        <f t="shared" si="327"/>
        <v>2025</v>
      </c>
      <c r="C5566" s="18">
        <v>45699</v>
      </c>
      <c r="D5566" t="s">
        <v>1391</v>
      </c>
      <c r="E5566" t="s">
        <v>140</v>
      </c>
      <c r="F5566" t="e">
        <f>VLOOKUP(E5566,#REF!,2,0)</f>
        <v>#REF!</v>
      </c>
      <c r="G5566" s="15">
        <v>0.90069999999999995</v>
      </c>
      <c r="H5566" s="15" t="str">
        <f t="shared" si="328"/>
        <v>Baik Sekali</v>
      </c>
      <c r="I5566" s="15">
        <v>0.97597945688335597</v>
      </c>
    </row>
    <row r="5567" spans="1:9" x14ac:dyDescent="0.35">
      <c r="A5567" t="str">
        <f t="shared" si="326"/>
        <v>February</v>
      </c>
      <c r="B5567">
        <f t="shared" si="327"/>
        <v>2025</v>
      </c>
      <c r="C5567" s="18">
        <v>45699</v>
      </c>
      <c r="D5567" t="s">
        <v>1393</v>
      </c>
      <c r="E5567" t="s">
        <v>138</v>
      </c>
      <c r="F5567" t="e">
        <f>VLOOKUP(E5567,#REF!,2,0)</f>
        <v>#REF!</v>
      </c>
      <c r="G5567" s="15">
        <v>0.88690000000000002</v>
      </c>
      <c r="H5567" s="15" t="str">
        <f t="shared" si="328"/>
        <v>Baik</v>
      </c>
      <c r="I5567" s="15">
        <v>0.9394466002987224</v>
      </c>
    </row>
    <row r="5568" spans="1:9" x14ac:dyDescent="0.35">
      <c r="A5568" t="str">
        <f t="shared" si="326"/>
        <v>February</v>
      </c>
      <c r="B5568">
        <f t="shared" si="327"/>
        <v>2025</v>
      </c>
      <c r="C5568" s="18">
        <v>45699</v>
      </c>
      <c r="D5568" t="s">
        <v>1393</v>
      </c>
      <c r="E5568" t="s">
        <v>112</v>
      </c>
      <c r="F5568" t="e">
        <f>VLOOKUP(E5568,#REF!,2,0)</f>
        <v>#REF!</v>
      </c>
      <c r="G5568" s="15">
        <v>0.87709999999999999</v>
      </c>
      <c r="H5568" s="15" t="str">
        <f t="shared" si="328"/>
        <v>Baik</v>
      </c>
      <c r="I5568" s="15">
        <v>0.96325590481915635</v>
      </c>
    </row>
    <row r="5569" spans="1:9" x14ac:dyDescent="0.35">
      <c r="A5569" t="str">
        <f t="shared" si="326"/>
        <v>February</v>
      </c>
      <c r="B5569">
        <f t="shared" si="327"/>
        <v>2025</v>
      </c>
      <c r="C5569" s="18">
        <v>45699</v>
      </c>
      <c r="D5569" t="s">
        <v>1393</v>
      </c>
      <c r="E5569" t="s">
        <v>102</v>
      </c>
      <c r="F5569" t="e">
        <f>VLOOKUP(E5569,#REF!,2,0)</f>
        <v>#REF!</v>
      </c>
      <c r="G5569" s="15">
        <v>0.89639999999999997</v>
      </c>
      <c r="H5569" s="15" t="str">
        <f t="shared" si="328"/>
        <v>Baik</v>
      </c>
      <c r="I5569" s="15">
        <v>0.96354303874068636</v>
      </c>
    </row>
    <row r="5570" spans="1:9" x14ac:dyDescent="0.35">
      <c r="A5570" t="str">
        <f t="shared" si="326"/>
        <v>February</v>
      </c>
      <c r="B5570">
        <f t="shared" si="327"/>
        <v>2025</v>
      </c>
      <c r="C5570" s="18">
        <v>45699</v>
      </c>
      <c r="D5570" t="s">
        <v>1393</v>
      </c>
      <c r="E5570" t="s">
        <v>78</v>
      </c>
      <c r="F5570" t="e">
        <f>VLOOKUP(E5570,#REF!,2,0)</f>
        <v>#REF!</v>
      </c>
      <c r="G5570" s="15">
        <v>0.86499999999999999</v>
      </c>
      <c r="H5570" s="15" t="str">
        <f t="shared" si="328"/>
        <v>Baik</v>
      </c>
      <c r="I5570" s="15">
        <v>0.96865142215088285</v>
      </c>
    </row>
    <row r="5571" spans="1:9" x14ac:dyDescent="0.35">
      <c r="A5571" t="str">
        <f t="shared" ref="A5571:A5634" si="329">TEXT(C5571, "mmmm")</f>
        <v>February</v>
      </c>
      <c r="B5571">
        <f t="shared" ref="B5571:B5634" si="330">YEAR(C5571)</f>
        <v>2025</v>
      </c>
      <c r="C5571" s="18">
        <v>45699</v>
      </c>
      <c r="D5571" t="s">
        <v>1393</v>
      </c>
      <c r="E5571" t="s">
        <v>126</v>
      </c>
      <c r="F5571" t="e">
        <f>VLOOKUP(E5571,#REF!,2,0)</f>
        <v>#REF!</v>
      </c>
      <c r="G5571" s="15">
        <v>0.87260000000000004</v>
      </c>
      <c r="H5571" s="15" t="str">
        <f t="shared" ref="H5571:H5634" si="331">IF(G5571&gt;=0.95,"Istimewa",IF(G5571&gt;=0.9,"Baik Sekali",IF(G5571&gt;=0.85,"Baik",IF(G5571&gt;=0.8,"Cukup","Kurang"))))</f>
        <v>Baik</v>
      </c>
      <c r="I5571" s="15">
        <v>0.96802866436761137</v>
      </c>
    </row>
    <row r="5572" spans="1:9" x14ac:dyDescent="0.35">
      <c r="A5572" t="str">
        <f t="shared" si="329"/>
        <v>February</v>
      </c>
      <c r="B5572">
        <f t="shared" si="330"/>
        <v>2025</v>
      </c>
      <c r="C5572" s="18">
        <v>45699</v>
      </c>
      <c r="D5572" t="s">
        <v>1393</v>
      </c>
      <c r="E5572" t="s">
        <v>16</v>
      </c>
      <c r="F5572" t="e">
        <f>VLOOKUP(E5572,#REF!,2,0)</f>
        <v>#REF!</v>
      </c>
      <c r="G5572" s="15">
        <v>0.91060000000000008</v>
      </c>
      <c r="H5572" s="15" t="str">
        <f t="shared" si="331"/>
        <v>Baik Sekali</v>
      </c>
      <c r="I5572" s="15">
        <v>0.95733707980564342</v>
      </c>
    </row>
    <row r="5573" spans="1:9" x14ac:dyDescent="0.35">
      <c r="A5573" t="str">
        <f t="shared" si="329"/>
        <v>February</v>
      </c>
      <c r="B5573">
        <f t="shared" si="330"/>
        <v>2025</v>
      </c>
      <c r="C5573" s="18">
        <v>45699</v>
      </c>
      <c r="D5573" t="s">
        <v>1393</v>
      </c>
      <c r="E5573" t="s">
        <v>144</v>
      </c>
      <c r="F5573" t="e">
        <f>VLOOKUP(E5573,#REF!,2,0)</f>
        <v>#REF!</v>
      </c>
      <c r="G5573" s="15">
        <v>0.90239999999999998</v>
      </c>
      <c r="H5573" s="15" t="str">
        <f t="shared" si="331"/>
        <v>Baik Sekali</v>
      </c>
      <c r="I5573" s="15">
        <v>0.95890854870780151</v>
      </c>
    </row>
    <row r="5574" spans="1:9" x14ac:dyDescent="0.35">
      <c r="A5574" t="str">
        <f t="shared" si="329"/>
        <v>February</v>
      </c>
      <c r="B5574">
        <f t="shared" si="330"/>
        <v>2025</v>
      </c>
      <c r="C5574" s="18">
        <v>45699</v>
      </c>
      <c r="D5574" t="s">
        <v>1394</v>
      </c>
      <c r="E5574" t="s">
        <v>106</v>
      </c>
      <c r="F5574" t="e">
        <f>VLOOKUP(E5574,#REF!,2,0)</f>
        <v>#REF!</v>
      </c>
      <c r="G5574" s="15">
        <v>0.86060000000000003</v>
      </c>
      <c r="H5574" s="15" t="str">
        <f t="shared" si="331"/>
        <v>Baik</v>
      </c>
      <c r="I5574" s="15">
        <v>0.97841493999399942</v>
      </c>
    </row>
    <row r="5575" spans="1:9" x14ac:dyDescent="0.35">
      <c r="A5575" t="str">
        <f t="shared" si="329"/>
        <v>February</v>
      </c>
      <c r="B5575">
        <f t="shared" si="330"/>
        <v>2025</v>
      </c>
      <c r="C5575" s="18">
        <v>45699</v>
      </c>
      <c r="D5575" t="s">
        <v>1394</v>
      </c>
      <c r="E5575" t="s">
        <v>47</v>
      </c>
      <c r="F5575" t="e">
        <f>VLOOKUP(E5575,#REF!,2,0)</f>
        <v>#REF!</v>
      </c>
      <c r="G5575" s="15">
        <v>0.70940000000000003</v>
      </c>
      <c r="H5575" s="15" t="str">
        <f t="shared" si="331"/>
        <v>Kurang</v>
      </c>
      <c r="I5575" s="15">
        <v>0.88216325074912139</v>
      </c>
    </row>
    <row r="5576" spans="1:9" x14ac:dyDescent="0.35">
      <c r="A5576" t="str">
        <f t="shared" si="329"/>
        <v>February</v>
      </c>
      <c r="B5576">
        <f t="shared" si="330"/>
        <v>2025</v>
      </c>
      <c r="C5576" s="18">
        <v>45699</v>
      </c>
      <c r="D5576" t="s">
        <v>1394</v>
      </c>
      <c r="E5576" t="s">
        <v>29</v>
      </c>
      <c r="F5576" t="e">
        <f>VLOOKUP(E5576,#REF!,2,0)</f>
        <v>#REF!</v>
      </c>
      <c r="G5576" s="15">
        <v>0.83260000000000001</v>
      </c>
      <c r="H5576" s="15" t="str">
        <f t="shared" si="331"/>
        <v>Cukup</v>
      </c>
      <c r="I5576" s="15">
        <v>0.92027059500014663</v>
      </c>
    </row>
    <row r="5577" spans="1:9" x14ac:dyDescent="0.35">
      <c r="A5577" t="str">
        <f t="shared" si="329"/>
        <v>February</v>
      </c>
      <c r="B5577">
        <f t="shared" si="330"/>
        <v>2025</v>
      </c>
      <c r="C5577" s="18">
        <v>45699</v>
      </c>
      <c r="D5577" t="s">
        <v>1394</v>
      </c>
      <c r="E5577" t="s">
        <v>62</v>
      </c>
      <c r="F5577" t="e">
        <f>VLOOKUP(E5577,#REF!,2,0)</f>
        <v>#REF!</v>
      </c>
      <c r="G5577" s="15">
        <v>0.82169999999999999</v>
      </c>
      <c r="H5577" s="15" t="str">
        <f t="shared" si="331"/>
        <v>Cukup</v>
      </c>
      <c r="I5577" s="15">
        <v>0.93795607199136211</v>
      </c>
    </row>
    <row r="5578" spans="1:9" x14ac:dyDescent="0.35">
      <c r="A5578" t="str">
        <f t="shared" si="329"/>
        <v>February</v>
      </c>
      <c r="B5578">
        <f t="shared" si="330"/>
        <v>2025</v>
      </c>
      <c r="C5578" s="18">
        <v>45700</v>
      </c>
      <c r="D5578" t="s">
        <v>1378</v>
      </c>
      <c r="E5578" t="s">
        <v>110</v>
      </c>
      <c r="F5578" t="e">
        <f>VLOOKUP(E5578,#REF!,2,0)</f>
        <v>#REF!</v>
      </c>
      <c r="G5578" s="15">
        <v>0.84560000000000002</v>
      </c>
      <c r="H5578" s="15" t="str">
        <f t="shared" si="331"/>
        <v>Cukup</v>
      </c>
      <c r="I5578" s="15">
        <v>0.98584774787728957</v>
      </c>
    </row>
    <row r="5579" spans="1:9" x14ac:dyDescent="0.35">
      <c r="A5579" t="str">
        <f t="shared" si="329"/>
        <v>February</v>
      </c>
      <c r="B5579">
        <f t="shared" si="330"/>
        <v>2025</v>
      </c>
      <c r="C5579" s="18">
        <v>45700</v>
      </c>
      <c r="D5579" t="s">
        <v>1378</v>
      </c>
      <c r="E5579" t="s">
        <v>96</v>
      </c>
      <c r="F5579" t="e">
        <f>VLOOKUP(E5579,#REF!,2,0)</f>
        <v>#REF!</v>
      </c>
      <c r="G5579" s="15">
        <v>0.9113</v>
      </c>
      <c r="H5579" s="15" t="str">
        <f t="shared" si="331"/>
        <v>Baik Sekali</v>
      </c>
      <c r="I5579" s="15">
        <v>0.99307235986298625</v>
      </c>
    </row>
    <row r="5580" spans="1:9" x14ac:dyDescent="0.35">
      <c r="A5580" t="str">
        <f t="shared" si="329"/>
        <v>February</v>
      </c>
      <c r="B5580">
        <f t="shared" si="330"/>
        <v>2025</v>
      </c>
      <c r="C5580" s="18">
        <v>45700</v>
      </c>
      <c r="D5580" t="s">
        <v>1378</v>
      </c>
      <c r="E5580" t="s">
        <v>132</v>
      </c>
      <c r="F5580" t="e">
        <f>VLOOKUP(E5580,#REF!,2,0)</f>
        <v>#REF!</v>
      </c>
      <c r="G5580" s="15">
        <v>0.92280000000000006</v>
      </c>
      <c r="H5580" s="15" t="str">
        <f t="shared" si="331"/>
        <v>Baik Sekali</v>
      </c>
      <c r="I5580" s="15">
        <v>0.99212747728186568</v>
      </c>
    </row>
    <row r="5581" spans="1:9" x14ac:dyDescent="0.35">
      <c r="A5581" t="str">
        <f t="shared" si="329"/>
        <v>February</v>
      </c>
      <c r="B5581">
        <f t="shared" si="330"/>
        <v>2025</v>
      </c>
      <c r="C5581" s="18">
        <v>45700</v>
      </c>
      <c r="D5581" t="s">
        <v>1378</v>
      </c>
      <c r="E5581" t="s">
        <v>23</v>
      </c>
      <c r="F5581" t="e">
        <f>VLOOKUP(E5581,#REF!,2,0)</f>
        <v>#REF!</v>
      </c>
      <c r="G5581" s="15">
        <v>0.86640000000000006</v>
      </c>
      <c r="H5581" s="15" t="str">
        <f t="shared" si="331"/>
        <v>Baik</v>
      </c>
      <c r="I5581" s="15">
        <v>0.97620544056368119</v>
      </c>
    </row>
    <row r="5582" spans="1:9" x14ac:dyDescent="0.35">
      <c r="A5582" t="str">
        <f t="shared" si="329"/>
        <v>February</v>
      </c>
      <c r="B5582">
        <f t="shared" si="330"/>
        <v>2025</v>
      </c>
      <c r="C5582" s="18">
        <v>45700</v>
      </c>
      <c r="D5582" t="s">
        <v>1378</v>
      </c>
      <c r="E5582" t="s">
        <v>134</v>
      </c>
      <c r="F5582" t="e">
        <f>VLOOKUP(E5582,#REF!,2,0)</f>
        <v>#REF!</v>
      </c>
      <c r="G5582" s="15">
        <v>0.8993000000000001</v>
      </c>
      <c r="H5582" s="15" t="str">
        <f t="shared" si="331"/>
        <v>Baik</v>
      </c>
      <c r="I5582" s="15">
        <v>0.98624307321524074</v>
      </c>
    </row>
    <row r="5583" spans="1:9" x14ac:dyDescent="0.35">
      <c r="A5583" t="str">
        <f t="shared" si="329"/>
        <v>February</v>
      </c>
      <c r="B5583">
        <f t="shared" si="330"/>
        <v>2025</v>
      </c>
      <c r="C5583" s="18">
        <v>45700</v>
      </c>
      <c r="D5583" t="s">
        <v>1378</v>
      </c>
      <c r="E5583" t="s">
        <v>150</v>
      </c>
      <c r="F5583" t="e">
        <f>VLOOKUP(E5583,#REF!,2,0)</f>
        <v>#REF!</v>
      </c>
      <c r="G5583" s="15">
        <v>0.87309999999999999</v>
      </c>
      <c r="H5583" s="15" t="str">
        <f t="shared" si="331"/>
        <v>Baik</v>
      </c>
      <c r="I5583" s="15">
        <v>0.98406936828013047</v>
      </c>
    </row>
    <row r="5584" spans="1:9" x14ac:dyDescent="0.35">
      <c r="A5584" t="str">
        <f t="shared" si="329"/>
        <v>February</v>
      </c>
      <c r="B5584">
        <f t="shared" si="330"/>
        <v>2025</v>
      </c>
      <c r="C5584" s="18">
        <v>45700</v>
      </c>
      <c r="D5584" t="s">
        <v>1384</v>
      </c>
      <c r="E5584" t="s">
        <v>120</v>
      </c>
      <c r="F5584" t="e">
        <f>VLOOKUP(E5584,#REF!,2,0)</f>
        <v>#REF!</v>
      </c>
      <c r="G5584" s="15">
        <v>0.89569999999999994</v>
      </c>
      <c r="H5584" s="15" t="str">
        <f t="shared" si="331"/>
        <v>Baik</v>
      </c>
      <c r="I5584" s="15">
        <v>0.98499991702616341</v>
      </c>
    </row>
    <row r="5585" spans="1:9" x14ac:dyDescent="0.35">
      <c r="A5585" t="str">
        <f t="shared" si="329"/>
        <v>February</v>
      </c>
      <c r="B5585">
        <f t="shared" si="330"/>
        <v>2025</v>
      </c>
      <c r="C5585" s="18">
        <v>45700</v>
      </c>
      <c r="D5585" t="s">
        <v>1384</v>
      </c>
      <c r="E5585" t="s">
        <v>124</v>
      </c>
      <c r="F5585" t="e">
        <f>VLOOKUP(E5585,#REF!,2,0)</f>
        <v>#REF!</v>
      </c>
      <c r="G5585" s="15">
        <v>0.93720000000000003</v>
      </c>
      <c r="H5585" s="15" t="str">
        <f t="shared" si="331"/>
        <v>Baik Sekali</v>
      </c>
      <c r="I5585" s="15">
        <v>0.99722095606394701</v>
      </c>
    </row>
    <row r="5586" spans="1:9" x14ac:dyDescent="0.35">
      <c r="A5586" t="str">
        <f t="shared" si="329"/>
        <v>February</v>
      </c>
      <c r="B5586">
        <f t="shared" si="330"/>
        <v>2025</v>
      </c>
      <c r="C5586" s="18">
        <v>45700</v>
      </c>
      <c r="D5586" t="s">
        <v>1384</v>
      </c>
      <c r="E5586" t="s">
        <v>32</v>
      </c>
      <c r="F5586" t="e">
        <f>VLOOKUP(E5586,#REF!,2,0)</f>
        <v>#REF!</v>
      </c>
      <c r="G5586" s="15">
        <v>0.92720000000000002</v>
      </c>
      <c r="H5586" s="15" t="str">
        <f t="shared" si="331"/>
        <v>Baik Sekali</v>
      </c>
      <c r="I5586" s="15">
        <v>0.99363644332493706</v>
      </c>
    </row>
    <row r="5587" spans="1:9" x14ac:dyDescent="0.35">
      <c r="A5587" t="str">
        <f t="shared" si="329"/>
        <v>February</v>
      </c>
      <c r="B5587">
        <f t="shared" si="330"/>
        <v>2025</v>
      </c>
      <c r="C5587" s="18">
        <v>45700</v>
      </c>
      <c r="D5587" t="s">
        <v>1384</v>
      </c>
      <c r="E5587" t="s">
        <v>154</v>
      </c>
      <c r="F5587" t="e">
        <f>VLOOKUP(E5587,#REF!,2,0)</f>
        <v>#REF!</v>
      </c>
      <c r="G5587" s="15">
        <v>0.80480000000000007</v>
      </c>
      <c r="H5587" s="15" t="str">
        <f t="shared" si="331"/>
        <v>Cukup</v>
      </c>
      <c r="I5587" s="15">
        <v>0.99943900372825933</v>
      </c>
    </row>
    <row r="5588" spans="1:9" x14ac:dyDescent="0.35">
      <c r="A5588" t="str">
        <f t="shared" si="329"/>
        <v>February</v>
      </c>
      <c r="B5588">
        <f t="shared" si="330"/>
        <v>2025</v>
      </c>
      <c r="C5588" s="18">
        <v>45700</v>
      </c>
      <c r="D5588" t="s">
        <v>1384</v>
      </c>
      <c r="E5588" t="s">
        <v>72</v>
      </c>
      <c r="F5588" t="e">
        <f>VLOOKUP(E5588,#REF!,2,0)</f>
        <v>#REF!</v>
      </c>
      <c r="G5588" s="15">
        <v>0.91370000000000007</v>
      </c>
      <c r="H5588" s="15" t="str">
        <f t="shared" si="331"/>
        <v>Baik Sekali</v>
      </c>
      <c r="I5588" s="15">
        <v>0.98584929773499597</v>
      </c>
    </row>
    <row r="5589" spans="1:9" x14ac:dyDescent="0.35">
      <c r="A5589" t="str">
        <f t="shared" si="329"/>
        <v>February</v>
      </c>
      <c r="B5589">
        <f t="shared" si="330"/>
        <v>2025</v>
      </c>
      <c r="C5589" s="18">
        <v>45700</v>
      </c>
      <c r="D5589" t="s">
        <v>1387</v>
      </c>
      <c r="E5589" t="s">
        <v>116</v>
      </c>
      <c r="F5589" t="e">
        <f>VLOOKUP(E5589,#REF!,2,0)</f>
        <v>#REF!</v>
      </c>
      <c r="G5589" s="15">
        <v>0.87970000000000004</v>
      </c>
      <c r="H5589" s="15" t="str">
        <f t="shared" si="331"/>
        <v>Baik</v>
      </c>
      <c r="I5589" s="15">
        <v>0.96960099566703872</v>
      </c>
    </row>
    <row r="5590" spans="1:9" x14ac:dyDescent="0.35">
      <c r="A5590" t="str">
        <f t="shared" si="329"/>
        <v>February</v>
      </c>
      <c r="B5590">
        <f t="shared" si="330"/>
        <v>2025</v>
      </c>
      <c r="C5590" s="18">
        <v>45700</v>
      </c>
      <c r="D5590" t="s">
        <v>1387</v>
      </c>
      <c r="E5590" t="s">
        <v>64</v>
      </c>
      <c r="F5590" t="e">
        <f>VLOOKUP(E5590,#REF!,2,0)</f>
        <v>#REF!</v>
      </c>
      <c r="G5590" s="15">
        <v>0.92299999999999993</v>
      </c>
      <c r="H5590" s="15" t="str">
        <f t="shared" si="331"/>
        <v>Baik Sekali</v>
      </c>
      <c r="I5590" s="15">
        <v>0.96994370109440153</v>
      </c>
    </row>
    <row r="5591" spans="1:9" x14ac:dyDescent="0.35">
      <c r="A5591" t="str">
        <f t="shared" si="329"/>
        <v>February</v>
      </c>
      <c r="B5591">
        <f t="shared" si="330"/>
        <v>2025</v>
      </c>
      <c r="C5591" s="18">
        <v>45700</v>
      </c>
      <c r="D5591" t="s">
        <v>1387</v>
      </c>
      <c r="E5591" t="s">
        <v>56</v>
      </c>
      <c r="F5591" t="e">
        <f>VLOOKUP(E5591,#REF!,2,0)</f>
        <v>#REF!</v>
      </c>
      <c r="G5591" s="15">
        <v>0.93730000000000002</v>
      </c>
      <c r="H5591" s="15" t="str">
        <f t="shared" si="331"/>
        <v>Baik Sekali</v>
      </c>
      <c r="I5591" s="15">
        <v>0.9775399730236064</v>
      </c>
    </row>
    <row r="5592" spans="1:9" x14ac:dyDescent="0.35">
      <c r="A5592" t="str">
        <f t="shared" si="329"/>
        <v>February</v>
      </c>
      <c r="B5592">
        <f t="shared" si="330"/>
        <v>2025</v>
      </c>
      <c r="C5592" s="18">
        <v>45700</v>
      </c>
      <c r="D5592" t="s">
        <v>1387</v>
      </c>
      <c r="E5592" t="s">
        <v>80</v>
      </c>
      <c r="F5592" t="e">
        <f>VLOOKUP(E5592,#REF!,2,0)</f>
        <v>#REF!</v>
      </c>
      <c r="G5592" s="15">
        <v>0.90620000000000001</v>
      </c>
      <c r="H5592" s="15" t="str">
        <f t="shared" si="331"/>
        <v>Baik Sekali</v>
      </c>
      <c r="I5592" s="15">
        <v>0.96291863749355244</v>
      </c>
    </row>
    <row r="5593" spans="1:9" x14ac:dyDescent="0.35">
      <c r="A5593" t="str">
        <f t="shared" si="329"/>
        <v>February</v>
      </c>
      <c r="B5593">
        <f t="shared" si="330"/>
        <v>2025</v>
      </c>
      <c r="C5593" s="18">
        <v>45700</v>
      </c>
      <c r="D5593" t="s">
        <v>1387</v>
      </c>
      <c r="E5593" t="s">
        <v>74</v>
      </c>
      <c r="F5593" t="e">
        <f>VLOOKUP(E5593,#REF!,2,0)</f>
        <v>#REF!</v>
      </c>
      <c r="G5593" s="15">
        <v>0.89040000000000008</v>
      </c>
      <c r="H5593" s="15" t="str">
        <f t="shared" si="331"/>
        <v>Baik</v>
      </c>
      <c r="I5593" s="15">
        <v>0.98778571662446268</v>
      </c>
    </row>
    <row r="5594" spans="1:9" x14ac:dyDescent="0.35">
      <c r="A5594" t="str">
        <f t="shared" si="329"/>
        <v>February</v>
      </c>
      <c r="B5594">
        <f t="shared" si="330"/>
        <v>2025</v>
      </c>
      <c r="C5594" s="18">
        <v>45700</v>
      </c>
      <c r="D5594" t="s">
        <v>1387</v>
      </c>
      <c r="E5594" t="s">
        <v>34</v>
      </c>
      <c r="F5594" t="e">
        <f>VLOOKUP(E5594,#REF!,2,0)</f>
        <v>#REF!</v>
      </c>
      <c r="G5594" s="15">
        <v>0.91599999999999993</v>
      </c>
      <c r="H5594" s="15" t="str">
        <f t="shared" si="331"/>
        <v>Baik Sekali</v>
      </c>
      <c r="I5594" s="15">
        <v>0.98036215792646175</v>
      </c>
    </row>
    <row r="5595" spans="1:9" x14ac:dyDescent="0.35">
      <c r="A5595" t="str">
        <f t="shared" si="329"/>
        <v>February</v>
      </c>
      <c r="B5595">
        <f t="shared" si="330"/>
        <v>2025</v>
      </c>
      <c r="C5595" s="18">
        <v>45700</v>
      </c>
      <c r="D5595" t="s">
        <v>1391</v>
      </c>
      <c r="E5595" t="s">
        <v>70</v>
      </c>
      <c r="F5595" t="e">
        <f>VLOOKUP(E5595,#REF!,2,0)</f>
        <v>#REF!</v>
      </c>
      <c r="G5595" s="15">
        <v>0.97589999999999999</v>
      </c>
      <c r="H5595" s="15" t="str">
        <f t="shared" si="331"/>
        <v>Istimewa</v>
      </c>
      <c r="I5595" s="15">
        <v>0.9794522198362966</v>
      </c>
    </row>
    <row r="5596" spans="1:9" x14ac:dyDescent="0.35">
      <c r="A5596" t="str">
        <f t="shared" si="329"/>
        <v>February</v>
      </c>
      <c r="B5596">
        <f t="shared" si="330"/>
        <v>2025</v>
      </c>
      <c r="C5596" s="18">
        <v>45700</v>
      </c>
      <c r="D5596" t="s">
        <v>1391</v>
      </c>
      <c r="E5596" t="s">
        <v>43</v>
      </c>
      <c r="F5596" t="e">
        <f>VLOOKUP(E5596,#REF!,2,0)</f>
        <v>#REF!</v>
      </c>
      <c r="G5596" s="15">
        <v>0.95609999999999995</v>
      </c>
      <c r="H5596" s="15" t="str">
        <f t="shared" si="331"/>
        <v>Istimewa</v>
      </c>
      <c r="I5596" s="15">
        <v>0.97869595296359435</v>
      </c>
    </row>
    <row r="5597" spans="1:9" x14ac:dyDescent="0.35">
      <c r="A5597" t="str">
        <f t="shared" si="329"/>
        <v>February</v>
      </c>
      <c r="B5597">
        <f t="shared" si="330"/>
        <v>2025</v>
      </c>
      <c r="C5597" s="18">
        <v>45700</v>
      </c>
      <c r="D5597" t="s">
        <v>1391</v>
      </c>
      <c r="E5597" t="s">
        <v>136</v>
      </c>
      <c r="F5597" t="e">
        <f>VLOOKUP(E5597,#REF!,2,0)</f>
        <v>#REF!</v>
      </c>
      <c r="G5597" s="15">
        <v>0.95700000000000007</v>
      </c>
      <c r="H5597" s="15" t="str">
        <f t="shared" si="331"/>
        <v>Istimewa</v>
      </c>
      <c r="I5597" s="15">
        <v>0.9780169199158063</v>
      </c>
    </row>
    <row r="5598" spans="1:9" x14ac:dyDescent="0.35">
      <c r="A5598" t="str">
        <f t="shared" si="329"/>
        <v>February</v>
      </c>
      <c r="B5598">
        <f t="shared" si="330"/>
        <v>2025</v>
      </c>
      <c r="C5598" s="18">
        <v>45700</v>
      </c>
      <c r="D5598" t="s">
        <v>1391</v>
      </c>
      <c r="E5598" t="s">
        <v>60</v>
      </c>
      <c r="F5598" t="e">
        <f>VLOOKUP(E5598,#REF!,2,0)</f>
        <v>#REF!</v>
      </c>
      <c r="G5598" s="15">
        <v>0.93530000000000002</v>
      </c>
      <c r="H5598" s="15" t="str">
        <f t="shared" si="331"/>
        <v>Baik Sekali</v>
      </c>
      <c r="I5598" s="15">
        <v>0.97476620651037582</v>
      </c>
    </row>
    <row r="5599" spans="1:9" x14ac:dyDescent="0.35">
      <c r="A5599" t="str">
        <f t="shared" si="329"/>
        <v>February</v>
      </c>
      <c r="B5599">
        <f t="shared" si="330"/>
        <v>2025</v>
      </c>
      <c r="C5599" s="18">
        <v>45700</v>
      </c>
      <c r="D5599" t="s">
        <v>1391</v>
      </c>
      <c r="E5599" t="s">
        <v>130</v>
      </c>
      <c r="F5599" t="e">
        <f>VLOOKUP(E5599,#REF!,2,0)</f>
        <v>#REF!</v>
      </c>
      <c r="G5599" s="15">
        <v>0.94379999999999997</v>
      </c>
      <c r="H5599" s="15" t="str">
        <f t="shared" si="331"/>
        <v>Baik Sekali</v>
      </c>
      <c r="I5599" s="15">
        <v>0.97366494540398374</v>
      </c>
    </row>
    <row r="5600" spans="1:9" x14ac:dyDescent="0.35">
      <c r="A5600" t="str">
        <f t="shared" si="329"/>
        <v>February</v>
      </c>
      <c r="B5600">
        <f t="shared" si="330"/>
        <v>2025</v>
      </c>
      <c r="C5600" s="18">
        <v>45700</v>
      </c>
      <c r="D5600" t="s">
        <v>1391</v>
      </c>
      <c r="E5600" t="s">
        <v>140</v>
      </c>
      <c r="F5600" t="e">
        <f>VLOOKUP(E5600,#REF!,2,0)</f>
        <v>#REF!</v>
      </c>
      <c r="G5600" s="15">
        <v>0.98099999999999998</v>
      </c>
      <c r="H5600" s="15" t="str">
        <f t="shared" si="331"/>
        <v>Istimewa</v>
      </c>
      <c r="I5600" s="15">
        <v>0.98564103401836234</v>
      </c>
    </row>
    <row r="5601" spans="1:9" x14ac:dyDescent="0.35">
      <c r="A5601" t="str">
        <f t="shared" si="329"/>
        <v>February</v>
      </c>
      <c r="B5601">
        <f t="shared" si="330"/>
        <v>2025</v>
      </c>
      <c r="C5601" s="18">
        <v>45700</v>
      </c>
      <c r="D5601" t="s">
        <v>1393</v>
      </c>
      <c r="E5601" t="s">
        <v>138</v>
      </c>
      <c r="F5601" t="e">
        <f>VLOOKUP(E5601,#REF!,2,0)</f>
        <v>#REF!</v>
      </c>
      <c r="G5601" s="15">
        <v>0.90260000000000007</v>
      </c>
      <c r="H5601" s="15" t="str">
        <f t="shared" si="331"/>
        <v>Baik Sekali</v>
      </c>
      <c r="I5601" s="15">
        <v>0.95085796206102169</v>
      </c>
    </row>
    <row r="5602" spans="1:9" x14ac:dyDescent="0.35">
      <c r="A5602" t="str">
        <f t="shared" si="329"/>
        <v>February</v>
      </c>
      <c r="B5602">
        <f t="shared" si="330"/>
        <v>2025</v>
      </c>
      <c r="C5602" s="18">
        <v>45700</v>
      </c>
      <c r="D5602" t="s">
        <v>1393</v>
      </c>
      <c r="E5602" t="s">
        <v>112</v>
      </c>
      <c r="F5602" t="e">
        <f>VLOOKUP(E5602,#REF!,2,0)</f>
        <v>#REF!</v>
      </c>
      <c r="G5602" s="15">
        <v>0.98760000000000003</v>
      </c>
      <c r="H5602" s="15" t="str">
        <f t="shared" si="331"/>
        <v>Istimewa</v>
      </c>
      <c r="I5602" s="15">
        <v>0.99294299999999991</v>
      </c>
    </row>
    <row r="5603" spans="1:9" x14ac:dyDescent="0.35">
      <c r="A5603" t="str">
        <f t="shared" si="329"/>
        <v>February</v>
      </c>
      <c r="B5603">
        <f t="shared" si="330"/>
        <v>2025</v>
      </c>
      <c r="C5603" s="18">
        <v>45700</v>
      </c>
      <c r="D5603" t="s">
        <v>1393</v>
      </c>
      <c r="E5603" t="s">
        <v>102</v>
      </c>
      <c r="F5603" t="e">
        <f>VLOOKUP(E5603,#REF!,2,0)</f>
        <v>#REF!</v>
      </c>
      <c r="G5603" s="15">
        <v>0.96810000000000007</v>
      </c>
      <c r="H5603" s="15" t="str">
        <f t="shared" si="331"/>
        <v>Istimewa</v>
      </c>
      <c r="I5603" s="15">
        <v>0.97957066725572051</v>
      </c>
    </row>
    <row r="5604" spans="1:9" x14ac:dyDescent="0.35">
      <c r="A5604" t="str">
        <f t="shared" si="329"/>
        <v>February</v>
      </c>
      <c r="B5604">
        <f t="shared" si="330"/>
        <v>2025</v>
      </c>
      <c r="C5604" s="18">
        <v>45700</v>
      </c>
      <c r="D5604" t="s">
        <v>1393</v>
      </c>
      <c r="E5604" t="s">
        <v>78</v>
      </c>
      <c r="F5604" t="e">
        <f>VLOOKUP(E5604,#REF!,2,0)</f>
        <v>#REF!</v>
      </c>
      <c r="G5604" s="15">
        <v>0.94950000000000001</v>
      </c>
      <c r="H5604" s="15" t="str">
        <f t="shared" si="331"/>
        <v>Baik Sekali</v>
      </c>
      <c r="I5604" s="15">
        <v>0.97498651845906903</v>
      </c>
    </row>
    <row r="5605" spans="1:9" x14ac:dyDescent="0.35">
      <c r="A5605" t="str">
        <f t="shared" si="329"/>
        <v>February</v>
      </c>
      <c r="B5605">
        <f t="shared" si="330"/>
        <v>2025</v>
      </c>
      <c r="C5605" s="18">
        <v>45700</v>
      </c>
      <c r="D5605" t="s">
        <v>1393</v>
      </c>
      <c r="E5605" t="s">
        <v>126</v>
      </c>
      <c r="F5605" t="e">
        <f>VLOOKUP(E5605,#REF!,2,0)</f>
        <v>#REF!</v>
      </c>
      <c r="G5605" s="15">
        <v>0.97239999999999993</v>
      </c>
      <c r="H5605" s="15" t="str">
        <f t="shared" si="331"/>
        <v>Istimewa</v>
      </c>
      <c r="I5605" s="15">
        <v>0.98797955362625545</v>
      </c>
    </row>
    <row r="5606" spans="1:9" x14ac:dyDescent="0.35">
      <c r="A5606" t="str">
        <f t="shared" si="329"/>
        <v>February</v>
      </c>
      <c r="B5606">
        <f t="shared" si="330"/>
        <v>2025</v>
      </c>
      <c r="C5606" s="18">
        <v>45700</v>
      </c>
      <c r="D5606" t="s">
        <v>1393</v>
      </c>
      <c r="E5606" t="s">
        <v>16</v>
      </c>
      <c r="F5606" t="e">
        <f>VLOOKUP(E5606,#REF!,2,0)</f>
        <v>#REF!</v>
      </c>
      <c r="G5606" s="15">
        <v>0.93779999999999997</v>
      </c>
      <c r="H5606" s="15" t="str">
        <f t="shared" si="331"/>
        <v>Baik Sekali</v>
      </c>
      <c r="I5606" s="15">
        <v>0.97948141644407427</v>
      </c>
    </row>
    <row r="5607" spans="1:9" x14ac:dyDescent="0.35">
      <c r="A5607" t="str">
        <f t="shared" si="329"/>
        <v>February</v>
      </c>
      <c r="B5607">
        <f t="shared" si="330"/>
        <v>2025</v>
      </c>
      <c r="C5607" s="18">
        <v>45700</v>
      </c>
      <c r="D5607" t="s">
        <v>1393</v>
      </c>
      <c r="E5607" t="s">
        <v>144</v>
      </c>
      <c r="F5607" t="e">
        <f>VLOOKUP(E5607,#REF!,2,0)</f>
        <v>#REF!</v>
      </c>
      <c r="G5607" s="15">
        <v>0.93730000000000002</v>
      </c>
      <c r="H5607" s="15" t="str">
        <f t="shared" si="331"/>
        <v>Baik Sekali</v>
      </c>
      <c r="I5607" s="15">
        <v>0.97617432215842881</v>
      </c>
    </row>
    <row r="5608" spans="1:9" x14ac:dyDescent="0.35">
      <c r="A5608" t="str">
        <f t="shared" si="329"/>
        <v>February</v>
      </c>
      <c r="B5608">
        <f t="shared" si="330"/>
        <v>2025</v>
      </c>
      <c r="C5608" s="18">
        <v>45700</v>
      </c>
      <c r="D5608" t="s">
        <v>1394</v>
      </c>
      <c r="E5608" t="s">
        <v>106</v>
      </c>
      <c r="F5608" t="e">
        <f>VLOOKUP(E5608,#REF!,2,0)</f>
        <v>#REF!</v>
      </c>
      <c r="G5608" s="15">
        <v>0.90549999999999997</v>
      </c>
      <c r="H5608" s="15" t="str">
        <f t="shared" si="331"/>
        <v>Baik Sekali</v>
      </c>
      <c r="I5608" s="15">
        <v>0.9900854280710818</v>
      </c>
    </row>
    <row r="5609" spans="1:9" x14ac:dyDescent="0.35">
      <c r="A5609" t="str">
        <f t="shared" si="329"/>
        <v>February</v>
      </c>
      <c r="B5609">
        <f t="shared" si="330"/>
        <v>2025</v>
      </c>
      <c r="C5609" s="18">
        <v>45700</v>
      </c>
      <c r="D5609" t="s">
        <v>1394</v>
      </c>
      <c r="E5609" t="s">
        <v>47</v>
      </c>
      <c r="F5609" t="e">
        <f>VLOOKUP(E5609,#REF!,2,0)</f>
        <v>#REF!</v>
      </c>
      <c r="G5609" s="15">
        <v>0.75099999999999989</v>
      </c>
      <c r="H5609" s="15" t="str">
        <f t="shared" si="331"/>
        <v>Kurang</v>
      </c>
      <c r="I5609" s="15">
        <v>0.89063506026307016</v>
      </c>
    </row>
    <row r="5610" spans="1:9" x14ac:dyDescent="0.35">
      <c r="A5610" t="str">
        <f t="shared" si="329"/>
        <v>February</v>
      </c>
      <c r="B5610">
        <f t="shared" si="330"/>
        <v>2025</v>
      </c>
      <c r="C5610" s="18">
        <v>45700</v>
      </c>
      <c r="D5610" t="s">
        <v>1394</v>
      </c>
      <c r="E5610" t="s">
        <v>29</v>
      </c>
      <c r="F5610" t="e">
        <f>VLOOKUP(E5610,#REF!,2,0)</f>
        <v>#REF!</v>
      </c>
      <c r="G5610" s="15">
        <v>0.85270000000000001</v>
      </c>
      <c r="H5610" s="15" t="str">
        <f t="shared" si="331"/>
        <v>Baik</v>
      </c>
      <c r="I5610" s="15">
        <v>0.92906949124301663</v>
      </c>
    </row>
    <row r="5611" spans="1:9" x14ac:dyDescent="0.35">
      <c r="A5611" t="str">
        <f t="shared" si="329"/>
        <v>February</v>
      </c>
      <c r="B5611">
        <f t="shared" si="330"/>
        <v>2025</v>
      </c>
      <c r="C5611" s="18">
        <v>45700</v>
      </c>
      <c r="D5611" t="s">
        <v>1394</v>
      </c>
      <c r="E5611" t="s">
        <v>62</v>
      </c>
      <c r="F5611" t="e">
        <f>VLOOKUP(E5611,#REF!,2,0)</f>
        <v>#REF!</v>
      </c>
      <c r="G5611" s="15">
        <v>0.84519999999999995</v>
      </c>
      <c r="H5611" s="15" t="str">
        <f t="shared" si="331"/>
        <v>Cukup</v>
      </c>
      <c r="I5611" s="15">
        <v>0.9611784268604332</v>
      </c>
    </row>
    <row r="5612" spans="1:9" x14ac:dyDescent="0.35">
      <c r="A5612" t="str">
        <f t="shared" si="329"/>
        <v>February</v>
      </c>
      <c r="B5612">
        <f t="shared" si="330"/>
        <v>2025</v>
      </c>
      <c r="C5612" s="18">
        <v>45701</v>
      </c>
      <c r="D5612" t="s">
        <v>1378</v>
      </c>
      <c r="E5612" t="s">
        <v>110</v>
      </c>
      <c r="F5612" t="e">
        <f>VLOOKUP(E5612,#REF!,2,0)</f>
        <v>#REF!</v>
      </c>
      <c r="G5612" s="15">
        <v>0.84719999999999995</v>
      </c>
      <c r="H5612" s="15" t="str">
        <f t="shared" si="331"/>
        <v>Cukup</v>
      </c>
      <c r="I5612" s="15">
        <v>0.98577096512953388</v>
      </c>
    </row>
    <row r="5613" spans="1:9" x14ac:dyDescent="0.35">
      <c r="A5613" t="str">
        <f t="shared" si="329"/>
        <v>February</v>
      </c>
      <c r="B5613">
        <f t="shared" si="330"/>
        <v>2025</v>
      </c>
      <c r="C5613" s="18">
        <v>45701</v>
      </c>
      <c r="D5613" t="s">
        <v>1378</v>
      </c>
      <c r="E5613" t="s">
        <v>96</v>
      </c>
      <c r="F5613" t="e">
        <f>VLOOKUP(E5613,#REF!,2,0)</f>
        <v>#REF!</v>
      </c>
      <c r="G5613" s="15">
        <v>0.87970000000000004</v>
      </c>
      <c r="H5613" s="15" t="str">
        <f t="shared" si="331"/>
        <v>Baik</v>
      </c>
      <c r="I5613" s="15">
        <v>0.99068025448317543</v>
      </c>
    </row>
    <row r="5614" spans="1:9" x14ac:dyDescent="0.35">
      <c r="A5614" t="str">
        <f t="shared" si="329"/>
        <v>February</v>
      </c>
      <c r="B5614">
        <f t="shared" si="330"/>
        <v>2025</v>
      </c>
      <c r="C5614" s="18">
        <v>45701</v>
      </c>
      <c r="D5614" t="s">
        <v>1378</v>
      </c>
      <c r="E5614" t="s">
        <v>132</v>
      </c>
      <c r="F5614" t="e">
        <f>VLOOKUP(E5614,#REF!,2,0)</f>
        <v>#REF!</v>
      </c>
      <c r="G5614" s="15">
        <v>0.87159999999999993</v>
      </c>
      <c r="H5614" s="15" t="str">
        <f t="shared" si="331"/>
        <v>Baik</v>
      </c>
      <c r="I5614" s="15">
        <v>0.99014293390491503</v>
      </c>
    </row>
    <row r="5615" spans="1:9" x14ac:dyDescent="0.35">
      <c r="A5615" t="str">
        <f t="shared" si="329"/>
        <v>February</v>
      </c>
      <c r="B5615">
        <f t="shared" si="330"/>
        <v>2025</v>
      </c>
      <c r="C5615" s="18">
        <v>45701</v>
      </c>
      <c r="D5615" t="s">
        <v>1378</v>
      </c>
      <c r="E5615" t="s">
        <v>23</v>
      </c>
      <c r="F5615" t="e">
        <f>VLOOKUP(E5615,#REF!,2,0)</f>
        <v>#REF!</v>
      </c>
      <c r="G5615" s="15">
        <v>0.87690000000000001</v>
      </c>
      <c r="H5615" s="15" t="str">
        <f t="shared" si="331"/>
        <v>Baik</v>
      </c>
      <c r="I5615" s="15">
        <v>0.97504714172485341</v>
      </c>
    </row>
    <row r="5616" spans="1:9" x14ac:dyDescent="0.35">
      <c r="A5616" t="str">
        <f t="shared" si="329"/>
        <v>February</v>
      </c>
      <c r="B5616">
        <f t="shared" si="330"/>
        <v>2025</v>
      </c>
      <c r="C5616" s="18">
        <v>45701</v>
      </c>
      <c r="D5616" t="s">
        <v>1378</v>
      </c>
      <c r="E5616" t="s">
        <v>134</v>
      </c>
      <c r="F5616" t="e">
        <f>VLOOKUP(E5616,#REF!,2,0)</f>
        <v>#REF!</v>
      </c>
      <c r="G5616" s="15">
        <v>0.90329999999999999</v>
      </c>
      <c r="H5616" s="15" t="str">
        <f t="shared" si="331"/>
        <v>Baik Sekali</v>
      </c>
      <c r="I5616" s="15">
        <v>0.98521340224699827</v>
      </c>
    </row>
    <row r="5617" spans="1:9" x14ac:dyDescent="0.35">
      <c r="A5617" t="str">
        <f t="shared" si="329"/>
        <v>February</v>
      </c>
      <c r="B5617">
        <f t="shared" si="330"/>
        <v>2025</v>
      </c>
      <c r="C5617" s="18">
        <v>45701</v>
      </c>
      <c r="D5617" t="s">
        <v>1378</v>
      </c>
      <c r="E5617" t="s">
        <v>150</v>
      </c>
      <c r="F5617" t="e">
        <f>VLOOKUP(E5617,#REF!,2,0)</f>
        <v>#REF!</v>
      </c>
      <c r="G5617" s="15">
        <v>0.87419999999999998</v>
      </c>
      <c r="H5617" s="15" t="str">
        <f t="shared" si="331"/>
        <v>Baik</v>
      </c>
      <c r="I5617" s="15">
        <v>0.98575561784229859</v>
      </c>
    </row>
    <row r="5618" spans="1:9" x14ac:dyDescent="0.35">
      <c r="A5618" t="str">
        <f t="shared" si="329"/>
        <v>February</v>
      </c>
      <c r="B5618">
        <f t="shared" si="330"/>
        <v>2025</v>
      </c>
      <c r="C5618" s="18">
        <v>45701</v>
      </c>
      <c r="D5618" t="s">
        <v>1384</v>
      </c>
      <c r="E5618" t="s">
        <v>120</v>
      </c>
      <c r="F5618" t="e">
        <f>VLOOKUP(E5618,#REF!,2,0)</f>
        <v>#REF!</v>
      </c>
      <c r="G5618" s="15">
        <v>0.87400000000000011</v>
      </c>
      <c r="H5618" s="15" t="str">
        <f t="shared" si="331"/>
        <v>Baik</v>
      </c>
      <c r="I5618" s="15">
        <v>0.98450968891037438</v>
      </c>
    </row>
    <row r="5619" spans="1:9" x14ac:dyDescent="0.35">
      <c r="A5619" t="str">
        <f t="shared" si="329"/>
        <v>February</v>
      </c>
      <c r="B5619">
        <f t="shared" si="330"/>
        <v>2025</v>
      </c>
      <c r="C5619" s="18">
        <v>45701</v>
      </c>
      <c r="D5619" t="s">
        <v>1384</v>
      </c>
      <c r="E5619" t="s">
        <v>124</v>
      </c>
      <c r="F5619" t="e">
        <f>VLOOKUP(E5619,#REF!,2,0)</f>
        <v>#REF!</v>
      </c>
      <c r="G5619" s="15">
        <v>0.88560000000000005</v>
      </c>
      <c r="H5619" s="15" t="str">
        <f t="shared" si="331"/>
        <v>Baik</v>
      </c>
      <c r="I5619" s="15">
        <v>0.99741343986374109</v>
      </c>
    </row>
    <row r="5620" spans="1:9" x14ac:dyDescent="0.35">
      <c r="A5620" t="str">
        <f t="shared" si="329"/>
        <v>February</v>
      </c>
      <c r="B5620">
        <f t="shared" si="330"/>
        <v>2025</v>
      </c>
      <c r="C5620" s="18">
        <v>45701</v>
      </c>
      <c r="D5620" t="s">
        <v>1384</v>
      </c>
      <c r="E5620" t="s">
        <v>32</v>
      </c>
      <c r="F5620" t="e">
        <f>VLOOKUP(E5620,#REF!,2,0)</f>
        <v>#REF!</v>
      </c>
      <c r="G5620" s="15">
        <v>0.90639999999999998</v>
      </c>
      <c r="H5620" s="15" t="str">
        <f t="shared" si="331"/>
        <v>Baik Sekali</v>
      </c>
      <c r="I5620" s="15">
        <v>0.99306536523929467</v>
      </c>
    </row>
    <row r="5621" spans="1:9" x14ac:dyDescent="0.35">
      <c r="A5621" t="str">
        <f t="shared" si="329"/>
        <v>February</v>
      </c>
      <c r="B5621">
        <f t="shared" si="330"/>
        <v>2025</v>
      </c>
      <c r="C5621" s="18">
        <v>45701</v>
      </c>
      <c r="D5621" t="s">
        <v>1384</v>
      </c>
      <c r="E5621" t="s">
        <v>154</v>
      </c>
      <c r="F5621" t="e">
        <f>VLOOKUP(E5621,#REF!,2,0)</f>
        <v>#REF!</v>
      </c>
      <c r="G5621" s="15">
        <v>0.89209999999999989</v>
      </c>
      <c r="H5621" s="15" t="str">
        <f t="shared" si="331"/>
        <v>Baik</v>
      </c>
      <c r="I5621" s="15">
        <v>0.99733563898494648</v>
      </c>
    </row>
    <row r="5622" spans="1:9" x14ac:dyDescent="0.35">
      <c r="A5622" t="str">
        <f t="shared" si="329"/>
        <v>February</v>
      </c>
      <c r="B5622">
        <f t="shared" si="330"/>
        <v>2025</v>
      </c>
      <c r="C5622" s="18">
        <v>45701</v>
      </c>
      <c r="D5622" t="s">
        <v>1384</v>
      </c>
      <c r="E5622" t="s">
        <v>72</v>
      </c>
      <c r="F5622" t="e">
        <f>VLOOKUP(E5622,#REF!,2,0)</f>
        <v>#REF!</v>
      </c>
      <c r="G5622" s="15">
        <v>0.90739999999999998</v>
      </c>
      <c r="H5622" s="15" t="str">
        <f t="shared" si="331"/>
        <v>Baik Sekali</v>
      </c>
      <c r="I5622" s="15">
        <v>0.98339519708077772</v>
      </c>
    </row>
    <row r="5623" spans="1:9" x14ac:dyDescent="0.35">
      <c r="A5623" t="str">
        <f t="shared" si="329"/>
        <v>February</v>
      </c>
      <c r="B5623">
        <f t="shared" si="330"/>
        <v>2025</v>
      </c>
      <c r="C5623" s="18">
        <v>45701</v>
      </c>
      <c r="D5623" t="s">
        <v>1387</v>
      </c>
      <c r="E5623" t="s">
        <v>116</v>
      </c>
      <c r="F5623" t="e">
        <f>VLOOKUP(E5623,#REF!,2,0)</f>
        <v>#REF!</v>
      </c>
      <c r="G5623" s="15">
        <v>0.84279999999999999</v>
      </c>
      <c r="H5623" s="15" t="str">
        <f t="shared" si="331"/>
        <v>Cukup</v>
      </c>
      <c r="I5623" s="15">
        <v>0.96886638547653969</v>
      </c>
    </row>
    <row r="5624" spans="1:9" x14ac:dyDescent="0.35">
      <c r="A5624" t="str">
        <f t="shared" si="329"/>
        <v>February</v>
      </c>
      <c r="B5624">
        <f t="shared" si="330"/>
        <v>2025</v>
      </c>
      <c r="C5624" s="18">
        <v>45701</v>
      </c>
      <c r="D5624" t="s">
        <v>1387</v>
      </c>
      <c r="E5624" t="s">
        <v>64</v>
      </c>
      <c r="F5624" t="e">
        <f>VLOOKUP(E5624,#REF!,2,0)</f>
        <v>#REF!</v>
      </c>
      <c r="G5624" s="15">
        <v>0.88650000000000007</v>
      </c>
      <c r="H5624" s="15" t="str">
        <f t="shared" si="331"/>
        <v>Baik</v>
      </c>
      <c r="I5624" s="15">
        <v>0.96748807457331309</v>
      </c>
    </row>
    <row r="5625" spans="1:9" x14ac:dyDescent="0.35">
      <c r="A5625" t="str">
        <f t="shared" si="329"/>
        <v>February</v>
      </c>
      <c r="B5625">
        <f t="shared" si="330"/>
        <v>2025</v>
      </c>
      <c r="C5625" s="18">
        <v>45701</v>
      </c>
      <c r="D5625" t="s">
        <v>1387</v>
      </c>
      <c r="E5625" t="s">
        <v>56</v>
      </c>
      <c r="F5625" t="e">
        <f>VLOOKUP(E5625,#REF!,2,0)</f>
        <v>#REF!</v>
      </c>
      <c r="G5625" s="15">
        <v>0.8599</v>
      </c>
      <c r="H5625" s="15" t="str">
        <f t="shared" si="331"/>
        <v>Baik</v>
      </c>
      <c r="I5625" s="15">
        <v>0.98079810261708</v>
      </c>
    </row>
    <row r="5626" spans="1:9" x14ac:dyDescent="0.35">
      <c r="A5626" t="str">
        <f t="shared" si="329"/>
        <v>February</v>
      </c>
      <c r="B5626">
        <f t="shared" si="330"/>
        <v>2025</v>
      </c>
      <c r="C5626" s="18">
        <v>45701</v>
      </c>
      <c r="D5626" t="s">
        <v>1387</v>
      </c>
      <c r="E5626" t="s">
        <v>80</v>
      </c>
      <c r="F5626" t="e">
        <f>VLOOKUP(E5626,#REF!,2,0)</f>
        <v>#REF!</v>
      </c>
      <c r="G5626" s="15">
        <v>0.86640000000000006</v>
      </c>
      <c r="H5626" s="15" t="str">
        <f t="shared" si="331"/>
        <v>Baik</v>
      </c>
      <c r="I5626" s="15">
        <v>0.96164005805409536</v>
      </c>
    </row>
    <row r="5627" spans="1:9" x14ac:dyDescent="0.35">
      <c r="A5627" t="str">
        <f t="shared" si="329"/>
        <v>February</v>
      </c>
      <c r="B5627">
        <f t="shared" si="330"/>
        <v>2025</v>
      </c>
      <c r="C5627" s="18">
        <v>45701</v>
      </c>
      <c r="D5627" t="s">
        <v>1387</v>
      </c>
      <c r="E5627" t="s">
        <v>74</v>
      </c>
      <c r="F5627" t="e">
        <f>VLOOKUP(E5627,#REF!,2,0)</f>
        <v>#REF!</v>
      </c>
      <c r="G5627" s="15">
        <v>0.85120000000000007</v>
      </c>
      <c r="H5627" s="15" t="str">
        <f t="shared" si="331"/>
        <v>Baik</v>
      </c>
      <c r="I5627" s="15">
        <v>0.98336056939182825</v>
      </c>
    </row>
    <row r="5628" spans="1:9" x14ac:dyDescent="0.35">
      <c r="A5628" t="str">
        <f t="shared" si="329"/>
        <v>February</v>
      </c>
      <c r="B5628">
        <f t="shared" si="330"/>
        <v>2025</v>
      </c>
      <c r="C5628" s="18">
        <v>45701</v>
      </c>
      <c r="D5628" t="s">
        <v>1387</v>
      </c>
      <c r="E5628" t="s">
        <v>34</v>
      </c>
      <c r="F5628" t="e">
        <f>VLOOKUP(E5628,#REF!,2,0)</f>
        <v>#REF!</v>
      </c>
      <c r="G5628" s="15">
        <v>0.86560000000000004</v>
      </c>
      <c r="H5628" s="15" t="str">
        <f t="shared" si="331"/>
        <v>Baik</v>
      </c>
      <c r="I5628" s="15">
        <v>0.97983289089813153</v>
      </c>
    </row>
    <row r="5629" spans="1:9" x14ac:dyDescent="0.35">
      <c r="A5629" t="str">
        <f t="shared" si="329"/>
        <v>February</v>
      </c>
      <c r="B5629">
        <f t="shared" si="330"/>
        <v>2025</v>
      </c>
      <c r="C5629" s="18">
        <v>45701</v>
      </c>
      <c r="D5629" t="s">
        <v>1391</v>
      </c>
      <c r="E5629" t="s">
        <v>70</v>
      </c>
      <c r="F5629" t="e">
        <f>VLOOKUP(E5629,#REF!,2,0)</f>
        <v>#REF!</v>
      </c>
      <c r="G5629" s="15">
        <v>0.90969999999999995</v>
      </c>
      <c r="H5629" s="15" t="str">
        <f t="shared" si="331"/>
        <v>Baik Sekali</v>
      </c>
      <c r="I5629" s="15">
        <v>0.97828065782053752</v>
      </c>
    </row>
    <row r="5630" spans="1:9" x14ac:dyDescent="0.35">
      <c r="A5630" t="str">
        <f t="shared" si="329"/>
        <v>February</v>
      </c>
      <c r="B5630">
        <f t="shared" si="330"/>
        <v>2025</v>
      </c>
      <c r="C5630" s="18">
        <v>45701</v>
      </c>
      <c r="D5630" t="s">
        <v>1391</v>
      </c>
      <c r="E5630" t="s">
        <v>43</v>
      </c>
      <c r="F5630" t="e">
        <f>VLOOKUP(E5630,#REF!,2,0)</f>
        <v>#REF!</v>
      </c>
      <c r="G5630" s="15">
        <v>0.8993000000000001</v>
      </c>
      <c r="H5630" s="15" t="str">
        <f t="shared" si="331"/>
        <v>Baik</v>
      </c>
      <c r="I5630" s="15">
        <v>0.9771685457827699</v>
      </c>
    </row>
    <row r="5631" spans="1:9" x14ac:dyDescent="0.35">
      <c r="A5631" t="str">
        <f t="shared" si="329"/>
        <v>February</v>
      </c>
      <c r="B5631">
        <f t="shared" si="330"/>
        <v>2025</v>
      </c>
      <c r="C5631" s="18">
        <v>45701</v>
      </c>
      <c r="D5631" t="s">
        <v>1391</v>
      </c>
      <c r="E5631" t="s">
        <v>136</v>
      </c>
      <c r="F5631" t="e">
        <f>VLOOKUP(E5631,#REF!,2,0)</f>
        <v>#REF!</v>
      </c>
      <c r="G5631" s="15">
        <v>0.8909999999999999</v>
      </c>
      <c r="H5631" s="15" t="str">
        <f t="shared" si="331"/>
        <v>Baik</v>
      </c>
      <c r="I5631" s="15">
        <v>0.97746423113160263</v>
      </c>
    </row>
    <row r="5632" spans="1:9" x14ac:dyDescent="0.35">
      <c r="A5632" t="str">
        <f t="shared" si="329"/>
        <v>February</v>
      </c>
      <c r="B5632">
        <f t="shared" si="330"/>
        <v>2025</v>
      </c>
      <c r="C5632" s="18">
        <v>45701</v>
      </c>
      <c r="D5632" t="s">
        <v>1391</v>
      </c>
      <c r="E5632" t="s">
        <v>60</v>
      </c>
      <c r="F5632" t="e">
        <f>VLOOKUP(E5632,#REF!,2,0)</f>
        <v>#REF!</v>
      </c>
      <c r="G5632" s="15">
        <v>0.92430000000000012</v>
      </c>
      <c r="H5632" s="15" t="str">
        <f t="shared" si="331"/>
        <v>Baik Sekali</v>
      </c>
      <c r="I5632" s="15">
        <v>0.97277837903551401</v>
      </c>
    </row>
    <row r="5633" spans="1:9" x14ac:dyDescent="0.35">
      <c r="A5633" t="str">
        <f t="shared" si="329"/>
        <v>February</v>
      </c>
      <c r="B5633">
        <f t="shared" si="330"/>
        <v>2025</v>
      </c>
      <c r="C5633" s="18">
        <v>45701</v>
      </c>
      <c r="D5633" t="s">
        <v>1391</v>
      </c>
      <c r="E5633" t="s">
        <v>130</v>
      </c>
      <c r="F5633" t="e">
        <f>VLOOKUP(E5633,#REF!,2,0)</f>
        <v>#REF!</v>
      </c>
      <c r="G5633" s="15">
        <v>0.90959999999999996</v>
      </c>
      <c r="H5633" s="15" t="str">
        <f t="shared" si="331"/>
        <v>Baik Sekali</v>
      </c>
      <c r="I5633" s="15">
        <v>0.97268594540398379</v>
      </c>
    </row>
    <row r="5634" spans="1:9" x14ac:dyDescent="0.35">
      <c r="A5634" t="str">
        <f t="shared" si="329"/>
        <v>February</v>
      </c>
      <c r="B5634">
        <f t="shared" si="330"/>
        <v>2025</v>
      </c>
      <c r="C5634" s="18">
        <v>45701</v>
      </c>
      <c r="D5634" t="s">
        <v>1391</v>
      </c>
      <c r="E5634" t="s">
        <v>140</v>
      </c>
      <c r="F5634" t="e">
        <f>VLOOKUP(E5634,#REF!,2,0)</f>
        <v>#REF!</v>
      </c>
      <c r="G5634" s="15">
        <v>0.94810000000000005</v>
      </c>
      <c r="H5634" s="15" t="str">
        <f t="shared" si="331"/>
        <v>Baik Sekali</v>
      </c>
      <c r="I5634" s="15">
        <v>0.98586418416851263</v>
      </c>
    </row>
    <row r="5635" spans="1:9" x14ac:dyDescent="0.35">
      <c r="A5635" t="str">
        <f t="shared" ref="A5635:A5698" si="332">TEXT(C5635, "mmmm")</f>
        <v>February</v>
      </c>
      <c r="B5635">
        <f t="shared" ref="B5635:B5698" si="333">YEAR(C5635)</f>
        <v>2025</v>
      </c>
      <c r="C5635" s="18">
        <v>45701</v>
      </c>
      <c r="D5635" t="s">
        <v>1393</v>
      </c>
      <c r="E5635" t="s">
        <v>138</v>
      </c>
      <c r="F5635" t="e">
        <f>VLOOKUP(E5635,#REF!,2,0)</f>
        <v>#REF!</v>
      </c>
      <c r="G5635" s="15">
        <v>0.85959999999999992</v>
      </c>
      <c r="H5635" s="15" t="str">
        <f t="shared" ref="H5635:H5698" si="334">IF(G5635&gt;=0.95,"Istimewa",IF(G5635&gt;=0.9,"Baik Sekali",IF(G5635&gt;=0.85,"Baik",IF(G5635&gt;=0.8,"Cukup","Kurang"))))</f>
        <v>Baik</v>
      </c>
      <c r="I5635" s="15">
        <v>0.94967483255237117</v>
      </c>
    </row>
    <row r="5636" spans="1:9" x14ac:dyDescent="0.35">
      <c r="A5636" t="str">
        <f t="shared" si="332"/>
        <v>February</v>
      </c>
      <c r="B5636">
        <f t="shared" si="333"/>
        <v>2025</v>
      </c>
      <c r="C5636" s="18">
        <v>45701</v>
      </c>
      <c r="D5636" t="s">
        <v>1393</v>
      </c>
      <c r="E5636" t="s">
        <v>112</v>
      </c>
      <c r="F5636" t="e">
        <f>VLOOKUP(E5636,#REF!,2,0)</f>
        <v>#REF!</v>
      </c>
      <c r="G5636" s="15">
        <v>0.89579999999999993</v>
      </c>
      <c r="H5636" s="15" t="str">
        <f t="shared" si="334"/>
        <v>Baik</v>
      </c>
      <c r="I5636" s="15">
        <v>0.99155000000000004</v>
      </c>
    </row>
    <row r="5637" spans="1:9" x14ac:dyDescent="0.35">
      <c r="A5637" t="str">
        <f t="shared" si="332"/>
        <v>February</v>
      </c>
      <c r="B5637">
        <f t="shared" si="333"/>
        <v>2025</v>
      </c>
      <c r="C5637" s="18">
        <v>45701</v>
      </c>
      <c r="D5637" t="s">
        <v>1393</v>
      </c>
      <c r="E5637" t="s">
        <v>102</v>
      </c>
      <c r="F5637" t="e">
        <f>VLOOKUP(E5637,#REF!,2,0)</f>
        <v>#REF!</v>
      </c>
      <c r="G5637" s="15">
        <v>0.90410000000000001</v>
      </c>
      <c r="H5637" s="15" t="str">
        <f t="shared" si="334"/>
        <v>Baik Sekali</v>
      </c>
      <c r="I5637" s="15">
        <v>0.98011130793141488</v>
      </c>
    </row>
    <row r="5638" spans="1:9" x14ac:dyDescent="0.35">
      <c r="A5638" t="str">
        <f t="shared" si="332"/>
        <v>February</v>
      </c>
      <c r="B5638">
        <f t="shared" si="333"/>
        <v>2025</v>
      </c>
      <c r="C5638" s="18">
        <v>45701</v>
      </c>
      <c r="D5638" t="s">
        <v>1393</v>
      </c>
      <c r="E5638" t="s">
        <v>78</v>
      </c>
      <c r="F5638" t="e">
        <f>VLOOKUP(E5638,#REF!,2,0)</f>
        <v>#REF!</v>
      </c>
      <c r="G5638" s="15">
        <v>0.86329999999999996</v>
      </c>
      <c r="H5638" s="15" t="str">
        <f t="shared" si="334"/>
        <v>Baik</v>
      </c>
      <c r="I5638" s="15">
        <v>0.97301515133662886</v>
      </c>
    </row>
    <row r="5639" spans="1:9" x14ac:dyDescent="0.35">
      <c r="A5639" t="str">
        <f t="shared" si="332"/>
        <v>February</v>
      </c>
      <c r="B5639">
        <f t="shared" si="333"/>
        <v>2025</v>
      </c>
      <c r="C5639" s="18">
        <v>45701</v>
      </c>
      <c r="D5639" t="s">
        <v>1393</v>
      </c>
      <c r="E5639" t="s">
        <v>126</v>
      </c>
      <c r="F5639" t="e">
        <f>VLOOKUP(E5639,#REF!,2,0)</f>
        <v>#REF!</v>
      </c>
      <c r="G5639" s="15">
        <v>0.9104000000000001</v>
      </c>
      <c r="H5639" s="15" t="str">
        <f t="shared" si="334"/>
        <v>Baik Sekali</v>
      </c>
      <c r="I5639" s="15">
        <v>0.98739781324113751</v>
      </c>
    </row>
    <row r="5640" spans="1:9" x14ac:dyDescent="0.35">
      <c r="A5640" t="str">
        <f t="shared" si="332"/>
        <v>February</v>
      </c>
      <c r="B5640">
        <f t="shared" si="333"/>
        <v>2025</v>
      </c>
      <c r="C5640" s="18">
        <v>45701</v>
      </c>
      <c r="D5640" t="s">
        <v>1393</v>
      </c>
      <c r="E5640" t="s">
        <v>16</v>
      </c>
      <c r="F5640" t="e">
        <f>VLOOKUP(E5640,#REF!,2,0)</f>
        <v>#REF!</v>
      </c>
      <c r="G5640" s="15">
        <v>0.91439999999999999</v>
      </c>
      <c r="H5640" s="15" t="str">
        <f t="shared" si="334"/>
        <v>Baik Sekali</v>
      </c>
      <c r="I5640" s="15">
        <v>0.97975255070539158</v>
      </c>
    </row>
    <row r="5641" spans="1:9" x14ac:dyDescent="0.35">
      <c r="A5641" t="str">
        <f t="shared" si="332"/>
        <v>February</v>
      </c>
      <c r="B5641">
        <f t="shared" si="333"/>
        <v>2025</v>
      </c>
      <c r="C5641" s="18">
        <v>45701</v>
      </c>
      <c r="D5641" t="s">
        <v>1393</v>
      </c>
      <c r="E5641" t="s">
        <v>144</v>
      </c>
      <c r="F5641" t="e">
        <f>VLOOKUP(E5641,#REF!,2,0)</f>
        <v>#REF!</v>
      </c>
      <c r="G5641" s="15">
        <v>0.90439999999999998</v>
      </c>
      <c r="H5641" s="15" t="str">
        <f t="shared" si="334"/>
        <v>Baik Sekali</v>
      </c>
      <c r="I5641" s="15">
        <v>0.97592652178558448</v>
      </c>
    </row>
    <row r="5642" spans="1:9" x14ac:dyDescent="0.35">
      <c r="A5642" t="str">
        <f t="shared" si="332"/>
        <v>February</v>
      </c>
      <c r="B5642">
        <f t="shared" si="333"/>
        <v>2025</v>
      </c>
      <c r="C5642" s="18">
        <v>45701</v>
      </c>
      <c r="D5642" t="s">
        <v>1394</v>
      </c>
      <c r="E5642" t="s">
        <v>106</v>
      </c>
      <c r="F5642" t="e">
        <f>VLOOKUP(E5642,#REF!,2,0)</f>
        <v>#REF!</v>
      </c>
      <c r="G5642" s="15">
        <v>0.88549999999999995</v>
      </c>
      <c r="H5642" s="15" t="str">
        <f t="shared" si="334"/>
        <v>Baik</v>
      </c>
      <c r="I5642" s="15">
        <v>0.98983965089553227</v>
      </c>
    </row>
    <row r="5643" spans="1:9" x14ac:dyDescent="0.35">
      <c r="A5643" t="str">
        <f t="shared" si="332"/>
        <v>February</v>
      </c>
      <c r="B5643">
        <f t="shared" si="333"/>
        <v>2025</v>
      </c>
      <c r="C5643" s="18">
        <v>45701</v>
      </c>
      <c r="D5643" t="s">
        <v>1394</v>
      </c>
      <c r="E5643" t="s">
        <v>47</v>
      </c>
      <c r="F5643" t="e">
        <f>VLOOKUP(E5643,#REF!,2,0)</f>
        <v>#REF!</v>
      </c>
      <c r="G5643" s="15">
        <v>0.71620000000000006</v>
      </c>
      <c r="H5643" s="15" t="str">
        <f t="shared" si="334"/>
        <v>Kurang</v>
      </c>
      <c r="I5643" s="15">
        <v>0.890977419495255</v>
      </c>
    </row>
    <row r="5644" spans="1:9" x14ac:dyDescent="0.35">
      <c r="A5644" t="str">
        <f t="shared" si="332"/>
        <v>February</v>
      </c>
      <c r="B5644">
        <f t="shared" si="333"/>
        <v>2025</v>
      </c>
      <c r="C5644" s="18">
        <v>45701</v>
      </c>
      <c r="D5644" t="s">
        <v>1394</v>
      </c>
      <c r="E5644" t="s">
        <v>29</v>
      </c>
      <c r="F5644" t="e">
        <f>VLOOKUP(E5644,#REF!,2,0)</f>
        <v>#REF!</v>
      </c>
      <c r="G5644" s="15">
        <v>0.82750000000000001</v>
      </c>
      <c r="H5644" s="15" t="str">
        <f t="shared" si="334"/>
        <v>Cukup</v>
      </c>
      <c r="I5644" s="15">
        <v>0.92624580976859971</v>
      </c>
    </row>
    <row r="5645" spans="1:9" x14ac:dyDescent="0.35">
      <c r="A5645" t="str">
        <f t="shared" si="332"/>
        <v>February</v>
      </c>
      <c r="B5645">
        <f t="shared" si="333"/>
        <v>2025</v>
      </c>
      <c r="C5645" s="18">
        <v>45701</v>
      </c>
      <c r="D5645" t="s">
        <v>1394</v>
      </c>
      <c r="E5645" t="s">
        <v>62</v>
      </c>
      <c r="F5645" t="e">
        <f>VLOOKUP(E5645,#REF!,2,0)</f>
        <v>#REF!</v>
      </c>
      <c r="G5645" s="15">
        <v>0.82579999999999998</v>
      </c>
      <c r="H5645" s="15" t="str">
        <f t="shared" si="334"/>
        <v>Cukup</v>
      </c>
      <c r="I5645" s="15">
        <v>0.95885290756767094</v>
      </c>
    </row>
    <row r="5646" spans="1:9" x14ac:dyDescent="0.35">
      <c r="A5646" t="str">
        <f t="shared" si="332"/>
        <v>February</v>
      </c>
      <c r="B5646">
        <f t="shared" si="333"/>
        <v>2025</v>
      </c>
      <c r="C5646" s="18">
        <v>45702</v>
      </c>
      <c r="D5646" t="s">
        <v>1378</v>
      </c>
      <c r="E5646" t="s">
        <v>110</v>
      </c>
      <c r="F5646" t="e">
        <f>VLOOKUP(E5646,#REF!,2,0)</f>
        <v>#REF!</v>
      </c>
      <c r="G5646" s="15">
        <v>0.84799999999999998</v>
      </c>
      <c r="H5646" s="15" t="str">
        <f t="shared" si="334"/>
        <v>Cukup</v>
      </c>
      <c r="I5646" s="15">
        <v>0.98722127648142854</v>
      </c>
    </row>
    <row r="5647" spans="1:9" x14ac:dyDescent="0.35">
      <c r="A5647" t="str">
        <f t="shared" si="332"/>
        <v>February</v>
      </c>
      <c r="B5647">
        <f t="shared" si="333"/>
        <v>2025</v>
      </c>
      <c r="C5647" s="18">
        <v>45702</v>
      </c>
      <c r="D5647" t="s">
        <v>1378</v>
      </c>
      <c r="E5647" t="s">
        <v>96</v>
      </c>
      <c r="F5647" t="e">
        <f>VLOOKUP(E5647,#REF!,2,0)</f>
        <v>#REF!</v>
      </c>
      <c r="G5647" s="15">
        <v>0.91069999999999995</v>
      </c>
      <c r="H5647" s="15" t="str">
        <f t="shared" si="334"/>
        <v>Baik Sekali</v>
      </c>
      <c r="I5647" s="15">
        <v>0.99178210537981071</v>
      </c>
    </row>
    <row r="5648" spans="1:9" x14ac:dyDescent="0.35">
      <c r="A5648" t="str">
        <f t="shared" si="332"/>
        <v>February</v>
      </c>
      <c r="B5648">
        <f t="shared" si="333"/>
        <v>2025</v>
      </c>
      <c r="C5648" s="18">
        <v>45702</v>
      </c>
      <c r="D5648" t="s">
        <v>1378</v>
      </c>
      <c r="E5648" t="s">
        <v>132</v>
      </c>
      <c r="F5648" t="e">
        <f>VLOOKUP(E5648,#REF!,2,0)</f>
        <v>#REF!</v>
      </c>
      <c r="G5648" s="15">
        <v>0.89090000000000003</v>
      </c>
      <c r="H5648" s="15" t="str">
        <f t="shared" si="334"/>
        <v>Baik</v>
      </c>
      <c r="I5648" s="15">
        <v>0.9904280487779501</v>
      </c>
    </row>
    <row r="5649" spans="1:9" x14ac:dyDescent="0.35">
      <c r="A5649" t="str">
        <f t="shared" si="332"/>
        <v>February</v>
      </c>
      <c r="B5649">
        <f t="shared" si="333"/>
        <v>2025</v>
      </c>
      <c r="C5649" s="18">
        <v>45702</v>
      </c>
      <c r="D5649" t="s">
        <v>1378</v>
      </c>
      <c r="E5649" t="s">
        <v>23</v>
      </c>
      <c r="F5649" t="e">
        <f>VLOOKUP(E5649,#REF!,2,0)</f>
        <v>#REF!</v>
      </c>
      <c r="G5649" s="15">
        <v>0.90239999999999998</v>
      </c>
      <c r="H5649" s="15" t="str">
        <f t="shared" si="334"/>
        <v>Baik Sekali</v>
      </c>
      <c r="I5649" s="15">
        <v>0.97851091049293404</v>
      </c>
    </row>
    <row r="5650" spans="1:9" x14ac:dyDescent="0.35">
      <c r="A5650" t="str">
        <f t="shared" si="332"/>
        <v>February</v>
      </c>
      <c r="B5650">
        <f t="shared" si="333"/>
        <v>2025</v>
      </c>
      <c r="C5650" s="18">
        <v>45702</v>
      </c>
      <c r="D5650" t="s">
        <v>1378</v>
      </c>
      <c r="E5650" t="s">
        <v>134</v>
      </c>
      <c r="F5650" t="e">
        <f>VLOOKUP(E5650,#REF!,2,0)</f>
        <v>#REF!</v>
      </c>
      <c r="G5650" s="15">
        <v>0.90370000000000006</v>
      </c>
      <c r="H5650" s="15" t="str">
        <f t="shared" si="334"/>
        <v>Baik Sekali</v>
      </c>
      <c r="I5650" s="15">
        <v>0.98324773412016375</v>
      </c>
    </row>
    <row r="5651" spans="1:9" x14ac:dyDescent="0.35">
      <c r="A5651" t="str">
        <f t="shared" si="332"/>
        <v>February</v>
      </c>
      <c r="B5651">
        <f t="shared" si="333"/>
        <v>2025</v>
      </c>
      <c r="C5651" s="18">
        <v>45702</v>
      </c>
      <c r="D5651" t="s">
        <v>1378</v>
      </c>
      <c r="E5651" t="s">
        <v>150</v>
      </c>
      <c r="F5651" t="e">
        <f>VLOOKUP(E5651,#REF!,2,0)</f>
        <v>#REF!</v>
      </c>
      <c r="G5651" s="15">
        <v>0.90310000000000001</v>
      </c>
      <c r="H5651" s="15" t="str">
        <f t="shared" si="334"/>
        <v>Baik Sekali</v>
      </c>
      <c r="I5651" s="15">
        <v>0.98514786384808362</v>
      </c>
    </row>
    <row r="5652" spans="1:9" x14ac:dyDescent="0.35">
      <c r="A5652" t="str">
        <f t="shared" si="332"/>
        <v>February</v>
      </c>
      <c r="B5652">
        <f t="shared" si="333"/>
        <v>2025</v>
      </c>
      <c r="C5652" s="18">
        <v>45702</v>
      </c>
      <c r="D5652" t="s">
        <v>1384</v>
      </c>
      <c r="E5652" t="s">
        <v>120</v>
      </c>
      <c r="F5652" t="e">
        <f>VLOOKUP(E5652,#REF!,2,0)</f>
        <v>#REF!</v>
      </c>
      <c r="G5652" s="15">
        <v>0.80189999999999995</v>
      </c>
      <c r="H5652" s="15" t="str">
        <f t="shared" si="334"/>
        <v>Cukup</v>
      </c>
      <c r="I5652" s="15">
        <v>0.98546229200585189</v>
      </c>
    </row>
    <row r="5653" spans="1:9" x14ac:dyDescent="0.35">
      <c r="A5653" t="str">
        <f t="shared" si="332"/>
        <v>February</v>
      </c>
      <c r="B5653">
        <f t="shared" si="333"/>
        <v>2025</v>
      </c>
      <c r="C5653" s="18">
        <v>45702</v>
      </c>
      <c r="D5653" t="s">
        <v>1384</v>
      </c>
      <c r="E5653" t="s">
        <v>124</v>
      </c>
      <c r="F5653" t="e">
        <f>VLOOKUP(E5653,#REF!,2,0)</f>
        <v>#REF!</v>
      </c>
      <c r="G5653" s="15">
        <v>0.92920000000000003</v>
      </c>
      <c r="H5653" s="15" t="str">
        <f t="shared" si="334"/>
        <v>Baik Sekali</v>
      </c>
      <c r="I5653" s="15">
        <v>0.9989870417183927</v>
      </c>
    </row>
    <row r="5654" spans="1:9" x14ac:dyDescent="0.35">
      <c r="A5654" t="str">
        <f t="shared" si="332"/>
        <v>February</v>
      </c>
      <c r="B5654">
        <f t="shared" si="333"/>
        <v>2025</v>
      </c>
      <c r="C5654" s="18">
        <v>45702</v>
      </c>
      <c r="D5654" t="s">
        <v>1384</v>
      </c>
      <c r="E5654" t="s">
        <v>32</v>
      </c>
      <c r="F5654" t="e">
        <f>VLOOKUP(E5654,#REF!,2,0)</f>
        <v>#REF!</v>
      </c>
      <c r="G5654" s="15">
        <v>0.93279999999999996</v>
      </c>
      <c r="H5654" s="15" t="str">
        <f t="shared" si="334"/>
        <v>Baik Sekali</v>
      </c>
      <c r="I5654" s="15">
        <v>0.99218877581863973</v>
      </c>
    </row>
    <row r="5655" spans="1:9" x14ac:dyDescent="0.35">
      <c r="A5655" t="str">
        <f t="shared" si="332"/>
        <v>February</v>
      </c>
      <c r="B5655">
        <f t="shared" si="333"/>
        <v>2025</v>
      </c>
      <c r="C5655" s="18">
        <v>45702</v>
      </c>
      <c r="D5655" t="s">
        <v>1384</v>
      </c>
      <c r="E5655" t="s">
        <v>154</v>
      </c>
      <c r="F5655" t="e">
        <f>VLOOKUP(E5655,#REF!,2,0)</f>
        <v>#REF!</v>
      </c>
      <c r="G5655" s="15">
        <v>0.81269999999999998</v>
      </c>
      <c r="H5655" s="15" t="str">
        <f t="shared" si="334"/>
        <v>Cukup</v>
      </c>
      <c r="I5655" s="15">
        <v>0.99839663898494646</v>
      </c>
    </row>
    <row r="5656" spans="1:9" x14ac:dyDescent="0.35">
      <c r="A5656" t="str">
        <f t="shared" si="332"/>
        <v>February</v>
      </c>
      <c r="B5656">
        <f t="shared" si="333"/>
        <v>2025</v>
      </c>
      <c r="C5656" s="18">
        <v>45702</v>
      </c>
      <c r="D5656" t="s">
        <v>1384</v>
      </c>
      <c r="E5656" t="s">
        <v>72</v>
      </c>
      <c r="F5656" t="e">
        <f>VLOOKUP(E5656,#REF!,2,0)</f>
        <v>#REF!</v>
      </c>
      <c r="G5656" s="15">
        <v>0.91189999999999993</v>
      </c>
      <c r="H5656" s="15" t="str">
        <f t="shared" si="334"/>
        <v>Baik Sekali</v>
      </c>
      <c r="I5656" s="15">
        <v>0.98312382406433596</v>
      </c>
    </row>
    <row r="5657" spans="1:9" x14ac:dyDescent="0.35">
      <c r="A5657" t="str">
        <f t="shared" si="332"/>
        <v>February</v>
      </c>
      <c r="B5657">
        <f t="shared" si="333"/>
        <v>2025</v>
      </c>
      <c r="C5657" s="18">
        <v>45702</v>
      </c>
      <c r="D5657" t="s">
        <v>1387</v>
      </c>
      <c r="E5657" t="s">
        <v>116</v>
      </c>
      <c r="F5657" t="e">
        <f>VLOOKUP(E5657,#REF!,2,0)</f>
        <v>#REF!</v>
      </c>
      <c r="G5657" s="15">
        <v>0.88190000000000002</v>
      </c>
      <c r="H5657" s="15" t="str">
        <f t="shared" si="334"/>
        <v>Baik</v>
      </c>
      <c r="I5657" s="15">
        <v>0.97070408534764907</v>
      </c>
    </row>
    <row r="5658" spans="1:9" x14ac:dyDescent="0.35">
      <c r="A5658" t="str">
        <f t="shared" si="332"/>
        <v>February</v>
      </c>
      <c r="B5658">
        <f t="shared" si="333"/>
        <v>2025</v>
      </c>
      <c r="C5658" s="18">
        <v>45702</v>
      </c>
      <c r="D5658" t="s">
        <v>1387</v>
      </c>
      <c r="E5658" t="s">
        <v>64</v>
      </c>
      <c r="F5658" t="e">
        <f>VLOOKUP(E5658,#REF!,2,0)</f>
        <v>#REF!</v>
      </c>
      <c r="G5658" s="15">
        <v>0.90229999999999999</v>
      </c>
      <c r="H5658" s="15" t="str">
        <f t="shared" si="334"/>
        <v>Baik Sekali</v>
      </c>
      <c r="I5658" s="15">
        <v>0.97012821233378521</v>
      </c>
    </row>
    <row r="5659" spans="1:9" x14ac:dyDescent="0.35">
      <c r="A5659" t="str">
        <f t="shared" si="332"/>
        <v>February</v>
      </c>
      <c r="B5659">
        <f t="shared" si="333"/>
        <v>2025</v>
      </c>
      <c r="C5659" s="18">
        <v>45702</v>
      </c>
      <c r="D5659" t="s">
        <v>1387</v>
      </c>
      <c r="E5659" t="s">
        <v>56</v>
      </c>
      <c r="F5659" t="e">
        <f>VLOOKUP(E5659,#REF!,2,0)</f>
        <v>#REF!</v>
      </c>
      <c r="G5659" s="15">
        <v>0.9376000000000001</v>
      </c>
      <c r="H5659" s="15" t="str">
        <f t="shared" si="334"/>
        <v>Baik Sekali</v>
      </c>
      <c r="I5659" s="15">
        <v>0.98200582084021482</v>
      </c>
    </row>
    <row r="5660" spans="1:9" x14ac:dyDescent="0.35">
      <c r="A5660" t="str">
        <f t="shared" si="332"/>
        <v>February</v>
      </c>
      <c r="B5660">
        <f t="shared" si="333"/>
        <v>2025</v>
      </c>
      <c r="C5660" s="18">
        <v>45702</v>
      </c>
      <c r="D5660" t="s">
        <v>1387</v>
      </c>
      <c r="E5660" t="s">
        <v>80</v>
      </c>
      <c r="F5660" t="e">
        <f>VLOOKUP(E5660,#REF!,2,0)</f>
        <v>#REF!</v>
      </c>
      <c r="G5660" s="15">
        <v>0.90529999999999999</v>
      </c>
      <c r="H5660" s="15" t="str">
        <f t="shared" si="334"/>
        <v>Baik Sekali</v>
      </c>
      <c r="I5660" s="15">
        <v>0.9606824205917015</v>
      </c>
    </row>
    <row r="5661" spans="1:9" x14ac:dyDescent="0.35">
      <c r="A5661" t="str">
        <f t="shared" si="332"/>
        <v>February</v>
      </c>
      <c r="B5661">
        <f t="shared" si="333"/>
        <v>2025</v>
      </c>
      <c r="C5661" s="18">
        <v>45702</v>
      </c>
      <c r="D5661" t="s">
        <v>1387</v>
      </c>
      <c r="E5661" t="s">
        <v>74</v>
      </c>
      <c r="F5661" t="e">
        <f>VLOOKUP(E5661,#REF!,2,0)</f>
        <v>#REF!</v>
      </c>
      <c r="G5661" s="15">
        <v>0.89249999999999996</v>
      </c>
      <c r="H5661" s="15" t="str">
        <f t="shared" si="334"/>
        <v>Baik</v>
      </c>
      <c r="I5661" s="15">
        <v>0.98462075231469148</v>
      </c>
    </row>
    <row r="5662" spans="1:9" x14ac:dyDescent="0.35">
      <c r="A5662" t="str">
        <f t="shared" si="332"/>
        <v>February</v>
      </c>
      <c r="B5662">
        <f t="shared" si="333"/>
        <v>2025</v>
      </c>
      <c r="C5662" s="18">
        <v>45702</v>
      </c>
      <c r="D5662" t="s">
        <v>1387</v>
      </c>
      <c r="E5662" t="s">
        <v>34</v>
      </c>
      <c r="F5662" t="e">
        <f>VLOOKUP(E5662,#REF!,2,0)</f>
        <v>#REF!</v>
      </c>
      <c r="G5662" s="15">
        <v>0.91689999999999994</v>
      </c>
      <c r="H5662" s="15" t="str">
        <f t="shared" si="334"/>
        <v>Baik Sekali</v>
      </c>
      <c r="I5662" s="15">
        <v>0.98078216817359865</v>
      </c>
    </row>
    <row r="5663" spans="1:9" x14ac:dyDescent="0.35">
      <c r="A5663" t="str">
        <f t="shared" si="332"/>
        <v>February</v>
      </c>
      <c r="B5663">
        <f t="shared" si="333"/>
        <v>2025</v>
      </c>
      <c r="C5663" s="18">
        <v>45702</v>
      </c>
      <c r="D5663" t="s">
        <v>1391</v>
      </c>
      <c r="E5663" t="s">
        <v>70</v>
      </c>
      <c r="F5663" t="e">
        <f>VLOOKUP(E5663,#REF!,2,0)</f>
        <v>#REF!</v>
      </c>
      <c r="G5663" s="15">
        <v>0.98089999999999999</v>
      </c>
      <c r="H5663" s="15" t="str">
        <f t="shared" si="334"/>
        <v>Istimewa</v>
      </c>
      <c r="I5663" s="15">
        <v>0.97840293203457773</v>
      </c>
    </row>
    <row r="5664" spans="1:9" x14ac:dyDescent="0.35">
      <c r="A5664" t="str">
        <f t="shared" si="332"/>
        <v>February</v>
      </c>
      <c r="B5664">
        <f t="shared" si="333"/>
        <v>2025</v>
      </c>
      <c r="C5664" s="18">
        <v>45702</v>
      </c>
      <c r="D5664" t="s">
        <v>1391</v>
      </c>
      <c r="E5664" t="s">
        <v>43</v>
      </c>
      <c r="F5664" t="e">
        <f>VLOOKUP(E5664,#REF!,2,0)</f>
        <v>#REF!</v>
      </c>
      <c r="G5664" s="15">
        <v>0.96140000000000003</v>
      </c>
      <c r="H5664" s="15" t="str">
        <f t="shared" si="334"/>
        <v>Istimewa</v>
      </c>
      <c r="I5664" s="15">
        <v>0.97765342944539169</v>
      </c>
    </row>
    <row r="5665" spans="1:9" x14ac:dyDescent="0.35">
      <c r="A5665" t="str">
        <f t="shared" si="332"/>
        <v>February</v>
      </c>
      <c r="B5665">
        <f t="shared" si="333"/>
        <v>2025</v>
      </c>
      <c r="C5665" s="18">
        <v>45702</v>
      </c>
      <c r="D5665" t="s">
        <v>1391</v>
      </c>
      <c r="E5665" t="s">
        <v>136</v>
      </c>
      <c r="F5665" t="e">
        <f>VLOOKUP(E5665,#REF!,2,0)</f>
        <v>#REF!</v>
      </c>
      <c r="G5665" s="15">
        <v>0.95680000000000009</v>
      </c>
      <c r="H5665" s="15" t="str">
        <f t="shared" si="334"/>
        <v>Istimewa</v>
      </c>
      <c r="I5665" s="15">
        <v>0.97870774982459641</v>
      </c>
    </row>
    <row r="5666" spans="1:9" x14ac:dyDescent="0.35">
      <c r="A5666" t="str">
        <f t="shared" si="332"/>
        <v>February</v>
      </c>
      <c r="B5666">
        <f t="shared" si="333"/>
        <v>2025</v>
      </c>
      <c r="C5666" s="18">
        <v>45702</v>
      </c>
      <c r="D5666" t="s">
        <v>1391</v>
      </c>
      <c r="E5666" t="s">
        <v>60</v>
      </c>
      <c r="F5666" t="e">
        <f>VLOOKUP(E5666,#REF!,2,0)</f>
        <v>#REF!</v>
      </c>
      <c r="G5666" s="15">
        <v>0.9536</v>
      </c>
      <c r="H5666" s="15" t="str">
        <f t="shared" si="334"/>
        <v>Istimewa</v>
      </c>
      <c r="I5666" s="15">
        <v>0.97322831450780001</v>
      </c>
    </row>
    <row r="5667" spans="1:9" x14ac:dyDescent="0.35">
      <c r="A5667" t="str">
        <f t="shared" si="332"/>
        <v>February</v>
      </c>
      <c r="B5667">
        <f t="shared" si="333"/>
        <v>2025</v>
      </c>
      <c r="C5667" s="18">
        <v>45702</v>
      </c>
      <c r="D5667" t="s">
        <v>1391</v>
      </c>
      <c r="E5667" t="s">
        <v>130</v>
      </c>
      <c r="F5667" t="e">
        <f>VLOOKUP(E5667,#REF!,2,0)</f>
        <v>#REF!</v>
      </c>
      <c r="G5667" s="15">
        <v>0.94069999999999998</v>
      </c>
      <c r="H5667" s="15" t="str">
        <f t="shared" si="334"/>
        <v>Baik Sekali</v>
      </c>
      <c r="I5667" s="15">
        <v>0.97308812032773218</v>
      </c>
    </row>
    <row r="5668" spans="1:9" x14ac:dyDescent="0.35">
      <c r="A5668" t="str">
        <f t="shared" si="332"/>
        <v>February</v>
      </c>
      <c r="B5668">
        <f t="shared" si="333"/>
        <v>2025</v>
      </c>
      <c r="C5668" s="18">
        <v>45702</v>
      </c>
      <c r="D5668" t="s">
        <v>1391</v>
      </c>
      <c r="E5668" t="s">
        <v>140</v>
      </c>
      <c r="F5668" t="e">
        <f>VLOOKUP(E5668,#REF!,2,0)</f>
        <v>#REF!</v>
      </c>
      <c r="G5668" s="15">
        <v>0.96279999999999999</v>
      </c>
      <c r="H5668" s="15" t="str">
        <f t="shared" si="334"/>
        <v>Istimewa</v>
      </c>
      <c r="I5668" s="15">
        <v>0.98677924392387739</v>
      </c>
    </row>
    <row r="5669" spans="1:9" x14ac:dyDescent="0.35">
      <c r="A5669" t="str">
        <f t="shared" si="332"/>
        <v>February</v>
      </c>
      <c r="B5669">
        <f t="shared" si="333"/>
        <v>2025</v>
      </c>
      <c r="C5669" s="18">
        <v>45702</v>
      </c>
      <c r="D5669" t="s">
        <v>1393</v>
      </c>
      <c r="E5669" t="s">
        <v>138</v>
      </c>
      <c r="F5669" t="e">
        <f>VLOOKUP(E5669,#REF!,2,0)</f>
        <v>#REF!</v>
      </c>
      <c r="G5669" s="15">
        <v>0.90069999999999995</v>
      </c>
      <c r="H5669" s="15" t="str">
        <f t="shared" si="334"/>
        <v>Baik Sekali</v>
      </c>
      <c r="I5669" s="15">
        <v>0.95264427066053925</v>
      </c>
    </row>
    <row r="5670" spans="1:9" x14ac:dyDescent="0.35">
      <c r="A5670" t="str">
        <f t="shared" si="332"/>
        <v>February</v>
      </c>
      <c r="B5670">
        <f t="shared" si="333"/>
        <v>2025</v>
      </c>
      <c r="C5670" s="18">
        <v>45702</v>
      </c>
      <c r="D5670" t="s">
        <v>1393</v>
      </c>
      <c r="E5670" t="s">
        <v>112</v>
      </c>
      <c r="F5670" t="e">
        <f>VLOOKUP(E5670,#REF!,2,0)</f>
        <v>#REF!</v>
      </c>
      <c r="G5670" s="15">
        <v>0.98730000000000007</v>
      </c>
      <c r="H5670" s="15" t="str">
        <f t="shared" si="334"/>
        <v>Istimewa</v>
      </c>
      <c r="I5670" s="15">
        <v>0.99281000000000008</v>
      </c>
    </row>
    <row r="5671" spans="1:9" x14ac:dyDescent="0.35">
      <c r="A5671" t="str">
        <f t="shared" si="332"/>
        <v>February</v>
      </c>
      <c r="B5671">
        <f t="shared" si="333"/>
        <v>2025</v>
      </c>
      <c r="C5671" s="18">
        <v>45702</v>
      </c>
      <c r="D5671" t="s">
        <v>1393</v>
      </c>
      <c r="E5671" t="s">
        <v>102</v>
      </c>
      <c r="F5671" t="e">
        <f>VLOOKUP(E5671,#REF!,2,0)</f>
        <v>#REF!</v>
      </c>
      <c r="G5671" s="15">
        <v>0.96849999999999992</v>
      </c>
      <c r="H5671" s="15" t="str">
        <f t="shared" si="334"/>
        <v>Istimewa</v>
      </c>
      <c r="I5671" s="15">
        <v>0.9809522943948662</v>
      </c>
    </row>
    <row r="5672" spans="1:9" x14ac:dyDescent="0.35">
      <c r="A5672" t="str">
        <f t="shared" si="332"/>
        <v>February</v>
      </c>
      <c r="B5672">
        <f t="shared" si="333"/>
        <v>2025</v>
      </c>
      <c r="C5672" s="18">
        <v>45702</v>
      </c>
      <c r="D5672" t="s">
        <v>1393</v>
      </c>
      <c r="E5672" t="s">
        <v>78</v>
      </c>
      <c r="F5672" t="e">
        <f>VLOOKUP(E5672,#REF!,2,0)</f>
        <v>#REF!</v>
      </c>
      <c r="G5672" s="15">
        <v>0.94980000000000009</v>
      </c>
      <c r="H5672" s="15" t="str">
        <f t="shared" si="334"/>
        <v>Baik Sekali</v>
      </c>
      <c r="I5672" s="15">
        <v>0.97235715133662892</v>
      </c>
    </row>
    <row r="5673" spans="1:9" x14ac:dyDescent="0.35">
      <c r="A5673" t="str">
        <f t="shared" si="332"/>
        <v>February</v>
      </c>
      <c r="B5673">
        <f t="shared" si="333"/>
        <v>2025</v>
      </c>
      <c r="C5673" s="18">
        <v>45702</v>
      </c>
      <c r="D5673" t="s">
        <v>1393</v>
      </c>
      <c r="E5673" t="s">
        <v>126</v>
      </c>
      <c r="F5673" t="e">
        <f>VLOOKUP(E5673,#REF!,2,0)</f>
        <v>#REF!</v>
      </c>
      <c r="G5673" s="15">
        <v>0.97549999999999992</v>
      </c>
      <c r="H5673" s="15" t="str">
        <f t="shared" si="334"/>
        <v>Istimewa</v>
      </c>
      <c r="I5673" s="15">
        <v>0.98855599774335046</v>
      </c>
    </row>
    <row r="5674" spans="1:9" x14ac:dyDescent="0.35">
      <c r="A5674" t="str">
        <f t="shared" si="332"/>
        <v>February</v>
      </c>
      <c r="B5674">
        <f t="shared" si="333"/>
        <v>2025</v>
      </c>
      <c r="C5674" s="18">
        <v>45702</v>
      </c>
      <c r="D5674" t="s">
        <v>1393</v>
      </c>
      <c r="E5674" t="s">
        <v>16</v>
      </c>
      <c r="F5674" t="e">
        <f>VLOOKUP(E5674,#REF!,2,0)</f>
        <v>#REF!</v>
      </c>
      <c r="G5674" s="15">
        <v>0.93930000000000002</v>
      </c>
      <c r="H5674" s="15" t="str">
        <f t="shared" si="334"/>
        <v>Baik Sekali</v>
      </c>
      <c r="I5674" s="15">
        <v>0.98157563083057997</v>
      </c>
    </row>
    <row r="5675" spans="1:9" x14ac:dyDescent="0.35">
      <c r="A5675" t="str">
        <f t="shared" si="332"/>
        <v>February</v>
      </c>
      <c r="B5675">
        <f t="shared" si="333"/>
        <v>2025</v>
      </c>
      <c r="C5675" s="18">
        <v>45702</v>
      </c>
      <c r="D5675" t="s">
        <v>1393</v>
      </c>
      <c r="E5675" t="s">
        <v>144</v>
      </c>
      <c r="F5675" t="e">
        <f>VLOOKUP(E5675,#REF!,2,0)</f>
        <v>#REF!</v>
      </c>
      <c r="G5675" s="15">
        <v>0.93720000000000003</v>
      </c>
      <c r="H5675" s="15" t="str">
        <f t="shared" si="334"/>
        <v>Baik Sekali</v>
      </c>
      <c r="I5675" s="15">
        <v>0.97713376240154193</v>
      </c>
    </row>
    <row r="5676" spans="1:9" x14ac:dyDescent="0.35">
      <c r="A5676" t="str">
        <f t="shared" si="332"/>
        <v>February</v>
      </c>
      <c r="B5676">
        <f t="shared" si="333"/>
        <v>2025</v>
      </c>
      <c r="C5676" s="18">
        <v>45702</v>
      </c>
      <c r="D5676" t="s">
        <v>1394</v>
      </c>
      <c r="E5676" t="s">
        <v>106</v>
      </c>
      <c r="F5676" t="e">
        <f>VLOOKUP(E5676,#REF!,2,0)</f>
        <v>#REF!</v>
      </c>
      <c r="G5676" s="15">
        <v>0.90790000000000004</v>
      </c>
      <c r="H5676" s="15" t="str">
        <f t="shared" si="334"/>
        <v>Baik Sekali</v>
      </c>
      <c r="I5676" s="15">
        <v>0.98989142007028164</v>
      </c>
    </row>
    <row r="5677" spans="1:9" x14ac:dyDescent="0.35">
      <c r="A5677" t="str">
        <f t="shared" si="332"/>
        <v>February</v>
      </c>
      <c r="B5677">
        <f t="shared" si="333"/>
        <v>2025</v>
      </c>
      <c r="C5677" s="18">
        <v>45702</v>
      </c>
      <c r="D5677" t="s">
        <v>1394</v>
      </c>
      <c r="E5677" t="s">
        <v>47</v>
      </c>
      <c r="F5677" t="e">
        <f>VLOOKUP(E5677,#REF!,2,0)</f>
        <v>#REF!</v>
      </c>
      <c r="G5677" s="15">
        <v>0.74480000000000002</v>
      </c>
      <c r="H5677" s="15" t="str">
        <f t="shared" si="334"/>
        <v>Kurang</v>
      </c>
      <c r="I5677" s="15">
        <v>0.89507106131492076</v>
      </c>
    </row>
    <row r="5678" spans="1:9" x14ac:dyDescent="0.35">
      <c r="A5678" t="str">
        <f t="shared" si="332"/>
        <v>February</v>
      </c>
      <c r="B5678">
        <f t="shared" si="333"/>
        <v>2025</v>
      </c>
      <c r="C5678" s="18">
        <v>45702</v>
      </c>
      <c r="D5678" t="s">
        <v>1394</v>
      </c>
      <c r="E5678" t="s">
        <v>29</v>
      </c>
      <c r="F5678" t="e">
        <f>VLOOKUP(E5678,#REF!,2,0)</f>
        <v>#REF!</v>
      </c>
      <c r="G5678" s="15">
        <v>0.85439999999999994</v>
      </c>
      <c r="H5678" s="15" t="str">
        <f t="shared" si="334"/>
        <v>Baik</v>
      </c>
      <c r="I5678" s="15">
        <v>0.92940184590185848</v>
      </c>
    </row>
    <row r="5679" spans="1:9" x14ac:dyDescent="0.35">
      <c r="A5679" t="str">
        <f t="shared" si="332"/>
        <v>February</v>
      </c>
      <c r="B5679">
        <f t="shared" si="333"/>
        <v>2025</v>
      </c>
      <c r="C5679" s="18">
        <v>45702</v>
      </c>
      <c r="D5679" t="s">
        <v>1394</v>
      </c>
      <c r="E5679" t="s">
        <v>62</v>
      </c>
      <c r="F5679" t="e">
        <f>VLOOKUP(E5679,#REF!,2,0)</f>
        <v>#REF!</v>
      </c>
      <c r="G5679" s="15">
        <v>0.84540000000000004</v>
      </c>
      <c r="H5679" s="15" t="str">
        <f t="shared" si="334"/>
        <v>Cukup</v>
      </c>
      <c r="I5679" s="15">
        <v>0.95966304683095205</v>
      </c>
    </row>
    <row r="5680" spans="1:9" x14ac:dyDescent="0.35">
      <c r="A5680" t="str">
        <f t="shared" si="332"/>
        <v>February</v>
      </c>
      <c r="B5680">
        <f t="shared" si="333"/>
        <v>2025</v>
      </c>
      <c r="C5680" s="18">
        <v>45703</v>
      </c>
      <c r="D5680" t="s">
        <v>1378</v>
      </c>
      <c r="E5680" t="s">
        <v>110</v>
      </c>
      <c r="F5680" t="e">
        <f>VLOOKUP(E5680,#REF!,2,0)</f>
        <v>#REF!</v>
      </c>
      <c r="G5680" s="15">
        <v>0.84680000000000011</v>
      </c>
      <c r="H5680" s="15" t="str">
        <f t="shared" si="334"/>
        <v>Cukup</v>
      </c>
      <c r="I5680" s="15">
        <v>0.98812931329468201</v>
      </c>
    </row>
    <row r="5681" spans="1:9" x14ac:dyDescent="0.35">
      <c r="A5681" t="str">
        <f t="shared" si="332"/>
        <v>February</v>
      </c>
      <c r="B5681">
        <f t="shared" si="333"/>
        <v>2025</v>
      </c>
      <c r="C5681" s="18">
        <v>45703</v>
      </c>
      <c r="D5681" t="s">
        <v>1378</v>
      </c>
      <c r="E5681" t="s">
        <v>96</v>
      </c>
      <c r="F5681" t="e">
        <f>VLOOKUP(E5681,#REF!,2,0)</f>
        <v>#REF!</v>
      </c>
      <c r="G5681" s="15">
        <v>0.91430000000000011</v>
      </c>
      <c r="H5681" s="15" t="str">
        <f t="shared" si="334"/>
        <v>Baik Sekali</v>
      </c>
      <c r="I5681" s="15">
        <v>0.99125965806971594</v>
      </c>
    </row>
    <row r="5682" spans="1:9" x14ac:dyDescent="0.35">
      <c r="A5682" t="str">
        <f t="shared" si="332"/>
        <v>February</v>
      </c>
      <c r="B5682">
        <f t="shared" si="333"/>
        <v>2025</v>
      </c>
      <c r="C5682" s="18">
        <v>45703</v>
      </c>
      <c r="D5682" t="s">
        <v>1378</v>
      </c>
      <c r="E5682" t="s">
        <v>132</v>
      </c>
      <c r="F5682" t="e">
        <f>VLOOKUP(E5682,#REF!,2,0)</f>
        <v>#REF!</v>
      </c>
      <c r="G5682" s="15">
        <v>0.88540000000000008</v>
      </c>
      <c r="H5682" s="15" t="str">
        <f t="shared" si="334"/>
        <v>Baik</v>
      </c>
      <c r="I5682" s="15">
        <v>0.99028168350002843</v>
      </c>
    </row>
    <row r="5683" spans="1:9" x14ac:dyDescent="0.35">
      <c r="A5683" t="str">
        <f t="shared" si="332"/>
        <v>February</v>
      </c>
      <c r="B5683">
        <f t="shared" si="333"/>
        <v>2025</v>
      </c>
      <c r="C5683" s="18">
        <v>45703</v>
      </c>
      <c r="D5683" t="s">
        <v>1378</v>
      </c>
      <c r="E5683" t="s">
        <v>23</v>
      </c>
      <c r="F5683" t="e">
        <f>VLOOKUP(E5683,#REF!,2,0)</f>
        <v>#REF!</v>
      </c>
      <c r="G5683" s="15">
        <v>0.90920000000000001</v>
      </c>
      <c r="H5683" s="15" t="str">
        <f t="shared" si="334"/>
        <v>Baik Sekali</v>
      </c>
      <c r="I5683" s="15">
        <v>0.98143077121205236</v>
      </c>
    </row>
    <row r="5684" spans="1:9" x14ac:dyDescent="0.35">
      <c r="A5684" t="str">
        <f t="shared" si="332"/>
        <v>February</v>
      </c>
      <c r="B5684">
        <f t="shared" si="333"/>
        <v>2025</v>
      </c>
      <c r="C5684" s="18">
        <v>45703</v>
      </c>
      <c r="D5684" t="s">
        <v>1378</v>
      </c>
      <c r="E5684" t="s">
        <v>134</v>
      </c>
      <c r="F5684" t="e">
        <f>VLOOKUP(E5684,#REF!,2,0)</f>
        <v>#REF!</v>
      </c>
      <c r="G5684" s="15">
        <v>0.90249999999999997</v>
      </c>
      <c r="H5684" s="15" t="str">
        <f t="shared" si="334"/>
        <v>Baik Sekali</v>
      </c>
      <c r="I5684" s="15">
        <v>0.98150434698525957</v>
      </c>
    </row>
    <row r="5685" spans="1:9" x14ac:dyDescent="0.35">
      <c r="A5685" t="str">
        <f t="shared" si="332"/>
        <v>February</v>
      </c>
      <c r="B5685">
        <f t="shared" si="333"/>
        <v>2025</v>
      </c>
      <c r="C5685" s="18">
        <v>45703</v>
      </c>
      <c r="D5685" t="s">
        <v>1378</v>
      </c>
      <c r="E5685" t="s">
        <v>150</v>
      </c>
      <c r="F5685" t="e">
        <f>VLOOKUP(E5685,#REF!,2,0)</f>
        <v>#REF!</v>
      </c>
      <c r="G5685" s="15">
        <v>0.8972</v>
      </c>
      <c r="H5685" s="15" t="str">
        <f t="shared" si="334"/>
        <v>Baik</v>
      </c>
      <c r="I5685" s="15">
        <v>0.98508467660449828</v>
      </c>
    </row>
    <row r="5686" spans="1:9" x14ac:dyDescent="0.35">
      <c r="A5686" t="str">
        <f t="shared" si="332"/>
        <v>February</v>
      </c>
      <c r="B5686">
        <f t="shared" si="333"/>
        <v>2025</v>
      </c>
      <c r="C5686" s="18">
        <v>45703</v>
      </c>
      <c r="D5686" t="s">
        <v>1384</v>
      </c>
      <c r="E5686" t="s">
        <v>120</v>
      </c>
      <c r="F5686" t="e">
        <f>VLOOKUP(E5686,#REF!,2,0)</f>
        <v>#REF!</v>
      </c>
      <c r="G5686" s="15">
        <v>0.80230000000000001</v>
      </c>
      <c r="H5686" s="15" t="str">
        <f t="shared" si="334"/>
        <v>Cukup</v>
      </c>
      <c r="I5686" s="15">
        <v>0.98636980872085589</v>
      </c>
    </row>
    <row r="5687" spans="1:9" x14ac:dyDescent="0.35">
      <c r="A5687" t="str">
        <f t="shared" si="332"/>
        <v>February</v>
      </c>
      <c r="B5687">
        <f t="shared" si="333"/>
        <v>2025</v>
      </c>
      <c r="C5687" s="18">
        <v>45703</v>
      </c>
      <c r="D5687" t="s">
        <v>1384</v>
      </c>
      <c r="E5687" t="s">
        <v>124</v>
      </c>
      <c r="F5687" t="e">
        <f>VLOOKUP(E5687,#REF!,2,0)</f>
        <v>#REF!</v>
      </c>
      <c r="G5687" s="15">
        <v>0.93420000000000003</v>
      </c>
      <c r="H5687" s="15" t="str">
        <f t="shared" si="334"/>
        <v>Baik Sekali</v>
      </c>
      <c r="I5687" s="15">
        <v>0.99890424542769618</v>
      </c>
    </row>
    <row r="5688" spans="1:9" x14ac:dyDescent="0.35">
      <c r="A5688" t="str">
        <f t="shared" si="332"/>
        <v>February</v>
      </c>
      <c r="B5688">
        <f t="shared" si="333"/>
        <v>2025</v>
      </c>
      <c r="C5688" s="18">
        <v>45703</v>
      </c>
      <c r="D5688" t="s">
        <v>1384</v>
      </c>
      <c r="E5688" t="s">
        <v>32</v>
      </c>
      <c r="F5688" t="e">
        <f>VLOOKUP(E5688,#REF!,2,0)</f>
        <v>#REF!</v>
      </c>
      <c r="G5688" s="15">
        <v>0.93110000000000004</v>
      </c>
      <c r="H5688" s="15" t="str">
        <f t="shared" si="334"/>
        <v>Baik Sekali</v>
      </c>
      <c r="I5688" s="15">
        <v>0.99206802015113338</v>
      </c>
    </row>
    <row r="5689" spans="1:9" x14ac:dyDescent="0.35">
      <c r="A5689" t="str">
        <f t="shared" si="332"/>
        <v>February</v>
      </c>
      <c r="B5689">
        <f t="shared" si="333"/>
        <v>2025</v>
      </c>
      <c r="C5689" s="18">
        <v>45703</v>
      </c>
      <c r="D5689" t="s">
        <v>1384</v>
      </c>
      <c r="E5689" t="s">
        <v>154</v>
      </c>
      <c r="F5689" t="e">
        <f>VLOOKUP(E5689,#REF!,2,0)</f>
        <v>#REF!</v>
      </c>
      <c r="G5689" s="15">
        <v>0.81269999999999998</v>
      </c>
      <c r="H5689" s="15" t="str">
        <f t="shared" si="334"/>
        <v>Cukup</v>
      </c>
      <c r="I5689" s="15">
        <v>0.99830391768009463</v>
      </c>
    </row>
    <row r="5690" spans="1:9" x14ac:dyDescent="0.35">
      <c r="A5690" t="str">
        <f t="shared" si="332"/>
        <v>February</v>
      </c>
      <c r="B5690">
        <f t="shared" si="333"/>
        <v>2025</v>
      </c>
      <c r="C5690" s="18">
        <v>45703</v>
      </c>
      <c r="D5690" t="s">
        <v>1384</v>
      </c>
      <c r="E5690" t="s">
        <v>72</v>
      </c>
      <c r="F5690" t="e">
        <f>VLOOKUP(E5690,#REF!,2,0)</f>
        <v>#REF!</v>
      </c>
      <c r="G5690" s="15">
        <v>0.91120000000000001</v>
      </c>
      <c r="H5690" s="15" t="str">
        <f t="shared" si="334"/>
        <v>Baik Sekali</v>
      </c>
      <c r="I5690" s="15">
        <v>0.98334160355801215</v>
      </c>
    </row>
    <row r="5691" spans="1:9" x14ac:dyDescent="0.35">
      <c r="A5691" t="str">
        <f t="shared" si="332"/>
        <v>February</v>
      </c>
      <c r="B5691">
        <f t="shared" si="333"/>
        <v>2025</v>
      </c>
      <c r="C5691" s="18">
        <v>45703</v>
      </c>
      <c r="D5691" t="s">
        <v>1387</v>
      </c>
      <c r="E5691" t="s">
        <v>116</v>
      </c>
      <c r="F5691" t="e">
        <f>VLOOKUP(E5691,#REF!,2,0)</f>
        <v>#REF!</v>
      </c>
      <c r="G5691" s="15">
        <v>0.88670000000000004</v>
      </c>
      <c r="H5691" s="15" t="str">
        <f t="shared" si="334"/>
        <v>Baik</v>
      </c>
      <c r="I5691" s="15">
        <v>0.97030797766451249</v>
      </c>
    </row>
    <row r="5692" spans="1:9" x14ac:dyDescent="0.35">
      <c r="A5692" t="str">
        <f t="shared" si="332"/>
        <v>February</v>
      </c>
      <c r="B5692">
        <f t="shared" si="333"/>
        <v>2025</v>
      </c>
      <c r="C5692" s="18">
        <v>45703</v>
      </c>
      <c r="D5692" t="s">
        <v>1387</v>
      </c>
      <c r="E5692" t="s">
        <v>64</v>
      </c>
      <c r="F5692" t="e">
        <f>VLOOKUP(E5692,#REF!,2,0)</f>
        <v>#REF!</v>
      </c>
      <c r="G5692" s="15">
        <v>0.90469999999999995</v>
      </c>
      <c r="H5692" s="15" t="str">
        <f t="shared" si="334"/>
        <v>Baik Sekali</v>
      </c>
      <c r="I5692" s="15">
        <v>0.97134623150968424</v>
      </c>
    </row>
    <row r="5693" spans="1:9" x14ac:dyDescent="0.35">
      <c r="A5693" t="str">
        <f t="shared" si="332"/>
        <v>February</v>
      </c>
      <c r="B5693">
        <f t="shared" si="333"/>
        <v>2025</v>
      </c>
      <c r="C5693" s="18">
        <v>45703</v>
      </c>
      <c r="D5693" t="s">
        <v>1387</v>
      </c>
      <c r="E5693" t="s">
        <v>56</v>
      </c>
      <c r="F5693" t="e">
        <f>VLOOKUP(E5693,#REF!,2,0)</f>
        <v>#REF!</v>
      </c>
      <c r="G5693" s="15">
        <v>0.93909999999999993</v>
      </c>
      <c r="H5693" s="15" t="str">
        <f t="shared" si="334"/>
        <v>Baik Sekali</v>
      </c>
      <c r="I5693" s="15">
        <v>0.98134414092129763</v>
      </c>
    </row>
    <row r="5694" spans="1:9" x14ac:dyDescent="0.35">
      <c r="A5694" t="str">
        <f t="shared" si="332"/>
        <v>February</v>
      </c>
      <c r="B5694">
        <f t="shared" si="333"/>
        <v>2025</v>
      </c>
      <c r="C5694" s="18">
        <v>45703</v>
      </c>
      <c r="D5694" t="s">
        <v>1387</v>
      </c>
      <c r="E5694" t="s">
        <v>80</v>
      </c>
      <c r="F5694" t="e">
        <f>VLOOKUP(E5694,#REF!,2,0)</f>
        <v>#REF!</v>
      </c>
      <c r="G5694" s="15">
        <v>0.90749999999999997</v>
      </c>
      <c r="H5694" s="15" t="str">
        <f t="shared" si="334"/>
        <v>Baik Sekali</v>
      </c>
      <c r="I5694" s="15">
        <v>0.96006846035908833</v>
      </c>
    </row>
    <row r="5695" spans="1:9" x14ac:dyDescent="0.35">
      <c r="A5695" t="str">
        <f t="shared" si="332"/>
        <v>February</v>
      </c>
      <c r="B5695">
        <f t="shared" si="333"/>
        <v>2025</v>
      </c>
      <c r="C5695" s="18">
        <v>45703</v>
      </c>
      <c r="D5695" t="s">
        <v>1387</v>
      </c>
      <c r="E5695" t="s">
        <v>74</v>
      </c>
      <c r="F5695" t="e">
        <f>VLOOKUP(E5695,#REF!,2,0)</f>
        <v>#REF!</v>
      </c>
      <c r="G5695" s="15">
        <v>0.88890000000000002</v>
      </c>
      <c r="H5695" s="15" t="str">
        <f t="shared" si="334"/>
        <v>Baik</v>
      </c>
      <c r="I5695" s="15">
        <v>0.98390866990835091</v>
      </c>
    </row>
    <row r="5696" spans="1:9" x14ac:dyDescent="0.35">
      <c r="A5696" t="str">
        <f t="shared" si="332"/>
        <v>February</v>
      </c>
      <c r="B5696">
        <f t="shared" si="333"/>
        <v>2025</v>
      </c>
      <c r="C5696" s="18">
        <v>45703</v>
      </c>
      <c r="D5696" t="s">
        <v>1387</v>
      </c>
      <c r="E5696" t="s">
        <v>34</v>
      </c>
      <c r="F5696" t="e">
        <f>VLOOKUP(E5696,#REF!,2,0)</f>
        <v>#REF!</v>
      </c>
      <c r="G5696" s="15">
        <v>0.91689999999999994</v>
      </c>
      <c r="H5696" s="15" t="str">
        <f t="shared" si="334"/>
        <v>Baik Sekali</v>
      </c>
      <c r="I5696" s="15">
        <v>0.97978254430379752</v>
      </c>
    </row>
    <row r="5697" spans="1:9" x14ac:dyDescent="0.35">
      <c r="A5697" t="str">
        <f t="shared" si="332"/>
        <v>February</v>
      </c>
      <c r="B5697">
        <f t="shared" si="333"/>
        <v>2025</v>
      </c>
      <c r="C5697" s="18">
        <v>45703</v>
      </c>
      <c r="D5697" t="s">
        <v>1391</v>
      </c>
      <c r="E5697" t="s">
        <v>70</v>
      </c>
      <c r="F5697" t="e">
        <f>VLOOKUP(E5697,#REF!,2,0)</f>
        <v>#REF!</v>
      </c>
      <c r="G5697" s="15">
        <v>0.98219999999999996</v>
      </c>
      <c r="H5697" s="15" t="str">
        <f t="shared" si="334"/>
        <v>Istimewa</v>
      </c>
      <c r="I5697" s="15">
        <v>0.98127080934262068</v>
      </c>
    </row>
    <row r="5698" spans="1:9" x14ac:dyDescent="0.35">
      <c r="A5698" t="str">
        <f t="shared" si="332"/>
        <v>February</v>
      </c>
      <c r="B5698">
        <f t="shared" si="333"/>
        <v>2025</v>
      </c>
      <c r="C5698" s="18">
        <v>45703</v>
      </c>
      <c r="D5698" t="s">
        <v>1391</v>
      </c>
      <c r="E5698" t="s">
        <v>43</v>
      </c>
      <c r="F5698" t="e">
        <f>VLOOKUP(E5698,#REF!,2,0)</f>
        <v>#REF!</v>
      </c>
      <c r="G5698" s="15">
        <v>0.96989999999999998</v>
      </c>
      <c r="H5698" s="15" t="str">
        <f t="shared" si="334"/>
        <v>Istimewa</v>
      </c>
      <c r="I5698" s="15">
        <v>0.97803360395145933</v>
      </c>
    </row>
    <row r="5699" spans="1:9" x14ac:dyDescent="0.35">
      <c r="A5699" t="str">
        <f t="shared" ref="A5699:A5762" si="335">TEXT(C5699, "mmmm")</f>
        <v>February</v>
      </c>
      <c r="B5699">
        <f t="shared" ref="B5699:B5762" si="336">YEAR(C5699)</f>
        <v>2025</v>
      </c>
      <c r="C5699" s="18">
        <v>45703</v>
      </c>
      <c r="D5699" t="s">
        <v>1391</v>
      </c>
      <c r="E5699" t="s">
        <v>136</v>
      </c>
      <c r="F5699" t="e">
        <f>VLOOKUP(E5699,#REF!,2,0)</f>
        <v>#REF!</v>
      </c>
      <c r="G5699" s="15">
        <v>0.96900000000000008</v>
      </c>
      <c r="H5699" s="15" t="str">
        <f t="shared" ref="H5699:H5762" si="337">IF(G5699&gt;=0.95,"Istimewa",IF(G5699&gt;=0.9,"Baik Sekali",IF(G5699&gt;=0.85,"Baik",IF(G5699&gt;=0.8,"Cukup","Kurang"))))</f>
        <v>Istimewa</v>
      </c>
      <c r="I5699" s="15">
        <v>0.98000296882830495</v>
      </c>
    </row>
    <row r="5700" spans="1:9" x14ac:dyDescent="0.35">
      <c r="A5700" t="str">
        <f t="shared" si="335"/>
        <v>February</v>
      </c>
      <c r="B5700">
        <f t="shared" si="336"/>
        <v>2025</v>
      </c>
      <c r="C5700" s="18">
        <v>45703</v>
      </c>
      <c r="D5700" t="s">
        <v>1391</v>
      </c>
      <c r="E5700" t="s">
        <v>60</v>
      </c>
      <c r="F5700" t="e">
        <f>VLOOKUP(E5700,#REF!,2,0)</f>
        <v>#REF!</v>
      </c>
      <c r="G5700" s="15">
        <v>0.93459999999999999</v>
      </c>
      <c r="H5700" s="15" t="str">
        <f t="shared" si="337"/>
        <v>Baik Sekali</v>
      </c>
      <c r="I5700" s="15">
        <v>0.97249659516609543</v>
      </c>
    </row>
    <row r="5701" spans="1:9" x14ac:dyDescent="0.35">
      <c r="A5701" t="str">
        <f t="shared" si="335"/>
        <v>February</v>
      </c>
      <c r="B5701">
        <f t="shared" si="336"/>
        <v>2025</v>
      </c>
      <c r="C5701" s="18">
        <v>45703</v>
      </c>
      <c r="D5701" t="s">
        <v>1391</v>
      </c>
      <c r="E5701" t="s">
        <v>130</v>
      </c>
      <c r="F5701" t="e">
        <f>VLOOKUP(E5701,#REF!,2,0)</f>
        <v>#REF!</v>
      </c>
      <c r="G5701" s="15">
        <v>0.94180000000000008</v>
      </c>
      <c r="H5701" s="15" t="str">
        <f t="shared" si="337"/>
        <v>Baik Sekali</v>
      </c>
      <c r="I5701" s="15">
        <v>0.97596796371695016</v>
      </c>
    </row>
    <row r="5702" spans="1:9" x14ac:dyDescent="0.35">
      <c r="A5702" t="str">
        <f t="shared" si="335"/>
        <v>February</v>
      </c>
      <c r="B5702">
        <f t="shared" si="336"/>
        <v>2025</v>
      </c>
      <c r="C5702" s="18">
        <v>45703</v>
      </c>
      <c r="D5702" t="s">
        <v>1391</v>
      </c>
      <c r="E5702" t="s">
        <v>140</v>
      </c>
      <c r="F5702" t="e">
        <f>VLOOKUP(E5702,#REF!,2,0)</f>
        <v>#REF!</v>
      </c>
      <c r="G5702" s="15">
        <v>0.97950000000000004</v>
      </c>
      <c r="H5702" s="15" t="str">
        <f t="shared" si="337"/>
        <v>Istimewa</v>
      </c>
      <c r="I5702" s="15">
        <v>0.9857267781108352</v>
      </c>
    </row>
    <row r="5703" spans="1:9" x14ac:dyDescent="0.35">
      <c r="A5703" t="str">
        <f t="shared" si="335"/>
        <v>February</v>
      </c>
      <c r="B5703">
        <f t="shared" si="336"/>
        <v>2025</v>
      </c>
      <c r="C5703" s="18">
        <v>45703</v>
      </c>
      <c r="D5703" t="s">
        <v>1393</v>
      </c>
      <c r="E5703" t="s">
        <v>138</v>
      </c>
      <c r="F5703" t="e">
        <f>VLOOKUP(E5703,#REF!,2,0)</f>
        <v>#REF!</v>
      </c>
      <c r="G5703" s="15">
        <v>0.90239999999999998</v>
      </c>
      <c r="H5703" s="15" t="str">
        <f t="shared" si="337"/>
        <v>Baik Sekali</v>
      </c>
      <c r="I5703" s="15">
        <v>0.95627626033819613</v>
      </c>
    </row>
    <row r="5704" spans="1:9" x14ac:dyDescent="0.35">
      <c r="A5704" t="str">
        <f t="shared" si="335"/>
        <v>February</v>
      </c>
      <c r="B5704">
        <f t="shared" si="336"/>
        <v>2025</v>
      </c>
      <c r="C5704" s="18">
        <v>45703</v>
      </c>
      <c r="D5704" t="s">
        <v>1393</v>
      </c>
      <c r="E5704" t="s">
        <v>112</v>
      </c>
      <c r="F5704" t="e">
        <f>VLOOKUP(E5704,#REF!,2,0)</f>
        <v>#REF!</v>
      </c>
      <c r="G5704" s="15">
        <v>0.98719999999999997</v>
      </c>
      <c r="H5704" s="15" t="str">
        <f t="shared" si="337"/>
        <v>Istimewa</v>
      </c>
      <c r="I5704" s="15">
        <v>0.99304599999999998</v>
      </c>
    </row>
    <row r="5705" spans="1:9" x14ac:dyDescent="0.35">
      <c r="A5705" t="str">
        <f t="shared" si="335"/>
        <v>February</v>
      </c>
      <c r="B5705">
        <f t="shared" si="336"/>
        <v>2025</v>
      </c>
      <c r="C5705" s="18">
        <v>45703</v>
      </c>
      <c r="D5705" t="s">
        <v>1393</v>
      </c>
      <c r="E5705" t="s">
        <v>102</v>
      </c>
      <c r="F5705" t="e">
        <f>VLOOKUP(E5705,#REF!,2,0)</f>
        <v>#REF!</v>
      </c>
      <c r="G5705" s="15">
        <v>0.9706999999999999</v>
      </c>
      <c r="H5705" s="15" t="str">
        <f t="shared" si="337"/>
        <v>Istimewa</v>
      </c>
      <c r="I5705" s="15">
        <v>0.98208533500451223</v>
      </c>
    </row>
    <row r="5706" spans="1:9" x14ac:dyDescent="0.35">
      <c r="A5706" t="str">
        <f t="shared" si="335"/>
        <v>February</v>
      </c>
      <c r="B5706">
        <f t="shared" si="336"/>
        <v>2025</v>
      </c>
      <c r="C5706" s="18">
        <v>45703</v>
      </c>
      <c r="D5706" t="s">
        <v>1393</v>
      </c>
      <c r="E5706" t="s">
        <v>78</v>
      </c>
      <c r="F5706" t="e">
        <f>VLOOKUP(E5706,#REF!,2,0)</f>
        <v>#REF!</v>
      </c>
      <c r="G5706" s="15">
        <v>0.9326000000000001</v>
      </c>
      <c r="H5706" s="15" t="str">
        <f t="shared" si="337"/>
        <v>Baik Sekali</v>
      </c>
      <c r="I5706" s="15">
        <v>0.9737182095053184</v>
      </c>
    </row>
    <row r="5707" spans="1:9" x14ac:dyDescent="0.35">
      <c r="A5707" t="str">
        <f t="shared" si="335"/>
        <v>February</v>
      </c>
      <c r="B5707">
        <f t="shared" si="336"/>
        <v>2025</v>
      </c>
      <c r="C5707" s="18">
        <v>45703</v>
      </c>
      <c r="D5707" t="s">
        <v>1393</v>
      </c>
      <c r="E5707" t="s">
        <v>126</v>
      </c>
      <c r="F5707" t="e">
        <f>VLOOKUP(E5707,#REF!,2,0)</f>
        <v>#REF!</v>
      </c>
      <c r="G5707" s="15">
        <v>0.95719999999999994</v>
      </c>
      <c r="H5707" s="15" t="str">
        <f t="shared" si="337"/>
        <v>Istimewa</v>
      </c>
      <c r="I5707" s="15">
        <v>0.98912596865534241</v>
      </c>
    </row>
    <row r="5708" spans="1:9" x14ac:dyDescent="0.35">
      <c r="A5708" t="str">
        <f t="shared" si="335"/>
        <v>February</v>
      </c>
      <c r="B5708">
        <f t="shared" si="336"/>
        <v>2025</v>
      </c>
      <c r="C5708" s="18">
        <v>45703</v>
      </c>
      <c r="D5708" t="s">
        <v>1393</v>
      </c>
      <c r="E5708" t="s">
        <v>16</v>
      </c>
      <c r="F5708" t="e">
        <f>VLOOKUP(E5708,#REF!,2,0)</f>
        <v>#REF!</v>
      </c>
      <c r="G5708" s="15">
        <v>0.93969999999999998</v>
      </c>
      <c r="H5708" s="15" t="str">
        <f t="shared" si="337"/>
        <v>Baik Sekali</v>
      </c>
      <c r="I5708" s="15">
        <v>0.98204563083057994</v>
      </c>
    </row>
    <row r="5709" spans="1:9" x14ac:dyDescent="0.35">
      <c r="A5709" t="str">
        <f t="shared" si="335"/>
        <v>February</v>
      </c>
      <c r="B5709">
        <f t="shared" si="336"/>
        <v>2025</v>
      </c>
      <c r="C5709" s="18">
        <v>45703</v>
      </c>
      <c r="D5709" t="s">
        <v>1393</v>
      </c>
      <c r="E5709" t="s">
        <v>144</v>
      </c>
      <c r="F5709" t="e">
        <f>VLOOKUP(E5709,#REF!,2,0)</f>
        <v>#REF!</v>
      </c>
      <c r="G5709" s="15">
        <v>0.93900000000000006</v>
      </c>
      <c r="H5709" s="15" t="str">
        <f t="shared" si="337"/>
        <v>Baik Sekali</v>
      </c>
      <c r="I5709" s="15">
        <v>0.97801983262734393</v>
      </c>
    </row>
    <row r="5710" spans="1:9" x14ac:dyDescent="0.35">
      <c r="A5710" t="str">
        <f t="shared" si="335"/>
        <v>February</v>
      </c>
      <c r="B5710">
        <f t="shared" si="336"/>
        <v>2025</v>
      </c>
      <c r="C5710" s="18">
        <v>45703</v>
      </c>
      <c r="D5710" t="s">
        <v>1394</v>
      </c>
      <c r="E5710" t="s">
        <v>106</v>
      </c>
      <c r="F5710" t="e">
        <f>VLOOKUP(E5710,#REF!,2,0)</f>
        <v>#REF!</v>
      </c>
      <c r="G5710" s="15">
        <v>0.90540000000000009</v>
      </c>
      <c r="H5710" s="15" t="str">
        <f t="shared" si="337"/>
        <v>Baik Sekali</v>
      </c>
      <c r="I5710" s="15">
        <v>0.99072257062011515</v>
      </c>
    </row>
    <row r="5711" spans="1:9" x14ac:dyDescent="0.35">
      <c r="A5711" t="str">
        <f t="shared" si="335"/>
        <v>February</v>
      </c>
      <c r="B5711">
        <f t="shared" si="336"/>
        <v>2025</v>
      </c>
      <c r="C5711" s="18">
        <v>45703</v>
      </c>
      <c r="D5711" t="s">
        <v>1394</v>
      </c>
      <c r="E5711" t="s">
        <v>47</v>
      </c>
      <c r="F5711" t="e">
        <f>VLOOKUP(E5711,#REF!,2,0)</f>
        <v>#REF!</v>
      </c>
      <c r="G5711" s="15">
        <v>0.75590000000000002</v>
      </c>
      <c r="H5711" s="15" t="str">
        <f t="shared" si="337"/>
        <v>Kurang</v>
      </c>
      <c r="I5711" s="15">
        <v>0.89961439297788459</v>
      </c>
    </row>
    <row r="5712" spans="1:9" x14ac:dyDescent="0.35">
      <c r="A5712" t="str">
        <f t="shared" si="335"/>
        <v>February</v>
      </c>
      <c r="B5712">
        <f t="shared" si="336"/>
        <v>2025</v>
      </c>
      <c r="C5712" s="18">
        <v>45703</v>
      </c>
      <c r="D5712" t="s">
        <v>1394</v>
      </c>
      <c r="E5712" t="s">
        <v>29</v>
      </c>
      <c r="F5712" t="e">
        <f>VLOOKUP(E5712,#REF!,2,0)</f>
        <v>#REF!</v>
      </c>
      <c r="G5712" s="15">
        <v>0.85510000000000008</v>
      </c>
      <c r="H5712" s="15" t="str">
        <f t="shared" si="337"/>
        <v>Baik</v>
      </c>
      <c r="I5712" s="15">
        <v>0.93330704794908459</v>
      </c>
    </row>
    <row r="5713" spans="1:9" x14ac:dyDescent="0.35">
      <c r="A5713" t="str">
        <f t="shared" si="335"/>
        <v>February</v>
      </c>
      <c r="B5713">
        <f t="shared" si="336"/>
        <v>2025</v>
      </c>
      <c r="C5713" s="18">
        <v>45703</v>
      </c>
      <c r="D5713" t="s">
        <v>1394</v>
      </c>
      <c r="E5713" t="s">
        <v>62</v>
      </c>
      <c r="F5713" t="e">
        <f>VLOOKUP(E5713,#REF!,2,0)</f>
        <v>#REF!</v>
      </c>
      <c r="G5713" s="15">
        <v>0.87370000000000003</v>
      </c>
      <c r="H5713" s="15" t="str">
        <f t="shared" si="337"/>
        <v>Baik</v>
      </c>
      <c r="I5713" s="15">
        <v>0.9610446166826716</v>
      </c>
    </row>
    <row r="5714" spans="1:9" x14ac:dyDescent="0.35">
      <c r="A5714" t="str">
        <f t="shared" si="335"/>
        <v>February</v>
      </c>
      <c r="B5714">
        <f t="shared" si="336"/>
        <v>2025</v>
      </c>
      <c r="C5714" s="18">
        <v>45704</v>
      </c>
      <c r="D5714" t="s">
        <v>1378</v>
      </c>
      <c r="E5714" t="s">
        <v>110</v>
      </c>
      <c r="F5714" t="e">
        <f>VLOOKUP(E5714,#REF!,2,0)</f>
        <v>#REF!</v>
      </c>
      <c r="G5714" s="15">
        <v>0.84829999999999994</v>
      </c>
      <c r="H5714" s="15" t="str">
        <f t="shared" si="337"/>
        <v>Cukup</v>
      </c>
      <c r="I5714" s="15">
        <v>0.98793204099934018</v>
      </c>
    </row>
    <row r="5715" spans="1:9" x14ac:dyDescent="0.35">
      <c r="A5715" t="str">
        <f t="shared" si="335"/>
        <v>February</v>
      </c>
      <c r="B5715">
        <f t="shared" si="336"/>
        <v>2025</v>
      </c>
      <c r="C5715" s="18">
        <v>45704</v>
      </c>
      <c r="D5715" t="s">
        <v>1378</v>
      </c>
      <c r="E5715" t="s">
        <v>96</v>
      </c>
      <c r="F5715" t="e">
        <f>VLOOKUP(E5715,#REF!,2,0)</f>
        <v>#REF!</v>
      </c>
      <c r="G5715" s="15">
        <v>0.86629999999999996</v>
      </c>
      <c r="H5715" s="15" t="str">
        <f t="shared" si="337"/>
        <v>Baik</v>
      </c>
      <c r="I5715" s="15">
        <v>0.99097295627644566</v>
      </c>
    </row>
    <row r="5716" spans="1:9" x14ac:dyDescent="0.35">
      <c r="A5716" t="str">
        <f t="shared" si="335"/>
        <v>February</v>
      </c>
      <c r="B5716">
        <f t="shared" si="336"/>
        <v>2025</v>
      </c>
      <c r="C5716" s="18">
        <v>45704</v>
      </c>
      <c r="D5716" t="s">
        <v>1378</v>
      </c>
      <c r="E5716" t="s">
        <v>132</v>
      </c>
      <c r="F5716" t="e">
        <f>VLOOKUP(E5716,#REF!,2,0)</f>
        <v>#REF!</v>
      </c>
      <c r="G5716" s="15">
        <v>0.88139999999999996</v>
      </c>
      <c r="H5716" s="15" t="str">
        <f t="shared" si="337"/>
        <v>Baik</v>
      </c>
      <c r="I5716" s="15">
        <v>0.98976990291669042</v>
      </c>
    </row>
    <row r="5717" spans="1:9" x14ac:dyDescent="0.35">
      <c r="A5717" t="str">
        <f t="shared" si="335"/>
        <v>February</v>
      </c>
      <c r="B5717">
        <f t="shared" si="336"/>
        <v>2025</v>
      </c>
      <c r="C5717" s="18">
        <v>45704</v>
      </c>
      <c r="D5717" t="s">
        <v>1378</v>
      </c>
      <c r="E5717" t="s">
        <v>23</v>
      </c>
      <c r="F5717" t="e">
        <f>VLOOKUP(E5717,#REF!,2,0)</f>
        <v>#REF!</v>
      </c>
      <c r="G5717" s="15">
        <v>0.90349999999999997</v>
      </c>
      <c r="H5717" s="15" t="str">
        <f t="shared" si="337"/>
        <v>Baik Sekali</v>
      </c>
      <c r="I5717" s="15">
        <v>0.98119054509437331</v>
      </c>
    </row>
    <row r="5718" spans="1:9" x14ac:dyDescent="0.35">
      <c r="A5718" t="str">
        <f t="shared" si="335"/>
        <v>February</v>
      </c>
      <c r="B5718">
        <f t="shared" si="336"/>
        <v>2025</v>
      </c>
      <c r="C5718" s="18">
        <v>45704</v>
      </c>
      <c r="D5718" t="s">
        <v>1378</v>
      </c>
      <c r="E5718" t="s">
        <v>134</v>
      </c>
      <c r="F5718" t="e">
        <f>VLOOKUP(E5718,#REF!,2,0)</f>
        <v>#REF!</v>
      </c>
      <c r="G5718" s="15">
        <v>0.89870000000000005</v>
      </c>
      <c r="H5718" s="15" t="str">
        <f t="shared" si="337"/>
        <v>Baik</v>
      </c>
      <c r="I5718" s="15">
        <v>0.98368943437205303</v>
      </c>
    </row>
    <row r="5719" spans="1:9" x14ac:dyDescent="0.35">
      <c r="A5719" t="str">
        <f t="shared" si="335"/>
        <v>February</v>
      </c>
      <c r="B5719">
        <f t="shared" si="336"/>
        <v>2025</v>
      </c>
      <c r="C5719" s="18">
        <v>45704</v>
      </c>
      <c r="D5719" t="s">
        <v>1378</v>
      </c>
      <c r="E5719" t="s">
        <v>150</v>
      </c>
      <c r="F5719" t="e">
        <f>VLOOKUP(E5719,#REF!,2,0)</f>
        <v>#REF!</v>
      </c>
      <c r="G5719" s="15">
        <v>0.89790000000000003</v>
      </c>
      <c r="H5719" s="15" t="str">
        <f t="shared" si="337"/>
        <v>Baik</v>
      </c>
      <c r="I5719" s="15">
        <v>0.98549910864239532</v>
      </c>
    </row>
    <row r="5720" spans="1:9" x14ac:dyDescent="0.35">
      <c r="A5720" t="str">
        <f t="shared" si="335"/>
        <v>February</v>
      </c>
      <c r="B5720">
        <f t="shared" si="336"/>
        <v>2025</v>
      </c>
      <c r="C5720" s="18">
        <v>45704</v>
      </c>
      <c r="D5720" t="s">
        <v>1384</v>
      </c>
      <c r="E5720" t="s">
        <v>120</v>
      </c>
      <c r="F5720" t="e">
        <f>VLOOKUP(E5720,#REF!,2,0)</f>
        <v>#REF!</v>
      </c>
      <c r="G5720" s="15">
        <v>0.80230000000000001</v>
      </c>
      <c r="H5720" s="15" t="str">
        <f t="shared" si="337"/>
        <v>Cukup</v>
      </c>
      <c r="I5720" s="15">
        <v>0.98636980872085589</v>
      </c>
    </row>
    <row r="5721" spans="1:9" x14ac:dyDescent="0.35">
      <c r="A5721" t="str">
        <f t="shared" si="335"/>
        <v>February</v>
      </c>
      <c r="B5721">
        <f t="shared" si="336"/>
        <v>2025</v>
      </c>
      <c r="C5721" s="18">
        <v>45704</v>
      </c>
      <c r="D5721" t="s">
        <v>1384</v>
      </c>
      <c r="E5721" t="s">
        <v>124</v>
      </c>
      <c r="F5721" t="e">
        <f>VLOOKUP(E5721,#REF!,2,0)</f>
        <v>#REF!</v>
      </c>
      <c r="G5721" s="15">
        <v>0.94510000000000005</v>
      </c>
      <c r="H5721" s="15" t="str">
        <f t="shared" si="337"/>
        <v>Baik Sekali</v>
      </c>
      <c r="I5721" s="15">
        <v>0.99899015977325045</v>
      </c>
    </row>
    <row r="5722" spans="1:9" x14ac:dyDescent="0.35">
      <c r="A5722" t="str">
        <f t="shared" si="335"/>
        <v>February</v>
      </c>
      <c r="B5722">
        <f t="shared" si="336"/>
        <v>2025</v>
      </c>
      <c r="C5722" s="18">
        <v>45704</v>
      </c>
      <c r="D5722" t="s">
        <v>1384</v>
      </c>
      <c r="E5722" t="s">
        <v>32</v>
      </c>
      <c r="F5722" t="e">
        <f>VLOOKUP(E5722,#REF!,2,0)</f>
        <v>#REF!</v>
      </c>
      <c r="G5722" s="15">
        <v>0.93290000000000006</v>
      </c>
      <c r="H5722" s="15" t="str">
        <f t="shared" si="337"/>
        <v>Baik Sekali</v>
      </c>
      <c r="I5722" s="15">
        <v>0.99294828715365246</v>
      </c>
    </row>
    <row r="5723" spans="1:9" x14ac:dyDescent="0.35">
      <c r="A5723" t="str">
        <f t="shared" si="335"/>
        <v>February</v>
      </c>
      <c r="B5723">
        <f t="shared" si="336"/>
        <v>2025</v>
      </c>
      <c r="C5723" s="18">
        <v>45704</v>
      </c>
      <c r="D5723" t="s">
        <v>1384</v>
      </c>
      <c r="E5723" t="s">
        <v>154</v>
      </c>
      <c r="F5723" t="e">
        <f>VLOOKUP(E5723,#REF!,2,0)</f>
        <v>#REF!</v>
      </c>
      <c r="G5723" s="15">
        <v>0.81269999999999998</v>
      </c>
      <c r="H5723" s="15" t="str">
        <f t="shared" si="337"/>
        <v>Cukup</v>
      </c>
      <c r="I5723" s="15">
        <v>0.99839784162493361</v>
      </c>
    </row>
    <row r="5724" spans="1:9" x14ac:dyDescent="0.35">
      <c r="A5724" t="str">
        <f t="shared" si="335"/>
        <v>February</v>
      </c>
      <c r="B5724">
        <f t="shared" si="336"/>
        <v>2025</v>
      </c>
      <c r="C5724" s="18">
        <v>45704</v>
      </c>
      <c r="D5724" t="s">
        <v>1384</v>
      </c>
      <c r="E5724" t="s">
        <v>72</v>
      </c>
      <c r="F5724" t="e">
        <f>VLOOKUP(E5724,#REF!,2,0)</f>
        <v>#REF!</v>
      </c>
      <c r="G5724" s="15">
        <v>0.91709999999999992</v>
      </c>
      <c r="H5724" s="15" t="str">
        <f t="shared" si="337"/>
        <v>Baik Sekali</v>
      </c>
      <c r="I5724" s="15">
        <v>0.98458263538111612</v>
      </c>
    </row>
    <row r="5725" spans="1:9" x14ac:dyDescent="0.35">
      <c r="A5725" t="str">
        <f t="shared" si="335"/>
        <v>February</v>
      </c>
      <c r="B5725">
        <f t="shared" si="336"/>
        <v>2025</v>
      </c>
      <c r="C5725" s="18">
        <v>45704</v>
      </c>
      <c r="D5725" t="s">
        <v>1387</v>
      </c>
      <c r="E5725" t="s">
        <v>116</v>
      </c>
      <c r="F5725" t="e">
        <f>VLOOKUP(E5725,#REF!,2,0)</f>
        <v>#REF!</v>
      </c>
      <c r="G5725" s="15">
        <v>0.88329999999999997</v>
      </c>
      <c r="H5725" s="15" t="str">
        <f t="shared" si="337"/>
        <v>Baik</v>
      </c>
      <c r="I5725" s="15">
        <v>0.97204550003437373</v>
      </c>
    </row>
    <row r="5726" spans="1:9" x14ac:dyDescent="0.35">
      <c r="A5726" t="str">
        <f t="shared" si="335"/>
        <v>February</v>
      </c>
      <c r="B5726">
        <f t="shared" si="336"/>
        <v>2025</v>
      </c>
      <c r="C5726" s="18">
        <v>45704</v>
      </c>
      <c r="D5726" t="s">
        <v>1387</v>
      </c>
      <c r="E5726" t="s">
        <v>64</v>
      </c>
      <c r="F5726" t="e">
        <f>VLOOKUP(E5726,#REF!,2,0)</f>
        <v>#REF!</v>
      </c>
      <c r="G5726" s="15">
        <v>0.90339999999999998</v>
      </c>
      <c r="H5726" s="15" t="str">
        <f t="shared" si="337"/>
        <v>Baik Sekali</v>
      </c>
      <c r="I5726" s="15">
        <v>0.97082338508886434</v>
      </c>
    </row>
    <row r="5727" spans="1:9" x14ac:dyDescent="0.35">
      <c r="A5727" t="str">
        <f t="shared" si="335"/>
        <v>February</v>
      </c>
      <c r="B5727">
        <f t="shared" si="336"/>
        <v>2025</v>
      </c>
      <c r="C5727" s="18">
        <v>45704</v>
      </c>
      <c r="D5727" t="s">
        <v>1387</v>
      </c>
      <c r="E5727" t="s">
        <v>56</v>
      </c>
      <c r="F5727" t="e">
        <f>VLOOKUP(E5727,#REF!,2,0)</f>
        <v>#REF!</v>
      </c>
      <c r="G5727" s="15">
        <v>0.93420000000000003</v>
      </c>
      <c r="H5727" s="15" t="str">
        <f t="shared" si="337"/>
        <v>Baik Sekali</v>
      </c>
      <c r="I5727" s="15">
        <v>0.98285202680127126</v>
      </c>
    </row>
    <row r="5728" spans="1:9" x14ac:dyDescent="0.35">
      <c r="A5728" t="str">
        <f t="shared" si="335"/>
        <v>February</v>
      </c>
      <c r="B5728">
        <f t="shared" si="336"/>
        <v>2025</v>
      </c>
      <c r="C5728" s="18">
        <v>45704</v>
      </c>
      <c r="D5728" t="s">
        <v>1387</v>
      </c>
      <c r="E5728" t="s">
        <v>80</v>
      </c>
      <c r="F5728" t="e">
        <f>VLOOKUP(E5728,#REF!,2,0)</f>
        <v>#REF!</v>
      </c>
      <c r="G5728" s="15">
        <v>0.90739999999999998</v>
      </c>
      <c r="H5728" s="15" t="str">
        <f t="shared" si="337"/>
        <v>Baik Sekali</v>
      </c>
      <c r="I5728" s="15">
        <v>0.96139883009742999</v>
      </c>
    </row>
    <row r="5729" spans="1:9" x14ac:dyDescent="0.35">
      <c r="A5729" t="str">
        <f t="shared" si="335"/>
        <v>February</v>
      </c>
      <c r="B5729">
        <f t="shared" si="336"/>
        <v>2025</v>
      </c>
      <c r="C5729" s="18">
        <v>45704</v>
      </c>
      <c r="D5729" t="s">
        <v>1387</v>
      </c>
      <c r="E5729" t="s">
        <v>74</v>
      </c>
      <c r="F5729" t="e">
        <f>VLOOKUP(E5729,#REF!,2,0)</f>
        <v>#REF!</v>
      </c>
      <c r="G5729" s="15">
        <v>0.8901</v>
      </c>
      <c r="H5729" s="15" t="str">
        <f t="shared" si="337"/>
        <v>Baik</v>
      </c>
      <c r="I5729" s="15">
        <v>0.98095568326624838</v>
      </c>
    </row>
    <row r="5730" spans="1:9" x14ac:dyDescent="0.35">
      <c r="A5730" t="str">
        <f t="shared" si="335"/>
        <v>February</v>
      </c>
      <c r="B5730">
        <f t="shared" si="336"/>
        <v>2025</v>
      </c>
      <c r="C5730" s="18">
        <v>45704</v>
      </c>
      <c r="D5730" t="s">
        <v>1387</v>
      </c>
      <c r="E5730" t="s">
        <v>34</v>
      </c>
      <c r="F5730" t="e">
        <f>VLOOKUP(E5730,#REF!,2,0)</f>
        <v>#REF!</v>
      </c>
      <c r="G5730" s="15">
        <v>0.92169999999999996</v>
      </c>
      <c r="H5730" s="15" t="str">
        <f t="shared" si="337"/>
        <v>Baik Sekali</v>
      </c>
      <c r="I5730" s="15">
        <v>0.97920186779184248</v>
      </c>
    </row>
    <row r="5731" spans="1:9" x14ac:dyDescent="0.35">
      <c r="A5731" t="str">
        <f t="shared" si="335"/>
        <v>February</v>
      </c>
      <c r="B5731">
        <f t="shared" si="336"/>
        <v>2025</v>
      </c>
      <c r="C5731" s="18">
        <v>45704</v>
      </c>
      <c r="D5731" t="s">
        <v>1391</v>
      </c>
      <c r="E5731" t="s">
        <v>70</v>
      </c>
      <c r="F5731" t="e">
        <f>VLOOKUP(E5731,#REF!,2,0)</f>
        <v>#REF!</v>
      </c>
      <c r="G5731" s="15">
        <v>0.98219999999999996</v>
      </c>
      <c r="H5731" s="15" t="str">
        <f t="shared" si="337"/>
        <v>Istimewa</v>
      </c>
      <c r="I5731" s="15">
        <v>0.98119446526329168</v>
      </c>
    </row>
    <row r="5732" spans="1:9" x14ac:dyDescent="0.35">
      <c r="A5732" t="str">
        <f t="shared" si="335"/>
        <v>February</v>
      </c>
      <c r="B5732">
        <f t="shared" si="336"/>
        <v>2025</v>
      </c>
      <c r="C5732" s="18">
        <v>45704</v>
      </c>
      <c r="D5732" t="s">
        <v>1391</v>
      </c>
      <c r="E5732" t="s">
        <v>43</v>
      </c>
      <c r="F5732" t="e">
        <f>VLOOKUP(E5732,#REF!,2,0)</f>
        <v>#REF!</v>
      </c>
      <c r="G5732" s="15">
        <v>0.96889999999999998</v>
      </c>
      <c r="H5732" s="15" t="str">
        <f t="shared" si="337"/>
        <v>Istimewa</v>
      </c>
      <c r="I5732" s="15">
        <v>0.97752566212014846</v>
      </c>
    </row>
    <row r="5733" spans="1:9" x14ac:dyDescent="0.35">
      <c r="A5733" t="str">
        <f t="shared" si="335"/>
        <v>February</v>
      </c>
      <c r="B5733">
        <f t="shared" si="336"/>
        <v>2025</v>
      </c>
      <c r="C5733" s="18">
        <v>45704</v>
      </c>
      <c r="D5733" t="s">
        <v>1391</v>
      </c>
      <c r="E5733" t="s">
        <v>136</v>
      </c>
      <c r="F5733" t="e">
        <f>VLOOKUP(E5733,#REF!,2,0)</f>
        <v>#REF!</v>
      </c>
      <c r="G5733" s="15">
        <v>0.96810000000000007</v>
      </c>
      <c r="H5733" s="15" t="str">
        <f t="shared" si="337"/>
        <v>Istimewa</v>
      </c>
      <c r="I5733" s="15">
        <v>0.97923581898366241</v>
      </c>
    </row>
    <row r="5734" spans="1:9" x14ac:dyDescent="0.35">
      <c r="A5734" t="str">
        <f t="shared" si="335"/>
        <v>February</v>
      </c>
      <c r="B5734">
        <f t="shared" si="336"/>
        <v>2025</v>
      </c>
      <c r="C5734" s="18">
        <v>45704</v>
      </c>
      <c r="D5734" t="s">
        <v>1391</v>
      </c>
      <c r="E5734" t="s">
        <v>60</v>
      </c>
      <c r="F5734" t="e">
        <f>VLOOKUP(E5734,#REF!,2,0)</f>
        <v>#REF!</v>
      </c>
      <c r="G5734" s="15">
        <v>0.93610000000000004</v>
      </c>
      <c r="H5734" s="15" t="str">
        <f t="shared" si="337"/>
        <v>Baik Sekali</v>
      </c>
      <c r="I5734" s="15">
        <v>0.97255300777115616</v>
      </c>
    </row>
    <row r="5735" spans="1:9" x14ac:dyDescent="0.35">
      <c r="A5735" t="str">
        <f t="shared" si="335"/>
        <v>February</v>
      </c>
      <c r="B5735">
        <f t="shared" si="336"/>
        <v>2025</v>
      </c>
      <c r="C5735" s="18">
        <v>45704</v>
      </c>
      <c r="D5735" t="s">
        <v>1391</v>
      </c>
      <c r="E5735" t="s">
        <v>130</v>
      </c>
      <c r="F5735" t="e">
        <f>VLOOKUP(E5735,#REF!,2,0)</f>
        <v>#REF!</v>
      </c>
      <c r="G5735" s="15">
        <v>0.94129999999999991</v>
      </c>
      <c r="H5735" s="15" t="str">
        <f t="shared" si="337"/>
        <v>Baik Sekali</v>
      </c>
      <c r="I5735" s="15">
        <v>0.97482029525148084</v>
      </c>
    </row>
    <row r="5736" spans="1:9" x14ac:dyDescent="0.35">
      <c r="A5736" t="str">
        <f t="shared" si="335"/>
        <v>February</v>
      </c>
      <c r="B5736">
        <f t="shared" si="336"/>
        <v>2025</v>
      </c>
      <c r="C5736" s="18">
        <v>45704</v>
      </c>
      <c r="D5736" t="s">
        <v>1391</v>
      </c>
      <c r="E5736" t="s">
        <v>140</v>
      </c>
      <c r="F5736" t="e">
        <f>VLOOKUP(E5736,#REF!,2,0)</f>
        <v>#REF!</v>
      </c>
      <c r="G5736" s="15">
        <v>0.9849</v>
      </c>
      <c r="H5736" s="15" t="str">
        <f t="shared" si="337"/>
        <v>Istimewa</v>
      </c>
      <c r="I5736" s="15">
        <v>0.98627311509828852</v>
      </c>
    </row>
    <row r="5737" spans="1:9" x14ac:dyDescent="0.35">
      <c r="A5737" t="str">
        <f t="shared" si="335"/>
        <v>February</v>
      </c>
      <c r="B5737">
        <f t="shared" si="336"/>
        <v>2025</v>
      </c>
      <c r="C5737" s="18">
        <v>45704</v>
      </c>
      <c r="D5737" t="s">
        <v>1393</v>
      </c>
      <c r="E5737" t="s">
        <v>138</v>
      </c>
      <c r="F5737" t="e">
        <f>VLOOKUP(E5737,#REF!,2,0)</f>
        <v>#REF!</v>
      </c>
      <c r="G5737" s="15">
        <v>0.90029999999999999</v>
      </c>
      <c r="H5737" s="15" t="str">
        <f t="shared" si="337"/>
        <v>Baik Sekali</v>
      </c>
      <c r="I5737" s="15">
        <v>0.95410920668842891</v>
      </c>
    </row>
    <row r="5738" spans="1:9" x14ac:dyDescent="0.35">
      <c r="A5738" t="str">
        <f t="shared" si="335"/>
        <v>February</v>
      </c>
      <c r="B5738">
        <f t="shared" si="336"/>
        <v>2025</v>
      </c>
      <c r="C5738" s="18">
        <v>45704</v>
      </c>
      <c r="D5738" t="s">
        <v>1393</v>
      </c>
      <c r="E5738" t="s">
        <v>112</v>
      </c>
      <c r="F5738" t="e">
        <f>VLOOKUP(E5738,#REF!,2,0)</f>
        <v>#REF!</v>
      </c>
      <c r="G5738" s="15">
        <v>0.98719999999999997</v>
      </c>
      <c r="H5738" s="15" t="str">
        <f t="shared" si="337"/>
        <v>Istimewa</v>
      </c>
      <c r="I5738" s="15">
        <v>0.99287199999999998</v>
      </c>
    </row>
    <row r="5739" spans="1:9" x14ac:dyDescent="0.35">
      <c r="A5739" t="str">
        <f t="shared" si="335"/>
        <v>February</v>
      </c>
      <c r="B5739">
        <f t="shared" si="336"/>
        <v>2025</v>
      </c>
      <c r="C5739" s="18">
        <v>45704</v>
      </c>
      <c r="D5739" t="s">
        <v>1393</v>
      </c>
      <c r="E5739" t="s">
        <v>102</v>
      </c>
      <c r="F5739" t="e">
        <f>VLOOKUP(E5739,#REF!,2,0)</f>
        <v>#REF!</v>
      </c>
      <c r="G5739" s="15">
        <v>0.97109999999999996</v>
      </c>
      <c r="H5739" s="15" t="str">
        <f t="shared" si="337"/>
        <v>Istimewa</v>
      </c>
      <c r="I5739" s="15">
        <v>0.98182752451619359</v>
      </c>
    </row>
    <row r="5740" spans="1:9" x14ac:dyDescent="0.35">
      <c r="A5740" t="str">
        <f t="shared" si="335"/>
        <v>February</v>
      </c>
      <c r="B5740">
        <f t="shared" si="336"/>
        <v>2025</v>
      </c>
      <c r="C5740" s="18">
        <v>45704</v>
      </c>
      <c r="D5740" t="s">
        <v>1393</v>
      </c>
      <c r="E5740" t="s">
        <v>78</v>
      </c>
      <c r="F5740" t="e">
        <f>VLOOKUP(E5740,#REF!,2,0)</f>
        <v>#REF!</v>
      </c>
      <c r="G5740" s="15">
        <v>0.94889999999999997</v>
      </c>
      <c r="H5740" s="15" t="str">
        <f t="shared" si="337"/>
        <v>Baik Sekali</v>
      </c>
      <c r="I5740" s="15">
        <v>0.97326136398219365</v>
      </c>
    </row>
    <row r="5741" spans="1:9" x14ac:dyDescent="0.35">
      <c r="A5741" t="str">
        <f t="shared" si="335"/>
        <v>February</v>
      </c>
      <c r="B5741">
        <f t="shared" si="336"/>
        <v>2025</v>
      </c>
      <c r="C5741" s="18">
        <v>45704</v>
      </c>
      <c r="D5741" t="s">
        <v>1393</v>
      </c>
      <c r="E5741" t="s">
        <v>126</v>
      </c>
      <c r="F5741" t="e">
        <f>VLOOKUP(E5741,#REF!,2,0)</f>
        <v>#REF!</v>
      </c>
      <c r="G5741" s="15">
        <v>0.9595999999999999</v>
      </c>
      <c r="H5741" s="15" t="str">
        <f t="shared" si="337"/>
        <v>Istimewa</v>
      </c>
      <c r="I5741" s="15">
        <v>0.98831193863733158</v>
      </c>
    </row>
    <row r="5742" spans="1:9" x14ac:dyDescent="0.35">
      <c r="A5742" t="str">
        <f t="shared" si="335"/>
        <v>February</v>
      </c>
      <c r="B5742">
        <f t="shared" si="336"/>
        <v>2025</v>
      </c>
      <c r="C5742" s="18">
        <v>45704</v>
      </c>
      <c r="D5742" t="s">
        <v>1393</v>
      </c>
      <c r="E5742" t="s">
        <v>16</v>
      </c>
      <c r="F5742" t="e">
        <f>VLOOKUP(E5742,#REF!,2,0)</f>
        <v>#REF!</v>
      </c>
      <c r="G5742" s="15">
        <v>0.94650000000000001</v>
      </c>
      <c r="H5742" s="15" t="str">
        <f t="shared" si="337"/>
        <v>Baik Sekali</v>
      </c>
      <c r="I5742" s="15">
        <v>0.9819778182428871</v>
      </c>
    </row>
    <row r="5743" spans="1:9" x14ac:dyDescent="0.35">
      <c r="A5743" t="str">
        <f t="shared" si="335"/>
        <v>February</v>
      </c>
      <c r="B5743">
        <f t="shared" si="336"/>
        <v>2025</v>
      </c>
      <c r="C5743" s="18">
        <v>45704</v>
      </c>
      <c r="D5743" t="s">
        <v>1393</v>
      </c>
      <c r="E5743" t="s">
        <v>144</v>
      </c>
      <c r="F5743" t="e">
        <f>VLOOKUP(E5743,#REF!,2,0)</f>
        <v>#REF!</v>
      </c>
      <c r="G5743" s="15">
        <v>0.93909999999999993</v>
      </c>
      <c r="H5743" s="15" t="str">
        <f t="shared" si="337"/>
        <v>Baik Sekali</v>
      </c>
      <c r="I5743" s="15">
        <v>0.97812808333202217</v>
      </c>
    </row>
    <row r="5744" spans="1:9" x14ac:dyDescent="0.35">
      <c r="A5744" t="str">
        <f t="shared" si="335"/>
        <v>February</v>
      </c>
      <c r="B5744">
        <f t="shared" si="336"/>
        <v>2025</v>
      </c>
      <c r="C5744" s="18">
        <v>45704</v>
      </c>
      <c r="D5744" t="s">
        <v>1394</v>
      </c>
      <c r="E5744" t="s">
        <v>106</v>
      </c>
      <c r="F5744" t="e">
        <f>VLOOKUP(E5744,#REF!,2,0)</f>
        <v>#REF!</v>
      </c>
      <c r="G5744" s="15">
        <v>0.90560000000000007</v>
      </c>
      <c r="H5744" s="15" t="str">
        <f t="shared" si="337"/>
        <v>Baik Sekali</v>
      </c>
      <c r="I5744" s="15">
        <v>0.99049972116994889</v>
      </c>
    </row>
    <row r="5745" spans="1:9" x14ac:dyDescent="0.35">
      <c r="A5745" t="str">
        <f t="shared" si="335"/>
        <v>February</v>
      </c>
      <c r="B5745">
        <f t="shared" si="336"/>
        <v>2025</v>
      </c>
      <c r="C5745" s="18">
        <v>45704</v>
      </c>
      <c r="D5745" t="s">
        <v>1394</v>
      </c>
      <c r="E5745" t="s">
        <v>47</v>
      </c>
      <c r="F5745" t="e">
        <f>VLOOKUP(E5745,#REF!,2,0)</f>
        <v>#REF!</v>
      </c>
      <c r="G5745" s="15">
        <v>0.75170000000000003</v>
      </c>
      <c r="H5745" s="15" t="str">
        <f t="shared" si="337"/>
        <v>Kurang</v>
      </c>
      <c r="I5745" s="15">
        <v>0.89999619226894823</v>
      </c>
    </row>
    <row r="5746" spans="1:9" x14ac:dyDescent="0.35">
      <c r="A5746" t="str">
        <f t="shared" si="335"/>
        <v>February</v>
      </c>
      <c r="B5746">
        <f t="shared" si="336"/>
        <v>2025</v>
      </c>
      <c r="C5746" s="18">
        <v>45704</v>
      </c>
      <c r="D5746" t="s">
        <v>1394</v>
      </c>
      <c r="E5746" t="s">
        <v>29</v>
      </c>
      <c r="F5746" t="e">
        <f>VLOOKUP(E5746,#REF!,2,0)</f>
        <v>#REF!</v>
      </c>
      <c r="G5746" s="15">
        <v>0.85450000000000004</v>
      </c>
      <c r="H5746" s="15" t="str">
        <f t="shared" si="337"/>
        <v>Baik</v>
      </c>
      <c r="I5746" s="15">
        <v>0.93204497892649196</v>
      </c>
    </row>
    <row r="5747" spans="1:9" x14ac:dyDescent="0.35">
      <c r="A5747" t="str">
        <f t="shared" si="335"/>
        <v>February</v>
      </c>
      <c r="B5747">
        <f t="shared" si="336"/>
        <v>2025</v>
      </c>
      <c r="C5747" s="18">
        <v>45704</v>
      </c>
      <c r="D5747" t="s">
        <v>1394</v>
      </c>
      <c r="E5747" t="s">
        <v>62</v>
      </c>
      <c r="F5747" t="e">
        <f>VLOOKUP(E5747,#REF!,2,0)</f>
        <v>#REF!</v>
      </c>
      <c r="G5747" s="15">
        <v>0.86879999999999991</v>
      </c>
      <c r="H5747" s="15" t="str">
        <f t="shared" si="337"/>
        <v>Baik</v>
      </c>
      <c r="I5747" s="15">
        <v>0.96201308684740727</v>
      </c>
    </row>
    <row r="5748" spans="1:9" x14ac:dyDescent="0.35">
      <c r="A5748" t="str">
        <f t="shared" si="335"/>
        <v>February</v>
      </c>
      <c r="B5748">
        <f t="shared" si="336"/>
        <v>2025</v>
      </c>
      <c r="C5748" s="18">
        <v>45705</v>
      </c>
      <c r="D5748" t="s">
        <v>1378</v>
      </c>
      <c r="E5748" t="s">
        <v>110</v>
      </c>
      <c r="F5748" t="e">
        <f>VLOOKUP(E5748,#REF!,2,0)</f>
        <v>#REF!</v>
      </c>
      <c r="G5748" s="15">
        <v>0.8538</v>
      </c>
      <c r="H5748" s="15" t="str">
        <f t="shared" si="337"/>
        <v>Baik</v>
      </c>
      <c r="I5748" s="15">
        <v>0.98793204099934018</v>
      </c>
    </row>
    <row r="5749" spans="1:9" x14ac:dyDescent="0.35">
      <c r="A5749" t="str">
        <f t="shared" si="335"/>
        <v>February</v>
      </c>
      <c r="B5749">
        <f t="shared" si="336"/>
        <v>2025</v>
      </c>
      <c r="C5749" s="18">
        <v>45705</v>
      </c>
      <c r="D5749" t="s">
        <v>1378</v>
      </c>
      <c r="E5749" t="s">
        <v>96</v>
      </c>
      <c r="F5749" t="e">
        <f>VLOOKUP(E5749,#REF!,2,0)</f>
        <v>#REF!</v>
      </c>
      <c r="G5749" s="15">
        <v>0.88109999999999999</v>
      </c>
      <c r="H5749" s="15" t="str">
        <f t="shared" si="337"/>
        <v>Baik</v>
      </c>
      <c r="I5749" s="15">
        <v>0.99097295627644566</v>
      </c>
    </row>
    <row r="5750" spans="1:9" x14ac:dyDescent="0.35">
      <c r="A5750" t="str">
        <f t="shared" si="335"/>
        <v>February</v>
      </c>
      <c r="B5750">
        <f t="shared" si="336"/>
        <v>2025</v>
      </c>
      <c r="C5750" s="18">
        <v>45705</v>
      </c>
      <c r="D5750" t="s">
        <v>1378</v>
      </c>
      <c r="E5750" t="s">
        <v>132</v>
      </c>
      <c r="F5750" t="e">
        <f>VLOOKUP(E5750,#REF!,2,0)</f>
        <v>#REF!</v>
      </c>
      <c r="G5750" s="15">
        <v>0.90670000000000006</v>
      </c>
      <c r="H5750" s="15" t="str">
        <f t="shared" si="337"/>
        <v>Baik Sekali</v>
      </c>
      <c r="I5750" s="15">
        <v>0.98976990291669042</v>
      </c>
    </row>
    <row r="5751" spans="1:9" x14ac:dyDescent="0.35">
      <c r="A5751" t="str">
        <f t="shared" si="335"/>
        <v>February</v>
      </c>
      <c r="B5751">
        <f t="shared" si="336"/>
        <v>2025</v>
      </c>
      <c r="C5751" s="18">
        <v>45705</v>
      </c>
      <c r="D5751" t="s">
        <v>1378</v>
      </c>
      <c r="E5751" t="s">
        <v>23</v>
      </c>
      <c r="F5751" t="e">
        <f>VLOOKUP(E5751,#REF!,2,0)</f>
        <v>#REF!</v>
      </c>
      <c r="G5751" s="15">
        <v>0.90349999999999997</v>
      </c>
      <c r="H5751" s="15" t="str">
        <f t="shared" si="337"/>
        <v>Baik Sekali</v>
      </c>
      <c r="I5751" s="15">
        <v>0.98119054509437331</v>
      </c>
    </row>
    <row r="5752" spans="1:9" x14ac:dyDescent="0.35">
      <c r="A5752" t="str">
        <f t="shared" si="335"/>
        <v>February</v>
      </c>
      <c r="B5752">
        <f t="shared" si="336"/>
        <v>2025</v>
      </c>
      <c r="C5752" s="18">
        <v>45705</v>
      </c>
      <c r="D5752" t="s">
        <v>1378</v>
      </c>
      <c r="E5752" t="s">
        <v>134</v>
      </c>
      <c r="F5752" t="e">
        <f>VLOOKUP(E5752,#REF!,2,0)</f>
        <v>#REF!</v>
      </c>
      <c r="G5752" s="15">
        <v>0.8993000000000001</v>
      </c>
      <c r="H5752" s="15" t="str">
        <f t="shared" si="337"/>
        <v>Baik</v>
      </c>
      <c r="I5752" s="15">
        <v>0.98368943437205303</v>
      </c>
    </row>
    <row r="5753" spans="1:9" x14ac:dyDescent="0.35">
      <c r="A5753" t="str">
        <f t="shared" si="335"/>
        <v>February</v>
      </c>
      <c r="B5753">
        <f t="shared" si="336"/>
        <v>2025</v>
      </c>
      <c r="C5753" s="18">
        <v>45705</v>
      </c>
      <c r="D5753" t="s">
        <v>1378</v>
      </c>
      <c r="E5753" t="s">
        <v>150</v>
      </c>
      <c r="F5753" t="e">
        <f>VLOOKUP(E5753,#REF!,2,0)</f>
        <v>#REF!</v>
      </c>
      <c r="G5753" s="15">
        <v>0.89790000000000003</v>
      </c>
      <c r="H5753" s="15" t="str">
        <f t="shared" si="337"/>
        <v>Baik</v>
      </c>
      <c r="I5753" s="15">
        <v>0.98549910864239532</v>
      </c>
    </row>
    <row r="5754" spans="1:9" x14ac:dyDescent="0.35">
      <c r="A5754" t="str">
        <f t="shared" si="335"/>
        <v>February</v>
      </c>
      <c r="B5754">
        <f t="shared" si="336"/>
        <v>2025</v>
      </c>
      <c r="C5754" s="18">
        <v>45705</v>
      </c>
      <c r="D5754" t="s">
        <v>1384</v>
      </c>
      <c r="E5754" t="s">
        <v>120</v>
      </c>
      <c r="F5754" t="e">
        <f>VLOOKUP(E5754,#REF!,2,0)</f>
        <v>#REF!</v>
      </c>
      <c r="G5754" s="15">
        <v>0.80230000000000001</v>
      </c>
      <c r="H5754" s="15" t="str">
        <f t="shared" si="337"/>
        <v>Cukup</v>
      </c>
      <c r="I5754" s="15">
        <v>0.98636980872085589</v>
      </c>
    </row>
    <row r="5755" spans="1:9" x14ac:dyDescent="0.35">
      <c r="A5755" t="str">
        <f t="shared" si="335"/>
        <v>February</v>
      </c>
      <c r="B5755">
        <f t="shared" si="336"/>
        <v>2025</v>
      </c>
      <c r="C5755" s="18">
        <v>45705</v>
      </c>
      <c r="D5755" t="s">
        <v>1384</v>
      </c>
      <c r="E5755" t="s">
        <v>124</v>
      </c>
      <c r="F5755" t="e">
        <f>VLOOKUP(E5755,#REF!,2,0)</f>
        <v>#REF!</v>
      </c>
      <c r="G5755" s="15">
        <v>0.94459999999999988</v>
      </c>
      <c r="H5755" s="15" t="str">
        <f t="shared" si="337"/>
        <v>Baik Sekali</v>
      </c>
      <c r="I5755" s="15">
        <v>0.99899015977325045</v>
      </c>
    </row>
    <row r="5756" spans="1:9" x14ac:dyDescent="0.35">
      <c r="A5756" t="str">
        <f t="shared" si="335"/>
        <v>February</v>
      </c>
      <c r="B5756">
        <f t="shared" si="336"/>
        <v>2025</v>
      </c>
      <c r="C5756" s="18">
        <v>45705</v>
      </c>
      <c r="D5756" t="s">
        <v>1384</v>
      </c>
      <c r="E5756" t="s">
        <v>32</v>
      </c>
      <c r="F5756" t="e">
        <f>VLOOKUP(E5756,#REF!,2,0)</f>
        <v>#REF!</v>
      </c>
      <c r="G5756" s="15">
        <v>0.91760000000000008</v>
      </c>
      <c r="H5756" s="15" t="str">
        <f t="shared" si="337"/>
        <v>Baik Sekali</v>
      </c>
      <c r="I5756" s="15">
        <v>0.99294828715365246</v>
      </c>
    </row>
    <row r="5757" spans="1:9" x14ac:dyDescent="0.35">
      <c r="A5757" t="str">
        <f t="shared" si="335"/>
        <v>February</v>
      </c>
      <c r="B5757">
        <f t="shared" si="336"/>
        <v>2025</v>
      </c>
      <c r="C5757" s="18">
        <v>45705</v>
      </c>
      <c r="D5757" t="s">
        <v>1384</v>
      </c>
      <c r="E5757" t="s">
        <v>154</v>
      </c>
      <c r="F5757" t="e">
        <f>VLOOKUP(E5757,#REF!,2,0)</f>
        <v>#REF!</v>
      </c>
      <c r="G5757" s="15">
        <v>0.81440000000000001</v>
      </c>
      <c r="H5757" s="15" t="str">
        <f t="shared" si="337"/>
        <v>Cukup</v>
      </c>
      <c r="I5757" s="15">
        <v>0.99839784162493361</v>
      </c>
    </row>
    <row r="5758" spans="1:9" x14ac:dyDescent="0.35">
      <c r="A5758" t="str">
        <f t="shared" si="335"/>
        <v>February</v>
      </c>
      <c r="B5758">
        <f t="shared" si="336"/>
        <v>2025</v>
      </c>
      <c r="C5758" s="18">
        <v>45705</v>
      </c>
      <c r="D5758" t="s">
        <v>1384</v>
      </c>
      <c r="E5758" t="s">
        <v>72</v>
      </c>
      <c r="F5758" t="e">
        <f>VLOOKUP(E5758,#REF!,2,0)</f>
        <v>#REF!</v>
      </c>
      <c r="G5758" s="15">
        <v>0.91709999999999992</v>
      </c>
      <c r="H5758" s="15" t="str">
        <f t="shared" si="337"/>
        <v>Baik Sekali</v>
      </c>
      <c r="I5758" s="15">
        <v>0.98458263538111612</v>
      </c>
    </row>
    <row r="5759" spans="1:9" x14ac:dyDescent="0.35">
      <c r="A5759" t="str">
        <f t="shared" si="335"/>
        <v>February</v>
      </c>
      <c r="B5759">
        <f t="shared" si="336"/>
        <v>2025</v>
      </c>
      <c r="C5759" s="18">
        <v>45705</v>
      </c>
      <c r="D5759" t="s">
        <v>1387</v>
      </c>
      <c r="E5759" t="s">
        <v>116</v>
      </c>
      <c r="F5759" t="e">
        <f>VLOOKUP(E5759,#REF!,2,0)</f>
        <v>#REF!</v>
      </c>
      <c r="G5759" s="15">
        <v>0.88659999999999994</v>
      </c>
      <c r="H5759" s="15" t="str">
        <f t="shared" si="337"/>
        <v>Baik</v>
      </c>
      <c r="I5759" s="15">
        <v>0.97204550003437373</v>
      </c>
    </row>
    <row r="5760" spans="1:9" x14ac:dyDescent="0.35">
      <c r="A5760" t="str">
        <f t="shared" si="335"/>
        <v>February</v>
      </c>
      <c r="B5760">
        <f t="shared" si="336"/>
        <v>2025</v>
      </c>
      <c r="C5760" s="18">
        <v>45705</v>
      </c>
      <c r="D5760" t="s">
        <v>1387</v>
      </c>
      <c r="E5760" t="s">
        <v>64</v>
      </c>
      <c r="F5760" t="e">
        <f>VLOOKUP(E5760,#REF!,2,0)</f>
        <v>#REF!</v>
      </c>
      <c r="G5760" s="15">
        <v>0.90280000000000005</v>
      </c>
      <c r="H5760" s="15" t="str">
        <f t="shared" si="337"/>
        <v>Baik Sekali</v>
      </c>
      <c r="I5760" s="15">
        <v>0.97082338508886434</v>
      </c>
    </row>
    <row r="5761" spans="1:9" x14ac:dyDescent="0.35">
      <c r="A5761" t="str">
        <f t="shared" si="335"/>
        <v>February</v>
      </c>
      <c r="B5761">
        <f t="shared" si="336"/>
        <v>2025</v>
      </c>
      <c r="C5761" s="18">
        <v>45705</v>
      </c>
      <c r="D5761" t="s">
        <v>1387</v>
      </c>
      <c r="E5761" t="s">
        <v>56</v>
      </c>
      <c r="F5761" t="e">
        <f>VLOOKUP(E5761,#REF!,2,0)</f>
        <v>#REF!</v>
      </c>
      <c r="G5761" s="15">
        <v>0.93969999999999998</v>
      </c>
      <c r="H5761" s="15" t="str">
        <f t="shared" si="337"/>
        <v>Baik Sekali</v>
      </c>
      <c r="I5761" s="15">
        <v>0.98285202680127126</v>
      </c>
    </row>
    <row r="5762" spans="1:9" x14ac:dyDescent="0.35">
      <c r="A5762" t="str">
        <f t="shared" si="335"/>
        <v>February</v>
      </c>
      <c r="B5762">
        <f t="shared" si="336"/>
        <v>2025</v>
      </c>
      <c r="C5762" s="18">
        <v>45705</v>
      </c>
      <c r="D5762" t="s">
        <v>1387</v>
      </c>
      <c r="E5762" t="s">
        <v>80</v>
      </c>
      <c r="F5762" t="e">
        <f>VLOOKUP(E5762,#REF!,2,0)</f>
        <v>#REF!</v>
      </c>
      <c r="G5762" s="15">
        <v>0.91839999999999999</v>
      </c>
      <c r="H5762" s="15" t="str">
        <f t="shared" si="337"/>
        <v>Baik Sekali</v>
      </c>
      <c r="I5762" s="15">
        <v>0.96139883009742999</v>
      </c>
    </row>
    <row r="5763" spans="1:9" x14ac:dyDescent="0.35">
      <c r="A5763" t="str">
        <f t="shared" ref="A5763:A5826" si="338">TEXT(C5763, "mmmm")</f>
        <v>February</v>
      </c>
      <c r="B5763">
        <f t="shared" ref="B5763:B5826" si="339">YEAR(C5763)</f>
        <v>2025</v>
      </c>
      <c r="C5763" s="18">
        <v>45705</v>
      </c>
      <c r="D5763" t="s">
        <v>1387</v>
      </c>
      <c r="E5763" t="s">
        <v>74</v>
      </c>
      <c r="F5763" t="e">
        <f>VLOOKUP(E5763,#REF!,2,0)</f>
        <v>#REF!</v>
      </c>
      <c r="G5763" s="15">
        <v>0.89260000000000006</v>
      </c>
      <c r="H5763" s="15" t="str">
        <f t="shared" ref="H5763:H5826" si="340">IF(G5763&gt;=0.95,"Istimewa",IF(G5763&gt;=0.9,"Baik Sekali",IF(G5763&gt;=0.85,"Baik",IF(G5763&gt;=0.8,"Cukup","Kurang"))))</f>
        <v>Baik</v>
      </c>
      <c r="I5763" s="15">
        <v>0.98095568326624838</v>
      </c>
    </row>
    <row r="5764" spans="1:9" x14ac:dyDescent="0.35">
      <c r="A5764" t="str">
        <f t="shared" si="338"/>
        <v>February</v>
      </c>
      <c r="B5764">
        <f t="shared" si="339"/>
        <v>2025</v>
      </c>
      <c r="C5764" s="18">
        <v>45705</v>
      </c>
      <c r="D5764" t="s">
        <v>1387</v>
      </c>
      <c r="E5764" t="s">
        <v>34</v>
      </c>
      <c r="F5764" t="e">
        <f>VLOOKUP(E5764,#REF!,2,0)</f>
        <v>#REF!</v>
      </c>
      <c r="G5764" s="15">
        <v>0.92220000000000002</v>
      </c>
      <c r="H5764" s="15" t="str">
        <f t="shared" si="340"/>
        <v>Baik Sekali</v>
      </c>
      <c r="I5764" s="15">
        <v>0.97920186779184248</v>
      </c>
    </row>
    <row r="5765" spans="1:9" x14ac:dyDescent="0.35">
      <c r="A5765" t="str">
        <f t="shared" si="338"/>
        <v>February</v>
      </c>
      <c r="B5765">
        <f t="shared" si="339"/>
        <v>2025</v>
      </c>
      <c r="C5765" s="18">
        <v>45705</v>
      </c>
      <c r="D5765" t="s">
        <v>1391</v>
      </c>
      <c r="E5765" t="s">
        <v>70</v>
      </c>
      <c r="F5765" t="e">
        <f>VLOOKUP(E5765,#REF!,2,0)</f>
        <v>#REF!</v>
      </c>
      <c r="G5765" s="15">
        <v>0.97670000000000001</v>
      </c>
      <c r="H5765" s="15" t="str">
        <f t="shared" si="340"/>
        <v>Istimewa</v>
      </c>
      <c r="I5765" s="15">
        <v>0.98119446526329168</v>
      </c>
    </row>
    <row r="5766" spans="1:9" x14ac:dyDescent="0.35">
      <c r="A5766" t="str">
        <f t="shared" si="338"/>
        <v>February</v>
      </c>
      <c r="B5766">
        <f t="shared" si="339"/>
        <v>2025</v>
      </c>
      <c r="C5766" s="18">
        <v>45705</v>
      </c>
      <c r="D5766" t="s">
        <v>1391</v>
      </c>
      <c r="E5766" t="s">
        <v>43</v>
      </c>
      <c r="F5766" t="e">
        <f>VLOOKUP(E5766,#REF!,2,0)</f>
        <v>#REF!</v>
      </c>
      <c r="G5766" s="15">
        <v>0.96650000000000003</v>
      </c>
      <c r="H5766" s="15" t="str">
        <f t="shared" si="340"/>
        <v>Istimewa</v>
      </c>
      <c r="I5766" s="15">
        <v>0.97752566212014846</v>
      </c>
    </row>
    <row r="5767" spans="1:9" x14ac:dyDescent="0.35">
      <c r="A5767" t="str">
        <f t="shared" si="338"/>
        <v>February</v>
      </c>
      <c r="B5767">
        <f t="shared" si="339"/>
        <v>2025</v>
      </c>
      <c r="C5767" s="18">
        <v>45705</v>
      </c>
      <c r="D5767" t="s">
        <v>1391</v>
      </c>
      <c r="E5767" t="s">
        <v>136</v>
      </c>
      <c r="F5767" t="e">
        <f>VLOOKUP(E5767,#REF!,2,0)</f>
        <v>#REF!</v>
      </c>
      <c r="G5767" s="15">
        <v>0.96760000000000002</v>
      </c>
      <c r="H5767" s="15" t="str">
        <f t="shared" si="340"/>
        <v>Istimewa</v>
      </c>
      <c r="I5767" s="15">
        <v>0.97923581898366241</v>
      </c>
    </row>
    <row r="5768" spans="1:9" x14ac:dyDescent="0.35">
      <c r="A5768" t="str">
        <f t="shared" si="338"/>
        <v>February</v>
      </c>
      <c r="B5768">
        <f t="shared" si="339"/>
        <v>2025</v>
      </c>
      <c r="C5768" s="18">
        <v>45705</v>
      </c>
      <c r="D5768" t="s">
        <v>1391</v>
      </c>
      <c r="E5768" t="s">
        <v>60</v>
      </c>
      <c r="F5768" t="e">
        <f>VLOOKUP(E5768,#REF!,2,0)</f>
        <v>#REF!</v>
      </c>
      <c r="G5768" s="15">
        <v>0.9284</v>
      </c>
      <c r="H5768" s="15" t="str">
        <f t="shared" si="340"/>
        <v>Baik Sekali</v>
      </c>
      <c r="I5768" s="15">
        <v>0.97255300777115616</v>
      </c>
    </row>
    <row r="5769" spans="1:9" x14ac:dyDescent="0.35">
      <c r="A5769" t="str">
        <f t="shared" si="338"/>
        <v>February</v>
      </c>
      <c r="B5769">
        <f t="shared" si="339"/>
        <v>2025</v>
      </c>
      <c r="C5769" s="18">
        <v>45705</v>
      </c>
      <c r="D5769" t="s">
        <v>1391</v>
      </c>
      <c r="E5769" t="s">
        <v>130</v>
      </c>
      <c r="F5769" t="e">
        <f>VLOOKUP(E5769,#REF!,2,0)</f>
        <v>#REF!</v>
      </c>
      <c r="G5769" s="15">
        <v>0.94189999999999996</v>
      </c>
      <c r="H5769" s="15" t="str">
        <f t="shared" si="340"/>
        <v>Baik Sekali</v>
      </c>
      <c r="I5769" s="15">
        <v>0.97482029525148084</v>
      </c>
    </row>
    <row r="5770" spans="1:9" x14ac:dyDescent="0.35">
      <c r="A5770" t="str">
        <f t="shared" si="338"/>
        <v>February</v>
      </c>
      <c r="B5770">
        <f t="shared" si="339"/>
        <v>2025</v>
      </c>
      <c r="C5770" s="18">
        <v>45705</v>
      </c>
      <c r="D5770" t="s">
        <v>1391</v>
      </c>
      <c r="E5770" t="s">
        <v>140</v>
      </c>
      <c r="F5770" t="e">
        <f>VLOOKUP(E5770,#REF!,2,0)</f>
        <v>#REF!</v>
      </c>
      <c r="G5770" s="15">
        <v>0.98049999999999993</v>
      </c>
      <c r="H5770" s="15" t="str">
        <f t="shared" si="340"/>
        <v>Istimewa</v>
      </c>
      <c r="I5770" s="15">
        <v>0.98627311509828852</v>
      </c>
    </row>
    <row r="5771" spans="1:9" x14ac:dyDescent="0.35">
      <c r="A5771" t="str">
        <f t="shared" si="338"/>
        <v>February</v>
      </c>
      <c r="B5771">
        <f t="shared" si="339"/>
        <v>2025</v>
      </c>
      <c r="C5771" s="18">
        <v>45705</v>
      </c>
      <c r="D5771" t="s">
        <v>1393</v>
      </c>
      <c r="E5771" t="s">
        <v>138</v>
      </c>
      <c r="F5771" t="e">
        <f>VLOOKUP(E5771,#REF!,2,0)</f>
        <v>#REF!</v>
      </c>
      <c r="G5771" s="15">
        <v>0.90029999999999999</v>
      </c>
      <c r="H5771" s="15" t="str">
        <f t="shared" si="340"/>
        <v>Baik Sekali</v>
      </c>
      <c r="I5771" s="15">
        <v>0.95410920668842891</v>
      </c>
    </row>
    <row r="5772" spans="1:9" x14ac:dyDescent="0.35">
      <c r="A5772" t="str">
        <f t="shared" si="338"/>
        <v>February</v>
      </c>
      <c r="B5772">
        <f t="shared" si="339"/>
        <v>2025</v>
      </c>
      <c r="C5772" s="18">
        <v>45705</v>
      </c>
      <c r="D5772" t="s">
        <v>1393</v>
      </c>
      <c r="E5772" t="s">
        <v>112</v>
      </c>
      <c r="F5772" t="e">
        <f>VLOOKUP(E5772,#REF!,2,0)</f>
        <v>#REF!</v>
      </c>
      <c r="G5772" s="15">
        <v>0.98730000000000007</v>
      </c>
      <c r="H5772" s="15" t="str">
        <f t="shared" si="340"/>
        <v>Istimewa</v>
      </c>
      <c r="I5772" s="15">
        <v>0.99287199999999998</v>
      </c>
    </row>
    <row r="5773" spans="1:9" x14ac:dyDescent="0.35">
      <c r="A5773" t="str">
        <f t="shared" si="338"/>
        <v>February</v>
      </c>
      <c r="B5773">
        <f t="shared" si="339"/>
        <v>2025</v>
      </c>
      <c r="C5773" s="18">
        <v>45705</v>
      </c>
      <c r="D5773" t="s">
        <v>1393</v>
      </c>
      <c r="E5773" t="s">
        <v>102</v>
      </c>
      <c r="F5773" t="e">
        <f>VLOOKUP(E5773,#REF!,2,0)</f>
        <v>#REF!</v>
      </c>
      <c r="G5773" s="15">
        <v>0.97719999999999996</v>
      </c>
      <c r="H5773" s="15" t="str">
        <f t="shared" si="340"/>
        <v>Istimewa</v>
      </c>
      <c r="I5773" s="15">
        <v>0.98182752451619359</v>
      </c>
    </row>
    <row r="5774" spans="1:9" x14ac:dyDescent="0.35">
      <c r="A5774" t="str">
        <f t="shared" si="338"/>
        <v>February</v>
      </c>
      <c r="B5774">
        <f t="shared" si="339"/>
        <v>2025</v>
      </c>
      <c r="C5774" s="18">
        <v>45705</v>
      </c>
      <c r="D5774" t="s">
        <v>1393</v>
      </c>
      <c r="E5774" t="s">
        <v>78</v>
      </c>
      <c r="F5774" t="e">
        <f>VLOOKUP(E5774,#REF!,2,0)</f>
        <v>#REF!</v>
      </c>
      <c r="G5774" s="15">
        <v>0.92909999999999993</v>
      </c>
      <c r="H5774" s="15" t="str">
        <f t="shared" si="340"/>
        <v>Baik Sekali</v>
      </c>
      <c r="I5774" s="15">
        <v>0.97326136398219365</v>
      </c>
    </row>
    <row r="5775" spans="1:9" x14ac:dyDescent="0.35">
      <c r="A5775" t="str">
        <f t="shared" si="338"/>
        <v>February</v>
      </c>
      <c r="B5775">
        <f t="shared" si="339"/>
        <v>2025</v>
      </c>
      <c r="C5775" s="18">
        <v>45705</v>
      </c>
      <c r="D5775" t="s">
        <v>1393</v>
      </c>
      <c r="E5775" t="s">
        <v>126</v>
      </c>
      <c r="F5775" t="e">
        <f>VLOOKUP(E5775,#REF!,2,0)</f>
        <v>#REF!</v>
      </c>
      <c r="G5775" s="15">
        <v>0.96010000000000006</v>
      </c>
      <c r="H5775" s="15" t="str">
        <f t="shared" si="340"/>
        <v>Istimewa</v>
      </c>
      <c r="I5775" s="15">
        <v>0.98831193863733158</v>
      </c>
    </row>
    <row r="5776" spans="1:9" x14ac:dyDescent="0.35">
      <c r="A5776" t="str">
        <f t="shared" si="338"/>
        <v>February</v>
      </c>
      <c r="B5776">
        <f t="shared" si="339"/>
        <v>2025</v>
      </c>
      <c r="C5776" s="18">
        <v>45705</v>
      </c>
      <c r="D5776" t="s">
        <v>1393</v>
      </c>
      <c r="E5776" t="s">
        <v>16</v>
      </c>
      <c r="F5776" t="e">
        <f>VLOOKUP(E5776,#REF!,2,0)</f>
        <v>#REF!</v>
      </c>
      <c r="G5776" s="15">
        <v>0.94450000000000001</v>
      </c>
      <c r="H5776" s="15" t="str">
        <f t="shared" si="340"/>
        <v>Baik Sekali</v>
      </c>
      <c r="I5776" s="15">
        <v>0.9819778182428871</v>
      </c>
    </row>
    <row r="5777" spans="1:9" x14ac:dyDescent="0.35">
      <c r="A5777" t="str">
        <f t="shared" si="338"/>
        <v>February</v>
      </c>
      <c r="B5777">
        <f t="shared" si="339"/>
        <v>2025</v>
      </c>
      <c r="C5777" s="18">
        <v>45705</v>
      </c>
      <c r="D5777" t="s">
        <v>1393</v>
      </c>
      <c r="E5777" t="s">
        <v>144</v>
      </c>
      <c r="F5777" t="e">
        <f>VLOOKUP(E5777,#REF!,2,0)</f>
        <v>#REF!</v>
      </c>
      <c r="G5777" s="15">
        <v>0.93969999999999998</v>
      </c>
      <c r="H5777" s="15" t="str">
        <f t="shared" si="340"/>
        <v>Baik Sekali</v>
      </c>
      <c r="I5777" s="15">
        <v>0.97812808333202217</v>
      </c>
    </row>
    <row r="5778" spans="1:9" x14ac:dyDescent="0.35">
      <c r="A5778" t="str">
        <f t="shared" si="338"/>
        <v>February</v>
      </c>
      <c r="B5778">
        <f t="shared" si="339"/>
        <v>2025</v>
      </c>
      <c r="C5778" s="18">
        <v>45705</v>
      </c>
      <c r="D5778" t="s">
        <v>1394</v>
      </c>
      <c r="E5778" t="s">
        <v>106</v>
      </c>
      <c r="F5778" t="e">
        <f>VLOOKUP(E5778,#REF!,2,0)</f>
        <v>#REF!</v>
      </c>
      <c r="G5778" s="15">
        <v>0.90370000000000006</v>
      </c>
      <c r="H5778" s="15" t="str">
        <f t="shared" si="340"/>
        <v>Baik Sekali</v>
      </c>
      <c r="I5778" s="15">
        <v>0.99049972116994889</v>
      </c>
    </row>
    <row r="5779" spans="1:9" x14ac:dyDescent="0.35">
      <c r="A5779" t="str">
        <f t="shared" si="338"/>
        <v>February</v>
      </c>
      <c r="B5779">
        <f t="shared" si="339"/>
        <v>2025</v>
      </c>
      <c r="C5779" s="18">
        <v>45705</v>
      </c>
      <c r="D5779" t="s">
        <v>1394</v>
      </c>
      <c r="E5779" t="s">
        <v>47</v>
      </c>
      <c r="F5779" t="e">
        <f>VLOOKUP(E5779,#REF!,2,0)</f>
        <v>#REF!</v>
      </c>
      <c r="G5779" s="15">
        <v>0.75109999999999999</v>
      </c>
      <c r="H5779" s="15" t="str">
        <f t="shared" si="340"/>
        <v>Kurang</v>
      </c>
      <c r="I5779" s="15">
        <v>0.89999619226894823</v>
      </c>
    </row>
    <row r="5780" spans="1:9" x14ac:dyDescent="0.35">
      <c r="A5780" t="str">
        <f t="shared" si="338"/>
        <v>February</v>
      </c>
      <c r="B5780">
        <f t="shared" si="339"/>
        <v>2025</v>
      </c>
      <c r="C5780" s="18">
        <v>45705</v>
      </c>
      <c r="D5780" t="s">
        <v>1394</v>
      </c>
      <c r="E5780" t="s">
        <v>29</v>
      </c>
      <c r="F5780" t="e">
        <f>VLOOKUP(E5780,#REF!,2,0)</f>
        <v>#REF!</v>
      </c>
      <c r="G5780" s="15">
        <v>0.85510000000000008</v>
      </c>
      <c r="H5780" s="15" t="str">
        <f t="shared" si="340"/>
        <v>Baik</v>
      </c>
      <c r="I5780" s="15">
        <v>0.93204497892649196</v>
      </c>
    </row>
    <row r="5781" spans="1:9" x14ac:dyDescent="0.35">
      <c r="A5781" t="str">
        <f t="shared" si="338"/>
        <v>February</v>
      </c>
      <c r="B5781">
        <f t="shared" si="339"/>
        <v>2025</v>
      </c>
      <c r="C5781" s="18">
        <v>45705</v>
      </c>
      <c r="D5781" t="s">
        <v>1394</v>
      </c>
      <c r="E5781" t="s">
        <v>62</v>
      </c>
      <c r="F5781" t="e">
        <f>VLOOKUP(E5781,#REF!,2,0)</f>
        <v>#REF!</v>
      </c>
      <c r="G5781" s="15">
        <v>0.87430000000000008</v>
      </c>
      <c r="H5781" s="15" t="str">
        <f t="shared" si="340"/>
        <v>Baik</v>
      </c>
      <c r="I5781" s="15">
        <v>0.96201308684740727</v>
      </c>
    </row>
    <row r="5782" spans="1:9" x14ac:dyDescent="0.35">
      <c r="A5782" t="str">
        <f t="shared" si="338"/>
        <v>February</v>
      </c>
      <c r="B5782">
        <f t="shared" si="339"/>
        <v>2025</v>
      </c>
      <c r="C5782" s="18">
        <v>45706</v>
      </c>
      <c r="D5782" t="s">
        <v>1378</v>
      </c>
      <c r="E5782" t="s">
        <v>110</v>
      </c>
      <c r="F5782" t="e">
        <f>VLOOKUP(E5782,#REF!,2,0)</f>
        <v>#REF!</v>
      </c>
      <c r="G5782" s="15">
        <v>0.82250000000000001</v>
      </c>
      <c r="H5782" s="15" t="str">
        <f t="shared" si="340"/>
        <v>Cukup</v>
      </c>
      <c r="I5782" s="15">
        <v>0.97193067988332416</v>
      </c>
    </row>
    <row r="5783" spans="1:9" x14ac:dyDescent="0.35">
      <c r="A5783" t="str">
        <f t="shared" si="338"/>
        <v>February</v>
      </c>
      <c r="B5783">
        <f t="shared" si="339"/>
        <v>2025</v>
      </c>
      <c r="C5783" s="18">
        <v>45706</v>
      </c>
      <c r="D5783" t="s">
        <v>1378</v>
      </c>
      <c r="E5783" t="s">
        <v>96</v>
      </c>
      <c r="F5783" t="e">
        <f>VLOOKUP(E5783,#REF!,2,0)</f>
        <v>#REF!</v>
      </c>
      <c r="G5783" s="15">
        <v>0.79669999999999996</v>
      </c>
      <c r="H5783" s="15" t="str">
        <f t="shared" si="340"/>
        <v>Kurang</v>
      </c>
      <c r="I5783" s="15">
        <v>0.97266599999999992</v>
      </c>
    </row>
    <row r="5784" spans="1:9" x14ac:dyDescent="0.35">
      <c r="A5784" t="str">
        <f t="shared" si="338"/>
        <v>February</v>
      </c>
      <c r="B5784">
        <f t="shared" si="339"/>
        <v>2025</v>
      </c>
      <c r="C5784" s="18">
        <v>45706</v>
      </c>
      <c r="D5784" t="s">
        <v>1378</v>
      </c>
      <c r="E5784" t="s">
        <v>132</v>
      </c>
      <c r="F5784" t="e">
        <f>VLOOKUP(E5784,#REF!,2,0)</f>
        <v>#REF!</v>
      </c>
      <c r="G5784" s="15">
        <v>0.86459999999999992</v>
      </c>
      <c r="H5784" s="15" t="str">
        <f t="shared" si="340"/>
        <v>Baik</v>
      </c>
      <c r="I5784" s="15">
        <v>0.98539299999999996</v>
      </c>
    </row>
    <row r="5785" spans="1:9" x14ac:dyDescent="0.35">
      <c r="A5785" t="str">
        <f t="shared" si="338"/>
        <v>February</v>
      </c>
      <c r="B5785">
        <f t="shared" si="339"/>
        <v>2025</v>
      </c>
      <c r="C5785" s="18">
        <v>45706</v>
      </c>
      <c r="D5785" t="s">
        <v>1378</v>
      </c>
      <c r="E5785" t="s">
        <v>23</v>
      </c>
      <c r="F5785" t="e">
        <f>VLOOKUP(E5785,#REF!,2,0)</f>
        <v>#REF!</v>
      </c>
      <c r="G5785" s="15">
        <v>0.88500000000000001</v>
      </c>
      <c r="H5785" s="15" t="str">
        <f t="shared" si="340"/>
        <v>Baik</v>
      </c>
      <c r="I5785" s="15">
        <v>0.97308600000000001</v>
      </c>
    </row>
    <row r="5786" spans="1:9" x14ac:dyDescent="0.35">
      <c r="A5786" t="str">
        <f t="shared" si="338"/>
        <v>February</v>
      </c>
      <c r="B5786">
        <f t="shared" si="339"/>
        <v>2025</v>
      </c>
      <c r="C5786" s="18">
        <v>45706</v>
      </c>
      <c r="D5786" t="s">
        <v>1378</v>
      </c>
      <c r="E5786" t="s">
        <v>134</v>
      </c>
      <c r="F5786" t="e">
        <f>VLOOKUP(E5786,#REF!,2,0)</f>
        <v>#REF!</v>
      </c>
      <c r="G5786" s="15">
        <v>0.88019999999999998</v>
      </c>
      <c r="H5786" s="15" t="str">
        <f t="shared" si="340"/>
        <v>Baik</v>
      </c>
      <c r="I5786" s="15">
        <v>0.97395684382871539</v>
      </c>
    </row>
    <row r="5787" spans="1:9" x14ac:dyDescent="0.35">
      <c r="A5787" t="str">
        <f t="shared" si="338"/>
        <v>February</v>
      </c>
      <c r="B5787">
        <f t="shared" si="339"/>
        <v>2025</v>
      </c>
      <c r="C5787" s="18">
        <v>45706</v>
      </c>
      <c r="D5787" t="s">
        <v>1378</v>
      </c>
      <c r="E5787" t="s">
        <v>150</v>
      </c>
      <c r="F5787" t="e">
        <f>VLOOKUP(E5787,#REF!,2,0)</f>
        <v>#REF!</v>
      </c>
      <c r="G5787" s="15">
        <v>0.87970000000000004</v>
      </c>
      <c r="H5787" s="15" t="str">
        <f t="shared" si="340"/>
        <v>Baik</v>
      </c>
      <c r="I5787" s="15">
        <v>0.97983108564231747</v>
      </c>
    </row>
    <row r="5788" spans="1:9" x14ac:dyDescent="0.35">
      <c r="A5788" t="str">
        <f t="shared" si="338"/>
        <v>February</v>
      </c>
      <c r="B5788">
        <f t="shared" si="339"/>
        <v>2025</v>
      </c>
      <c r="C5788" s="18">
        <v>45706</v>
      </c>
      <c r="D5788" t="s">
        <v>1384</v>
      </c>
      <c r="E5788" t="s">
        <v>120</v>
      </c>
      <c r="F5788" t="e">
        <f>VLOOKUP(E5788,#REF!,2,0)</f>
        <v>#REF!</v>
      </c>
      <c r="G5788" s="15">
        <v>0.87340000000000007</v>
      </c>
      <c r="H5788" s="15" t="str">
        <f t="shared" si="340"/>
        <v>Baik</v>
      </c>
      <c r="I5788" s="15">
        <v>0.98842636374451098</v>
      </c>
    </row>
    <row r="5789" spans="1:9" x14ac:dyDescent="0.35">
      <c r="A5789" t="str">
        <f t="shared" si="338"/>
        <v>February</v>
      </c>
      <c r="B5789">
        <f t="shared" si="339"/>
        <v>2025</v>
      </c>
      <c r="C5789" s="18">
        <v>45706</v>
      </c>
      <c r="D5789" t="s">
        <v>1384</v>
      </c>
      <c r="E5789" t="s">
        <v>124</v>
      </c>
      <c r="F5789" t="e">
        <f>VLOOKUP(E5789,#REF!,2,0)</f>
        <v>#REF!</v>
      </c>
      <c r="G5789" s="15">
        <v>0.92900000000000005</v>
      </c>
      <c r="H5789" s="15" t="str">
        <f t="shared" si="340"/>
        <v>Baik Sekali</v>
      </c>
      <c r="I5789" s="15">
        <v>0.98285899999999993</v>
      </c>
    </row>
    <row r="5790" spans="1:9" x14ac:dyDescent="0.35">
      <c r="A5790" t="str">
        <f t="shared" si="338"/>
        <v>February</v>
      </c>
      <c r="B5790">
        <f t="shared" si="339"/>
        <v>2025</v>
      </c>
      <c r="C5790" s="18">
        <v>45706</v>
      </c>
      <c r="D5790" t="s">
        <v>1384</v>
      </c>
      <c r="E5790" t="s">
        <v>32</v>
      </c>
      <c r="F5790" t="e">
        <f>VLOOKUP(E5790,#REF!,2,0)</f>
        <v>#REF!</v>
      </c>
      <c r="G5790" s="15">
        <v>0.89780000000000004</v>
      </c>
      <c r="H5790" s="15" t="str">
        <f t="shared" si="340"/>
        <v>Baik</v>
      </c>
      <c r="I5790" s="15">
        <v>0.9783344886649874</v>
      </c>
    </row>
    <row r="5791" spans="1:9" x14ac:dyDescent="0.35">
      <c r="A5791" t="str">
        <f t="shared" si="338"/>
        <v>February</v>
      </c>
      <c r="B5791">
        <f t="shared" si="339"/>
        <v>2025</v>
      </c>
      <c r="C5791" s="18">
        <v>45706</v>
      </c>
      <c r="D5791" t="s">
        <v>1384</v>
      </c>
      <c r="E5791" t="s">
        <v>154</v>
      </c>
      <c r="F5791" t="e">
        <f>VLOOKUP(E5791,#REF!,2,0)</f>
        <v>#REF!</v>
      </c>
      <c r="G5791" s="15">
        <v>0.87780000000000002</v>
      </c>
      <c r="H5791" s="15" t="str">
        <f t="shared" si="340"/>
        <v>Baik</v>
      </c>
      <c r="I5791" s="15">
        <v>0.97914999999999996</v>
      </c>
    </row>
    <row r="5792" spans="1:9" x14ac:dyDescent="0.35">
      <c r="A5792" t="str">
        <f t="shared" si="338"/>
        <v>February</v>
      </c>
      <c r="B5792">
        <f t="shared" si="339"/>
        <v>2025</v>
      </c>
      <c r="C5792" s="18">
        <v>45706</v>
      </c>
      <c r="D5792" t="s">
        <v>1384</v>
      </c>
      <c r="E5792" t="s">
        <v>72</v>
      </c>
      <c r="F5792" t="e">
        <f>VLOOKUP(E5792,#REF!,2,0)</f>
        <v>#REF!</v>
      </c>
      <c r="G5792" s="15">
        <v>0.89049999999999996</v>
      </c>
      <c r="H5792" s="15" t="str">
        <f t="shared" si="340"/>
        <v>Baik</v>
      </c>
      <c r="I5792" s="15">
        <v>0.96496502899681813</v>
      </c>
    </row>
    <row r="5793" spans="1:9" x14ac:dyDescent="0.35">
      <c r="A5793" t="str">
        <f t="shared" si="338"/>
        <v>February</v>
      </c>
      <c r="B5793">
        <f t="shared" si="339"/>
        <v>2025</v>
      </c>
      <c r="C5793" s="18">
        <v>45706</v>
      </c>
      <c r="D5793" t="s">
        <v>1387</v>
      </c>
      <c r="E5793" t="s">
        <v>116</v>
      </c>
      <c r="F5793" t="e">
        <f>VLOOKUP(E5793,#REF!,2,0)</f>
        <v>#REF!</v>
      </c>
      <c r="G5793" s="15">
        <v>0.85629999999999995</v>
      </c>
      <c r="H5793" s="15" t="str">
        <f t="shared" si="340"/>
        <v>Baik</v>
      </c>
      <c r="I5793" s="15">
        <v>0.93783593942022658</v>
      </c>
    </row>
    <row r="5794" spans="1:9" x14ac:dyDescent="0.35">
      <c r="A5794" t="str">
        <f t="shared" si="338"/>
        <v>February</v>
      </c>
      <c r="B5794">
        <f t="shared" si="339"/>
        <v>2025</v>
      </c>
      <c r="C5794" s="18">
        <v>45706</v>
      </c>
      <c r="D5794" t="s">
        <v>1387</v>
      </c>
      <c r="E5794" t="s">
        <v>64</v>
      </c>
      <c r="F5794" t="e">
        <f>VLOOKUP(E5794,#REF!,2,0)</f>
        <v>#REF!</v>
      </c>
      <c r="G5794" s="15">
        <v>0.86769999999999992</v>
      </c>
      <c r="H5794" s="15" t="str">
        <f t="shared" si="340"/>
        <v>Baik</v>
      </c>
      <c r="I5794" s="15">
        <v>0.93584716859079942</v>
      </c>
    </row>
    <row r="5795" spans="1:9" x14ac:dyDescent="0.35">
      <c r="A5795" t="str">
        <f t="shared" si="338"/>
        <v>February</v>
      </c>
      <c r="B5795">
        <f t="shared" si="339"/>
        <v>2025</v>
      </c>
      <c r="C5795" s="18">
        <v>45706</v>
      </c>
      <c r="D5795" t="s">
        <v>1387</v>
      </c>
      <c r="E5795" t="s">
        <v>56</v>
      </c>
      <c r="F5795" t="e">
        <f>VLOOKUP(E5795,#REF!,2,0)</f>
        <v>#REF!</v>
      </c>
      <c r="G5795" s="15">
        <v>0.92510000000000003</v>
      </c>
      <c r="H5795" s="15" t="str">
        <f t="shared" si="340"/>
        <v>Baik Sekali</v>
      </c>
      <c r="I5795" s="15">
        <v>0.96435833990019748</v>
      </c>
    </row>
    <row r="5796" spans="1:9" x14ac:dyDescent="0.35">
      <c r="A5796" t="str">
        <f t="shared" si="338"/>
        <v>February</v>
      </c>
      <c r="B5796">
        <f t="shared" si="339"/>
        <v>2025</v>
      </c>
      <c r="C5796" s="18">
        <v>45706</v>
      </c>
      <c r="D5796" t="s">
        <v>1387</v>
      </c>
      <c r="E5796" t="s">
        <v>80</v>
      </c>
      <c r="F5796" t="e">
        <f>VLOOKUP(E5796,#REF!,2,0)</f>
        <v>#REF!</v>
      </c>
      <c r="G5796" s="15">
        <v>0.89879999999999993</v>
      </c>
      <c r="H5796" s="15" t="str">
        <f t="shared" si="340"/>
        <v>Baik</v>
      </c>
      <c r="I5796" s="15">
        <v>0.93160442612525884</v>
      </c>
    </row>
    <row r="5797" spans="1:9" x14ac:dyDescent="0.35">
      <c r="A5797" t="str">
        <f t="shared" si="338"/>
        <v>February</v>
      </c>
      <c r="B5797">
        <f t="shared" si="339"/>
        <v>2025</v>
      </c>
      <c r="C5797" s="18">
        <v>45706</v>
      </c>
      <c r="D5797" t="s">
        <v>1387</v>
      </c>
      <c r="E5797" t="s">
        <v>74</v>
      </c>
      <c r="F5797" t="e">
        <f>VLOOKUP(E5797,#REF!,2,0)</f>
        <v>#REF!</v>
      </c>
      <c r="G5797" s="15">
        <v>0.85560000000000003</v>
      </c>
      <c r="H5797" s="15" t="str">
        <f t="shared" si="340"/>
        <v>Baik</v>
      </c>
      <c r="I5797" s="15">
        <v>0.95603243279279748</v>
      </c>
    </row>
    <row r="5798" spans="1:9" x14ac:dyDescent="0.35">
      <c r="A5798" t="str">
        <f t="shared" si="338"/>
        <v>February</v>
      </c>
      <c r="B5798">
        <f t="shared" si="339"/>
        <v>2025</v>
      </c>
      <c r="C5798" s="18">
        <v>45706</v>
      </c>
      <c r="D5798" t="s">
        <v>1387</v>
      </c>
      <c r="E5798" t="s">
        <v>34</v>
      </c>
      <c r="F5798" t="e">
        <f>VLOOKUP(E5798,#REF!,2,0)</f>
        <v>#REF!</v>
      </c>
      <c r="G5798" s="15">
        <v>0.90659999999999996</v>
      </c>
      <c r="H5798" s="15" t="str">
        <f t="shared" si="340"/>
        <v>Baik Sekali</v>
      </c>
      <c r="I5798" s="15">
        <v>0.96345500000000006</v>
      </c>
    </row>
    <row r="5799" spans="1:9" x14ac:dyDescent="0.35">
      <c r="A5799" t="str">
        <f t="shared" si="338"/>
        <v>February</v>
      </c>
      <c r="B5799">
        <f t="shared" si="339"/>
        <v>2025</v>
      </c>
      <c r="C5799" s="18">
        <v>45706</v>
      </c>
      <c r="D5799" t="s">
        <v>1391</v>
      </c>
      <c r="E5799" t="s">
        <v>70</v>
      </c>
      <c r="F5799" t="e">
        <f>VLOOKUP(E5799,#REF!,2,0)</f>
        <v>#REF!</v>
      </c>
      <c r="G5799" s="15">
        <v>0.97109999999999996</v>
      </c>
      <c r="H5799" s="15" t="str">
        <f t="shared" si="340"/>
        <v>Istimewa</v>
      </c>
      <c r="I5799" s="15">
        <v>0.96850700000000001</v>
      </c>
    </row>
    <row r="5800" spans="1:9" x14ac:dyDescent="0.35">
      <c r="A5800" t="str">
        <f t="shared" si="338"/>
        <v>February</v>
      </c>
      <c r="B5800">
        <f t="shared" si="339"/>
        <v>2025</v>
      </c>
      <c r="C5800" s="18">
        <v>45706</v>
      </c>
      <c r="D5800" t="s">
        <v>1391</v>
      </c>
      <c r="E5800" t="s">
        <v>43</v>
      </c>
      <c r="F5800" t="e">
        <f>VLOOKUP(E5800,#REF!,2,0)</f>
        <v>#REF!</v>
      </c>
      <c r="G5800" s="15">
        <v>0.95700000000000007</v>
      </c>
      <c r="H5800" s="15" t="str">
        <f t="shared" si="340"/>
        <v>Istimewa</v>
      </c>
      <c r="I5800" s="15">
        <v>0.97376753465048638</v>
      </c>
    </row>
    <row r="5801" spans="1:9" x14ac:dyDescent="0.35">
      <c r="A5801" t="str">
        <f t="shared" si="338"/>
        <v>February</v>
      </c>
      <c r="B5801">
        <f t="shared" si="339"/>
        <v>2025</v>
      </c>
      <c r="C5801" s="18">
        <v>45706</v>
      </c>
      <c r="D5801" t="s">
        <v>1391</v>
      </c>
      <c r="E5801" t="s">
        <v>136</v>
      </c>
      <c r="F5801" t="e">
        <f>VLOOKUP(E5801,#REF!,2,0)</f>
        <v>#REF!</v>
      </c>
      <c r="G5801" s="15">
        <v>0.95760000000000001</v>
      </c>
      <c r="H5801" s="15" t="str">
        <f t="shared" si="340"/>
        <v>Istimewa</v>
      </c>
      <c r="I5801" s="15">
        <v>0.95903515295178887</v>
      </c>
    </row>
    <row r="5802" spans="1:9" x14ac:dyDescent="0.35">
      <c r="A5802" t="str">
        <f t="shared" si="338"/>
        <v>February</v>
      </c>
      <c r="B5802">
        <f t="shared" si="339"/>
        <v>2025</v>
      </c>
      <c r="C5802" s="18">
        <v>45706</v>
      </c>
      <c r="D5802" t="s">
        <v>1391</v>
      </c>
      <c r="E5802" t="s">
        <v>60</v>
      </c>
      <c r="F5802" t="e">
        <f>VLOOKUP(E5802,#REF!,2,0)</f>
        <v>#REF!</v>
      </c>
      <c r="G5802" s="15">
        <v>0.92130000000000001</v>
      </c>
      <c r="H5802" s="15" t="str">
        <f t="shared" si="340"/>
        <v>Baik Sekali</v>
      </c>
      <c r="I5802" s="15">
        <v>0.96409294165343051</v>
      </c>
    </row>
    <row r="5803" spans="1:9" x14ac:dyDescent="0.35">
      <c r="A5803" t="str">
        <f t="shared" si="338"/>
        <v>February</v>
      </c>
      <c r="B5803">
        <f t="shared" si="339"/>
        <v>2025</v>
      </c>
      <c r="C5803" s="18">
        <v>45706</v>
      </c>
      <c r="D5803" t="s">
        <v>1391</v>
      </c>
      <c r="E5803" t="s">
        <v>130</v>
      </c>
      <c r="F5803" t="e">
        <f>VLOOKUP(E5803,#REF!,2,0)</f>
        <v>#REF!</v>
      </c>
      <c r="G5803" s="15">
        <v>0.93659999999999999</v>
      </c>
      <c r="H5803" s="15" t="str">
        <f t="shared" si="340"/>
        <v>Baik Sekali</v>
      </c>
      <c r="I5803" s="15">
        <v>0.97383600000000003</v>
      </c>
    </row>
    <row r="5804" spans="1:9" x14ac:dyDescent="0.35">
      <c r="A5804" t="str">
        <f t="shared" si="338"/>
        <v>February</v>
      </c>
      <c r="B5804">
        <f t="shared" si="339"/>
        <v>2025</v>
      </c>
      <c r="C5804" s="18">
        <v>45706</v>
      </c>
      <c r="D5804" t="s">
        <v>1391</v>
      </c>
      <c r="E5804" t="s">
        <v>140</v>
      </c>
      <c r="F5804" t="e">
        <f>VLOOKUP(E5804,#REF!,2,0)</f>
        <v>#REF!</v>
      </c>
      <c r="G5804" s="15">
        <v>0.9756999999999999</v>
      </c>
      <c r="H5804" s="15" t="str">
        <f t="shared" si="340"/>
        <v>Istimewa</v>
      </c>
      <c r="I5804" s="15">
        <v>0.95954380629702751</v>
      </c>
    </row>
    <row r="5805" spans="1:9" x14ac:dyDescent="0.35">
      <c r="A5805" t="str">
        <f t="shared" si="338"/>
        <v>February</v>
      </c>
      <c r="B5805">
        <f t="shared" si="339"/>
        <v>2025</v>
      </c>
      <c r="C5805" s="18">
        <v>45706</v>
      </c>
      <c r="D5805" t="s">
        <v>1393</v>
      </c>
      <c r="E5805" t="s">
        <v>138</v>
      </c>
      <c r="F5805" t="e">
        <f>VLOOKUP(E5805,#REF!,2,0)</f>
        <v>#REF!</v>
      </c>
      <c r="G5805" s="15">
        <v>0.88840000000000008</v>
      </c>
      <c r="H5805" s="15" t="str">
        <f t="shared" si="340"/>
        <v>Baik</v>
      </c>
      <c r="I5805" s="15">
        <v>0.94203271491493501</v>
      </c>
    </row>
    <row r="5806" spans="1:9" x14ac:dyDescent="0.35">
      <c r="A5806" t="str">
        <f t="shared" si="338"/>
        <v>February</v>
      </c>
      <c r="B5806">
        <f t="shared" si="339"/>
        <v>2025</v>
      </c>
      <c r="C5806" s="18">
        <v>45706</v>
      </c>
      <c r="D5806" t="s">
        <v>1393</v>
      </c>
      <c r="E5806" t="s">
        <v>112</v>
      </c>
      <c r="F5806" t="e">
        <f>VLOOKUP(E5806,#REF!,2,0)</f>
        <v>#REF!</v>
      </c>
      <c r="G5806" s="15">
        <v>0.98329999999999995</v>
      </c>
      <c r="H5806" s="15" t="str">
        <f t="shared" si="340"/>
        <v>Istimewa</v>
      </c>
      <c r="I5806" s="15">
        <v>0.98105000000000009</v>
      </c>
    </row>
    <row r="5807" spans="1:9" x14ac:dyDescent="0.35">
      <c r="A5807" t="str">
        <f t="shared" si="338"/>
        <v>February</v>
      </c>
      <c r="B5807">
        <f t="shared" si="339"/>
        <v>2025</v>
      </c>
      <c r="C5807" s="18">
        <v>45706</v>
      </c>
      <c r="D5807" t="s">
        <v>1393</v>
      </c>
      <c r="E5807" t="s">
        <v>102</v>
      </c>
      <c r="F5807" t="e">
        <f>VLOOKUP(E5807,#REF!,2,0)</f>
        <v>#REF!</v>
      </c>
      <c r="G5807" s="15">
        <v>0.96920000000000006</v>
      </c>
      <c r="H5807" s="15" t="str">
        <f t="shared" si="340"/>
        <v>Istimewa</v>
      </c>
      <c r="I5807" s="15">
        <v>0.9639237157324777</v>
      </c>
    </row>
    <row r="5808" spans="1:9" x14ac:dyDescent="0.35">
      <c r="A5808" t="str">
        <f t="shared" si="338"/>
        <v>February</v>
      </c>
      <c r="B5808">
        <f t="shared" si="339"/>
        <v>2025</v>
      </c>
      <c r="C5808" s="18">
        <v>45706</v>
      </c>
      <c r="D5808" t="s">
        <v>1393</v>
      </c>
      <c r="E5808" t="s">
        <v>78</v>
      </c>
      <c r="F5808" t="e">
        <f>VLOOKUP(E5808,#REF!,2,0)</f>
        <v>#REF!</v>
      </c>
      <c r="G5808" s="15">
        <v>0.9426000000000001</v>
      </c>
      <c r="H5808" s="15" t="str">
        <f t="shared" si="340"/>
        <v>Baik Sekali</v>
      </c>
      <c r="I5808" s="15">
        <v>0.97128985553772074</v>
      </c>
    </row>
    <row r="5809" spans="1:9" x14ac:dyDescent="0.35">
      <c r="A5809" t="str">
        <f t="shared" si="338"/>
        <v>February</v>
      </c>
      <c r="B5809">
        <f t="shared" si="339"/>
        <v>2025</v>
      </c>
      <c r="C5809" s="18">
        <v>45706</v>
      </c>
      <c r="D5809" t="s">
        <v>1393</v>
      </c>
      <c r="E5809" t="s">
        <v>126</v>
      </c>
      <c r="F5809" t="e">
        <f>VLOOKUP(E5809,#REF!,2,0)</f>
        <v>#REF!</v>
      </c>
      <c r="G5809" s="15">
        <v>0.94819999999999993</v>
      </c>
      <c r="H5809" s="15" t="str">
        <f t="shared" si="340"/>
        <v>Baik Sekali</v>
      </c>
      <c r="I5809" s="15">
        <v>0.97138400000000003</v>
      </c>
    </row>
    <row r="5810" spans="1:9" x14ac:dyDescent="0.35">
      <c r="A5810" t="str">
        <f t="shared" si="338"/>
        <v>February</v>
      </c>
      <c r="B5810">
        <f t="shared" si="339"/>
        <v>2025</v>
      </c>
      <c r="C5810" s="18">
        <v>45706</v>
      </c>
      <c r="D5810" t="s">
        <v>1393</v>
      </c>
      <c r="E5810" t="s">
        <v>16</v>
      </c>
      <c r="F5810" t="e">
        <f>VLOOKUP(E5810,#REF!,2,0)</f>
        <v>#REF!</v>
      </c>
      <c r="G5810" s="15">
        <v>0.93819999999999992</v>
      </c>
      <c r="H5810" s="15" t="str">
        <f t="shared" si="340"/>
        <v>Baik Sekali</v>
      </c>
      <c r="I5810" s="15">
        <v>0.95465815297495016</v>
      </c>
    </row>
    <row r="5811" spans="1:9" x14ac:dyDescent="0.35">
      <c r="A5811" t="str">
        <f t="shared" si="338"/>
        <v>February</v>
      </c>
      <c r="B5811">
        <f t="shared" si="339"/>
        <v>2025</v>
      </c>
      <c r="C5811" s="18">
        <v>45706</v>
      </c>
      <c r="D5811" t="s">
        <v>1393</v>
      </c>
      <c r="E5811" t="s">
        <v>144</v>
      </c>
      <c r="F5811" t="e">
        <f>VLOOKUP(E5811,#REF!,2,0)</f>
        <v>#REF!</v>
      </c>
      <c r="G5811" s="15">
        <v>0.92969999999999997</v>
      </c>
      <c r="H5811" s="15" t="str">
        <f t="shared" si="340"/>
        <v>Baik Sekali</v>
      </c>
      <c r="I5811" s="15">
        <v>0.97075093877843699</v>
      </c>
    </row>
    <row r="5812" spans="1:9" x14ac:dyDescent="0.35">
      <c r="A5812" t="str">
        <f t="shared" si="338"/>
        <v>February</v>
      </c>
      <c r="B5812">
        <f t="shared" si="339"/>
        <v>2025</v>
      </c>
      <c r="C5812" s="18">
        <v>45706</v>
      </c>
      <c r="D5812" t="s">
        <v>1394</v>
      </c>
      <c r="E5812" t="s">
        <v>106</v>
      </c>
      <c r="F5812" t="e">
        <f>VLOOKUP(E5812,#REF!,2,0)</f>
        <v>#REF!</v>
      </c>
      <c r="G5812" s="15">
        <v>0.88489999999999991</v>
      </c>
      <c r="H5812" s="15" t="str">
        <f t="shared" si="340"/>
        <v>Baik</v>
      </c>
      <c r="I5812" s="15">
        <v>0.98221800000000004</v>
      </c>
    </row>
    <row r="5813" spans="1:9" x14ac:dyDescent="0.35">
      <c r="A5813" t="str">
        <f t="shared" si="338"/>
        <v>February</v>
      </c>
      <c r="B5813">
        <f t="shared" si="339"/>
        <v>2025</v>
      </c>
      <c r="C5813" s="18">
        <v>45706</v>
      </c>
      <c r="D5813" t="s">
        <v>1394</v>
      </c>
      <c r="E5813" t="s">
        <v>47</v>
      </c>
      <c r="F5813" t="e">
        <f>VLOOKUP(E5813,#REF!,2,0)</f>
        <v>#REF!</v>
      </c>
      <c r="G5813" s="15">
        <v>0.71589999999999998</v>
      </c>
      <c r="H5813" s="15" t="str">
        <f t="shared" si="340"/>
        <v>Kurang</v>
      </c>
      <c r="I5813" s="15">
        <v>0.87606404031397489</v>
      </c>
    </row>
    <row r="5814" spans="1:9" x14ac:dyDescent="0.35">
      <c r="A5814" t="str">
        <f t="shared" si="338"/>
        <v>February</v>
      </c>
      <c r="B5814">
        <f t="shared" si="339"/>
        <v>2025</v>
      </c>
      <c r="C5814" s="18">
        <v>45706</v>
      </c>
      <c r="D5814" t="s">
        <v>1394</v>
      </c>
      <c r="E5814" t="s">
        <v>29</v>
      </c>
      <c r="F5814" t="e">
        <f>VLOOKUP(E5814,#REF!,2,0)</f>
        <v>#REF!</v>
      </c>
      <c r="G5814" s="15">
        <v>0.83379999999999999</v>
      </c>
      <c r="H5814" s="15" t="str">
        <f t="shared" si="340"/>
        <v>Cukup</v>
      </c>
      <c r="I5814" s="15">
        <v>0.91170790932682433</v>
      </c>
    </row>
    <row r="5815" spans="1:9" x14ac:dyDescent="0.35">
      <c r="A5815" t="str">
        <f t="shared" si="338"/>
        <v>February</v>
      </c>
      <c r="B5815">
        <f t="shared" si="339"/>
        <v>2025</v>
      </c>
      <c r="C5815" s="18">
        <v>45706</v>
      </c>
      <c r="D5815" t="s">
        <v>1394</v>
      </c>
      <c r="E5815" t="s">
        <v>62</v>
      </c>
      <c r="F5815" t="e">
        <f>VLOOKUP(E5815,#REF!,2,0)</f>
        <v>#REF!</v>
      </c>
      <c r="G5815" s="15">
        <v>0.84109999999999996</v>
      </c>
      <c r="H5815" s="15" t="str">
        <f t="shared" si="340"/>
        <v>Cukup</v>
      </c>
      <c r="I5815" s="15">
        <v>0.92783438347787883</v>
      </c>
    </row>
    <row r="5816" spans="1:9" x14ac:dyDescent="0.35">
      <c r="A5816" t="str">
        <f t="shared" si="338"/>
        <v>February</v>
      </c>
      <c r="B5816">
        <f t="shared" si="339"/>
        <v>2025</v>
      </c>
      <c r="C5816" s="18">
        <v>45707</v>
      </c>
      <c r="D5816" t="s">
        <v>1378</v>
      </c>
      <c r="E5816" t="s">
        <v>110</v>
      </c>
      <c r="F5816" t="e">
        <f>VLOOKUP(E5816,#REF!,2,0)</f>
        <v>#REF!</v>
      </c>
      <c r="G5816" s="15">
        <v>0.8456999999999999</v>
      </c>
      <c r="H5816" s="15" t="str">
        <f t="shared" si="340"/>
        <v>Cukup</v>
      </c>
      <c r="I5816" s="15">
        <v>0.97132604175342951</v>
      </c>
    </row>
    <row r="5817" spans="1:9" x14ac:dyDescent="0.35">
      <c r="A5817" t="str">
        <f t="shared" si="338"/>
        <v>February</v>
      </c>
      <c r="B5817">
        <f t="shared" si="339"/>
        <v>2025</v>
      </c>
      <c r="C5817" s="18">
        <v>45707</v>
      </c>
      <c r="D5817" t="s">
        <v>1378</v>
      </c>
      <c r="E5817" t="s">
        <v>96</v>
      </c>
      <c r="F5817" t="e">
        <f>VLOOKUP(E5817,#REF!,2,0)</f>
        <v>#REF!</v>
      </c>
      <c r="G5817" s="15">
        <v>0.79370000000000007</v>
      </c>
      <c r="H5817" s="15" t="str">
        <f t="shared" si="340"/>
        <v>Kurang</v>
      </c>
      <c r="I5817" s="15">
        <v>0.97316599999999998</v>
      </c>
    </row>
    <row r="5818" spans="1:9" x14ac:dyDescent="0.35">
      <c r="A5818" t="str">
        <f t="shared" si="338"/>
        <v>February</v>
      </c>
      <c r="B5818">
        <f t="shared" si="339"/>
        <v>2025</v>
      </c>
      <c r="C5818" s="18">
        <v>45707</v>
      </c>
      <c r="D5818" t="s">
        <v>1378</v>
      </c>
      <c r="E5818" t="s">
        <v>132</v>
      </c>
      <c r="F5818" t="e">
        <f>VLOOKUP(E5818,#REF!,2,0)</f>
        <v>#REF!</v>
      </c>
      <c r="G5818" s="15">
        <v>0.86340000000000006</v>
      </c>
      <c r="H5818" s="15" t="str">
        <f t="shared" si="340"/>
        <v>Baik</v>
      </c>
      <c r="I5818" s="15">
        <v>0.98404599999999998</v>
      </c>
    </row>
    <row r="5819" spans="1:9" x14ac:dyDescent="0.35">
      <c r="A5819" t="str">
        <f t="shared" si="338"/>
        <v>February</v>
      </c>
      <c r="B5819">
        <f t="shared" si="339"/>
        <v>2025</v>
      </c>
      <c r="C5819" s="18">
        <v>45707</v>
      </c>
      <c r="D5819" t="s">
        <v>1378</v>
      </c>
      <c r="E5819" t="s">
        <v>23</v>
      </c>
      <c r="F5819" t="e">
        <f>VLOOKUP(E5819,#REF!,2,0)</f>
        <v>#REF!</v>
      </c>
      <c r="G5819" s="15">
        <v>0.88500000000000001</v>
      </c>
      <c r="H5819" s="15" t="str">
        <f t="shared" si="340"/>
        <v>Baik</v>
      </c>
      <c r="I5819" s="15">
        <v>0.97308600000000001</v>
      </c>
    </row>
    <row r="5820" spans="1:9" x14ac:dyDescent="0.35">
      <c r="A5820" t="str">
        <f t="shared" si="338"/>
        <v>February</v>
      </c>
      <c r="B5820">
        <f t="shared" si="339"/>
        <v>2025</v>
      </c>
      <c r="C5820" s="18">
        <v>45707</v>
      </c>
      <c r="D5820" t="s">
        <v>1378</v>
      </c>
      <c r="E5820" t="s">
        <v>134</v>
      </c>
      <c r="F5820" t="e">
        <f>VLOOKUP(E5820,#REF!,2,0)</f>
        <v>#REF!</v>
      </c>
      <c r="G5820" s="15">
        <v>0.88</v>
      </c>
      <c r="H5820" s="15" t="str">
        <f t="shared" si="340"/>
        <v>Baik</v>
      </c>
      <c r="I5820" s="15">
        <v>0.97352571032745605</v>
      </c>
    </row>
    <row r="5821" spans="1:9" x14ac:dyDescent="0.35">
      <c r="A5821" t="str">
        <f t="shared" si="338"/>
        <v>February</v>
      </c>
      <c r="B5821">
        <f t="shared" si="339"/>
        <v>2025</v>
      </c>
      <c r="C5821" s="18">
        <v>45707</v>
      </c>
      <c r="D5821" t="s">
        <v>1378</v>
      </c>
      <c r="E5821" t="s">
        <v>150</v>
      </c>
      <c r="F5821" t="e">
        <f>VLOOKUP(E5821,#REF!,2,0)</f>
        <v>#REF!</v>
      </c>
      <c r="G5821" s="15">
        <v>0.87719999999999998</v>
      </c>
      <c r="H5821" s="15" t="str">
        <f t="shared" si="340"/>
        <v>Baik</v>
      </c>
      <c r="I5821" s="15">
        <v>0.97636946347607045</v>
      </c>
    </row>
    <row r="5822" spans="1:9" x14ac:dyDescent="0.35">
      <c r="A5822" t="str">
        <f t="shared" si="338"/>
        <v>February</v>
      </c>
      <c r="B5822">
        <f t="shared" si="339"/>
        <v>2025</v>
      </c>
      <c r="C5822" s="18">
        <v>45707</v>
      </c>
      <c r="D5822" t="s">
        <v>1384</v>
      </c>
      <c r="E5822" t="s">
        <v>120</v>
      </c>
      <c r="F5822" t="e">
        <f>VLOOKUP(E5822,#REF!,2,0)</f>
        <v>#REF!</v>
      </c>
      <c r="G5822" s="15">
        <v>0.87290000000000001</v>
      </c>
      <c r="H5822" s="15" t="str">
        <f t="shared" si="340"/>
        <v>Baik</v>
      </c>
      <c r="I5822" s="15">
        <v>0.98875180725564948</v>
      </c>
    </row>
    <row r="5823" spans="1:9" x14ac:dyDescent="0.35">
      <c r="A5823" t="str">
        <f t="shared" si="338"/>
        <v>February</v>
      </c>
      <c r="B5823">
        <f t="shared" si="339"/>
        <v>2025</v>
      </c>
      <c r="C5823" s="18">
        <v>45707</v>
      </c>
      <c r="D5823" t="s">
        <v>1384</v>
      </c>
      <c r="E5823" t="s">
        <v>124</v>
      </c>
      <c r="F5823" t="e">
        <f>VLOOKUP(E5823,#REF!,2,0)</f>
        <v>#REF!</v>
      </c>
      <c r="G5823" s="15">
        <v>0.93140000000000001</v>
      </c>
      <c r="H5823" s="15" t="str">
        <f t="shared" si="340"/>
        <v>Baik Sekali</v>
      </c>
      <c r="I5823" s="15">
        <v>0.98138300000000001</v>
      </c>
    </row>
    <row r="5824" spans="1:9" x14ac:dyDescent="0.35">
      <c r="A5824" t="str">
        <f t="shared" si="338"/>
        <v>February</v>
      </c>
      <c r="B5824">
        <f t="shared" si="339"/>
        <v>2025</v>
      </c>
      <c r="C5824" s="18">
        <v>45707</v>
      </c>
      <c r="D5824" t="s">
        <v>1384</v>
      </c>
      <c r="E5824" t="s">
        <v>32</v>
      </c>
      <c r="F5824" t="e">
        <f>VLOOKUP(E5824,#REF!,2,0)</f>
        <v>#REF!</v>
      </c>
      <c r="G5824" s="15">
        <v>0.92200000000000004</v>
      </c>
      <c r="H5824" s="15" t="str">
        <f t="shared" si="340"/>
        <v>Baik Sekali</v>
      </c>
      <c r="I5824" s="15">
        <v>0.97743258186397985</v>
      </c>
    </row>
    <row r="5825" spans="1:9" x14ac:dyDescent="0.35">
      <c r="A5825" t="str">
        <f t="shared" si="338"/>
        <v>February</v>
      </c>
      <c r="B5825">
        <f t="shared" si="339"/>
        <v>2025</v>
      </c>
      <c r="C5825" s="18">
        <v>45707</v>
      </c>
      <c r="D5825" t="s">
        <v>1384</v>
      </c>
      <c r="E5825" t="s">
        <v>154</v>
      </c>
      <c r="F5825" t="e">
        <f>VLOOKUP(E5825,#REF!,2,0)</f>
        <v>#REF!</v>
      </c>
      <c r="G5825" s="15">
        <v>0.88370000000000004</v>
      </c>
      <c r="H5825" s="15" t="str">
        <f t="shared" si="340"/>
        <v>Baik</v>
      </c>
      <c r="I5825" s="15">
        <v>0.97981700000000005</v>
      </c>
    </row>
    <row r="5826" spans="1:9" x14ac:dyDescent="0.35">
      <c r="A5826" t="str">
        <f t="shared" si="338"/>
        <v>February</v>
      </c>
      <c r="B5826">
        <f t="shared" si="339"/>
        <v>2025</v>
      </c>
      <c r="C5826" s="18">
        <v>45707</v>
      </c>
      <c r="D5826" t="s">
        <v>1384</v>
      </c>
      <c r="E5826" t="s">
        <v>72</v>
      </c>
      <c r="F5826" t="e">
        <f>VLOOKUP(E5826,#REF!,2,0)</f>
        <v>#REF!</v>
      </c>
      <c r="G5826" s="15">
        <v>0.89890000000000003</v>
      </c>
      <c r="H5826" s="15" t="str">
        <f t="shared" si="340"/>
        <v>Baik</v>
      </c>
      <c r="I5826" s="15">
        <v>0.96374614353401133</v>
      </c>
    </row>
    <row r="5827" spans="1:9" x14ac:dyDescent="0.35">
      <c r="A5827" t="str">
        <f t="shared" ref="A5827:A5890" si="341">TEXT(C5827, "mmmm")</f>
        <v>February</v>
      </c>
      <c r="B5827">
        <f t="shared" ref="B5827:B5890" si="342">YEAR(C5827)</f>
        <v>2025</v>
      </c>
      <c r="C5827" s="18">
        <v>45707</v>
      </c>
      <c r="D5827" t="s">
        <v>1387</v>
      </c>
      <c r="E5827" t="s">
        <v>116</v>
      </c>
      <c r="F5827" t="e">
        <f>VLOOKUP(E5827,#REF!,2,0)</f>
        <v>#REF!</v>
      </c>
      <c r="G5827" s="15">
        <v>0.8798999999999999</v>
      </c>
      <c r="H5827" s="15" t="str">
        <f t="shared" ref="H5827:H5890" si="343">IF(G5827&gt;=0.95,"Istimewa",IF(G5827&gt;=0.9,"Baik Sekali",IF(G5827&gt;=0.85,"Baik",IF(G5827&gt;=0.8,"Cukup","Kurang"))))</f>
        <v>Baik</v>
      </c>
      <c r="I5827" s="15">
        <v>0.93623938630633996</v>
      </c>
    </row>
    <row r="5828" spans="1:9" x14ac:dyDescent="0.35">
      <c r="A5828" t="str">
        <f t="shared" si="341"/>
        <v>February</v>
      </c>
      <c r="B5828">
        <f t="shared" si="342"/>
        <v>2025</v>
      </c>
      <c r="C5828" s="18">
        <v>45707</v>
      </c>
      <c r="D5828" t="s">
        <v>1387</v>
      </c>
      <c r="E5828" t="s">
        <v>64</v>
      </c>
      <c r="F5828" t="e">
        <f>VLOOKUP(E5828,#REF!,2,0)</f>
        <v>#REF!</v>
      </c>
      <c r="G5828" s="15">
        <v>0.87560000000000004</v>
      </c>
      <c r="H5828" s="15" t="str">
        <f t="shared" si="343"/>
        <v>Baik</v>
      </c>
      <c r="I5828" s="15">
        <v>0.93219249068129817</v>
      </c>
    </row>
    <row r="5829" spans="1:9" x14ac:dyDescent="0.35">
      <c r="A5829" t="str">
        <f t="shared" si="341"/>
        <v>February</v>
      </c>
      <c r="B5829">
        <f t="shared" si="342"/>
        <v>2025</v>
      </c>
      <c r="C5829" s="18">
        <v>45707</v>
      </c>
      <c r="D5829" t="s">
        <v>1387</v>
      </c>
      <c r="E5829" t="s">
        <v>56</v>
      </c>
      <c r="F5829" t="e">
        <f>VLOOKUP(E5829,#REF!,2,0)</f>
        <v>#REF!</v>
      </c>
      <c r="G5829" s="15">
        <v>0.92370000000000008</v>
      </c>
      <c r="H5829" s="15" t="str">
        <f t="shared" si="343"/>
        <v>Baik Sekali</v>
      </c>
      <c r="I5829" s="15">
        <v>0.96472667721747551</v>
      </c>
    </row>
    <row r="5830" spans="1:9" x14ac:dyDescent="0.35">
      <c r="A5830" t="str">
        <f t="shared" si="341"/>
        <v>February</v>
      </c>
      <c r="B5830">
        <f t="shared" si="342"/>
        <v>2025</v>
      </c>
      <c r="C5830" s="18">
        <v>45707</v>
      </c>
      <c r="D5830" t="s">
        <v>1387</v>
      </c>
      <c r="E5830" t="s">
        <v>80</v>
      </c>
      <c r="F5830" t="e">
        <f>VLOOKUP(E5830,#REF!,2,0)</f>
        <v>#REF!</v>
      </c>
      <c r="G5830" s="15">
        <v>0.8970999999999999</v>
      </c>
      <c r="H5830" s="15" t="str">
        <f t="shared" si="343"/>
        <v>Baik</v>
      </c>
      <c r="I5830" s="15">
        <v>0.92673043539174216</v>
      </c>
    </row>
    <row r="5831" spans="1:9" x14ac:dyDescent="0.35">
      <c r="A5831" t="str">
        <f t="shared" si="341"/>
        <v>February</v>
      </c>
      <c r="B5831">
        <f t="shared" si="342"/>
        <v>2025</v>
      </c>
      <c r="C5831" s="18">
        <v>45707</v>
      </c>
      <c r="D5831" t="s">
        <v>1387</v>
      </c>
      <c r="E5831" t="s">
        <v>74</v>
      </c>
      <c r="F5831" t="e">
        <f>VLOOKUP(E5831,#REF!,2,0)</f>
        <v>#REF!</v>
      </c>
      <c r="G5831" s="15">
        <v>0.85260000000000002</v>
      </c>
      <c r="H5831" s="15" t="str">
        <f t="shared" si="343"/>
        <v>Baik</v>
      </c>
      <c r="I5831" s="15">
        <v>0.95101134050115621</v>
      </c>
    </row>
    <row r="5832" spans="1:9" x14ac:dyDescent="0.35">
      <c r="A5832" t="str">
        <f t="shared" si="341"/>
        <v>February</v>
      </c>
      <c r="B5832">
        <f t="shared" si="342"/>
        <v>2025</v>
      </c>
      <c r="C5832" s="18">
        <v>45707</v>
      </c>
      <c r="D5832" t="s">
        <v>1387</v>
      </c>
      <c r="E5832" t="s">
        <v>34</v>
      </c>
      <c r="F5832" t="e">
        <f>VLOOKUP(E5832,#REF!,2,0)</f>
        <v>#REF!</v>
      </c>
      <c r="G5832" s="15">
        <v>0.90709999999999991</v>
      </c>
      <c r="H5832" s="15" t="str">
        <f t="shared" si="343"/>
        <v>Baik Sekali</v>
      </c>
      <c r="I5832" s="15">
        <v>0.96294700000000011</v>
      </c>
    </row>
    <row r="5833" spans="1:9" x14ac:dyDescent="0.35">
      <c r="A5833" t="str">
        <f t="shared" si="341"/>
        <v>February</v>
      </c>
      <c r="B5833">
        <f t="shared" si="342"/>
        <v>2025</v>
      </c>
      <c r="C5833" s="18">
        <v>45707</v>
      </c>
      <c r="D5833" t="s">
        <v>1391</v>
      </c>
      <c r="E5833" t="s">
        <v>70</v>
      </c>
      <c r="F5833" t="e">
        <f>VLOOKUP(E5833,#REF!,2,0)</f>
        <v>#REF!</v>
      </c>
      <c r="G5833" s="15">
        <v>0.96120000000000005</v>
      </c>
      <c r="H5833" s="15" t="str">
        <f t="shared" si="343"/>
        <v>Istimewa</v>
      </c>
      <c r="I5833" s="15">
        <v>0.96808099999999997</v>
      </c>
    </row>
    <row r="5834" spans="1:9" x14ac:dyDescent="0.35">
      <c r="A5834" t="str">
        <f t="shared" si="341"/>
        <v>February</v>
      </c>
      <c r="B5834">
        <f t="shared" si="342"/>
        <v>2025</v>
      </c>
      <c r="C5834" s="18">
        <v>45707</v>
      </c>
      <c r="D5834" t="s">
        <v>1391</v>
      </c>
      <c r="E5834" t="s">
        <v>43</v>
      </c>
      <c r="F5834" t="e">
        <f>VLOOKUP(E5834,#REF!,2,0)</f>
        <v>#REF!</v>
      </c>
      <c r="G5834" s="15">
        <v>0.9556</v>
      </c>
      <c r="H5834" s="15" t="str">
        <f t="shared" si="343"/>
        <v>Istimewa</v>
      </c>
      <c r="I5834" s="15">
        <v>0.97352241831310793</v>
      </c>
    </row>
    <row r="5835" spans="1:9" x14ac:dyDescent="0.35">
      <c r="A5835" t="str">
        <f t="shared" si="341"/>
        <v>February</v>
      </c>
      <c r="B5835">
        <f t="shared" si="342"/>
        <v>2025</v>
      </c>
      <c r="C5835" s="18">
        <v>45707</v>
      </c>
      <c r="D5835" t="s">
        <v>1391</v>
      </c>
      <c r="E5835" t="s">
        <v>136</v>
      </c>
      <c r="F5835" t="e">
        <f>VLOOKUP(E5835,#REF!,2,0)</f>
        <v>#REF!</v>
      </c>
      <c r="G5835" s="15">
        <v>0.95590000000000008</v>
      </c>
      <c r="H5835" s="15" t="str">
        <f t="shared" si="343"/>
        <v>Istimewa</v>
      </c>
      <c r="I5835" s="15">
        <v>0.95595416447830006</v>
      </c>
    </row>
    <row r="5836" spans="1:9" x14ac:dyDescent="0.35">
      <c r="A5836" t="str">
        <f t="shared" si="341"/>
        <v>February</v>
      </c>
      <c r="B5836">
        <f t="shared" si="342"/>
        <v>2025</v>
      </c>
      <c r="C5836" s="18">
        <v>45707</v>
      </c>
      <c r="D5836" t="s">
        <v>1391</v>
      </c>
      <c r="E5836" t="s">
        <v>60</v>
      </c>
      <c r="F5836" t="e">
        <f>VLOOKUP(E5836,#REF!,2,0)</f>
        <v>#REF!</v>
      </c>
      <c r="G5836" s="15">
        <v>0.92099999999999993</v>
      </c>
      <c r="H5836" s="15" t="str">
        <f t="shared" si="343"/>
        <v>Baik Sekali</v>
      </c>
      <c r="I5836" s="15">
        <v>0.96332332054896552</v>
      </c>
    </row>
    <row r="5837" spans="1:9" x14ac:dyDescent="0.35">
      <c r="A5837" t="str">
        <f t="shared" si="341"/>
        <v>February</v>
      </c>
      <c r="B5837">
        <f t="shared" si="342"/>
        <v>2025</v>
      </c>
      <c r="C5837" s="18">
        <v>45707</v>
      </c>
      <c r="D5837" t="s">
        <v>1391</v>
      </c>
      <c r="E5837" t="s">
        <v>130</v>
      </c>
      <c r="F5837" t="e">
        <f>VLOOKUP(E5837,#REF!,2,0)</f>
        <v>#REF!</v>
      </c>
      <c r="G5837" s="15">
        <v>0.94510000000000005</v>
      </c>
      <c r="H5837" s="15" t="str">
        <f t="shared" si="343"/>
        <v>Baik Sekali</v>
      </c>
      <c r="I5837" s="15">
        <v>0.97450599999999998</v>
      </c>
    </row>
    <row r="5838" spans="1:9" x14ac:dyDescent="0.35">
      <c r="A5838" t="str">
        <f t="shared" si="341"/>
        <v>February</v>
      </c>
      <c r="B5838">
        <f t="shared" si="342"/>
        <v>2025</v>
      </c>
      <c r="C5838" s="18">
        <v>45707</v>
      </c>
      <c r="D5838" t="s">
        <v>1391</v>
      </c>
      <c r="E5838" t="s">
        <v>140</v>
      </c>
      <c r="F5838" t="e">
        <f>VLOOKUP(E5838,#REF!,2,0)</f>
        <v>#REF!</v>
      </c>
      <c r="G5838" s="15">
        <v>0.96849999999999992</v>
      </c>
      <c r="H5838" s="15" t="str">
        <f t="shared" si="343"/>
        <v>Istimewa</v>
      </c>
      <c r="I5838" s="15">
        <v>0.95985971415859184</v>
      </c>
    </row>
    <row r="5839" spans="1:9" x14ac:dyDescent="0.35">
      <c r="A5839" t="str">
        <f t="shared" si="341"/>
        <v>February</v>
      </c>
      <c r="B5839">
        <f t="shared" si="342"/>
        <v>2025</v>
      </c>
      <c r="C5839" s="18">
        <v>45707</v>
      </c>
      <c r="D5839" t="s">
        <v>1393</v>
      </c>
      <c r="E5839" t="s">
        <v>138</v>
      </c>
      <c r="F5839" t="e">
        <f>VLOOKUP(E5839,#REF!,2,0)</f>
        <v>#REF!</v>
      </c>
      <c r="G5839" s="15">
        <v>0.88170000000000004</v>
      </c>
      <c r="H5839" s="15" t="str">
        <f t="shared" si="343"/>
        <v>Baik</v>
      </c>
      <c r="I5839" s="15">
        <v>0.94091249219467232</v>
      </c>
    </row>
    <row r="5840" spans="1:9" x14ac:dyDescent="0.35">
      <c r="A5840" t="str">
        <f t="shared" si="341"/>
        <v>February</v>
      </c>
      <c r="B5840">
        <f t="shared" si="342"/>
        <v>2025</v>
      </c>
      <c r="C5840" s="18">
        <v>45707</v>
      </c>
      <c r="D5840" t="s">
        <v>1393</v>
      </c>
      <c r="E5840" t="s">
        <v>112</v>
      </c>
      <c r="F5840" t="e">
        <f>VLOOKUP(E5840,#REF!,2,0)</f>
        <v>#REF!</v>
      </c>
      <c r="G5840" s="15">
        <v>0.98349999999999993</v>
      </c>
      <c r="H5840" s="15" t="str">
        <f t="shared" si="343"/>
        <v>Istimewa</v>
      </c>
      <c r="I5840" s="15">
        <v>0.98122799999999999</v>
      </c>
    </row>
    <row r="5841" spans="1:9" x14ac:dyDescent="0.35">
      <c r="A5841" t="str">
        <f t="shared" si="341"/>
        <v>February</v>
      </c>
      <c r="B5841">
        <f t="shared" si="342"/>
        <v>2025</v>
      </c>
      <c r="C5841" s="18">
        <v>45707</v>
      </c>
      <c r="D5841" t="s">
        <v>1393</v>
      </c>
      <c r="E5841" t="s">
        <v>102</v>
      </c>
      <c r="F5841" t="e">
        <f>VLOOKUP(E5841,#REF!,2,0)</f>
        <v>#REF!</v>
      </c>
      <c r="G5841" s="15">
        <v>0.9698</v>
      </c>
      <c r="H5841" s="15" t="str">
        <f t="shared" si="343"/>
        <v>Istimewa</v>
      </c>
      <c r="I5841" s="15">
        <v>0.96358079695176979</v>
      </c>
    </row>
    <row r="5842" spans="1:9" x14ac:dyDescent="0.35">
      <c r="A5842" t="str">
        <f t="shared" si="341"/>
        <v>February</v>
      </c>
      <c r="B5842">
        <f t="shared" si="342"/>
        <v>2025</v>
      </c>
      <c r="C5842" s="18">
        <v>45707</v>
      </c>
      <c r="D5842" t="s">
        <v>1393</v>
      </c>
      <c r="E5842" t="s">
        <v>78</v>
      </c>
      <c r="F5842" t="e">
        <f>VLOOKUP(E5842,#REF!,2,0)</f>
        <v>#REF!</v>
      </c>
      <c r="G5842" s="15">
        <v>0.93920000000000003</v>
      </c>
      <c r="H5842" s="15" t="str">
        <f t="shared" si="343"/>
        <v>Baik Sekali</v>
      </c>
      <c r="I5842" s="15">
        <v>0.97062190369181378</v>
      </c>
    </row>
    <row r="5843" spans="1:9" x14ac:dyDescent="0.35">
      <c r="A5843" t="str">
        <f t="shared" si="341"/>
        <v>February</v>
      </c>
      <c r="B5843">
        <f t="shared" si="342"/>
        <v>2025</v>
      </c>
      <c r="C5843" s="18">
        <v>45707</v>
      </c>
      <c r="D5843" t="s">
        <v>1393</v>
      </c>
      <c r="E5843" t="s">
        <v>126</v>
      </c>
      <c r="F5843" t="e">
        <f>VLOOKUP(E5843,#REF!,2,0)</f>
        <v>#REF!</v>
      </c>
      <c r="G5843" s="15">
        <v>0.94889999999999997</v>
      </c>
      <c r="H5843" s="15" t="str">
        <f t="shared" si="343"/>
        <v>Baik Sekali</v>
      </c>
      <c r="I5843" s="15">
        <v>0.97154600000000002</v>
      </c>
    </row>
    <row r="5844" spans="1:9" x14ac:dyDescent="0.35">
      <c r="A5844" t="str">
        <f t="shared" si="341"/>
        <v>February</v>
      </c>
      <c r="B5844">
        <f t="shared" si="342"/>
        <v>2025</v>
      </c>
      <c r="C5844" s="18">
        <v>45707</v>
      </c>
      <c r="D5844" t="s">
        <v>1393</v>
      </c>
      <c r="E5844" t="s">
        <v>16</v>
      </c>
      <c r="F5844" t="e">
        <f>VLOOKUP(E5844,#REF!,2,0)</f>
        <v>#REF!</v>
      </c>
      <c r="G5844" s="15">
        <v>0.93810000000000004</v>
      </c>
      <c r="H5844" s="15" t="str">
        <f t="shared" si="343"/>
        <v>Baik Sekali</v>
      </c>
      <c r="I5844" s="15">
        <v>0.9560194646094593</v>
      </c>
    </row>
    <row r="5845" spans="1:9" x14ac:dyDescent="0.35">
      <c r="A5845" t="str">
        <f t="shared" si="341"/>
        <v>February</v>
      </c>
      <c r="B5845">
        <f t="shared" si="342"/>
        <v>2025</v>
      </c>
      <c r="C5845" s="18">
        <v>45707</v>
      </c>
      <c r="D5845" t="s">
        <v>1393</v>
      </c>
      <c r="E5845" t="s">
        <v>144</v>
      </c>
      <c r="F5845" t="e">
        <f>VLOOKUP(E5845,#REF!,2,0)</f>
        <v>#REF!</v>
      </c>
      <c r="G5845" s="15">
        <v>0.92909999999999993</v>
      </c>
      <c r="H5845" s="15" t="str">
        <f t="shared" si="343"/>
        <v>Baik Sekali</v>
      </c>
      <c r="I5845" s="15">
        <v>0.97106909117946372</v>
      </c>
    </row>
    <row r="5846" spans="1:9" x14ac:dyDescent="0.35">
      <c r="A5846" t="str">
        <f t="shared" si="341"/>
        <v>February</v>
      </c>
      <c r="B5846">
        <f t="shared" si="342"/>
        <v>2025</v>
      </c>
      <c r="C5846" s="18">
        <v>45707</v>
      </c>
      <c r="D5846" t="s">
        <v>1394</v>
      </c>
      <c r="E5846" t="s">
        <v>106</v>
      </c>
      <c r="F5846" t="e">
        <f>VLOOKUP(E5846,#REF!,2,0)</f>
        <v>#REF!</v>
      </c>
      <c r="G5846" s="15">
        <v>0.90790000000000004</v>
      </c>
      <c r="H5846" s="15" t="str">
        <f t="shared" si="343"/>
        <v>Baik Sekali</v>
      </c>
      <c r="I5846" s="15">
        <v>0.98107100000000003</v>
      </c>
    </row>
    <row r="5847" spans="1:9" x14ac:dyDescent="0.35">
      <c r="A5847" t="str">
        <f t="shared" si="341"/>
        <v>February</v>
      </c>
      <c r="B5847">
        <f t="shared" si="342"/>
        <v>2025</v>
      </c>
      <c r="C5847" s="18">
        <v>45707</v>
      </c>
      <c r="D5847" t="s">
        <v>1394</v>
      </c>
      <c r="E5847" t="s">
        <v>47</v>
      </c>
      <c r="F5847" t="e">
        <f>VLOOKUP(E5847,#REF!,2,0)</f>
        <v>#REF!</v>
      </c>
      <c r="G5847" s="15">
        <v>0.70489999999999997</v>
      </c>
      <c r="H5847" s="15" t="str">
        <f t="shared" si="343"/>
        <v>Kurang</v>
      </c>
      <c r="I5847" s="15">
        <v>0.87959837990513923</v>
      </c>
    </row>
    <row r="5848" spans="1:9" x14ac:dyDescent="0.35">
      <c r="A5848" t="str">
        <f t="shared" si="341"/>
        <v>February</v>
      </c>
      <c r="B5848">
        <f t="shared" si="342"/>
        <v>2025</v>
      </c>
      <c r="C5848" s="18">
        <v>45707</v>
      </c>
      <c r="D5848" t="s">
        <v>1394</v>
      </c>
      <c r="E5848" t="s">
        <v>29</v>
      </c>
      <c r="F5848" t="e">
        <f>VLOOKUP(E5848,#REF!,2,0)</f>
        <v>#REF!</v>
      </c>
      <c r="G5848" s="15">
        <v>0.83450000000000002</v>
      </c>
      <c r="H5848" s="15" t="str">
        <f t="shared" si="343"/>
        <v>Cukup</v>
      </c>
      <c r="I5848" s="15">
        <v>0.91043940170946025</v>
      </c>
    </row>
    <row r="5849" spans="1:9" x14ac:dyDescent="0.35">
      <c r="A5849" t="str">
        <f t="shared" si="341"/>
        <v>February</v>
      </c>
      <c r="B5849">
        <f t="shared" si="342"/>
        <v>2025</v>
      </c>
      <c r="C5849" s="18">
        <v>45707</v>
      </c>
      <c r="D5849" t="s">
        <v>1394</v>
      </c>
      <c r="E5849" t="s">
        <v>62</v>
      </c>
      <c r="F5849" t="e">
        <f>VLOOKUP(E5849,#REF!,2,0)</f>
        <v>#REF!</v>
      </c>
      <c r="G5849" s="15">
        <v>0.8337</v>
      </c>
      <c r="H5849" s="15" t="str">
        <f t="shared" si="343"/>
        <v>Cukup</v>
      </c>
      <c r="I5849" s="15">
        <v>0.92746499051874676</v>
      </c>
    </row>
    <row r="5850" spans="1:9" x14ac:dyDescent="0.35">
      <c r="A5850" t="str">
        <f t="shared" si="341"/>
        <v>February</v>
      </c>
      <c r="B5850">
        <f t="shared" si="342"/>
        <v>2025</v>
      </c>
      <c r="C5850" s="18">
        <v>45708</v>
      </c>
      <c r="D5850" t="s">
        <v>1378</v>
      </c>
      <c r="E5850" t="s">
        <v>110</v>
      </c>
      <c r="F5850" t="e">
        <f>VLOOKUP(E5850,#REF!,2,0)</f>
        <v>#REF!</v>
      </c>
      <c r="G5850" s="15">
        <v>0.8456999999999999</v>
      </c>
      <c r="H5850" s="15" t="str">
        <f t="shared" si="343"/>
        <v>Cukup</v>
      </c>
      <c r="I5850" s="15">
        <v>0.97132604175342951</v>
      </c>
    </row>
    <row r="5851" spans="1:9" x14ac:dyDescent="0.35">
      <c r="A5851" t="str">
        <f t="shared" si="341"/>
        <v>February</v>
      </c>
      <c r="B5851">
        <f t="shared" si="342"/>
        <v>2025</v>
      </c>
      <c r="C5851" s="18">
        <v>45708</v>
      </c>
      <c r="D5851" t="s">
        <v>1378</v>
      </c>
      <c r="E5851" t="s">
        <v>96</v>
      </c>
      <c r="F5851" t="e">
        <f>VLOOKUP(E5851,#REF!,2,0)</f>
        <v>#REF!</v>
      </c>
      <c r="G5851" s="15">
        <v>0.79370000000000007</v>
      </c>
      <c r="H5851" s="15" t="str">
        <f t="shared" si="343"/>
        <v>Kurang</v>
      </c>
      <c r="I5851" s="15">
        <v>0.97316599999999998</v>
      </c>
    </row>
    <row r="5852" spans="1:9" x14ac:dyDescent="0.35">
      <c r="A5852" t="str">
        <f t="shared" si="341"/>
        <v>February</v>
      </c>
      <c r="B5852">
        <f t="shared" si="342"/>
        <v>2025</v>
      </c>
      <c r="C5852" s="18">
        <v>45708</v>
      </c>
      <c r="D5852" t="s">
        <v>1378</v>
      </c>
      <c r="E5852" t="s">
        <v>132</v>
      </c>
      <c r="F5852" t="e">
        <f>VLOOKUP(E5852,#REF!,2,0)</f>
        <v>#REF!</v>
      </c>
      <c r="G5852" s="15">
        <v>0.86340000000000006</v>
      </c>
      <c r="H5852" s="15" t="str">
        <f t="shared" si="343"/>
        <v>Baik</v>
      </c>
      <c r="I5852" s="15">
        <v>0.98404599999999998</v>
      </c>
    </row>
    <row r="5853" spans="1:9" x14ac:dyDescent="0.35">
      <c r="A5853" t="str">
        <f t="shared" si="341"/>
        <v>February</v>
      </c>
      <c r="B5853">
        <f t="shared" si="342"/>
        <v>2025</v>
      </c>
      <c r="C5853" s="18">
        <v>45708</v>
      </c>
      <c r="D5853" t="s">
        <v>1378</v>
      </c>
      <c r="E5853" t="s">
        <v>23</v>
      </c>
      <c r="F5853" t="e">
        <f>VLOOKUP(E5853,#REF!,2,0)</f>
        <v>#REF!</v>
      </c>
      <c r="G5853" s="15">
        <v>0.88500000000000001</v>
      </c>
      <c r="H5853" s="15" t="str">
        <f t="shared" si="343"/>
        <v>Baik</v>
      </c>
      <c r="I5853" s="15">
        <v>0.97308600000000001</v>
      </c>
    </row>
    <row r="5854" spans="1:9" x14ac:dyDescent="0.35">
      <c r="A5854" t="str">
        <f t="shared" si="341"/>
        <v>February</v>
      </c>
      <c r="B5854">
        <f t="shared" si="342"/>
        <v>2025</v>
      </c>
      <c r="C5854" s="18">
        <v>45708</v>
      </c>
      <c r="D5854" t="s">
        <v>1378</v>
      </c>
      <c r="E5854" t="s">
        <v>134</v>
      </c>
      <c r="F5854" t="e">
        <f>VLOOKUP(E5854,#REF!,2,0)</f>
        <v>#REF!</v>
      </c>
      <c r="G5854" s="15">
        <v>0.88</v>
      </c>
      <c r="H5854" s="15" t="str">
        <f t="shared" si="343"/>
        <v>Baik</v>
      </c>
      <c r="I5854" s="15">
        <v>0.97352571032745605</v>
      </c>
    </row>
    <row r="5855" spans="1:9" x14ac:dyDescent="0.35">
      <c r="A5855" t="str">
        <f t="shared" si="341"/>
        <v>February</v>
      </c>
      <c r="B5855">
        <f t="shared" si="342"/>
        <v>2025</v>
      </c>
      <c r="C5855" s="18">
        <v>45708</v>
      </c>
      <c r="D5855" t="s">
        <v>1378</v>
      </c>
      <c r="E5855" t="s">
        <v>150</v>
      </c>
      <c r="F5855" t="e">
        <f>VLOOKUP(E5855,#REF!,2,0)</f>
        <v>#REF!</v>
      </c>
      <c r="G5855" s="15">
        <v>0.87719999999999998</v>
      </c>
      <c r="H5855" s="15" t="str">
        <f t="shared" si="343"/>
        <v>Baik</v>
      </c>
      <c r="I5855" s="15">
        <v>0.97636946347607045</v>
      </c>
    </row>
    <row r="5856" spans="1:9" x14ac:dyDescent="0.35">
      <c r="A5856" t="str">
        <f t="shared" si="341"/>
        <v>February</v>
      </c>
      <c r="B5856">
        <f t="shared" si="342"/>
        <v>2025</v>
      </c>
      <c r="C5856" s="18">
        <v>45708</v>
      </c>
      <c r="D5856" t="s">
        <v>1384</v>
      </c>
      <c r="E5856" t="s">
        <v>120</v>
      </c>
      <c r="F5856" t="e">
        <f>VLOOKUP(E5856,#REF!,2,0)</f>
        <v>#REF!</v>
      </c>
      <c r="G5856" s="15">
        <v>0.87290000000000001</v>
      </c>
      <c r="H5856" s="15" t="str">
        <f t="shared" si="343"/>
        <v>Baik</v>
      </c>
      <c r="I5856" s="15">
        <v>0.98875180725564948</v>
      </c>
    </row>
    <row r="5857" spans="1:9" x14ac:dyDescent="0.35">
      <c r="A5857" t="str">
        <f t="shared" si="341"/>
        <v>February</v>
      </c>
      <c r="B5857">
        <f t="shared" si="342"/>
        <v>2025</v>
      </c>
      <c r="C5857" s="18">
        <v>45708</v>
      </c>
      <c r="D5857" t="s">
        <v>1384</v>
      </c>
      <c r="E5857" t="s">
        <v>124</v>
      </c>
      <c r="F5857" t="e">
        <f>VLOOKUP(E5857,#REF!,2,0)</f>
        <v>#REF!</v>
      </c>
      <c r="G5857" s="15">
        <v>0.93140000000000001</v>
      </c>
      <c r="H5857" s="15" t="str">
        <f t="shared" si="343"/>
        <v>Baik Sekali</v>
      </c>
      <c r="I5857" s="15">
        <v>0.98138300000000001</v>
      </c>
    </row>
    <row r="5858" spans="1:9" x14ac:dyDescent="0.35">
      <c r="A5858" t="str">
        <f t="shared" si="341"/>
        <v>February</v>
      </c>
      <c r="B5858">
        <f t="shared" si="342"/>
        <v>2025</v>
      </c>
      <c r="C5858" s="18">
        <v>45708</v>
      </c>
      <c r="D5858" t="s">
        <v>1384</v>
      </c>
      <c r="E5858" t="s">
        <v>32</v>
      </c>
      <c r="F5858" t="e">
        <f>VLOOKUP(E5858,#REF!,2,0)</f>
        <v>#REF!</v>
      </c>
      <c r="G5858" s="15">
        <v>0.92200000000000004</v>
      </c>
      <c r="H5858" s="15" t="str">
        <f t="shared" si="343"/>
        <v>Baik Sekali</v>
      </c>
      <c r="I5858" s="15">
        <v>0.97743258186397985</v>
      </c>
    </row>
    <row r="5859" spans="1:9" x14ac:dyDescent="0.35">
      <c r="A5859" t="str">
        <f t="shared" si="341"/>
        <v>February</v>
      </c>
      <c r="B5859">
        <f t="shared" si="342"/>
        <v>2025</v>
      </c>
      <c r="C5859" s="18">
        <v>45708</v>
      </c>
      <c r="D5859" t="s">
        <v>1384</v>
      </c>
      <c r="E5859" t="s">
        <v>154</v>
      </c>
      <c r="F5859" t="e">
        <f>VLOOKUP(E5859,#REF!,2,0)</f>
        <v>#REF!</v>
      </c>
      <c r="G5859" s="15">
        <v>0.88370000000000004</v>
      </c>
      <c r="H5859" s="15" t="str">
        <f t="shared" si="343"/>
        <v>Baik</v>
      </c>
      <c r="I5859" s="15">
        <v>0.97981700000000005</v>
      </c>
    </row>
    <row r="5860" spans="1:9" x14ac:dyDescent="0.35">
      <c r="A5860" t="str">
        <f t="shared" si="341"/>
        <v>February</v>
      </c>
      <c r="B5860">
        <f t="shared" si="342"/>
        <v>2025</v>
      </c>
      <c r="C5860" s="18">
        <v>45708</v>
      </c>
      <c r="D5860" t="s">
        <v>1384</v>
      </c>
      <c r="E5860" t="s">
        <v>72</v>
      </c>
      <c r="F5860" t="e">
        <f>VLOOKUP(E5860,#REF!,2,0)</f>
        <v>#REF!</v>
      </c>
      <c r="G5860" s="15">
        <v>0.89890000000000003</v>
      </c>
      <c r="H5860" s="15" t="str">
        <f t="shared" si="343"/>
        <v>Baik</v>
      </c>
      <c r="I5860" s="15">
        <v>0.96374614353401133</v>
      </c>
    </row>
    <row r="5861" spans="1:9" x14ac:dyDescent="0.35">
      <c r="A5861" t="str">
        <f t="shared" si="341"/>
        <v>February</v>
      </c>
      <c r="B5861">
        <f t="shared" si="342"/>
        <v>2025</v>
      </c>
      <c r="C5861" s="18">
        <v>45708</v>
      </c>
      <c r="D5861" t="s">
        <v>1387</v>
      </c>
      <c r="E5861" t="s">
        <v>116</v>
      </c>
      <c r="F5861" t="e">
        <f>VLOOKUP(E5861,#REF!,2,0)</f>
        <v>#REF!</v>
      </c>
      <c r="G5861" s="15">
        <v>0.8798999999999999</v>
      </c>
      <c r="H5861" s="15" t="str">
        <f t="shared" si="343"/>
        <v>Baik</v>
      </c>
      <c r="I5861" s="15">
        <v>0.93623938630633996</v>
      </c>
    </row>
    <row r="5862" spans="1:9" x14ac:dyDescent="0.35">
      <c r="A5862" t="str">
        <f t="shared" si="341"/>
        <v>February</v>
      </c>
      <c r="B5862">
        <f t="shared" si="342"/>
        <v>2025</v>
      </c>
      <c r="C5862" s="18">
        <v>45708</v>
      </c>
      <c r="D5862" t="s">
        <v>1387</v>
      </c>
      <c r="E5862" t="s">
        <v>64</v>
      </c>
      <c r="F5862" t="e">
        <f>VLOOKUP(E5862,#REF!,2,0)</f>
        <v>#REF!</v>
      </c>
      <c r="G5862" s="15">
        <v>0.87560000000000004</v>
      </c>
      <c r="H5862" s="15" t="str">
        <f t="shared" si="343"/>
        <v>Baik</v>
      </c>
      <c r="I5862" s="15">
        <v>0.93219249068129817</v>
      </c>
    </row>
    <row r="5863" spans="1:9" x14ac:dyDescent="0.35">
      <c r="A5863" t="str">
        <f t="shared" si="341"/>
        <v>February</v>
      </c>
      <c r="B5863">
        <f t="shared" si="342"/>
        <v>2025</v>
      </c>
      <c r="C5863" s="18">
        <v>45708</v>
      </c>
      <c r="D5863" t="s">
        <v>1387</v>
      </c>
      <c r="E5863" t="s">
        <v>56</v>
      </c>
      <c r="F5863" t="e">
        <f>VLOOKUP(E5863,#REF!,2,0)</f>
        <v>#REF!</v>
      </c>
      <c r="G5863" s="15">
        <v>0.92370000000000008</v>
      </c>
      <c r="H5863" s="15" t="str">
        <f t="shared" si="343"/>
        <v>Baik Sekali</v>
      </c>
      <c r="I5863" s="15">
        <v>0.96472667721747551</v>
      </c>
    </row>
    <row r="5864" spans="1:9" x14ac:dyDescent="0.35">
      <c r="A5864" t="str">
        <f t="shared" si="341"/>
        <v>February</v>
      </c>
      <c r="B5864">
        <f t="shared" si="342"/>
        <v>2025</v>
      </c>
      <c r="C5864" s="18">
        <v>45708</v>
      </c>
      <c r="D5864" t="s">
        <v>1387</v>
      </c>
      <c r="E5864" t="s">
        <v>80</v>
      </c>
      <c r="F5864" t="e">
        <f>VLOOKUP(E5864,#REF!,2,0)</f>
        <v>#REF!</v>
      </c>
      <c r="G5864" s="15">
        <v>0.8970999999999999</v>
      </c>
      <c r="H5864" s="15" t="str">
        <f t="shared" si="343"/>
        <v>Baik</v>
      </c>
      <c r="I5864" s="15">
        <v>0.92673043539174216</v>
      </c>
    </row>
    <row r="5865" spans="1:9" x14ac:dyDescent="0.35">
      <c r="A5865" t="str">
        <f t="shared" si="341"/>
        <v>February</v>
      </c>
      <c r="B5865">
        <f t="shared" si="342"/>
        <v>2025</v>
      </c>
      <c r="C5865" s="18">
        <v>45708</v>
      </c>
      <c r="D5865" t="s">
        <v>1387</v>
      </c>
      <c r="E5865" t="s">
        <v>74</v>
      </c>
      <c r="F5865" t="e">
        <f>VLOOKUP(E5865,#REF!,2,0)</f>
        <v>#REF!</v>
      </c>
      <c r="G5865" s="15">
        <v>0.85260000000000002</v>
      </c>
      <c r="H5865" s="15" t="str">
        <f t="shared" si="343"/>
        <v>Baik</v>
      </c>
      <c r="I5865" s="15">
        <v>0.95101134050115621</v>
      </c>
    </row>
    <row r="5866" spans="1:9" x14ac:dyDescent="0.35">
      <c r="A5866" t="str">
        <f t="shared" si="341"/>
        <v>February</v>
      </c>
      <c r="B5866">
        <f t="shared" si="342"/>
        <v>2025</v>
      </c>
      <c r="C5866" s="18">
        <v>45708</v>
      </c>
      <c r="D5866" t="s">
        <v>1387</v>
      </c>
      <c r="E5866" t="s">
        <v>34</v>
      </c>
      <c r="F5866" t="e">
        <f>VLOOKUP(E5866,#REF!,2,0)</f>
        <v>#REF!</v>
      </c>
      <c r="G5866" s="15">
        <v>0.90709999999999991</v>
      </c>
      <c r="H5866" s="15" t="str">
        <f t="shared" si="343"/>
        <v>Baik Sekali</v>
      </c>
      <c r="I5866" s="15">
        <v>0.96294700000000011</v>
      </c>
    </row>
    <row r="5867" spans="1:9" x14ac:dyDescent="0.35">
      <c r="A5867" t="str">
        <f t="shared" si="341"/>
        <v>February</v>
      </c>
      <c r="B5867">
        <f t="shared" si="342"/>
        <v>2025</v>
      </c>
      <c r="C5867" s="18">
        <v>45708</v>
      </c>
      <c r="D5867" t="s">
        <v>1391</v>
      </c>
      <c r="E5867" t="s">
        <v>70</v>
      </c>
      <c r="F5867" t="e">
        <f>VLOOKUP(E5867,#REF!,2,0)</f>
        <v>#REF!</v>
      </c>
      <c r="G5867" s="15">
        <v>0.96120000000000005</v>
      </c>
      <c r="H5867" s="15" t="str">
        <f t="shared" si="343"/>
        <v>Istimewa</v>
      </c>
      <c r="I5867" s="15">
        <v>0.96808099999999997</v>
      </c>
    </row>
    <row r="5868" spans="1:9" x14ac:dyDescent="0.35">
      <c r="A5868" t="str">
        <f t="shared" si="341"/>
        <v>February</v>
      </c>
      <c r="B5868">
        <f t="shared" si="342"/>
        <v>2025</v>
      </c>
      <c r="C5868" s="18">
        <v>45708</v>
      </c>
      <c r="D5868" t="s">
        <v>1391</v>
      </c>
      <c r="E5868" t="s">
        <v>43</v>
      </c>
      <c r="F5868" t="e">
        <f>VLOOKUP(E5868,#REF!,2,0)</f>
        <v>#REF!</v>
      </c>
      <c r="G5868" s="15">
        <v>0.9556</v>
      </c>
      <c r="H5868" s="15" t="str">
        <f t="shared" si="343"/>
        <v>Istimewa</v>
      </c>
      <c r="I5868" s="15">
        <v>0.97352241831310793</v>
      </c>
    </row>
    <row r="5869" spans="1:9" x14ac:dyDescent="0.35">
      <c r="A5869" t="str">
        <f t="shared" si="341"/>
        <v>February</v>
      </c>
      <c r="B5869">
        <f t="shared" si="342"/>
        <v>2025</v>
      </c>
      <c r="C5869" s="18">
        <v>45708</v>
      </c>
      <c r="D5869" t="s">
        <v>1391</v>
      </c>
      <c r="E5869" t="s">
        <v>136</v>
      </c>
      <c r="F5869" t="e">
        <f>VLOOKUP(E5869,#REF!,2,0)</f>
        <v>#REF!</v>
      </c>
      <c r="G5869" s="15">
        <v>0.95590000000000008</v>
      </c>
      <c r="H5869" s="15" t="str">
        <f t="shared" si="343"/>
        <v>Istimewa</v>
      </c>
      <c r="I5869" s="15">
        <v>0.95595416447830006</v>
      </c>
    </row>
    <row r="5870" spans="1:9" x14ac:dyDescent="0.35">
      <c r="A5870" t="str">
        <f t="shared" si="341"/>
        <v>February</v>
      </c>
      <c r="B5870">
        <f t="shared" si="342"/>
        <v>2025</v>
      </c>
      <c r="C5870" s="18">
        <v>45708</v>
      </c>
      <c r="D5870" t="s">
        <v>1391</v>
      </c>
      <c r="E5870" t="s">
        <v>60</v>
      </c>
      <c r="F5870" t="e">
        <f>VLOOKUP(E5870,#REF!,2,0)</f>
        <v>#REF!</v>
      </c>
      <c r="G5870" s="15">
        <v>0.92099999999999993</v>
      </c>
      <c r="H5870" s="15" t="str">
        <f t="shared" si="343"/>
        <v>Baik Sekali</v>
      </c>
      <c r="I5870" s="15">
        <v>0.96332332054896552</v>
      </c>
    </row>
    <row r="5871" spans="1:9" x14ac:dyDescent="0.35">
      <c r="A5871" t="str">
        <f t="shared" si="341"/>
        <v>February</v>
      </c>
      <c r="B5871">
        <f t="shared" si="342"/>
        <v>2025</v>
      </c>
      <c r="C5871" s="18">
        <v>45708</v>
      </c>
      <c r="D5871" t="s">
        <v>1391</v>
      </c>
      <c r="E5871" t="s">
        <v>130</v>
      </c>
      <c r="F5871" t="e">
        <f>VLOOKUP(E5871,#REF!,2,0)</f>
        <v>#REF!</v>
      </c>
      <c r="G5871" s="15">
        <v>0.94510000000000005</v>
      </c>
      <c r="H5871" s="15" t="str">
        <f t="shared" si="343"/>
        <v>Baik Sekali</v>
      </c>
      <c r="I5871" s="15">
        <v>0.97450599999999998</v>
      </c>
    </row>
    <row r="5872" spans="1:9" x14ac:dyDescent="0.35">
      <c r="A5872" t="str">
        <f t="shared" si="341"/>
        <v>February</v>
      </c>
      <c r="B5872">
        <f t="shared" si="342"/>
        <v>2025</v>
      </c>
      <c r="C5872" s="18">
        <v>45708</v>
      </c>
      <c r="D5872" t="s">
        <v>1391</v>
      </c>
      <c r="E5872" t="s">
        <v>140</v>
      </c>
      <c r="F5872" t="e">
        <f>VLOOKUP(E5872,#REF!,2,0)</f>
        <v>#REF!</v>
      </c>
      <c r="G5872" s="15">
        <v>0.96849999999999992</v>
      </c>
      <c r="H5872" s="15" t="str">
        <f t="shared" si="343"/>
        <v>Istimewa</v>
      </c>
      <c r="I5872" s="15">
        <v>0.95985971415859184</v>
      </c>
    </row>
    <row r="5873" spans="1:9" x14ac:dyDescent="0.35">
      <c r="A5873" t="str">
        <f t="shared" si="341"/>
        <v>February</v>
      </c>
      <c r="B5873">
        <f t="shared" si="342"/>
        <v>2025</v>
      </c>
      <c r="C5873" s="18">
        <v>45708</v>
      </c>
      <c r="D5873" t="s">
        <v>1393</v>
      </c>
      <c r="E5873" t="s">
        <v>138</v>
      </c>
      <c r="F5873" t="e">
        <f>VLOOKUP(E5873,#REF!,2,0)</f>
        <v>#REF!</v>
      </c>
      <c r="G5873" s="15">
        <v>0.88170000000000004</v>
      </c>
      <c r="H5873" s="15" t="str">
        <f t="shared" si="343"/>
        <v>Baik</v>
      </c>
      <c r="I5873" s="15">
        <v>0.94091249219467232</v>
      </c>
    </row>
    <row r="5874" spans="1:9" x14ac:dyDescent="0.35">
      <c r="A5874" t="str">
        <f t="shared" si="341"/>
        <v>February</v>
      </c>
      <c r="B5874">
        <f t="shared" si="342"/>
        <v>2025</v>
      </c>
      <c r="C5874" s="18">
        <v>45708</v>
      </c>
      <c r="D5874" t="s">
        <v>1393</v>
      </c>
      <c r="E5874" t="s">
        <v>112</v>
      </c>
      <c r="F5874" t="e">
        <f>VLOOKUP(E5874,#REF!,2,0)</f>
        <v>#REF!</v>
      </c>
      <c r="G5874" s="15">
        <v>0.98349999999999993</v>
      </c>
      <c r="H5874" s="15" t="str">
        <f t="shared" si="343"/>
        <v>Istimewa</v>
      </c>
      <c r="I5874" s="15">
        <v>0.98122799999999999</v>
      </c>
    </row>
    <row r="5875" spans="1:9" x14ac:dyDescent="0.35">
      <c r="A5875" t="str">
        <f t="shared" si="341"/>
        <v>February</v>
      </c>
      <c r="B5875">
        <f t="shared" si="342"/>
        <v>2025</v>
      </c>
      <c r="C5875" s="18">
        <v>45708</v>
      </c>
      <c r="D5875" t="s">
        <v>1393</v>
      </c>
      <c r="E5875" t="s">
        <v>102</v>
      </c>
      <c r="F5875" t="e">
        <f>VLOOKUP(E5875,#REF!,2,0)</f>
        <v>#REF!</v>
      </c>
      <c r="G5875" s="15">
        <v>0.9698</v>
      </c>
      <c r="H5875" s="15" t="str">
        <f t="shared" si="343"/>
        <v>Istimewa</v>
      </c>
      <c r="I5875" s="15">
        <v>0.96358079695176979</v>
      </c>
    </row>
    <row r="5876" spans="1:9" x14ac:dyDescent="0.35">
      <c r="A5876" t="str">
        <f t="shared" si="341"/>
        <v>February</v>
      </c>
      <c r="B5876">
        <f t="shared" si="342"/>
        <v>2025</v>
      </c>
      <c r="C5876" s="18">
        <v>45708</v>
      </c>
      <c r="D5876" t="s">
        <v>1393</v>
      </c>
      <c r="E5876" t="s">
        <v>78</v>
      </c>
      <c r="F5876" t="e">
        <f>VLOOKUP(E5876,#REF!,2,0)</f>
        <v>#REF!</v>
      </c>
      <c r="G5876" s="15">
        <v>0.93920000000000003</v>
      </c>
      <c r="H5876" s="15" t="str">
        <f t="shared" si="343"/>
        <v>Baik Sekali</v>
      </c>
      <c r="I5876" s="15">
        <v>0.97062190369181378</v>
      </c>
    </row>
    <row r="5877" spans="1:9" x14ac:dyDescent="0.35">
      <c r="A5877" t="str">
        <f t="shared" si="341"/>
        <v>February</v>
      </c>
      <c r="B5877">
        <f t="shared" si="342"/>
        <v>2025</v>
      </c>
      <c r="C5877" s="18">
        <v>45708</v>
      </c>
      <c r="D5877" t="s">
        <v>1393</v>
      </c>
      <c r="E5877" t="s">
        <v>126</v>
      </c>
      <c r="F5877" t="e">
        <f>VLOOKUP(E5877,#REF!,2,0)</f>
        <v>#REF!</v>
      </c>
      <c r="G5877" s="15">
        <v>0.94889999999999997</v>
      </c>
      <c r="H5877" s="15" t="str">
        <f t="shared" si="343"/>
        <v>Baik Sekali</v>
      </c>
      <c r="I5877" s="15">
        <v>0.97154600000000002</v>
      </c>
    </row>
    <row r="5878" spans="1:9" x14ac:dyDescent="0.35">
      <c r="A5878" t="str">
        <f t="shared" si="341"/>
        <v>February</v>
      </c>
      <c r="B5878">
        <f t="shared" si="342"/>
        <v>2025</v>
      </c>
      <c r="C5878" s="18">
        <v>45708</v>
      </c>
      <c r="D5878" t="s">
        <v>1393</v>
      </c>
      <c r="E5878" t="s">
        <v>16</v>
      </c>
      <c r="F5878" t="e">
        <f>VLOOKUP(E5878,#REF!,2,0)</f>
        <v>#REF!</v>
      </c>
      <c r="G5878" s="15">
        <v>0.93810000000000004</v>
      </c>
      <c r="H5878" s="15" t="str">
        <f t="shared" si="343"/>
        <v>Baik Sekali</v>
      </c>
      <c r="I5878" s="15">
        <v>0.9560194646094593</v>
      </c>
    </row>
    <row r="5879" spans="1:9" x14ac:dyDescent="0.35">
      <c r="A5879" t="str">
        <f t="shared" si="341"/>
        <v>February</v>
      </c>
      <c r="B5879">
        <f t="shared" si="342"/>
        <v>2025</v>
      </c>
      <c r="C5879" s="18">
        <v>45708</v>
      </c>
      <c r="D5879" t="s">
        <v>1393</v>
      </c>
      <c r="E5879" t="s">
        <v>144</v>
      </c>
      <c r="F5879" t="e">
        <f>VLOOKUP(E5879,#REF!,2,0)</f>
        <v>#REF!</v>
      </c>
      <c r="G5879" s="15">
        <v>0.92909999999999993</v>
      </c>
      <c r="H5879" s="15" t="str">
        <f t="shared" si="343"/>
        <v>Baik Sekali</v>
      </c>
      <c r="I5879" s="15">
        <v>0.97106909117946372</v>
      </c>
    </row>
    <row r="5880" spans="1:9" x14ac:dyDescent="0.35">
      <c r="A5880" t="str">
        <f t="shared" si="341"/>
        <v>February</v>
      </c>
      <c r="B5880">
        <f t="shared" si="342"/>
        <v>2025</v>
      </c>
      <c r="C5880" s="18">
        <v>45708</v>
      </c>
      <c r="D5880" t="s">
        <v>1394</v>
      </c>
      <c r="E5880" t="s">
        <v>106</v>
      </c>
      <c r="F5880" t="e">
        <f>VLOOKUP(E5880,#REF!,2,0)</f>
        <v>#REF!</v>
      </c>
      <c r="G5880" s="15">
        <v>0.90790000000000004</v>
      </c>
      <c r="H5880" s="15" t="str">
        <f t="shared" si="343"/>
        <v>Baik Sekali</v>
      </c>
      <c r="I5880" s="15">
        <v>0.98107100000000003</v>
      </c>
    </row>
    <row r="5881" spans="1:9" x14ac:dyDescent="0.35">
      <c r="A5881" t="str">
        <f t="shared" si="341"/>
        <v>February</v>
      </c>
      <c r="B5881">
        <f t="shared" si="342"/>
        <v>2025</v>
      </c>
      <c r="C5881" s="18">
        <v>45708</v>
      </c>
      <c r="D5881" t="s">
        <v>1394</v>
      </c>
      <c r="E5881" t="s">
        <v>47</v>
      </c>
      <c r="F5881" t="e">
        <f>VLOOKUP(E5881,#REF!,2,0)</f>
        <v>#REF!</v>
      </c>
      <c r="G5881" s="15">
        <v>0.70489999999999997</v>
      </c>
      <c r="H5881" s="15" t="str">
        <f t="shared" si="343"/>
        <v>Kurang</v>
      </c>
      <c r="I5881" s="15">
        <v>0.87959837990513923</v>
      </c>
    </row>
    <row r="5882" spans="1:9" x14ac:dyDescent="0.35">
      <c r="A5882" t="str">
        <f t="shared" si="341"/>
        <v>February</v>
      </c>
      <c r="B5882">
        <f t="shared" si="342"/>
        <v>2025</v>
      </c>
      <c r="C5882" s="18">
        <v>45708</v>
      </c>
      <c r="D5882" t="s">
        <v>1394</v>
      </c>
      <c r="E5882" t="s">
        <v>29</v>
      </c>
      <c r="F5882" t="e">
        <f>VLOOKUP(E5882,#REF!,2,0)</f>
        <v>#REF!</v>
      </c>
      <c r="G5882" s="15">
        <v>0.83450000000000002</v>
      </c>
      <c r="H5882" s="15" t="str">
        <f t="shared" si="343"/>
        <v>Cukup</v>
      </c>
      <c r="I5882" s="15">
        <v>0.91043940170946025</v>
      </c>
    </row>
    <row r="5883" spans="1:9" x14ac:dyDescent="0.35">
      <c r="A5883" t="str">
        <f t="shared" si="341"/>
        <v>February</v>
      </c>
      <c r="B5883">
        <f t="shared" si="342"/>
        <v>2025</v>
      </c>
      <c r="C5883" s="18">
        <v>45708</v>
      </c>
      <c r="D5883" t="s">
        <v>1394</v>
      </c>
      <c r="E5883" t="s">
        <v>62</v>
      </c>
      <c r="F5883" t="e">
        <f>VLOOKUP(E5883,#REF!,2,0)</f>
        <v>#REF!</v>
      </c>
      <c r="G5883" s="15">
        <v>0.8337</v>
      </c>
      <c r="H5883" s="15" t="str">
        <f t="shared" si="343"/>
        <v>Cukup</v>
      </c>
      <c r="I5883" s="15">
        <v>0.92746499051874676</v>
      </c>
    </row>
    <row r="5884" spans="1:9" x14ac:dyDescent="0.35">
      <c r="A5884" t="str">
        <f t="shared" si="341"/>
        <v>February</v>
      </c>
      <c r="B5884">
        <f t="shared" si="342"/>
        <v>2025</v>
      </c>
      <c r="C5884" s="18">
        <v>45709</v>
      </c>
      <c r="D5884" t="s">
        <v>1378</v>
      </c>
      <c r="E5884" t="s">
        <v>110</v>
      </c>
      <c r="F5884" t="e">
        <f>VLOOKUP(E5884,#REF!,2,0)</f>
        <v>#REF!</v>
      </c>
      <c r="G5884" s="15">
        <v>0.84760000000000002</v>
      </c>
      <c r="H5884" s="15" t="str">
        <f t="shared" si="343"/>
        <v>Cukup</v>
      </c>
    </row>
    <row r="5885" spans="1:9" x14ac:dyDescent="0.35">
      <c r="A5885" t="str">
        <f t="shared" si="341"/>
        <v>February</v>
      </c>
      <c r="B5885">
        <f t="shared" si="342"/>
        <v>2025</v>
      </c>
      <c r="C5885" s="18">
        <v>45709</v>
      </c>
      <c r="D5885" t="s">
        <v>1378</v>
      </c>
      <c r="E5885" t="s">
        <v>96</v>
      </c>
      <c r="F5885" t="e">
        <f>VLOOKUP(E5885,#REF!,2,0)</f>
        <v>#REF!</v>
      </c>
      <c r="G5885" s="15">
        <v>0.79799999999999993</v>
      </c>
      <c r="H5885" s="15" t="str">
        <f t="shared" si="343"/>
        <v>Kurang</v>
      </c>
    </row>
    <row r="5886" spans="1:9" x14ac:dyDescent="0.35">
      <c r="A5886" t="str">
        <f t="shared" si="341"/>
        <v>February</v>
      </c>
      <c r="B5886">
        <f t="shared" si="342"/>
        <v>2025</v>
      </c>
      <c r="C5886" s="18">
        <v>45709</v>
      </c>
      <c r="D5886" t="s">
        <v>1378</v>
      </c>
      <c r="E5886" t="s">
        <v>132</v>
      </c>
      <c r="F5886" t="e">
        <f>VLOOKUP(E5886,#REF!,2,0)</f>
        <v>#REF!</v>
      </c>
      <c r="G5886" s="15">
        <v>0.8637999999999999</v>
      </c>
      <c r="H5886" s="15" t="str">
        <f t="shared" si="343"/>
        <v>Baik</v>
      </c>
    </row>
    <row r="5887" spans="1:9" x14ac:dyDescent="0.35">
      <c r="A5887" t="str">
        <f t="shared" si="341"/>
        <v>February</v>
      </c>
      <c r="B5887">
        <f t="shared" si="342"/>
        <v>2025</v>
      </c>
      <c r="C5887" s="18">
        <v>45709</v>
      </c>
      <c r="D5887" t="s">
        <v>1378</v>
      </c>
      <c r="E5887" t="s">
        <v>23</v>
      </c>
      <c r="F5887" t="e">
        <f>VLOOKUP(E5887,#REF!,2,0)</f>
        <v>#REF!</v>
      </c>
      <c r="G5887" s="15">
        <v>0.88519999999999999</v>
      </c>
      <c r="H5887" s="15" t="str">
        <f t="shared" si="343"/>
        <v>Baik</v>
      </c>
    </row>
    <row r="5888" spans="1:9" x14ac:dyDescent="0.35">
      <c r="A5888" t="str">
        <f t="shared" si="341"/>
        <v>February</v>
      </c>
      <c r="B5888">
        <f t="shared" si="342"/>
        <v>2025</v>
      </c>
      <c r="C5888" s="18">
        <v>45709</v>
      </c>
      <c r="D5888" t="s">
        <v>1378</v>
      </c>
      <c r="E5888" t="s">
        <v>134</v>
      </c>
      <c r="F5888" t="e">
        <f>VLOOKUP(E5888,#REF!,2,0)</f>
        <v>#REF!</v>
      </c>
      <c r="G5888" s="15">
        <v>0.87909999999999999</v>
      </c>
      <c r="H5888" s="15" t="str">
        <f t="shared" si="343"/>
        <v>Baik</v>
      </c>
    </row>
    <row r="5889" spans="1:8" x14ac:dyDescent="0.35">
      <c r="A5889" t="str">
        <f t="shared" si="341"/>
        <v>February</v>
      </c>
      <c r="B5889">
        <f t="shared" si="342"/>
        <v>2025</v>
      </c>
      <c r="C5889" s="18">
        <v>45709</v>
      </c>
      <c r="D5889" t="s">
        <v>1378</v>
      </c>
      <c r="E5889" t="s">
        <v>150</v>
      </c>
      <c r="F5889" t="e">
        <f>VLOOKUP(E5889,#REF!,2,0)</f>
        <v>#REF!</v>
      </c>
      <c r="G5889" s="15">
        <v>0.87930000000000008</v>
      </c>
      <c r="H5889" s="15" t="str">
        <f t="shared" si="343"/>
        <v>Baik</v>
      </c>
    </row>
    <row r="5890" spans="1:8" x14ac:dyDescent="0.35">
      <c r="A5890" t="str">
        <f t="shared" si="341"/>
        <v>February</v>
      </c>
      <c r="B5890">
        <f t="shared" si="342"/>
        <v>2025</v>
      </c>
      <c r="C5890" s="18">
        <v>45709</v>
      </c>
      <c r="D5890" t="s">
        <v>1384</v>
      </c>
      <c r="E5890" t="s">
        <v>120</v>
      </c>
      <c r="F5890" t="e">
        <f>VLOOKUP(E5890,#REF!,2,0)</f>
        <v>#REF!</v>
      </c>
      <c r="G5890" s="15">
        <v>0.87230000000000008</v>
      </c>
      <c r="H5890" s="15" t="str">
        <f t="shared" si="343"/>
        <v>Baik</v>
      </c>
    </row>
    <row r="5891" spans="1:8" x14ac:dyDescent="0.35">
      <c r="A5891" t="str">
        <f t="shared" ref="A5891:A5954" si="344">TEXT(C5891, "mmmm")</f>
        <v>February</v>
      </c>
      <c r="B5891">
        <f t="shared" ref="B5891:B5954" si="345">YEAR(C5891)</f>
        <v>2025</v>
      </c>
      <c r="C5891" s="18">
        <v>45709</v>
      </c>
      <c r="D5891" t="s">
        <v>1384</v>
      </c>
      <c r="E5891" t="s">
        <v>124</v>
      </c>
      <c r="F5891" t="e">
        <f>VLOOKUP(E5891,#REF!,2,0)</f>
        <v>#REF!</v>
      </c>
      <c r="G5891" s="15">
        <v>0.91049999999999998</v>
      </c>
      <c r="H5891" s="15" t="str">
        <f t="shared" ref="H5891:H5954" si="346">IF(G5891&gt;=0.95,"Istimewa",IF(G5891&gt;=0.9,"Baik Sekali",IF(G5891&gt;=0.85,"Baik",IF(G5891&gt;=0.8,"Cukup","Kurang"))))</f>
        <v>Baik Sekali</v>
      </c>
    </row>
    <row r="5892" spans="1:8" x14ac:dyDescent="0.35">
      <c r="A5892" t="str">
        <f t="shared" si="344"/>
        <v>February</v>
      </c>
      <c r="B5892">
        <f t="shared" si="345"/>
        <v>2025</v>
      </c>
      <c r="C5892" s="18">
        <v>45709</v>
      </c>
      <c r="D5892" t="s">
        <v>1384</v>
      </c>
      <c r="E5892" t="s">
        <v>32</v>
      </c>
      <c r="F5892" t="e">
        <f>VLOOKUP(E5892,#REF!,2,0)</f>
        <v>#REF!</v>
      </c>
      <c r="G5892" s="15">
        <v>0.91049999999999998</v>
      </c>
      <c r="H5892" s="15" t="str">
        <f t="shared" si="346"/>
        <v>Baik Sekali</v>
      </c>
    </row>
    <row r="5893" spans="1:8" x14ac:dyDescent="0.35">
      <c r="A5893" t="str">
        <f t="shared" si="344"/>
        <v>February</v>
      </c>
      <c r="B5893">
        <f t="shared" si="345"/>
        <v>2025</v>
      </c>
      <c r="C5893" s="18">
        <v>45709</v>
      </c>
      <c r="D5893" t="s">
        <v>1384</v>
      </c>
      <c r="E5893" t="s">
        <v>154</v>
      </c>
      <c r="F5893" t="e">
        <f>VLOOKUP(E5893,#REF!,2,0)</f>
        <v>#REF!</v>
      </c>
      <c r="G5893" s="15">
        <v>0.88849999999999996</v>
      </c>
      <c r="H5893" s="15" t="str">
        <f t="shared" si="346"/>
        <v>Baik</v>
      </c>
    </row>
    <row r="5894" spans="1:8" x14ac:dyDescent="0.35">
      <c r="A5894" t="str">
        <f t="shared" si="344"/>
        <v>February</v>
      </c>
      <c r="B5894">
        <f t="shared" si="345"/>
        <v>2025</v>
      </c>
      <c r="C5894" s="18">
        <v>45709</v>
      </c>
      <c r="D5894" t="s">
        <v>1384</v>
      </c>
      <c r="E5894" t="s">
        <v>72</v>
      </c>
      <c r="F5894" t="e">
        <f>VLOOKUP(E5894,#REF!,2,0)</f>
        <v>#REF!</v>
      </c>
      <c r="G5894" s="15">
        <v>0.89690000000000003</v>
      </c>
      <c r="H5894" s="15" t="str">
        <f t="shared" si="346"/>
        <v>Baik</v>
      </c>
    </row>
    <row r="5895" spans="1:8" x14ac:dyDescent="0.35">
      <c r="A5895" t="str">
        <f t="shared" si="344"/>
        <v>February</v>
      </c>
      <c r="B5895">
        <f t="shared" si="345"/>
        <v>2025</v>
      </c>
      <c r="C5895" s="18">
        <v>45709</v>
      </c>
      <c r="D5895" t="s">
        <v>1387</v>
      </c>
      <c r="E5895" t="s">
        <v>116</v>
      </c>
      <c r="F5895" t="e">
        <f>VLOOKUP(E5895,#REF!,2,0)</f>
        <v>#REF!</v>
      </c>
      <c r="G5895" s="15">
        <v>0.87159999999999993</v>
      </c>
      <c r="H5895" s="15" t="str">
        <f t="shared" si="346"/>
        <v>Baik</v>
      </c>
    </row>
    <row r="5896" spans="1:8" x14ac:dyDescent="0.35">
      <c r="A5896" t="str">
        <f t="shared" si="344"/>
        <v>February</v>
      </c>
      <c r="B5896">
        <f t="shared" si="345"/>
        <v>2025</v>
      </c>
      <c r="C5896" s="18">
        <v>45709</v>
      </c>
      <c r="D5896" t="s">
        <v>1387</v>
      </c>
      <c r="E5896" t="s">
        <v>64</v>
      </c>
      <c r="F5896" t="e">
        <f>VLOOKUP(E5896,#REF!,2,0)</f>
        <v>#REF!</v>
      </c>
      <c r="G5896" s="15">
        <v>0.86819999999999997</v>
      </c>
      <c r="H5896" s="15" t="str">
        <f t="shared" si="346"/>
        <v>Baik</v>
      </c>
    </row>
    <row r="5897" spans="1:8" x14ac:dyDescent="0.35">
      <c r="A5897" t="str">
        <f t="shared" si="344"/>
        <v>February</v>
      </c>
      <c r="B5897">
        <f t="shared" si="345"/>
        <v>2025</v>
      </c>
      <c r="C5897" s="18">
        <v>45709</v>
      </c>
      <c r="D5897" t="s">
        <v>1387</v>
      </c>
      <c r="E5897" t="s">
        <v>56</v>
      </c>
      <c r="F5897" t="e">
        <f>VLOOKUP(E5897,#REF!,2,0)</f>
        <v>#REF!</v>
      </c>
      <c r="G5897" s="15">
        <v>0.93030000000000002</v>
      </c>
      <c r="H5897" s="15" t="str">
        <f t="shared" si="346"/>
        <v>Baik Sekali</v>
      </c>
    </row>
    <row r="5898" spans="1:8" x14ac:dyDescent="0.35">
      <c r="A5898" t="str">
        <f t="shared" si="344"/>
        <v>February</v>
      </c>
      <c r="B5898">
        <f t="shared" si="345"/>
        <v>2025</v>
      </c>
      <c r="C5898" s="18">
        <v>45709</v>
      </c>
      <c r="D5898" t="s">
        <v>1387</v>
      </c>
      <c r="E5898" t="s">
        <v>80</v>
      </c>
      <c r="F5898" t="e">
        <f>VLOOKUP(E5898,#REF!,2,0)</f>
        <v>#REF!</v>
      </c>
      <c r="G5898" s="15">
        <v>0.88080000000000003</v>
      </c>
      <c r="H5898" s="15" t="str">
        <f t="shared" si="346"/>
        <v>Baik</v>
      </c>
    </row>
    <row r="5899" spans="1:8" x14ac:dyDescent="0.35">
      <c r="A5899" t="str">
        <f t="shared" si="344"/>
        <v>February</v>
      </c>
      <c r="B5899">
        <f t="shared" si="345"/>
        <v>2025</v>
      </c>
      <c r="C5899" s="18">
        <v>45709</v>
      </c>
      <c r="D5899" t="s">
        <v>1387</v>
      </c>
      <c r="E5899" t="s">
        <v>74</v>
      </c>
      <c r="F5899" t="e">
        <f>VLOOKUP(E5899,#REF!,2,0)</f>
        <v>#REF!</v>
      </c>
      <c r="G5899" s="15">
        <v>0.85489999999999999</v>
      </c>
      <c r="H5899" s="15" t="str">
        <f t="shared" si="346"/>
        <v>Baik</v>
      </c>
    </row>
    <row r="5900" spans="1:8" x14ac:dyDescent="0.35">
      <c r="A5900" t="str">
        <f t="shared" si="344"/>
        <v>February</v>
      </c>
      <c r="B5900">
        <f t="shared" si="345"/>
        <v>2025</v>
      </c>
      <c r="C5900" s="18">
        <v>45709</v>
      </c>
      <c r="D5900" t="s">
        <v>1387</v>
      </c>
      <c r="E5900" t="s">
        <v>34</v>
      </c>
      <c r="F5900" t="e">
        <f>VLOOKUP(E5900,#REF!,2,0)</f>
        <v>#REF!</v>
      </c>
      <c r="G5900" s="15">
        <v>0.91849999999999998</v>
      </c>
      <c r="H5900" s="15" t="str">
        <f t="shared" si="346"/>
        <v>Baik Sekali</v>
      </c>
    </row>
    <row r="5901" spans="1:8" x14ac:dyDescent="0.35">
      <c r="A5901" t="str">
        <f t="shared" si="344"/>
        <v>February</v>
      </c>
      <c r="B5901">
        <f t="shared" si="345"/>
        <v>2025</v>
      </c>
      <c r="C5901" s="18">
        <v>45709</v>
      </c>
      <c r="D5901" t="s">
        <v>1391</v>
      </c>
      <c r="E5901" t="s">
        <v>70</v>
      </c>
      <c r="F5901" t="e">
        <f>VLOOKUP(E5901,#REF!,2,0)</f>
        <v>#REF!</v>
      </c>
      <c r="G5901" s="15">
        <v>0.96069999999999989</v>
      </c>
      <c r="H5901" s="15" t="str">
        <f t="shared" si="346"/>
        <v>Istimewa</v>
      </c>
    </row>
    <row r="5902" spans="1:8" x14ac:dyDescent="0.35">
      <c r="A5902" t="str">
        <f t="shared" si="344"/>
        <v>February</v>
      </c>
      <c r="B5902">
        <f t="shared" si="345"/>
        <v>2025</v>
      </c>
      <c r="C5902" s="18">
        <v>45709</v>
      </c>
      <c r="D5902" t="s">
        <v>1391</v>
      </c>
      <c r="E5902" t="s">
        <v>43</v>
      </c>
      <c r="F5902" t="e">
        <f>VLOOKUP(E5902,#REF!,2,0)</f>
        <v>#REF!</v>
      </c>
      <c r="G5902" s="15">
        <v>0.9536</v>
      </c>
      <c r="H5902" s="15" t="str">
        <f t="shared" si="346"/>
        <v>Istimewa</v>
      </c>
    </row>
    <row r="5903" spans="1:8" x14ac:dyDescent="0.35">
      <c r="A5903" t="str">
        <f t="shared" si="344"/>
        <v>February</v>
      </c>
      <c r="B5903">
        <f t="shared" si="345"/>
        <v>2025</v>
      </c>
      <c r="C5903" s="18">
        <v>45709</v>
      </c>
      <c r="D5903" t="s">
        <v>1391</v>
      </c>
      <c r="E5903" t="s">
        <v>136</v>
      </c>
      <c r="F5903" t="e">
        <f>VLOOKUP(E5903,#REF!,2,0)</f>
        <v>#REF!</v>
      </c>
      <c r="G5903" s="15">
        <v>0.95739999999999992</v>
      </c>
      <c r="H5903" s="15" t="str">
        <f t="shared" si="346"/>
        <v>Istimewa</v>
      </c>
    </row>
    <row r="5904" spans="1:8" x14ac:dyDescent="0.35">
      <c r="A5904" t="str">
        <f t="shared" si="344"/>
        <v>February</v>
      </c>
      <c r="B5904">
        <f t="shared" si="345"/>
        <v>2025</v>
      </c>
      <c r="C5904" s="18">
        <v>45709</v>
      </c>
      <c r="D5904" t="s">
        <v>1391</v>
      </c>
      <c r="E5904" t="s">
        <v>60</v>
      </c>
      <c r="F5904" t="e">
        <f>VLOOKUP(E5904,#REF!,2,0)</f>
        <v>#REF!</v>
      </c>
      <c r="G5904" s="15">
        <v>0.92110000000000003</v>
      </c>
      <c r="H5904" s="15" t="str">
        <f t="shared" si="346"/>
        <v>Baik Sekali</v>
      </c>
    </row>
    <row r="5905" spans="1:8" x14ac:dyDescent="0.35">
      <c r="A5905" t="str">
        <f t="shared" si="344"/>
        <v>February</v>
      </c>
      <c r="B5905">
        <f t="shared" si="345"/>
        <v>2025</v>
      </c>
      <c r="C5905" s="18">
        <v>45709</v>
      </c>
      <c r="D5905" t="s">
        <v>1391</v>
      </c>
      <c r="E5905" t="s">
        <v>130</v>
      </c>
      <c r="F5905" t="e">
        <f>VLOOKUP(E5905,#REF!,2,0)</f>
        <v>#REF!</v>
      </c>
      <c r="G5905" s="15">
        <v>0.91819999999999991</v>
      </c>
      <c r="H5905" s="15" t="str">
        <f t="shared" si="346"/>
        <v>Baik Sekali</v>
      </c>
    </row>
    <row r="5906" spans="1:8" x14ac:dyDescent="0.35">
      <c r="A5906" t="str">
        <f t="shared" si="344"/>
        <v>February</v>
      </c>
      <c r="B5906">
        <f t="shared" si="345"/>
        <v>2025</v>
      </c>
      <c r="C5906" s="18">
        <v>45709</v>
      </c>
      <c r="D5906" t="s">
        <v>1391</v>
      </c>
      <c r="E5906" t="s">
        <v>140</v>
      </c>
      <c r="F5906" t="e">
        <f>VLOOKUP(E5906,#REF!,2,0)</f>
        <v>#REF!</v>
      </c>
      <c r="G5906" s="15">
        <v>0.96860000000000002</v>
      </c>
      <c r="H5906" s="15" t="str">
        <f t="shared" si="346"/>
        <v>Istimewa</v>
      </c>
    </row>
    <row r="5907" spans="1:8" x14ac:dyDescent="0.35">
      <c r="A5907" t="str">
        <f t="shared" si="344"/>
        <v>February</v>
      </c>
      <c r="B5907">
        <f t="shared" si="345"/>
        <v>2025</v>
      </c>
      <c r="C5907" s="18">
        <v>45709</v>
      </c>
      <c r="D5907" t="s">
        <v>1393</v>
      </c>
      <c r="E5907" t="s">
        <v>138</v>
      </c>
      <c r="F5907" t="e">
        <f>VLOOKUP(E5907,#REF!,2,0)</f>
        <v>#REF!</v>
      </c>
      <c r="G5907" s="15">
        <v>0.88900000000000001</v>
      </c>
      <c r="H5907" s="15" t="str">
        <f t="shared" si="346"/>
        <v>Baik</v>
      </c>
    </row>
    <row r="5908" spans="1:8" x14ac:dyDescent="0.35">
      <c r="A5908" t="str">
        <f t="shared" si="344"/>
        <v>February</v>
      </c>
      <c r="B5908">
        <f t="shared" si="345"/>
        <v>2025</v>
      </c>
      <c r="C5908" s="18">
        <v>45709</v>
      </c>
      <c r="D5908" t="s">
        <v>1393</v>
      </c>
      <c r="E5908" t="s">
        <v>112</v>
      </c>
      <c r="F5908" t="e">
        <f>VLOOKUP(E5908,#REF!,2,0)</f>
        <v>#REF!</v>
      </c>
      <c r="G5908" s="15">
        <v>0.97519999999999996</v>
      </c>
      <c r="H5908" s="15" t="str">
        <f t="shared" si="346"/>
        <v>Istimewa</v>
      </c>
    </row>
    <row r="5909" spans="1:8" x14ac:dyDescent="0.35">
      <c r="A5909" t="str">
        <f t="shared" si="344"/>
        <v>February</v>
      </c>
      <c r="B5909">
        <f t="shared" si="345"/>
        <v>2025</v>
      </c>
      <c r="C5909" s="18">
        <v>45709</v>
      </c>
      <c r="D5909" t="s">
        <v>1393</v>
      </c>
      <c r="E5909" t="s">
        <v>102</v>
      </c>
      <c r="F5909" t="e">
        <f>VLOOKUP(E5909,#REF!,2,0)</f>
        <v>#REF!</v>
      </c>
      <c r="G5909" s="15">
        <v>0.96870000000000001</v>
      </c>
      <c r="H5909" s="15" t="str">
        <f t="shared" si="346"/>
        <v>Istimewa</v>
      </c>
    </row>
    <row r="5910" spans="1:8" x14ac:dyDescent="0.35">
      <c r="A5910" t="str">
        <f t="shared" si="344"/>
        <v>February</v>
      </c>
      <c r="B5910">
        <f t="shared" si="345"/>
        <v>2025</v>
      </c>
      <c r="C5910" s="18">
        <v>45709</v>
      </c>
      <c r="D5910" t="s">
        <v>1393</v>
      </c>
      <c r="E5910" t="s">
        <v>78</v>
      </c>
      <c r="F5910" t="e">
        <f>VLOOKUP(E5910,#REF!,2,0)</f>
        <v>#REF!</v>
      </c>
      <c r="G5910" s="15">
        <v>0.93709999999999993</v>
      </c>
      <c r="H5910" s="15" t="str">
        <f t="shared" si="346"/>
        <v>Baik Sekali</v>
      </c>
    </row>
    <row r="5911" spans="1:8" x14ac:dyDescent="0.35">
      <c r="A5911" t="str">
        <f t="shared" si="344"/>
        <v>February</v>
      </c>
      <c r="B5911">
        <f t="shared" si="345"/>
        <v>2025</v>
      </c>
      <c r="C5911" s="18">
        <v>45709</v>
      </c>
      <c r="D5911" t="s">
        <v>1393</v>
      </c>
      <c r="E5911" t="s">
        <v>126</v>
      </c>
      <c r="F5911" t="e">
        <f>VLOOKUP(E5911,#REF!,2,0)</f>
        <v>#REF!</v>
      </c>
      <c r="G5911" s="15">
        <v>0.94790000000000008</v>
      </c>
      <c r="H5911" s="15" t="str">
        <f t="shared" si="346"/>
        <v>Baik Sekali</v>
      </c>
    </row>
    <row r="5912" spans="1:8" x14ac:dyDescent="0.35">
      <c r="A5912" t="str">
        <f t="shared" si="344"/>
        <v>February</v>
      </c>
      <c r="B5912">
        <f t="shared" si="345"/>
        <v>2025</v>
      </c>
      <c r="C5912" s="18">
        <v>45709</v>
      </c>
      <c r="D5912" t="s">
        <v>1393</v>
      </c>
      <c r="E5912" t="s">
        <v>16</v>
      </c>
      <c r="F5912" t="e">
        <f>VLOOKUP(E5912,#REF!,2,0)</f>
        <v>#REF!</v>
      </c>
      <c r="G5912" s="15">
        <v>0.9373999999999999</v>
      </c>
      <c r="H5912" s="15" t="str">
        <f t="shared" si="346"/>
        <v>Baik Sekali</v>
      </c>
    </row>
    <row r="5913" spans="1:8" x14ac:dyDescent="0.35">
      <c r="A5913" t="str">
        <f t="shared" si="344"/>
        <v>February</v>
      </c>
      <c r="B5913">
        <f t="shared" si="345"/>
        <v>2025</v>
      </c>
      <c r="C5913" s="18">
        <v>45709</v>
      </c>
      <c r="D5913" t="s">
        <v>1393</v>
      </c>
      <c r="E5913" t="s">
        <v>144</v>
      </c>
      <c r="F5913" t="e">
        <f>VLOOKUP(E5913,#REF!,2,0)</f>
        <v>#REF!</v>
      </c>
      <c r="G5913" s="15">
        <v>0.86879999999999991</v>
      </c>
      <c r="H5913" s="15" t="str">
        <f t="shared" si="346"/>
        <v>Baik</v>
      </c>
    </row>
    <row r="5914" spans="1:8" x14ac:dyDescent="0.35">
      <c r="A5914" t="str">
        <f t="shared" si="344"/>
        <v>February</v>
      </c>
      <c r="B5914">
        <f t="shared" si="345"/>
        <v>2025</v>
      </c>
      <c r="C5914" s="18">
        <v>45709</v>
      </c>
      <c r="D5914" t="s">
        <v>1394</v>
      </c>
      <c r="E5914" t="s">
        <v>106</v>
      </c>
      <c r="F5914" t="e">
        <f>VLOOKUP(E5914,#REF!,2,0)</f>
        <v>#REF!</v>
      </c>
      <c r="G5914" s="15">
        <v>0.90790000000000004</v>
      </c>
      <c r="H5914" s="15" t="str">
        <f t="shared" si="346"/>
        <v>Baik Sekali</v>
      </c>
    </row>
    <row r="5915" spans="1:8" x14ac:dyDescent="0.35">
      <c r="A5915" t="str">
        <f t="shared" si="344"/>
        <v>February</v>
      </c>
      <c r="B5915">
        <f t="shared" si="345"/>
        <v>2025</v>
      </c>
      <c r="C5915" s="18">
        <v>45709</v>
      </c>
      <c r="D5915" t="s">
        <v>1394</v>
      </c>
      <c r="E5915" t="s">
        <v>47</v>
      </c>
      <c r="F5915" t="e">
        <f>VLOOKUP(E5915,#REF!,2,0)</f>
        <v>#REF!</v>
      </c>
      <c r="G5915" s="15">
        <v>0.70739999999999992</v>
      </c>
      <c r="H5915" s="15" t="str">
        <f t="shared" si="346"/>
        <v>Kurang</v>
      </c>
    </row>
    <row r="5916" spans="1:8" x14ac:dyDescent="0.35">
      <c r="A5916" t="str">
        <f t="shared" si="344"/>
        <v>February</v>
      </c>
      <c r="B5916">
        <f t="shared" si="345"/>
        <v>2025</v>
      </c>
      <c r="C5916" s="18">
        <v>45709</v>
      </c>
      <c r="D5916" t="s">
        <v>1394</v>
      </c>
      <c r="E5916" t="s">
        <v>29</v>
      </c>
      <c r="F5916" t="e">
        <f>VLOOKUP(E5916,#REF!,2,0)</f>
        <v>#REF!</v>
      </c>
      <c r="G5916" s="15">
        <v>0.83040000000000003</v>
      </c>
      <c r="H5916" s="15" t="str">
        <f t="shared" si="346"/>
        <v>Cukup</v>
      </c>
    </row>
    <row r="5917" spans="1:8" x14ac:dyDescent="0.35">
      <c r="A5917" t="str">
        <f t="shared" si="344"/>
        <v>February</v>
      </c>
      <c r="B5917">
        <f t="shared" si="345"/>
        <v>2025</v>
      </c>
      <c r="C5917" s="18">
        <v>45709</v>
      </c>
      <c r="D5917" t="s">
        <v>1394</v>
      </c>
      <c r="E5917" t="s">
        <v>62</v>
      </c>
      <c r="F5917" t="e">
        <f>VLOOKUP(E5917,#REF!,2,0)</f>
        <v>#REF!</v>
      </c>
      <c r="G5917" s="15">
        <v>0.83689999999999998</v>
      </c>
      <c r="H5917" s="15" t="str">
        <f t="shared" si="346"/>
        <v>Cukup</v>
      </c>
    </row>
    <row r="5918" spans="1:8" x14ac:dyDescent="0.35">
      <c r="A5918" t="str">
        <f t="shared" si="344"/>
        <v>February</v>
      </c>
      <c r="B5918">
        <f t="shared" si="345"/>
        <v>2025</v>
      </c>
      <c r="C5918" s="18">
        <v>45710</v>
      </c>
      <c r="D5918" t="s">
        <v>1378</v>
      </c>
      <c r="E5918" t="s">
        <v>110</v>
      </c>
      <c r="F5918" t="e">
        <f>VLOOKUP(E5918,#REF!,2,0)</f>
        <v>#REF!</v>
      </c>
      <c r="G5918" s="22">
        <v>0.84760000000000002</v>
      </c>
      <c r="H5918" s="15" t="str">
        <f t="shared" si="346"/>
        <v>Cukup</v>
      </c>
    </row>
    <row r="5919" spans="1:8" x14ac:dyDescent="0.35">
      <c r="A5919" t="str">
        <f t="shared" si="344"/>
        <v>February</v>
      </c>
      <c r="B5919">
        <f t="shared" si="345"/>
        <v>2025</v>
      </c>
      <c r="C5919" s="18">
        <v>45710</v>
      </c>
      <c r="D5919" t="s">
        <v>1378</v>
      </c>
      <c r="E5919" t="s">
        <v>96</v>
      </c>
      <c r="F5919" t="e">
        <f>VLOOKUP(E5919,#REF!,2,0)</f>
        <v>#REF!</v>
      </c>
      <c r="G5919" s="22">
        <v>0.79830000000000001</v>
      </c>
      <c r="H5919" s="15" t="str">
        <f t="shared" si="346"/>
        <v>Kurang</v>
      </c>
    </row>
    <row r="5920" spans="1:8" x14ac:dyDescent="0.35">
      <c r="A5920" t="str">
        <f t="shared" si="344"/>
        <v>February</v>
      </c>
      <c r="B5920">
        <f t="shared" si="345"/>
        <v>2025</v>
      </c>
      <c r="C5920" s="18">
        <v>45710</v>
      </c>
      <c r="D5920" t="s">
        <v>1378</v>
      </c>
      <c r="E5920" t="s">
        <v>132</v>
      </c>
      <c r="F5920" t="e">
        <f>VLOOKUP(E5920,#REF!,2,0)</f>
        <v>#REF!</v>
      </c>
      <c r="G5920" s="22">
        <v>0.86299999999999999</v>
      </c>
      <c r="H5920" s="15" t="str">
        <f t="shared" si="346"/>
        <v>Baik</v>
      </c>
    </row>
    <row r="5921" spans="1:8" x14ac:dyDescent="0.35">
      <c r="A5921" t="str">
        <f t="shared" si="344"/>
        <v>February</v>
      </c>
      <c r="B5921">
        <f t="shared" si="345"/>
        <v>2025</v>
      </c>
      <c r="C5921" s="18">
        <v>45710</v>
      </c>
      <c r="D5921" t="s">
        <v>1378</v>
      </c>
      <c r="E5921" t="s">
        <v>23</v>
      </c>
      <c r="F5921" t="e">
        <f>VLOOKUP(E5921,#REF!,2,0)</f>
        <v>#REF!</v>
      </c>
      <c r="G5921" s="22">
        <v>0.8851</v>
      </c>
      <c r="H5921" s="15" t="str">
        <f t="shared" si="346"/>
        <v>Baik</v>
      </c>
    </row>
    <row r="5922" spans="1:8" x14ac:dyDescent="0.35">
      <c r="A5922" t="str">
        <f t="shared" si="344"/>
        <v>February</v>
      </c>
      <c r="B5922">
        <f t="shared" si="345"/>
        <v>2025</v>
      </c>
      <c r="C5922" s="18">
        <v>45710</v>
      </c>
      <c r="D5922" t="s">
        <v>1378</v>
      </c>
      <c r="E5922" t="s">
        <v>134</v>
      </c>
      <c r="F5922" t="e">
        <f>VLOOKUP(E5922,#REF!,2,0)</f>
        <v>#REF!</v>
      </c>
      <c r="G5922" s="22">
        <v>0.88549999999999995</v>
      </c>
      <c r="H5922" s="15" t="str">
        <f t="shared" si="346"/>
        <v>Baik</v>
      </c>
    </row>
    <row r="5923" spans="1:8" x14ac:dyDescent="0.35">
      <c r="A5923" t="str">
        <f t="shared" si="344"/>
        <v>February</v>
      </c>
      <c r="B5923">
        <f t="shared" si="345"/>
        <v>2025</v>
      </c>
      <c r="C5923" s="18">
        <v>45710</v>
      </c>
      <c r="D5923" t="s">
        <v>1378</v>
      </c>
      <c r="E5923" t="s">
        <v>150</v>
      </c>
      <c r="F5923" t="e">
        <f>VLOOKUP(E5923,#REF!,2,0)</f>
        <v>#REF!</v>
      </c>
      <c r="G5923" s="22">
        <v>0.87670000000000003</v>
      </c>
      <c r="H5923" s="15" t="str">
        <f t="shared" si="346"/>
        <v>Baik</v>
      </c>
    </row>
    <row r="5924" spans="1:8" x14ac:dyDescent="0.35">
      <c r="A5924" t="str">
        <f t="shared" si="344"/>
        <v>February</v>
      </c>
      <c r="B5924">
        <f t="shared" si="345"/>
        <v>2025</v>
      </c>
      <c r="C5924" s="18">
        <v>45710</v>
      </c>
      <c r="D5924" t="s">
        <v>1384</v>
      </c>
      <c r="E5924" t="s">
        <v>120</v>
      </c>
      <c r="F5924" t="e">
        <f>VLOOKUP(E5924,#REF!,2,0)</f>
        <v>#REF!</v>
      </c>
      <c r="G5924" s="22">
        <v>0.87219999999999998</v>
      </c>
      <c r="H5924" s="15" t="str">
        <f t="shared" si="346"/>
        <v>Baik</v>
      </c>
    </row>
    <row r="5925" spans="1:8" x14ac:dyDescent="0.35">
      <c r="A5925" t="str">
        <f t="shared" si="344"/>
        <v>February</v>
      </c>
      <c r="B5925">
        <f t="shared" si="345"/>
        <v>2025</v>
      </c>
      <c r="C5925" s="18">
        <v>45710</v>
      </c>
      <c r="D5925" t="s">
        <v>1384</v>
      </c>
      <c r="E5925" t="s">
        <v>124</v>
      </c>
      <c r="F5925" t="e">
        <f>VLOOKUP(E5925,#REF!,2,0)</f>
        <v>#REF!</v>
      </c>
      <c r="G5925" s="22">
        <v>0.93370000000000009</v>
      </c>
      <c r="H5925" s="15" t="str">
        <f t="shared" si="346"/>
        <v>Baik Sekali</v>
      </c>
    </row>
    <row r="5926" spans="1:8" x14ac:dyDescent="0.35">
      <c r="A5926" t="str">
        <f t="shared" si="344"/>
        <v>February</v>
      </c>
      <c r="B5926">
        <f t="shared" si="345"/>
        <v>2025</v>
      </c>
      <c r="C5926" s="18">
        <v>45710</v>
      </c>
      <c r="D5926" t="s">
        <v>1384</v>
      </c>
      <c r="E5926" t="s">
        <v>32</v>
      </c>
      <c r="F5926" t="e">
        <f>VLOOKUP(E5926,#REF!,2,0)</f>
        <v>#REF!</v>
      </c>
      <c r="G5926" s="22">
        <v>0.8962</v>
      </c>
      <c r="H5926" s="15" t="str">
        <f t="shared" si="346"/>
        <v>Baik</v>
      </c>
    </row>
    <row r="5927" spans="1:8" x14ac:dyDescent="0.35">
      <c r="A5927" t="str">
        <f t="shared" si="344"/>
        <v>February</v>
      </c>
      <c r="B5927">
        <f t="shared" si="345"/>
        <v>2025</v>
      </c>
      <c r="C5927" s="18">
        <v>45710</v>
      </c>
      <c r="D5927" t="s">
        <v>1384</v>
      </c>
      <c r="E5927" t="s">
        <v>154</v>
      </c>
      <c r="F5927" t="e">
        <f>VLOOKUP(E5927,#REF!,2,0)</f>
        <v>#REF!</v>
      </c>
      <c r="G5927" s="22">
        <v>0.88879999999999992</v>
      </c>
      <c r="H5927" s="15" t="str">
        <f t="shared" si="346"/>
        <v>Baik</v>
      </c>
    </row>
    <row r="5928" spans="1:8" x14ac:dyDescent="0.35">
      <c r="A5928" t="str">
        <f t="shared" si="344"/>
        <v>February</v>
      </c>
      <c r="B5928">
        <f t="shared" si="345"/>
        <v>2025</v>
      </c>
      <c r="C5928" s="18">
        <v>45710</v>
      </c>
      <c r="D5928" t="s">
        <v>1384</v>
      </c>
      <c r="E5928" t="s">
        <v>72</v>
      </c>
      <c r="F5928" t="e">
        <f>VLOOKUP(E5928,#REF!,2,0)</f>
        <v>#REF!</v>
      </c>
      <c r="G5928" s="22">
        <v>0.88359999999999994</v>
      </c>
      <c r="H5928" s="15" t="str">
        <f t="shared" si="346"/>
        <v>Baik</v>
      </c>
    </row>
    <row r="5929" spans="1:8" x14ac:dyDescent="0.35">
      <c r="A5929" t="str">
        <f t="shared" si="344"/>
        <v>February</v>
      </c>
      <c r="B5929">
        <f t="shared" si="345"/>
        <v>2025</v>
      </c>
      <c r="C5929" s="18">
        <v>45710</v>
      </c>
      <c r="D5929" t="s">
        <v>1387</v>
      </c>
      <c r="E5929" t="s">
        <v>116</v>
      </c>
      <c r="F5929" t="e">
        <f>VLOOKUP(E5929,#REF!,2,0)</f>
        <v>#REF!</v>
      </c>
      <c r="G5929" s="22">
        <v>0.87580000000000002</v>
      </c>
      <c r="H5929" s="15" t="str">
        <f t="shared" si="346"/>
        <v>Baik</v>
      </c>
    </row>
    <row r="5930" spans="1:8" x14ac:dyDescent="0.35">
      <c r="A5930" t="str">
        <f t="shared" si="344"/>
        <v>February</v>
      </c>
      <c r="B5930">
        <f t="shared" si="345"/>
        <v>2025</v>
      </c>
      <c r="C5930" s="18">
        <v>45710</v>
      </c>
      <c r="D5930" t="s">
        <v>1387</v>
      </c>
      <c r="E5930" t="s">
        <v>64</v>
      </c>
      <c r="F5930" t="e">
        <f>VLOOKUP(E5930,#REF!,2,0)</f>
        <v>#REF!</v>
      </c>
      <c r="G5930" s="22">
        <v>0.87409999999999999</v>
      </c>
      <c r="H5930" s="15" t="str">
        <f t="shared" si="346"/>
        <v>Baik</v>
      </c>
    </row>
    <row r="5931" spans="1:8" x14ac:dyDescent="0.35">
      <c r="A5931" t="str">
        <f t="shared" si="344"/>
        <v>February</v>
      </c>
      <c r="B5931">
        <f t="shared" si="345"/>
        <v>2025</v>
      </c>
      <c r="C5931" s="18">
        <v>45710</v>
      </c>
      <c r="D5931" t="s">
        <v>1387</v>
      </c>
      <c r="E5931" t="s">
        <v>56</v>
      </c>
      <c r="F5931" t="e">
        <f>VLOOKUP(E5931,#REF!,2,0)</f>
        <v>#REF!</v>
      </c>
      <c r="G5931" s="22">
        <v>0.92669999999999997</v>
      </c>
      <c r="H5931" s="15" t="str">
        <f t="shared" si="346"/>
        <v>Baik Sekali</v>
      </c>
    </row>
    <row r="5932" spans="1:8" x14ac:dyDescent="0.35">
      <c r="A5932" t="str">
        <f t="shared" si="344"/>
        <v>February</v>
      </c>
      <c r="B5932">
        <f t="shared" si="345"/>
        <v>2025</v>
      </c>
      <c r="C5932" s="18">
        <v>45710</v>
      </c>
      <c r="D5932" t="s">
        <v>1387</v>
      </c>
      <c r="E5932" t="s">
        <v>80</v>
      </c>
      <c r="F5932" t="e">
        <f>VLOOKUP(E5932,#REF!,2,0)</f>
        <v>#REF!</v>
      </c>
      <c r="G5932" s="22">
        <v>0.86529999999999996</v>
      </c>
      <c r="H5932" s="15" t="str">
        <f t="shared" si="346"/>
        <v>Baik</v>
      </c>
    </row>
    <row r="5933" spans="1:8" x14ac:dyDescent="0.35">
      <c r="A5933" t="str">
        <f t="shared" si="344"/>
        <v>February</v>
      </c>
      <c r="B5933">
        <f t="shared" si="345"/>
        <v>2025</v>
      </c>
      <c r="C5933" s="18">
        <v>45710</v>
      </c>
      <c r="D5933" t="s">
        <v>1387</v>
      </c>
      <c r="E5933" t="s">
        <v>74</v>
      </c>
      <c r="F5933" t="e">
        <f>VLOOKUP(E5933,#REF!,2,0)</f>
        <v>#REF!</v>
      </c>
      <c r="G5933" s="22">
        <v>0.8569</v>
      </c>
      <c r="H5933" s="15" t="str">
        <f t="shared" si="346"/>
        <v>Baik</v>
      </c>
    </row>
    <row r="5934" spans="1:8" x14ac:dyDescent="0.35">
      <c r="A5934" t="str">
        <f t="shared" si="344"/>
        <v>February</v>
      </c>
      <c r="B5934">
        <f t="shared" si="345"/>
        <v>2025</v>
      </c>
      <c r="C5934" s="18">
        <v>45710</v>
      </c>
      <c r="D5934" t="s">
        <v>1387</v>
      </c>
      <c r="E5934" t="s">
        <v>34</v>
      </c>
      <c r="F5934" t="e">
        <f>VLOOKUP(E5934,#REF!,2,0)</f>
        <v>#REF!</v>
      </c>
      <c r="G5934" s="22">
        <v>0.91700000000000004</v>
      </c>
      <c r="H5934" s="15" t="str">
        <f t="shared" si="346"/>
        <v>Baik Sekali</v>
      </c>
    </row>
    <row r="5935" spans="1:8" x14ac:dyDescent="0.35">
      <c r="A5935" t="str">
        <f t="shared" si="344"/>
        <v>February</v>
      </c>
      <c r="B5935">
        <f t="shared" si="345"/>
        <v>2025</v>
      </c>
      <c r="C5935" s="18">
        <v>45710</v>
      </c>
      <c r="D5935" t="s">
        <v>1391</v>
      </c>
      <c r="E5935" t="s">
        <v>70</v>
      </c>
      <c r="F5935" t="e">
        <f>VLOOKUP(E5935,#REF!,2,0)</f>
        <v>#REF!</v>
      </c>
      <c r="G5935" s="22">
        <v>0.96060000000000001</v>
      </c>
      <c r="H5935" s="15" t="str">
        <f t="shared" si="346"/>
        <v>Istimewa</v>
      </c>
    </row>
    <row r="5936" spans="1:8" x14ac:dyDescent="0.35">
      <c r="A5936" t="str">
        <f t="shared" si="344"/>
        <v>February</v>
      </c>
      <c r="B5936">
        <f t="shared" si="345"/>
        <v>2025</v>
      </c>
      <c r="C5936" s="18">
        <v>45710</v>
      </c>
      <c r="D5936" t="s">
        <v>1391</v>
      </c>
      <c r="E5936" t="s">
        <v>43</v>
      </c>
      <c r="F5936" t="e">
        <f>VLOOKUP(E5936,#REF!,2,0)</f>
        <v>#REF!</v>
      </c>
      <c r="G5936" s="22">
        <v>0.9516</v>
      </c>
      <c r="H5936" s="15" t="str">
        <f t="shared" si="346"/>
        <v>Istimewa</v>
      </c>
    </row>
    <row r="5937" spans="1:8" x14ac:dyDescent="0.35">
      <c r="A5937" t="str">
        <f t="shared" si="344"/>
        <v>February</v>
      </c>
      <c r="B5937">
        <f t="shared" si="345"/>
        <v>2025</v>
      </c>
      <c r="C5937" s="18">
        <v>45710</v>
      </c>
      <c r="D5937" t="s">
        <v>1391</v>
      </c>
      <c r="E5937" t="s">
        <v>136</v>
      </c>
      <c r="F5937" t="e">
        <f>VLOOKUP(E5937,#REF!,2,0)</f>
        <v>#REF!</v>
      </c>
      <c r="G5937" s="22">
        <v>0.95550000000000002</v>
      </c>
      <c r="H5937" s="15" t="str">
        <f t="shared" si="346"/>
        <v>Istimewa</v>
      </c>
    </row>
    <row r="5938" spans="1:8" x14ac:dyDescent="0.35">
      <c r="A5938" t="str">
        <f t="shared" si="344"/>
        <v>February</v>
      </c>
      <c r="B5938">
        <f t="shared" si="345"/>
        <v>2025</v>
      </c>
      <c r="C5938" s="18">
        <v>45710</v>
      </c>
      <c r="D5938" t="s">
        <v>1391</v>
      </c>
      <c r="E5938" t="s">
        <v>60</v>
      </c>
      <c r="F5938" t="e">
        <f>VLOOKUP(E5938,#REF!,2,0)</f>
        <v>#REF!</v>
      </c>
      <c r="G5938" s="22">
        <v>0.91769999999999996</v>
      </c>
      <c r="H5938" s="15" t="str">
        <f t="shared" si="346"/>
        <v>Baik Sekali</v>
      </c>
    </row>
    <row r="5939" spans="1:8" x14ac:dyDescent="0.35">
      <c r="A5939" t="str">
        <f t="shared" si="344"/>
        <v>February</v>
      </c>
      <c r="B5939">
        <f t="shared" si="345"/>
        <v>2025</v>
      </c>
      <c r="C5939" s="18">
        <v>45710</v>
      </c>
      <c r="D5939" t="s">
        <v>1391</v>
      </c>
      <c r="E5939" t="s">
        <v>130</v>
      </c>
      <c r="F5939" t="e">
        <f>VLOOKUP(E5939,#REF!,2,0)</f>
        <v>#REF!</v>
      </c>
      <c r="G5939" s="22">
        <v>0.91749999999999998</v>
      </c>
      <c r="H5939" s="15" t="str">
        <f t="shared" si="346"/>
        <v>Baik Sekali</v>
      </c>
    </row>
    <row r="5940" spans="1:8" x14ac:dyDescent="0.35">
      <c r="A5940" t="str">
        <f t="shared" si="344"/>
        <v>February</v>
      </c>
      <c r="B5940">
        <f t="shared" si="345"/>
        <v>2025</v>
      </c>
      <c r="C5940" s="18">
        <v>45710</v>
      </c>
      <c r="D5940" t="s">
        <v>1391</v>
      </c>
      <c r="E5940" t="s">
        <v>140</v>
      </c>
      <c r="F5940" t="e">
        <f>VLOOKUP(E5940,#REF!,2,0)</f>
        <v>#REF!</v>
      </c>
      <c r="G5940" s="22">
        <v>0.96889999999999998</v>
      </c>
      <c r="H5940" s="15" t="str">
        <f t="shared" si="346"/>
        <v>Istimewa</v>
      </c>
    </row>
    <row r="5941" spans="1:8" x14ac:dyDescent="0.35">
      <c r="A5941" t="str">
        <f t="shared" si="344"/>
        <v>February</v>
      </c>
      <c r="B5941">
        <f t="shared" si="345"/>
        <v>2025</v>
      </c>
      <c r="C5941" s="18">
        <v>45710</v>
      </c>
      <c r="D5941" t="s">
        <v>1393</v>
      </c>
      <c r="E5941" t="s">
        <v>138</v>
      </c>
      <c r="F5941" t="e">
        <f>VLOOKUP(E5941,#REF!,2,0)</f>
        <v>#REF!</v>
      </c>
      <c r="G5941" s="22">
        <v>0.89090000000000003</v>
      </c>
      <c r="H5941" s="15" t="str">
        <f t="shared" si="346"/>
        <v>Baik</v>
      </c>
    </row>
    <row r="5942" spans="1:8" x14ac:dyDescent="0.35">
      <c r="A5942" t="str">
        <f t="shared" si="344"/>
        <v>February</v>
      </c>
      <c r="B5942">
        <f t="shared" si="345"/>
        <v>2025</v>
      </c>
      <c r="C5942" s="18">
        <v>45710</v>
      </c>
      <c r="D5942" t="s">
        <v>1393</v>
      </c>
      <c r="E5942" t="s">
        <v>112</v>
      </c>
      <c r="F5942" t="e">
        <f>VLOOKUP(E5942,#REF!,2,0)</f>
        <v>#REF!</v>
      </c>
      <c r="G5942" s="22">
        <v>0.9756999999999999</v>
      </c>
      <c r="H5942" s="15" t="str">
        <f t="shared" si="346"/>
        <v>Istimewa</v>
      </c>
    </row>
    <row r="5943" spans="1:8" x14ac:dyDescent="0.35">
      <c r="A5943" t="str">
        <f t="shared" si="344"/>
        <v>February</v>
      </c>
      <c r="B5943">
        <f t="shared" si="345"/>
        <v>2025</v>
      </c>
      <c r="C5943" s="18">
        <v>45710</v>
      </c>
      <c r="D5943" t="s">
        <v>1393</v>
      </c>
      <c r="E5943" t="s">
        <v>102</v>
      </c>
      <c r="F5943" t="e">
        <f>VLOOKUP(E5943,#REF!,2,0)</f>
        <v>#REF!</v>
      </c>
      <c r="G5943" s="22">
        <v>0.96810000000000007</v>
      </c>
      <c r="H5943" s="15" t="str">
        <f t="shared" si="346"/>
        <v>Istimewa</v>
      </c>
    </row>
    <row r="5944" spans="1:8" x14ac:dyDescent="0.35">
      <c r="A5944" t="str">
        <f t="shared" si="344"/>
        <v>February</v>
      </c>
      <c r="B5944">
        <f t="shared" si="345"/>
        <v>2025</v>
      </c>
      <c r="C5944" s="18">
        <v>45710</v>
      </c>
      <c r="D5944" t="s">
        <v>1393</v>
      </c>
      <c r="E5944" t="s">
        <v>78</v>
      </c>
      <c r="F5944" t="e">
        <f>VLOOKUP(E5944,#REF!,2,0)</f>
        <v>#REF!</v>
      </c>
      <c r="G5944" s="22">
        <v>0.91469999999999996</v>
      </c>
      <c r="H5944" s="15" t="str">
        <f t="shared" si="346"/>
        <v>Baik Sekali</v>
      </c>
    </row>
    <row r="5945" spans="1:8" x14ac:dyDescent="0.35">
      <c r="A5945" t="str">
        <f t="shared" si="344"/>
        <v>February</v>
      </c>
      <c r="B5945">
        <f t="shared" si="345"/>
        <v>2025</v>
      </c>
      <c r="C5945" s="18">
        <v>45710</v>
      </c>
      <c r="D5945" t="s">
        <v>1393</v>
      </c>
      <c r="E5945" t="s">
        <v>126</v>
      </c>
      <c r="F5945" t="e">
        <f>VLOOKUP(E5945,#REF!,2,0)</f>
        <v>#REF!</v>
      </c>
      <c r="G5945" s="22">
        <v>0.97010000000000007</v>
      </c>
      <c r="H5945" s="15" t="str">
        <f t="shared" si="346"/>
        <v>Istimewa</v>
      </c>
    </row>
    <row r="5946" spans="1:8" x14ac:dyDescent="0.35">
      <c r="A5946" t="str">
        <f t="shared" si="344"/>
        <v>February</v>
      </c>
      <c r="B5946">
        <f t="shared" si="345"/>
        <v>2025</v>
      </c>
      <c r="C5946" s="18">
        <v>45710</v>
      </c>
      <c r="D5946" t="s">
        <v>1393</v>
      </c>
      <c r="E5946" t="s">
        <v>16</v>
      </c>
      <c r="F5946" t="e">
        <f>VLOOKUP(E5946,#REF!,2,0)</f>
        <v>#REF!</v>
      </c>
      <c r="G5946" s="22">
        <v>0.95189999999999997</v>
      </c>
      <c r="H5946" s="15" t="str">
        <f t="shared" si="346"/>
        <v>Istimewa</v>
      </c>
    </row>
    <row r="5947" spans="1:8" x14ac:dyDescent="0.35">
      <c r="A5947" t="str">
        <f t="shared" si="344"/>
        <v>February</v>
      </c>
      <c r="B5947">
        <f t="shared" si="345"/>
        <v>2025</v>
      </c>
      <c r="C5947" s="18">
        <v>45710</v>
      </c>
      <c r="D5947" t="s">
        <v>1393</v>
      </c>
      <c r="E5947" t="s">
        <v>144</v>
      </c>
      <c r="F5947" t="e">
        <f>VLOOKUP(E5947,#REF!,2,0)</f>
        <v>#REF!</v>
      </c>
      <c r="G5947" s="22">
        <v>0.86069999999999991</v>
      </c>
      <c r="H5947" s="15" t="str">
        <f t="shared" si="346"/>
        <v>Baik</v>
      </c>
    </row>
    <row r="5948" spans="1:8" x14ac:dyDescent="0.35">
      <c r="A5948" t="str">
        <f t="shared" si="344"/>
        <v>February</v>
      </c>
      <c r="B5948">
        <f t="shared" si="345"/>
        <v>2025</v>
      </c>
      <c r="C5948" s="18">
        <v>45710</v>
      </c>
      <c r="D5948" t="s">
        <v>1394</v>
      </c>
      <c r="E5948" t="s">
        <v>106</v>
      </c>
      <c r="F5948" t="e">
        <f>VLOOKUP(E5948,#REF!,2,0)</f>
        <v>#REF!</v>
      </c>
      <c r="G5948" s="22">
        <v>0.90859999999999996</v>
      </c>
      <c r="H5948" s="15" t="str">
        <f t="shared" si="346"/>
        <v>Baik Sekali</v>
      </c>
    </row>
    <row r="5949" spans="1:8" x14ac:dyDescent="0.35">
      <c r="A5949" t="str">
        <f t="shared" si="344"/>
        <v>February</v>
      </c>
      <c r="B5949">
        <f t="shared" si="345"/>
        <v>2025</v>
      </c>
      <c r="C5949" s="18">
        <v>45710</v>
      </c>
      <c r="D5949" t="s">
        <v>1394</v>
      </c>
      <c r="E5949" t="s">
        <v>47</v>
      </c>
      <c r="F5949" t="e">
        <f>VLOOKUP(E5949,#REF!,2,0)</f>
        <v>#REF!</v>
      </c>
      <c r="G5949" s="22">
        <v>0.72340000000000004</v>
      </c>
      <c r="H5949" s="15" t="str">
        <f t="shared" si="346"/>
        <v>Kurang</v>
      </c>
    </row>
    <row r="5950" spans="1:8" x14ac:dyDescent="0.35">
      <c r="A5950" t="str">
        <f t="shared" si="344"/>
        <v>February</v>
      </c>
      <c r="B5950">
        <f t="shared" si="345"/>
        <v>2025</v>
      </c>
      <c r="C5950" s="18">
        <v>45710</v>
      </c>
      <c r="D5950" t="s">
        <v>1394</v>
      </c>
      <c r="E5950" t="s">
        <v>29</v>
      </c>
      <c r="F5950" t="e">
        <f>VLOOKUP(E5950,#REF!,2,0)</f>
        <v>#REF!</v>
      </c>
      <c r="G5950" s="22">
        <v>0.82900000000000007</v>
      </c>
      <c r="H5950" s="15" t="str">
        <f t="shared" si="346"/>
        <v>Cukup</v>
      </c>
    </row>
    <row r="5951" spans="1:8" x14ac:dyDescent="0.35">
      <c r="A5951" t="str">
        <f t="shared" si="344"/>
        <v>February</v>
      </c>
      <c r="B5951">
        <f t="shared" si="345"/>
        <v>2025</v>
      </c>
      <c r="C5951" s="18">
        <v>45710</v>
      </c>
      <c r="D5951" t="s">
        <v>1394</v>
      </c>
      <c r="E5951" t="s">
        <v>62</v>
      </c>
      <c r="F5951" t="e">
        <f>VLOOKUP(E5951,#REF!,2,0)</f>
        <v>#REF!</v>
      </c>
      <c r="G5951" s="22">
        <v>0.83169999999999999</v>
      </c>
      <c r="H5951" s="15" t="str">
        <f t="shared" si="346"/>
        <v>Cukup</v>
      </c>
    </row>
    <row r="5952" spans="1:8" x14ac:dyDescent="0.35">
      <c r="A5952" t="str">
        <f t="shared" si="344"/>
        <v>February</v>
      </c>
      <c r="B5952">
        <f t="shared" si="345"/>
        <v>2025</v>
      </c>
      <c r="C5952" s="18">
        <v>45711</v>
      </c>
      <c r="D5952" t="s">
        <v>1378</v>
      </c>
      <c r="E5952" t="s">
        <v>110</v>
      </c>
      <c r="F5952" t="e">
        <f>VLOOKUP(E5952,#REF!,2,0)</f>
        <v>#REF!</v>
      </c>
      <c r="G5952" s="15">
        <v>0.84819999999999995</v>
      </c>
      <c r="H5952" s="15" t="str">
        <f t="shared" si="346"/>
        <v>Cukup</v>
      </c>
    </row>
    <row r="5953" spans="1:8" x14ac:dyDescent="0.35">
      <c r="A5953" t="str">
        <f t="shared" si="344"/>
        <v>February</v>
      </c>
      <c r="B5953">
        <f t="shared" si="345"/>
        <v>2025</v>
      </c>
      <c r="C5953" s="18">
        <v>45711</v>
      </c>
      <c r="D5953" t="s">
        <v>1378</v>
      </c>
      <c r="E5953" t="s">
        <v>96</v>
      </c>
      <c r="F5953" t="e">
        <f>VLOOKUP(E5953,#REF!,2,0)</f>
        <v>#REF!</v>
      </c>
      <c r="G5953" s="15">
        <v>0.79949999999999999</v>
      </c>
      <c r="H5953" s="15" t="str">
        <f t="shared" si="346"/>
        <v>Kurang</v>
      </c>
    </row>
    <row r="5954" spans="1:8" x14ac:dyDescent="0.35">
      <c r="A5954" t="str">
        <f t="shared" si="344"/>
        <v>February</v>
      </c>
      <c r="B5954">
        <f t="shared" si="345"/>
        <v>2025</v>
      </c>
      <c r="C5954" s="18">
        <v>45711</v>
      </c>
      <c r="D5954" t="s">
        <v>1378</v>
      </c>
      <c r="E5954" t="s">
        <v>132</v>
      </c>
      <c r="F5954" t="e">
        <f>VLOOKUP(E5954,#REF!,2,0)</f>
        <v>#REF!</v>
      </c>
      <c r="G5954" s="15">
        <v>0.86280000000000001</v>
      </c>
      <c r="H5954" s="15" t="str">
        <f t="shared" si="346"/>
        <v>Baik</v>
      </c>
    </row>
    <row r="5955" spans="1:8" x14ac:dyDescent="0.35">
      <c r="A5955" t="str">
        <f t="shared" ref="A5955:A6018" si="347">TEXT(C5955, "mmmm")</f>
        <v>February</v>
      </c>
      <c r="B5955">
        <f t="shared" ref="B5955:B6018" si="348">YEAR(C5955)</f>
        <v>2025</v>
      </c>
      <c r="C5955" s="18">
        <v>45711</v>
      </c>
      <c r="D5955" t="s">
        <v>1378</v>
      </c>
      <c r="E5955" t="s">
        <v>23</v>
      </c>
      <c r="F5955" t="e">
        <f>VLOOKUP(E5955,#REF!,2,0)</f>
        <v>#REF!</v>
      </c>
      <c r="G5955" s="15">
        <v>0.88890000000000002</v>
      </c>
      <c r="H5955" s="15" t="str">
        <f t="shared" ref="H5955:H6018" si="349">IF(G5955&gt;=0.95,"Istimewa",IF(G5955&gt;=0.9,"Baik Sekali",IF(G5955&gt;=0.85,"Baik",IF(G5955&gt;=0.8,"Cukup","Kurang"))))</f>
        <v>Baik</v>
      </c>
    </row>
    <row r="5956" spans="1:8" x14ac:dyDescent="0.35">
      <c r="A5956" t="str">
        <f t="shared" si="347"/>
        <v>February</v>
      </c>
      <c r="B5956">
        <f t="shared" si="348"/>
        <v>2025</v>
      </c>
      <c r="C5956" s="18">
        <v>45711</v>
      </c>
      <c r="D5956" t="s">
        <v>1378</v>
      </c>
      <c r="E5956" t="s">
        <v>134</v>
      </c>
      <c r="F5956" t="e">
        <f>VLOOKUP(E5956,#REF!,2,0)</f>
        <v>#REF!</v>
      </c>
      <c r="G5956" s="15">
        <v>0.88480000000000003</v>
      </c>
      <c r="H5956" s="15" t="str">
        <f t="shared" si="349"/>
        <v>Baik</v>
      </c>
    </row>
    <row r="5957" spans="1:8" x14ac:dyDescent="0.35">
      <c r="A5957" t="str">
        <f t="shared" si="347"/>
        <v>February</v>
      </c>
      <c r="B5957">
        <f t="shared" si="348"/>
        <v>2025</v>
      </c>
      <c r="C5957" s="18">
        <v>45711</v>
      </c>
      <c r="D5957" t="s">
        <v>1378</v>
      </c>
      <c r="E5957" t="s">
        <v>150</v>
      </c>
      <c r="F5957" t="e">
        <f>VLOOKUP(E5957,#REF!,2,0)</f>
        <v>#REF!</v>
      </c>
      <c r="G5957" s="15">
        <v>0.87459999999999993</v>
      </c>
      <c r="H5957" s="15" t="str">
        <f t="shared" si="349"/>
        <v>Baik</v>
      </c>
    </row>
    <row r="5958" spans="1:8" x14ac:dyDescent="0.35">
      <c r="A5958" t="str">
        <f t="shared" si="347"/>
        <v>February</v>
      </c>
      <c r="B5958">
        <f t="shared" si="348"/>
        <v>2025</v>
      </c>
      <c r="C5958" s="18">
        <v>45711</v>
      </c>
      <c r="D5958" t="s">
        <v>1384</v>
      </c>
      <c r="E5958" t="s">
        <v>120</v>
      </c>
      <c r="F5958" t="e">
        <f>VLOOKUP(E5958,#REF!,2,0)</f>
        <v>#REF!</v>
      </c>
      <c r="G5958" s="15">
        <v>0.87260000000000004</v>
      </c>
      <c r="H5958" s="15" t="str">
        <f t="shared" si="349"/>
        <v>Baik</v>
      </c>
    </row>
    <row r="5959" spans="1:8" x14ac:dyDescent="0.35">
      <c r="A5959" t="str">
        <f t="shared" si="347"/>
        <v>February</v>
      </c>
      <c r="B5959">
        <f t="shared" si="348"/>
        <v>2025</v>
      </c>
      <c r="C5959" s="18">
        <v>45711</v>
      </c>
      <c r="D5959" t="s">
        <v>1384</v>
      </c>
      <c r="E5959" t="s">
        <v>124</v>
      </c>
      <c r="F5959" t="e">
        <f>VLOOKUP(E5959,#REF!,2,0)</f>
        <v>#REF!</v>
      </c>
      <c r="G5959" s="15">
        <v>0.93169999999999997</v>
      </c>
      <c r="H5959" s="15" t="str">
        <f t="shared" si="349"/>
        <v>Baik Sekali</v>
      </c>
    </row>
    <row r="5960" spans="1:8" x14ac:dyDescent="0.35">
      <c r="A5960" t="str">
        <f t="shared" si="347"/>
        <v>February</v>
      </c>
      <c r="B5960">
        <f t="shared" si="348"/>
        <v>2025</v>
      </c>
      <c r="C5960" s="18">
        <v>45711</v>
      </c>
      <c r="D5960" t="s">
        <v>1384</v>
      </c>
      <c r="E5960" t="s">
        <v>32</v>
      </c>
      <c r="F5960" t="e">
        <f>VLOOKUP(E5960,#REF!,2,0)</f>
        <v>#REF!</v>
      </c>
      <c r="G5960" s="15">
        <v>0.89480000000000004</v>
      </c>
      <c r="H5960" s="15" t="str">
        <f t="shared" si="349"/>
        <v>Baik</v>
      </c>
    </row>
    <row r="5961" spans="1:8" x14ac:dyDescent="0.35">
      <c r="A5961" t="str">
        <f t="shared" si="347"/>
        <v>February</v>
      </c>
      <c r="B5961">
        <f t="shared" si="348"/>
        <v>2025</v>
      </c>
      <c r="C5961" s="18">
        <v>45711</v>
      </c>
      <c r="D5961" t="s">
        <v>1384</v>
      </c>
      <c r="E5961" t="s">
        <v>154</v>
      </c>
      <c r="F5961" t="e">
        <f>VLOOKUP(E5961,#REF!,2,0)</f>
        <v>#REF!</v>
      </c>
      <c r="G5961" s="15">
        <v>0.88829999999999998</v>
      </c>
      <c r="H5961" s="15" t="str">
        <f t="shared" si="349"/>
        <v>Baik</v>
      </c>
    </row>
    <row r="5962" spans="1:8" x14ac:dyDescent="0.35">
      <c r="A5962" t="str">
        <f t="shared" si="347"/>
        <v>February</v>
      </c>
      <c r="B5962">
        <f t="shared" si="348"/>
        <v>2025</v>
      </c>
      <c r="C5962" s="18">
        <v>45711</v>
      </c>
      <c r="D5962" t="s">
        <v>1384</v>
      </c>
      <c r="E5962" t="s">
        <v>72</v>
      </c>
      <c r="F5962" t="e">
        <f>VLOOKUP(E5962,#REF!,2,0)</f>
        <v>#REF!</v>
      </c>
      <c r="G5962" s="15">
        <v>0.88319999999999999</v>
      </c>
      <c r="H5962" s="15" t="str">
        <f t="shared" si="349"/>
        <v>Baik</v>
      </c>
    </row>
    <row r="5963" spans="1:8" x14ac:dyDescent="0.35">
      <c r="A5963" t="str">
        <f t="shared" si="347"/>
        <v>February</v>
      </c>
      <c r="B5963">
        <f t="shared" si="348"/>
        <v>2025</v>
      </c>
      <c r="C5963" s="18">
        <v>45711</v>
      </c>
      <c r="D5963" t="s">
        <v>1387</v>
      </c>
      <c r="E5963" t="s">
        <v>116</v>
      </c>
      <c r="F5963" t="e">
        <f>VLOOKUP(E5963,#REF!,2,0)</f>
        <v>#REF!</v>
      </c>
      <c r="G5963" s="15">
        <v>0.86900000000000011</v>
      </c>
      <c r="H5963" s="15" t="str">
        <f t="shared" si="349"/>
        <v>Baik</v>
      </c>
    </row>
    <row r="5964" spans="1:8" x14ac:dyDescent="0.35">
      <c r="A5964" t="str">
        <f t="shared" si="347"/>
        <v>February</v>
      </c>
      <c r="B5964">
        <f t="shared" si="348"/>
        <v>2025</v>
      </c>
      <c r="C5964" s="18">
        <v>45711</v>
      </c>
      <c r="D5964" t="s">
        <v>1387</v>
      </c>
      <c r="E5964" t="s">
        <v>64</v>
      </c>
      <c r="F5964" t="e">
        <f>VLOOKUP(E5964,#REF!,2,0)</f>
        <v>#REF!</v>
      </c>
      <c r="G5964" s="15">
        <v>0.88099999999999989</v>
      </c>
      <c r="H5964" s="15" t="str">
        <f t="shared" si="349"/>
        <v>Baik</v>
      </c>
    </row>
    <row r="5965" spans="1:8" x14ac:dyDescent="0.35">
      <c r="A5965" t="str">
        <f t="shared" si="347"/>
        <v>February</v>
      </c>
      <c r="B5965">
        <f t="shared" si="348"/>
        <v>2025</v>
      </c>
      <c r="C5965" s="18">
        <v>45711</v>
      </c>
      <c r="D5965" t="s">
        <v>1387</v>
      </c>
      <c r="E5965" t="s">
        <v>56</v>
      </c>
      <c r="F5965" t="e">
        <f>VLOOKUP(E5965,#REF!,2,0)</f>
        <v>#REF!</v>
      </c>
      <c r="G5965" s="15">
        <v>0.90709999999999991</v>
      </c>
      <c r="H5965" s="15" t="str">
        <f t="shared" si="349"/>
        <v>Baik Sekali</v>
      </c>
    </row>
    <row r="5966" spans="1:8" x14ac:dyDescent="0.35">
      <c r="A5966" t="str">
        <f t="shared" si="347"/>
        <v>February</v>
      </c>
      <c r="B5966">
        <f t="shared" si="348"/>
        <v>2025</v>
      </c>
      <c r="C5966" s="18">
        <v>45711</v>
      </c>
      <c r="D5966" t="s">
        <v>1387</v>
      </c>
      <c r="E5966" t="s">
        <v>80</v>
      </c>
      <c r="F5966" t="e">
        <f>VLOOKUP(E5966,#REF!,2,0)</f>
        <v>#REF!</v>
      </c>
      <c r="G5966" s="15">
        <v>0.86540000000000006</v>
      </c>
      <c r="H5966" s="15" t="str">
        <f t="shared" si="349"/>
        <v>Baik</v>
      </c>
    </row>
    <row r="5967" spans="1:8" x14ac:dyDescent="0.35">
      <c r="A5967" t="str">
        <f t="shared" si="347"/>
        <v>February</v>
      </c>
      <c r="B5967">
        <f t="shared" si="348"/>
        <v>2025</v>
      </c>
      <c r="C5967" s="18">
        <v>45711</v>
      </c>
      <c r="D5967" t="s">
        <v>1387</v>
      </c>
      <c r="E5967" t="s">
        <v>74</v>
      </c>
      <c r="F5967" t="e">
        <f>VLOOKUP(E5967,#REF!,2,0)</f>
        <v>#REF!</v>
      </c>
      <c r="G5967" s="15">
        <v>0.86150000000000004</v>
      </c>
      <c r="H5967" s="15" t="str">
        <f t="shared" si="349"/>
        <v>Baik</v>
      </c>
    </row>
    <row r="5968" spans="1:8" x14ac:dyDescent="0.35">
      <c r="A5968" t="str">
        <f t="shared" si="347"/>
        <v>February</v>
      </c>
      <c r="B5968">
        <f t="shared" si="348"/>
        <v>2025</v>
      </c>
      <c r="C5968" s="18">
        <v>45711</v>
      </c>
      <c r="D5968" t="s">
        <v>1387</v>
      </c>
      <c r="E5968" t="s">
        <v>34</v>
      </c>
      <c r="F5968" t="e">
        <f>VLOOKUP(E5968,#REF!,2,0)</f>
        <v>#REF!</v>
      </c>
      <c r="G5968" s="15">
        <v>0.91769999999999996</v>
      </c>
      <c r="H5968" s="15" t="str">
        <f t="shared" si="349"/>
        <v>Baik Sekali</v>
      </c>
    </row>
    <row r="5969" spans="1:8" x14ac:dyDescent="0.35">
      <c r="A5969" t="str">
        <f t="shared" si="347"/>
        <v>February</v>
      </c>
      <c r="B5969">
        <f t="shared" si="348"/>
        <v>2025</v>
      </c>
      <c r="C5969" s="18">
        <v>45711</v>
      </c>
      <c r="D5969" t="s">
        <v>1391</v>
      </c>
      <c r="E5969" t="s">
        <v>70</v>
      </c>
      <c r="F5969" t="e">
        <f>VLOOKUP(E5969,#REF!,2,0)</f>
        <v>#REF!</v>
      </c>
      <c r="G5969" s="15">
        <v>0.96069999999999989</v>
      </c>
      <c r="H5969" s="15" t="str">
        <f t="shared" si="349"/>
        <v>Istimewa</v>
      </c>
    </row>
    <row r="5970" spans="1:8" x14ac:dyDescent="0.35">
      <c r="A5970" t="str">
        <f t="shared" si="347"/>
        <v>February</v>
      </c>
      <c r="B5970">
        <f t="shared" si="348"/>
        <v>2025</v>
      </c>
      <c r="C5970" s="18">
        <v>45711</v>
      </c>
      <c r="D5970" t="s">
        <v>1391</v>
      </c>
      <c r="E5970" t="s">
        <v>43</v>
      </c>
      <c r="F5970" t="e">
        <f>VLOOKUP(E5970,#REF!,2,0)</f>
        <v>#REF!</v>
      </c>
      <c r="G5970" s="15">
        <v>0.95290000000000008</v>
      </c>
      <c r="H5970" s="15" t="str">
        <f t="shared" si="349"/>
        <v>Istimewa</v>
      </c>
    </row>
    <row r="5971" spans="1:8" x14ac:dyDescent="0.35">
      <c r="A5971" t="str">
        <f t="shared" si="347"/>
        <v>February</v>
      </c>
      <c r="B5971">
        <f t="shared" si="348"/>
        <v>2025</v>
      </c>
      <c r="C5971" s="18">
        <v>45711</v>
      </c>
      <c r="D5971" t="s">
        <v>1391</v>
      </c>
      <c r="E5971" t="s">
        <v>136</v>
      </c>
      <c r="F5971" t="e">
        <f>VLOOKUP(E5971,#REF!,2,0)</f>
        <v>#REF!</v>
      </c>
      <c r="G5971" s="15">
        <v>0.95519999999999994</v>
      </c>
      <c r="H5971" s="15" t="str">
        <f t="shared" si="349"/>
        <v>Istimewa</v>
      </c>
    </row>
    <row r="5972" spans="1:8" x14ac:dyDescent="0.35">
      <c r="A5972" t="str">
        <f t="shared" si="347"/>
        <v>February</v>
      </c>
      <c r="B5972">
        <f t="shared" si="348"/>
        <v>2025</v>
      </c>
      <c r="C5972" s="18">
        <v>45711</v>
      </c>
      <c r="D5972" t="s">
        <v>1391</v>
      </c>
      <c r="E5972" t="s">
        <v>60</v>
      </c>
      <c r="F5972" t="e">
        <f>VLOOKUP(E5972,#REF!,2,0)</f>
        <v>#REF!</v>
      </c>
      <c r="G5972" s="15">
        <v>0.91760000000000008</v>
      </c>
      <c r="H5972" s="15" t="str">
        <f t="shared" si="349"/>
        <v>Baik Sekali</v>
      </c>
    </row>
    <row r="5973" spans="1:8" x14ac:dyDescent="0.35">
      <c r="A5973" t="str">
        <f t="shared" si="347"/>
        <v>February</v>
      </c>
      <c r="B5973">
        <f t="shared" si="348"/>
        <v>2025</v>
      </c>
      <c r="C5973" s="18">
        <v>45711</v>
      </c>
      <c r="D5973" t="s">
        <v>1391</v>
      </c>
      <c r="E5973" t="s">
        <v>130</v>
      </c>
      <c r="F5973" t="e">
        <f>VLOOKUP(E5973,#REF!,2,0)</f>
        <v>#REF!</v>
      </c>
      <c r="G5973" s="15">
        <v>0.91739999999999999</v>
      </c>
      <c r="H5973" s="15" t="str">
        <f t="shared" si="349"/>
        <v>Baik Sekali</v>
      </c>
    </row>
    <row r="5974" spans="1:8" x14ac:dyDescent="0.35">
      <c r="A5974" t="str">
        <f t="shared" si="347"/>
        <v>February</v>
      </c>
      <c r="B5974">
        <f t="shared" si="348"/>
        <v>2025</v>
      </c>
      <c r="C5974" s="18">
        <v>45711</v>
      </c>
      <c r="D5974" t="s">
        <v>1391</v>
      </c>
      <c r="E5974" t="s">
        <v>140</v>
      </c>
      <c r="F5974" t="e">
        <f>VLOOKUP(E5974,#REF!,2,0)</f>
        <v>#REF!</v>
      </c>
      <c r="G5974" s="15">
        <v>0.96870000000000001</v>
      </c>
      <c r="H5974" s="15" t="str">
        <f t="shared" si="349"/>
        <v>Istimewa</v>
      </c>
    </row>
    <row r="5975" spans="1:8" x14ac:dyDescent="0.35">
      <c r="A5975" t="str">
        <f t="shared" si="347"/>
        <v>February</v>
      </c>
      <c r="B5975">
        <f t="shared" si="348"/>
        <v>2025</v>
      </c>
      <c r="C5975" s="18">
        <v>45711</v>
      </c>
      <c r="D5975" t="s">
        <v>1393</v>
      </c>
      <c r="E5975" t="s">
        <v>138</v>
      </c>
      <c r="F5975" t="e">
        <f>VLOOKUP(E5975,#REF!,2,0)</f>
        <v>#REF!</v>
      </c>
      <c r="G5975" s="15">
        <v>0.8881</v>
      </c>
      <c r="H5975" s="15" t="str">
        <f t="shared" si="349"/>
        <v>Baik</v>
      </c>
    </row>
    <row r="5976" spans="1:8" x14ac:dyDescent="0.35">
      <c r="A5976" t="str">
        <f t="shared" si="347"/>
        <v>February</v>
      </c>
      <c r="B5976">
        <f t="shared" si="348"/>
        <v>2025</v>
      </c>
      <c r="C5976" s="18">
        <v>45711</v>
      </c>
      <c r="D5976" t="s">
        <v>1393</v>
      </c>
      <c r="E5976" t="s">
        <v>112</v>
      </c>
      <c r="F5976" t="e">
        <f>VLOOKUP(E5976,#REF!,2,0)</f>
        <v>#REF!</v>
      </c>
      <c r="G5976" s="15">
        <v>0.97459999999999991</v>
      </c>
      <c r="H5976" s="15" t="str">
        <f t="shared" si="349"/>
        <v>Istimewa</v>
      </c>
    </row>
    <row r="5977" spans="1:8" x14ac:dyDescent="0.35">
      <c r="A5977" t="str">
        <f t="shared" si="347"/>
        <v>February</v>
      </c>
      <c r="B5977">
        <f t="shared" si="348"/>
        <v>2025</v>
      </c>
      <c r="C5977" s="18">
        <v>45711</v>
      </c>
      <c r="D5977" t="s">
        <v>1393</v>
      </c>
      <c r="E5977" t="s">
        <v>102</v>
      </c>
      <c r="F5977" t="e">
        <f>VLOOKUP(E5977,#REF!,2,0)</f>
        <v>#REF!</v>
      </c>
      <c r="G5977" s="15">
        <v>0.96840000000000004</v>
      </c>
      <c r="H5977" s="15" t="str">
        <f t="shared" si="349"/>
        <v>Istimewa</v>
      </c>
    </row>
    <row r="5978" spans="1:8" x14ac:dyDescent="0.35">
      <c r="A5978" t="str">
        <f t="shared" si="347"/>
        <v>February</v>
      </c>
      <c r="B5978">
        <f t="shared" si="348"/>
        <v>2025</v>
      </c>
      <c r="C5978" s="18">
        <v>45711</v>
      </c>
      <c r="D5978" t="s">
        <v>1393</v>
      </c>
      <c r="E5978" t="s">
        <v>78</v>
      </c>
      <c r="F5978" t="e">
        <f>VLOOKUP(E5978,#REF!,2,0)</f>
        <v>#REF!</v>
      </c>
      <c r="G5978" s="15">
        <v>0.91469999999999996</v>
      </c>
      <c r="H5978" s="15" t="str">
        <f t="shared" si="349"/>
        <v>Baik Sekali</v>
      </c>
    </row>
    <row r="5979" spans="1:8" x14ac:dyDescent="0.35">
      <c r="A5979" t="str">
        <f t="shared" si="347"/>
        <v>February</v>
      </c>
      <c r="B5979">
        <f t="shared" si="348"/>
        <v>2025</v>
      </c>
      <c r="C5979" s="18">
        <v>45711</v>
      </c>
      <c r="D5979" t="s">
        <v>1393</v>
      </c>
      <c r="E5979" t="s">
        <v>126</v>
      </c>
      <c r="F5979" t="e">
        <f>VLOOKUP(E5979,#REF!,2,0)</f>
        <v>#REF!</v>
      </c>
      <c r="G5979" s="15">
        <v>0.9698</v>
      </c>
      <c r="H5979" s="15" t="str">
        <f t="shared" si="349"/>
        <v>Istimewa</v>
      </c>
    </row>
    <row r="5980" spans="1:8" x14ac:dyDescent="0.35">
      <c r="A5980" t="str">
        <f t="shared" si="347"/>
        <v>February</v>
      </c>
      <c r="B5980">
        <f t="shared" si="348"/>
        <v>2025</v>
      </c>
      <c r="C5980" s="18">
        <v>45711</v>
      </c>
      <c r="D5980" t="s">
        <v>1393</v>
      </c>
      <c r="E5980" t="s">
        <v>16</v>
      </c>
      <c r="F5980" t="e">
        <f>VLOOKUP(E5980,#REF!,2,0)</f>
        <v>#REF!</v>
      </c>
      <c r="G5980" s="15">
        <v>0.95209999999999995</v>
      </c>
      <c r="H5980" s="15" t="str">
        <f t="shared" si="349"/>
        <v>Istimewa</v>
      </c>
    </row>
    <row r="5981" spans="1:8" x14ac:dyDescent="0.35">
      <c r="A5981" t="str">
        <f t="shared" si="347"/>
        <v>February</v>
      </c>
      <c r="B5981">
        <f t="shared" si="348"/>
        <v>2025</v>
      </c>
      <c r="C5981" s="18">
        <v>45711</v>
      </c>
      <c r="D5981" t="s">
        <v>1393</v>
      </c>
      <c r="E5981" t="s">
        <v>144</v>
      </c>
      <c r="F5981" t="e">
        <f>VLOOKUP(E5981,#REF!,2,0)</f>
        <v>#REF!</v>
      </c>
      <c r="G5981" s="15">
        <v>0.86239999999999994</v>
      </c>
      <c r="H5981" s="15" t="str">
        <f t="shared" si="349"/>
        <v>Baik</v>
      </c>
    </row>
    <row r="5982" spans="1:8" x14ac:dyDescent="0.35">
      <c r="A5982" t="str">
        <f t="shared" si="347"/>
        <v>February</v>
      </c>
      <c r="B5982">
        <f t="shared" si="348"/>
        <v>2025</v>
      </c>
      <c r="C5982" s="18">
        <v>45711</v>
      </c>
      <c r="D5982" t="s">
        <v>1394</v>
      </c>
      <c r="E5982" t="s">
        <v>106</v>
      </c>
      <c r="F5982" t="e">
        <f>VLOOKUP(E5982,#REF!,2,0)</f>
        <v>#REF!</v>
      </c>
      <c r="G5982" s="15">
        <v>0.91090000000000004</v>
      </c>
      <c r="H5982" s="15" t="str">
        <f t="shared" si="349"/>
        <v>Baik Sekali</v>
      </c>
    </row>
    <row r="5983" spans="1:8" x14ac:dyDescent="0.35">
      <c r="A5983" t="str">
        <f t="shared" si="347"/>
        <v>February</v>
      </c>
      <c r="B5983">
        <f t="shared" si="348"/>
        <v>2025</v>
      </c>
      <c r="C5983" s="18">
        <v>45711</v>
      </c>
      <c r="D5983" t="s">
        <v>1394</v>
      </c>
      <c r="E5983" t="s">
        <v>47</v>
      </c>
      <c r="F5983" t="e">
        <f>VLOOKUP(E5983,#REF!,2,0)</f>
        <v>#REF!</v>
      </c>
      <c r="G5983" s="15">
        <v>0.74919999999999998</v>
      </c>
      <c r="H5983" s="15" t="str">
        <f t="shared" si="349"/>
        <v>Kurang</v>
      </c>
    </row>
    <row r="5984" spans="1:8" x14ac:dyDescent="0.35">
      <c r="A5984" t="str">
        <f t="shared" si="347"/>
        <v>February</v>
      </c>
      <c r="B5984">
        <f t="shared" si="348"/>
        <v>2025</v>
      </c>
      <c r="C5984" s="18">
        <v>45711</v>
      </c>
      <c r="D5984" t="s">
        <v>1394</v>
      </c>
      <c r="E5984" t="s">
        <v>29</v>
      </c>
      <c r="F5984" t="e">
        <f>VLOOKUP(E5984,#REF!,2,0)</f>
        <v>#REF!</v>
      </c>
      <c r="G5984" s="15">
        <v>0.83219999999999994</v>
      </c>
      <c r="H5984" s="15" t="str">
        <f t="shared" si="349"/>
        <v>Cukup</v>
      </c>
    </row>
    <row r="5985" spans="1:8" x14ac:dyDescent="0.35">
      <c r="A5985" t="str">
        <f t="shared" si="347"/>
        <v>February</v>
      </c>
      <c r="B5985">
        <f t="shared" si="348"/>
        <v>2025</v>
      </c>
      <c r="C5985" s="18">
        <v>45711</v>
      </c>
      <c r="D5985" t="s">
        <v>1394</v>
      </c>
      <c r="E5985" t="s">
        <v>62</v>
      </c>
      <c r="F5985" t="e">
        <f>VLOOKUP(E5985,#REF!,2,0)</f>
        <v>#REF!</v>
      </c>
      <c r="G5985" s="15">
        <v>0.83209999999999995</v>
      </c>
      <c r="H5985" s="15" t="str">
        <f t="shared" si="349"/>
        <v>Cukup</v>
      </c>
    </row>
    <row r="5986" spans="1:8" x14ac:dyDescent="0.35">
      <c r="A5986" t="str">
        <f t="shared" si="347"/>
        <v>February</v>
      </c>
      <c r="B5986">
        <f t="shared" si="348"/>
        <v>2025</v>
      </c>
      <c r="C5986" s="18">
        <v>45712</v>
      </c>
      <c r="D5986" t="s">
        <v>1378</v>
      </c>
      <c r="E5986" t="s">
        <v>110</v>
      </c>
      <c r="F5986" t="e">
        <f>VLOOKUP(E5986,#REF!,2,0)</f>
        <v>#REF!</v>
      </c>
      <c r="G5986" s="15">
        <v>0.84799999999999998</v>
      </c>
      <c r="H5986" s="15" t="str">
        <f t="shared" si="349"/>
        <v>Cukup</v>
      </c>
    </row>
    <row r="5987" spans="1:8" x14ac:dyDescent="0.35">
      <c r="A5987" t="str">
        <f t="shared" si="347"/>
        <v>February</v>
      </c>
      <c r="B5987">
        <f t="shared" si="348"/>
        <v>2025</v>
      </c>
      <c r="C5987" s="18">
        <v>45712</v>
      </c>
      <c r="D5987" t="s">
        <v>1378</v>
      </c>
      <c r="E5987" t="s">
        <v>96</v>
      </c>
      <c r="F5987" t="e">
        <f>VLOOKUP(E5987,#REF!,2,0)</f>
        <v>#REF!</v>
      </c>
      <c r="G5987" s="15">
        <v>0.7994</v>
      </c>
      <c r="H5987" s="15" t="str">
        <f t="shared" si="349"/>
        <v>Kurang</v>
      </c>
    </row>
    <row r="5988" spans="1:8" x14ac:dyDescent="0.35">
      <c r="A5988" t="str">
        <f t="shared" si="347"/>
        <v>February</v>
      </c>
      <c r="B5988">
        <f t="shared" si="348"/>
        <v>2025</v>
      </c>
      <c r="C5988" s="18">
        <v>45712</v>
      </c>
      <c r="D5988" t="s">
        <v>1378</v>
      </c>
      <c r="E5988" t="s">
        <v>132</v>
      </c>
      <c r="F5988" t="e">
        <f>VLOOKUP(E5988,#REF!,2,0)</f>
        <v>#REF!</v>
      </c>
      <c r="G5988" s="15">
        <v>0.86280000000000001</v>
      </c>
      <c r="H5988" s="15" t="str">
        <f t="shared" si="349"/>
        <v>Baik</v>
      </c>
    </row>
    <row r="5989" spans="1:8" x14ac:dyDescent="0.35">
      <c r="A5989" t="str">
        <f t="shared" si="347"/>
        <v>February</v>
      </c>
      <c r="B5989">
        <f t="shared" si="348"/>
        <v>2025</v>
      </c>
      <c r="C5989" s="18">
        <v>45712</v>
      </c>
      <c r="D5989" t="s">
        <v>1378</v>
      </c>
      <c r="E5989" t="s">
        <v>23</v>
      </c>
      <c r="F5989" t="e">
        <f>VLOOKUP(E5989,#REF!,2,0)</f>
        <v>#REF!</v>
      </c>
      <c r="G5989" s="15">
        <v>0.88849999999999996</v>
      </c>
      <c r="H5989" s="15" t="str">
        <f t="shared" si="349"/>
        <v>Baik</v>
      </c>
    </row>
    <row r="5990" spans="1:8" x14ac:dyDescent="0.35">
      <c r="A5990" t="str">
        <f t="shared" si="347"/>
        <v>February</v>
      </c>
      <c r="B5990">
        <f t="shared" si="348"/>
        <v>2025</v>
      </c>
      <c r="C5990" s="18">
        <v>45712</v>
      </c>
      <c r="D5990" t="s">
        <v>1378</v>
      </c>
      <c r="E5990" t="s">
        <v>134</v>
      </c>
      <c r="F5990" t="e">
        <f>VLOOKUP(E5990,#REF!,2,0)</f>
        <v>#REF!</v>
      </c>
      <c r="G5990" s="15">
        <v>0.88430000000000009</v>
      </c>
      <c r="H5990" s="15" t="str">
        <f t="shared" si="349"/>
        <v>Baik</v>
      </c>
    </row>
    <row r="5991" spans="1:8" x14ac:dyDescent="0.35">
      <c r="A5991" t="str">
        <f t="shared" si="347"/>
        <v>February</v>
      </c>
      <c r="B5991">
        <f t="shared" si="348"/>
        <v>2025</v>
      </c>
      <c r="C5991" s="18">
        <v>45712</v>
      </c>
      <c r="D5991" t="s">
        <v>1378</v>
      </c>
      <c r="E5991" t="s">
        <v>150</v>
      </c>
      <c r="F5991" t="e">
        <f>VLOOKUP(E5991,#REF!,2,0)</f>
        <v>#REF!</v>
      </c>
      <c r="G5991" s="15">
        <v>0.87590000000000001</v>
      </c>
      <c r="H5991" s="15" t="str">
        <f t="shared" si="349"/>
        <v>Baik</v>
      </c>
    </row>
    <row r="5992" spans="1:8" x14ac:dyDescent="0.35">
      <c r="A5992" t="str">
        <f t="shared" si="347"/>
        <v>February</v>
      </c>
      <c r="B5992">
        <f t="shared" si="348"/>
        <v>2025</v>
      </c>
      <c r="C5992" s="18">
        <v>45712</v>
      </c>
      <c r="D5992" t="s">
        <v>1384</v>
      </c>
      <c r="E5992" t="s">
        <v>120</v>
      </c>
      <c r="F5992" t="e">
        <f>VLOOKUP(E5992,#REF!,2,0)</f>
        <v>#REF!</v>
      </c>
      <c r="G5992" s="15">
        <v>0.86609999999999998</v>
      </c>
      <c r="H5992" s="15" t="str">
        <f t="shared" si="349"/>
        <v>Baik</v>
      </c>
    </row>
    <row r="5993" spans="1:8" x14ac:dyDescent="0.35">
      <c r="A5993" t="str">
        <f t="shared" si="347"/>
        <v>February</v>
      </c>
      <c r="B5993">
        <f t="shared" si="348"/>
        <v>2025</v>
      </c>
      <c r="C5993" s="18">
        <v>45712</v>
      </c>
      <c r="D5993" t="s">
        <v>1384</v>
      </c>
      <c r="E5993" t="s">
        <v>124</v>
      </c>
      <c r="F5993" t="e">
        <f>VLOOKUP(E5993,#REF!,2,0)</f>
        <v>#REF!</v>
      </c>
      <c r="G5993" s="15">
        <v>0.93220000000000003</v>
      </c>
      <c r="H5993" s="15" t="str">
        <f t="shared" si="349"/>
        <v>Baik Sekali</v>
      </c>
    </row>
    <row r="5994" spans="1:8" x14ac:dyDescent="0.35">
      <c r="A5994" t="str">
        <f t="shared" si="347"/>
        <v>February</v>
      </c>
      <c r="B5994">
        <f t="shared" si="348"/>
        <v>2025</v>
      </c>
      <c r="C5994" s="18">
        <v>45712</v>
      </c>
      <c r="D5994" t="s">
        <v>1384</v>
      </c>
      <c r="E5994" t="s">
        <v>32</v>
      </c>
      <c r="F5994" t="e">
        <f>VLOOKUP(E5994,#REF!,2,0)</f>
        <v>#REF!</v>
      </c>
      <c r="G5994" s="15">
        <v>0.89510000000000001</v>
      </c>
      <c r="H5994" s="15" t="str">
        <f t="shared" si="349"/>
        <v>Baik</v>
      </c>
    </row>
    <row r="5995" spans="1:8" x14ac:dyDescent="0.35">
      <c r="A5995" t="str">
        <f t="shared" si="347"/>
        <v>February</v>
      </c>
      <c r="B5995">
        <f t="shared" si="348"/>
        <v>2025</v>
      </c>
      <c r="C5995" s="18">
        <v>45712</v>
      </c>
      <c r="D5995" t="s">
        <v>1384</v>
      </c>
      <c r="E5995" t="s">
        <v>154</v>
      </c>
      <c r="F5995" t="e">
        <f>VLOOKUP(E5995,#REF!,2,0)</f>
        <v>#REF!</v>
      </c>
      <c r="G5995" s="15">
        <v>0.88150000000000006</v>
      </c>
      <c r="H5995" s="15" t="str">
        <f t="shared" si="349"/>
        <v>Baik</v>
      </c>
    </row>
    <row r="5996" spans="1:8" x14ac:dyDescent="0.35">
      <c r="A5996" t="str">
        <f t="shared" si="347"/>
        <v>February</v>
      </c>
      <c r="B5996">
        <f t="shared" si="348"/>
        <v>2025</v>
      </c>
      <c r="C5996" s="18">
        <v>45712</v>
      </c>
      <c r="D5996" t="s">
        <v>1384</v>
      </c>
      <c r="E5996" t="s">
        <v>72</v>
      </c>
      <c r="F5996" t="e">
        <f>VLOOKUP(E5996,#REF!,2,0)</f>
        <v>#REF!</v>
      </c>
      <c r="G5996" s="15">
        <v>0.87719999999999998</v>
      </c>
      <c r="H5996" s="15" t="str">
        <f t="shared" si="349"/>
        <v>Baik</v>
      </c>
    </row>
    <row r="5997" spans="1:8" x14ac:dyDescent="0.35">
      <c r="A5997" t="str">
        <f t="shared" si="347"/>
        <v>February</v>
      </c>
      <c r="B5997">
        <f t="shared" si="348"/>
        <v>2025</v>
      </c>
      <c r="C5997" s="18">
        <v>45712</v>
      </c>
      <c r="D5997" t="s">
        <v>1387</v>
      </c>
      <c r="E5997" t="s">
        <v>116</v>
      </c>
      <c r="F5997" t="e">
        <f>VLOOKUP(E5997,#REF!,2,0)</f>
        <v>#REF!</v>
      </c>
      <c r="G5997" s="15">
        <v>0.86849999999999994</v>
      </c>
      <c r="H5997" s="15" t="str">
        <f t="shared" si="349"/>
        <v>Baik</v>
      </c>
    </row>
    <row r="5998" spans="1:8" x14ac:dyDescent="0.35">
      <c r="A5998" t="str">
        <f t="shared" si="347"/>
        <v>February</v>
      </c>
      <c r="B5998">
        <f t="shared" si="348"/>
        <v>2025</v>
      </c>
      <c r="C5998" s="18">
        <v>45712</v>
      </c>
      <c r="D5998" t="s">
        <v>1387</v>
      </c>
      <c r="E5998" t="s">
        <v>64</v>
      </c>
      <c r="F5998" t="e">
        <f>VLOOKUP(E5998,#REF!,2,0)</f>
        <v>#REF!</v>
      </c>
      <c r="G5998" s="15">
        <v>0.87870000000000004</v>
      </c>
      <c r="H5998" s="15" t="str">
        <f t="shared" si="349"/>
        <v>Baik</v>
      </c>
    </row>
    <row r="5999" spans="1:8" x14ac:dyDescent="0.35">
      <c r="A5999" t="str">
        <f t="shared" si="347"/>
        <v>February</v>
      </c>
      <c r="B5999">
        <f t="shared" si="348"/>
        <v>2025</v>
      </c>
      <c r="C5999" s="18">
        <v>45712</v>
      </c>
      <c r="D5999" t="s">
        <v>1387</v>
      </c>
      <c r="E5999" t="s">
        <v>56</v>
      </c>
      <c r="F5999" t="e">
        <f>VLOOKUP(E5999,#REF!,2,0)</f>
        <v>#REF!</v>
      </c>
      <c r="G5999" s="15">
        <v>0.91069999999999995</v>
      </c>
      <c r="H5999" s="15" t="str">
        <f t="shared" si="349"/>
        <v>Baik Sekali</v>
      </c>
    </row>
    <row r="6000" spans="1:8" x14ac:dyDescent="0.35">
      <c r="A6000" t="str">
        <f t="shared" si="347"/>
        <v>February</v>
      </c>
      <c r="B6000">
        <f t="shared" si="348"/>
        <v>2025</v>
      </c>
      <c r="C6000" s="18">
        <v>45712</v>
      </c>
      <c r="D6000" t="s">
        <v>1387</v>
      </c>
      <c r="E6000" t="s">
        <v>80</v>
      </c>
      <c r="F6000" t="e">
        <f>VLOOKUP(E6000,#REF!,2,0)</f>
        <v>#REF!</v>
      </c>
      <c r="G6000" s="15">
        <v>0.85540000000000005</v>
      </c>
      <c r="H6000" s="15" t="str">
        <f t="shared" si="349"/>
        <v>Baik</v>
      </c>
    </row>
    <row r="6001" spans="1:8" x14ac:dyDescent="0.35">
      <c r="A6001" t="str">
        <f t="shared" si="347"/>
        <v>February</v>
      </c>
      <c r="B6001">
        <f t="shared" si="348"/>
        <v>2025</v>
      </c>
      <c r="C6001" s="18">
        <v>45712</v>
      </c>
      <c r="D6001" t="s">
        <v>1387</v>
      </c>
      <c r="E6001" t="s">
        <v>74</v>
      </c>
      <c r="F6001" t="e">
        <f>VLOOKUP(E6001,#REF!,2,0)</f>
        <v>#REF!</v>
      </c>
      <c r="G6001" s="15">
        <v>0.86</v>
      </c>
      <c r="H6001" s="15" t="str">
        <f t="shared" si="349"/>
        <v>Baik</v>
      </c>
    </row>
    <row r="6002" spans="1:8" x14ac:dyDescent="0.35">
      <c r="A6002" t="str">
        <f t="shared" si="347"/>
        <v>February</v>
      </c>
      <c r="B6002">
        <f t="shared" si="348"/>
        <v>2025</v>
      </c>
      <c r="C6002" s="18">
        <v>45712</v>
      </c>
      <c r="D6002" t="s">
        <v>1387</v>
      </c>
      <c r="E6002" t="s">
        <v>34</v>
      </c>
      <c r="F6002" t="e">
        <f>VLOOKUP(E6002,#REF!,2,0)</f>
        <v>#REF!</v>
      </c>
      <c r="G6002" s="15">
        <v>0.94819999999999993</v>
      </c>
      <c r="H6002" s="15" t="str">
        <f t="shared" si="349"/>
        <v>Baik Sekali</v>
      </c>
    </row>
    <row r="6003" spans="1:8" x14ac:dyDescent="0.35">
      <c r="A6003" t="str">
        <f t="shared" si="347"/>
        <v>February</v>
      </c>
      <c r="B6003">
        <f t="shared" si="348"/>
        <v>2025</v>
      </c>
      <c r="C6003" s="18">
        <v>45712</v>
      </c>
      <c r="D6003" t="s">
        <v>1391</v>
      </c>
      <c r="E6003" t="s">
        <v>70</v>
      </c>
      <c r="F6003" t="e">
        <f>VLOOKUP(E6003,#REF!,2,0)</f>
        <v>#REF!</v>
      </c>
      <c r="G6003" s="15">
        <v>0.96030000000000004</v>
      </c>
      <c r="H6003" s="15" t="str">
        <f t="shared" si="349"/>
        <v>Istimewa</v>
      </c>
    </row>
    <row r="6004" spans="1:8" x14ac:dyDescent="0.35">
      <c r="A6004" t="str">
        <f t="shared" si="347"/>
        <v>February</v>
      </c>
      <c r="B6004">
        <f t="shared" si="348"/>
        <v>2025</v>
      </c>
      <c r="C6004" s="18">
        <v>45712</v>
      </c>
      <c r="D6004" t="s">
        <v>1391</v>
      </c>
      <c r="E6004" t="s">
        <v>43</v>
      </c>
      <c r="F6004" t="e">
        <f>VLOOKUP(E6004,#REF!,2,0)</f>
        <v>#REF!</v>
      </c>
      <c r="G6004" s="15">
        <v>0.94920000000000004</v>
      </c>
      <c r="H6004" s="15" t="str">
        <f t="shared" si="349"/>
        <v>Baik Sekali</v>
      </c>
    </row>
    <row r="6005" spans="1:8" x14ac:dyDescent="0.35">
      <c r="A6005" t="str">
        <f t="shared" si="347"/>
        <v>February</v>
      </c>
      <c r="B6005">
        <f t="shared" si="348"/>
        <v>2025</v>
      </c>
      <c r="C6005" s="18">
        <v>45712</v>
      </c>
      <c r="D6005" t="s">
        <v>1391</v>
      </c>
      <c r="E6005" t="s">
        <v>136</v>
      </c>
      <c r="F6005" t="e">
        <f>VLOOKUP(E6005,#REF!,2,0)</f>
        <v>#REF!</v>
      </c>
      <c r="G6005" s="15">
        <v>0.95489999999999997</v>
      </c>
      <c r="H6005" s="15" t="str">
        <f t="shared" si="349"/>
        <v>Istimewa</v>
      </c>
    </row>
    <row r="6006" spans="1:8" x14ac:dyDescent="0.35">
      <c r="A6006" t="str">
        <f t="shared" si="347"/>
        <v>February</v>
      </c>
      <c r="B6006">
        <f t="shared" si="348"/>
        <v>2025</v>
      </c>
      <c r="C6006" s="18">
        <v>45712</v>
      </c>
      <c r="D6006" t="s">
        <v>1391</v>
      </c>
      <c r="E6006" t="s">
        <v>60</v>
      </c>
      <c r="F6006" t="e">
        <f>VLOOKUP(E6006,#REF!,2,0)</f>
        <v>#REF!</v>
      </c>
      <c r="G6006" s="15">
        <v>0.91590000000000005</v>
      </c>
      <c r="H6006" s="15" t="str">
        <f t="shared" si="349"/>
        <v>Baik Sekali</v>
      </c>
    </row>
    <row r="6007" spans="1:8" x14ac:dyDescent="0.35">
      <c r="A6007" t="str">
        <f t="shared" si="347"/>
        <v>February</v>
      </c>
      <c r="B6007">
        <f t="shared" si="348"/>
        <v>2025</v>
      </c>
      <c r="C6007" s="18">
        <v>45712</v>
      </c>
      <c r="D6007" t="s">
        <v>1391</v>
      </c>
      <c r="E6007" t="s">
        <v>130</v>
      </c>
      <c r="F6007" t="e">
        <f>VLOOKUP(E6007,#REF!,2,0)</f>
        <v>#REF!</v>
      </c>
      <c r="G6007" s="15">
        <v>0.91739999999999999</v>
      </c>
      <c r="H6007" s="15" t="str">
        <f t="shared" si="349"/>
        <v>Baik Sekali</v>
      </c>
    </row>
    <row r="6008" spans="1:8" x14ac:dyDescent="0.35">
      <c r="A6008" t="str">
        <f t="shared" si="347"/>
        <v>February</v>
      </c>
      <c r="B6008">
        <f t="shared" si="348"/>
        <v>2025</v>
      </c>
      <c r="C6008" s="18">
        <v>45712</v>
      </c>
      <c r="D6008" t="s">
        <v>1391</v>
      </c>
      <c r="E6008" t="s">
        <v>140</v>
      </c>
      <c r="F6008" t="e">
        <f>VLOOKUP(E6008,#REF!,2,0)</f>
        <v>#REF!</v>
      </c>
      <c r="G6008" s="15">
        <v>0.96689999999999998</v>
      </c>
      <c r="H6008" s="15" t="str">
        <f t="shared" si="349"/>
        <v>Istimewa</v>
      </c>
    </row>
    <row r="6009" spans="1:8" x14ac:dyDescent="0.35">
      <c r="A6009" t="str">
        <f t="shared" si="347"/>
        <v>February</v>
      </c>
      <c r="B6009">
        <f t="shared" si="348"/>
        <v>2025</v>
      </c>
      <c r="C6009" s="18">
        <v>45712</v>
      </c>
      <c r="D6009" t="s">
        <v>1393</v>
      </c>
      <c r="E6009" t="s">
        <v>138</v>
      </c>
      <c r="F6009" t="e">
        <f>VLOOKUP(E6009,#REF!,2,0)</f>
        <v>#REF!</v>
      </c>
      <c r="G6009" s="15">
        <v>0.88749999999999996</v>
      </c>
      <c r="H6009" s="15" t="str">
        <f t="shared" si="349"/>
        <v>Baik</v>
      </c>
    </row>
    <row r="6010" spans="1:8" x14ac:dyDescent="0.35">
      <c r="A6010" t="str">
        <f t="shared" si="347"/>
        <v>February</v>
      </c>
      <c r="B6010">
        <f t="shared" si="348"/>
        <v>2025</v>
      </c>
      <c r="C6010" s="18">
        <v>45712</v>
      </c>
      <c r="D6010" t="s">
        <v>1393</v>
      </c>
      <c r="E6010" t="s">
        <v>112</v>
      </c>
      <c r="F6010" t="e">
        <f>VLOOKUP(E6010,#REF!,2,0)</f>
        <v>#REF!</v>
      </c>
      <c r="G6010" s="15">
        <v>0.97389999999999999</v>
      </c>
      <c r="H6010" s="15" t="str">
        <f t="shared" si="349"/>
        <v>Istimewa</v>
      </c>
    </row>
    <row r="6011" spans="1:8" x14ac:dyDescent="0.35">
      <c r="A6011" t="str">
        <f t="shared" si="347"/>
        <v>February</v>
      </c>
      <c r="B6011">
        <f t="shared" si="348"/>
        <v>2025</v>
      </c>
      <c r="C6011" s="18">
        <v>45712</v>
      </c>
      <c r="D6011" t="s">
        <v>1393</v>
      </c>
      <c r="E6011" t="s">
        <v>102</v>
      </c>
      <c r="F6011" t="e">
        <f>VLOOKUP(E6011,#REF!,2,0)</f>
        <v>#REF!</v>
      </c>
      <c r="G6011" s="15">
        <v>0.96819999999999995</v>
      </c>
      <c r="H6011" s="15" t="str">
        <f t="shared" si="349"/>
        <v>Istimewa</v>
      </c>
    </row>
    <row r="6012" spans="1:8" x14ac:dyDescent="0.35">
      <c r="A6012" t="str">
        <f t="shared" si="347"/>
        <v>February</v>
      </c>
      <c r="B6012">
        <f t="shared" si="348"/>
        <v>2025</v>
      </c>
      <c r="C6012" s="18">
        <v>45712</v>
      </c>
      <c r="D6012" t="s">
        <v>1393</v>
      </c>
      <c r="E6012" t="s">
        <v>78</v>
      </c>
      <c r="F6012" t="e">
        <f>VLOOKUP(E6012,#REF!,2,0)</f>
        <v>#REF!</v>
      </c>
      <c r="G6012" s="15">
        <v>0.91430000000000011</v>
      </c>
      <c r="H6012" s="15" t="str">
        <f t="shared" si="349"/>
        <v>Baik Sekali</v>
      </c>
    </row>
    <row r="6013" spans="1:8" x14ac:dyDescent="0.35">
      <c r="A6013" t="str">
        <f t="shared" si="347"/>
        <v>February</v>
      </c>
      <c r="B6013">
        <f t="shared" si="348"/>
        <v>2025</v>
      </c>
      <c r="C6013" s="18">
        <v>45712</v>
      </c>
      <c r="D6013" t="s">
        <v>1393</v>
      </c>
      <c r="E6013" t="s">
        <v>126</v>
      </c>
      <c r="F6013" t="e">
        <f>VLOOKUP(E6013,#REF!,2,0)</f>
        <v>#REF!</v>
      </c>
      <c r="G6013" s="15">
        <v>0.96329999999999993</v>
      </c>
      <c r="H6013" s="15" t="str">
        <f t="shared" si="349"/>
        <v>Istimewa</v>
      </c>
    </row>
    <row r="6014" spans="1:8" x14ac:dyDescent="0.35">
      <c r="A6014" t="str">
        <f t="shared" si="347"/>
        <v>February</v>
      </c>
      <c r="B6014">
        <f t="shared" si="348"/>
        <v>2025</v>
      </c>
      <c r="C6014" s="18">
        <v>45712</v>
      </c>
      <c r="D6014" t="s">
        <v>1393</v>
      </c>
      <c r="E6014" t="s">
        <v>16</v>
      </c>
      <c r="F6014" t="e">
        <f>VLOOKUP(E6014,#REF!,2,0)</f>
        <v>#REF!</v>
      </c>
      <c r="G6014" s="15">
        <v>0.93590000000000007</v>
      </c>
      <c r="H6014" s="15" t="str">
        <f t="shared" si="349"/>
        <v>Baik Sekali</v>
      </c>
    </row>
    <row r="6015" spans="1:8" x14ac:dyDescent="0.35">
      <c r="A6015" t="str">
        <f t="shared" si="347"/>
        <v>February</v>
      </c>
      <c r="B6015">
        <f t="shared" si="348"/>
        <v>2025</v>
      </c>
      <c r="C6015" s="18">
        <v>45712</v>
      </c>
      <c r="D6015" t="s">
        <v>1393</v>
      </c>
      <c r="E6015" t="s">
        <v>144</v>
      </c>
      <c r="F6015" t="e">
        <f>VLOOKUP(E6015,#REF!,2,0)</f>
        <v>#REF!</v>
      </c>
      <c r="G6015" s="15">
        <v>0.86569999999999991</v>
      </c>
      <c r="H6015" s="15" t="str">
        <f t="shared" si="349"/>
        <v>Baik</v>
      </c>
    </row>
    <row r="6016" spans="1:8" x14ac:dyDescent="0.35">
      <c r="A6016" t="str">
        <f t="shared" si="347"/>
        <v>February</v>
      </c>
      <c r="B6016">
        <f t="shared" si="348"/>
        <v>2025</v>
      </c>
      <c r="C6016" s="18">
        <v>45712</v>
      </c>
      <c r="D6016" t="s">
        <v>1394</v>
      </c>
      <c r="E6016" t="s">
        <v>106</v>
      </c>
      <c r="F6016" t="e">
        <f>VLOOKUP(E6016,#REF!,2,0)</f>
        <v>#REF!</v>
      </c>
      <c r="G6016" s="15">
        <v>0.91090000000000004</v>
      </c>
      <c r="H6016" s="15" t="str">
        <f t="shared" si="349"/>
        <v>Baik Sekali</v>
      </c>
    </row>
    <row r="6017" spans="1:8" x14ac:dyDescent="0.35">
      <c r="A6017" t="str">
        <f t="shared" si="347"/>
        <v>February</v>
      </c>
      <c r="B6017">
        <f t="shared" si="348"/>
        <v>2025</v>
      </c>
      <c r="C6017" s="18">
        <v>45712</v>
      </c>
      <c r="D6017" t="s">
        <v>1394</v>
      </c>
      <c r="E6017" t="s">
        <v>47</v>
      </c>
      <c r="F6017" t="e">
        <f>VLOOKUP(E6017,#REF!,2,0)</f>
        <v>#REF!</v>
      </c>
      <c r="G6017" s="15">
        <v>0.71819999999999995</v>
      </c>
      <c r="H6017" s="15" t="str">
        <f t="shared" si="349"/>
        <v>Kurang</v>
      </c>
    </row>
    <row r="6018" spans="1:8" x14ac:dyDescent="0.35">
      <c r="A6018" t="str">
        <f t="shared" si="347"/>
        <v>February</v>
      </c>
      <c r="B6018">
        <f t="shared" si="348"/>
        <v>2025</v>
      </c>
      <c r="C6018" s="18">
        <v>45712</v>
      </c>
      <c r="D6018" t="s">
        <v>1394</v>
      </c>
      <c r="E6018" t="s">
        <v>29</v>
      </c>
      <c r="F6018" t="e">
        <f>VLOOKUP(E6018,#REF!,2,0)</f>
        <v>#REF!</v>
      </c>
      <c r="G6018" s="15">
        <v>0.83189999999999997</v>
      </c>
      <c r="H6018" s="15" t="str">
        <f t="shared" si="349"/>
        <v>Cukup</v>
      </c>
    </row>
    <row r="6019" spans="1:8" x14ac:dyDescent="0.35">
      <c r="A6019" t="str">
        <f t="shared" ref="A6019:A6082" si="350">TEXT(C6019, "mmmm")</f>
        <v>February</v>
      </c>
      <c r="B6019">
        <f t="shared" ref="B6019:B6082" si="351">YEAR(C6019)</f>
        <v>2025</v>
      </c>
      <c r="C6019" s="18">
        <v>45712</v>
      </c>
      <c r="D6019" t="s">
        <v>1394</v>
      </c>
      <c r="E6019" t="s">
        <v>62</v>
      </c>
      <c r="F6019" t="e">
        <f>VLOOKUP(E6019,#REF!,2,0)</f>
        <v>#REF!</v>
      </c>
      <c r="G6019" s="15">
        <v>0.83540000000000003</v>
      </c>
      <c r="H6019" s="15" t="str">
        <f t="shared" ref="H6019:H6082" si="352">IF(G6019&gt;=0.95,"Istimewa",IF(G6019&gt;=0.9,"Baik Sekali",IF(G6019&gt;=0.85,"Baik",IF(G6019&gt;=0.8,"Cukup","Kurang"))))</f>
        <v>Cukup</v>
      </c>
    </row>
    <row r="6020" spans="1:8" x14ac:dyDescent="0.35">
      <c r="A6020" t="str">
        <f t="shared" si="350"/>
        <v>February</v>
      </c>
      <c r="B6020">
        <f t="shared" si="351"/>
        <v>2025</v>
      </c>
      <c r="C6020" s="18">
        <v>45713</v>
      </c>
      <c r="D6020" t="s">
        <v>1378</v>
      </c>
      <c r="E6020" t="s">
        <v>110</v>
      </c>
      <c r="F6020" t="e">
        <f>VLOOKUP(E6020,#REF!,2,0)</f>
        <v>#REF!</v>
      </c>
      <c r="G6020" s="15">
        <v>0.8458</v>
      </c>
      <c r="H6020" s="15" t="str">
        <f t="shared" si="352"/>
        <v>Cukup</v>
      </c>
    </row>
    <row r="6021" spans="1:8" x14ac:dyDescent="0.35">
      <c r="A6021" t="str">
        <f t="shared" si="350"/>
        <v>February</v>
      </c>
      <c r="B6021">
        <f t="shared" si="351"/>
        <v>2025</v>
      </c>
      <c r="C6021" s="18">
        <v>45713</v>
      </c>
      <c r="D6021" t="s">
        <v>1378</v>
      </c>
      <c r="E6021" t="s">
        <v>96</v>
      </c>
      <c r="F6021" t="e">
        <f>VLOOKUP(E6021,#REF!,2,0)</f>
        <v>#REF!</v>
      </c>
      <c r="G6021" s="15">
        <v>0.80590000000000006</v>
      </c>
      <c r="H6021" s="15" t="str">
        <f t="shared" si="352"/>
        <v>Cukup</v>
      </c>
    </row>
    <row r="6022" spans="1:8" x14ac:dyDescent="0.35">
      <c r="A6022" t="str">
        <f t="shared" si="350"/>
        <v>February</v>
      </c>
      <c r="B6022">
        <f t="shared" si="351"/>
        <v>2025</v>
      </c>
      <c r="C6022" s="18">
        <v>45713</v>
      </c>
      <c r="D6022" t="s">
        <v>1378</v>
      </c>
      <c r="E6022" t="s">
        <v>132</v>
      </c>
      <c r="F6022" t="e">
        <f>VLOOKUP(E6022,#REF!,2,0)</f>
        <v>#REF!</v>
      </c>
      <c r="G6022" s="15">
        <v>0.86329999999999996</v>
      </c>
      <c r="H6022" s="15" t="str">
        <f t="shared" si="352"/>
        <v>Baik</v>
      </c>
    </row>
    <row r="6023" spans="1:8" x14ac:dyDescent="0.35">
      <c r="A6023" t="str">
        <f t="shared" si="350"/>
        <v>February</v>
      </c>
      <c r="B6023">
        <f t="shared" si="351"/>
        <v>2025</v>
      </c>
      <c r="C6023" s="18">
        <v>45713</v>
      </c>
      <c r="D6023" t="s">
        <v>1378</v>
      </c>
      <c r="E6023" t="s">
        <v>23</v>
      </c>
      <c r="F6023" t="e">
        <f>VLOOKUP(E6023,#REF!,2,0)</f>
        <v>#REF!</v>
      </c>
      <c r="G6023" s="15">
        <v>0.88879999999999992</v>
      </c>
      <c r="H6023" s="15" t="str">
        <f t="shared" si="352"/>
        <v>Baik</v>
      </c>
    </row>
    <row r="6024" spans="1:8" x14ac:dyDescent="0.35">
      <c r="A6024" t="str">
        <f t="shared" si="350"/>
        <v>February</v>
      </c>
      <c r="B6024">
        <f t="shared" si="351"/>
        <v>2025</v>
      </c>
      <c r="C6024" s="18">
        <v>45713</v>
      </c>
      <c r="D6024" t="s">
        <v>1378</v>
      </c>
      <c r="E6024" t="s">
        <v>134</v>
      </c>
      <c r="F6024" t="e">
        <f>VLOOKUP(E6024,#REF!,2,0)</f>
        <v>#REF!</v>
      </c>
      <c r="G6024" s="15">
        <v>0.83329999999999993</v>
      </c>
      <c r="H6024" s="15" t="str">
        <f t="shared" si="352"/>
        <v>Cukup</v>
      </c>
    </row>
    <row r="6025" spans="1:8" x14ac:dyDescent="0.35">
      <c r="A6025" t="str">
        <f t="shared" si="350"/>
        <v>February</v>
      </c>
      <c r="B6025">
        <f t="shared" si="351"/>
        <v>2025</v>
      </c>
      <c r="C6025" s="18">
        <v>45713</v>
      </c>
      <c r="D6025" t="s">
        <v>1378</v>
      </c>
      <c r="E6025" t="s">
        <v>150</v>
      </c>
      <c r="F6025" t="e">
        <f>VLOOKUP(E6025,#REF!,2,0)</f>
        <v>#REF!</v>
      </c>
      <c r="G6025" s="15">
        <v>0.87219999999999998</v>
      </c>
      <c r="H6025" s="15" t="str">
        <f t="shared" si="352"/>
        <v>Baik</v>
      </c>
    </row>
    <row r="6026" spans="1:8" x14ac:dyDescent="0.35">
      <c r="A6026" t="str">
        <f t="shared" si="350"/>
        <v>February</v>
      </c>
      <c r="B6026">
        <f t="shared" si="351"/>
        <v>2025</v>
      </c>
      <c r="C6026" s="18">
        <v>45713</v>
      </c>
      <c r="D6026" t="s">
        <v>1384</v>
      </c>
      <c r="E6026" t="s">
        <v>120</v>
      </c>
      <c r="F6026" t="e">
        <f>VLOOKUP(E6026,#REF!,2,0)</f>
        <v>#REF!</v>
      </c>
      <c r="G6026" s="15">
        <v>0.86499999999999999</v>
      </c>
      <c r="H6026" s="15" t="str">
        <f t="shared" si="352"/>
        <v>Baik</v>
      </c>
    </row>
    <row r="6027" spans="1:8" x14ac:dyDescent="0.35">
      <c r="A6027" t="str">
        <f t="shared" si="350"/>
        <v>February</v>
      </c>
      <c r="B6027">
        <f t="shared" si="351"/>
        <v>2025</v>
      </c>
      <c r="C6027" s="18">
        <v>45713</v>
      </c>
      <c r="D6027" t="s">
        <v>1384</v>
      </c>
      <c r="E6027" t="s">
        <v>124</v>
      </c>
      <c r="F6027" t="e">
        <f>VLOOKUP(E6027,#REF!,2,0)</f>
        <v>#REF!</v>
      </c>
      <c r="G6027" s="15">
        <v>0.92989999999999995</v>
      </c>
      <c r="H6027" s="15" t="str">
        <f t="shared" si="352"/>
        <v>Baik Sekali</v>
      </c>
    </row>
    <row r="6028" spans="1:8" x14ac:dyDescent="0.35">
      <c r="A6028" t="str">
        <f t="shared" si="350"/>
        <v>February</v>
      </c>
      <c r="B6028">
        <f t="shared" si="351"/>
        <v>2025</v>
      </c>
      <c r="C6028" s="18">
        <v>45713</v>
      </c>
      <c r="D6028" t="s">
        <v>1384</v>
      </c>
      <c r="E6028" t="s">
        <v>32</v>
      </c>
      <c r="F6028" t="e">
        <f>VLOOKUP(E6028,#REF!,2,0)</f>
        <v>#REF!</v>
      </c>
      <c r="G6028" s="15">
        <v>0.89579999999999993</v>
      </c>
      <c r="H6028" s="15" t="str">
        <f t="shared" si="352"/>
        <v>Baik</v>
      </c>
    </row>
    <row r="6029" spans="1:8" x14ac:dyDescent="0.35">
      <c r="A6029" t="str">
        <f t="shared" si="350"/>
        <v>February</v>
      </c>
      <c r="B6029">
        <f t="shared" si="351"/>
        <v>2025</v>
      </c>
      <c r="C6029" s="18">
        <v>45713</v>
      </c>
      <c r="D6029" t="s">
        <v>1384</v>
      </c>
      <c r="E6029" t="s">
        <v>154</v>
      </c>
      <c r="F6029" t="e">
        <f>VLOOKUP(E6029,#REF!,2,0)</f>
        <v>#REF!</v>
      </c>
      <c r="G6029" s="15">
        <v>0.88930000000000009</v>
      </c>
      <c r="H6029" s="15" t="str">
        <f t="shared" si="352"/>
        <v>Baik</v>
      </c>
    </row>
    <row r="6030" spans="1:8" x14ac:dyDescent="0.35">
      <c r="A6030" t="str">
        <f t="shared" si="350"/>
        <v>February</v>
      </c>
      <c r="B6030">
        <f t="shared" si="351"/>
        <v>2025</v>
      </c>
      <c r="C6030" s="18">
        <v>45713</v>
      </c>
      <c r="D6030" t="s">
        <v>1384</v>
      </c>
      <c r="E6030" t="s">
        <v>72</v>
      </c>
      <c r="F6030" t="e">
        <f>VLOOKUP(E6030,#REF!,2,0)</f>
        <v>#REF!</v>
      </c>
      <c r="G6030" s="15">
        <v>0.87650000000000006</v>
      </c>
      <c r="H6030" s="15" t="str">
        <f t="shared" si="352"/>
        <v>Baik</v>
      </c>
    </row>
    <row r="6031" spans="1:8" x14ac:dyDescent="0.35">
      <c r="A6031" t="str">
        <f t="shared" si="350"/>
        <v>February</v>
      </c>
      <c r="B6031">
        <f t="shared" si="351"/>
        <v>2025</v>
      </c>
      <c r="C6031" s="18">
        <v>45713</v>
      </c>
      <c r="D6031" t="s">
        <v>1387</v>
      </c>
      <c r="E6031" t="s">
        <v>116</v>
      </c>
      <c r="F6031" t="e">
        <f>VLOOKUP(E6031,#REF!,2,0)</f>
        <v>#REF!</v>
      </c>
      <c r="G6031" s="15">
        <v>0.86769999999999992</v>
      </c>
      <c r="H6031" s="15" t="str">
        <f t="shared" si="352"/>
        <v>Baik</v>
      </c>
    </row>
    <row r="6032" spans="1:8" x14ac:dyDescent="0.35">
      <c r="A6032" t="str">
        <f t="shared" si="350"/>
        <v>February</v>
      </c>
      <c r="B6032">
        <f t="shared" si="351"/>
        <v>2025</v>
      </c>
      <c r="C6032" s="18">
        <v>45713</v>
      </c>
      <c r="D6032" t="s">
        <v>1387</v>
      </c>
      <c r="E6032" t="s">
        <v>64</v>
      </c>
      <c r="F6032" t="e">
        <f>VLOOKUP(E6032,#REF!,2,0)</f>
        <v>#REF!</v>
      </c>
      <c r="G6032" s="15">
        <v>0.87170000000000003</v>
      </c>
      <c r="H6032" s="15" t="str">
        <f t="shared" si="352"/>
        <v>Baik</v>
      </c>
    </row>
    <row r="6033" spans="1:8" x14ac:dyDescent="0.35">
      <c r="A6033" t="str">
        <f t="shared" si="350"/>
        <v>February</v>
      </c>
      <c r="B6033">
        <f t="shared" si="351"/>
        <v>2025</v>
      </c>
      <c r="C6033" s="18">
        <v>45713</v>
      </c>
      <c r="D6033" t="s">
        <v>1387</v>
      </c>
      <c r="E6033" t="s">
        <v>56</v>
      </c>
      <c r="F6033" t="e">
        <f>VLOOKUP(E6033,#REF!,2,0)</f>
        <v>#REF!</v>
      </c>
      <c r="G6033" s="15">
        <v>0.9020999999999999</v>
      </c>
      <c r="H6033" s="15" t="str">
        <f t="shared" si="352"/>
        <v>Baik Sekali</v>
      </c>
    </row>
    <row r="6034" spans="1:8" x14ac:dyDescent="0.35">
      <c r="A6034" t="str">
        <f t="shared" si="350"/>
        <v>February</v>
      </c>
      <c r="B6034">
        <f t="shared" si="351"/>
        <v>2025</v>
      </c>
      <c r="C6034" s="18">
        <v>45713</v>
      </c>
      <c r="D6034" t="s">
        <v>1387</v>
      </c>
      <c r="E6034" t="s">
        <v>80</v>
      </c>
      <c r="F6034" t="e">
        <f>VLOOKUP(E6034,#REF!,2,0)</f>
        <v>#REF!</v>
      </c>
      <c r="G6034" s="15">
        <v>0.86480000000000001</v>
      </c>
      <c r="H6034" s="15" t="str">
        <f t="shared" si="352"/>
        <v>Baik</v>
      </c>
    </row>
    <row r="6035" spans="1:8" x14ac:dyDescent="0.35">
      <c r="A6035" t="str">
        <f t="shared" si="350"/>
        <v>February</v>
      </c>
      <c r="B6035">
        <f t="shared" si="351"/>
        <v>2025</v>
      </c>
      <c r="C6035" s="18">
        <v>45713</v>
      </c>
      <c r="D6035" t="s">
        <v>1387</v>
      </c>
      <c r="E6035" t="s">
        <v>74</v>
      </c>
      <c r="F6035" t="e">
        <f>VLOOKUP(E6035,#REF!,2,0)</f>
        <v>#REF!</v>
      </c>
      <c r="G6035" s="15">
        <v>0.85909999999999997</v>
      </c>
      <c r="H6035" s="15" t="str">
        <f t="shared" si="352"/>
        <v>Baik</v>
      </c>
    </row>
    <row r="6036" spans="1:8" x14ac:dyDescent="0.35">
      <c r="A6036" t="str">
        <f t="shared" si="350"/>
        <v>February</v>
      </c>
      <c r="B6036">
        <f t="shared" si="351"/>
        <v>2025</v>
      </c>
      <c r="C6036" s="18">
        <v>45713</v>
      </c>
      <c r="D6036" t="s">
        <v>1387</v>
      </c>
      <c r="E6036" t="s">
        <v>34</v>
      </c>
      <c r="F6036" t="e">
        <f>VLOOKUP(E6036,#REF!,2,0)</f>
        <v>#REF!</v>
      </c>
      <c r="G6036" s="15">
        <v>0.94799999999999995</v>
      </c>
      <c r="H6036" s="15" t="str">
        <f t="shared" si="352"/>
        <v>Baik Sekali</v>
      </c>
    </row>
    <row r="6037" spans="1:8" x14ac:dyDescent="0.35">
      <c r="A6037" t="str">
        <f t="shared" si="350"/>
        <v>February</v>
      </c>
      <c r="B6037">
        <f t="shared" si="351"/>
        <v>2025</v>
      </c>
      <c r="C6037" s="18">
        <v>45713</v>
      </c>
      <c r="D6037" t="s">
        <v>1391</v>
      </c>
      <c r="E6037" t="s">
        <v>70</v>
      </c>
      <c r="F6037" t="e">
        <f>VLOOKUP(E6037,#REF!,2,0)</f>
        <v>#REF!</v>
      </c>
      <c r="G6037" s="15">
        <v>0.96160000000000001</v>
      </c>
      <c r="H6037" s="15" t="str">
        <f t="shared" si="352"/>
        <v>Istimewa</v>
      </c>
    </row>
    <row r="6038" spans="1:8" x14ac:dyDescent="0.35">
      <c r="A6038" t="str">
        <f t="shared" si="350"/>
        <v>February</v>
      </c>
      <c r="B6038">
        <f t="shared" si="351"/>
        <v>2025</v>
      </c>
      <c r="C6038" s="18">
        <v>45713</v>
      </c>
      <c r="D6038" t="s">
        <v>1391</v>
      </c>
      <c r="E6038" t="s">
        <v>43</v>
      </c>
      <c r="F6038" t="e">
        <f>VLOOKUP(E6038,#REF!,2,0)</f>
        <v>#REF!</v>
      </c>
      <c r="G6038" s="15">
        <v>0.94799999999999995</v>
      </c>
      <c r="H6038" s="15" t="str">
        <f t="shared" si="352"/>
        <v>Baik Sekali</v>
      </c>
    </row>
    <row r="6039" spans="1:8" x14ac:dyDescent="0.35">
      <c r="A6039" t="str">
        <f t="shared" si="350"/>
        <v>February</v>
      </c>
      <c r="B6039">
        <f t="shared" si="351"/>
        <v>2025</v>
      </c>
      <c r="C6039" s="18">
        <v>45713</v>
      </c>
      <c r="D6039" t="s">
        <v>1391</v>
      </c>
      <c r="E6039" t="s">
        <v>136</v>
      </c>
      <c r="F6039" t="e">
        <f>VLOOKUP(E6039,#REF!,2,0)</f>
        <v>#REF!</v>
      </c>
      <c r="G6039" s="15">
        <v>0.95189999999999997</v>
      </c>
      <c r="H6039" s="15" t="str">
        <f t="shared" si="352"/>
        <v>Istimewa</v>
      </c>
    </row>
    <row r="6040" spans="1:8" x14ac:dyDescent="0.35">
      <c r="A6040" t="str">
        <f t="shared" si="350"/>
        <v>February</v>
      </c>
      <c r="B6040">
        <f t="shared" si="351"/>
        <v>2025</v>
      </c>
      <c r="C6040" s="18">
        <v>45713</v>
      </c>
      <c r="D6040" t="s">
        <v>1391</v>
      </c>
      <c r="E6040" t="s">
        <v>60</v>
      </c>
      <c r="F6040" t="e">
        <f>VLOOKUP(E6040,#REF!,2,0)</f>
        <v>#REF!</v>
      </c>
      <c r="G6040" s="15">
        <v>0.91720000000000002</v>
      </c>
      <c r="H6040" s="15" t="str">
        <f t="shared" si="352"/>
        <v>Baik Sekali</v>
      </c>
    </row>
    <row r="6041" spans="1:8" x14ac:dyDescent="0.35">
      <c r="A6041" t="str">
        <f t="shared" si="350"/>
        <v>February</v>
      </c>
      <c r="B6041">
        <f t="shared" si="351"/>
        <v>2025</v>
      </c>
      <c r="C6041" s="18">
        <v>45713</v>
      </c>
      <c r="D6041" t="s">
        <v>1391</v>
      </c>
      <c r="E6041" t="s">
        <v>130</v>
      </c>
      <c r="F6041" t="e">
        <f>VLOOKUP(E6041,#REF!,2,0)</f>
        <v>#REF!</v>
      </c>
      <c r="G6041" s="15">
        <v>0.91639999999999999</v>
      </c>
      <c r="H6041" s="15" t="str">
        <f t="shared" si="352"/>
        <v>Baik Sekali</v>
      </c>
    </row>
    <row r="6042" spans="1:8" x14ac:dyDescent="0.35">
      <c r="A6042" t="str">
        <f t="shared" si="350"/>
        <v>February</v>
      </c>
      <c r="B6042">
        <f t="shared" si="351"/>
        <v>2025</v>
      </c>
      <c r="C6042" s="18">
        <v>45713</v>
      </c>
      <c r="D6042" t="s">
        <v>1391</v>
      </c>
      <c r="E6042" t="s">
        <v>140</v>
      </c>
      <c r="F6042" t="e">
        <f>VLOOKUP(E6042,#REF!,2,0)</f>
        <v>#REF!</v>
      </c>
      <c r="G6042" s="15">
        <v>0.96599999999999997</v>
      </c>
      <c r="H6042" s="15" t="str">
        <f t="shared" si="352"/>
        <v>Istimewa</v>
      </c>
    </row>
    <row r="6043" spans="1:8" x14ac:dyDescent="0.35">
      <c r="A6043" t="str">
        <f t="shared" si="350"/>
        <v>February</v>
      </c>
      <c r="B6043">
        <f t="shared" si="351"/>
        <v>2025</v>
      </c>
      <c r="C6043" s="18">
        <v>45713</v>
      </c>
      <c r="D6043" t="s">
        <v>1393</v>
      </c>
      <c r="E6043" t="s">
        <v>138</v>
      </c>
      <c r="F6043" t="e">
        <f>VLOOKUP(E6043,#REF!,2,0)</f>
        <v>#REF!</v>
      </c>
      <c r="G6043" s="15">
        <v>0.88700000000000001</v>
      </c>
      <c r="H6043" s="15" t="str">
        <f t="shared" si="352"/>
        <v>Baik</v>
      </c>
    </row>
    <row r="6044" spans="1:8" x14ac:dyDescent="0.35">
      <c r="A6044" t="str">
        <f t="shared" si="350"/>
        <v>February</v>
      </c>
      <c r="B6044">
        <f t="shared" si="351"/>
        <v>2025</v>
      </c>
      <c r="C6044" s="18">
        <v>45713</v>
      </c>
      <c r="D6044" t="s">
        <v>1393</v>
      </c>
      <c r="E6044" t="s">
        <v>112</v>
      </c>
      <c r="F6044" t="e">
        <f>VLOOKUP(E6044,#REF!,2,0)</f>
        <v>#REF!</v>
      </c>
      <c r="G6044" s="15">
        <v>0.97370000000000001</v>
      </c>
      <c r="H6044" s="15" t="str">
        <f t="shared" si="352"/>
        <v>Istimewa</v>
      </c>
    </row>
    <row r="6045" spans="1:8" x14ac:dyDescent="0.35">
      <c r="A6045" t="str">
        <f t="shared" si="350"/>
        <v>February</v>
      </c>
      <c r="B6045">
        <f t="shared" si="351"/>
        <v>2025</v>
      </c>
      <c r="C6045" s="18">
        <v>45713</v>
      </c>
      <c r="D6045" t="s">
        <v>1393</v>
      </c>
      <c r="E6045" t="s">
        <v>102</v>
      </c>
      <c r="F6045" t="e">
        <f>VLOOKUP(E6045,#REF!,2,0)</f>
        <v>#REF!</v>
      </c>
      <c r="G6045" s="15">
        <v>0.96750000000000003</v>
      </c>
      <c r="H6045" s="15" t="str">
        <f t="shared" si="352"/>
        <v>Istimewa</v>
      </c>
    </row>
    <row r="6046" spans="1:8" x14ac:dyDescent="0.35">
      <c r="A6046" t="str">
        <f t="shared" si="350"/>
        <v>February</v>
      </c>
      <c r="B6046">
        <f t="shared" si="351"/>
        <v>2025</v>
      </c>
      <c r="C6046" s="18">
        <v>45713</v>
      </c>
      <c r="D6046" t="s">
        <v>1393</v>
      </c>
      <c r="E6046" t="s">
        <v>78</v>
      </c>
      <c r="F6046" t="e">
        <f>VLOOKUP(E6046,#REF!,2,0)</f>
        <v>#REF!</v>
      </c>
      <c r="G6046" s="15">
        <v>0.91420000000000001</v>
      </c>
      <c r="H6046" s="15" t="str">
        <f t="shared" si="352"/>
        <v>Baik Sekali</v>
      </c>
    </row>
    <row r="6047" spans="1:8" x14ac:dyDescent="0.35">
      <c r="A6047" t="str">
        <f t="shared" si="350"/>
        <v>February</v>
      </c>
      <c r="B6047">
        <f t="shared" si="351"/>
        <v>2025</v>
      </c>
      <c r="C6047" s="18">
        <v>45713</v>
      </c>
      <c r="D6047" t="s">
        <v>1393</v>
      </c>
      <c r="E6047" t="s">
        <v>126</v>
      </c>
      <c r="F6047" t="e">
        <f>VLOOKUP(E6047,#REF!,2,0)</f>
        <v>#REF!</v>
      </c>
      <c r="G6047" s="15">
        <v>0.95989999999999998</v>
      </c>
      <c r="H6047" s="15" t="str">
        <f t="shared" si="352"/>
        <v>Istimewa</v>
      </c>
    </row>
    <row r="6048" spans="1:8" x14ac:dyDescent="0.35">
      <c r="A6048" t="str">
        <f t="shared" si="350"/>
        <v>February</v>
      </c>
      <c r="B6048">
        <f t="shared" si="351"/>
        <v>2025</v>
      </c>
      <c r="C6048" s="18">
        <v>45713</v>
      </c>
      <c r="D6048" t="s">
        <v>1393</v>
      </c>
      <c r="E6048" t="s">
        <v>16</v>
      </c>
      <c r="F6048" t="e">
        <f>VLOOKUP(E6048,#REF!,2,0)</f>
        <v>#REF!</v>
      </c>
      <c r="G6048" s="15">
        <v>0.93530000000000002</v>
      </c>
      <c r="H6048" s="15" t="str">
        <f t="shared" si="352"/>
        <v>Baik Sekali</v>
      </c>
    </row>
    <row r="6049" spans="1:8" x14ac:dyDescent="0.35">
      <c r="A6049" t="str">
        <f t="shared" si="350"/>
        <v>February</v>
      </c>
      <c r="B6049">
        <f t="shared" si="351"/>
        <v>2025</v>
      </c>
      <c r="C6049" s="18">
        <v>45713</v>
      </c>
      <c r="D6049" t="s">
        <v>1393</v>
      </c>
      <c r="E6049" t="s">
        <v>144</v>
      </c>
      <c r="F6049" t="e">
        <f>VLOOKUP(E6049,#REF!,2,0)</f>
        <v>#REF!</v>
      </c>
      <c r="G6049" s="15">
        <v>0.86060000000000003</v>
      </c>
      <c r="H6049" s="15" t="str">
        <f t="shared" si="352"/>
        <v>Baik</v>
      </c>
    </row>
    <row r="6050" spans="1:8" x14ac:dyDescent="0.35">
      <c r="A6050" t="str">
        <f t="shared" si="350"/>
        <v>February</v>
      </c>
      <c r="B6050">
        <f t="shared" si="351"/>
        <v>2025</v>
      </c>
      <c r="C6050" s="18">
        <v>45713</v>
      </c>
      <c r="D6050" t="s">
        <v>1394</v>
      </c>
      <c r="E6050" t="s">
        <v>106</v>
      </c>
      <c r="F6050" t="e">
        <f>VLOOKUP(E6050,#REF!,2,0)</f>
        <v>#REF!</v>
      </c>
      <c r="G6050" s="15">
        <v>0.9104000000000001</v>
      </c>
      <c r="H6050" s="15" t="str">
        <f t="shared" si="352"/>
        <v>Baik Sekali</v>
      </c>
    </row>
    <row r="6051" spans="1:8" x14ac:dyDescent="0.35">
      <c r="A6051" t="str">
        <f t="shared" si="350"/>
        <v>February</v>
      </c>
      <c r="B6051">
        <f t="shared" si="351"/>
        <v>2025</v>
      </c>
      <c r="C6051" s="18">
        <v>45713</v>
      </c>
      <c r="D6051" t="s">
        <v>1394</v>
      </c>
      <c r="E6051" t="s">
        <v>47</v>
      </c>
      <c r="F6051" t="e">
        <f>VLOOKUP(E6051,#REF!,2,0)</f>
        <v>#REF!</v>
      </c>
      <c r="G6051" s="15">
        <v>0.7198</v>
      </c>
      <c r="H6051" s="15" t="str">
        <f t="shared" si="352"/>
        <v>Kurang</v>
      </c>
    </row>
    <row r="6052" spans="1:8" x14ac:dyDescent="0.35">
      <c r="A6052" t="str">
        <f t="shared" si="350"/>
        <v>February</v>
      </c>
      <c r="B6052">
        <f t="shared" si="351"/>
        <v>2025</v>
      </c>
      <c r="C6052" s="18">
        <v>45713</v>
      </c>
      <c r="D6052" t="s">
        <v>1394</v>
      </c>
      <c r="E6052" t="s">
        <v>29</v>
      </c>
      <c r="F6052" t="e">
        <f>VLOOKUP(E6052,#REF!,2,0)</f>
        <v>#REF!</v>
      </c>
      <c r="G6052" s="15">
        <v>0.83279999999999998</v>
      </c>
      <c r="H6052" s="15" t="str">
        <f t="shared" si="352"/>
        <v>Cukup</v>
      </c>
    </row>
    <row r="6053" spans="1:8" x14ac:dyDescent="0.35">
      <c r="A6053" t="str">
        <f t="shared" si="350"/>
        <v>February</v>
      </c>
      <c r="B6053">
        <f t="shared" si="351"/>
        <v>2025</v>
      </c>
      <c r="C6053" s="18">
        <v>45713</v>
      </c>
      <c r="D6053" t="s">
        <v>1394</v>
      </c>
      <c r="E6053" t="s">
        <v>62</v>
      </c>
      <c r="F6053" t="e">
        <f>VLOOKUP(E6053,#REF!,2,0)</f>
        <v>#REF!</v>
      </c>
      <c r="G6053" s="15">
        <v>0.85470000000000002</v>
      </c>
      <c r="H6053" s="15" t="str">
        <f t="shared" si="352"/>
        <v>Baik</v>
      </c>
    </row>
    <row r="6054" spans="1:8" x14ac:dyDescent="0.35">
      <c r="A6054" t="str">
        <f t="shared" si="350"/>
        <v>February</v>
      </c>
      <c r="B6054">
        <f t="shared" si="351"/>
        <v>2025</v>
      </c>
      <c r="C6054" s="18">
        <v>45714</v>
      </c>
      <c r="D6054" t="s">
        <v>1378</v>
      </c>
      <c r="E6054" t="s">
        <v>110</v>
      </c>
      <c r="F6054" t="e">
        <f>VLOOKUP(E6054,#REF!,2,0)</f>
        <v>#REF!</v>
      </c>
      <c r="G6054" s="15">
        <v>0.8456999999999999</v>
      </c>
      <c r="H6054" s="15" t="str">
        <f t="shared" si="352"/>
        <v>Cukup</v>
      </c>
    </row>
    <row r="6055" spans="1:8" x14ac:dyDescent="0.35">
      <c r="A6055" t="str">
        <f t="shared" si="350"/>
        <v>February</v>
      </c>
      <c r="B6055">
        <f t="shared" si="351"/>
        <v>2025</v>
      </c>
      <c r="C6055" s="18">
        <v>45714</v>
      </c>
      <c r="D6055" t="s">
        <v>1378</v>
      </c>
      <c r="E6055" t="s">
        <v>96</v>
      </c>
      <c r="F6055" t="e">
        <f>VLOOKUP(E6055,#REF!,2,0)</f>
        <v>#REF!</v>
      </c>
      <c r="G6055" s="15">
        <v>0.80779999999999996</v>
      </c>
      <c r="H6055" s="15" t="str">
        <f t="shared" si="352"/>
        <v>Cukup</v>
      </c>
    </row>
    <row r="6056" spans="1:8" x14ac:dyDescent="0.35">
      <c r="A6056" t="str">
        <f t="shared" si="350"/>
        <v>February</v>
      </c>
      <c r="B6056">
        <f t="shared" si="351"/>
        <v>2025</v>
      </c>
      <c r="C6056" s="18">
        <v>45714</v>
      </c>
      <c r="D6056" t="s">
        <v>1378</v>
      </c>
      <c r="E6056" t="s">
        <v>132</v>
      </c>
      <c r="F6056" t="e">
        <f>VLOOKUP(E6056,#REF!,2,0)</f>
        <v>#REF!</v>
      </c>
      <c r="G6056" s="15">
        <v>0.86569999999999991</v>
      </c>
      <c r="H6056" s="15" t="str">
        <f t="shared" si="352"/>
        <v>Baik</v>
      </c>
    </row>
    <row r="6057" spans="1:8" x14ac:dyDescent="0.35">
      <c r="A6057" t="str">
        <f t="shared" si="350"/>
        <v>February</v>
      </c>
      <c r="B6057">
        <f t="shared" si="351"/>
        <v>2025</v>
      </c>
      <c r="C6057" s="18">
        <v>45714</v>
      </c>
      <c r="D6057" t="s">
        <v>1378</v>
      </c>
      <c r="E6057" t="s">
        <v>23</v>
      </c>
      <c r="F6057" t="e">
        <f>VLOOKUP(E6057,#REF!,2,0)</f>
        <v>#REF!</v>
      </c>
      <c r="G6057" s="15">
        <v>0.88890000000000002</v>
      </c>
      <c r="H6057" s="15" t="str">
        <f t="shared" si="352"/>
        <v>Baik</v>
      </c>
    </row>
    <row r="6058" spans="1:8" x14ac:dyDescent="0.35">
      <c r="A6058" t="str">
        <f t="shared" si="350"/>
        <v>February</v>
      </c>
      <c r="B6058">
        <f t="shared" si="351"/>
        <v>2025</v>
      </c>
      <c r="C6058" s="18">
        <v>45714</v>
      </c>
      <c r="D6058" t="s">
        <v>1378</v>
      </c>
      <c r="E6058" t="s">
        <v>134</v>
      </c>
      <c r="F6058" t="e">
        <f>VLOOKUP(E6058,#REF!,2,0)</f>
        <v>#REF!</v>
      </c>
      <c r="G6058" s="15">
        <v>0.85880000000000001</v>
      </c>
      <c r="H6058" s="15" t="str">
        <f t="shared" si="352"/>
        <v>Baik</v>
      </c>
    </row>
    <row r="6059" spans="1:8" x14ac:dyDescent="0.35">
      <c r="A6059" t="str">
        <f t="shared" si="350"/>
        <v>February</v>
      </c>
      <c r="B6059">
        <f t="shared" si="351"/>
        <v>2025</v>
      </c>
      <c r="C6059" s="18">
        <v>45714</v>
      </c>
      <c r="D6059" t="s">
        <v>1378</v>
      </c>
      <c r="E6059" t="s">
        <v>150</v>
      </c>
      <c r="F6059" t="e">
        <f>VLOOKUP(E6059,#REF!,2,0)</f>
        <v>#REF!</v>
      </c>
      <c r="G6059" s="15">
        <v>0.87269999999999992</v>
      </c>
      <c r="H6059" s="15" t="str">
        <f t="shared" si="352"/>
        <v>Baik</v>
      </c>
    </row>
    <row r="6060" spans="1:8" x14ac:dyDescent="0.35">
      <c r="A6060" t="str">
        <f t="shared" si="350"/>
        <v>February</v>
      </c>
      <c r="B6060">
        <f t="shared" si="351"/>
        <v>2025</v>
      </c>
      <c r="C6060" s="18">
        <v>45714</v>
      </c>
      <c r="D6060" t="s">
        <v>1384</v>
      </c>
      <c r="E6060" t="s">
        <v>120</v>
      </c>
      <c r="F6060" t="e">
        <f>VLOOKUP(E6060,#REF!,2,0)</f>
        <v>#REF!</v>
      </c>
      <c r="G6060" s="15">
        <v>0.86</v>
      </c>
      <c r="H6060" s="15" t="str">
        <f t="shared" si="352"/>
        <v>Baik</v>
      </c>
    </row>
    <row r="6061" spans="1:8" x14ac:dyDescent="0.35">
      <c r="A6061" t="str">
        <f t="shared" si="350"/>
        <v>February</v>
      </c>
      <c r="B6061">
        <f t="shared" si="351"/>
        <v>2025</v>
      </c>
      <c r="C6061" s="18">
        <v>45714</v>
      </c>
      <c r="D6061" t="s">
        <v>1384</v>
      </c>
      <c r="E6061" t="s">
        <v>124</v>
      </c>
      <c r="F6061" t="e">
        <f>VLOOKUP(E6061,#REF!,2,0)</f>
        <v>#REF!</v>
      </c>
      <c r="G6061" s="15">
        <v>0.90879999999999994</v>
      </c>
      <c r="H6061" s="15" t="str">
        <f t="shared" si="352"/>
        <v>Baik Sekali</v>
      </c>
    </row>
    <row r="6062" spans="1:8" x14ac:dyDescent="0.35">
      <c r="A6062" t="str">
        <f t="shared" si="350"/>
        <v>February</v>
      </c>
      <c r="B6062">
        <f t="shared" si="351"/>
        <v>2025</v>
      </c>
      <c r="C6062" s="18">
        <v>45714</v>
      </c>
      <c r="D6062" t="s">
        <v>1384</v>
      </c>
      <c r="E6062" t="s">
        <v>32</v>
      </c>
      <c r="F6062" t="e">
        <f>VLOOKUP(E6062,#REF!,2,0)</f>
        <v>#REF!</v>
      </c>
      <c r="G6062" s="15">
        <v>0.8931</v>
      </c>
      <c r="H6062" s="15" t="str">
        <f t="shared" si="352"/>
        <v>Baik</v>
      </c>
    </row>
    <row r="6063" spans="1:8" x14ac:dyDescent="0.35">
      <c r="A6063" t="str">
        <f t="shared" si="350"/>
        <v>February</v>
      </c>
      <c r="B6063">
        <f t="shared" si="351"/>
        <v>2025</v>
      </c>
      <c r="C6063" s="18">
        <v>45714</v>
      </c>
      <c r="D6063" t="s">
        <v>1384</v>
      </c>
      <c r="E6063" t="s">
        <v>154</v>
      </c>
      <c r="F6063" t="e">
        <f>VLOOKUP(E6063,#REF!,2,0)</f>
        <v>#REF!</v>
      </c>
      <c r="G6063" s="15">
        <v>0.88069999999999993</v>
      </c>
      <c r="H6063" s="15" t="str">
        <f t="shared" si="352"/>
        <v>Baik</v>
      </c>
    </row>
    <row r="6064" spans="1:8" x14ac:dyDescent="0.35">
      <c r="A6064" t="str">
        <f t="shared" si="350"/>
        <v>February</v>
      </c>
      <c r="B6064">
        <f t="shared" si="351"/>
        <v>2025</v>
      </c>
      <c r="C6064" s="18">
        <v>45714</v>
      </c>
      <c r="D6064" t="s">
        <v>1384</v>
      </c>
      <c r="E6064" t="s">
        <v>72</v>
      </c>
      <c r="F6064" t="e">
        <f>VLOOKUP(E6064,#REF!,2,0)</f>
        <v>#REF!</v>
      </c>
      <c r="G6064" s="15">
        <v>0.87569999999999992</v>
      </c>
      <c r="H6064" s="15" t="str">
        <f t="shared" si="352"/>
        <v>Baik</v>
      </c>
    </row>
    <row r="6065" spans="1:8" x14ac:dyDescent="0.35">
      <c r="A6065" t="str">
        <f t="shared" si="350"/>
        <v>February</v>
      </c>
      <c r="B6065">
        <f t="shared" si="351"/>
        <v>2025</v>
      </c>
      <c r="C6065" s="18">
        <v>45714</v>
      </c>
      <c r="D6065" t="s">
        <v>1387</v>
      </c>
      <c r="E6065" t="s">
        <v>116</v>
      </c>
      <c r="F6065" t="e">
        <f>VLOOKUP(E6065,#REF!,2,0)</f>
        <v>#REF!</v>
      </c>
      <c r="G6065" s="15">
        <v>0.86809999999999998</v>
      </c>
      <c r="H6065" s="15" t="str">
        <f t="shared" si="352"/>
        <v>Baik</v>
      </c>
    </row>
    <row r="6066" spans="1:8" x14ac:dyDescent="0.35">
      <c r="A6066" t="str">
        <f t="shared" si="350"/>
        <v>February</v>
      </c>
      <c r="B6066">
        <f t="shared" si="351"/>
        <v>2025</v>
      </c>
      <c r="C6066" s="18">
        <v>45714</v>
      </c>
      <c r="D6066" t="s">
        <v>1387</v>
      </c>
      <c r="E6066" t="s">
        <v>64</v>
      </c>
      <c r="F6066" t="e">
        <f>VLOOKUP(E6066,#REF!,2,0)</f>
        <v>#REF!</v>
      </c>
      <c r="G6066" s="15">
        <v>0.85209999999999997</v>
      </c>
      <c r="H6066" s="15" t="str">
        <f t="shared" si="352"/>
        <v>Baik</v>
      </c>
    </row>
    <row r="6067" spans="1:8" x14ac:dyDescent="0.35">
      <c r="A6067" t="str">
        <f t="shared" si="350"/>
        <v>February</v>
      </c>
      <c r="B6067">
        <f t="shared" si="351"/>
        <v>2025</v>
      </c>
      <c r="C6067" s="18">
        <v>45714</v>
      </c>
      <c r="D6067" t="s">
        <v>1387</v>
      </c>
      <c r="E6067" t="s">
        <v>56</v>
      </c>
      <c r="F6067" t="e">
        <f>VLOOKUP(E6067,#REF!,2,0)</f>
        <v>#REF!</v>
      </c>
      <c r="G6067" s="15">
        <v>0.89359999999999995</v>
      </c>
      <c r="H6067" s="15" t="str">
        <f t="shared" si="352"/>
        <v>Baik</v>
      </c>
    </row>
    <row r="6068" spans="1:8" x14ac:dyDescent="0.35">
      <c r="A6068" t="str">
        <f t="shared" si="350"/>
        <v>February</v>
      </c>
      <c r="B6068">
        <f t="shared" si="351"/>
        <v>2025</v>
      </c>
      <c r="C6068" s="18">
        <v>45714</v>
      </c>
      <c r="D6068" t="s">
        <v>1387</v>
      </c>
      <c r="E6068" t="s">
        <v>80</v>
      </c>
      <c r="F6068" t="e">
        <f>VLOOKUP(E6068,#REF!,2,0)</f>
        <v>#REF!</v>
      </c>
      <c r="G6068" s="15">
        <v>0.86470000000000002</v>
      </c>
      <c r="H6068" s="15" t="str">
        <f t="shared" si="352"/>
        <v>Baik</v>
      </c>
    </row>
    <row r="6069" spans="1:8" x14ac:dyDescent="0.35">
      <c r="A6069" t="str">
        <f t="shared" si="350"/>
        <v>February</v>
      </c>
      <c r="B6069">
        <f t="shared" si="351"/>
        <v>2025</v>
      </c>
      <c r="C6069" s="18">
        <v>45714</v>
      </c>
      <c r="D6069" t="s">
        <v>1387</v>
      </c>
      <c r="E6069" t="s">
        <v>74</v>
      </c>
      <c r="F6069" t="e">
        <f>VLOOKUP(E6069,#REF!,2,0)</f>
        <v>#REF!</v>
      </c>
      <c r="G6069" s="15">
        <v>0.86069999999999991</v>
      </c>
      <c r="H6069" s="15" t="str">
        <f t="shared" si="352"/>
        <v>Baik</v>
      </c>
    </row>
    <row r="6070" spans="1:8" x14ac:dyDescent="0.35">
      <c r="A6070" t="str">
        <f t="shared" si="350"/>
        <v>February</v>
      </c>
      <c r="B6070">
        <f t="shared" si="351"/>
        <v>2025</v>
      </c>
      <c r="C6070" s="18">
        <v>45714</v>
      </c>
      <c r="D6070" t="s">
        <v>1387</v>
      </c>
      <c r="E6070" t="s">
        <v>34</v>
      </c>
      <c r="F6070" t="e">
        <f>VLOOKUP(E6070,#REF!,2,0)</f>
        <v>#REF!</v>
      </c>
      <c r="G6070" s="15">
        <v>0.94700000000000006</v>
      </c>
      <c r="H6070" s="15" t="str">
        <f t="shared" si="352"/>
        <v>Baik Sekali</v>
      </c>
    </row>
    <row r="6071" spans="1:8" x14ac:dyDescent="0.35">
      <c r="A6071" t="str">
        <f t="shared" si="350"/>
        <v>February</v>
      </c>
      <c r="B6071">
        <f t="shared" si="351"/>
        <v>2025</v>
      </c>
      <c r="C6071" s="18">
        <v>45714</v>
      </c>
      <c r="D6071" t="s">
        <v>1391</v>
      </c>
      <c r="E6071" t="s">
        <v>70</v>
      </c>
      <c r="F6071" t="e">
        <f>VLOOKUP(E6071,#REF!,2,0)</f>
        <v>#REF!</v>
      </c>
      <c r="G6071" s="15">
        <v>0.96010000000000006</v>
      </c>
      <c r="H6071" s="15" t="str">
        <f t="shared" si="352"/>
        <v>Istimewa</v>
      </c>
    </row>
    <row r="6072" spans="1:8" x14ac:dyDescent="0.35">
      <c r="A6072" t="str">
        <f t="shared" si="350"/>
        <v>February</v>
      </c>
      <c r="B6072">
        <f t="shared" si="351"/>
        <v>2025</v>
      </c>
      <c r="C6072" s="18">
        <v>45714</v>
      </c>
      <c r="D6072" t="s">
        <v>1391</v>
      </c>
      <c r="E6072" t="s">
        <v>43</v>
      </c>
      <c r="F6072" t="e">
        <f>VLOOKUP(E6072,#REF!,2,0)</f>
        <v>#REF!</v>
      </c>
      <c r="G6072" s="15">
        <v>0.94739999999999991</v>
      </c>
      <c r="H6072" s="15" t="str">
        <f t="shared" si="352"/>
        <v>Baik Sekali</v>
      </c>
    </row>
    <row r="6073" spans="1:8" x14ac:dyDescent="0.35">
      <c r="A6073" t="str">
        <f t="shared" si="350"/>
        <v>February</v>
      </c>
      <c r="B6073">
        <f t="shared" si="351"/>
        <v>2025</v>
      </c>
      <c r="C6073" s="18">
        <v>45714</v>
      </c>
      <c r="D6073" t="s">
        <v>1391</v>
      </c>
      <c r="E6073" t="s">
        <v>136</v>
      </c>
      <c r="F6073" t="e">
        <f>VLOOKUP(E6073,#REF!,2,0)</f>
        <v>#REF!</v>
      </c>
      <c r="G6073" s="15">
        <v>0.95120000000000005</v>
      </c>
      <c r="H6073" s="15" t="str">
        <f t="shared" si="352"/>
        <v>Istimewa</v>
      </c>
    </row>
    <row r="6074" spans="1:8" x14ac:dyDescent="0.35">
      <c r="A6074" t="str">
        <f t="shared" si="350"/>
        <v>February</v>
      </c>
      <c r="B6074">
        <f t="shared" si="351"/>
        <v>2025</v>
      </c>
      <c r="C6074" s="18">
        <v>45714</v>
      </c>
      <c r="D6074" t="s">
        <v>1391</v>
      </c>
      <c r="E6074" t="s">
        <v>60</v>
      </c>
      <c r="F6074" t="e">
        <f>VLOOKUP(E6074,#REF!,2,0)</f>
        <v>#REF!</v>
      </c>
      <c r="G6074" s="15">
        <v>0.94110000000000005</v>
      </c>
      <c r="H6074" s="15" t="str">
        <f t="shared" si="352"/>
        <v>Baik Sekali</v>
      </c>
    </row>
    <row r="6075" spans="1:8" x14ac:dyDescent="0.35">
      <c r="A6075" t="str">
        <f t="shared" si="350"/>
        <v>February</v>
      </c>
      <c r="B6075">
        <f t="shared" si="351"/>
        <v>2025</v>
      </c>
      <c r="C6075" s="18">
        <v>45714</v>
      </c>
      <c r="D6075" t="s">
        <v>1391</v>
      </c>
      <c r="E6075" t="s">
        <v>130</v>
      </c>
      <c r="F6075" t="e">
        <f>VLOOKUP(E6075,#REF!,2,0)</f>
        <v>#REF!</v>
      </c>
      <c r="G6075" s="15">
        <v>0.91620000000000001</v>
      </c>
      <c r="H6075" s="15" t="str">
        <f t="shared" si="352"/>
        <v>Baik Sekali</v>
      </c>
    </row>
    <row r="6076" spans="1:8" x14ac:dyDescent="0.35">
      <c r="A6076" t="str">
        <f t="shared" si="350"/>
        <v>February</v>
      </c>
      <c r="B6076">
        <f t="shared" si="351"/>
        <v>2025</v>
      </c>
      <c r="C6076" s="18">
        <v>45714</v>
      </c>
      <c r="D6076" t="s">
        <v>1391</v>
      </c>
      <c r="E6076" t="s">
        <v>140</v>
      </c>
      <c r="F6076" t="e">
        <f>VLOOKUP(E6076,#REF!,2,0)</f>
        <v>#REF!</v>
      </c>
      <c r="G6076" s="15">
        <v>0.94420000000000004</v>
      </c>
      <c r="H6076" s="15" t="str">
        <f t="shared" si="352"/>
        <v>Baik Sekali</v>
      </c>
    </row>
    <row r="6077" spans="1:8" x14ac:dyDescent="0.35">
      <c r="A6077" t="str">
        <f t="shared" si="350"/>
        <v>February</v>
      </c>
      <c r="B6077">
        <f t="shared" si="351"/>
        <v>2025</v>
      </c>
      <c r="C6077" s="18">
        <v>45714</v>
      </c>
      <c r="D6077" t="s">
        <v>1393</v>
      </c>
      <c r="E6077" t="s">
        <v>138</v>
      </c>
      <c r="F6077" t="e">
        <f>VLOOKUP(E6077,#REF!,2,0)</f>
        <v>#REF!</v>
      </c>
      <c r="G6077" s="15">
        <v>0.90769999999999995</v>
      </c>
      <c r="H6077" s="15" t="str">
        <f t="shared" si="352"/>
        <v>Baik Sekali</v>
      </c>
    </row>
    <row r="6078" spans="1:8" x14ac:dyDescent="0.35">
      <c r="A6078" t="str">
        <f t="shared" si="350"/>
        <v>February</v>
      </c>
      <c r="B6078">
        <f t="shared" si="351"/>
        <v>2025</v>
      </c>
      <c r="C6078" s="18">
        <v>45714</v>
      </c>
      <c r="D6078" t="s">
        <v>1393</v>
      </c>
      <c r="E6078" t="s">
        <v>112</v>
      </c>
      <c r="F6078" t="e">
        <f>VLOOKUP(E6078,#REF!,2,0)</f>
        <v>#REF!</v>
      </c>
      <c r="G6078" s="15">
        <v>0.97340000000000004</v>
      </c>
      <c r="H6078" s="15" t="str">
        <f t="shared" si="352"/>
        <v>Istimewa</v>
      </c>
    </row>
    <row r="6079" spans="1:8" x14ac:dyDescent="0.35">
      <c r="A6079" t="str">
        <f t="shared" si="350"/>
        <v>February</v>
      </c>
      <c r="B6079">
        <f t="shared" si="351"/>
        <v>2025</v>
      </c>
      <c r="C6079" s="18">
        <v>45714</v>
      </c>
      <c r="D6079" t="s">
        <v>1393</v>
      </c>
      <c r="E6079" t="s">
        <v>102</v>
      </c>
      <c r="F6079" t="e">
        <f>VLOOKUP(E6079,#REF!,2,0)</f>
        <v>#REF!</v>
      </c>
      <c r="G6079" s="15">
        <v>0.96030000000000004</v>
      </c>
      <c r="H6079" s="15" t="str">
        <f t="shared" si="352"/>
        <v>Istimewa</v>
      </c>
    </row>
    <row r="6080" spans="1:8" x14ac:dyDescent="0.35">
      <c r="A6080" t="str">
        <f t="shared" si="350"/>
        <v>February</v>
      </c>
      <c r="B6080">
        <f t="shared" si="351"/>
        <v>2025</v>
      </c>
      <c r="C6080" s="18">
        <v>45714</v>
      </c>
      <c r="D6080" t="s">
        <v>1393</v>
      </c>
      <c r="E6080" t="s">
        <v>78</v>
      </c>
      <c r="F6080" t="e">
        <f>VLOOKUP(E6080,#REF!,2,0)</f>
        <v>#REF!</v>
      </c>
      <c r="G6080" s="15">
        <v>0.93480000000000008</v>
      </c>
      <c r="H6080" s="15" t="str">
        <f t="shared" si="352"/>
        <v>Baik Sekali</v>
      </c>
    </row>
    <row r="6081" spans="1:8" x14ac:dyDescent="0.35">
      <c r="A6081" t="str">
        <f t="shared" si="350"/>
        <v>February</v>
      </c>
      <c r="B6081">
        <f t="shared" si="351"/>
        <v>2025</v>
      </c>
      <c r="C6081" s="18">
        <v>45714</v>
      </c>
      <c r="D6081" t="s">
        <v>1393</v>
      </c>
      <c r="E6081" t="s">
        <v>126</v>
      </c>
      <c r="F6081" t="e">
        <f>VLOOKUP(E6081,#REF!,2,0)</f>
        <v>#REF!</v>
      </c>
      <c r="G6081" s="15">
        <v>0.96239999999999992</v>
      </c>
      <c r="H6081" s="15" t="str">
        <f t="shared" si="352"/>
        <v>Istimewa</v>
      </c>
    </row>
    <row r="6082" spans="1:8" x14ac:dyDescent="0.35">
      <c r="A6082" t="str">
        <f t="shared" si="350"/>
        <v>February</v>
      </c>
      <c r="B6082">
        <f t="shared" si="351"/>
        <v>2025</v>
      </c>
      <c r="C6082" s="18">
        <v>45714</v>
      </c>
      <c r="D6082" t="s">
        <v>1393</v>
      </c>
      <c r="E6082" t="s">
        <v>16</v>
      </c>
      <c r="F6082" t="e">
        <f>VLOOKUP(E6082,#REF!,2,0)</f>
        <v>#REF!</v>
      </c>
      <c r="G6082" s="15">
        <v>0.93489999999999995</v>
      </c>
      <c r="H6082" s="15" t="str">
        <f t="shared" si="352"/>
        <v>Baik Sekali</v>
      </c>
    </row>
    <row r="6083" spans="1:8" x14ac:dyDescent="0.35">
      <c r="A6083" t="str">
        <f t="shared" ref="A6083:A6146" si="353">TEXT(C6083, "mmmm")</f>
        <v>February</v>
      </c>
      <c r="B6083">
        <f t="shared" ref="B6083:B6146" si="354">YEAR(C6083)</f>
        <v>2025</v>
      </c>
      <c r="C6083" s="18">
        <v>45714</v>
      </c>
      <c r="D6083" t="s">
        <v>1393</v>
      </c>
      <c r="E6083" t="s">
        <v>144</v>
      </c>
      <c r="F6083" t="e">
        <f>VLOOKUP(E6083,#REF!,2,0)</f>
        <v>#REF!</v>
      </c>
      <c r="G6083" s="15">
        <v>0.86099999999999999</v>
      </c>
      <c r="H6083" s="15" t="str">
        <f t="shared" ref="H6083:H6146" si="355">IF(G6083&gt;=0.95,"Istimewa",IF(G6083&gt;=0.9,"Baik Sekali",IF(G6083&gt;=0.85,"Baik",IF(G6083&gt;=0.8,"Cukup","Kurang"))))</f>
        <v>Baik</v>
      </c>
    </row>
    <row r="6084" spans="1:8" x14ac:dyDescent="0.35">
      <c r="A6084" t="str">
        <f t="shared" si="353"/>
        <v>February</v>
      </c>
      <c r="B6084">
        <f t="shared" si="354"/>
        <v>2025</v>
      </c>
      <c r="C6084" s="18">
        <v>45714</v>
      </c>
      <c r="D6084" t="s">
        <v>1394</v>
      </c>
      <c r="E6084" t="s">
        <v>106</v>
      </c>
      <c r="F6084" t="e">
        <f>VLOOKUP(E6084,#REF!,2,0)</f>
        <v>#REF!</v>
      </c>
      <c r="G6084" s="15">
        <v>0.91099999999999992</v>
      </c>
      <c r="H6084" s="15" t="str">
        <f t="shared" si="355"/>
        <v>Baik Sekali</v>
      </c>
    </row>
    <row r="6085" spans="1:8" x14ac:dyDescent="0.35">
      <c r="A6085" t="str">
        <f t="shared" si="353"/>
        <v>February</v>
      </c>
      <c r="B6085">
        <f t="shared" si="354"/>
        <v>2025</v>
      </c>
      <c r="C6085" s="18">
        <v>45714</v>
      </c>
      <c r="D6085" t="s">
        <v>1394</v>
      </c>
      <c r="E6085" t="s">
        <v>47</v>
      </c>
      <c r="F6085" t="e">
        <f>VLOOKUP(E6085,#REF!,2,0)</f>
        <v>#REF!</v>
      </c>
      <c r="G6085" s="15">
        <v>0.74150000000000005</v>
      </c>
      <c r="H6085" s="15" t="str">
        <f t="shared" si="355"/>
        <v>Kurang</v>
      </c>
    </row>
    <row r="6086" spans="1:8" x14ac:dyDescent="0.35">
      <c r="A6086" t="str">
        <f t="shared" si="353"/>
        <v>February</v>
      </c>
      <c r="B6086">
        <f t="shared" si="354"/>
        <v>2025</v>
      </c>
      <c r="C6086" s="18">
        <v>45714</v>
      </c>
      <c r="D6086" t="s">
        <v>1394</v>
      </c>
      <c r="E6086" t="s">
        <v>29</v>
      </c>
      <c r="F6086" t="e">
        <f>VLOOKUP(E6086,#REF!,2,0)</f>
        <v>#REF!</v>
      </c>
      <c r="G6086" s="15">
        <v>0.83340000000000003</v>
      </c>
      <c r="H6086" s="15" t="str">
        <f t="shared" si="355"/>
        <v>Cukup</v>
      </c>
    </row>
    <row r="6087" spans="1:8" x14ac:dyDescent="0.35">
      <c r="A6087" t="str">
        <f t="shared" si="353"/>
        <v>February</v>
      </c>
      <c r="B6087">
        <f t="shared" si="354"/>
        <v>2025</v>
      </c>
      <c r="C6087" s="18">
        <v>45714</v>
      </c>
      <c r="D6087" t="s">
        <v>1394</v>
      </c>
      <c r="E6087" t="s">
        <v>62</v>
      </c>
      <c r="F6087" t="e">
        <f>VLOOKUP(E6087,#REF!,2,0)</f>
        <v>#REF!</v>
      </c>
      <c r="G6087" s="15">
        <v>0.85840000000000005</v>
      </c>
      <c r="H6087" s="15" t="str">
        <f t="shared" si="355"/>
        <v>Baik</v>
      </c>
    </row>
    <row r="6088" spans="1:8" x14ac:dyDescent="0.35">
      <c r="A6088" t="str">
        <f t="shared" si="353"/>
        <v>February</v>
      </c>
      <c r="B6088">
        <f t="shared" si="354"/>
        <v>2025</v>
      </c>
      <c r="C6088" s="18">
        <v>45715</v>
      </c>
      <c r="D6088" t="s">
        <v>1378</v>
      </c>
      <c r="E6088" t="s">
        <v>110</v>
      </c>
      <c r="F6088" t="e">
        <f>VLOOKUP(E6088,#REF!,2,0)</f>
        <v>#REF!</v>
      </c>
      <c r="G6088" s="15">
        <v>0.84510000000000007</v>
      </c>
      <c r="H6088" s="15" t="str">
        <f t="shared" si="355"/>
        <v>Cukup</v>
      </c>
    </row>
    <row r="6089" spans="1:8" x14ac:dyDescent="0.35">
      <c r="A6089" t="str">
        <f t="shared" si="353"/>
        <v>February</v>
      </c>
      <c r="B6089">
        <f t="shared" si="354"/>
        <v>2025</v>
      </c>
      <c r="C6089" s="18">
        <v>45715</v>
      </c>
      <c r="D6089" t="s">
        <v>1378</v>
      </c>
      <c r="E6089" t="s">
        <v>96</v>
      </c>
      <c r="F6089" t="e">
        <f>VLOOKUP(E6089,#REF!,2,0)</f>
        <v>#REF!</v>
      </c>
      <c r="G6089" s="15">
        <v>0.80779999999999996</v>
      </c>
      <c r="H6089" s="15" t="str">
        <f t="shared" si="355"/>
        <v>Cukup</v>
      </c>
    </row>
    <row r="6090" spans="1:8" x14ac:dyDescent="0.35">
      <c r="A6090" t="str">
        <f t="shared" si="353"/>
        <v>February</v>
      </c>
      <c r="B6090">
        <f t="shared" si="354"/>
        <v>2025</v>
      </c>
      <c r="C6090" s="18">
        <v>45715</v>
      </c>
      <c r="D6090" t="s">
        <v>1378</v>
      </c>
      <c r="E6090" t="s">
        <v>132</v>
      </c>
      <c r="F6090" t="e">
        <f>VLOOKUP(E6090,#REF!,2,0)</f>
        <v>#REF!</v>
      </c>
      <c r="G6090" s="15">
        <v>0.86549999999999994</v>
      </c>
      <c r="H6090" s="15" t="str">
        <f t="shared" si="355"/>
        <v>Baik</v>
      </c>
    </row>
    <row r="6091" spans="1:8" x14ac:dyDescent="0.35">
      <c r="A6091" t="str">
        <f t="shared" si="353"/>
        <v>February</v>
      </c>
      <c r="B6091">
        <f t="shared" si="354"/>
        <v>2025</v>
      </c>
      <c r="C6091" s="18">
        <v>45715</v>
      </c>
      <c r="D6091" t="s">
        <v>1378</v>
      </c>
      <c r="E6091" t="s">
        <v>23</v>
      </c>
      <c r="F6091" t="e">
        <f>VLOOKUP(E6091,#REF!,2,0)</f>
        <v>#REF!</v>
      </c>
      <c r="G6091" s="15">
        <v>0.88730000000000009</v>
      </c>
      <c r="H6091" s="15" t="str">
        <f t="shared" si="355"/>
        <v>Baik</v>
      </c>
    </row>
    <row r="6092" spans="1:8" x14ac:dyDescent="0.35">
      <c r="A6092" t="str">
        <f t="shared" si="353"/>
        <v>February</v>
      </c>
      <c r="B6092">
        <f t="shared" si="354"/>
        <v>2025</v>
      </c>
      <c r="C6092" s="18">
        <v>45715</v>
      </c>
      <c r="D6092" t="s">
        <v>1378</v>
      </c>
      <c r="E6092" t="s">
        <v>134</v>
      </c>
      <c r="F6092" t="e">
        <f>VLOOKUP(E6092,#REF!,2,0)</f>
        <v>#REF!</v>
      </c>
      <c r="G6092" s="15">
        <v>0.84120000000000006</v>
      </c>
      <c r="H6092" s="15" t="str">
        <f t="shared" si="355"/>
        <v>Cukup</v>
      </c>
    </row>
    <row r="6093" spans="1:8" x14ac:dyDescent="0.35">
      <c r="A6093" t="str">
        <f t="shared" si="353"/>
        <v>February</v>
      </c>
      <c r="B6093">
        <f t="shared" si="354"/>
        <v>2025</v>
      </c>
      <c r="C6093" s="18">
        <v>45715</v>
      </c>
      <c r="D6093" t="s">
        <v>1378</v>
      </c>
      <c r="E6093" t="s">
        <v>150</v>
      </c>
      <c r="F6093" t="e">
        <f>VLOOKUP(E6093,#REF!,2,0)</f>
        <v>#REF!</v>
      </c>
      <c r="G6093" s="15">
        <v>0.87170000000000003</v>
      </c>
      <c r="H6093" s="15" t="str">
        <f t="shared" si="355"/>
        <v>Baik</v>
      </c>
    </row>
    <row r="6094" spans="1:8" x14ac:dyDescent="0.35">
      <c r="A6094" t="str">
        <f t="shared" si="353"/>
        <v>February</v>
      </c>
      <c r="B6094">
        <f t="shared" si="354"/>
        <v>2025</v>
      </c>
      <c r="C6094" s="18">
        <v>45715</v>
      </c>
      <c r="D6094" t="s">
        <v>1384</v>
      </c>
      <c r="E6094" t="s">
        <v>120</v>
      </c>
      <c r="F6094" t="e">
        <f>VLOOKUP(E6094,#REF!,2,0)</f>
        <v>#REF!</v>
      </c>
      <c r="G6094" s="15">
        <v>0.86299999999999999</v>
      </c>
      <c r="H6094" s="15" t="str">
        <f t="shared" si="355"/>
        <v>Baik</v>
      </c>
    </row>
    <row r="6095" spans="1:8" x14ac:dyDescent="0.35">
      <c r="A6095" t="str">
        <f t="shared" si="353"/>
        <v>February</v>
      </c>
      <c r="B6095">
        <f t="shared" si="354"/>
        <v>2025</v>
      </c>
      <c r="C6095" s="18">
        <v>45715</v>
      </c>
      <c r="D6095" t="s">
        <v>1384</v>
      </c>
      <c r="E6095" t="s">
        <v>124</v>
      </c>
      <c r="F6095" t="e">
        <f>VLOOKUP(E6095,#REF!,2,0)</f>
        <v>#REF!</v>
      </c>
      <c r="G6095" s="15">
        <v>0.90790000000000004</v>
      </c>
      <c r="H6095" s="15" t="str">
        <f t="shared" si="355"/>
        <v>Baik Sekali</v>
      </c>
    </row>
    <row r="6096" spans="1:8" x14ac:dyDescent="0.35">
      <c r="A6096" t="str">
        <f t="shared" si="353"/>
        <v>February</v>
      </c>
      <c r="B6096">
        <f t="shared" si="354"/>
        <v>2025</v>
      </c>
      <c r="C6096" s="18">
        <v>45715</v>
      </c>
      <c r="D6096" t="s">
        <v>1384</v>
      </c>
      <c r="E6096" t="s">
        <v>32</v>
      </c>
      <c r="F6096" t="e">
        <f>VLOOKUP(E6096,#REF!,2,0)</f>
        <v>#REF!</v>
      </c>
      <c r="G6096" s="15">
        <v>0.89269999999999994</v>
      </c>
      <c r="H6096" s="15" t="str">
        <f t="shared" si="355"/>
        <v>Baik</v>
      </c>
    </row>
    <row r="6097" spans="1:8" x14ac:dyDescent="0.35">
      <c r="A6097" t="str">
        <f t="shared" si="353"/>
        <v>February</v>
      </c>
      <c r="B6097">
        <f t="shared" si="354"/>
        <v>2025</v>
      </c>
      <c r="C6097" s="18">
        <v>45715</v>
      </c>
      <c r="D6097" t="s">
        <v>1384</v>
      </c>
      <c r="E6097" t="s">
        <v>154</v>
      </c>
      <c r="F6097" t="e">
        <f>VLOOKUP(E6097,#REF!,2,0)</f>
        <v>#REF!</v>
      </c>
      <c r="G6097" s="15">
        <v>0.88690000000000002</v>
      </c>
      <c r="H6097" s="15" t="str">
        <f t="shared" si="355"/>
        <v>Baik</v>
      </c>
    </row>
    <row r="6098" spans="1:8" x14ac:dyDescent="0.35">
      <c r="A6098" t="str">
        <f t="shared" si="353"/>
        <v>February</v>
      </c>
      <c r="B6098">
        <f t="shared" si="354"/>
        <v>2025</v>
      </c>
      <c r="C6098" s="18">
        <v>45715</v>
      </c>
      <c r="D6098" t="s">
        <v>1384</v>
      </c>
      <c r="E6098" t="s">
        <v>72</v>
      </c>
      <c r="F6098" t="e">
        <f>VLOOKUP(E6098,#REF!,2,0)</f>
        <v>#REF!</v>
      </c>
      <c r="G6098" s="15">
        <v>0.87370000000000003</v>
      </c>
      <c r="H6098" s="15" t="str">
        <f t="shared" si="355"/>
        <v>Baik</v>
      </c>
    </row>
    <row r="6099" spans="1:8" x14ac:dyDescent="0.35">
      <c r="A6099" t="str">
        <f t="shared" si="353"/>
        <v>February</v>
      </c>
      <c r="B6099">
        <f t="shared" si="354"/>
        <v>2025</v>
      </c>
      <c r="C6099" s="18">
        <v>45715</v>
      </c>
      <c r="D6099" t="s">
        <v>1387</v>
      </c>
      <c r="E6099" t="s">
        <v>116</v>
      </c>
      <c r="F6099" t="e">
        <f>VLOOKUP(E6099,#REF!,2,0)</f>
        <v>#REF!</v>
      </c>
      <c r="G6099" s="15">
        <v>0.86799999999999999</v>
      </c>
      <c r="H6099" s="15" t="str">
        <f t="shared" si="355"/>
        <v>Baik</v>
      </c>
    </row>
    <row r="6100" spans="1:8" x14ac:dyDescent="0.35">
      <c r="A6100" t="str">
        <f t="shared" si="353"/>
        <v>February</v>
      </c>
      <c r="B6100">
        <f t="shared" si="354"/>
        <v>2025</v>
      </c>
      <c r="C6100" s="18">
        <v>45715</v>
      </c>
      <c r="D6100" t="s">
        <v>1387</v>
      </c>
      <c r="E6100" t="s">
        <v>64</v>
      </c>
      <c r="F6100" t="e">
        <f>VLOOKUP(E6100,#REF!,2,0)</f>
        <v>#REF!</v>
      </c>
      <c r="G6100" s="15">
        <v>0.872</v>
      </c>
      <c r="H6100" s="15" t="str">
        <f t="shared" si="355"/>
        <v>Baik</v>
      </c>
    </row>
    <row r="6101" spans="1:8" x14ac:dyDescent="0.35">
      <c r="A6101" t="str">
        <f t="shared" si="353"/>
        <v>February</v>
      </c>
      <c r="B6101">
        <f t="shared" si="354"/>
        <v>2025</v>
      </c>
      <c r="C6101" s="18">
        <v>45715</v>
      </c>
      <c r="D6101" t="s">
        <v>1387</v>
      </c>
      <c r="E6101" t="s">
        <v>56</v>
      </c>
      <c r="F6101" t="e">
        <f>VLOOKUP(E6101,#REF!,2,0)</f>
        <v>#REF!</v>
      </c>
      <c r="G6101" s="15">
        <v>0.89529999999999998</v>
      </c>
      <c r="H6101" s="15" t="str">
        <f t="shared" si="355"/>
        <v>Baik</v>
      </c>
    </row>
    <row r="6102" spans="1:8" x14ac:dyDescent="0.35">
      <c r="A6102" t="str">
        <f t="shared" si="353"/>
        <v>February</v>
      </c>
      <c r="B6102">
        <f t="shared" si="354"/>
        <v>2025</v>
      </c>
      <c r="C6102" s="18">
        <v>45715</v>
      </c>
      <c r="D6102" t="s">
        <v>1387</v>
      </c>
      <c r="E6102" t="s">
        <v>80</v>
      </c>
      <c r="F6102" t="e">
        <f>VLOOKUP(E6102,#REF!,2,0)</f>
        <v>#REF!</v>
      </c>
      <c r="G6102" s="15">
        <v>0.86510000000000009</v>
      </c>
      <c r="H6102" s="15" t="str">
        <f t="shared" si="355"/>
        <v>Baik</v>
      </c>
    </row>
    <row r="6103" spans="1:8" x14ac:dyDescent="0.35">
      <c r="A6103" t="str">
        <f t="shared" si="353"/>
        <v>February</v>
      </c>
      <c r="B6103">
        <f t="shared" si="354"/>
        <v>2025</v>
      </c>
      <c r="C6103" s="18">
        <v>45715</v>
      </c>
      <c r="D6103" t="s">
        <v>1387</v>
      </c>
      <c r="E6103" t="s">
        <v>74</v>
      </c>
      <c r="F6103" t="e">
        <f>VLOOKUP(E6103,#REF!,2,0)</f>
        <v>#REF!</v>
      </c>
      <c r="G6103" s="15">
        <v>0.85109999999999997</v>
      </c>
      <c r="H6103" s="15" t="str">
        <f t="shared" si="355"/>
        <v>Baik</v>
      </c>
    </row>
    <row r="6104" spans="1:8" x14ac:dyDescent="0.35">
      <c r="A6104" t="str">
        <f t="shared" si="353"/>
        <v>February</v>
      </c>
      <c r="B6104">
        <f t="shared" si="354"/>
        <v>2025</v>
      </c>
      <c r="C6104" s="18">
        <v>45715</v>
      </c>
      <c r="D6104" t="s">
        <v>1387</v>
      </c>
      <c r="E6104" t="s">
        <v>34</v>
      </c>
      <c r="F6104" t="e">
        <f>VLOOKUP(E6104,#REF!,2,0)</f>
        <v>#REF!</v>
      </c>
      <c r="G6104" s="15">
        <v>0.94650000000000001</v>
      </c>
      <c r="H6104" s="15" t="str">
        <f t="shared" si="355"/>
        <v>Baik Sekali</v>
      </c>
    </row>
    <row r="6105" spans="1:8" x14ac:dyDescent="0.35">
      <c r="A6105" t="str">
        <f t="shared" si="353"/>
        <v>February</v>
      </c>
      <c r="B6105">
        <f t="shared" si="354"/>
        <v>2025</v>
      </c>
      <c r="C6105" s="18">
        <v>45715</v>
      </c>
      <c r="D6105" t="s">
        <v>1391</v>
      </c>
      <c r="E6105" t="s">
        <v>70</v>
      </c>
      <c r="F6105" t="e">
        <f>VLOOKUP(E6105,#REF!,2,0)</f>
        <v>#REF!</v>
      </c>
      <c r="G6105" s="15">
        <v>0.96030000000000004</v>
      </c>
      <c r="H6105" s="15" t="str">
        <f t="shared" si="355"/>
        <v>Istimewa</v>
      </c>
    </row>
    <row r="6106" spans="1:8" x14ac:dyDescent="0.35">
      <c r="A6106" t="str">
        <f t="shared" si="353"/>
        <v>February</v>
      </c>
      <c r="B6106">
        <f t="shared" si="354"/>
        <v>2025</v>
      </c>
      <c r="C6106" s="18">
        <v>45715</v>
      </c>
      <c r="D6106" t="s">
        <v>1391</v>
      </c>
      <c r="E6106" t="s">
        <v>43</v>
      </c>
      <c r="F6106" t="e">
        <f>VLOOKUP(E6106,#REF!,2,0)</f>
        <v>#REF!</v>
      </c>
      <c r="G6106" s="15">
        <v>0.94819999999999993</v>
      </c>
      <c r="H6106" s="15" t="str">
        <f t="shared" si="355"/>
        <v>Baik Sekali</v>
      </c>
    </row>
    <row r="6107" spans="1:8" x14ac:dyDescent="0.35">
      <c r="A6107" t="str">
        <f t="shared" si="353"/>
        <v>February</v>
      </c>
      <c r="B6107">
        <f t="shared" si="354"/>
        <v>2025</v>
      </c>
      <c r="C6107" s="18">
        <v>45715</v>
      </c>
      <c r="D6107" t="s">
        <v>1391</v>
      </c>
      <c r="E6107" t="s">
        <v>136</v>
      </c>
      <c r="F6107" t="e">
        <f>VLOOKUP(E6107,#REF!,2,0)</f>
        <v>#REF!</v>
      </c>
      <c r="G6107" s="15">
        <v>0.95169999999999999</v>
      </c>
      <c r="H6107" s="15" t="str">
        <f t="shared" si="355"/>
        <v>Istimewa</v>
      </c>
    </row>
    <row r="6108" spans="1:8" x14ac:dyDescent="0.35">
      <c r="A6108" t="str">
        <f t="shared" si="353"/>
        <v>February</v>
      </c>
      <c r="B6108">
        <f t="shared" si="354"/>
        <v>2025</v>
      </c>
      <c r="C6108" s="18">
        <v>45715</v>
      </c>
      <c r="D6108" t="s">
        <v>1391</v>
      </c>
      <c r="E6108" t="s">
        <v>60</v>
      </c>
      <c r="F6108" t="e">
        <f>VLOOKUP(E6108,#REF!,2,0)</f>
        <v>#REF!</v>
      </c>
      <c r="G6108" s="15">
        <v>0.94090000000000007</v>
      </c>
      <c r="H6108" s="15" t="str">
        <f t="shared" si="355"/>
        <v>Baik Sekali</v>
      </c>
    </row>
    <row r="6109" spans="1:8" x14ac:dyDescent="0.35">
      <c r="A6109" t="str">
        <f t="shared" si="353"/>
        <v>February</v>
      </c>
      <c r="B6109">
        <f t="shared" si="354"/>
        <v>2025</v>
      </c>
      <c r="C6109" s="18">
        <v>45715</v>
      </c>
      <c r="D6109" t="s">
        <v>1391</v>
      </c>
      <c r="E6109" t="s">
        <v>130</v>
      </c>
      <c r="F6109" t="e">
        <f>VLOOKUP(E6109,#REF!,2,0)</f>
        <v>#REF!</v>
      </c>
      <c r="G6109" s="15">
        <v>0.91549999999999998</v>
      </c>
      <c r="H6109" s="15" t="str">
        <f t="shared" si="355"/>
        <v>Baik Sekali</v>
      </c>
    </row>
    <row r="6110" spans="1:8" x14ac:dyDescent="0.35">
      <c r="A6110" t="str">
        <f t="shared" si="353"/>
        <v>February</v>
      </c>
      <c r="B6110">
        <f t="shared" si="354"/>
        <v>2025</v>
      </c>
      <c r="C6110" s="18">
        <v>45715</v>
      </c>
      <c r="D6110" t="s">
        <v>1391</v>
      </c>
      <c r="E6110" t="s">
        <v>140</v>
      </c>
      <c r="F6110" t="e">
        <f>VLOOKUP(E6110,#REF!,2,0)</f>
        <v>#REF!</v>
      </c>
      <c r="G6110" s="15">
        <v>0.94459999999999988</v>
      </c>
      <c r="H6110" s="15" t="str">
        <f t="shared" si="355"/>
        <v>Baik Sekali</v>
      </c>
    </row>
    <row r="6111" spans="1:8" x14ac:dyDescent="0.35">
      <c r="A6111" t="str">
        <f t="shared" si="353"/>
        <v>February</v>
      </c>
      <c r="B6111">
        <f t="shared" si="354"/>
        <v>2025</v>
      </c>
      <c r="C6111" s="18">
        <v>45715</v>
      </c>
      <c r="D6111" t="s">
        <v>1393</v>
      </c>
      <c r="E6111" t="s">
        <v>138</v>
      </c>
      <c r="F6111" t="e">
        <f>VLOOKUP(E6111,#REF!,2,0)</f>
        <v>#REF!</v>
      </c>
      <c r="G6111" s="15">
        <v>0.90849999999999997</v>
      </c>
      <c r="H6111" s="15" t="str">
        <f t="shared" si="355"/>
        <v>Baik Sekali</v>
      </c>
    </row>
    <row r="6112" spans="1:8" x14ac:dyDescent="0.35">
      <c r="A6112" t="str">
        <f t="shared" si="353"/>
        <v>February</v>
      </c>
      <c r="B6112">
        <f t="shared" si="354"/>
        <v>2025</v>
      </c>
      <c r="C6112" s="18">
        <v>45715</v>
      </c>
      <c r="D6112" t="s">
        <v>1393</v>
      </c>
      <c r="E6112" t="s">
        <v>112</v>
      </c>
      <c r="F6112" t="e">
        <f>VLOOKUP(E6112,#REF!,2,0)</f>
        <v>#REF!</v>
      </c>
      <c r="G6112" s="15">
        <v>0.96719999999999995</v>
      </c>
      <c r="H6112" s="15" t="str">
        <f t="shared" si="355"/>
        <v>Istimewa</v>
      </c>
    </row>
    <row r="6113" spans="1:8" x14ac:dyDescent="0.35">
      <c r="A6113" t="str">
        <f t="shared" si="353"/>
        <v>February</v>
      </c>
      <c r="B6113">
        <f t="shared" si="354"/>
        <v>2025</v>
      </c>
      <c r="C6113" s="18">
        <v>45715</v>
      </c>
      <c r="D6113" t="s">
        <v>1393</v>
      </c>
      <c r="E6113" t="s">
        <v>102</v>
      </c>
      <c r="F6113" t="e">
        <f>VLOOKUP(E6113,#REF!,2,0)</f>
        <v>#REF!</v>
      </c>
      <c r="G6113" s="15">
        <v>0.96629999999999994</v>
      </c>
      <c r="H6113" s="15" t="str">
        <f t="shared" si="355"/>
        <v>Istimewa</v>
      </c>
    </row>
    <row r="6114" spans="1:8" x14ac:dyDescent="0.35">
      <c r="A6114" t="str">
        <f t="shared" si="353"/>
        <v>February</v>
      </c>
      <c r="B6114">
        <f t="shared" si="354"/>
        <v>2025</v>
      </c>
      <c r="C6114" s="18">
        <v>45715</v>
      </c>
      <c r="D6114" t="s">
        <v>1393</v>
      </c>
      <c r="E6114" t="s">
        <v>78</v>
      </c>
      <c r="F6114" t="e">
        <f>VLOOKUP(E6114,#REF!,2,0)</f>
        <v>#REF!</v>
      </c>
      <c r="G6114" s="15">
        <v>0.93559999999999999</v>
      </c>
      <c r="H6114" s="15" t="str">
        <f t="shared" si="355"/>
        <v>Baik Sekali</v>
      </c>
    </row>
    <row r="6115" spans="1:8" x14ac:dyDescent="0.35">
      <c r="A6115" t="str">
        <f t="shared" si="353"/>
        <v>February</v>
      </c>
      <c r="B6115">
        <f t="shared" si="354"/>
        <v>2025</v>
      </c>
      <c r="C6115" s="18">
        <v>45715</v>
      </c>
      <c r="D6115" t="s">
        <v>1393</v>
      </c>
      <c r="E6115" t="s">
        <v>126</v>
      </c>
      <c r="F6115" t="e">
        <f>VLOOKUP(E6115,#REF!,2,0)</f>
        <v>#REF!</v>
      </c>
      <c r="G6115" s="15">
        <v>0.96689999999999998</v>
      </c>
      <c r="H6115" s="15" t="str">
        <f t="shared" si="355"/>
        <v>Istimewa</v>
      </c>
    </row>
    <row r="6116" spans="1:8" x14ac:dyDescent="0.35">
      <c r="A6116" t="str">
        <f t="shared" si="353"/>
        <v>February</v>
      </c>
      <c r="B6116">
        <f t="shared" si="354"/>
        <v>2025</v>
      </c>
      <c r="C6116" s="18">
        <v>45715</v>
      </c>
      <c r="D6116" t="s">
        <v>1393</v>
      </c>
      <c r="E6116" t="s">
        <v>16</v>
      </c>
      <c r="F6116" t="e">
        <f>VLOOKUP(E6116,#REF!,2,0)</f>
        <v>#REF!</v>
      </c>
      <c r="G6116" s="15">
        <v>0.95650000000000002</v>
      </c>
      <c r="H6116" s="15" t="str">
        <f t="shared" si="355"/>
        <v>Istimewa</v>
      </c>
    </row>
    <row r="6117" spans="1:8" x14ac:dyDescent="0.35">
      <c r="A6117" t="str">
        <f t="shared" si="353"/>
        <v>February</v>
      </c>
      <c r="B6117">
        <f t="shared" si="354"/>
        <v>2025</v>
      </c>
      <c r="C6117" s="18">
        <v>45715</v>
      </c>
      <c r="D6117" t="s">
        <v>1393</v>
      </c>
      <c r="E6117" t="s">
        <v>144</v>
      </c>
      <c r="F6117" t="e">
        <f>VLOOKUP(E6117,#REF!,2,0)</f>
        <v>#REF!</v>
      </c>
      <c r="G6117" s="15">
        <v>0.86170000000000002</v>
      </c>
      <c r="H6117" s="15" t="str">
        <f t="shared" si="355"/>
        <v>Baik</v>
      </c>
    </row>
    <row r="6118" spans="1:8" x14ac:dyDescent="0.35">
      <c r="A6118" t="str">
        <f t="shared" si="353"/>
        <v>February</v>
      </c>
      <c r="B6118">
        <f t="shared" si="354"/>
        <v>2025</v>
      </c>
      <c r="C6118" s="18">
        <v>45715</v>
      </c>
      <c r="D6118" t="s">
        <v>1394</v>
      </c>
      <c r="E6118" t="s">
        <v>106</v>
      </c>
      <c r="F6118" t="e">
        <f>VLOOKUP(E6118,#REF!,2,0)</f>
        <v>#REF!</v>
      </c>
      <c r="G6118" s="15">
        <v>0.90980000000000005</v>
      </c>
      <c r="H6118" s="15" t="str">
        <f t="shared" si="355"/>
        <v>Baik Sekali</v>
      </c>
    </row>
    <row r="6119" spans="1:8" x14ac:dyDescent="0.35">
      <c r="A6119" t="str">
        <f t="shared" si="353"/>
        <v>February</v>
      </c>
      <c r="B6119">
        <f t="shared" si="354"/>
        <v>2025</v>
      </c>
      <c r="C6119" s="18">
        <v>45715</v>
      </c>
      <c r="D6119" t="s">
        <v>1394</v>
      </c>
      <c r="E6119" t="s">
        <v>47</v>
      </c>
      <c r="F6119" t="e">
        <f>VLOOKUP(E6119,#REF!,2,0)</f>
        <v>#REF!</v>
      </c>
      <c r="G6119" s="15">
        <v>0.76049999999999995</v>
      </c>
      <c r="H6119" s="15" t="str">
        <f t="shared" si="355"/>
        <v>Kurang</v>
      </c>
    </row>
    <row r="6120" spans="1:8" x14ac:dyDescent="0.35">
      <c r="A6120" t="str">
        <f t="shared" si="353"/>
        <v>February</v>
      </c>
      <c r="B6120">
        <f t="shared" si="354"/>
        <v>2025</v>
      </c>
      <c r="C6120" s="18">
        <v>45715</v>
      </c>
      <c r="D6120" t="s">
        <v>1394</v>
      </c>
      <c r="E6120" t="s">
        <v>29</v>
      </c>
      <c r="F6120" t="e">
        <f>VLOOKUP(E6120,#REF!,2,0)</f>
        <v>#REF!</v>
      </c>
      <c r="G6120" s="15">
        <v>0.82590000000000008</v>
      </c>
      <c r="H6120" s="15" t="str">
        <f t="shared" si="355"/>
        <v>Cukup</v>
      </c>
    </row>
    <row r="6121" spans="1:8" x14ac:dyDescent="0.35">
      <c r="A6121" t="str">
        <f t="shared" si="353"/>
        <v>February</v>
      </c>
      <c r="B6121">
        <f t="shared" si="354"/>
        <v>2025</v>
      </c>
      <c r="C6121" s="18">
        <v>45715</v>
      </c>
      <c r="D6121" t="s">
        <v>1394</v>
      </c>
      <c r="E6121" t="s">
        <v>62</v>
      </c>
      <c r="F6121" t="e">
        <f>VLOOKUP(E6121,#REF!,2,0)</f>
        <v>#REF!</v>
      </c>
      <c r="G6121" s="15">
        <v>0.85840000000000005</v>
      </c>
      <c r="H6121" s="15" t="str">
        <f t="shared" si="355"/>
        <v>Baik</v>
      </c>
    </row>
    <row r="6122" spans="1:8" x14ac:dyDescent="0.35">
      <c r="A6122" t="str">
        <f t="shared" si="353"/>
        <v>February</v>
      </c>
      <c r="B6122">
        <f t="shared" si="354"/>
        <v>2025</v>
      </c>
      <c r="C6122" s="18">
        <v>45716</v>
      </c>
      <c r="D6122" t="s">
        <v>1378</v>
      </c>
      <c r="E6122" t="s">
        <v>110</v>
      </c>
      <c r="F6122" t="e">
        <f>VLOOKUP(E6122,#REF!,2,0)</f>
        <v>#REF!</v>
      </c>
      <c r="G6122" s="15">
        <v>0.79400000000000004</v>
      </c>
      <c r="H6122" s="15" t="str">
        <f t="shared" si="355"/>
        <v>Kurang</v>
      </c>
    </row>
    <row r="6123" spans="1:8" x14ac:dyDescent="0.35">
      <c r="A6123" t="str">
        <f t="shared" si="353"/>
        <v>February</v>
      </c>
      <c r="B6123">
        <f t="shared" si="354"/>
        <v>2025</v>
      </c>
      <c r="C6123" s="18">
        <v>45716</v>
      </c>
      <c r="D6123" t="s">
        <v>1378</v>
      </c>
      <c r="E6123" t="s">
        <v>96</v>
      </c>
      <c r="F6123" t="e">
        <f>VLOOKUP(E6123,#REF!,2,0)</f>
        <v>#REF!</v>
      </c>
      <c r="G6123" s="15">
        <v>0.80779999999999996</v>
      </c>
      <c r="H6123" s="15" t="str">
        <f t="shared" si="355"/>
        <v>Cukup</v>
      </c>
    </row>
    <row r="6124" spans="1:8" x14ac:dyDescent="0.35">
      <c r="A6124" t="str">
        <f t="shared" si="353"/>
        <v>February</v>
      </c>
      <c r="B6124">
        <f t="shared" si="354"/>
        <v>2025</v>
      </c>
      <c r="C6124" s="18">
        <v>45716</v>
      </c>
      <c r="D6124" t="s">
        <v>1378</v>
      </c>
      <c r="E6124" t="s">
        <v>132</v>
      </c>
      <c r="F6124" t="e">
        <f>VLOOKUP(E6124,#REF!,2,0)</f>
        <v>#REF!</v>
      </c>
      <c r="G6124" s="15">
        <v>0.86549999999999994</v>
      </c>
      <c r="H6124" s="15" t="str">
        <f t="shared" si="355"/>
        <v>Baik</v>
      </c>
    </row>
    <row r="6125" spans="1:8" x14ac:dyDescent="0.35">
      <c r="A6125" t="str">
        <f t="shared" si="353"/>
        <v>February</v>
      </c>
      <c r="B6125">
        <f t="shared" si="354"/>
        <v>2025</v>
      </c>
      <c r="C6125" s="18">
        <v>45716</v>
      </c>
      <c r="D6125" t="s">
        <v>1378</v>
      </c>
      <c r="E6125" t="s">
        <v>23</v>
      </c>
      <c r="F6125" t="e">
        <f>VLOOKUP(E6125,#REF!,2,0)</f>
        <v>#REF!</v>
      </c>
      <c r="G6125" s="15">
        <v>0.88730000000000009</v>
      </c>
      <c r="H6125" s="15" t="str">
        <f t="shared" si="355"/>
        <v>Baik</v>
      </c>
    </row>
    <row r="6126" spans="1:8" x14ac:dyDescent="0.35">
      <c r="A6126" t="str">
        <f t="shared" si="353"/>
        <v>February</v>
      </c>
      <c r="B6126">
        <f t="shared" si="354"/>
        <v>2025</v>
      </c>
      <c r="C6126" s="18">
        <v>45716</v>
      </c>
      <c r="D6126" t="s">
        <v>1378</v>
      </c>
      <c r="E6126" t="s">
        <v>134</v>
      </c>
      <c r="F6126" t="e">
        <f>VLOOKUP(E6126,#REF!,2,0)</f>
        <v>#REF!</v>
      </c>
      <c r="G6126" s="15">
        <v>0.84120000000000006</v>
      </c>
      <c r="H6126" s="15" t="str">
        <f t="shared" si="355"/>
        <v>Cukup</v>
      </c>
    </row>
    <row r="6127" spans="1:8" x14ac:dyDescent="0.35">
      <c r="A6127" t="str">
        <f t="shared" si="353"/>
        <v>February</v>
      </c>
      <c r="B6127">
        <f t="shared" si="354"/>
        <v>2025</v>
      </c>
      <c r="C6127" s="18">
        <v>45716</v>
      </c>
      <c r="D6127" t="s">
        <v>1378</v>
      </c>
      <c r="E6127" t="s">
        <v>150</v>
      </c>
      <c r="F6127" t="e">
        <f>VLOOKUP(E6127,#REF!,2,0)</f>
        <v>#REF!</v>
      </c>
      <c r="G6127" s="15">
        <v>0.87170000000000003</v>
      </c>
      <c r="H6127" s="15" t="str">
        <f t="shared" si="355"/>
        <v>Baik</v>
      </c>
    </row>
    <row r="6128" spans="1:8" x14ac:dyDescent="0.35">
      <c r="A6128" t="str">
        <f t="shared" si="353"/>
        <v>February</v>
      </c>
      <c r="B6128">
        <f t="shared" si="354"/>
        <v>2025</v>
      </c>
      <c r="C6128" s="18">
        <v>45716</v>
      </c>
      <c r="D6128" t="s">
        <v>1384</v>
      </c>
      <c r="E6128" t="s">
        <v>120</v>
      </c>
      <c r="F6128" t="e">
        <f>VLOOKUP(E6128,#REF!,2,0)</f>
        <v>#REF!</v>
      </c>
      <c r="G6128" s="15">
        <v>0.86299999999999999</v>
      </c>
      <c r="H6128" s="15" t="str">
        <f t="shared" si="355"/>
        <v>Baik</v>
      </c>
    </row>
    <row r="6129" spans="1:8" x14ac:dyDescent="0.35">
      <c r="A6129" t="str">
        <f t="shared" si="353"/>
        <v>February</v>
      </c>
      <c r="B6129">
        <f t="shared" si="354"/>
        <v>2025</v>
      </c>
      <c r="C6129" s="18">
        <v>45716</v>
      </c>
      <c r="D6129" t="s">
        <v>1384</v>
      </c>
      <c r="E6129" t="s">
        <v>124</v>
      </c>
      <c r="F6129" t="e">
        <f>VLOOKUP(E6129,#REF!,2,0)</f>
        <v>#REF!</v>
      </c>
      <c r="G6129" s="15">
        <v>0.90790000000000004</v>
      </c>
      <c r="H6129" s="15" t="str">
        <f t="shared" si="355"/>
        <v>Baik Sekali</v>
      </c>
    </row>
    <row r="6130" spans="1:8" x14ac:dyDescent="0.35">
      <c r="A6130" t="str">
        <f t="shared" si="353"/>
        <v>February</v>
      </c>
      <c r="B6130">
        <f t="shared" si="354"/>
        <v>2025</v>
      </c>
      <c r="C6130" s="18">
        <v>45716</v>
      </c>
      <c r="D6130" t="s">
        <v>1384</v>
      </c>
      <c r="E6130" t="s">
        <v>32</v>
      </c>
      <c r="F6130" t="e">
        <f>VLOOKUP(E6130,#REF!,2,0)</f>
        <v>#REF!</v>
      </c>
      <c r="G6130" s="15">
        <v>0.89269999999999994</v>
      </c>
      <c r="H6130" s="15" t="str">
        <f t="shared" si="355"/>
        <v>Baik</v>
      </c>
    </row>
    <row r="6131" spans="1:8" x14ac:dyDescent="0.35">
      <c r="A6131" t="str">
        <f t="shared" si="353"/>
        <v>February</v>
      </c>
      <c r="B6131">
        <f t="shared" si="354"/>
        <v>2025</v>
      </c>
      <c r="C6131" s="18">
        <v>45716</v>
      </c>
      <c r="D6131" t="s">
        <v>1384</v>
      </c>
      <c r="E6131" t="s">
        <v>154</v>
      </c>
      <c r="F6131" t="e">
        <f>VLOOKUP(E6131,#REF!,2,0)</f>
        <v>#REF!</v>
      </c>
      <c r="G6131" s="15">
        <v>0.88690000000000002</v>
      </c>
      <c r="H6131" s="15" t="str">
        <f t="shared" si="355"/>
        <v>Baik</v>
      </c>
    </row>
    <row r="6132" spans="1:8" x14ac:dyDescent="0.35">
      <c r="A6132" t="str">
        <f t="shared" si="353"/>
        <v>February</v>
      </c>
      <c r="B6132">
        <f t="shared" si="354"/>
        <v>2025</v>
      </c>
      <c r="C6132" s="18">
        <v>45716</v>
      </c>
      <c r="D6132" t="s">
        <v>1384</v>
      </c>
      <c r="E6132" t="s">
        <v>72</v>
      </c>
      <c r="F6132" t="e">
        <f>VLOOKUP(E6132,#REF!,2,0)</f>
        <v>#REF!</v>
      </c>
      <c r="G6132" s="15">
        <v>0.87370000000000003</v>
      </c>
      <c r="H6132" s="15" t="str">
        <f t="shared" si="355"/>
        <v>Baik</v>
      </c>
    </row>
    <row r="6133" spans="1:8" x14ac:dyDescent="0.35">
      <c r="A6133" t="str">
        <f t="shared" si="353"/>
        <v>February</v>
      </c>
      <c r="B6133">
        <f t="shared" si="354"/>
        <v>2025</v>
      </c>
      <c r="C6133" s="18">
        <v>45716</v>
      </c>
      <c r="D6133" t="s">
        <v>1387</v>
      </c>
      <c r="E6133" t="s">
        <v>116</v>
      </c>
      <c r="F6133" t="e">
        <f>VLOOKUP(E6133,#REF!,2,0)</f>
        <v>#REF!</v>
      </c>
      <c r="G6133" s="15">
        <v>0.86799999999999999</v>
      </c>
      <c r="H6133" s="15" t="str">
        <f t="shared" si="355"/>
        <v>Baik</v>
      </c>
    </row>
    <row r="6134" spans="1:8" x14ac:dyDescent="0.35">
      <c r="A6134" t="str">
        <f t="shared" si="353"/>
        <v>February</v>
      </c>
      <c r="B6134">
        <f t="shared" si="354"/>
        <v>2025</v>
      </c>
      <c r="C6134" s="18">
        <v>45716</v>
      </c>
      <c r="D6134" t="s">
        <v>1387</v>
      </c>
      <c r="E6134" t="s">
        <v>64</v>
      </c>
      <c r="F6134" t="e">
        <f>VLOOKUP(E6134,#REF!,2,0)</f>
        <v>#REF!</v>
      </c>
      <c r="G6134" s="15">
        <v>0.872</v>
      </c>
      <c r="H6134" s="15" t="str">
        <f t="shared" si="355"/>
        <v>Baik</v>
      </c>
    </row>
    <row r="6135" spans="1:8" x14ac:dyDescent="0.35">
      <c r="A6135" t="str">
        <f t="shared" si="353"/>
        <v>February</v>
      </c>
      <c r="B6135">
        <f t="shared" si="354"/>
        <v>2025</v>
      </c>
      <c r="C6135" s="18">
        <v>45716</v>
      </c>
      <c r="D6135" t="s">
        <v>1387</v>
      </c>
      <c r="E6135" t="s">
        <v>56</v>
      </c>
      <c r="F6135" t="e">
        <f>VLOOKUP(E6135,#REF!,2,0)</f>
        <v>#REF!</v>
      </c>
      <c r="G6135" s="15">
        <v>0.89529999999999998</v>
      </c>
      <c r="H6135" s="15" t="str">
        <f t="shared" si="355"/>
        <v>Baik</v>
      </c>
    </row>
    <row r="6136" spans="1:8" x14ac:dyDescent="0.35">
      <c r="A6136" t="str">
        <f t="shared" si="353"/>
        <v>February</v>
      </c>
      <c r="B6136">
        <f t="shared" si="354"/>
        <v>2025</v>
      </c>
      <c r="C6136" s="18">
        <v>45716</v>
      </c>
      <c r="D6136" t="s">
        <v>1387</v>
      </c>
      <c r="E6136" t="s">
        <v>80</v>
      </c>
      <c r="F6136" t="e">
        <f>VLOOKUP(E6136,#REF!,2,0)</f>
        <v>#REF!</v>
      </c>
      <c r="G6136" s="15">
        <v>0.86510000000000009</v>
      </c>
      <c r="H6136" s="15" t="str">
        <f t="shared" si="355"/>
        <v>Baik</v>
      </c>
    </row>
    <row r="6137" spans="1:8" x14ac:dyDescent="0.35">
      <c r="A6137" t="str">
        <f t="shared" si="353"/>
        <v>February</v>
      </c>
      <c r="B6137">
        <f t="shared" si="354"/>
        <v>2025</v>
      </c>
      <c r="C6137" s="18">
        <v>45716</v>
      </c>
      <c r="D6137" t="s">
        <v>1387</v>
      </c>
      <c r="E6137" t="s">
        <v>74</v>
      </c>
      <c r="F6137" t="e">
        <f>VLOOKUP(E6137,#REF!,2,0)</f>
        <v>#REF!</v>
      </c>
      <c r="G6137" s="15">
        <v>0.85109999999999997</v>
      </c>
      <c r="H6137" s="15" t="str">
        <f t="shared" si="355"/>
        <v>Baik</v>
      </c>
    </row>
    <row r="6138" spans="1:8" x14ac:dyDescent="0.35">
      <c r="A6138" t="str">
        <f t="shared" si="353"/>
        <v>February</v>
      </c>
      <c r="B6138">
        <f t="shared" si="354"/>
        <v>2025</v>
      </c>
      <c r="C6138" s="18">
        <v>45716</v>
      </c>
      <c r="D6138" t="s">
        <v>1387</v>
      </c>
      <c r="E6138" t="s">
        <v>34</v>
      </c>
      <c r="F6138" t="e">
        <f>VLOOKUP(E6138,#REF!,2,0)</f>
        <v>#REF!</v>
      </c>
      <c r="G6138" s="15">
        <v>0.94650000000000001</v>
      </c>
      <c r="H6138" s="15" t="str">
        <f t="shared" si="355"/>
        <v>Baik Sekali</v>
      </c>
    </row>
    <row r="6139" spans="1:8" x14ac:dyDescent="0.35">
      <c r="A6139" t="str">
        <f t="shared" si="353"/>
        <v>February</v>
      </c>
      <c r="B6139">
        <f t="shared" si="354"/>
        <v>2025</v>
      </c>
      <c r="C6139" s="18">
        <v>45716</v>
      </c>
      <c r="D6139" t="s">
        <v>1391</v>
      </c>
      <c r="E6139" t="s">
        <v>70</v>
      </c>
      <c r="F6139" t="e">
        <f>VLOOKUP(E6139,#REF!,2,0)</f>
        <v>#REF!</v>
      </c>
      <c r="G6139" s="15">
        <v>0.96030000000000004</v>
      </c>
      <c r="H6139" s="15" t="str">
        <f t="shared" si="355"/>
        <v>Istimewa</v>
      </c>
    </row>
    <row r="6140" spans="1:8" x14ac:dyDescent="0.35">
      <c r="A6140" t="str">
        <f t="shared" si="353"/>
        <v>February</v>
      </c>
      <c r="B6140">
        <f t="shared" si="354"/>
        <v>2025</v>
      </c>
      <c r="C6140" s="18">
        <v>45716</v>
      </c>
      <c r="D6140" t="s">
        <v>1391</v>
      </c>
      <c r="E6140" t="s">
        <v>43</v>
      </c>
      <c r="F6140" t="e">
        <f>VLOOKUP(E6140,#REF!,2,0)</f>
        <v>#REF!</v>
      </c>
      <c r="G6140" s="15">
        <v>0.94819999999999993</v>
      </c>
      <c r="H6140" s="15" t="str">
        <f t="shared" si="355"/>
        <v>Baik Sekali</v>
      </c>
    </row>
    <row r="6141" spans="1:8" x14ac:dyDescent="0.35">
      <c r="A6141" t="str">
        <f t="shared" si="353"/>
        <v>February</v>
      </c>
      <c r="B6141">
        <f t="shared" si="354"/>
        <v>2025</v>
      </c>
      <c r="C6141" s="18">
        <v>45716</v>
      </c>
      <c r="D6141" t="s">
        <v>1391</v>
      </c>
      <c r="E6141" t="s">
        <v>136</v>
      </c>
      <c r="F6141" t="e">
        <f>VLOOKUP(E6141,#REF!,2,0)</f>
        <v>#REF!</v>
      </c>
      <c r="G6141" s="15">
        <v>0.95169999999999999</v>
      </c>
      <c r="H6141" s="15" t="str">
        <f t="shared" si="355"/>
        <v>Istimewa</v>
      </c>
    </row>
    <row r="6142" spans="1:8" x14ac:dyDescent="0.35">
      <c r="A6142" t="str">
        <f t="shared" si="353"/>
        <v>February</v>
      </c>
      <c r="B6142">
        <f t="shared" si="354"/>
        <v>2025</v>
      </c>
      <c r="C6142" s="18">
        <v>45716</v>
      </c>
      <c r="D6142" t="s">
        <v>1391</v>
      </c>
      <c r="E6142" t="s">
        <v>60</v>
      </c>
      <c r="F6142" t="e">
        <f>VLOOKUP(E6142,#REF!,2,0)</f>
        <v>#REF!</v>
      </c>
      <c r="G6142" s="15">
        <v>0.94090000000000007</v>
      </c>
      <c r="H6142" s="15" t="str">
        <f t="shared" si="355"/>
        <v>Baik Sekali</v>
      </c>
    </row>
    <row r="6143" spans="1:8" x14ac:dyDescent="0.35">
      <c r="A6143" t="str">
        <f t="shared" si="353"/>
        <v>February</v>
      </c>
      <c r="B6143">
        <f t="shared" si="354"/>
        <v>2025</v>
      </c>
      <c r="C6143" s="18">
        <v>45716</v>
      </c>
      <c r="D6143" t="s">
        <v>1391</v>
      </c>
      <c r="E6143" t="s">
        <v>130</v>
      </c>
      <c r="F6143" t="e">
        <f>VLOOKUP(E6143,#REF!,2,0)</f>
        <v>#REF!</v>
      </c>
      <c r="G6143" s="15">
        <v>0.91549999999999998</v>
      </c>
      <c r="H6143" s="15" t="str">
        <f t="shared" si="355"/>
        <v>Baik Sekali</v>
      </c>
    </row>
    <row r="6144" spans="1:8" x14ac:dyDescent="0.35">
      <c r="A6144" t="str">
        <f t="shared" si="353"/>
        <v>February</v>
      </c>
      <c r="B6144">
        <f t="shared" si="354"/>
        <v>2025</v>
      </c>
      <c r="C6144" s="18">
        <v>45716</v>
      </c>
      <c r="D6144" t="s">
        <v>1391</v>
      </c>
      <c r="E6144" t="s">
        <v>140</v>
      </c>
      <c r="F6144" t="e">
        <f>VLOOKUP(E6144,#REF!,2,0)</f>
        <v>#REF!</v>
      </c>
      <c r="G6144" s="15">
        <v>0.94459999999999988</v>
      </c>
      <c r="H6144" s="15" t="str">
        <f t="shared" si="355"/>
        <v>Baik Sekali</v>
      </c>
    </row>
    <row r="6145" spans="1:8" x14ac:dyDescent="0.35">
      <c r="A6145" t="str">
        <f t="shared" si="353"/>
        <v>February</v>
      </c>
      <c r="B6145">
        <f t="shared" si="354"/>
        <v>2025</v>
      </c>
      <c r="C6145" s="18">
        <v>45716</v>
      </c>
      <c r="D6145" t="s">
        <v>1393</v>
      </c>
      <c r="E6145" t="s">
        <v>138</v>
      </c>
      <c r="F6145" t="e">
        <f>VLOOKUP(E6145,#REF!,2,0)</f>
        <v>#REF!</v>
      </c>
      <c r="G6145" s="15">
        <v>0.90849999999999997</v>
      </c>
      <c r="H6145" s="15" t="str">
        <f t="shared" si="355"/>
        <v>Baik Sekali</v>
      </c>
    </row>
    <row r="6146" spans="1:8" x14ac:dyDescent="0.35">
      <c r="A6146" t="str">
        <f t="shared" si="353"/>
        <v>February</v>
      </c>
      <c r="B6146">
        <f t="shared" si="354"/>
        <v>2025</v>
      </c>
      <c r="C6146" s="18">
        <v>45716</v>
      </c>
      <c r="D6146" t="s">
        <v>1393</v>
      </c>
      <c r="E6146" t="s">
        <v>112</v>
      </c>
      <c r="F6146" t="e">
        <f>VLOOKUP(E6146,#REF!,2,0)</f>
        <v>#REF!</v>
      </c>
      <c r="G6146" s="15">
        <v>0.96719999999999995</v>
      </c>
      <c r="H6146" s="15" t="str">
        <f t="shared" si="355"/>
        <v>Istimewa</v>
      </c>
    </row>
    <row r="6147" spans="1:8" x14ac:dyDescent="0.35">
      <c r="A6147" t="str">
        <f t="shared" ref="A6147:A6210" si="356">TEXT(C6147, "mmmm")</f>
        <v>February</v>
      </c>
      <c r="B6147">
        <f t="shared" ref="B6147:B6210" si="357">YEAR(C6147)</f>
        <v>2025</v>
      </c>
      <c r="C6147" s="18">
        <v>45716</v>
      </c>
      <c r="D6147" t="s">
        <v>1393</v>
      </c>
      <c r="E6147" t="s">
        <v>102</v>
      </c>
      <c r="F6147" t="e">
        <f>VLOOKUP(E6147,#REF!,2,0)</f>
        <v>#REF!</v>
      </c>
      <c r="G6147" s="15">
        <v>0.96629999999999994</v>
      </c>
      <c r="H6147" s="15" t="str">
        <f t="shared" ref="H6147:H6210" si="358">IF(G6147&gt;=0.95,"Istimewa",IF(G6147&gt;=0.9,"Baik Sekali",IF(G6147&gt;=0.85,"Baik",IF(G6147&gt;=0.8,"Cukup","Kurang"))))</f>
        <v>Istimewa</v>
      </c>
    </row>
    <row r="6148" spans="1:8" x14ac:dyDescent="0.35">
      <c r="A6148" t="str">
        <f t="shared" si="356"/>
        <v>February</v>
      </c>
      <c r="B6148">
        <f t="shared" si="357"/>
        <v>2025</v>
      </c>
      <c r="C6148" s="18">
        <v>45716</v>
      </c>
      <c r="D6148" t="s">
        <v>1393</v>
      </c>
      <c r="E6148" t="s">
        <v>78</v>
      </c>
      <c r="F6148" t="e">
        <f>VLOOKUP(E6148,#REF!,2,0)</f>
        <v>#REF!</v>
      </c>
      <c r="G6148" s="15">
        <v>0.93559999999999999</v>
      </c>
      <c r="H6148" s="15" t="str">
        <f t="shared" si="358"/>
        <v>Baik Sekali</v>
      </c>
    </row>
    <row r="6149" spans="1:8" x14ac:dyDescent="0.35">
      <c r="A6149" t="str">
        <f t="shared" si="356"/>
        <v>February</v>
      </c>
      <c r="B6149">
        <f t="shared" si="357"/>
        <v>2025</v>
      </c>
      <c r="C6149" s="18">
        <v>45716</v>
      </c>
      <c r="D6149" t="s">
        <v>1393</v>
      </c>
      <c r="E6149" t="s">
        <v>126</v>
      </c>
      <c r="F6149" t="e">
        <f>VLOOKUP(E6149,#REF!,2,0)</f>
        <v>#REF!</v>
      </c>
      <c r="G6149" s="15">
        <v>0.96689999999999998</v>
      </c>
      <c r="H6149" s="15" t="str">
        <f t="shared" si="358"/>
        <v>Istimewa</v>
      </c>
    </row>
    <row r="6150" spans="1:8" x14ac:dyDescent="0.35">
      <c r="A6150" t="str">
        <f t="shared" si="356"/>
        <v>February</v>
      </c>
      <c r="B6150">
        <f t="shared" si="357"/>
        <v>2025</v>
      </c>
      <c r="C6150" s="18">
        <v>45716</v>
      </c>
      <c r="D6150" t="s">
        <v>1393</v>
      </c>
      <c r="E6150" t="s">
        <v>16</v>
      </c>
      <c r="F6150" t="e">
        <f>VLOOKUP(E6150,#REF!,2,0)</f>
        <v>#REF!</v>
      </c>
      <c r="G6150" s="15">
        <v>0.95650000000000002</v>
      </c>
      <c r="H6150" s="15" t="str">
        <f t="shared" si="358"/>
        <v>Istimewa</v>
      </c>
    </row>
    <row r="6151" spans="1:8" x14ac:dyDescent="0.35">
      <c r="A6151" t="str">
        <f t="shared" si="356"/>
        <v>February</v>
      </c>
      <c r="B6151">
        <f t="shared" si="357"/>
        <v>2025</v>
      </c>
      <c r="C6151" s="18">
        <v>45716</v>
      </c>
      <c r="D6151" t="s">
        <v>1393</v>
      </c>
      <c r="E6151" t="s">
        <v>144</v>
      </c>
      <c r="F6151" t="e">
        <f>VLOOKUP(E6151,#REF!,2,0)</f>
        <v>#REF!</v>
      </c>
      <c r="G6151" s="15">
        <v>0.86170000000000002</v>
      </c>
      <c r="H6151" s="15" t="str">
        <f t="shared" si="358"/>
        <v>Baik</v>
      </c>
    </row>
    <row r="6152" spans="1:8" x14ac:dyDescent="0.35">
      <c r="A6152" t="str">
        <f t="shared" si="356"/>
        <v>February</v>
      </c>
      <c r="B6152">
        <f t="shared" si="357"/>
        <v>2025</v>
      </c>
      <c r="C6152" s="18">
        <v>45716</v>
      </c>
      <c r="D6152" t="s">
        <v>1394</v>
      </c>
      <c r="E6152" t="s">
        <v>106</v>
      </c>
      <c r="F6152" t="e">
        <f>VLOOKUP(E6152,#REF!,2,0)</f>
        <v>#REF!</v>
      </c>
      <c r="G6152" s="15">
        <v>0.90980000000000005</v>
      </c>
      <c r="H6152" s="15" t="str">
        <f t="shared" si="358"/>
        <v>Baik Sekali</v>
      </c>
    </row>
    <row r="6153" spans="1:8" x14ac:dyDescent="0.35">
      <c r="A6153" t="str">
        <f t="shared" si="356"/>
        <v>February</v>
      </c>
      <c r="B6153">
        <f t="shared" si="357"/>
        <v>2025</v>
      </c>
      <c r="C6153" s="18">
        <v>45716</v>
      </c>
      <c r="D6153" t="s">
        <v>1394</v>
      </c>
      <c r="E6153" t="s">
        <v>47</v>
      </c>
      <c r="F6153" t="e">
        <f>VLOOKUP(E6153,#REF!,2,0)</f>
        <v>#REF!</v>
      </c>
      <c r="G6153" s="15">
        <v>0.76049999999999995</v>
      </c>
      <c r="H6153" s="15" t="str">
        <f t="shared" si="358"/>
        <v>Kurang</v>
      </c>
    </row>
    <row r="6154" spans="1:8" x14ac:dyDescent="0.35">
      <c r="A6154" t="str">
        <f t="shared" si="356"/>
        <v>February</v>
      </c>
      <c r="B6154">
        <f t="shared" si="357"/>
        <v>2025</v>
      </c>
      <c r="C6154" s="18">
        <v>45716</v>
      </c>
      <c r="D6154" t="s">
        <v>1394</v>
      </c>
      <c r="E6154" t="s">
        <v>29</v>
      </c>
      <c r="F6154" t="e">
        <f>VLOOKUP(E6154,#REF!,2,0)</f>
        <v>#REF!</v>
      </c>
      <c r="G6154" s="15">
        <v>0.82590000000000008</v>
      </c>
      <c r="H6154" s="15" t="str">
        <f t="shared" si="358"/>
        <v>Cukup</v>
      </c>
    </row>
    <row r="6155" spans="1:8" x14ac:dyDescent="0.35">
      <c r="A6155" t="str">
        <f t="shared" si="356"/>
        <v>February</v>
      </c>
      <c r="B6155">
        <f t="shared" si="357"/>
        <v>2025</v>
      </c>
      <c r="C6155" s="18">
        <v>45716</v>
      </c>
      <c r="D6155" t="s">
        <v>1394</v>
      </c>
      <c r="E6155" t="s">
        <v>62</v>
      </c>
      <c r="F6155" t="e">
        <f>VLOOKUP(E6155,#REF!,2,0)</f>
        <v>#REF!</v>
      </c>
      <c r="G6155" s="15">
        <v>0.85840000000000005</v>
      </c>
      <c r="H6155" s="15" t="str">
        <f t="shared" si="358"/>
        <v>Baik</v>
      </c>
    </row>
    <row r="6156" spans="1:8" x14ac:dyDescent="0.35">
      <c r="A6156" t="str">
        <f t="shared" si="356"/>
        <v>March</v>
      </c>
      <c r="B6156">
        <f t="shared" si="357"/>
        <v>2025</v>
      </c>
      <c r="C6156" s="18">
        <v>45717</v>
      </c>
      <c r="D6156" t="s">
        <v>1378</v>
      </c>
      <c r="E6156" t="s">
        <v>110</v>
      </c>
      <c r="F6156" t="e">
        <f>VLOOKUP(E6156,#REF!,2,0)</f>
        <v>#REF!</v>
      </c>
      <c r="G6156" s="22">
        <v>0</v>
      </c>
      <c r="H6156" s="15" t="str">
        <f t="shared" si="358"/>
        <v>Kurang</v>
      </c>
    </row>
    <row r="6157" spans="1:8" x14ac:dyDescent="0.35">
      <c r="A6157" t="str">
        <f t="shared" si="356"/>
        <v>March</v>
      </c>
      <c r="B6157">
        <f t="shared" si="357"/>
        <v>2025</v>
      </c>
      <c r="C6157" s="18">
        <v>45717</v>
      </c>
      <c r="D6157" t="s">
        <v>1378</v>
      </c>
      <c r="E6157" t="s">
        <v>96</v>
      </c>
      <c r="F6157" t="e">
        <f>VLOOKUP(E6157,#REF!,2,0)</f>
        <v>#REF!</v>
      </c>
      <c r="G6157" s="22">
        <v>0</v>
      </c>
      <c r="H6157" s="15" t="str">
        <f t="shared" si="358"/>
        <v>Kurang</v>
      </c>
    </row>
    <row r="6158" spans="1:8" x14ac:dyDescent="0.35">
      <c r="A6158" t="str">
        <f t="shared" si="356"/>
        <v>March</v>
      </c>
      <c r="B6158">
        <f t="shared" si="357"/>
        <v>2025</v>
      </c>
      <c r="C6158" s="18">
        <v>45717</v>
      </c>
      <c r="D6158" t="s">
        <v>1378</v>
      </c>
      <c r="E6158" t="s">
        <v>132</v>
      </c>
      <c r="F6158" t="e">
        <f>VLOOKUP(E6158,#REF!,2,0)</f>
        <v>#REF!</v>
      </c>
      <c r="G6158" s="22">
        <v>0</v>
      </c>
      <c r="H6158" s="15" t="str">
        <f t="shared" si="358"/>
        <v>Kurang</v>
      </c>
    </row>
    <row r="6159" spans="1:8" x14ac:dyDescent="0.35">
      <c r="A6159" t="str">
        <f t="shared" si="356"/>
        <v>March</v>
      </c>
      <c r="B6159">
        <f t="shared" si="357"/>
        <v>2025</v>
      </c>
      <c r="C6159" s="18">
        <v>45717</v>
      </c>
      <c r="D6159" t="s">
        <v>1378</v>
      </c>
      <c r="E6159" t="s">
        <v>23</v>
      </c>
      <c r="F6159" t="e">
        <f>VLOOKUP(E6159,#REF!,2,0)</f>
        <v>#REF!</v>
      </c>
      <c r="G6159" s="22">
        <v>0</v>
      </c>
      <c r="H6159" s="15" t="str">
        <f t="shared" si="358"/>
        <v>Kurang</v>
      </c>
    </row>
    <row r="6160" spans="1:8" x14ac:dyDescent="0.35">
      <c r="A6160" t="str">
        <f t="shared" si="356"/>
        <v>March</v>
      </c>
      <c r="B6160">
        <f t="shared" si="357"/>
        <v>2025</v>
      </c>
      <c r="C6160" s="18">
        <v>45717</v>
      </c>
      <c r="D6160" t="s">
        <v>1378</v>
      </c>
      <c r="E6160" t="s">
        <v>134</v>
      </c>
      <c r="F6160" t="e">
        <f>VLOOKUP(E6160,#REF!,2,0)</f>
        <v>#REF!</v>
      </c>
      <c r="G6160" s="22">
        <v>0</v>
      </c>
      <c r="H6160" s="15" t="str">
        <f t="shared" si="358"/>
        <v>Kurang</v>
      </c>
    </row>
    <row r="6161" spans="1:8" x14ac:dyDescent="0.35">
      <c r="A6161" t="str">
        <f t="shared" si="356"/>
        <v>March</v>
      </c>
      <c r="B6161">
        <f t="shared" si="357"/>
        <v>2025</v>
      </c>
      <c r="C6161" s="18">
        <v>45717</v>
      </c>
      <c r="D6161" t="s">
        <v>1378</v>
      </c>
      <c r="E6161" t="s">
        <v>150</v>
      </c>
      <c r="F6161" t="e">
        <f>VLOOKUP(E6161,#REF!,2,0)</f>
        <v>#REF!</v>
      </c>
      <c r="G6161" s="22">
        <v>0</v>
      </c>
      <c r="H6161" s="15" t="str">
        <f t="shared" si="358"/>
        <v>Kurang</v>
      </c>
    </row>
    <row r="6162" spans="1:8" x14ac:dyDescent="0.35">
      <c r="A6162" t="str">
        <f t="shared" si="356"/>
        <v>March</v>
      </c>
      <c r="B6162">
        <f t="shared" si="357"/>
        <v>2025</v>
      </c>
      <c r="C6162" s="18">
        <v>45717</v>
      </c>
      <c r="D6162" t="s">
        <v>1384</v>
      </c>
      <c r="E6162" t="s">
        <v>120</v>
      </c>
      <c r="F6162" t="e">
        <f>VLOOKUP(E6162,#REF!,2,0)</f>
        <v>#REF!</v>
      </c>
      <c r="G6162" s="22">
        <v>0</v>
      </c>
      <c r="H6162" s="15" t="str">
        <f t="shared" si="358"/>
        <v>Kurang</v>
      </c>
    </row>
    <row r="6163" spans="1:8" x14ac:dyDescent="0.35">
      <c r="A6163" t="str">
        <f t="shared" si="356"/>
        <v>March</v>
      </c>
      <c r="B6163">
        <f t="shared" si="357"/>
        <v>2025</v>
      </c>
      <c r="C6163" s="18">
        <v>45717</v>
      </c>
      <c r="D6163" t="s">
        <v>1384</v>
      </c>
      <c r="E6163" t="s">
        <v>124</v>
      </c>
      <c r="F6163" t="e">
        <f>VLOOKUP(E6163,#REF!,2,0)</f>
        <v>#REF!</v>
      </c>
      <c r="G6163" s="22">
        <v>0</v>
      </c>
      <c r="H6163" s="15" t="str">
        <f t="shared" si="358"/>
        <v>Kurang</v>
      </c>
    </row>
    <row r="6164" spans="1:8" x14ac:dyDescent="0.35">
      <c r="A6164" t="str">
        <f t="shared" si="356"/>
        <v>March</v>
      </c>
      <c r="B6164">
        <f t="shared" si="357"/>
        <v>2025</v>
      </c>
      <c r="C6164" s="18">
        <v>45717</v>
      </c>
      <c r="D6164" t="s">
        <v>1384</v>
      </c>
      <c r="E6164" t="s">
        <v>32</v>
      </c>
      <c r="F6164" t="e">
        <f>VLOOKUP(E6164,#REF!,2,0)</f>
        <v>#REF!</v>
      </c>
      <c r="G6164" s="22">
        <v>0</v>
      </c>
      <c r="H6164" s="15" t="str">
        <f t="shared" si="358"/>
        <v>Kurang</v>
      </c>
    </row>
    <row r="6165" spans="1:8" x14ac:dyDescent="0.35">
      <c r="A6165" t="str">
        <f t="shared" si="356"/>
        <v>March</v>
      </c>
      <c r="B6165">
        <f t="shared" si="357"/>
        <v>2025</v>
      </c>
      <c r="C6165" s="18">
        <v>45717</v>
      </c>
      <c r="D6165" t="s">
        <v>1384</v>
      </c>
      <c r="E6165" t="s">
        <v>154</v>
      </c>
      <c r="F6165" t="e">
        <f>VLOOKUP(E6165,#REF!,2,0)</f>
        <v>#REF!</v>
      </c>
      <c r="G6165" s="22">
        <v>0</v>
      </c>
      <c r="H6165" s="15" t="str">
        <f t="shared" si="358"/>
        <v>Kurang</v>
      </c>
    </row>
    <row r="6166" spans="1:8" x14ac:dyDescent="0.35">
      <c r="A6166" t="str">
        <f t="shared" si="356"/>
        <v>March</v>
      </c>
      <c r="B6166">
        <f t="shared" si="357"/>
        <v>2025</v>
      </c>
      <c r="C6166" s="18">
        <v>45717</v>
      </c>
      <c r="D6166" t="s">
        <v>1384</v>
      </c>
      <c r="E6166" t="s">
        <v>72</v>
      </c>
      <c r="F6166" t="e">
        <f>VLOOKUP(E6166,#REF!,2,0)</f>
        <v>#REF!</v>
      </c>
      <c r="G6166" s="22">
        <v>0</v>
      </c>
      <c r="H6166" s="15" t="str">
        <f t="shared" si="358"/>
        <v>Kurang</v>
      </c>
    </row>
    <row r="6167" spans="1:8" x14ac:dyDescent="0.35">
      <c r="A6167" t="str">
        <f t="shared" si="356"/>
        <v>March</v>
      </c>
      <c r="B6167">
        <f t="shared" si="357"/>
        <v>2025</v>
      </c>
      <c r="C6167" s="18">
        <v>45717</v>
      </c>
      <c r="D6167" t="s">
        <v>1387</v>
      </c>
      <c r="E6167" t="s">
        <v>116</v>
      </c>
      <c r="F6167" t="e">
        <f>VLOOKUP(E6167,#REF!,2,0)</f>
        <v>#REF!</v>
      </c>
      <c r="G6167" s="22">
        <v>0</v>
      </c>
      <c r="H6167" s="15" t="str">
        <f t="shared" si="358"/>
        <v>Kurang</v>
      </c>
    </row>
    <row r="6168" spans="1:8" x14ac:dyDescent="0.35">
      <c r="A6168" t="str">
        <f t="shared" si="356"/>
        <v>March</v>
      </c>
      <c r="B6168">
        <f t="shared" si="357"/>
        <v>2025</v>
      </c>
      <c r="C6168" s="18">
        <v>45717</v>
      </c>
      <c r="D6168" t="s">
        <v>1387</v>
      </c>
      <c r="E6168" t="s">
        <v>64</v>
      </c>
      <c r="F6168" t="e">
        <f>VLOOKUP(E6168,#REF!,2,0)</f>
        <v>#REF!</v>
      </c>
      <c r="G6168" s="22">
        <v>0</v>
      </c>
      <c r="H6168" s="15" t="str">
        <f t="shared" si="358"/>
        <v>Kurang</v>
      </c>
    </row>
    <row r="6169" spans="1:8" x14ac:dyDescent="0.35">
      <c r="A6169" t="str">
        <f t="shared" si="356"/>
        <v>March</v>
      </c>
      <c r="B6169">
        <f t="shared" si="357"/>
        <v>2025</v>
      </c>
      <c r="C6169" s="18">
        <v>45717</v>
      </c>
      <c r="D6169" t="s">
        <v>1387</v>
      </c>
      <c r="E6169" t="s">
        <v>56</v>
      </c>
      <c r="F6169" t="e">
        <f>VLOOKUP(E6169,#REF!,2,0)</f>
        <v>#REF!</v>
      </c>
      <c r="G6169" s="22">
        <v>0</v>
      </c>
      <c r="H6169" s="15" t="str">
        <f t="shared" si="358"/>
        <v>Kurang</v>
      </c>
    </row>
    <row r="6170" spans="1:8" x14ac:dyDescent="0.35">
      <c r="A6170" t="str">
        <f t="shared" si="356"/>
        <v>March</v>
      </c>
      <c r="B6170">
        <f t="shared" si="357"/>
        <v>2025</v>
      </c>
      <c r="C6170" s="18">
        <v>45717</v>
      </c>
      <c r="D6170" t="s">
        <v>1387</v>
      </c>
      <c r="E6170" t="s">
        <v>80</v>
      </c>
      <c r="F6170" t="e">
        <f>VLOOKUP(E6170,#REF!,2,0)</f>
        <v>#REF!</v>
      </c>
      <c r="G6170" s="22">
        <v>0</v>
      </c>
      <c r="H6170" s="15" t="str">
        <f t="shared" si="358"/>
        <v>Kurang</v>
      </c>
    </row>
    <row r="6171" spans="1:8" x14ac:dyDescent="0.35">
      <c r="A6171" t="str">
        <f t="shared" si="356"/>
        <v>March</v>
      </c>
      <c r="B6171">
        <f t="shared" si="357"/>
        <v>2025</v>
      </c>
      <c r="C6171" s="18">
        <v>45717</v>
      </c>
      <c r="D6171" t="s">
        <v>1387</v>
      </c>
      <c r="E6171" t="s">
        <v>74</v>
      </c>
      <c r="F6171" t="e">
        <f>VLOOKUP(E6171,#REF!,2,0)</f>
        <v>#REF!</v>
      </c>
      <c r="G6171" s="22">
        <v>0</v>
      </c>
      <c r="H6171" s="15" t="str">
        <f t="shared" si="358"/>
        <v>Kurang</v>
      </c>
    </row>
    <row r="6172" spans="1:8" x14ac:dyDescent="0.35">
      <c r="A6172" t="str">
        <f t="shared" si="356"/>
        <v>March</v>
      </c>
      <c r="B6172">
        <f t="shared" si="357"/>
        <v>2025</v>
      </c>
      <c r="C6172" s="18">
        <v>45717</v>
      </c>
      <c r="D6172" t="s">
        <v>1387</v>
      </c>
      <c r="E6172" t="s">
        <v>34</v>
      </c>
      <c r="F6172" t="e">
        <f>VLOOKUP(E6172,#REF!,2,0)</f>
        <v>#REF!</v>
      </c>
      <c r="G6172" s="22">
        <v>0</v>
      </c>
      <c r="H6172" s="15" t="str">
        <f t="shared" si="358"/>
        <v>Kurang</v>
      </c>
    </row>
    <row r="6173" spans="1:8" x14ac:dyDescent="0.35">
      <c r="A6173" t="str">
        <f t="shared" si="356"/>
        <v>March</v>
      </c>
      <c r="B6173">
        <f t="shared" si="357"/>
        <v>2025</v>
      </c>
      <c r="C6173" s="18">
        <v>45717</v>
      </c>
      <c r="D6173" t="s">
        <v>1391</v>
      </c>
      <c r="E6173" t="s">
        <v>70</v>
      </c>
      <c r="F6173" t="e">
        <f>VLOOKUP(E6173,#REF!,2,0)</f>
        <v>#REF!</v>
      </c>
      <c r="G6173" s="22">
        <v>0</v>
      </c>
      <c r="H6173" s="15" t="str">
        <f t="shared" si="358"/>
        <v>Kurang</v>
      </c>
    </row>
    <row r="6174" spans="1:8" x14ac:dyDescent="0.35">
      <c r="A6174" t="str">
        <f t="shared" si="356"/>
        <v>March</v>
      </c>
      <c r="B6174">
        <f t="shared" si="357"/>
        <v>2025</v>
      </c>
      <c r="C6174" s="18">
        <v>45717</v>
      </c>
      <c r="D6174" t="s">
        <v>1391</v>
      </c>
      <c r="E6174" t="s">
        <v>43</v>
      </c>
      <c r="F6174" t="e">
        <f>VLOOKUP(E6174,#REF!,2,0)</f>
        <v>#REF!</v>
      </c>
      <c r="G6174" s="22">
        <v>0</v>
      </c>
      <c r="H6174" s="15" t="str">
        <f t="shared" si="358"/>
        <v>Kurang</v>
      </c>
    </row>
    <row r="6175" spans="1:8" x14ac:dyDescent="0.35">
      <c r="A6175" t="str">
        <f t="shared" si="356"/>
        <v>March</v>
      </c>
      <c r="B6175">
        <f t="shared" si="357"/>
        <v>2025</v>
      </c>
      <c r="C6175" s="18">
        <v>45717</v>
      </c>
      <c r="D6175" t="s">
        <v>1391</v>
      </c>
      <c r="E6175" t="s">
        <v>136</v>
      </c>
      <c r="F6175" t="e">
        <f>VLOOKUP(E6175,#REF!,2,0)</f>
        <v>#REF!</v>
      </c>
      <c r="G6175" s="22">
        <v>0</v>
      </c>
      <c r="H6175" s="15" t="str">
        <f t="shared" si="358"/>
        <v>Kurang</v>
      </c>
    </row>
    <row r="6176" spans="1:8" x14ac:dyDescent="0.35">
      <c r="A6176" t="str">
        <f t="shared" si="356"/>
        <v>March</v>
      </c>
      <c r="B6176">
        <f t="shared" si="357"/>
        <v>2025</v>
      </c>
      <c r="C6176" s="18">
        <v>45717</v>
      </c>
      <c r="D6176" t="s">
        <v>1391</v>
      </c>
      <c r="E6176" t="s">
        <v>60</v>
      </c>
      <c r="F6176" t="e">
        <f>VLOOKUP(E6176,#REF!,2,0)</f>
        <v>#REF!</v>
      </c>
      <c r="G6176" s="22">
        <v>0</v>
      </c>
      <c r="H6176" s="15" t="str">
        <f t="shared" si="358"/>
        <v>Kurang</v>
      </c>
    </row>
    <row r="6177" spans="1:8" x14ac:dyDescent="0.35">
      <c r="A6177" t="str">
        <f t="shared" si="356"/>
        <v>March</v>
      </c>
      <c r="B6177">
        <f t="shared" si="357"/>
        <v>2025</v>
      </c>
      <c r="C6177" s="18">
        <v>45717</v>
      </c>
      <c r="D6177" t="s">
        <v>1391</v>
      </c>
      <c r="E6177" t="s">
        <v>130</v>
      </c>
      <c r="F6177" t="e">
        <f>VLOOKUP(E6177,#REF!,2,0)</f>
        <v>#REF!</v>
      </c>
      <c r="G6177" s="22">
        <v>0</v>
      </c>
      <c r="H6177" s="15" t="str">
        <f t="shared" si="358"/>
        <v>Kurang</v>
      </c>
    </row>
    <row r="6178" spans="1:8" x14ac:dyDescent="0.35">
      <c r="A6178" t="str">
        <f t="shared" si="356"/>
        <v>March</v>
      </c>
      <c r="B6178">
        <f t="shared" si="357"/>
        <v>2025</v>
      </c>
      <c r="C6178" s="18">
        <v>45717</v>
      </c>
      <c r="D6178" t="s">
        <v>1391</v>
      </c>
      <c r="E6178" t="s">
        <v>140</v>
      </c>
      <c r="F6178" t="e">
        <f>VLOOKUP(E6178,#REF!,2,0)</f>
        <v>#REF!</v>
      </c>
      <c r="G6178" s="22">
        <v>0</v>
      </c>
      <c r="H6178" s="15" t="str">
        <f t="shared" si="358"/>
        <v>Kurang</v>
      </c>
    </row>
    <row r="6179" spans="1:8" x14ac:dyDescent="0.35">
      <c r="A6179" t="str">
        <f t="shared" si="356"/>
        <v>March</v>
      </c>
      <c r="B6179">
        <f t="shared" si="357"/>
        <v>2025</v>
      </c>
      <c r="C6179" s="18">
        <v>45717</v>
      </c>
      <c r="D6179" t="s">
        <v>1393</v>
      </c>
      <c r="E6179" t="s">
        <v>138</v>
      </c>
      <c r="F6179" t="e">
        <f>VLOOKUP(E6179,#REF!,2,0)</f>
        <v>#REF!</v>
      </c>
      <c r="G6179" s="22">
        <v>0</v>
      </c>
      <c r="H6179" s="15" t="str">
        <f t="shared" si="358"/>
        <v>Kurang</v>
      </c>
    </row>
    <row r="6180" spans="1:8" x14ac:dyDescent="0.35">
      <c r="A6180" t="str">
        <f t="shared" si="356"/>
        <v>March</v>
      </c>
      <c r="B6180">
        <f t="shared" si="357"/>
        <v>2025</v>
      </c>
      <c r="C6180" s="18">
        <v>45717</v>
      </c>
      <c r="D6180" t="s">
        <v>1393</v>
      </c>
      <c r="E6180" t="s">
        <v>112</v>
      </c>
      <c r="F6180" t="e">
        <f>VLOOKUP(E6180,#REF!,2,0)</f>
        <v>#REF!</v>
      </c>
      <c r="G6180" s="22">
        <v>0</v>
      </c>
      <c r="H6180" s="15" t="str">
        <f t="shared" si="358"/>
        <v>Kurang</v>
      </c>
    </row>
    <row r="6181" spans="1:8" x14ac:dyDescent="0.35">
      <c r="A6181" t="str">
        <f t="shared" si="356"/>
        <v>March</v>
      </c>
      <c r="B6181">
        <f t="shared" si="357"/>
        <v>2025</v>
      </c>
      <c r="C6181" s="18">
        <v>45717</v>
      </c>
      <c r="D6181" t="s">
        <v>1393</v>
      </c>
      <c r="E6181" t="s">
        <v>102</v>
      </c>
      <c r="F6181" t="e">
        <f>VLOOKUP(E6181,#REF!,2,0)</f>
        <v>#REF!</v>
      </c>
      <c r="G6181" s="22">
        <v>0</v>
      </c>
      <c r="H6181" s="15" t="str">
        <f t="shared" si="358"/>
        <v>Kurang</v>
      </c>
    </row>
    <row r="6182" spans="1:8" x14ac:dyDescent="0.35">
      <c r="A6182" t="str">
        <f t="shared" si="356"/>
        <v>March</v>
      </c>
      <c r="B6182">
        <f t="shared" si="357"/>
        <v>2025</v>
      </c>
      <c r="C6182" s="18">
        <v>45717</v>
      </c>
      <c r="D6182" t="s">
        <v>1393</v>
      </c>
      <c r="E6182" t="s">
        <v>78</v>
      </c>
      <c r="F6182" t="e">
        <f>VLOOKUP(E6182,#REF!,2,0)</f>
        <v>#REF!</v>
      </c>
      <c r="G6182" s="22">
        <v>0</v>
      </c>
      <c r="H6182" s="15" t="str">
        <f t="shared" si="358"/>
        <v>Kurang</v>
      </c>
    </row>
    <row r="6183" spans="1:8" x14ac:dyDescent="0.35">
      <c r="A6183" t="str">
        <f t="shared" si="356"/>
        <v>March</v>
      </c>
      <c r="B6183">
        <f t="shared" si="357"/>
        <v>2025</v>
      </c>
      <c r="C6183" s="18">
        <v>45717</v>
      </c>
      <c r="D6183" t="s">
        <v>1393</v>
      </c>
      <c r="E6183" t="s">
        <v>126</v>
      </c>
      <c r="F6183" t="e">
        <f>VLOOKUP(E6183,#REF!,2,0)</f>
        <v>#REF!</v>
      </c>
      <c r="G6183" s="22">
        <v>0</v>
      </c>
      <c r="H6183" s="15" t="str">
        <f t="shared" si="358"/>
        <v>Kurang</v>
      </c>
    </row>
    <row r="6184" spans="1:8" x14ac:dyDescent="0.35">
      <c r="A6184" t="str">
        <f t="shared" si="356"/>
        <v>March</v>
      </c>
      <c r="B6184">
        <f t="shared" si="357"/>
        <v>2025</v>
      </c>
      <c r="C6184" s="18">
        <v>45717</v>
      </c>
      <c r="D6184" t="s">
        <v>1393</v>
      </c>
      <c r="E6184" t="s">
        <v>16</v>
      </c>
      <c r="F6184" t="e">
        <f>VLOOKUP(E6184,#REF!,2,0)</f>
        <v>#REF!</v>
      </c>
      <c r="G6184" s="22">
        <v>0</v>
      </c>
      <c r="H6184" s="15" t="str">
        <f t="shared" si="358"/>
        <v>Kurang</v>
      </c>
    </row>
    <row r="6185" spans="1:8" x14ac:dyDescent="0.35">
      <c r="A6185" t="str">
        <f t="shared" si="356"/>
        <v>March</v>
      </c>
      <c r="B6185">
        <f t="shared" si="357"/>
        <v>2025</v>
      </c>
      <c r="C6185" s="18">
        <v>45717</v>
      </c>
      <c r="D6185" t="s">
        <v>1393</v>
      </c>
      <c r="E6185" t="s">
        <v>144</v>
      </c>
      <c r="F6185" t="e">
        <f>VLOOKUP(E6185,#REF!,2,0)</f>
        <v>#REF!</v>
      </c>
      <c r="G6185" s="22">
        <v>0</v>
      </c>
      <c r="H6185" s="15" t="str">
        <f t="shared" si="358"/>
        <v>Kurang</v>
      </c>
    </row>
    <row r="6186" spans="1:8" x14ac:dyDescent="0.35">
      <c r="A6186" t="str">
        <f t="shared" si="356"/>
        <v>March</v>
      </c>
      <c r="B6186">
        <f t="shared" si="357"/>
        <v>2025</v>
      </c>
      <c r="C6186" s="18">
        <v>45717</v>
      </c>
      <c r="D6186" t="s">
        <v>1394</v>
      </c>
      <c r="E6186" t="s">
        <v>106</v>
      </c>
      <c r="F6186" t="e">
        <f>VLOOKUP(E6186,#REF!,2,0)</f>
        <v>#REF!</v>
      </c>
      <c r="G6186" s="22">
        <v>0</v>
      </c>
      <c r="H6186" s="15" t="str">
        <f t="shared" si="358"/>
        <v>Kurang</v>
      </c>
    </row>
    <row r="6187" spans="1:8" x14ac:dyDescent="0.35">
      <c r="A6187" t="str">
        <f t="shared" si="356"/>
        <v>March</v>
      </c>
      <c r="B6187">
        <f t="shared" si="357"/>
        <v>2025</v>
      </c>
      <c r="C6187" s="18">
        <v>45717</v>
      </c>
      <c r="D6187" t="s">
        <v>1394</v>
      </c>
      <c r="E6187" t="s">
        <v>47</v>
      </c>
      <c r="F6187" t="e">
        <f>VLOOKUP(E6187,#REF!,2,0)</f>
        <v>#REF!</v>
      </c>
      <c r="G6187" s="22">
        <v>0</v>
      </c>
      <c r="H6187" s="15" t="str">
        <f t="shared" si="358"/>
        <v>Kurang</v>
      </c>
    </row>
    <row r="6188" spans="1:8" x14ac:dyDescent="0.35">
      <c r="A6188" t="str">
        <f t="shared" si="356"/>
        <v>March</v>
      </c>
      <c r="B6188">
        <f t="shared" si="357"/>
        <v>2025</v>
      </c>
      <c r="C6188" s="18">
        <v>45717</v>
      </c>
      <c r="D6188" t="s">
        <v>1394</v>
      </c>
      <c r="E6188" t="s">
        <v>29</v>
      </c>
      <c r="F6188" t="e">
        <f>VLOOKUP(E6188,#REF!,2,0)</f>
        <v>#REF!</v>
      </c>
      <c r="G6188" s="22">
        <v>0</v>
      </c>
      <c r="H6188" s="15" t="str">
        <f t="shared" si="358"/>
        <v>Kurang</v>
      </c>
    </row>
    <row r="6189" spans="1:8" x14ac:dyDescent="0.35">
      <c r="A6189" t="str">
        <f t="shared" si="356"/>
        <v>March</v>
      </c>
      <c r="B6189">
        <f t="shared" si="357"/>
        <v>2025</v>
      </c>
      <c r="C6189" s="18">
        <v>45717</v>
      </c>
      <c r="D6189" t="s">
        <v>1394</v>
      </c>
      <c r="E6189" t="s">
        <v>62</v>
      </c>
      <c r="F6189" t="e">
        <f>VLOOKUP(E6189,#REF!,2,0)</f>
        <v>#REF!</v>
      </c>
      <c r="G6189" s="22">
        <v>0</v>
      </c>
      <c r="H6189" s="15" t="str">
        <f t="shared" si="358"/>
        <v>Kurang</v>
      </c>
    </row>
    <row r="6190" spans="1:8" x14ac:dyDescent="0.35">
      <c r="A6190" t="str">
        <f t="shared" si="356"/>
        <v>March</v>
      </c>
      <c r="B6190">
        <f t="shared" si="357"/>
        <v>2025</v>
      </c>
      <c r="C6190" s="18">
        <v>45718</v>
      </c>
      <c r="D6190" t="s">
        <v>1378</v>
      </c>
      <c r="E6190" t="s">
        <v>110</v>
      </c>
      <c r="F6190" t="e">
        <f>VLOOKUP(E6190,#REF!,2,0)</f>
        <v>#REF!</v>
      </c>
      <c r="G6190" s="22">
        <v>0</v>
      </c>
      <c r="H6190" s="15" t="str">
        <f t="shared" si="358"/>
        <v>Kurang</v>
      </c>
    </row>
    <row r="6191" spans="1:8" x14ac:dyDescent="0.35">
      <c r="A6191" t="str">
        <f t="shared" si="356"/>
        <v>March</v>
      </c>
      <c r="B6191">
        <f t="shared" si="357"/>
        <v>2025</v>
      </c>
      <c r="C6191" s="18">
        <v>45718</v>
      </c>
      <c r="D6191" t="s">
        <v>1378</v>
      </c>
      <c r="E6191" t="s">
        <v>96</v>
      </c>
      <c r="F6191" t="e">
        <f>VLOOKUP(E6191,#REF!,2,0)</f>
        <v>#REF!</v>
      </c>
      <c r="G6191" s="22">
        <v>0</v>
      </c>
      <c r="H6191" s="15" t="str">
        <f t="shared" si="358"/>
        <v>Kurang</v>
      </c>
    </row>
    <row r="6192" spans="1:8" x14ac:dyDescent="0.35">
      <c r="A6192" t="str">
        <f t="shared" si="356"/>
        <v>March</v>
      </c>
      <c r="B6192">
        <f t="shared" si="357"/>
        <v>2025</v>
      </c>
      <c r="C6192" s="18">
        <v>45718</v>
      </c>
      <c r="D6192" t="s">
        <v>1378</v>
      </c>
      <c r="E6192" t="s">
        <v>132</v>
      </c>
      <c r="F6192" t="e">
        <f>VLOOKUP(E6192,#REF!,2,0)</f>
        <v>#REF!</v>
      </c>
      <c r="G6192" s="22">
        <v>0</v>
      </c>
      <c r="H6192" s="15" t="str">
        <f t="shared" si="358"/>
        <v>Kurang</v>
      </c>
    </row>
    <row r="6193" spans="1:8" x14ac:dyDescent="0.35">
      <c r="A6193" t="str">
        <f t="shared" si="356"/>
        <v>March</v>
      </c>
      <c r="B6193">
        <f t="shared" si="357"/>
        <v>2025</v>
      </c>
      <c r="C6193" s="18">
        <v>45718</v>
      </c>
      <c r="D6193" t="s">
        <v>1378</v>
      </c>
      <c r="E6193" t="s">
        <v>23</v>
      </c>
      <c r="F6193" t="e">
        <f>VLOOKUP(E6193,#REF!,2,0)</f>
        <v>#REF!</v>
      </c>
      <c r="G6193" s="22">
        <v>0</v>
      </c>
      <c r="H6193" s="15" t="str">
        <f t="shared" si="358"/>
        <v>Kurang</v>
      </c>
    </row>
    <row r="6194" spans="1:8" x14ac:dyDescent="0.35">
      <c r="A6194" t="str">
        <f t="shared" si="356"/>
        <v>March</v>
      </c>
      <c r="B6194">
        <f t="shared" si="357"/>
        <v>2025</v>
      </c>
      <c r="C6194" s="18">
        <v>45718</v>
      </c>
      <c r="D6194" t="s">
        <v>1378</v>
      </c>
      <c r="E6194" t="s">
        <v>134</v>
      </c>
      <c r="F6194" t="e">
        <f>VLOOKUP(E6194,#REF!,2,0)</f>
        <v>#REF!</v>
      </c>
      <c r="G6194" s="22">
        <v>0</v>
      </c>
      <c r="H6194" s="15" t="str">
        <f t="shared" si="358"/>
        <v>Kurang</v>
      </c>
    </row>
    <row r="6195" spans="1:8" x14ac:dyDescent="0.35">
      <c r="A6195" t="str">
        <f t="shared" si="356"/>
        <v>March</v>
      </c>
      <c r="B6195">
        <f t="shared" si="357"/>
        <v>2025</v>
      </c>
      <c r="C6195" s="18">
        <v>45718</v>
      </c>
      <c r="D6195" t="s">
        <v>1378</v>
      </c>
      <c r="E6195" t="s">
        <v>150</v>
      </c>
      <c r="F6195" t="e">
        <f>VLOOKUP(E6195,#REF!,2,0)</f>
        <v>#REF!</v>
      </c>
      <c r="G6195" s="22">
        <v>0</v>
      </c>
      <c r="H6195" s="15" t="str">
        <f t="shared" si="358"/>
        <v>Kurang</v>
      </c>
    </row>
    <row r="6196" spans="1:8" x14ac:dyDescent="0.35">
      <c r="A6196" t="str">
        <f t="shared" si="356"/>
        <v>March</v>
      </c>
      <c r="B6196">
        <f t="shared" si="357"/>
        <v>2025</v>
      </c>
      <c r="C6196" s="18">
        <v>45718</v>
      </c>
      <c r="D6196" t="s">
        <v>1384</v>
      </c>
      <c r="E6196" t="s">
        <v>120</v>
      </c>
      <c r="F6196" t="e">
        <f>VLOOKUP(E6196,#REF!,2,0)</f>
        <v>#REF!</v>
      </c>
      <c r="G6196" s="22">
        <v>0</v>
      </c>
      <c r="H6196" s="15" t="str">
        <f t="shared" si="358"/>
        <v>Kurang</v>
      </c>
    </row>
    <row r="6197" spans="1:8" x14ac:dyDescent="0.35">
      <c r="A6197" t="str">
        <f t="shared" si="356"/>
        <v>March</v>
      </c>
      <c r="B6197">
        <f t="shared" si="357"/>
        <v>2025</v>
      </c>
      <c r="C6197" s="18">
        <v>45718</v>
      </c>
      <c r="D6197" t="s">
        <v>1384</v>
      </c>
      <c r="E6197" t="s">
        <v>124</v>
      </c>
      <c r="F6197" t="e">
        <f>VLOOKUP(E6197,#REF!,2,0)</f>
        <v>#REF!</v>
      </c>
      <c r="G6197" s="22">
        <v>0</v>
      </c>
      <c r="H6197" s="15" t="str">
        <f t="shared" si="358"/>
        <v>Kurang</v>
      </c>
    </row>
    <row r="6198" spans="1:8" x14ac:dyDescent="0.35">
      <c r="A6198" t="str">
        <f t="shared" si="356"/>
        <v>March</v>
      </c>
      <c r="B6198">
        <f t="shared" si="357"/>
        <v>2025</v>
      </c>
      <c r="C6198" s="18">
        <v>45718</v>
      </c>
      <c r="D6198" t="s">
        <v>1384</v>
      </c>
      <c r="E6198" t="s">
        <v>32</v>
      </c>
      <c r="F6198" t="e">
        <f>VLOOKUP(E6198,#REF!,2,0)</f>
        <v>#REF!</v>
      </c>
      <c r="G6198" s="22">
        <v>0</v>
      </c>
      <c r="H6198" s="15" t="str">
        <f t="shared" si="358"/>
        <v>Kurang</v>
      </c>
    </row>
    <row r="6199" spans="1:8" x14ac:dyDescent="0.35">
      <c r="A6199" t="str">
        <f t="shared" si="356"/>
        <v>March</v>
      </c>
      <c r="B6199">
        <f t="shared" si="357"/>
        <v>2025</v>
      </c>
      <c r="C6199" s="18">
        <v>45718</v>
      </c>
      <c r="D6199" t="s">
        <v>1384</v>
      </c>
      <c r="E6199" t="s">
        <v>154</v>
      </c>
      <c r="F6199" t="e">
        <f>VLOOKUP(E6199,#REF!,2,0)</f>
        <v>#REF!</v>
      </c>
      <c r="G6199" s="22">
        <v>0</v>
      </c>
      <c r="H6199" s="15" t="str">
        <f t="shared" si="358"/>
        <v>Kurang</v>
      </c>
    </row>
    <row r="6200" spans="1:8" x14ac:dyDescent="0.35">
      <c r="A6200" t="str">
        <f t="shared" si="356"/>
        <v>March</v>
      </c>
      <c r="B6200">
        <f t="shared" si="357"/>
        <v>2025</v>
      </c>
      <c r="C6200" s="18">
        <v>45718</v>
      </c>
      <c r="D6200" t="s">
        <v>1384</v>
      </c>
      <c r="E6200" t="s">
        <v>72</v>
      </c>
      <c r="F6200" t="e">
        <f>VLOOKUP(E6200,#REF!,2,0)</f>
        <v>#REF!</v>
      </c>
      <c r="G6200" s="22">
        <v>0</v>
      </c>
      <c r="H6200" s="15" t="str">
        <f t="shared" si="358"/>
        <v>Kurang</v>
      </c>
    </row>
    <row r="6201" spans="1:8" x14ac:dyDescent="0.35">
      <c r="A6201" t="str">
        <f t="shared" si="356"/>
        <v>March</v>
      </c>
      <c r="B6201">
        <f t="shared" si="357"/>
        <v>2025</v>
      </c>
      <c r="C6201" s="18">
        <v>45718</v>
      </c>
      <c r="D6201" t="s">
        <v>1387</v>
      </c>
      <c r="E6201" t="s">
        <v>116</v>
      </c>
      <c r="F6201" t="e">
        <f>VLOOKUP(E6201,#REF!,2,0)</f>
        <v>#REF!</v>
      </c>
      <c r="G6201" s="22">
        <v>0</v>
      </c>
      <c r="H6201" s="15" t="str">
        <f t="shared" si="358"/>
        <v>Kurang</v>
      </c>
    </row>
    <row r="6202" spans="1:8" x14ac:dyDescent="0.35">
      <c r="A6202" t="str">
        <f t="shared" si="356"/>
        <v>March</v>
      </c>
      <c r="B6202">
        <f t="shared" si="357"/>
        <v>2025</v>
      </c>
      <c r="C6202" s="18">
        <v>45718</v>
      </c>
      <c r="D6202" t="s">
        <v>1387</v>
      </c>
      <c r="E6202" t="s">
        <v>64</v>
      </c>
      <c r="F6202" t="e">
        <f>VLOOKUP(E6202,#REF!,2,0)</f>
        <v>#REF!</v>
      </c>
      <c r="G6202" s="22">
        <v>0</v>
      </c>
      <c r="H6202" s="15" t="str">
        <f t="shared" si="358"/>
        <v>Kurang</v>
      </c>
    </row>
    <row r="6203" spans="1:8" x14ac:dyDescent="0.35">
      <c r="A6203" t="str">
        <f t="shared" si="356"/>
        <v>March</v>
      </c>
      <c r="B6203">
        <f t="shared" si="357"/>
        <v>2025</v>
      </c>
      <c r="C6203" s="18">
        <v>45718</v>
      </c>
      <c r="D6203" t="s">
        <v>1387</v>
      </c>
      <c r="E6203" t="s">
        <v>56</v>
      </c>
      <c r="F6203" t="e">
        <f>VLOOKUP(E6203,#REF!,2,0)</f>
        <v>#REF!</v>
      </c>
      <c r="G6203" s="22">
        <v>0</v>
      </c>
      <c r="H6203" s="15" t="str">
        <f t="shared" si="358"/>
        <v>Kurang</v>
      </c>
    </row>
    <row r="6204" spans="1:8" x14ac:dyDescent="0.35">
      <c r="A6204" t="str">
        <f t="shared" si="356"/>
        <v>March</v>
      </c>
      <c r="B6204">
        <f t="shared" si="357"/>
        <v>2025</v>
      </c>
      <c r="C6204" s="18">
        <v>45718</v>
      </c>
      <c r="D6204" t="s">
        <v>1387</v>
      </c>
      <c r="E6204" t="s">
        <v>80</v>
      </c>
      <c r="F6204" t="e">
        <f>VLOOKUP(E6204,#REF!,2,0)</f>
        <v>#REF!</v>
      </c>
      <c r="G6204" s="22">
        <v>0</v>
      </c>
      <c r="H6204" s="15" t="str">
        <f t="shared" si="358"/>
        <v>Kurang</v>
      </c>
    </row>
    <row r="6205" spans="1:8" x14ac:dyDescent="0.35">
      <c r="A6205" t="str">
        <f t="shared" si="356"/>
        <v>March</v>
      </c>
      <c r="B6205">
        <f t="shared" si="357"/>
        <v>2025</v>
      </c>
      <c r="C6205" s="18">
        <v>45718</v>
      </c>
      <c r="D6205" t="s">
        <v>1387</v>
      </c>
      <c r="E6205" t="s">
        <v>74</v>
      </c>
      <c r="F6205" t="e">
        <f>VLOOKUP(E6205,#REF!,2,0)</f>
        <v>#REF!</v>
      </c>
      <c r="G6205" s="22">
        <v>0</v>
      </c>
      <c r="H6205" s="15" t="str">
        <f t="shared" si="358"/>
        <v>Kurang</v>
      </c>
    </row>
    <row r="6206" spans="1:8" x14ac:dyDescent="0.35">
      <c r="A6206" t="str">
        <f t="shared" si="356"/>
        <v>March</v>
      </c>
      <c r="B6206">
        <f t="shared" si="357"/>
        <v>2025</v>
      </c>
      <c r="C6206" s="18">
        <v>45718</v>
      </c>
      <c r="D6206" t="s">
        <v>1387</v>
      </c>
      <c r="E6206" t="s">
        <v>34</v>
      </c>
      <c r="F6206" t="e">
        <f>VLOOKUP(E6206,#REF!,2,0)</f>
        <v>#REF!</v>
      </c>
      <c r="G6206" s="22">
        <v>0</v>
      </c>
      <c r="H6206" s="15" t="str">
        <f t="shared" si="358"/>
        <v>Kurang</v>
      </c>
    </row>
    <row r="6207" spans="1:8" x14ac:dyDescent="0.35">
      <c r="A6207" t="str">
        <f t="shared" si="356"/>
        <v>March</v>
      </c>
      <c r="B6207">
        <f t="shared" si="357"/>
        <v>2025</v>
      </c>
      <c r="C6207" s="18">
        <v>45718</v>
      </c>
      <c r="D6207" t="s">
        <v>1391</v>
      </c>
      <c r="E6207" t="s">
        <v>70</v>
      </c>
      <c r="F6207" t="e">
        <f>VLOOKUP(E6207,#REF!,2,0)</f>
        <v>#REF!</v>
      </c>
      <c r="G6207" s="22">
        <v>0</v>
      </c>
      <c r="H6207" s="15" t="str">
        <f t="shared" si="358"/>
        <v>Kurang</v>
      </c>
    </row>
    <row r="6208" spans="1:8" x14ac:dyDescent="0.35">
      <c r="A6208" t="str">
        <f t="shared" si="356"/>
        <v>March</v>
      </c>
      <c r="B6208">
        <f t="shared" si="357"/>
        <v>2025</v>
      </c>
      <c r="C6208" s="18">
        <v>45718</v>
      </c>
      <c r="D6208" t="s">
        <v>1391</v>
      </c>
      <c r="E6208" t="s">
        <v>43</v>
      </c>
      <c r="F6208" t="e">
        <f>VLOOKUP(E6208,#REF!,2,0)</f>
        <v>#REF!</v>
      </c>
      <c r="G6208" s="22">
        <v>0</v>
      </c>
      <c r="H6208" s="15" t="str">
        <f t="shared" si="358"/>
        <v>Kurang</v>
      </c>
    </row>
    <row r="6209" spans="1:8" x14ac:dyDescent="0.35">
      <c r="A6209" t="str">
        <f t="shared" si="356"/>
        <v>March</v>
      </c>
      <c r="B6209">
        <f t="shared" si="357"/>
        <v>2025</v>
      </c>
      <c r="C6209" s="18">
        <v>45718</v>
      </c>
      <c r="D6209" t="s">
        <v>1391</v>
      </c>
      <c r="E6209" t="s">
        <v>136</v>
      </c>
      <c r="F6209" t="e">
        <f>VLOOKUP(E6209,#REF!,2,0)</f>
        <v>#REF!</v>
      </c>
      <c r="G6209" s="22">
        <v>0</v>
      </c>
      <c r="H6209" s="15" t="str">
        <f t="shared" si="358"/>
        <v>Kurang</v>
      </c>
    </row>
    <row r="6210" spans="1:8" x14ac:dyDescent="0.35">
      <c r="A6210" t="str">
        <f t="shared" si="356"/>
        <v>March</v>
      </c>
      <c r="B6210">
        <f t="shared" si="357"/>
        <v>2025</v>
      </c>
      <c r="C6210" s="18">
        <v>45718</v>
      </c>
      <c r="D6210" t="s">
        <v>1391</v>
      </c>
      <c r="E6210" t="s">
        <v>60</v>
      </c>
      <c r="F6210" t="e">
        <f>VLOOKUP(E6210,#REF!,2,0)</f>
        <v>#REF!</v>
      </c>
      <c r="G6210" s="22">
        <v>0</v>
      </c>
      <c r="H6210" s="15" t="str">
        <f t="shared" si="358"/>
        <v>Kurang</v>
      </c>
    </row>
    <row r="6211" spans="1:8" x14ac:dyDescent="0.35">
      <c r="A6211" t="str">
        <f t="shared" ref="A6211:A6274" si="359">TEXT(C6211, "mmmm")</f>
        <v>March</v>
      </c>
      <c r="B6211">
        <f t="shared" ref="B6211:B6274" si="360">YEAR(C6211)</f>
        <v>2025</v>
      </c>
      <c r="C6211" s="18">
        <v>45718</v>
      </c>
      <c r="D6211" t="s">
        <v>1391</v>
      </c>
      <c r="E6211" t="s">
        <v>130</v>
      </c>
      <c r="F6211" t="e">
        <f>VLOOKUP(E6211,#REF!,2,0)</f>
        <v>#REF!</v>
      </c>
      <c r="G6211" s="22">
        <v>0</v>
      </c>
      <c r="H6211" s="15" t="str">
        <f t="shared" ref="H6211:H6274" si="361">IF(G6211&gt;=0.95,"Istimewa",IF(G6211&gt;=0.9,"Baik Sekali",IF(G6211&gt;=0.85,"Baik",IF(G6211&gt;=0.8,"Cukup","Kurang"))))</f>
        <v>Kurang</v>
      </c>
    </row>
    <row r="6212" spans="1:8" x14ac:dyDescent="0.35">
      <c r="A6212" t="str">
        <f t="shared" si="359"/>
        <v>March</v>
      </c>
      <c r="B6212">
        <f t="shared" si="360"/>
        <v>2025</v>
      </c>
      <c r="C6212" s="18">
        <v>45718</v>
      </c>
      <c r="D6212" t="s">
        <v>1391</v>
      </c>
      <c r="E6212" t="s">
        <v>140</v>
      </c>
      <c r="F6212" t="e">
        <f>VLOOKUP(E6212,#REF!,2,0)</f>
        <v>#REF!</v>
      </c>
      <c r="G6212" s="22">
        <v>0</v>
      </c>
      <c r="H6212" s="15" t="str">
        <f t="shared" si="361"/>
        <v>Kurang</v>
      </c>
    </row>
    <row r="6213" spans="1:8" x14ac:dyDescent="0.35">
      <c r="A6213" t="str">
        <f t="shared" si="359"/>
        <v>March</v>
      </c>
      <c r="B6213">
        <f t="shared" si="360"/>
        <v>2025</v>
      </c>
      <c r="C6213" s="18">
        <v>45718</v>
      </c>
      <c r="D6213" t="s">
        <v>1393</v>
      </c>
      <c r="E6213" t="s">
        <v>138</v>
      </c>
      <c r="F6213" t="e">
        <f>VLOOKUP(E6213,#REF!,2,0)</f>
        <v>#REF!</v>
      </c>
      <c r="G6213" s="22">
        <v>0</v>
      </c>
      <c r="H6213" s="15" t="str">
        <f t="shared" si="361"/>
        <v>Kurang</v>
      </c>
    </row>
    <row r="6214" spans="1:8" x14ac:dyDescent="0.35">
      <c r="A6214" t="str">
        <f t="shared" si="359"/>
        <v>March</v>
      </c>
      <c r="B6214">
        <f t="shared" si="360"/>
        <v>2025</v>
      </c>
      <c r="C6214" s="18">
        <v>45718</v>
      </c>
      <c r="D6214" t="s">
        <v>1393</v>
      </c>
      <c r="E6214" t="s">
        <v>112</v>
      </c>
      <c r="F6214" t="e">
        <f>VLOOKUP(E6214,#REF!,2,0)</f>
        <v>#REF!</v>
      </c>
      <c r="G6214" s="22">
        <v>0</v>
      </c>
      <c r="H6214" s="15" t="str">
        <f t="shared" si="361"/>
        <v>Kurang</v>
      </c>
    </row>
    <row r="6215" spans="1:8" x14ac:dyDescent="0.35">
      <c r="A6215" t="str">
        <f t="shared" si="359"/>
        <v>March</v>
      </c>
      <c r="B6215">
        <f t="shared" si="360"/>
        <v>2025</v>
      </c>
      <c r="C6215" s="18">
        <v>45718</v>
      </c>
      <c r="D6215" t="s">
        <v>1393</v>
      </c>
      <c r="E6215" t="s">
        <v>102</v>
      </c>
      <c r="F6215" t="e">
        <f>VLOOKUP(E6215,#REF!,2,0)</f>
        <v>#REF!</v>
      </c>
      <c r="G6215" s="22">
        <v>0</v>
      </c>
      <c r="H6215" s="15" t="str">
        <f t="shared" si="361"/>
        <v>Kurang</v>
      </c>
    </row>
    <row r="6216" spans="1:8" x14ac:dyDescent="0.35">
      <c r="A6216" t="str">
        <f t="shared" si="359"/>
        <v>March</v>
      </c>
      <c r="B6216">
        <f t="shared" si="360"/>
        <v>2025</v>
      </c>
      <c r="C6216" s="18">
        <v>45718</v>
      </c>
      <c r="D6216" t="s">
        <v>1393</v>
      </c>
      <c r="E6216" t="s">
        <v>78</v>
      </c>
      <c r="F6216" t="e">
        <f>VLOOKUP(E6216,#REF!,2,0)</f>
        <v>#REF!</v>
      </c>
      <c r="G6216" s="22">
        <v>0</v>
      </c>
      <c r="H6216" s="15" t="str">
        <f t="shared" si="361"/>
        <v>Kurang</v>
      </c>
    </row>
    <row r="6217" spans="1:8" x14ac:dyDescent="0.35">
      <c r="A6217" t="str">
        <f t="shared" si="359"/>
        <v>March</v>
      </c>
      <c r="B6217">
        <f t="shared" si="360"/>
        <v>2025</v>
      </c>
      <c r="C6217" s="18">
        <v>45718</v>
      </c>
      <c r="D6217" t="s">
        <v>1393</v>
      </c>
      <c r="E6217" t="s">
        <v>126</v>
      </c>
      <c r="F6217" t="e">
        <f>VLOOKUP(E6217,#REF!,2,0)</f>
        <v>#REF!</v>
      </c>
      <c r="G6217" s="22">
        <v>0</v>
      </c>
      <c r="H6217" s="15" t="str">
        <f t="shared" si="361"/>
        <v>Kurang</v>
      </c>
    </row>
    <row r="6218" spans="1:8" x14ac:dyDescent="0.35">
      <c r="A6218" t="str">
        <f t="shared" si="359"/>
        <v>March</v>
      </c>
      <c r="B6218">
        <f t="shared" si="360"/>
        <v>2025</v>
      </c>
      <c r="C6218" s="18">
        <v>45718</v>
      </c>
      <c r="D6218" t="s">
        <v>1393</v>
      </c>
      <c r="E6218" t="s">
        <v>16</v>
      </c>
      <c r="F6218" t="e">
        <f>VLOOKUP(E6218,#REF!,2,0)</f>
        <v>#REF!</v>
      </c>
      <c r="G6218" s="22">
        <v>0</v>
      </c>
      <c r="H6218" s="15" t="str">
        <f t="shared" si="361"/>
        <v>Kurang</v>
      </c>
    </row>
    <row r="6219" spans="1:8" x14ac:dyDescent="0.35">
      <c r="A6219" t="str">
        <f t="shared" si="359"/>
        <v>March</v>
      </c>
      <c r="B6219">
        <f t="shared" si="360"/>
        <v>2025</v>
      </c>
      <c r="C6219" s="18">
        <v>45718</v>
      </c>
      <c r="D6219" t="s">
        <v>1393</v>
      </c>
      <c r="E6219" t="s">
        <v>144</v>
      </c>
      <c r="F6219" t="e">
        <f>VLOOKUP(E6219,#REF!,2,0)</f>
        <v>#REF!</v>
      </c>
      <c r="G6219" s="22">
        <v>0</v>
      </c>
      <c r="H6219" s="15" t="str">
        <f t="shared" si="361"/>
        <v>Kurang</v>
      </c>
    </row>
    <row r="6220" spans="1:8" x14ac:dyDescent="0.35">
      <c r="A6220" t="str">
        <f t="shared" si="359"/>
        <v>March</v>
      </c>
      <c r="B6220">
        <f t="shared" si="360"/>
        <v>2025</v>
      </c>
      <c r="C6220" s="18">
        <v>45718</v>
      </c>
      <c r="D6220" t="s">
        <v>1394</v>
      </c>
      <c r="E6220" t="s">
        <v>106</v>
      </c>
      <c r="F6220" t="e">
        <f>VLOOKUP(E6220,#REF!,2,0)</f>
        <v>#REF!</v>
      </c>
      <c r="G6220" s="22">
        <v>0</v>
      </c>
      <c r="H6220" s="15" t="str">
        <f t="shared" si="361"/>
        <v>Kurang</v>
      </c>
    </row>
    <row r="6221" spans="1:8" x14ac:dyDescent="0.35">
      <c r="A6221" t="str">
        <f t="shared" si="359"/>
        <v>March</v>
      </c>
      <c r="B6221">
        <f t="shared" si="360"/>
        <v>2025</v>
      </c>
      <c r="C6221" s="18">
        <v>45718</v>
      </c>
      <c r="D6221" t="s">
        <v>1394</v>
      </c>
      <c r="E6221" t="s">
        <v>47</v>
      </c>
      <c r="F6221" t="e">
        <f>VLOOKUP(E6221,#REF!,2,0)</f>
        <v>#REF!</v>
      </c>
      <c r="G6221" s="22">
        <v>0</v>
      </c>
      <c r="H6221" s="15" t="str">
        <f t="shared" si="361"/>
        <v>Kurang</v>
      </c>
    </row>
    <row r="6222" spans="1:8" x14ac:dyDescent="0.35">
      <c r="A6222" t="str">
        <f t="shared" si="359"/>
        <v>March</v>
      </c>
      <c r="B6222">
        <f t="shared" si="360"/>
        <v>2025</v>
      </c>
      <c r="C6222" s="18">
        <v>45718</v>
      </c>
      <c r="D6222" t="s">
        <v>1394</v>
      </c>
      <c r="E6222" t="s">
        <v>29</v>
      </c>
      <c r="F6222" t="e">
        <f>VLOOKUP(E6222,#REF!,2,0)</f>
        <v>#REF!</v>
      </c>
      <c r="G6222" s="22">
        <v>0</v>
      </c>
      <c r="H6222" s="15" t="str">
        <f t="shared" si="361"/>
        <v>Kurang</v>
      </c>
    </row>
    <row r="6223" spans="1:8" x14ac:dyDescent="0.35">
      <c r="A6223" t="str">
        <f t="shared" si="359"/>
        <v>March</v>
      </c>
      <c r="B6223">
        <f t="shared" si="360"/>
        <v>2025</v>
      </c>
      <c r="C6223" s="18">
        <v>45718</v>
      </c>
      <c r="D6223" t="s">
        <v>1394</v>
      </c>
      <c r="E6223" t="s">
        <v>62</v>
      </c>
      <c r="F6223" t="e">
        <f>VLOOKUP(E6223,#REF!,2,0)</f>
        <v>#REF!</v>
      </c>
      <c r="G6223" s="22">
        <v>0</v>
      </c>
      <c r="H6223" s="15" t="str">
        <f t="shared" si="361"/>
        <v>Kurang</v>
      </c>
    </row>
    <row r="6224" spans="1:8" x14ac:dyDescent="0.35">
      <c r="A6224" t="str">
        <f t="shared" si="359"/>
        <v>March</v>
      </c>
      <c r="B6224">
        <f t="shared" si="360"/>
        <v>2025</v>
      </c>
      <c r="C6224" s="18">
        <v>45719</v>
      </c>
      <c r="D6224" t="s">
        <v>1378</v>
      </c>
      <c r="E6224" t="s">
        <v>110</v>
      </c>
      <c r="F6224" t="e">
        <f>VLOOKUP(E6224,#REF!,2,0)</f>
        <v>#REF!</v>
      </c>
      <c r="G6224" s="22">
        <v>0.87569999999999992</v>
      </c>
      <c r="H6224" s="15" t="str">
        <f t="shared" si="361"/>
        <v>Baik</v>
      </c>
    </row>
    <row r="6225" spans="1:8" x14ac:dyDescent="0.35">
      <c r="A6225" t="str">
        <f t="shared" si="359"/>
        <v>March</v>
      </c>
      <c r="B6225">
        <f t="shared" si="360"/>
        <v>2025</v>
      </c>
      <c r="C6225" s="18">
        <v>45719</v>
      </c>
      <c r="D6225" t="s">
        <v>1378</v>
      </c>
      <c r="E6225" t="s">
        <v>96</v>
      </c>
      <c r="F6225" t="e">
        <f>VLOOKUP(E6225,#REF!,2,0)</f>
        <v>#REF!</v>
      </c>
      <c r="G6225" s="22">
        <v>0.84670000000000001</v>
      </c>
      <c r="H6225" s="15" t="str">
        <f t="shared" si="361"/>
        <v>Cukup</v>
      </c>
    </row>
    <row r="6226" spans="1:8" x14ac:dyDescent="0.35">
      <c r="A6226" t="str">
        <f t="shared" si="359"/>
        <v>March</v>
      </c>
      <c r="B6226">
        <f t="shared" si="360"/>
        <v>2025</v>
      </c>
      <c r="C6226" s="18">
        <v>45719</v>
      </c>
      <c r="D6226" t="s">
        <v>1378</v>
      </c>
      <c r="E6226" t="s">
        <v>132</v>
      </c>
      <c r="F6226" t="e">
        <f>VLOOKUP(E6226,#REF!,2,0)</f>
        <v>#REF!</v>
      </c>
      <c r="G6226" s="22">
        <v>0.95079999999999998</v>
      </c>
      <c r="H6226" s="15" t="str">
        <f t="shared" si="361"/>
        <v>Istimewa</v>
      </c>
    </row>
    <row r="6227" spans="1:8" x14ac:dyDescent="0.35">
      <c r="A6227" t="str">
        <f t="shared" si="359"/>
        <v>March</v>
      </c>
      <c r="B6227">
        <f t="shared" si="360"/>
        <v>2025</v>
      </c>
      <c r="C6227" s="18">
        <v>45719</v>
      </c>
      <c r="D6227" t="s">
        <v>1378</v>
      </c>
      <c r="E6227" t="s">
        <v>23</v>
      </c>
      <c r="F6227" t="e">
        <f>VLOOKUP(E6227,#REF!,2,0)</f>
        <v>#REF!</v>
      </c>
      <c r="G6227" s="22">
        <v>0.88760000000000006</v>
      </c>
      <c r="H6227" s="15" t="str">
        <f t="shared" si="361"/>
        <v>Baik</v>
      </c>
    </row>
    <row r="6228" spans="1:8" x14ac:dyDescent="0.35">
      <c r="A6228" t="str">
        <f t="shared" si="359"/>
        <v>March</v>
      </c>
      <c r="B6228">
        <f t="shared" si="360"/>
        <v>2025</v>
      </c>
      <c r="C6228" s="18">
        <v>45719</v>
      </c>
      <c r="D6228" t="s">
        <v>1378</v>
      </c>
      <c r="E6228" t="s">
        <v>134</v>
      </c>
      <c r="F6228" t="e">
        <f>VLOOKUP(E6228,#REF!,2,0)</f>
        <v>#REF!</v>
      </c>
      <c r="G6228" s="22">
        <v>0.92330000000000001</v>
      </c>
      <c r="H6228" s="15" t="str">
        <f t="shared" si="361"/>
        <v>Baik Sekali</v>
      </c>
    </row>
    <row r="6229" spans="1:8" x14ac:dyDescent="0.35">
      <c r="A6229" t="str">
        <f t="shared" si="359"/>
        <v>March</v>
      </c>
      <c r="B6229">
        <f t="shared" si="360"/>
        <v>2025</v>
      </c>
      <c r="C6229" s="18">
        <v>45719</v>
      </c>
      <c r="D6229" t="s">
        <v>1378</v>
      </c>
      <c r="E6229" t="s">
        <v>150</v>
      </c>
      <c r="F6229" t="e">
        <f>VLOOKUP(E6229,#REF!,2,0)</f>
        <v>#REF!</v>
      </c>
      <c r="G6229" s="22">
        <v>0.78189999999999993</v>
      </c>
      <c r="H6229" s="15" t="str">
        <f t="shared" si="361"/>
        <v>Kurang</v>
      </c>
    </row>
    <row r="6230" spans="1:8" x14ac:dyDescent="0.35">
      <c r="A6230" t="str">
        <f t="shared" si="359"/>
        <v>March</v>
      </c>
      <c r="B6230">
        <f t="shared" si="360"/>
        <v>2025</v>
      </c>
      <c r="C6230" s="18">
        <v>45719</v>
      </c>
      <c r="D6230" t="s">
        <v>1384</v>
      </c>
      <c r="E6230" t="s">
        <v>120</v>
      </c>
      <c r="F6230" t="e">
        <f>VLOOKUP(E6230,#REF!,2,0)</f>
        <v>#REF!</v>
      </c>
      <c r="G6230" s="22">
        <v>0.77450000000000008</v>
      </c>
      <c r="H6230" s="15" t="str">
        <f t="shared" si="361"/>
        <v>Kurang</v>
      </c>
    </row>
    <row r="6231" spans="1:8" x14ac:dyDescent="0.35">
      <c r="A6231" t="str">
        <f t="shared" si="359"/>
        <v>March</v>
      </c>
      <c r="B6231">
        <f t="shared" si="360"/>
        <v>2025</v>
      </c>
      <c r="C6231" s="18">
        <v>45719</v>
      </c>
      <c r="D6231" t="s">
        <v>1384</v>
      </c>
      <c r="E6231" t="s">
        <v>124</v>
      </c>
      <c r="F6231" t="e">
        <f>VLOOKUP(E6231,#REF!,2,0)</f>
        <v>#REF!</v>
      </c>
      <c r="G6231" s="22">
        <v>0.90300000000000002</v>
      </c>
      <c r="H6231" s="15" t="str">
        <f t="shared" si="361"/>
        <v>Baik Sekali</v>
      </c>
    </row>
    <row r="6232" spans="1:8" x14ac:dyDescent="0.35">
      <c r="A6232" t="str">
        <f t="shared" si="359"/>
        <v>March</v>
      </c>
      <c r="B6232">
        <f t="shared" si="360"/>
        <v>2025</v>
      </c>
      <c r="C6232" s="18">
        <v>45719</v>
      </c>
      <c r="D6232" t="s">
        <v>1384</v>
      </c>
      <c r="E6232" t="s">
        <v>32</v>
      </c>
      <c r="F6232" t="e">
        <f>VLOOKUP(E6232,#REF!,2,0)</f>
        <v>#REF!</v>
      </c>
      <c r="G6232" s="22">
        <v>0.68510000000000004</v>
      </c>
      <c r="H6232" s="15" t="str">
        <f t="shared" si="361"/>
        <v>Kurang</v>
      </c>
    </row>
    <row r="6233" spans="1:8" x14ac:dyDescent="0.35">
      <c r="A6233" t="str">
        <f t="shared" si="359"/>
        <v>March</v>
      </c>
      <c r="B6233">
        <f t="shared" si="360"/>
        <v>2025</v>
      </c>
      <c r="C6233" s="18">
        <v>45719</v>
      </c>
      <c r="D6233" t="s">
        <v>1384</v>
      </c>
      <c r="E6233" t="s">
        <v>154</v>
      </c>
      <c r="F6233" t="e">
        <f>VLOOKUP(E6233,#REF!,2,0)</f>
        <v>#REF!</v>
      </c>
      <c r="G6233" s="22">
        <v>0.70010000000000006</v>
      </c>
      <c r="H6233" s="15" t="str">
        <f t="shared" si="361"/>
        <v>Kurang</v>
      </c>
    </row>
    <row r="6234" spans="1:8" x14ac:dyDescent="0.35">
      <c r="A6234" t="str">
        <f t="shared" si="359"/>
        <v>March</v>
      </c>
      <c r="B6234">
        <f t="shared" si="360"/>
        <v>2025</v>
      </c>
      <c r="C6234" s="18">
        <v>45719</v>
      </c>
      <c r="D6234" t="s">
        <v>1384</v>
      </c>
      <c r="E6234" t="s">
        <v>72</v>
      </c>
      <c r="F6234" t="e">
        <f>VLOOKUP(E6234,#REF!,2,0)</f>
        <v>#REF!</v>
      </c>
      <c r="G6234" s="22">
        <v>0.79239999999999999</v>
      </c>
      <c r="H6234" s="15" t="str">
        <f t="shared" si="361"/>
        <v>Kurang</v>
      </c>
    </row>
    <row r="6235" spans="1:8" x14ac:dyDescent="0.35">
      <c r="A6235" t="str">
        <f t="shared" si="359"/>
        <v>March</v>
      </c>
      <c r="B6235">
        <f t="shared" si="360"/>
        <v>2025</v>
      </c>
      <c r="C6235" s="18">
        <v>45719</v>
      </c>
      <c r="D6235" t="s">
        <v>1387</v>
      </c>
      <c r="E6235" t="s">
        <v>116</v>
      </c>
      <c r="F6235" t="e">
        <f>VLOOKUP(E6235,#REF!,2,0)</f>
        <v>#REF!</v>
      </c>
      <c r="G6235" s="22">
        <v>0.88800000000000001</v>
      </c>
      <c r="H6235" s="15" t="str">
        <f t="shared" si="361"/>
        <v>Baik</v>
      </c>
    </row>
    <row r="6236" spans="1:8" x14ac:dyDescent="0.35">
      <c r="A6236" t="str">
        <f t="shared" si="359"/>
        <v>March</v>
      </c>
      <c r="B6236">
        <f t="shared" si="360"/>
        <v>2025</v>
      </c>
      <c r="C6236" s="18">
        <v>45719</v>
      </c>
      <c r="D6236" t="s">
        <v>1387</v>
      </c>
      <c r="E6236" t="s">
        <v>64</v>
      </c>
      <c r="F6236" t="e">
        <f>VLOOKUP(E6236,#REF!,2,0)</f>
        <v>#REF!</v>
      </c>
      <c r="G6236" s="22">
        <v>0.91890000000000005</v>
      </c>
      <c r="H6236" s="15" t="str">
        <f t="shared" si="361"/>
        <v>Baik Sekali</v>
      </c>
    </row>
    <row r="6237" spans="1:8" x14ac:dyDescent="0.35">
      <c r="A6237" t="str">
        <f t="shared" si="359"/>
        <v>March</v>
      </c>
      <c r="B6237">
        <f t="shared" si="360"/>
        <v>2025</v>
      </c>
      <c r="C6237" s="18">
        <v>45719</v>
      </c>
      <c r="D6237" t="s">
        <v>1387</v>
      </c>
      <c r="E6237" t="s">
        <v>56</v>
      </c>
      <c r="F6237" t="e">
        <f>VLOOKUP(E6237,#REF!,2,0)</f>
        <v>#REF!</v>
      </c>
      <c r="G6237" s="22">
        <v>0.96279999999999999</v>
      </c>
      <c r="H6237" s="15" t="str">
        <f t="shared" si="361"/>
        <v>Istimewa</v>
      </c>
    </row>
    <row r="6238" spans="1:8" x14ac:dyDescent="0.35">
      <c r="A6238" t="str">
        <f t="shared" si="359"/>
        <v>March</v>
      </c>
      <c r="B6238">
        <f t="shared" si="360"/>
        <v>2025</v>
      </c>
      <c r="C6238" s="18">
        <v>45719</v>
      </c>
      <c r="D6238" t="s">
        <v>1387</v>
      </c>
      <c r="E6238" t="s">
        <v>80</v>
      </c>
      <c r="F6238" t="e">
        <f>VLOOKUP(E6238,#REF!,2,0)</f>
        <v>#REF!</v>
      </c>
      <c r="G6238" s="22">
        <v>0.89639999999999997</v>
      </c>
      <c r="H6238" s="15" t="str">
        <f t="shared" si="361"/>
        <v>Baik</v>
      </c>
    </row>
    <row r="6239" spans="1:8" x14ac:dyDescent="0.35">
      <c r="A6239" t="str">
        <f t="shared" si="359"/>
        <v>March</v>
      </c>
      <c r="B6239">
        <f t="shared" si="360"/>
        <v>2025</v>
      </c>
      <c r="C6239" s="18">
        <v>45719</v>
      </c>
      <c r="D6239" t="s">
        <v>1387</v>
      </c>
      <c r="E6239" t="s">
        <v>74</v>
      </c>
      <c r="F6239" t="e">
        <f>VLOOKUP(E6239,#REF!,2,0)</f>
        <v>#REF!</v>
      </c>
      <c r="G6239" s="22">
        <v>0.8155</v>
      </c>
      <c r="H6239" s="15" t="str">
        <f t="shared" si="361"/>
        <v>Cukup</v>
      </c>
    </row>
    <row r="6240" spans="1:8" x14ac:dyDescent="0.35">
      <c r="A6240" t="str">
        <f t="shared" si="359"/>
        <v>March</v>
      </c>
      <c r="B6240">
        <f t="shared" si="360"/>
        <v>2025</v>
      </c>
      <c r="C6240" s="18">
        <v>45719</v>
      </c>
      <c r="D6240" t="s">
        <v>1387</v>
      </c>
      <c r="E6240" t="s">
        <v>34</v>
      </c>
      <c r="F6240" t="e">
        <f>VLOOKUP(E6240,#REF!,2,0)</f>
        <v>#REF!</v>
      </c>
      <c r="G6240" s="22">
        <v>0.89900000000000002</v>
      </c>
      <c r="H6240" s="15" t="str">
        <f t="shared" si="361"/>
        <v>Baik</v>
      </c>
    </row>
    <row r="6241" spans="1:8" x14ac:dyDescent="0.35">
      <c r="A6241" t="str">
        <f t="shared" si="359"/>
        <v>March</v>
      </c>
      <c r="B6241">
        <f t="shared" si="360"/>
        <v>2025</v>
      </c>
      <c r="C6241" s="18">
        <v>45719</v>
      </c>
      <c r="D6241" t="s">
        <v>1391</v>
      </c>
      <c r="E6241" t="s">
        <v>70</v>
      </c>
      <c r="F6241" t="e">
        <f>VLOOKUP(E6241,#REF!,2,0)</f>
        <v>#REF!</v>
      </c>
      <c r="G6241" s="22">
        <v>0.87609999999999999</v>
      </c>
      <c r="H6241" s="15" t="str">
        <f t="shared" si="361"/>
        <v>Baik</v>
      </c>
    </row>
    <row r="6242" spans="1:8" x14ac:dyDescent="0.35">
      <c r="A6242" t="str">
        <f t="shared" si="359"/>
        <v>March</v>
      </c>
      <c r="B6242">
        <f t="shared" si="360"/>
        <v>2025</v>
      </c>
      <c r="C6242" s="18">
        <v>45719</v>
      </c>
      <c r="D6242" t="s">
        <v>1391</v>
      </c>
      <c r="E6242" t="s">
        <v>43</v>
      </c>
      <c r="F6242" t="e">
        <f>VLOOKUP(E6242,#REF!,2,0)</f>
        <v>#REF!</v>
      </c>
      <c r="G6242" s="22">
        <v>0.89629999999999999</v>
      </c>
      <c r="H6242" s="15" t="str">
        <f t="shared" si="361"/>
        <v>Baik</v>
      </c>
    </row>
    <row r="6243" spans="1:8" x14ac:dyDescent="0.35">
      <c r="A6243" t="str">
        <f t="shared" si="359"/>
        <v>March</v>
      </c>
      <c r="B6243">
        <f t="shared" si="360"/>
        <v>2025</v>
      </c>
      <c r="C6243" s="18">
        <v>45719</v>
      </c>
      <c r="D6243" t="s">
        <v>1391</v>
      </c>
      <c r="E6243" t="s">
        <v>136</v>
      </c>
      <c r="F6243" t="e">
        <f>VLOOKUP(E6243,#REF!,2,0)</f>
        <v>#REF!</v>
      </c>
      <c r="G6243" s="22">
        <v>0.91870000000000007</v>
      </c>
      <c r="H6243" s="15" t="str">
        <f t="shared" si="361"/>
        <v>Baik Sekali</v>
      </c>
    </row>
    <row r="6244" spans="1:8" x14ac:dyDescent="0.35">
      <c r="A6244" t="str">
        <f t="shared" si="359"/>
        <v>March</v>
      </c>
      <c r="B6244">
        <f t="shared" si="360"/>
        <v>2025</v>
      </c>
      <c r="C6244" s="18">
        <v>45719</v>
      </c>
      <c r="D6244" t="s">
        <v>1391</v>
      </c>
      <c r="E6244" t="s">
        <v>60</v>
      </c>
      <c r="F6244" t="e">
        <f>VLOOKUP(E6244,#REF!,2,0)</f>
        <v>#REF!</v>
      </c>
      <c r="G6244" s="22">
        <v>0.89890000000000003</v>
      </c>
      <c r="H6244" s="15" t="str">
        <f t="shared" si="361"/>
        <v>Baik</v>
      </c>
    </row>
    <row r="6245" spans="1:8" x14ac:dyDescent="0.35">
      <c r="A6245" t="str">
        <f t="shared" si="359"/>
        <v>March</v>
      </c>
      <c r="B6245">
        <f t="shared" si="360"/>
        <v>2025</v>
      </c>
      <c r="C6245" s="18">
        <v>45719</v>
      </c>
      <c r="D6245" t="s">
        <v>1391</v>
      </c>
      <c r="E6245" t="s">
        <v>130</v>
      </c>
      <c r="F6245" t="e">
        <f>VLOOKUP(E6245,#REF!,2,0)</f>
        <v>#REF!</v>
      </c>
      <c r="G6245" s="22">
        <v>0.93879999999999997</v>
      </c>
      <c r="H6245" s="15" t="str">
        <f t="shared" si="361"/>
        <v>Baik Sekali</v>
      </c>
    </row>
    <row r="6246" spans="1:8" x14ac:dyDescent="0.35">
      <c r="A6246" t="str">
        <f t="shared" si="359"/>
        <v>March</v>
      </c>
      <c r="B6246">
        <f t="shared" si="360"/>
        <v>2025</v>
      </c>
      <c r="C6246" s="18">
        <v>45719</v>
      </c>
      <c r="D6246" t="s">
        <v>1391</v>
      </c>
      <c r="E6246" t="s">
        <v>140</v>
      </c>
      <c r="F6246" t="e">
        <f>VLOOKUP(E6246,#REF!,2,0)</f>
        <v>#REF!</v>
      </c>
      <c r="G6246" s="22">
        <v>0.97809999999999997</v>
      </c>
      <c r="H6246" s="15" t="str">
        <f t="shared" si="361"/>
        <v>Istimewa</v>
      </c>
    </row>
    <row r="6247" spans="1:8" x14ac:dyDescent="0.35">
      <c r="A6247" t="str">
        <f t="shared" si="359"/>
        <v>March</v>
      </c>
      <c r="B6247">
        <f t="shared" si="360"/>
        <v>2025</v>
      </c>
      <c r="C6247" s="18">
        <v>45719</v>
      </c>
      <c r="D6247" t="s">
        <v>1393</v>
      </c>
      <c r="E6247" t="s">
        <v>138</v>
      </c>
      <c r="F6247" t="e">
        <f>VLOOKUP(E6247,#REF!,2,0)</f>
        <v>#REF!</v>
      </c>
      <c r="G6247" s="22">
        <v>0.99870000000000003</v>
      </c>
      <c r="H6247" s="15" t="str">
        <f t="shared" si="361"/>
        <v>Istimewa</v>
      </c>
    </row>
    <row r="6248" spans="1:8" x14ac:dyDescent="0.35">
      <c r="A6248" t="str">
        <f t="shared" si="359"/>
        <v>March</v>
      </c>
      <c r="B6248">
        <f t="shared" si="360"/>
        <v>2025</v>
      </c>
      <c r="C6248" s="18">
        <v>45719</v>
      </c>
      <c r="D6248" t="s">
        <v>1393</v>
      </c>
      <c r="E6248" t="s">
        <v>112</v>
      </c>
      <c r="F6248" t="e">
        <f>VLOOKUP(E6248,#REF!,2,0)</f>
        <v>#REF!</v>
      </c>
      <c r="G6248" s="22">
        <v>0.67469999999999997</v>
      </c>
      <c r="H6248" s="15" t="str">
        <f t="shared" si="361"/>
        <v>Kurang</v>
      </c>
    </row>
    <row r="6249" spans="1:8" x14ac:dyDescent="0.35">
      <c r="A6249" t="str">
        <f t="shared" si="359"/>
        <v>March</v>
      </c>
      <c r="B6249">
        <f t="shared" si="360"/>
        <v>2025</v>
      </c>
      <c r="C6249" s="18">
        <v>45719</v>
      </c>
      <c r="D6249" t="s">
        <v>1393</v>
      </c>
      <c r="E6249" t="s">
        <v>102</v>
      </c>
      <c r="F6249" t="e">
        <f>VLOOKUP(E6249,#REF!,2,0)</f>
        <v>#REF!</v>
      </c>
      <c r="G6249" s="22">
        <v>0.7087</v>
      </c>
      <c r="H6249" s="15" t="str">
        <f t="shared" si="361"/>
        <v>Kurang</v>
      </c>
    </row>
    <row r="6250" spans="1:8" x14ac:dyDescent="0.35">
      <c r="A6250" t="str">
        <f t="shared" si="359"/>
        <v>March</v>
      </c>
      <c r="B6250">
        <f t="shared" si="360"/>
        <v>2025</v>
      </c>
      <c r="C6250" s="18">
        <v>45719</v>
      </c>
      <c r="D6250" t="s">
        <v>1393</v>
      </c>
      <c r="E6250" t="s">
        <v>78</v>
      </c>
      <c r="F6250" t="e">
        <f>VLOOKUP(E6250,#REF!,2,0)</f>
        <v>#REF!</v>
      </c>
      <c r="G6250" s="22">
        <v>0.69620000000000004</v>
      </c>
      <c r="H6250" s="15" t="str">
        <f t="shared" si="361"/>
        <v>Kurang</v>
      </c>
    </row>
    <row r="6251" spans="1:8" x14ac:dyDescent="0.35">
      <c r="A6251" t="str">
        <f t="shared" si="359"/>
        <v>March</v>
      </c>
      <c r="B6251">
        <f t="shared" si="360"/>
        <v>2025</v>
      </c>
      <c r="C6251" s="18">
        <v>45719</v>
      </c>
      <c r="D6251" t="s">
        <v>1393</v>
      </c>
      <c r="E6251" t="s">
        <v>126</v>
      </c>
      <c r="F6251" t="e">
        <f>VLOOKUP(E6251,#REF!,2,0)</f>
        <v>#REF!</v>
      </c>
      <c r="G6251" s="22">
        <v>0.71310000000000007</v>
      </c>
      <c r="H6251" s="15" t="str">
        <f t="shared" si="361"/>
        <v>Kurang</v>
      </c>
    </row>
    <row r="6252" spans="1:8" x14ac:dyDescent="0.35">
      <c r="A6252" t="str">
        <f t="shared" si="359"/>
        <v>March</v>
      </c>
      <c r="B6252">
        <f t="shared" si="360"/>
        <v>2025</v>
      </c>
      <c r="C6252" s="18">
        <v>45719</v>
      </c>
      <c r="D6252" t="s">
        <v>1393</v>
      </c>
      <c r="E6252" t="s">
        <v>16</v>
      </c>
      <c r="F6252" t="e">
        <f>VLOOKUP(E6252,#REF!,2,0)</f>
        <v>#REF!</v>
      </c>
      <c r="G6252" s="22">
        <v>0.95989999999999998</v>
      </c>
      <c r="H6252" s="15" t="str">
        <f t="shared" si="361"/>
        <v>Istimewa</v>
      </c>
    </row>
    <row r="6253" spans="1:8" x14ac:dyDescent="0.35">
      <c r="A6253" t="str">
        <f t="shared" si="359"/>
        <v>March</v>
      </c>
      <c r="B6253">
        <f t="shared" si="360"/>
        <v>2025</v>
      </c>
      <c r="C6253" s="18">
        <v>45719</v>
      </c>
      <c r="D6253" t="s">
        <v>1393</v>
      </c>
      <c r="E6253" t="s">
        <v>144</v>
      </c>
      <c r="F6253" t="e">
        <f>VLOOKUP(E6253,#REF!,2,0)</f>
        <v>#REF!</v>
      </c>
      <c r="G6253" s="22">
        <v>0.92779999999999996</v>
      </c>
      <c r="H6253" s="15" t="str">
        <f t="shared" si="361"/>
        <v>Baik Sekali</v>
      </c>
    </row>
    <row r="6254" spans="1:8" x14ac:dyDescent="0.35">
      <c r="A6254" t="str">
        <f t="shared" si="359"/>
        <v>March</v>
      </c>
      <c r="B6254">
        <f t="shared" si="360"/>
        <v>2025</v>
      </c>
      <c r="C6254" s="18">
        <v>45719</v>
      </c>
      <c r="D6254" t="s">
        <v>1394</v>
      </c>
      <c r="E6254" t="s">
        <v>106</v>
      </c>
      <c r="F6254" t="e">
        <f>VLOOKUP(E6254,#REF!,2,0)</f>
        <v>#REF!</v>
      </c>
      <c r="G6254" s="22">
        <v>0.80689999999999995</v>
      </c>
      <c r="H6254" s="15" t="str">
        <f t="shared" si="361"/>
        <v>Cukup</v>
      </c>
    </row>
    <row r="6255" spans="1:8" x14ac:dyDescent="0.35">
      <c r="A6255" t="str">
        <f t="shared" si="359"/>
        <v>March</v>
      </c>
      <c r="B6255">
        <f t="shared" si="360"/>
        <v>2025</v>
      </c>
      <c r="C6255" s="18">
        <v>45719</v>
      </c>
      <c r="D6255" t="s">
        <v>1394</v>
      </c>
      <c r="E6255" t="s">
        <v>47</v>
      </c>
      <c r="F6255" t="e">
        <f>VLOOKUP(E6255,#REF!,2,0)</f>
        <v>#REF!</v>
      </c>
      <c r="G6255" s="22">
        <v>0.85980000000000001</v>
      </c>
      <c r="H6255" s="15" t="str">
        <f t="shared" si="361"/>
        <v>Baik</v>
      </c>
    </row>
    <row r="6256" spans="1:8" x14ac:dyDescent="0.35">
      <c r="A6256" t="str">
        <f t="shared" si="359"/>
        <v>March</v>
      </c>
      <c r="B6256">
        <f t="shared" si="360"/>
        <v>2025</v>
      </c>
      <c r="C6256" s="18">
        <v>45719</v>
      </c>
      <c r="D6256" t="s">
        <v>1394</v>
      </c>
      <c r="E6256" t="s">
        <v>29</v>
      </c>
      <c r="F6256" t="e">
        <f>VLOOKUP(E6256,#REF!,2,0)</f>
        <v>#REF!</v>
      </c>
      <c r="G6256" s="22">
        <v>0.85870000000000002</v>
      </c>
      <c r="H6256" s="15" t="str">
        <f t="shared" si="361"/>
        <v>Baik</v>
      </c>
    </row>
    <row r="6257" spans="1:8" x14ac:dyDescent="0.35">
      <c r="A6257" t="str">
        <f t="shared" si="359"/>
        <v>March</v>
      </c>
      <c r="B6257">
        <f t="shared" si="360"/>
        <v>2025</v>
      </c>
      <c r="C6257" s="18">
        <v>45719</v>
      </c>
      <c r="D6257" t="s">
        <v>1394</v>
      </c>
      <c r="E6257" t="s">
        <v>62</v>
      </c>
      <c r="F6257" t="e">
        <f>VLOOKUP(E6257,#REF!,2,0)</f>
        <v>#REF!</v>
      </c>
      <c r="G6257" s="22">
        <v>0.91749999999999998</v>
      </c>
      <c r="H6257" s="15" t="str">
        <f t="shared" si="361"/>
        <v>Baik Sekali</v>
      </c>
    </row>
    <row r="6258" spans="1:8" x14ac:dyDescent="0.35">
      <c r="A6258" t="str">
        <f t="shared" si="359"/>
        <v>March</v>
      </c>
      <c r="B6258">
        <f t="shared" si="360"/>
        <v>2025</v>
      </c>
      <c r="C6258" s="18">
        <v>45720</v>
      </c>
      <c r="D6258" s="25" t="s">
        <v>1378</v>
      </c>
      <c r="E6258" s="25" t="s">
        <v>110</v>
      </c>
      <c r="F6258" t="e">
        <f>VLOOKUP(E6258,#REF!,2,0)</f>
        <v>#REF!</v>
      </c>
      <c r="G6258" s="22">
        <v>0.87569999999999992</v>
      </c>
      <c r="H6258" s="15" t="str">
        <f t="shared" si="361"/>
        <v>Baik</v>
      </c>
    </row>
    <row r="6259" spans="1:8" x14ac:dyDescent="0.35">
      <c r="A6259" t="str">
        <f t="shared" si="359"/>
        <v>March</v>
      </c>
      <c r="B6259">
        <f t="shared" si="360"/>
        <v>2025</v>
      </c>
      <c r="C6259" s="18">
        <v>45720</v>
      </c>
      <c r="D6259" s="25" t="s">
        <v>1378</v>
      </c>
      <c r="E6259" s="25" t="s">
        <v>96</v>
      </c>
      <c r="F6259" t="e">
        <f>VLOOKUP(E6259,#REF!,2,0)</f>
        <v>#REF!</v>
      </c>
      <c r="G6259" s="22">
        <v>0.84670000000000001</v>
      </c>
      <c r="H6259" s="15" t="str">
        <f t="shared" si="361"/>
        <v>Cukup</v>
      </c>
    </row>
    <row r="6260" spans="1:8" x14ac:dyDescent="0.35">
      <c r="A6260" t="str">
        <f t="shared" si="359"/>
        <v>March</v>
      </c>
      <c r="B6260">
        <f t="shared" si="360"/>
        <v>2025</v>
      </c>
      <c r="C6260" s="18">
        <v>45720</v>
      </c>
      <c r="D6260" s="25" t="s">
        <v>1378</v>
      </c>
      <c r="E6260" s="25" t="s">
        <v>132</v>
      </c>
      <c r="F6260" t="e">
        <f>VLOOKUP(E6260,#REF!,2,0)</f>
        <v>#REF!</v>
      </c>
      <c r="G6260" s="22">
        <v>0.95079999999999998</v>
      </c>
      <c r="H6260" s="15" t="str">
        <f t="shared" si="361"/>
        <v>Istimewa</v>
      </c>
    </row>
    <row r="6261" spans="1:8" x14ac:dyDescent="0.35">
      <c r="A6261" t="str">
        <f t="shared" si="359"/>
        <v>March</v>
      </c>
      <c r="B6261">
        <f t="shared" si="360"/>
        <v>2025</v>
      </c>
      <c r="C6261" s="18">
        <v>45720</v>
      </c>
      <c r="D6261" s="25" t="s">
        <v>1378</v>
      </c>
      <c r="E6261" s="25" t="s">
        <v>23</v>
      </c>
      <c r="F6261" t="e">
        <f>VLOOKUP(E6261,#REF!,2,0)</f>
        <v>#REF!</v>
      </c>
      <c r="G6261" s="22">
        <v>0.88760000000000006</v>
      </c>
      <c r="H6261" s="15" t="str">
        <f t="shared" si="361"/>
        <v>Baik</v>
      </c>
    </row>
    <row r="6262" spans="1:8" x14ac:dyDescent="0.35">
      <c r="A6262" t="str">
        <f t="shared" si="359"/>
        <v>March</v>
      </c>
      <c r="B6262">
        <f t="shared" si="360"/>
        <v>2025</v>
      </c>
      <c r="C6262" s="18">
        <v>45720</v>
      </c>
      <c r="D6262" s="25" t="s">
        <v>1378</v>
      </c>
      <c r="E6262" s="25" t="s">
        <v>134</v>
      </c>
      <c r="F6262" t="e">
        <f>VLOOKUP(E6262,#REF!,2,0)</f>
        <v>#REF!</v>
      </c>
      <c r="G6262" s="22">
        <v>0.92330000000000001</v>
      </c>
      <c r="H6262" s="15" t="str">
        <f t="shared" si="361"/>
        <v>Baik Sekali</v>
      </c>
    </row>
    <row r="6263" spans="1:8" x14ac:dyDescent="0.35">
      <c r="A6263" t="str">
        <f t="shared" si="359"/>
        <v>March</v>
      </c>
      <c r="B6263">
        <f t="shared" si="360"/>
        <v>2025</v>
      </c>
      <c r="C6263" s="18">
        <v>45720</v>
      </c>
      <c r="D6263" s="25" t="s">
        <v>1378</v>
      </c>
      <c r="E6263" s="25" t="s">
        <v>150</v>
      </c>
      <c r="F6263" t="e">
        <f>VLOOKUP(E6263,#REF!,2,0)</f>
        <v>#REF!</v>
      </c>
      <c r="G6263" s="22">
        <v>0.78189999999999993</v>
      </c>
      <c r="H6263" s="15" t="str">
        <f t="shared" si="361"/>
        <v>Kurang</v>
      </c>
    </row>
    <row r="6264" spans="1:8" x14ac:dyDescent="0.35">
      <c r="A6264" t="str">
        <f t="shared" si="359"/>
        <v>March</v>
      </c>
      <c r="B6264">
        <f t="shared" si="360"/>
        <v>2025</v>
      </c>
      <c r="C6264" s="18">
        <v>45720</v>
      </c>
      <c r="D6264" s="25" t="s">
        <v>1384</v>
      </c>
      <c r="E6264" s="25" t="s">
        <v>120</v>
      </c>
      <c r="F6264" t="e">
        <f>VLOOKUP(E6264,#REF!,2,0)</f>
        <v>#REF!</v>
      </c>
      <c r="G6264" s="22">
        <v>0.77450000000000008</v>
      </c>
      <c r="H6264" s="15" t="str">
        <f t="shared" si="361"/>
        <v>Kurang</v>
      </c>
    </row>
    <row r="6265" spans="1:8" x14ac:dyDescent="0.35">
      <c r="A6265" t="str">
        <f t="shared" si="359"/>
        <v>March</v>
      </c>
      <c r="B6265">
        <f t="shared" si="360"/>
        <v>2025</v>
      </c>
      <c r="C6265" s="18">
        <v>45720</v>
      </c>
      <c r="D6265" s="25" t="s">
        <v>1384</v>
      </c>
      <c r="E6265" s="25" t="s">
        <v>124</v>
      </c>
      <c r="F6265" t="e">
        <f>VLOOKUP(E6265,#REF!,2,0)</f>
        <v>#REF!</v>
      </c>
      <c r="G6265" s="22">
        <v>0.90300000000000002</v>
      </c>
      <c r="H6265" s="15" t="str">
        <f t="shared" si="361"/>
        <v>Baik Sekali</v>
      </c>
    </row>
    <row r="6266" spans="1:8" x14ac:dyDescent="0.35">
      <c r="A6266" t="str">
        <f t="shared" si="359"/>
        <v>March</v>
      </c>
      <c r="B6266">
        <f t="shared" si="360"/>
        <v>2025</v>
      </c>
      <c r="C6266" s="18">
        <v>45720</v>
      </c>
      <c r="D6266" s="25" t="s">
        <v>1384</v>
      </c>
      <c r="E6266" s="25" t="s">
        <v>32</v>
      </c>
      <c r="F6266" t="e">
        <f>VLOOKUP(E6266,#REF!,2,0)</f>
        <v>#REF!</v>
      </c>
      <c r="G6266" s="22">
        <v>0.68510000000000004</v>
      </c>
      <c r="H6266" s="15" t="str">
        <f t="shared" si="361"/>
        <v>Kurang</v>
      </c>
    </row>
    <row r="6267" spans="1:8" x14ac:dyDescent="0.35">
      <c r="A6267" t="str">
        <f t="shared" si="359"/>
        <v>March</v>
      </c>
      <c r="B6267">
        <f t="shared" si="360"/>
        <v>2025</v>
      </c>
      <c r="C6267" s="18">
        <v>45720</v>
      </c>
      <c r="D6267" s="25" t="s">
        <v>1384</v>
      </c>
      <c r="E6267" s="25" t="s">
        <v>154</v>
      </c>
      <c r="F6267" t="e">
        <f>VLOOKUP(E6267,#REF!,2,0)</f>
        <v>#REF!</v>
      </c>
      <c r="G6267" s="22">
        <v>0.70010000000000006</v>
      </c>
      <c r="H6267" s="15" t="str">
        <f t="shared" si="361"/>
        <v>Kurang</v>
      </c>
    </row>
    <row r="6268" spans="1:8" x14ac:dyDescent="0.35">
      <c r="A6268" t="str">
        <f t="shared" si="359"/>
        <v>March</v>
      </c>
      <c r="B6268">
        <f t="shared" si="360"/>
        <v>2025</v>
      </c>
      <c r="C6268" s="18">
        <v>45720</v>
      </c>
      <c r="D6268" s="25" t="s">
        <v>1384</v>
      </c>
      <c r="E6268" s="25" t="s">
        <v>72</v>
      </c>
      <c r="F6268" t="e">
        <f>VLOOKUP(E6268,#REF!,2,0)</f>
        <v>#REF!</v>
      </c>
      <c r="G6268" s="22">
        <v>0.79239999999999999</v>
      </c>
      <c r="H6268" s="15" t="str">
        <f t="shared" si="361"/>
        <v>Kurang</v>
      </c>
    </row>
    <row r="6269" spans="1:8" x14ac:dyDescent="0.35">
      <c r="A6269" t="str">
        <f t="shared" si="359"/>
        <v>March</v>
      </c>
      <c r="B6269">
        <f t="shared" si="360"/>
        <v>2025</v>
      </c>
      <c r="C6269" s="18">
        <v>45720</v>
      </c>
      <c r="D6269" s="25" t="s">
        <v>1387</v>
      </c>
      <c r="E6269" s="25" t="s">
        <v>116</v>
      </c>
      <c r="F6269" t="e">
        <f>VLOOKUP(E6269,#REF!,2,0)</f>
        <v>#REF!</v>
      </c>
      <c r="G6269" s="22">
        <v>0.88800000000000001</v>
      </c>
      <c r="H6269" s="15" t="str">
        <f t="shared" si="361"/>
        <v>Baik</v>
      </c>
    </row>
    <row r="6270" spans="1:8" x14ac:dyDescent="0.35">
      <c r="A6270" t="str">
        <f t="shared" si="359"/>
        <v>March</v>
      </c>
      <c r="B6270">
        <f t="shared" si="360"/>
        <v>2025</v>
      </c>
      <c r="C6270" s="18">
        <v>45720</v>
      </c>
      <c r="D6270" s="25" t="s">
        <v>1387</v>
      </c>
      <c r="E6270" s="25" t="s">
        <v>64</v>
      </c>
      <c r="F6270" t="e">
        <f>VLOOKUP(E6270,#REF!,2,0)</f>
        <v>#REF!</v>
      </c>
      <c r="G6270" s="22">
        <v>0.91890000000000005</v>
      </c>
      <c r="H6270" s="15" t="str">
        <f t="shared" si="361"/>
        <v>Baik Sekali</v>
      </c>
    </row>
    <row r="6271" spans="1:8" x14ac:dyDescent="0.35">
      <c r="A6271" t="str">
        <f t="shared" si="359"/>
        <v>March</v>
      </c>
      <c r="B6271">
        <f t="shared" si="360"/>
        <v>2025</v>
      </c>
      <c r="C6271" s="18">
        <v>45720</v>
      </c>
      <c r="D6271" s="25" t="s">
        <v>1387</v>
      </c>
      <c r="E6271" s="25" t="s">
        <v>56</v>
      </c>
      <c r="F6271" t="e">
        <f>VLOOKUP(E6271,#REF!,2,0)</f>
        <v>#REF!</v>
      </c>
      <c r="G6271" s="22">
        <v>0.96279999999999999</v>
      </c>
      <c r="H6271" s="15" t="str">
        <f t="shared" si="361"/>
        <v>Istimewa</v>
      </c>
    </row>
    <row r="6272" spans="1:8" x14ac:dyDescent="0.35">
      <c r="A6272" t="str">
        <f t="shared" si="359"/>
        <v>March</v>
      </c>
      <c r="B6272">
        <f t="shared" si="360"/>
        <v>2025</v>
      </c>
      <c r="C6272" s="18">
        <v>45720</v>
      </c>
      <c r="D6272" s="25" t="s">
        <v>1387</v>
      </c>
      <c r="E6272" s="25" t="s">
        <v>80</v>
      </c>
      <c r="F6272" t="e">
        <f>VLOOKUP(E6272,#REF!,2,0)</f>
        <v>#REF!</v>
      </c>
      <c r="G6272" s="22">
        <v>0.89639999999999997</v>
      </c>
      <c r="H6272" s="15" t="str">
        <f t="shared" si="361"/>
        <v>Baik</v>
      </c>
    </row>
    <row r="6273" spans="1:8" x14ac:dyDescent="0.35">
      <c r="A6273" t="str">
        <f t="shared" si="359"/>
        <v>March</v>
      </c>
      <c r="B6273">
        <f t="shared" si="360"/>
        <v>2025</v>
      </c>
      <c r="C6273" s="18">
        <v>45720</v>
      </c>
      <c r="D6273" s="25" t="s">
        <v>1387</v>
      </c>
      <c r="E6273" s="25" t="s">
        <v>74</v>
      </c>
      <c r="F6273" t="e">
        <f>VLOOKUP(E6273,#REF!,2,0)</f>
        <v>#REF!</v>
      </c>
      <c r="G6273" s="22">
        <v>0.8155</v>
      </c>
      <c r="H6273" s="15" t="str">
        <f t="shared" si="361"/>
        <v>Cukup</v>
      </c>
    </row>
    <row r="6274" spans="1:8" x14ac:dyDescent="0.35">
      <c r="A6274" t="str">
        <f t="shared" si="359"/>
        <v>March</v>
      </c>
      <c r="B6274">
        <f t="shared" si="360"/>
        <v>2025</v>
      </c>
      <c r="C6274" s="18">
        <v>45720</v>
      </c>
      <c r="D6274" s="25" t="s">
        <v>1387</v>
      </c>
      <c r="E6274" s="25" t="s">
        <v>34</v>
      </c>
      <c r="F6274" t="e">
        <f>VLOOKUP(E6274,#REF!,2,0)</f>
        <v>#REF!</v>
      </c>
      <c r="G6274" s="22">
        <v>0.89900000000000002</v>
      </c>
      <c r="H6274" s="15" t="str">
        <f t="shared" si="361"/>
        <v>Baik</v>
      </c>
    </row>
    <row r="6275" spans="1:8" x14ac:dyDescent="0.35">
      <c r="A6275" t="str">
        <f t="shared" ref="A6275:A6338" si="362">TEXT(C6275, "mmmm")</f>
        <v>March</v>
      </c>
      <c r="B6275">
        <f t="shared" ref="B6275:B6338" si="363">YEAR(C6275)</f>
        <v>2025</v>
      </c>
      <c r="C6275" s="18">
        <v>45720</v>
      </c>
      <c r="D6275" s="25" t="s">
        <v>1391</v>
      </c>
      <c r="E6275" s="25" t="s">
        <v>70</v>
      </c>
      <c r="F6275" t="e">
        <f>VLOOKUP(E6275,#REF!,2,0)</f>
        <v>#REF!</v>
      </c>
      <c r="G6275" s="22">
        <v>0.87609999999999999</v>
      </c>
      <c r="H6275" s="15" t="str">
        <f t="shared" ref="H6275:H6338" si="364">IF(G6275&gt;=0.95,"Istimewa",IF(G6275&gt;=0.9,"Baik Sekali",IF(G6275&gt;=0.85,"Baik",IF(G6275&gt;=0.8,"Cukup","Kurang"))))</f>
        <v>Baik</v>
      </c>
    </row>
    <row r="6276" spans="1:8" x14ac:dyDescent="0.35">
      <c r="A6276" t="str">
        <f t="shared" si="362"/>
        <v>March</v>
      </c>
      <c r="B6276">
        <f t="shared" si="363"/>
        <v>2025</v>
      </c>
      <c r="C6276" s="18">
        <v>45720</v>
      </c>
      <c r="D6276" s="25" t="s">
        <v>1391</v>
      </c>
      <c r="E6276" s="25" t="s">
        <v>43</v>
      </c>
      <c r="F6276" t="e">
        <f>VLOOKUP(E6276,#REF!,2,0)</f>
        <v>#REF!</v>
      </c>
      <c r="G6276" s="22">
        <v>0.89629999999999999</v>
      </c>
      <c r="H6276" s="15" t="str">
        <f t="shared" si="364"/>
        <v>Baik</v>
      </c>
    </row>
    <row r="6277" spans="1:8" x14ac:dyDescent="0.35">
      <c r="A6277" t="str">
        <f t="shared" si="362"/>
        <v>March</v>
      </c>
      <c r="B6277">
        <f t="shared" si="363"/>
        <v>2025</v>
      </c>
      <c r="C6277" s="18">
        <v>45720</v>
      </c>
      <c r="D6277" s="25" t="s">
        <v>1391</v>
      </c>
      <c r="E6277" s="25" t="s">
        <v>136</v>
      </c>
      <c r="F6277" t="e">
        <f>VLOOKUP(E6277,#REF!,2,0)</f>
        <v>#REF!</v>
      </c>
      <c r="G6277" s="22">
        <v>0.91870000000000007</v>
      </c>
      <c r="H6277" s="15" t="str">
        <f t="shared" si="364"/>
        <v>Baik Sekali</v>
      </c>
    </row>
    <row r="6278" spans="1:8" x14ac:dyDescent="0.35">
      <c r="A6278" t="str">
        <f t="shared" si="362"/>
        <v>March</v>
      </c>
      <c r="B6278">
        <f t="shared" si="363"/>
        <v>2025</v>
      </c>
      <c r="C6278" s="18">
        <v>45720</v>
      </c>
      <c r="D6278" s="25" t="s">
        <v>1391</v>
      </c>
      <c r="E6278" s="25" t="s">
        <v>60</v>
      </c>
      <c r="F6278" t="e">
        <f>VLOOKUP(E6278,#REF!,2,0)</f>
        <v>#REF!</v>
      </c>
      <c r="G6278" s="22">
        <v>0.89890000000000003</v>
      </c>
      <c r="H6278" s="15" t="str">
        <f t="shared" si="364"/>
        <v>Baik</v>
      </c>
    </row>
    <row r="6279" spans="1:8" x14ac:dyDescent="0.35">
      <c r="A6279" t="str">
        <f t="shared" si="362"/>
        <v>March</v>
      </c>
      <c r="B6279">
        <f t="shared" si="363"/>
        <v>2025</v>
      </c>
      <c r="C6279" s="18">
        <v>45720</v>
      </c>
      <c r="D6279" s="25" t="s">
        <v>1391</v>
      </c>
      <c r="E6279" s="25" t="s">
        <v>130</v>
      </c>
      <c r="F6279" t="e">
        <f>VLOOKUP(E6279,#REF!,2,0)</f>
        <v>#REF!</v>
      </c>
      <c r="G6279" s="22">
        <v>0.93879999999999997</v>
      </c>
      <c r="H6279" s="15" t="str">
        <f t="shared" si="364"/>
        <v>Baik Sekali</v>
      </c>
    </row>
    <row r="6280" spans="1:8" x14ac:dyDescent="0.35">
      <c r="A6280" t="str">
        <f t="shared" si="362"/>
        <v>March</v>
      </c>
      <c r="B6280">
        <f t="shared" si="363"/>
        <v>2025</v>
      </c>
      <c r="C6280" s="18">
        <v>45720</v>
      </c>
      <c r="D6280" s="25" t="s">
        <v>1391</v>
      </c>
      <c r="E6280" s="25" t="s">
        <v>140</v>
      </c>
      <c r="F6280" t="e">
        <f>VLOOKUP(E6280,#REF!,2,0)</f>
        <v>#REF!</v>
      </c>
      <c r="G6280" s="22">
        <v>0.97809999999999997</v>
      </c>
      <c r="H6280" s="15" t="str">
        <f t="shared" si="364"/>
        <v>Istimewa</v>
      </c>
    </row>
    <row r="6281" spans="1:8" x14ac:dyDescent="0.35">
      <c r="A6281" t="str">
        <f t="shared" si="362"/>
        <v>March</v>
      </c>
      <c r="B6281">
        <f t="shared" si="363"/>
        <v>2025</v>
      </c>
      <c r="C6281" s="18">
        <v>45720</v>
      </c>
      <c r="D6281" s="25" t="s">
        <v>1393</v>
      </c>
      <c r="E6281" s="25" t="s">
        <v>138</v>
      </c>
      <c r="F6281" t="e">
        <f>VLOOKUP(E6281,#REF!,2,0)</f>
        <v>#REF!</v>
      </c>
      <c r="G6281" s="22">
        <v>0.99870000000000003</v>
      </c>
      <c r="H6281" s="15" t="str">
        <f t="shared" si="364"/>
        <v>Istimewa</v>
      </c>
    </row>
    <row r="6282" spans="1:8" x14ac:dyDescent="0.35">
      <c r="A6282" t="str">
        <f t="shared" si="362"/>
        <v>March</v>
      </c>
      <c r="B6282">
        <f t="shared" si="363"/>
        <v>2025</v>
      </c>
      <c r="C6282" s="18">
        <v>45720</v>
      </c>
      <c r="D6282" s="25" t="s">
        <v>1393</v>
      </c>
      <c r="E6282" s="25" t="s">
        <v>112</v>
      </c>
      <c r="F6282" t="e">
        <f>VLOOKUP(E6282,#REF!,2,0)</f>
        <v>#REF!</v>
      </c>
      <c r="G6282" s="22">
        <v>0.67469999999999997</v>
      </c>
      <c r="H6282" s="15" t="str">
        <f t="shared" si="364"/>
        <v>Kurang</v>
      </c>
    </row>
    <row r="6283" spans="1:8" x14ac:dyDescent="0.35">
      <c r="A6283" t="str">
        <f t="shared" si="362"/>
        <v>March</v>
      </c>
      <c r="B6283">
        <f t="shared" si="363"/>
        <v>2025</v>
      </c>
      <c r="C6283" s="18">
        <v>45720</v>
      </c>
      <c r="D6283" s="25" t="s">
        <v>1393</v>
      </c>
      <c r="E6283" s="25" t="s">
        <v>102</v>
      </c>
      <c r="F6283" t="e">
        <f>VLOOKUP(E6283,#REF!,2,0)</f>
        <v>#REF!</v>
      </c>
      <c r="G6283" s="22">
        <v>0.7087</v>
      </c>
      <c r="H6283" s="15" t="str">
        <f t="shared" si="364"/>
        <v>Kurang</v>
      </c>
    </row>
    <row r="6284" spans="1:8" x14ac:dyDescent="0.35">
      <c r="A6284" t="str">
        <f t="shared" si="362"/>
        <v>March</v>
      </c>
      <c r="B6284">
        <f t="shared" si="363"/>
        <v>2025</v>
      </c>
      <c r="C6284" s="18">
        <v>45720</v>
      </c>
      <c r="D6284" s="25" t="s">
        <v>1393</v>
      </c>
      <c r="E6284" s="25" t="s">
        <v>78</v>
      </c>
      <c r="F6284" t="e">
        <f>VLOOKUP(E6284,#REF!,2,0)</f>
        <v>#REF!</v>
      </c>
      <c r="G6284" s="22">
        <v>0.69620000000000004</v>
      </c>
      <c r="H6284" s="15" t="str">
        <f t="shared" si="364"/>
        <v>Kurang</v>
      </c>
    </row>
    <row r="6285" spans="1:8" x14ac:dyDescent="0.35">
      <c r="A6285" t="str">
        <f t="shared" si="362"/>
        <v>March</v>
      </c>
      <c r="B6285">
        <f t="shared" si="363"/>
        <v>2025</v>
      </c>
      <c r="C6285" s="18">
        <v>45720</v>
      </c>
      <c r="D6285" s="25" t="s">
        <v>1393</v>
      </c>
      <c r="E6285" s="25" t="s">
        <v>126</v>
      </c>
      <c r="F6285" t="e">
        <f>VLOOKUP(E6285,#REF!,2,0)</f>
        <v>#REF!</v>
      </c>
      <c r="G6285" s="22">
        <v>0.71310000000000007</v>
      </c>
      <c r="H6285" s="15" t="str">
        <f t="shared" si="364"/>
        <v>Kurang</v>
      </c>
    </row>
    <row r="6286" spans="1:8" x14ac:dyDescent="0.35">
      <c r="A6286" t="str">
        <f t="shared" si="362"/>
        <v>March</v>
      </c>
      <c r="B6286">
        <f t="shared" si="363"/>
        <v>2025</v>
      </c>
      <c r="C6286" s="18">
        <v>45720</v>
      </c>
      <c r="D6286" s="25" t="s">
        <v>1393</v>
      </c>
      <c r="E6286" s="25" t="s">
        <v>16</v>
      </c>
      <c r="F6286" t="e">
        <f>VLOOKUP(E6286,#REF!,2,0)</f>
        <v>#REF!</v>
      </c>
      <c r="G6286" s="22">
        <v>0.95989999999999998</v>
      </c>
      <c r="H6286" s="15" t="str">
        <f t="shared" si="364"/>
        <v>Istimewa</v>
      </c>
    </row>
    <row r="6287" spans="1:8" x14ac:dyDescent="0.35">
      <c r="A6287" t="str">
        <f t="shared" si="362"/>
        <v>March</v>
      </c>
      <c r="B6287">
        <f t="shared" si="363"/>
        <v>2025</v>
      </c>
      <c r="C6287" s="18">
        <v>45720</v>
      </c>
      <c r="D6287" s="25" t="s">
        <v>1393</v>
      </c>
      <c r="E6287" s="25" t="s">
        <v>144</v>
      </c>
      <c r="F6287" t="e">
        <f>VLOOKUP(E6287,#REF!,2,0)</f>
        <v>#REF!</v>
      </c>
      <c r="G6287" s="22">
        <v>0.92779999999999996</v>
      </c>
      <c r="H6287" s="15" t="str">
        <f t="shared" si="364"/>
        <v>Baik Sekali</v>
      </c>
    </row>
    <row r="6288" spans="1:8" x14ac:dyDescent="0.35">
      <c r="A6288" t="str">
        <f t="shared" si="362"/>
        <v>March</v>
      </c>
      <c r="B6288">
        <f t="shared" si="363"/>
        <v>2025</v>
      </c>
      <c r="C6288" s="18">
        <v>45720</v>
      </c>
      <c r="D6288" s="25" t="s">
        <v>1394</v>
      </c>
      <c r="E6288" s="25" t="s">
        <v>106</v>
      </c>
      <c r="F6288" t="e">
        <f>VLOOKUP(E6288,#REF!,2,0)</f>
        <v>#REF!</v>
      </c>
      <c r="G6288" s="22">
        <v>0.80689999999999995</v>
      </c>
      <c r="H6288" s="15" t="str">
        <f t="shared" si="364"/>
        <v>Cukup</v>
      </c>
    </row>
    <row r="6289" spans="1:8" x14ac:dyDescent="0.35">
      <c r="A6289" t="str">
        <f t="shared" si="362"/>
        <v>March</v>
      </c>
      <c r="B6289">
        <f t="shared" si="363"/>
        <v>2025</v>
      </c>
      <c r="C6289" s="18">
        <v>45720</v>
      </c>
      <c r="D6289" s="25" t="s">
        <v>1394</v>
      </c>
      <c r="E6289" s="25" t="s">
        <v>47</v>
      </c>
      <c r="F6289" t="e">
        <f>VLOOKUP(E6289,#REF!,2,0)</f>
        <v>#REF!</v>
      </c>
      <c r="G6289" s="22">
        <v>0.85980000000000001</v>
      </c>
      <c r="H6289" s="15" t="str">
        <f t="shared" si="364"/>
        <v>Baik</v>
      </c>
    </row>
    <row r="6290" spans="1:8" x14ac:dyDescent="0.35">
      <c r="A6290" t="str">
        <f t="shared" si="362"/>
        <v>March</v>
      </c>
      <c r="B6290">
        <f t="shared" si="363"/>
        <v>2025</v>
      </c>
      <c r="C6290" s="18">
        <v>45720</v>
      </c>
      <c r="D6290" s="25" t="s">
        <v>1394</v>
      </c>
      <c r="E6290" s="25" t="s">
        <v>29</v>
      </c>
      <c r="F6290" t="e">
        <f>VLOOKUP(E6290,#REF!,2,0)</f>
        <v>#REF!</v>
      </c>
      <c r="G6290" s="22">
        <v>0.85870000000000002</v>
      </c>
      <c r="H6290" s="15" t="str">
        <f t="shared" si="364"/>
        <v>Baik</v>
      </c>
    </row>
    <row r="6291" spans="1:8" x14ac:dyDescent="0.35">
      <c r="A6291" t="str">
        <f t="shared" si="362"/>
        <v>March</v>
      </c>
      <c r="B6291">
        <f t="shared" si="363"/>
        <v>2025</v>
      </c>
      <c r="C6291" s="18">
        <v>45720</v>
      </c>
      <c r="D6291" s="25" t="s">
        <v>1394</v>
      </c>
      <c r="E6291" s="25" t="s">
        <v>62</v>
      </c>
      <c r="F6291" t="e">
        <f>VLOOKUP(E6291,#REF!,2,0)</f>
        <v>#REF!</v>
      </c>
      <c r="G6291" s="22">
        <v>0.91749999999999998</v>
      </c>
      <c r="H6291" s="15" t="str">
        <f t="shared" si="364"/>
        <v>Baik Sekali</v>
      </c>
    </row>
    <row r="6292" spans="1:8" x14ac:dyDescent="0.35">
      <c r="A6292" t="str">
        <f t="shared" si="362"/>
        <v>March</v>
      </c>
      <c r="B6292">
        <f t="shared" si="363"/>
        <v>2025</v>
      </c>
      <c r="C6292" s="18">
        <v>45721</v>
      </c>
      <c r="D6292" t="s">
        <v>1378</v>
      </c>
      <c r="E6292" t="s">
        <v>110</v>
      </c>
      <c r="F6292" t="e">
        <f>VLOOKUP(E6292,#REF!,2,0)</f>
        <v>#REF!</v>
      </c>
      <c r="G6292" s="15">
        <v>0.87569999999999992</v>
      </c>
      <c r="H6292" s="15" t="str">
        <f t="shared" si="364"/>
        <v>Baik</v>
      </c>
    </row>
    <row r="6293" spans="1:8" x14ac:dyDescent="0.35">
      <c r="A6293" t="str">
        <f t="shared" si="362"/>
        <v>March</v>
      </c>
      <c r="B6293">
        <f t="shared" si="363"/>
        <v>2025</v>
      </c>
      <c r="C6293" s="18">
        <v>45721</v>
      </c>
      <c r="D6293" t="s">
        <v>1378</v>
      </c>
      <c r="E6293" t="s">
        <v>96</v>
      </c>
      <c r="F6293" t="e">
        <f>VLOOKUP(E6293,#REF!,2,0)</f>
        <v>#REF!</v>
      </c>
      <c r="G6293" s="15">
        <v>0.84670000000000001</v>
      </c>
      <c r="H6293" s="15" t="str">
        <f t="shared" si="364"/>
        <v>Cukup</v>
      </c>
    </row>
    <row r="6294" spans="1:8" x14ac:dyDescent="0.35">
      <c r="A6294" t="str">
        <f t="shared" si="362"/>
        <v>March</v>
      </c>
      <c r="B6294">
        <f t="shared" si="363"/>
        <v>2025</v>
      </c>
      <c r="C6294" s="18">
        <v>45721</v>
      </c>
      <c r="D6294" t="s">
        <v>1378</v>
      </c>
      <c r="E6294" t="s">
        <v>132</v>
      </c>
      <c r="F6294" t="e">
        <f>VLOOKUP(E6294,#REF!,2,0)</f>
        <v>#REF!</v>
      </c>
      <c r="G6294" s="15">
        <v>0.95079999999999998</v>
      </c>
      <c r="H6294" s="15" t="str">
        <f t="shared" si="364"/>
        <v>Istimewa</v>
      </c>
    </row>
    <row r="6295" spans="1:8" x14ac:dyDescent="0.35">
      <c r="A6295" t="str">
        <f t="shared" si="362"/>
        <v>March</v>
      </c>
      <c r="B6295">
        <f t="shared" si="363"/>
        <v>2025</v>
      </c>
      <c r="C6295" s="18">
        <v>45721</v>
      </c>
      <c r="D6295" t="s">
        <v>1378</v>
      </c>
      <c r="E6295" t="s">
        <v>23</v>
      </c>
      <c r="F6295" t="e">
        <f>VLOOKUP(E6295,#REF!,2,0)</f>
        <v>#REF!</v>
      </c>
      <c r="G6295" s="15">
        <v>0.88760000000000006</v>
      </c>
      <c r="H6295" s="15" t="str">
        <f t="shared" si="364"/>
        <v>Baik</v>
      </c>
    </row>
    <row r="6296" spans="1:8" x14ac:dyDescent="0.35">
      <c r="A6296" t="str">
        <f t="shared" si="362"/>
        <v>March</v>
      </c>
      <c r="B6296">
        <f t="shared" si="363"/>
        <v>2025</v>
      </c>
      <c r="C6296" s="18">
        <v>45721</v>
      </c>
      <c r="D6296" t="s">
        <v>1378</v>
      </c>
      <c r="E6296" t="s">
        <v>134</v>
      </c>
      <c r="F6296" t="e">
        <f>VLOOKUP(E6296,#REF!,2,0)</f>
        <v>#REF!</v>
      </c>
      <c r="G6296" s="15">
        <v>0.92330000000000001</v>
      </c>
      <c r="H6296" s="15" t="str">
        <f t="shared" si="364"/>
        <v>Baik Sekali</v>
      </c>
    </row>
    <row r="6297" spans="1:8" x14ac:dyDescent="0.35">
      <c r="A6297" t="str">
        <f t="shared" si="362"/>
        <v>March</v>
      </c>
      <c r="B6297">
        <f t="shared" si="363"/>
        <v>2025</v>
      </c>
      <c r="C6297" s="18">
        <v>45721</v>
      </c>
      <c r="D6297" t="s">
        <v>1378</v>
      </c>
      <c r="E6297" t="s">
        <v>150</v>
      </c>
      <c r="F6297" t="e">
        <f>VLOOKUP(E6297,#REF!,2,0)</f>
        <v>#REF!</v>
      </c>
      <c r="G6297" s="15">
        <v>0.78189999999999993</v>
      </c>
      <c r="H6297" s="15" t="str">
        <f t="shared" si="364"/>
        <v>Kurang</v>
      </c>
    </row>
    <row r="6298" spans="1:8" x14ac:dyDescent="0.35">
      <c r="A6298" t="str">
        <f t="shared" si="362"/>
        <v>March</v>
      </c>
      <c r="B6298">
        <f t="shared" si="363"/>
        <v>2025</v>
      </c>
      <c r="C6298" s="18">
        <v>45721</v>
      </c>
      <c r="D6298" t="s">
        <v>1384</v>
      </c>
      <c r="E6298" t="s">
        <v>120</v>
      </c>
      <c r="F6298" t="e">
        <f>VLOOKUP(E6298,#REF!,2,0)</f>
        <v>#REF!</v>
      </c>
      <c r="G6298" s="15">
        <v>0.77450000000000008</v>
      </c>
      <c r="H6298" s="15" t="str">
        <f t="shared" si="364"/>
        <v>Kurang</v>
      </c>
    </row>
    <row r="6299" spans="1:8" x14ac:dyDescent="0.35">
      <c r="A6299" t="str">
        <f t="shared" si="362"/>
        <v>March</v>
      </c>
      <c r="B6299">
        <f t="shared" si="363"/>
        <v>2025</v>
      </c>
      <c r="C6299" s="18">
        <v>45721</v>
      </c>
      <c r="D6299" t="s">
        <v>1384</v>
      </c>
      <c r="E6299" t="s">
        <v>124</v>
      </c>
      <c r="F6299" t="e">
        <f>VLOOKUP(E6299,#REF!,2,0)</f>
        <v>#REF!</v>
      </c>
      <c r="G6299" s="15">
        <v>0.90300000000000002</v>
      </c>
      <c r="H6299" s="15" t="str">
        <f t="shared" si="364"/>
        <v>Baik Sekali</v>
      </c>
    </row>
    <row r="6300" spans="1:8" x14ac:dyDescent="0.35">
      <c r="A6300" t="str">
        <f t="shared" si="362"/>
        <v>March</v>
      </c>
      <c r="B6300">
        <f t="shared" si="363"/>
        <v>2025</v>
      </c>
      <c r="C6300" s="18">
        <v>45721</v>
      </c>
      <c r="D6300" t="s">
        <v>1384</v>
      </c>
      <c r="E6300" t="s">
        <v>32</v>
      </c>
      <c r="F6300" t="e">
        <f>VLOOKUP(E6300,#REF!,2,0)</f>
        <v>#REF!</v>
      </c>
      <c r="G6300" s="15">
        <v>0.68510000000000004</v>
      </c>
      <c r="H6300" s="15" t="str">
        <f t="shared" si="364"/>
        <v>Kurang</v>
      </c>
    </row>
    <row r="6301" spans="1:8" x14ac:dyDescent="0.35">
      <c r="A6301" t="str">
        <f t="shared" si="362"/>
        <v>March</v>
      </c>
      <c r="B6301">
        <f t="shared" si="363"/>
        <v>2025</v>
      </c>
      <c r="C6301" s="18">
        <v>45721</v>
      </c>
      <c r="D6301" t="s">
        <v>1384</v>
      </c>
      <c r="E6301" t="s">
        <v>154</v>
      </c>
      <c r="F6301" t="e">
        <f>VLOOKUP(E6301,#REF!,2,0)</f>
        <v>#REF!</v>
      </c>
      <c r="G6301" s="15">
        <v>0.70010000000000006</v>
      </c>
      <c r="H6301" s="15" t="str">
        <f t="shared" si="364"/>
        <v>Kurang</v>
      </c>
    </row>
    <row r="6302" spans="1:8" x14ac:dyDescent="0.35">
      <c r="A6302" t="str">
        <f t="shared" si="362"/>
        <v>March</v>
      </c>
      <c r="B6302">
        <f t="shared" si="363"/>
        <v>2025</v>
      </c>
      <c r="C6302" s="18">
        <v>45721</v>
      </c>
      <c r="D6302" t="s">
        <v>1384</v>
      </c>
      <c r="E6302" t="s">
        <v>72</v>
      </c>
      <c r="F6302" t="e">
        <f>VLOOKUP(E6302,#REF!,2,0)</f>
        <v>#REF!</v>
      </c>
      <c r="G6302" s="15">
        <v>0.79239999999999999</v>
      </c>
      <c r="H6302" s="15" t="str">
        <f t="shared" si="364"/>
        <v>Kurang</v>
      </c>
    </row>
    <row r="6303" spans="1:8" x14ac:dyDescent="0.35">
      <c r="A6303" t="str">
        <f t="shared" si="362"/>
        <v>March</v>
      </c>
      <c r="B6303">
        <f t="shared" si="363"/>
        <v>2025</v>
      </c>
      <c r="C6303" s="18">
        <v>45721</v>
      </c>
      <c r="D6303" t="s">
        <v>1387</v>
      </c>
      <c r="E6303" t="s">
        <v>116</v>
      </c>
      <c r="F6303" t="e">
        <f>VLOOKUP(E6303,#REF!,2,0)</f>
        <v>#REF!</v>
      </c>
      <c r="G6303" s="15">
        <v>0.88800000000000001</v>
      </c>
      <c r="H6303" s="15" t="str">
        <f t="shared" si="364"/>
        <v>Baik</v>
      </c>
    </row>
    <row r="6304" spans="1:8" x14ac:dyDescent="0.35">
      <c r="A6304" t="str">
        <f t="shared" si="362"/>
        <v>March</v>
      </c>
      <c r="B6304">
        <f t="shared" si="363"/>
        <v>2025</v>
      </c>
      <c r="C6304" s="18">
        <v>45721</v>
      </c>
      <c r="D6304" t="s">
        <v>1387</v>
      </c>
      <c r="E6304" t="s">
        <v>64</v>
      </c>
      <c r="F6304" t="e">
        <f>VLOOKUP(E6304,#REF!,2,0)</f>
        <v>#REF!</v>
      </c>
      <c r="G6304" s="15">
        <v>0.91890000000000005</v>
      </c>
      <c r="H6304" s="15" t="str">
        <f t="shared" si="364"/>
        <v>Baik Sekali</v>
      </c>
    </row>
    <row r="6305" spans="1:8" x14ac:dyDescent="0.35">
      <c r="A6305" t="str">
        <f t="shared" si="362"/>
        <v>March</v>
      </c>
      <c r="B6305">
        <f t="shared" si="363"/>
        <v>2025</v>
      </c>
      <c r="C6305" s="18">
        <v>45721</v>
      </c>
      <c r="D6305" t="s">
        <v>1387</v>
      </c>
      <c r="E6305" t="s">
        <v>56</v>
      </c>
      <c r="F6305" t="e">
        <f>VLOOKUP(E6305,#REF!,2,0)</f>
        <v>#REF!</v>
      </c>
      <c r="G6305" s="15">
        <v>0.96279999999999999</v>
      </c>
      <c r="H6305" s="15" t="str">
        <f t="shared" si="364"/>
        <v>Istimewa</v>
      </c>
    </row>
    <row r="6306" spans="1:8" x14ac:dyDescent="0.35">
      <c r="A6306" t="str">
        <f t="shared" si="362"/>
        <v>March</v>
      </c>
      <c r="B6306">
        <f t="shared" si="363"/>
        <v>2025</v>
      </c>
      <c r="C6306" s="18">
        <v>45721</v>
      </c>
      <c r="D6306" t="s">
        <v>1387</v>
      </c>
      <c r="E6306" t="s">
        <v>80</v>
      </c>
      <c r="F6306" t="e">
        <f>VLOOKUP(E6306,#REF!,2,0)</f>
        <v>#REF!</v>
      </c>
      <c r="G6306" s="15">
        <v>0.89639999999999997</v>
      </c>
      <c r="H6306" s="15" t="str">
        <f t="shared" si="364"/>
        <v>Baik</v>
      </c>
    </row>
    <row r="6307" spans="1:8" x14ac:dyDescent="0.35">
      <c r="A6307" t="str">
        <f t="shared" si="362"/>
        <v>March</v>
      </c>
      <c r="B6307">
        <f t="shared" si="363"/>
        <v>2025</v>
      </c>
      <c r="C6307" s="18">
        <v>45721</v>
      </c>
      <c r="D6307" t="s">
        <v>1387</v>
      </c>
      <c r="E6307" t="s">
        <v>74</v>
      </c>
      <c r="F6307" t="e">
        <f>VLOOKUP(E6307,#REF!,2,0)</f>
        <v>#REF!</v>
      </c>
      <c r="G6307" s="15">
        <v>0.8155</v>
      </c>
      <c r="H6307" s="15" t="str">
        <f t="shared" si="364"/>
        <v>Cukup</v>
      </c>
    </row>
    <row r="6308" spans="1:8" x14ac:dyDescent="0.35">
      <c r="A6308" t="str">
        <f t="shared" si="362"/>
        <v>March</v>
      </c>
      <c r="B6308">
        <f t="shared" si="363"/>
        <v>2025</v>
      </c>
      <c r="C6308" s="18">
        <v>45721</v>
      </c>
      <c r="D6308" t="s">
        <v>1387</v>
      </c>
      <c r="E6308" t="s">
        <v>34</v>
      </c>
      <c r="F6308" t="e">
        <f>VLOOKUP(E6308,#REF!,2,0)</f>
        <v>#REF!</v>
      </c>
      <c r="G6308" s="15">
        <v>0.89900000000000002</v>
      </c>
      <c r="H6308" s="15" t="str">
        <f t="shared" si="364"/>
        <v>Baik</v>
      </c>
    </row>
    <row r="6309" spans="1:8" x14ac:dyDescent="0.35">
      <c r="A6309" t="str">
        <f t="shared" si="362"/>
        <v>March</v>
      </c>
      <c r="B6309">
        <f t="shared" si="363"/>
        <v>2025</v>
      </c>
      <c r="C6309" s="18">
        <v>45721</v>
      </c>
      <c r="D6309" t="s">
        <v>1391</v>
      </c>
      <c r="E6309" t="s">
        <v>70</v>
      </c>
      <c r="F6309" t="e">
        <f>VLOOKUP(E6309,#REF!,2,0)</f>
        <v>#REF!</v>
      </c>
      <c r="G6309" s="15">
        <v>0.87609999999999999</v>
      </c>
      <c r="H6309" s="15" t="str">
        <f t="shared" si="364"/>
        <v>Baik</v>
      </c>
    </row>
    <row r="6310" spans="1:8" x14ac:dyDescent="0.35">
      <c r="A6310" t="str">
        <f t="shared" si="362"/>
        <v>March</v>
      </c>
      <c r="B6310">
        <f t="shared" si="363"/>
        <v>2025</v>
      </c>
      <c r="C6310" s="18">
        <v>45721</v>
      </c>
      <c r="D6310" t="s">
        <v>1391</v>
      </c>
      <c r="E6310" t="s">
        <v>43</v>
      </c>
      <c r="F6310" t="e">
        <f>VLOOKUP(E6310,#REF!,2,0)</f>
        <v>#REF!</v>
      </c>
      <c r="G6310" s="15">
        <v>0.89629999999999999</v>
      </c>
      <c r="H6310" s="15" t="str">
        <f t="shared" si="364"/>
        <v>Baik</v>
      </c>
    </row>
    <row r="6311" spans="1:8" x14ac:dyDescent="0.35">
      <c r="A6311" t="str">
        <f t="shared" si="362"/>
        <v>March</v>
      </c>
      <c r="B6311">
        <f t="shared" si="363"/>
        <v>2025</v>
      </c>
      <c r="C6311" s="18">
        <v>45721</v>
      </c>
      <c r="D6311" t="s">
        <v>1391</v>
      </c>
      <c r="E6311" t="s">
        <v>136</v>
      </c>
      <c r="F6311" t="e">
        <f>VLOOKUP(E6311,#REF!,2,0)</f>
        <v>#REF!</v>
      </c>
      <c r="G6311" s="15">
        <v>0.91870000000000007</v>
      </c>
      <c r="H6311" s="15" t="str">
        <f t="shared" si="364"/>
        <v>Baik Sekali</v>
      </c>
    </row>
    <row r="6312" spans="1:8" x14ac:dyDescent="0.35">
      <c r="A6312" t="str">
        <f t="shared" si="362"/>
        <v>March</v>
      </c>
      <c r="B6312">
        <f t="shared" si="363"/>
        <v>2025</v>
      </c>
      <c r="C6312" s="18">
        <v>45721</v>
      </c>
      <c r="D6312" t="s">
        <v>1391</v>
      </c>
      <c r="E6312" t="s">
        <v>60</v>
      </c>
      <c r="F6312" t="e">
        <f>VLOOKUP(E6312,#REF!,2,0)</f>
        <v>#REF!</v>
      </c>
      <c r="G6312" s="15">
        <v>0.89890000000000003</v>
      </c>
      <c r="H6312" s="15" t="str">
        <f t="shared" si="364"/>
        <v>Baik</v>
      </c>
    </row>
    <row r="6313" spans="1:8" x14ac:dyDescent="0.35">
      <c r="A6313" t="str">
        <f t="shared" si="362"/>
        <v>March</v>
      </c>
      <c r="B6313">
        <f t="shared" si="363"/>
        <v>2025</v>
      </c>
      <c r="C6313" s="18">
        <v>45721</v>
      </c>
      <c r="D6313" t="s">
        <v>1391</v>
      </c>
      <c r="E6313" t="s">
        <v>130</v>
      </c>
      <c r="F6313" t="e">
        <f>VLOOKUP(E6313,#REF!,2,0)</f>
        <v>#REF!</v>
      </c>
      <c r="G6313" s="15">
        <v>0.93879999999999997</v>
      </c>
      <c r="H6313" s="15" t="str">
        <f t="shared" si="364"/>
        <v>Baik Sekali</v>
      </c>
    </row>
    <row r="6314" spans="1:8" x14ac:dyDescent="0.35">
      <c r="A6314" t="str">
        <f t="shared" si="362"/>
        <v>March</v>
      </c>
      <c r="B6314">
        <f t="shared" si="363"/>
        <v>2025</v>
      </c>
      <c r="C6314" s="18">
        <v>45721</v>
      </c>
      <c r="D6314" t="s">
        <v>1391</v>
      </c>
      <c r="E6314" t="s">
        <v>140</v>
      </c>
      <c r="F6314" t="e">
        <f>VLOOKUP(E6314,#REF!,2,0)</f>
        <v>#REF!</v>
      </c>
      <c r="G6314" s="15">
        <v>0.97209999999999996</v>
      </c>
      <c r="H6314" s="15" t="str">
        <f t="shared" si="364"/>
        <v>Istimewa</v>
      </c>
    </row>
    <row r="6315" spans="1:8" x14ac:dyDescent="0.35">
      <c r="A6315" t="str">
        <f t="shared" si="362"/>
        <v>March</v>
      </c>
      <c r="B6315">
        <f t="shared" si="363"/>
        <v>2025</v>
      </c>
      <c r="C6315" s="18">
        <v>45721</v>
      </c>
      <c r="D6315" t="s">
        <v>1393</v>
      </c>
      <c r="E6315" t="s">
        <v>138</v>
      </c>
      <c r="F6315" t="e">
        <f>VLOOKUP(E6315,#REF!,2,0)</f>
        <v>#REF!</v>
      </c>
      <c r="G6315" s="15">
        <v>0.99870000000000003</v>
      </c>
      <c r="H6315" s="15" t="str">
        <f t="shared" si="364"/>
        <v>Istimewa</v>
      </c>
    </row>
    <row r="6316" spans="1:8" x14ac:dyDescent="0.35">
      <c r="A6316" t="str">
        <f t="shared" si="362"/>
        <v>March</v>
      </c>
      <c r="B6316">
        <f t="shared" si="363"/>
        <v>2025</v>
      </c>
      <c r="C6316" s="18">
        <v>45721</v>
      </c>
      <c r="D6316" t="s">
        <v>1393</v>
      </c>
      <c r="E6316" t="s">
        <v>112</v>
      </c>
      <c r="F6316" t="e">
        <f>VLOOKUP(E6316,#REF!,2,0)</f>
        <v>#REF!</v>
      </c>
      <c r="G6316" s="15">
        <v>0.67469999999999997</v>
      </c>
      <c r="H6316" s="15" t="str">
        <f t="shared" si="364"/>
        <v>Kurang</v>
      </c>
    </row>
    <row r="6317" spans="1:8" x14ac:dyDescent="0.35">
      <c r="A6317" t="str">
        <f t="shared" si="362"/>
        <v>March</v>
      </c>
      <c r="B6317">
        <f t="shared" si="363"/>
        <v>2025</v>
      </c>
      <c r="C6317" s="18">
        <v>45721</v>
      </c>
      <c r="D6317" t="s">
        <v>1393</v>
      </c>
      <c r="E6317" t="s">
        <v>102</v>
      </c>
      <c r="F6317" t="e">
        <f>VLOOKUP(E6317,#REF!,2,0)</f>
        <v>#REF!</v>
      </c>
      <c r="G6317" s="15">
        <v>0.7087</v>
      </c>
      <c r="H6317" s="15" t="str">
        <f t="shared" si="364"/>
        <v>Kurang</v>
      </c>
    </row>
    <row r="6318" spans="1:8" x14ac:dyDescent="0.35">
      <c r="A6318" t="str">
        <f t="shared" si="362"/>
        <v>March</v>
      </c>
      <c r="B6318">
        <f t="shared" si="363"/>
        <v>2025</v>
      </c>
      <c r="C6318" s="18">
        <v>45721</v>
      </c>
      <c r="D6318" t="s">
        <v>1393</v>
      </c>
      <c r="E6318" t="s">
        <v>78</v>
      </c>
      <c r="F6318" t="e">
        <f>VLOOKUP(E6318,#REF!,2,0)</f>
        <v>#REF!</v>
      </c>
      <c r="G6318" s="15">
        <v>0.69620000000000004</v>
      </c>
      <c r="H6318" s="15" t="str">
        <f t="shared" si="364"/>
        <v>Kurang</v>
      </c>
    </row>
    <row r="6319" spans="1:8" x14ac:dyDescent="0.35">
      <c r="A6319" t="str">
        <f t="shared" si="362"/>
        <v>March</v>
      </c>
      <c r="B6319">
        <f t="shared" si="363"/>
        <v>2025</v>
      </c>
      <c r="C6319" s="18">
        <v>45721</v>
      </c>
      <c r="D6319" t="s">
        <v>1393</v>
      </c>
      <c r="E6319" t="s">
        <v>126</v>
      </c>
      <c r="F6319" t="e">
        <f>VLOOKUP(E6319,#REF!,2,0)</f>
        <v>#REF!</v>
      </c>
      <c r="G6319" s="15">
        <v>0.71310000000000007</v>
      </c>
      <c r="H6319" s="15" t="str">
        <f t="shared" si="364"/>
        <v>Kurang</v>
      </c>
    </row>
    <row r="6320" spans="1:8" x14ac:dyDescent="0.35">
      <c r="A6320" t="str">
        <f t="shared" si="362"/>
        <v>March</v>
      </c>
      <c r="B6320">
        <f t="shared" si="363"/>
        <v>2025</v>
      </c>
      <c r="C6320" s="18">
        <v>45721</v>
      </c>
      <c r="D6320" t="s">
        <v>1393</v>
      </c>
      <c r="E6320" t="s">
        <v>16</v>
      </c>
      <c r="F6320" t="e">
        <f>VLOOKUP(E6320,#REF!,2,0)</f>
        <v>#REF!</v>
      </c>
      <c r="G6320" s="15">
        <v>0.95989999999999998</v>
      </c>
      <c r="H6320" s="15" t="str">
        <f t="shared" si="364"/>
        <v>Istimewa</v>
      </c>
    </row>
    <row r="6321" spans="1:8" x14ac:dyDescent="0.35">
      <c r="A6321" t="str">
        <f t="shared" si="362"/>
        <v>March</v>
      </c>
      <c r="B6321">
        <f t="shared" si="363"/>
        <v>2025</v>
      </c>
      <c r="C6321" s="18">
        <v>45721</v>
      </c>
      <c r="D6321" t="s">
        <v>1393</v>
      </c>
      <c r="E6321" t="s">
        <v>144</v>
      </c>
      <c r="F6321" t="e">
        <f>VLOOKUP(E6321,#REF!,2,0)</f>
        <v>#REF!</v>
      </c>
      <c r="G6321" s="15">
        <v>0.92779999999999996</v>
      </c>
      <c r="H6321" s="15" t="str">
        <f t="shared" si="364"/>
        <v>Baik Sekali</v>
      </c>
    </row>
    <row r="6322" spans="1:8" x14ac:dyDescent="0.35">
      <c r="A6322" t="str">
        <f t="shared" si="362"/>
        <v>March</v>
      </c>
      <c r="B6322">
        <f t="shared" si="363"/>
        <v>2025</v>
      </c>
      <c r="C6322" s="18">
        <v>45721</v>
      </c>
      <c r="D6322" t="s">
        <v>1394</v>
      </c>
      <c r="E6322" t="s">
        <v>106</v>
      </c>
      <c r="F6322" t="e">
        <f>VLOOKUP(E6322,#REF!,2,0)</f>
        <v>#REF!</v>
      </c>
      <c r="G6322" s="15">
        <v>0.80689999999999995</v>
      </c>
      <c r="H6322" s="15" t="str">
        <f t="shared" si="364"/>
        <v>Cukup</v>
      </c>
    </row>
    <row r="6323" spans="1:8" x14ac:dyDescent="0.35">
      <c r="A6323" t="str">
        <f t="shared" si="362"/>
        <v>March</v>
      </c>
      <c r="B6323">
        <f t="shared" si="363"/>
        <v>2025</v>
      </c>
      <c r="C6323" s="18">
        <v>45721</v>
      </c>
      <c r="D6323" t="s">
        <v>1394</v>
      </c>
      <c r="E6323" t="s">
        <v>47</v>
      </c>
      <c r="F6323" t="e">
        <f>VLOOKUP(E6323,#REF!,2,0)</f>
        <v>#REF!</v>
      </c>
      <c r="G6323" s="15">
        <v>0.85980000000000001</v>
      </c>
      <c r="H6323" s="15" t="str">
        <f t="shared" si="364"/>
        <v>Baik</v>
      </c>
    </row>
    <row r="6324" spans="1:8" x14ac:dyDescent="0.35">
      <c r="A6324" t="str">
        <f t="shared" si="362"/>
        <v>March</v>
      </c>
      <c r="B6324">
        <f t="shared" si="363"/>
        <v>2025</v>
      </c>
      <c r="C6324" s="18">
        <v>45721</v>
      </c>
      <c r="D6324" t="s">
        <v>1394</v>
      </c>
      <c r="E6324" t="s">
        <v>29</v>
      </c>
      <c r="F6324" t="e">
        <f>VLOOKUP(E6324,#REF!,2,0)</f>
        <v>#REF!</v>
      </c>
      <c r="G6324" s="15">
        <v>0.85870000000000002</v>
      </c>
      <c r="H6324" s="15" t="str">
        <f t="shared" si="364"/>
        <v>Baik</v>
      </c>
    </row>
    <row r="6325" spans="1:8" x14ac:dyDescent="0.35">
      <c r="A6325" t="str">
        <f t="shared" si="362"/>
        <v>March</v>
      </c>
      <c r="B6325">
        <f t="shared" si="363"/>
        <v>2025</v>
      </c>
      <c r="C6325" s="18">
        <v>45721</v>
      </c>
      <c r="D6325" t="s">
        <v>1394</v>
      </c>
      <c r="E6325" t="s">
        <v>62</v>
      </c>
      <c r="F6325" t="e">
        <f>VLOOKUP(E6325,#REF!,2,0)</f>
        <v>#REF!</v>
      </c>
      <c r="G6325" s="15">
        <v>0.91749999999999998</v>
      </c>
      <c r="H6325" s="15" t="str">
        <f t="shared" si="364"/>
        <v>Baik Sekali</v>
      </c>
    </row>
    <row r="6326" spans="1:8" x14ac:dyDescent="0.35">
      <c r="A6326" t="str">
        <f t="shared" si="362"/>
        <v>March</v>
      </c>
      <c r="B6326">
        <f t="shared" si="363"/>
        <v>2025</v>
      </c>
      <c r="C6326" s="18">
        <v>45722</v>
      </c>
      <c r="D6326" t="s">
        <v>1378</v>
      </c>
      <c r="E6326" t="s">
        <v>110</v>
      </c>
      <c r="F6326" t="e">
        <f>VLOOKUP(E6326,#REF!,2,0)</f>
        <v>#REF!</v>
      </c>
      <c r="G6326" s="22">
        <v>0.87569999999999992</v>
      </c>
      <c r="H6326" s="15" t="str">
        <f t="shared" si="364"/>
        <v>Baik</v>
      </c>
    </row>
    <row r="6327" spans="1:8" x14ac:dyDescent="0.35">
      <c r="A6327" t="str">
        <f t="shared" si="362"/>
        <v>March</v>
      </c>
      <c r="B6327">
        <f t="shared" si="363"/>
        <v>2025</v>
      </c>
      <c r="C6327" s="18">
        <v>45722</v>
      </c>
      <c r="D6327" t="s">
        <v>1378</v>
      </c>
      <c r="E6327" t="s">
        <v>96</v>
      </c>
      <c r="F6327" t="e">
        <f>VLOOKUP(E6327,#REF!,2,0)</f>
        <v>#REF!</v>
      </c>
      <c r="G6327" s="22">
        <v>0.84670000000000001</v>
      </c>
      <c r="H6327" s="15" t="str">
        <f t="shared" si="364"/>
        <v>Cukup</v>
      </c>
    </row>
    <row r="6328" spans="1:8" x14ac:dyDescent="0.35">
      <c r="A6328" t="str">
        <f t="shared" si="362"/>
        <v>March</v>
      </c>
      <c r="B6328">
        <f t="shared" si="363"/>
        <v>2025</v>
      </c>
      <c r="C6328" s="18">
        <v>45722</v>
      </c>
      <c r="D6328" t="s">
        <v>1378</v>
      </c>
      <c r="E6328" t="s">
        <v>132</v>
      </c>
      <c r="F6328" t="e">
        <f>VLOOKUP(E6328,#REF!,2,0)</f>
        <v>#REF!</v>
      </c>
      <c r="G6328" s="22">
        <v>0.95079999999999998</v>
      </c>
      <c r="H6328" s="15" t="str">
        <f t="shared" si="364"/>
        <v>Istimewa</v>
      </c>
    </row>
    <row r="6329" spans="1:8" x14ac:dyDescent="0.35">
      <c r="A6329" t="str">
        <f t="shared" si="362"/>
        <v>March</v>
      </c>
      <c r="B6329">
        <f t="shared" si="363"/>
        <v>2025</v>
      </c>
      <c r="C6329" s="18">
        <v>45722</v>
      </c>
      <c r="D6329" t="s">
        <v>1378</v>
      </c>
      <c r="E6329" t="s">
        <v>23</v>
      </c>
      <c r="F6329" t="e">
        <f>VLOOKUP(E6329,#REF!,2,0)</f>
        <v>#REF!</v>
      </c>
      <c r="G6329" s="22">
        <v>0.88760000000000006</v>
      </c>
      <c r="H6329" s="15" t="str">
        <f t="shared" si="364"/>
        <v>Baik</v>
      </c>
    </row>
    <row r="6330" spans="1:8" x14ac:dyDescent="0.35">
      <c r="A6330" t="str">
        <f t="shared" si="362"/>
        <v>March</v>
      </c>
      <c r="B6330">
        <f t="shared" si="363"/>
        <v>2025</v>
      </c>
      <c r="C6330" s="18">
        <v>45722</v>
      </c>
      <c r="D6330" t="s">
        <v>1378</v>
      </c>
      <c r="E6330" t="s">
        <v>134</v>
      </c>
      <c r="F6330" t="e">
        <f>VLOOKUP(E6330,#REF!,2,0)</f>
        <v>#REF!</v>
      </c>
      <c r="G6330" s="22">
        <v>0.92330000000000001</v>
      </c>
      <c r="H6330" s="15" t="str">
        <f t="shared" si="364"/>
        <v>Baik Sekali</v>
      </c>
    </row>
    <row r="6331" spans="1:8" x14ac:dyDescent="0.35">
      <c r="A6331" t="str">
        <f t="shared" si="362"/>
        <v>March</v>
      </c>
      <c r="B6331">
        <f t="shared" si="363"/>
        <v>2025</v>
      </c>
      <c r="C6331" s="18">
        <v>45722</v>
      </c>
      <c r="D6331" t="s">
        <v>1378</v>
      </c>
      <c r="E6331" t="s">
        <v>150</v>
      </c>
      <c r="F6331" t="e">
        <f>VLOOKUP(E6331,#REF!,2,0)</f>
        <v>#REF!</v>
      </c>
      <c r="G6331" s="22">
        <v>0.78189999999999993</v>
      </c>
      <c r="H6331" s="15" t="str">
        <f t="shared" si="364"/>
        <v>Kurang</v>
      </c>
    </row>
    <row r="6332" spans="1:8" x14ac:dyDescent="0.35">
      <c r="A6332" t="str">
        <f t="shared" si="362"/>
        <v>March</v>
      </c>
      <c r="B6332">
        <f t="shared" si="363"/>
        <v>2025</v>
      </c>
      <c r="C6332" s="18">
        <v>45722</v>
      </c>
      <c r="D6332" t="s">
        <v>1384</v>
      </c>
      <c r="E6332" t="s">
        <v>120</v>
      </c>
      <c r="F6332" t="e">
        <f>VLOOKUP(E6332,#REF!,2,0)</f>
        <v>#REF!</v>
      </c>
      <c r="G6332" s="22">
        <v>0.77450000000000008</v>
      </c>
      <c r="H6332" s="15" t="str">
        <f t="shared" si="364"/>
        <v>Kurang</v>
      </c>
    </row>
    <row r="6333" spans="1:8" x14ac:dyDescent="0.35">
      <c r="A6333" t="str">
        <f t="shared" si="362"/>
        <v>March</v>
      </c>
      <c r="B6333">
        <f t="shared" si="363"/>
        <v>2025</v>
      </c>
      <c r="C6333" s="18">
        <v>45722</v>
      </c>
      <c r="D6333" t="s">
        <v>1384</v>
      </c>
      <c r="E6333" t="s">
        <v>124</v>
      </c>
      <c r="F6333" t="e">
        <f>VLOOKUP(E6333,#REF!,2,0)</f>
        <v>#REF!</v>
      </c>
      <c r="G6333" s="22">
        <v>0.90300000000000002</v>
      </c>
      <c r="H6333" s="15" t="str">
        <f t="shared" si="364"/>
        <v>Baik Sekali</v>
      </c>
    </row>
    <row r="6334" spans="1:8" x14ac:dyDescent="0.35">
      <c r="A6334" t="str">
        <f t="shared" si="362"/>
        <v>March</v>
      </c>
      <c r="B6334">
        <f t="shared" si="363"/>
        <v>2025</v>
      </c>
      <c r="C6334" s="18">
        <v>45722</v>
      </c>
      <c r="D6334" t="s">
        <v>1384</v>
      </c>
      <c r="E6334" t="s">
        <v>32</v>
      </c>
      <c r="F6334" t="e">
        <f>VLOOKUP(E6334,#REF!,2,0)</f>
        <v>#REF!</v>
      </c>
      <c r="G6334" s="22">
        <v>0.68510000000000004</v>
      </c>
      <c r="H6334" s="15" t="str">
        <f t="shared" si="364"/>
        <v>Kurang</v>
      </c>
    </row>
    <row r="6335" spans="1:8" x14ac:dyDescent="0.35">
      <c r="A6335" t="str">
        <f t="shared" si="362"/>
        <v>March</v>
      </c>
      <c r="B6335">
        <f t="shared" si="363"/>
        <v>2025</v>
      </c>
      <c r="C6335" s="18">
        <v>45722</v>
      </c>
      <c r="D6335" t="s">
        <v>1384</v>
      </c>
      <c r="E6335" t="s">
        <v>154</v>
      </c>
      <c r="F6335" t="e">
        <f>VLOOKUP(E6335,#REF!,2,0)</f>
        <v>#REF!</v>
      </c>
      <c r="G6335" s="22">
        <v>0.70010000000000006</v>
      </c>
      <c r="H6335" s="15" t="str">
        <f t="shared" si="364"/>
        <v>Kurang</v>
      </c>
    </row>
    <row r="6336" spans="1:8" x14ac:dyDescent="0.35">
      <c r="A6336" t="str">
        <f t="shared" si="362"/>
        <v>March</v>
      </c>
      <c r="B6336">
        <f t="shared" si="363"/>
        <v>2025</v>
      </c>
      <c r="C6336" s="18">
        <v>45722</v>
      </c>
      <c r="D6336" t="s">
        <v>1384</v>
      </c>
      <c r="E6336" t="s">
        <v>72</v>
      </c>
      <c r="F6336" t="e">
        <f>VLOOKUP(E6336,#REF!,2,0)</f>
        <v>#REF!</v>
      </c>
      <c r="G6336" s="22">
        <v>0.79239999999999999</v>
      </c>
      <c r="H6336" s="15" t="str">
        <f t="shared" si="364"/>
        <v>Kurang</v>
      </c>
    </row>
    <row r="6337" spans="1:8" x14ac:dyDescent="0.35">
      <c r="A6337" t="str">
        <f t="shared" si="362"/>
        <v>March</v>
      </c>
      <c r="B6337">
        <f t="shared" si="363"/>
        <v>2025</v>
      </c>
      <c r="C6337" s="18">
        <v>45722</v>
      </c>
      <c r="D6337" t="s">
        <v>1387</v>
      </c>
      <c r="E6337" t="s">
        <v>116</v>
      </c>
      <c r="F6337" t="e">
        <f>VLOOKUP(E6337,#REF!,2,0)</f>
        <v>#REF!</v>
      </c>
      <c r="G6337" s="22">
        <v>0.88800000000000001</v>
      </c>
      <c r="H6337" s="15" t="str">
        <f t="shared" si="364"/>
        <v>Baik</v>
      </c>
    </row>
    <row r="6338" spans="1:8" x14ac:dyDescent="0.35">
      <c r="A6338" t="str">
        <f t="shared" si="362"/>
        <v>March</v>
      </c>
      <c r="B6338">
        <f t="shared" si="363"/>
        <v>2025</v>
      </c>
      <c r="C6338" s="18">
        <v>45722</v>
      </c>
      <c r="D6338" t="s">
        <v>1387</v>
      </c>
      <c r="E6338" t="s">
        <v>64</v>
      </c>
      <c r="F6338" t="e">
        <f>VLOOKUP(E6338,#REF!,2,0)</f>
        <v>#REF!</v>
      </c>
      <c r="G6338" s="22">
        <v>0.91890000000000005</v>
      </c>
      <c r="H6338" s="15" t="str">
        <f t="shared" si="364"/>
        <v>Baik Sekali</v>
      </c>
    </row>
    <row r="6339" spans="1:8" x14ac:dyDescent="0.35">
      <c r="A6339" t="str">
        <f t="shared" ref="A6339:A6402" si="365">TEXT(C6339, "mmmm")</f>
        <v>March</v>
      </c>
      <c r="B6339">
        <f t="shared" ref="B6339:B6402" si="366">YEAR(C6339)</f>
        <v>2025</v>
      </c>
      <c r="C6339" s="18">
        <v>45722</v>
      </c>
      <c r="D6339" t="s">
        <v>1387</v>
      </c>
      <c r="E6339" t="s">
        <v>56</v>
      </c>
      <c r="F6339" t="e">
        <f>VLOOKUP(E6339,#REF!,2,0)</f>
        <v>#REF!</v>
      </c>
      <c r="G6339" s="22">
        <v>0.96279999999999999</v>
      </c>
      <c r="H6339" s="15" t="str">
        <f t="shared" ref="H6339:H6402" si="367">IF(G6339&gt;=0.95,"Istimewa",IF(G6339&gt;=0.9,"Baik Sekali",IF(G6339&gt;=0.85,"Baik",IF(G6339&gt;=0.8,"Cukup","Kurang"))))</f>
        <v>Istimewa</v>
      </c>
    </row>
    <row r="6340" spans="1:8" x14ac:dyDescent="0.35">
      <c r="A6340" t="str">
        <f t="shared" si="365"/>
        <v>March</v>
      </c>
      <c r="B6340">
        <f t="shared" si="366"/>
        <v>2025</v>
      </c>
      <c r="C6340" s="18">
        <v>45722</v>
      </c>
      <c r="D6340" t="s">
        <v>1387</v>
      </c>
      <c r="E6340" t="s">
        <v>80</v>
      </c>
      <c r="F6340" t="e">
        <f>VLOOKUP(E6340,#REF!,2,0)</f>
        <v>#REF!</v>
      </c>
      <c r="G6340" s="22">
        <v>0.89639999999999997</v>
      </c>
      <c r="H6340" s="15" t="str">
        <f t="shared" si="367"/>
        <v>Baik</v>
      </c>
    </row>
    <row r="6341" spans="1:8" x14ac:dyDescent="0.35">
      <c r="A6341" t="str">
        <f t="shared" si="365"/>
        <v>March</v>
      </c>
      <c r="B6341">
        <f t="shared" si="366"/>
        <v>2025</v>
      </c>
      <c r="C6341" s="18">
        <v>45722</v>
      </c>
      <c r="D6341" t="s">
        <v>1387</v>
      </c>
      <c r="E6341" t="s">
        <v>74</v>
      </c>
      <c r="F6341" t="e">
        <f>VLOOKUP(E6341,#REF!,2,0)</f>
        <v>#REF!</v>
      </c>
      <c r="G6341" s="22">
        <v>0.8155</v>
      </c>
      <c r="H6341" s="15" t="str">
        <f t="shared" si="367"/>
        <v>Cukup</v>
      </c>
    </row>
    <row r="6342" spans="1:8" x14ac:dyDescent="0.35">
      <c r="A6342" t="str">
        <f t="shared" si="365"/>
        <v>March</v>
      </c>
      <c r="B6342">
        <f t="shared" si="366"/>
        <v>2025</v>
      </c>
      <c r="C6342" s="18">
        <v>45722</v>
      </c>
      <c r="D6342" t="s">
        <v>1387</v>
      </c>
      <c r="E6342" t="s">
        <v>34</v>
      </c>
      <c r="F6342" t="e">
        <f>VLOOKUP(E6342,#REF!,2,0)</f>
        <v>#REF!</v>
      </c>
      <c r="G6342" s="22">
        <v>0.89900000000000002</v>
      </c>
      <c r="H6342" s="15" t="str">
        <f t="shared" si="367"/>
        <v>Baik</v>
      </c>
    </row>
    <row r="6343" spans="1:8" x14ac:dyDescent="0.35">
      <c r="A6343" t="str">
        <f t="shared" si="365"/>
        <v>March</v>
      </c>
      <c r="B6343">
        <f t="shared" si="366"/>
        <v>2025</v>
      </c>
      <c r="C6343" s="18">
        <v>45722</v>
      </c>
      <c r="D6343" t="s">
        <v>1391</v>
      </c>
      <c r="E6343" t="s">
        <v>70</v>
      </c>
      <c r="F6343" t="e">
        <f>VLOOKUP(E6343,#REF!,2,0)</f>
        <v>#REF!</v>
      </c>
      <c r="G6343" s="22">
        <v>0.87609999999999999</v>
      </c>
      <c r="H6343" s="15" t="str">
        <f t="shared" si="367"/>
        <v>Baik</v>
      </c>
    </row>
    <row r="6344" spans="1:8" x14ac:dyDescent="0.35">
      <c r="A6344" t="str">
        <f t="shared" si="365"/>
        <v>March</v>
      </c>
      <c r="B6344">
        <f t="shared" si="366"/>
        <v>2025</v>
      </c>
      <c r="C6344" s="18">
        <v>45722</v>
      </c>
      <c r="D6344" t="s">
        <v>1391</v>
      </c>
      <c r="E6344" t="s">
        <v>43</v>
      </c>
      <c r="F6344" t="e">
        <f>VLOOKUP(E6344,#REF!,2,0)</f>
        <v>#REF!</v>
      </c>
      <c r="G6344" s="22">
        <v>0.89629999999999999</v>
      </c>
      <c r="H6344" s="15" t="str">
        <f t="shared" si="367"/>
        <v>Baik</v>
      </c>
    </row>
    <row r="6345" spans="1:8" x14ac:dyDescent="0.35">
      <c r="A6345" t="str">
        <f t="shared" si="365"/>
        <v>March</v>
      </c>
      <c r="B6345">
        <f t="shared" si="366"/>
        <v>2025</v>
      </c>
      <c r="C6345" s="18">
        <v>45722</v>
      </c>
      <c r="D6345" t="s">
        <v>1391</v>
      </c>
      <c r="E6345" t="s">
        <v>136</v>
      </c>
      <c r="F6345" t="e">
        <f>VLOOKUP(E6345,#REF!,2,0)</f>
        <v>#REF!</v>
      </c>
      <c r="G6345" s="22">
        <v>0.91870000000000007</v>
      </c>
      <c r="H6345" s="15" t="str">
        <f t="shared" si="367"/>
        <v>Baik Sekali</v>
      </c>
    </row>
    <row r="6346" spans="1:8" x14ac:dyDescent="0.35">
      <c r="A6346" t="str">
        <f t="shared" si="365"/>
        <v>March</v>
      </c>
      <c r="B6346">
        <f t="shared" si="366"/>
        <v>2025</v>
      </c>
      <c r="C6346" s="18">
        <v>45722</v>
      </c>
      <c r="D6346" t="s">
        <v>1391</v>
      </c>
      <c r="E6346" t="s">
        <v>60</v>
      </c>
      <c r="F6346" t="e">
        <f>VLOOKUP(E6346,#REF!,2,0)</f>
        <v>#REF!</v>
      </c>
      <c r="G6346" s="22">
        <v>0.89890000000000003</v>
      </c>
      <c r="H6346" s="15" t="str">
        <f t="shared" si="367"/>
        <v>Baik</v>
      </c>
    </row>
    <row r="6347" spans="1:8" x14ac:dyDescent="0.35">
      <c r="A6347" t="str">
        <f t="shared" si="365"/>
        <v>March</v>
      </c>
      <c r="B6347">
        <f t="shared" si="366"/>
        <v>2025</v>
      </c>
      <c r="C6347" s="18">
        <v>45722</v>
      </c>
      <c r="D6347" t="s">
        <v>1391</v>
      </c>
      <c r="E6347" t="s">
        <v>130</v>
      </c>
      <c r="F6347" t="e">
        <f>VLOOKUP(E6347,#REF!,2,0)</f>
        <v>#REF!</v>
      </c>
      <c r="G6347" s="22">
        <v>0.93879999999999997</v>
      </c>
      <c r="H6347" s="15" t="str">
        <f t="shared" si="367"/>
        <v>Baik Sekali</v>
      </c>
    </row>
    <row r="6348" spans="1:8" x14ac:dyDescent="0.35">
      <c r="A6348" t="str">
        <f t="shared" si="365"/>
        <v>March</v>
      </c>
      <c r="B6348">
        <f t="shared" si="366"/>
        <v>2025</v>
      </c>
      <c r="C6348" s="18">
        <v>45722</v>
      </c>
      <c r="D6348" t="s">
        <v>1391</v>
      </c>
      <c r="E6348" t="s">
        <v>140</v>
      </c>
      <c r="F6348" t="e">
        <f>VLOOKUP(E6348,#REF!,2,0)</f>
        <v>#REF!</v>
      </c>
      <c r="G6348" s="22">
        <v>0.93769999999999998</v>
      </c>
      <c r="H6348" s="15" t="str">
        <f t="shared" si="367"/>
        <v>Baik Sekali</v>
      </c>
    </row>
    <row r="6349" spans="1:8" x14ac:dyDescent="0.35">
      <c r="A6349" t="str">
        <f t="shared" si="365"/>
        <v>March</v>
      </c>
      <c r="B6349">
        <f t="shared" si="366"/>
        <v>2025</v>
      </c>
      <c r="C6349" s="18">
        <v>45722</v>
      </c>
      <c r="D6349" t="s">
        <v>1393</v>
      </c>
      <c r="E6349" t="s">
        <v>138</v>
      </c>
      <c r="F6349" t="e">
        <f>VLOOKUP(E6349,#REF!,2,0)</f>
        <v>#REF!</v>
      </c>
      <c r="G6349" s="22">
        <v>0.99870000000000003</v>
      </c>
      <c r="H6349" s="15" t="str">
        <f t="shared" si="367"/>
        <v>Istimewa</v>
      </c>
    </row>
    <row r="6350" spans="1:8" x14ac:dyDescent="0.35">
      <c r="A6350" t="str">
        <f t="shared" si="365"/>
        <v>March</v>
      </c>
      <c r="B6350">
        <f t="shared" si="366"/>
        <v>2025</v>
      </c>
      <c r="C6350" s="18">
        <v>45722</v>
      </c>
      <c r="D6350" t="s">
        <v>1393</v>
      </c>
      <c r="E6350" t="s">
        <v>112</v>
      </c>
      <c r="F6350" t="e">
        <f>VLOOKUP(E6350,#REF!,2,0)</f>
        <v>#REF!</v>
      </c>
      <c r="G6350" s="22">
        <v>0.94680000000000009</v>
      </c>
      <c r="H6350" s="15" t="str">
        <f t="shared" si="367"/>
        <v>Baik Sekali</v>
      </c>
    </row>
    <row r="6351" spans="1:8" x14ac:dyDescent="0.35">
      <c r="A6351" t="str">
        <f t="shared" si="365"/>
        <v>March</v>
      </c>
      <c r="B6351">
        <f t="shared" si="366"/>
        <v>2025</v>
      </c>
      <c r="C6351" s="18">
        <v>45722</v>
      </c>
      <c r="D6351" t="s">
        <v>1393</v>
      </c>
      <c r="E6351" t="s">
        <v>102</v>
      </c>
      <c r="F6351" t="e">
        <f>VLOOKUP(E6351,#REF!,2,0)</f>
        <v>#REF!</v>
      </c>
      <c r="G6351" s="22">
        <v>0.96400000000000008</v>
      </c>
      <c r="H6351" s="15" t="str">
        <f t="shared" si="367"/>
        <v>Istimewa</v>
      </c>
    </row>
    <row r="6352" spans="1:8" x14ac:dyDescent="0.35">
      <c r="A6352" t="str">
        <f t="shared" si="365"/>
        <v>March</v>
      </c>
      <c r="B6352">
        <f t="shared" si="366"/>
        <v>2025</v>
      </c>
      <c r="C6352" s="18">
        <v>45722</v>
      </c>
      <c r="D6352" t="s">
        <v>1393</v>
      </c>
      <c r="E6352" t="s">
        <v>78</v>
      </c>
      <c r="F6352" t="e">
        <f>VLOOKUP(E6352,#REF!,2,0)</f>
        <v>#REF!</v>
      </c>
      <c r="G6352" s="22">
        <v>0.95920000000000005</v>
      </c>
      <c r="H6352" s="15" t="str">
        <f t="shared" si="367"/>
        <v>Istimewa</v>
      </c>
    </row>
    <row r="6353" spans="1:8" x14ac:dyDescent="0.35">
      <c r="A6353" t="str">
        <f t="shared" si="365"/>
        <v>March</v>
      </c>
      <c r="B6353">
        <f t="shared" si="366"/>
        <v>2025</v>
      </c>
      <c r="C6353" s="18">
        <v>45722</v>
      </c>
      <c r="D6353" t="s">
        <v>1393</v>
      </c>
      <c r="E6353" t="s">
        <v>126</v>
      </c>
      <c r="F6353" t="e">
        <f>VLOOKUP(E6353,#REF!,2,0)</f>
        <v>#REF!</v>
      </c>
      <c r="G6353" s="22">
        <v>0.96250000000000002</v>
      </c>
      <c r="H6353" s="15" t="str">
        <f t="shared" si="367"/>
        <v>Istimewa</v>
      </c>
    </row>
    <row r="6354" spans="1:8" x14ac:dyDescent="0.35">
      <c r="A6354" t="str">
        <f t="shared" si="365"/>
        <v>March</v>
      </c>
      <c r="B6354">
        <f t="shared" si="366"/>
        <v>2025</v>
      </c>
      <c r="C6354" s="18">
        <v>45722</v>
      </c>
      <c r="D6354" t="s">
        <v>1393</v>
      </c>
      <c r="E6354" t="s">
        <v>16</v>
      </c>
      <c r="F6354" t="e">
        <f>VLOOKUP(E6354,#REF!,2,0)</f>
        <v>#REF!</v>
      </c>
      <c r="G6354" s="22">
        <v>0.95989999999999998</v>
      </c>
      <c r="H6354" s="15" t="str">
        <f t="shared" si="367"/>
        <v>Istimewa</v>
      </c>
    </row>
    <row r="6355" spans="1:8" x14ac:dyDescent="0.35">
      <c r="A6355" t="str">
        <f t="shared" si="365"/>
        <v>March</v>
      </c>
      <c r="B6355">
        <f t="shared" si="366"/>
        <v>2025</v>
      </c>
      <c r="C6355" s="18">
        <v>45722</v>
      </c>
      <c r="D6355" t="s">
        <v>1393</v>
      </c>
      <c r="E6355" t="s">
        <v>144</v>
      </c>
      <c r="F6355" t="e">
        <f>VLOOKUP(E6355,#REF!,2,0)</f>
        <v>#REF!</v>
      </c>
      <c r="G6355" s="22">
        <v>0.92779999999999996</v>
      </c>
      <c r="H6355" s="15" t="str">
        <f t="shared" si="367"/>
        <v>Baik Sekali</v>
      </c>
    </row>
    <row r="6356" spans="1:8" x14ac:dyDescent="0.35">
      <c r="A6356" t="str">
        <f t="shared" si="365"/>
        <v>March</v>
      </c>
      <c r="B6356">
        <f t="shared" si="366"/>
        <v>2025</v>
      </c>
      <c r="C6356" s="18">
        <v>45722</v>
      </c>
      <c r="D6356" t="s">
        <v>1394</v>
      </c>
      <c r="E6356" t="s">
        <v>106</v>
      </c>
      <c r="F6356" t="e">
        <f>VLOOKUP(E6356,#REF!,2,0)</f>
        <v>#REF!</v>
      </c>
      <c r="G6356" s="22">
        <v>0.92269999999999996</v>
      </c>
      <c r="H6356" s="15" t="str">
        <f t="shared" si="367"/>
        <v>Baik Sekali</v>
      </c>
    </row>
    <row r="6357" spans="1:8" x14ac:dyDescent="0.35">
      <c r="A6357" t="str">
        <f t="shared" si="365"/>
        <v>March</v>
      </c>
      <c r="B6357">
        <f t="shared" si="366"/>
        <v>2025</v>
      </c>
      <c r="C6357" s="18">
        <v>45722</v>
      </c>
      <c r="D6357" t="s">
        <v>1394</v>
      </c>
      <c r="E6357" t="s">
        <v>47</v>
      </c>
      <c r="F6357" t="e">
        <f>VLOOKUP(E6357,#REF!,2,0)</f>
        <v>#REF!</v>
      </c>
      <c r="G6357" s="22">
        <v>0.85980000000000001</v>
      </c>
      <c r="H6357" s="15" t="str">
        <f t="shared" si="367"/>
        <v>Baik</v>
      </c>
    </row>
    <row r="6358" spans="1:8" x14ac:dyDescent="0.35">
      <c r="A6358" t="str">
        <f t="shared" si="365"/>
        <v>March</v>
      </c>
      <c r="B6358">
        <f t="shared" si="366"/>
        <v>2025</v>
      </c>
      <c r="C6358" s="18">
        <v>45722</v>
      </c>
      <c r="D6358" t="s">
        <v>1394</v>
      </c>
      <c r="E6358" t="s">
        <v>29</v>
      </c>
      <c r="F6358" t="e">
        <f>VLOOKUP(E6358,#REF!,2,0)</f>
        <v>#REF!</v>
      </c>
      <c r="G6358" s="22">
        <v>0.85870000000000002</v>
      </c>
      <c r="H6358" s="15" t="str">
        <f t="shared" si="367"/>
        <v>Baik</v>
      </c>
    </row>
    <row r="6359" spans="1:8" x14ac:dyDescent="0.35">
      <c r="A6359" t="str">
        <f t="shared" si="365"/>
        <v>March</v>
      </c>
      <c r="B6359">
        <f t="shared" si="366"/>
        <v>2025</v>
      </c>
      <c r="C6359" s="18">
        <v>45722</v>
      </c>
      <c r="D6359" t="s">
        <v>1394</v>
      </c>
      <c r="E6359" t="s">
        <v>62</v>
      </c>
      <c r="F6359" t="e">
        <f>VLOOKUP(E6359,#REF!,2,0)</f>
        <v>#REF!</v>
      </c>
      <c r="G6359" s="22">
        <v>0.91749999999999998</v>
      </c>
      <c r="H6359" s="15" t="str">
        <f t="shared" si="367"/>
        <v>Baik Sekali</v>
      </c>
    </row>
    <row r="6360" spans="1:8" x14ac:dyDescent="0.35">
      <c r="A6360" t="str">
        <f t="shared" si="365"/>
        <v>March</v>
      </c>
      <c r="B6360">
        <f t="shared" si="366"/>
        <v>2025</v>
      </c>
      <c r="C6360" s="18">
        <v>45723</v>
      </c>
      <c r="D6360" t="s">
        <v>1378</v>
      </c>
      <c r="E6360" t="s">
        <v>110</v>
      </c>
      <c r="F6360" t="e">
        <f>VLOOKUP(E6360,#REF!,2,0)</f>
        <v>#REF!</v>
      </c>
      <c r="G6360" s="22">
        <v>0.87569999999999992</v>
      </c>
      <c r="H6360" s="15" t="str">
        <f t="shared" si="367"/>
        <v>Baik</v>
      </c>
    </row>
    <row r="6361" spans="1:8" x14ac:dyDescent="0.35">
      <c r="A6361" t="str">
        <f t="shared" si="365"/>
        <v>March</v>
      </c>
      <c r="B6361">
        <f t="shared" si="366"/>
        <v>2025</v>
      </c>
      <c r="C6361" s="18">
        <v>45723</v>
      </c>
      <c r="D6361" t="s">
        <v>1378</v>
      </c>
      <c r="E6361" t="s">
        <v>96</v>
      </c>
      <c r="F6361" t="e">
        <f>VLOOKUP(E6361,#REF!,2,0)</f>
        <v>#REF!</v>
      </c>
      <c r="G6361" s="22">
        <v>0.84670000000000001</v>
      </c>
      <c r="H6361" s="15" t="str">
        <f t="shared" si="367"/>
        <v>Cukup</v>
      </c>
    </row>
    <row r="6362" spans="1:8" x14ac:dyDescent="0.35">
      <c r="A6362" t="str">
        <f t="shared" si="365"/>
        <v>March</v>
      </c>
      <c r="B6362">
        <f t="shared" si="366"/>
        <v>2025</v>
      </c>
      <c r="C6362" s="18">
        <v>45723</v>
      </c>
      <c r="D6362" t="s">
        <v>1378</v>
      </c>
      <c r="E6362" t="s">
        <v>132</v>
      </c>
      <c r="F6362" t="e">
        <f>VLOOKUP(E6362,#REF!,2,0)</f>
        <v>#REF!</v>
      </c>
      <c r="G6362" s="22">
        <v>0.95079999999999998</v>
      </c>
      <c r="H6362" s="15" t="str">
        <f t="shared" si="367"/>
        <v>Istimewa</v>
      </c>
    </row>
    <row r="6363" spans="1:8" x14ac:dyDescent="0.35">
      <c r="A6363" t="str">
        <f t="shared" si="365"/>
        <v>March</v>
      </c>
      <c r="B6363">
        <f t="shared" si="366"/>
        <v>2025</v>
      </c>
      <c r="C6363" s="18">
        <v>45723</v>
      </c>
      <c r="D6363" t="s">
        <v>1378</v>
      </c>
      <c r="E6363" t="s">
        <v>23</v>
      </c>
      <c r="F6363" t="e">
        <f>VLOOKUP(E6363,#REF!,2,0)</f>
        <v>#REF!</v>
      </c>
      <c r="G6363" s="22">
        <v>0.88760000000000006</v>
      </c>
      <c r="H6363" s="15" t="str">
        <f t="shared" si="367"/>
        <v>Baik</v>
      </c>
    </row>
    <row r="6364" spans="1:8" x14ac:dyDescent="0.35">
      <c r="A6364" t="str">
        <f t="shared" si="365"/>
        <v>March</v>
      </c>
      <c r="B6364">
        <f t="shared" si="366"/>
        <v>2025</v>
      </c>
      <c r="C6364" s="18">
        <v>45723</v>
      </c>
      <c r="D6364" t="s">
        <v>1378</v>
      </c>
      <c r="E6364" t="s">
        <v>134</v>
      </c>
      <c r="F6364" t="e">
        <f>VLOOKUP(E6364,#REF!,2,0)</f>
        <v>#REF!</v>
      </c>
      <c r="G6364" s="22">
        <v>0.92330000000000001</v>
      </c>
      <c r="H6364" s="15" t="str">
        <f t="shared" si="367"/>
        <v>Baik Sekali</v>
      </c>
    </row>
    <row r="6365" spans="1:8" x14ac:dyDescent="0.35">
      <c r="A6365" t="str">
        <f t="shared" si="365"/>
        <v>March</v>
      </c>
      <c r="B6365">
        <f t="shared" si="366"/>
        <v>2025</v>
      </c>
      <c r="C6365" s="18">
        <v>45723</v>
      </c>
      <c r="D6365" t="s">
        <v>1378</v>
      </c>
      <c r="E6365" t="s">
        <v>150</v>
      </c>
      <c r="F6365" t="e">
        <f>VLOOKUP(E6365,#REF!,2,0)</f>
        <v>#REF!</v>
      </c>
      <c r="G6365" s="22">
        <v>0.89819999999999989</v>
      </c>
      <c r="H6365" s="15" t="str">
        <f t="shared" si="367"/>
        <v>Baik</v>
      </c>
    </row>
    <row r="6366" spans="1:8" x14ac:dyDescent="0.35">
      <c r="A6366" t="str">
        <f t="shared" si="365"/>
        <v>March</v>
      </c>
      <c r="B6366">
        <f t="shared" si="366"/>
        <v>2025</v>
      </c>
      <c r="C6366" s="18">
        <v>45723</v>
      </c>
      <c r="D6366" t="s">
        <v>1384</v>
      </c>
      <c r="E6366" t="s">
        <v>120</v>
      </c>
      <c r="F6366" t="e">
        <f>VLOOKUP(E6366,#REF!,2,0)</f>
        <v>#REF!</v>
      </c>
      <c r="G6366" s="22">
        <v>0.83109999999999995</v>
      </c>
      <c r="H6366" s="15" t="str">
        <f t="shared" si="367"/>
        <v>Cukup</v>
      </c>
    </row>
    <row r="6367" spans="1:8" x14ac:dyDescent="0.35">
      <c r="A6367" t="str">
        <f t="shared" si="365"/>
        <v>March</v>
      </c>
      <c r="B6367">
        <f t="shared" si="366"/>
        <v>2025</v>
      </c>
      <c r="C6367" s="18">
        <v>45723</v>
      </c>
      <c r="D6367" t="s">
        <v>1384</v>
      </c>
      <c r="E6367" t="s">
        <v>124</v>
      </c>
      <c r="F6367" t="e">
        <f>VLOOKUP(E6367,#REF!,2,0)</f>
        <v>#REF!</v>
      </c>
      <c r="G6367" s="22">
        <v>0.90300000000000002</v>
      </c>
      <c r="H6367" s="15" t="str">
        <f t="shared" si="367"/>
        <v>Baik Sekali</v>
      </c>
    </row>
    <row r="6368" spans="1:8" x14ac:dyDescent="0.35">
      <c r="A6368" t="str">
        <f t="shared" si="365"/>
        <v>March</v>
      </c>
      <c r="B6368">
        <f t="shared" si="366"/>
        <v>2025</v>
      </c>
      <c r="C6368" s="18">
        <v>45723</v>
      </c>
      <c r="D6368" t="s">
        <v>1384</v>
      </c>
      <c r="E6368" t="s">
        <v>32</v>
      </c>
      <c r="F6368" t="e">
        <f>VLOOKUP(E6368,#REF!,2,0)</f>
        <v>#REF!</v>
      </c>
      <c r="G6368" s="22">
        <v>0.68659999999999999</v>
      </c>
      <c r="H6368" s="15" t="str">
        <f t="shared" si="367"/>
        <v>Kurang</v>
      </c>
    </row>
    <row r="6369" spans="1:8" x14ac:dyDescent="0.35">
      <c r="A6369" t="str">
        <f t="shared" si="365"/>
        <v>March</v>
      </c>
      <c r="B6369">
        <f t="shared" si="366"/>
        <v>2025</v>
      </c>
      <c r="C6369" s="18">
        <v>45723</v>
      </c>
      <c r="D6369" t="s">
        <v>1384</v>
      </c>
      <c r="E6369" t="s">
        <v>154</v>
      </c>
      <c r="F6369" t="e">
        <f>VLOOKUP(E6369,#REF!,2,0)</f>
        <v>#REF!</v>
      </c>
      <c r="G6369" s="22">
        <v>0.87129999999999996</v>
      </c>
      <c r="H6369" s="15" t="str">
        <f t="shared" si="367"/>
        <v>Baik</v>
      </c>
    </row>
    <row r="6370" spans="1:8" x14ac:dyDescent="0.35">
      <c r="A6370" t="str">
        <f t="shared" si="365"/>
        <v>March</v>
      </c>
      <c r="B6370">
        <f t="shared" si="366"/>
        <v>2025</v>
      </c>
      <c r="C6370" s="18">
        <v>45723</v>
      </c>
      <c r="D6370" t="s">
        <v>1384</v>
      </c>
      <c r="E6370" t="s">
        <v>72</v>
      </c>
      <c r="F6370" t="e">
        <f>VLOOKUP(E6370,#REF!,2,0)</f>
        <v>#REF!</v>
      </c>
      <c r="G6370" s="22">
        <v>0.80879999999999996</v>
      </c>
      <c r="H6370" s="15" t="str">
        <f t="shared" si="367"/>
        <v>Cukup</v>
      </c>
    </row>
    <row r="6371" spans="1:8" x14ac:dyDescent="0.35">
      <c r="A6371" t="str">
        <f t="shared" si="365"/>
        <v>March</v>
      </c>
      <c r="B6371">
        <f t="shared" si="366"/>
        <v>2025</v>
      </c>
      <c r="C6371" s="18">
        <v>45723</v>
      </c>
      <c r="D6371" t="s">
        <v>1387</v>
      </c>
      <c r="E6371" t="s">
        <v>116</v>
      </c>
      <c r="F6371" t="e">
        <f>VLOOKUP(E6371,#REF!,2,0)</f>
        <v>#REF!</v>
      </c>
      <c r="G6371" s="22">
        <v>0.88800000000000001</v>
      </c>
      <c r="H6371" s="15" t="str">
        <f t="shared" si="367"/>
        <v>Baik</v>
      </c>
    </row>
    <row r="6372" spans="1:8" x14ac:dyDescent="0.35">
      <c r="A6372" t="str">
        <f t="shared" si="365"/>
        <v>March</v>
      </c>
      <c r="B6372">
        <f t="shared" si="366"/>
        <v>2025</v>
      </c>
      <c r="C6372" s="18">
        <v>45723</v>
      </c>
      <c r="D6372" t="s">
        <v>1387</v>
      </c>
      <c r="E6372" t="s">
        <v>64</v>
      </c>
      <c r="F6372" t="e">
        <f>VLOOKUP(E6372,#REF!,2,0)</f>
        <v>#REF!</v>
      </c>
      <c r="G6372" s="22">
        <v>0.91890000000000005</v>
      </c>
      <c r="H6372" s="15" t="str">
        <f t="shared" si="367"/>
        <v>Baik Sekali</v>
      </c>
    </row>
    <row r="6373" spans="1:8" x14ac:dyDescent="0.35">
      <c r="A6373" t="str">
        <f t="shared" si="365"/>
        <v>March</v>
      </c>
      <c r="B6373">
        <f t="shared" si="366"/>
        <v>2025</v>
      </c>
      <c r="C6373" s="18">
        <v>45723</v>
      </c>
      <c r="D6373" t="s">
        <v>1387</v>
      </c>
      <c r="E6373" t="s">
        <v>56</v>
      </c>
      <c r="F6373" t="e">
        <f>VLOOKUP(E6373,#REF!,2,0)</f>
        <v>#REF!</v>
      </c>
      <c r="G6373" s="22">
        <v>0.96279999999999999</v>
      </c>
      <c r="H6373" s="15" t="str">
        <f t="shared" si="367"/>
        <v>Istimewa</v>
      </c>
    </row>
    <row r="6374" spans="1:8" x14ac:dyDescent="0.35">
      <c r="A6374" t="str">
        <f t="shared" si="365"/>
        <v>March</v>
      </c>
      <c r="B6374">
        <f t="shared" si="366"/>
        <v>2025</v>
      </c>
      <c r="C6374" s="18">
        <v>45723</v>
      </c>
      <c r="D6374" t="s">
        <v>1387</v>
      </c>
      <c r="E6374" t="s">
        <v>80</v>
      </c>
      <c r="F6374" t="e">
        <f>VLOOKUP(E6374,#REF!,2,0)</f>
        <v>#REF!</v>
      </c>
      <c r="G6374" s="22">
        <v>0.89639999999999997</v>
      </c>
      <c r="H6374" s="15" t="str">
        <f t="shared" si="367"/>
        <v>Baik</v>
      </c>
    </row>
    <row r="6375" spans="1:8" x14ac:dyDescent="0.35">
      <c r="A6375" t="str">
        <f t="shared" si="365"/>
        <v>March</v>
      </c>
      <c r="B6375">
        <f t="shared" si="366"/>
        <v>2025</v>
      </c>
      <c r="C6375" s="18">
        <v>45723</v>
      </c>
      <c r="D6375" t="s">
        <v>1387</v>
      </c>
      <c r="E6375" t="s">
        <v>74</v>
      </c>
      <c r="F6375" t="e">
        <f>VLOOKUP(E6375,#REF!,2,0)</f>
        <v>#REF!</v>
      </c>
      <c r="G6375" s="22">
        <v>0.8155</v>
      </c>
      <c r="H6375" s="15" t="str">
        <f t="shared" si="367"/>
        <v>Cukup</v>
      </c>
    </row>
    <row r="6376" spans="1:8" x14ac:dyDescent="0.35">
      <c r="A6376" t="str">
        <f t="shared" si="365"/>
        <v>March</v>
      </c>
      <c r="B6376">
        <f t="shared" si="366"/>
        <v>2025</v>
      </c>
      <c r="C6376" s="18">
        <v>45723</v>
      </c>
      <c r="D6376" t="s">
        <v>1387</v>
      </c>
      <c r="E6376" t="s">
        <v>34</v>
      </c>
      <c r="F6376" t="e">
        <f>VLOOKUP(E6376,#REF!,2,0)</f>
        <v>#REF!</v>
      </c>
      <c r="G6376" s="22">
        <v>0.89900000000000002</v>
      </c>
      <c r="H6376" s="15" t="str">
        <f t="shared" si="367"/>
        <v>Baik</v>
      </c>
    </row>
    <row r="6377" spans="1:8" x14ac:dyDescent="0.35">
      <c r="A6377" t="str">
        <f t="shared" si="365"/>
        <v>March</v>
      </c>
      <c r="B6377">
        <f t="shared" si="366"/>
        <v>2025</v>
      </c>
      <c r="C6377" s="18">
        <v>45723</v>
      </c>
      <c r="D6377" t="s">
        <v>1391</v>
      </c>
      <c r="E6377" t="s">
        <v>70</v>
      </c>
      <c r="F6377" t="e">
        <f>VLOOKUP(E6377,#REF!,2,0)</f>
        <v>#REF!</v>
      </c>
      <c r="G6377" s="22">
        <v>0.87609999999999999</v>
      </c>
      <c r="H6377" s="15" t="str">
        <f t="shared" si="367"/>
        <v>Baik</v>
      </c>
    </row>
    <row r="6378" spans="1:8" x14ac:dyDescent="0.35">
      <c r="A6378" t="str">
        <f t="shared" si="365"/>
        <v>March</v>
      </c>
      <c r="B6378">
        <f t="shared" si="366"/>
        <v>2025</v>
      </c>
      <c r="C6378" s="18">
        <v>45723</v>
      </c>
      <c r="D6378" t="s">
        <v>1391</v>
      </c>
      <c r="E6378" t="s">
        <v>43</v>
      </c>
      <c r="F6378" t="e">
        <f>VLOOKUP(E6378,#REF!,2,0)</f>
        <v>#REF!</v>
      </c>
      <c r="G6378" s="22">
        <v>0.89629999999999999</v>
      </c>
      <c r="H6378" s="15" t="str">
        <f t="shared" si="367"/>
        <v>Baik</v>
      </c>
    </row>
    <row r="6379" spans="1:8" x14ac:dyDescent="0.35">
      <c r="A6379" t="str">
        <f t="shared" si="365"/>
        <v>March</v>
      </c>
      <c r="B6379">
        <f t="shared" si="366"/>
        <v>2025</v>
      </c>
      <c r="C6379" s="18">
        <v>45723</v>
      </c>
      <c r="D6379" t="s">
        <v>1391</v>
      </c>
      <c r="E6379" t="s">
        <v>136</v>
      </c>
      <c r="F6379" t="e">
        <f>VLOOKUP(E6379,#REF!,2,0)</f>
        <v>#REF!</v>
      </c>
      <c r="G6379" s="22">
        <v>0.91870000000000007</v>
      </c>
      <c r="H6379" s="15" t="str">
        <f t="shared" si="367"/>
        <v>Baik Sekali</v>
      </c>
    </row>
    <row r="6380" spans="1:8" x14ac:dyDescent="0.35">
      <c r="A6380" t="str">
        <f t="shared" si="365"/>
        <v>March</v>
      </c>
      <c r="B6380">
        <f t="shared" si="366"/>
        <v>2025</v>
      </c>
      <c r="C6380" s="18">
        <v>45723</v>
      </c>
      <c r="D6380" t="s">
        <v>1391</v>
      </c>
      <c r="E6380" t="s">
        <v>60</v>
      </c>
      <c r="F6380" t="e">
        <f>VLOOKUP(E6380,#REF!,2,0)</f>
        <v>#REF!</v>
      </c>
      <c r="G6380" s="22">
        <v>0.89890000000000003</v>
      </c>
      <c r="H6380" s="15" t="str">
        <f t="shared" si="367"/>
        <v>Baik</v>
      </c>
    </row>
    <row r="6381" spans="1:8" x14ac:dyDescent="0.35">
      <c r="A6381" t="str">
        <f t="shared" si="365"/>
        <v>March</v>
      </c>
      <c r="B6381">
        <f t="shared" si="366"/>
        <v>2025</v>
      </c>
      <c r="C6381" s="18">
        <v>45723</v>
      </c>
      <c r="D6381" t="s">
        <v>1391</v>
      </c>
      <c r="E6381" t="s">
        <v>130</v>
      </c>
      <c r="F6381" t="e">
        <f>VLOOKUP(E6381,#REF!,2,0)</f>
        <v>#REF!</v>
      </c>
      <c r="G6381" s="22">
        <v>0.93879999999999997</v>
      </c>
      <c r="H6381" s="15" t="str">
        <f t="shared" si="367"/>
        <v>Baik Sekali</v>
      </c>
    </row>
    <row r="6382" spans="1:8" x14ac:dyDescent="0.35">
      <c r="A6382" t="str">
        <f t="shared" si="365"/>
        <v>March</v>
      </c>
      <c r="B6382">
        <f t="shared" si="366"/>
        <v>2025</v>
      </c>
      <c r="C6382" s="18">
        <v>45723</v>
      </c>
      <c r="D6382" t="s">
        <v>1391</v>
      </c>
      <c r="E6382" t="s">
        <v>140</v>
      </c>
      <c r="F6382" t="e">
        <f>VLOOKUP(E6382,#REF!,2,0)</f>
        <v>#REF!</v>
      </c>
      <c r="G6382" s="22">
        <v>0.93769999999999998</v>
      </c>
      <c r="H6382" s="15" t="str">
        <f t="shared" si="367"/>
        <v>Baik Sekali</v>
      </c>
    </row>
    <row r="6383" spans="1:8" x14ac:dyDescent="0.35">
      <c r="A6383" t="str">
        <f t="shared" si="365"/>
        <v>March</v>
      </c>
      <c r="B6383">
        <f t="shared" si="366"/>
        <v>2025</v>
      </c>
      <c r="C6383" s="18">
        <v>45723</v>
      </c>
      <c r="D6383" t="s">
        <v>1393</v>
      </c>
      <c r="E6383" t="s">
        <v>138</v>
      </c>
      <c r="F6383" t="e">
        <f>VLOOKUP(E6383,#REF!,2,0)</f>
        <v>#REF!</v>
      </c>
      <c r="G6383" s="22">
        <v>0.99870000000000003</v>
      </c>
      <c r="H6383" s="15" t="str">
        <f t="shared" si="367"/>
        <v>Istimewa</v>
      </c>
    </row>
    <row r="6384" spans="1:8" x14ac:dyDescent="0.35">
      <c r="A6384" t="str">
        <f t="shared" si="365"/>
        <v>March</v>
      </c>
      <c r="B6384">
        <f t="shared" si="366"/>
        <v>2025</v>
      </c>
      <c r="C6384" s="18">
        <v>45723</v>
      </c>
      <c r="D6384" t="s">
        <v>1393</v>
      </c>
      <c r="E6384" t="s">
        <v>112</v>
      </c>
      <c r="F6384" t="e">
        <f>VLOOKUP(E6384,#REF!,2,0)</f>
        <v>#REF!</v>
      </c>
      <c r="G6384" s="22">
        <v>0.94680000000000009</v>
      </c>
      <c r="H6384" s="15" t="str">
        <f t="shared" si="367"/>
        <v>Baik Sekali</v>
      </c>
    </row>
    <row r="6385" spans="1:8" x14ac:dyDescent="0.35">
      <c r="A6385" t="str">
        <f t="shared" si="365"/>
        <v>March</v>
      </c>
      <c r="B6385">
        <f t="shared" si="366"/>
        <v>2025</v>
      </c>
      <c r="C6385" s="18">
        <v>45723</v>
      </c>
      <c r="D6385" t="s">
        <v>1393</v>
      </c>
      <c r="E6385" t="s">
        <v>102</v>
      </c>
      <c r="F6385" t="e">
        <f>VLOOKUP(E6385,#REF!,2,0)</f>
        <v>#REF!</v>
      </c>
      <c r="G6385" s="22">
        <v>0.96400000000000008</v>
      </c>
      <c r="H6385" s="15" t="str">
        <f t="shared" si="367"/>
        <v>Istimewa</v>
      </c>
    </row>
    <row r="6386" spans="1:8" x14ac:dyDescent="0.35">
      <c r="A6386" t="str">
        <f t="shared" si="365"/>
        <v>March</v>
      </c>
      <c r="B6386">
        <f t="shared" si="366"/>
        <v>2025</v>
      </c>
      <c r="C6386" s="18">
        <v>45723</v>
      </c>
      <c r="D6386" t="s">
        <v>1393</v>
      </c>
      <c r="E6386" t="s">
        <v>78</v>
      </c>
      <c r="F6386" t="e">
        <f>VLOOKUP(E6386,#REF!,2,0)</f>
        <v>#REF!</v>
      </c>
      <c r="G6386" s="22">
        <v>0.95920000000000005</v>
      </c>
      <c r="H6386" s="15" t="str">
        <f t="shared" si="367"/>
        <v>Istimewa</v>
      </c>
    </row>
    <row r="6387" spans="1:8" x14ac:dyDescent="0.35">
      <c r="A6387" t="str">
        <f t="shared" si="365"/>
        <v>March</v>
      </c>
      <c r="B6387">
        <f t="shared" si="366"/>
        <v>2025</v>
      </c>
      <c r="C6387" s="18">
        <v>45723</v>
      </c>
      <c r="D6387" t="s">
        <v>1393</v>
      </c>
      <c r="E6387" t="s">
        <v>126</v>
      </c>
      <c r="F6387" t="e">
        <f>VLOOKUP(E6387,#REF!,2,0)</f>
        <v>#REF!</v>
      </c>
      <c r="G6387" s="22">
        <v>0.96250000000000002</v>
      </c>
      <c r="H6387" s="15" t="str">
        <f t="shared" si="367"/>
        <v>Istimewa</v>
      </c>
    </row>
    <row r="6388" spans="1:8" x14ac:dyDescent="0.35">
      <c r="A6388" t="str">
        <f t="shared" si="365"/>
        <v>March</v>
      </c>
      <c r="B6388">
        <f t="shared" si="366"/>
        <v>2025</v>
      </c>
      <c r="C6388" s="18">
        <v>45723</v>
      </c>
      <c r="D6388" t="s">
        <v>1393</v>
      </c>
      <c r="E6388" t="s">
        <v>16</v>
      </c>
      <c r="F6388" t="e">
        <f>VLOOKUP(E6388,#REF!,2,0)</f>
        <v>#REF!</v>
      </c>
      <c r="G6388" s="22">
        <v>0.95989999999999998</v>
      </c>
      <c r="H6388" s="15" t="str">
        <f t="shared" si="367"/>
        <v>Istimewa</v>
      </c>
    </row>
    <row r="6389" spans="1:8" x14ac:dyDescent="0.35">
      <c r="A6389" t="str">
        <f t="shared" si="365"/>
        <v>March</v>
      </c>
      <c r="B6389">
        <f t="shared" si="366"/>
        <v>2025</v>
      </c>
      <c r="C6389" s="18">
        <v>45723</v>
      </c>
      <c r="D6389" t="s">
        <v>1393</v>
      </c>
      <c r="E6389" t="s">
        <v>144</v>
      </c>
      <c r="F6389" t="e">
        <f>VLOOKUP(E6389,#REF!,2,0)</f>
        <v>#REF!</v>
      </c>
      <c r="G6389" s="22">
        <v>0.92779999999999996</v>
      </c>
      <c r="H6389" s="15" t="str">
        <f t="shared" si="367"/>
        <v>Baik Sekali</v>
      </c>
    </row>
    <row r="6390" spans="1:8" x14ac:dyDescent="0.35">
      <c r="A6390" t="str">
        <f t="shared" si="365"/>
        <v>March</v>
      </c>
      <c r="B6390">
        <f t="shared" si="366"/>
        <v>2025</v>
      </c>
      <c r="C6390" s="18">
        <v>45723</v>
      </c>
      <c r="D6390" t="s">
        <v>1394</v>
      </c>
      <c r="E6390" t="s">
        <v>106</v>
      </c>
      <c r="F6390" t="e">
        <f>VLOOKUP(E6390,#REF!,2,0)</f>
        <v>#REF!</v>
      </c>
      <c r="G6390" s="22">
        <v>0.92269999999999996</v>
      </c>
      <c r="H6390" s="15" t="str">
        <f t="shared" si="367"/>
        <v>Baik Sekali</v>
      </c>
    </row>
    <row r="6391" spans="1:8" x14ac:dyDescent="0.35">
      <c r="A6391" t="str">
        <f t="shared" si="365"/>
        <v>March</v>
      </c>
      <c r="B6391">
        <f t="shared" si="366"/>
        <v>2025</v>
      </c>
      <c r="C6391" s="18">
        <v>45723</v>
      </c>
      <c r="D6391" t="s">
        <v>1394</v>
      </c>
      <c r="E6391" t="s">
        <v>47</v>
      </c>
      <c r="F6391" t="e">
        <f>VLOOKUP(E6391,#REF!,2,0)</f>
        <v>#REF!</v>
      </c>
      <c r="G6391" s="22">
        <v>0.85980000000000001</v>
      </c>
      <c r="H6391" s="15" t="str">
        <f t="shared" si="367"/>
        <v>Baik</v>
      </c>
    </row>
    <row r="6392" spans="1:8" x14ac:dyDescent="0.35">
      <c r="A6392" t="str">
        <f t="shared" si="365"/>
        <v>March</v>
      </c>
      <c r="B6392">
        <f t="shared" si="366"/>
        <v>2025</v>
      </c>
      <c r="C6392" s="18">
        <v>45723</v>
      </c>
      <c r="D6392" t="s">
        <v>1394</v>
      </c>
      <c r="E6392" t="s">
        <v>29</v>
      </c>
      <c r="F6392" t="e">
        <f>VLOOKUP(E6392,#REF!,2,0)</f>
        <v>#REF!</v>
      </c>
      <c r="G6392" s="22">
        <v>0.85870000000000002</v>
      </c>
      <c r="H6392" s="15" t="str">
        <f t="shared" si="367"/>
        <v>Baik</v>
      </c>
    </row>
    <row r="6393" spans="1:8" x14ac:dyDescent="0.35">
      <c r="A6393" t="str">
        <f t="shared" si="365"/>
        <v>March</v>
      </c>
      <c r="B6393">
        <f t="shared" si="366"/>
        <v>2025</v>
      </c>
      <c r="C6393" s="18">
        <v>45723</v>
      </c>
      <c r="D6393" t="s">
        <v>1394</v>
      </c>
      <c r="E6393" t="s">
        <v>62</v>
      </c>
      <c r="F6393" t="e">
        <f>VLOOKUP(E6393,#REF!,2,0)</f>
        <v>#REF!</v>
      </c>
      <c r="G6393" s="22">
        <v>0.91749999999999998</v>
      </c>
      <c r="H6393" s="15" t="str">
        <f t="shared" si="367"/>
        <v>Baik Sekali</v>
      </c>
    </row>
    <row r="6394" spans="1:8" x14ac:dyDescent="0.35">
      <c r="A6394" t="str">
        <f t="shared" si="365"/>
        <v>March</v>
      </c>
      <c r="B6394">
        <f t="shared" si="366"/>
        <v>2025</v>
      </c>
      <c r="C6394" s="18">
        <v>45724</v>
      </c>
      <c r="D6394" t="s">
        <v>1378</v>
      </c>
      <c r="E6394" t="s">
        <v>110</v>
      </c>
      <c r="F6394" t="e">
        <f>VLOOKUP(E6394,#REF!,2,0)</f>
        <v>#REF!</v>
      </c>
      <c r="G6394" s="15">
        <v>0.71519999999999995</v>
      </c>
      <c r="H6394" s="15" t="str">
        <f t="shared" si="367"/>
        <v>Kurang</v>
      </c>
    </row>
    <row r="6395" spans="1:8" x14ac:dyDescent="0.35">
      <c r="A6395" t="str">
        <f t="shared" si="365"/>
        <v>March</v>
      </c>
      <c r="B6395">
        <f t="shared" si="366"/>
        <v>2025</v>
      </c>
      <c r="C6395" s="18">
        <v>45724</v>
      </c>
      <c r="D6395" t="s">
        <v>1378</v>
      </c>
      <c r="E6395" t="s">
        <v>96</v>
      </c>
      <c r="F6395" t="e">
        <f>VLOOKUP(E6395,#REF!,2,0)</f>
        <v>#REF!</v>
      </c>
      <c r="G6395" s="15">
        <v>0.83840000000000003</v>
      </c>
      <c r="H6395" s="15" t="str">
        <f t="shared" si="367"/>
        <v>Cukup</v>
      </c>
    </row>
    <row r="6396" spans="1:8" x14ac:dyDescent="0.35">
      <c r="A6396" t="str">
        <f t="shared" si="365"/>
        <v>March</v>
      </c>
      <c r="B6396">
        <f t="shared" si="366"/>
        <v>2025</v>
      </c>
      <c r="C6396" s="18">
        <v>45724</v>
      </c>
      <c r="D6396" t="s">
        <v>1378</v>
      </c>
      <c r="E6396" t="s">
        <v>132</v>
      </c>
      <c r="F6396" t="e">
        <f>VLOOKUP(E6396,#REF!,2,0)</f>
        <v>#REF!</v>
      </c>
      <c r="G6396" s="15">
        <v>0.76379999999999992</v>
      </c>
      <c r="H6396" s="15" t="str">
        <f t="shared" si="367"/>
        <v>Kurang</v>
      </c>
    </row>
    <row r="6397" spans="1:8" x14ac:dyDescent="0.35">
      <c r="A6397" t="str">
        <f t="shared" si="365"/>
        <v>March</v>
      </c>
      <c r="B6397">
        <f t="shared" si="366"/>
        <v>2025</v>
      </c>
      <c r="C6397" s="18">
        <v>45724</v>
      </c>
      <c r="D6397" t="s">
        <v>1378</v>
      </c>
      <c r="E6397" t="s">
        <v>23</v>
      </c>
      <c r="F6397" t="e">
        <f>VLOOKUP(E6397,#REF!,2,0)</f>
        <v>#REF!</v>
      </c>
      <c r="G6397" s="15">
        <v>0.80640000000000001</v>
      </c>
      <c r="H6397" s="15" t="str">
        <f t="shared" si="367"/>
        <v>Cukup</v>
      </c>
    </row>
    <row r="6398" spans="1:8" x14ac:dyDescent="0.35">
      <c r="A6398" t="str">
        <f t="shared" si="365"/>
        <v>March</v>
      </c>
      <c r="B6398">
        <f t="shared" si="366"/>
        <v>2025</v>
      </c>
      <c r="C6398" s="18">
        <v>45724</v>
      </c>
      <c r="D6398" t="s">
        <v>1378</v>
      </c>
      <c r="E6398" t="s">
        <v>134</v>
      </c>
      <c r="F6398" t="e">
        <f>VLOOKUP(E6398,#REF!,2,0)</f>
        <v>#REF!</v>
      </c>
      <c r="G6398" s="15">
        <v>0.86319999999999997</v>
      </c>
      <c r="H6398" s="15" t="str">
        <f t="shared" si="367"/>
        <v>Baik</v>
      </c>
    </row>
    <row r="6399" spans="1:8" x14ac:dyDescent="0.35">
      <c r="A6399" t="str">
        <f t="shared" si="365"/>
        <v>March</v>
      </c>
      <c r="B6399">
        <f t="shared" si="366"/>
        <v>2025</v>
      </c>
      <c r="C6399" s="18">
        <v>45724</v>
      </c>
      <c r="D6399" t="s">
        <v>1378</v>
      </c>
      <c r="E6399" t="s">
        <v>150</v>
      </c>
      <c r="F6399" t="e">
        <f>VLOOKUP(E6399,#REF!,2,0)</f>
        <v>#REF!</v>
      </c>
      <c r="G6399" s="15">
        <v>0.88730000000000009</v>
      </c>
      <c r="H6399" s="15" t="str">
        <f t="shared" si="367"/>
        <v>Baik</v>
      </c>
    </row>
    <row r="6400" spans="1:8" x14ac:dyDescent="0.35">
      <c r="A6400" t="str">
        <f t="shared" si="365"/>
        <v>March</v>
      </c>
      <c r="B6400">
        <f t="shared" si="366"/>
        <v>2025</v>
      </c>
      <c r="C6400" s="18">
        <v>45724</v>
      </c>
      <c r="D6400" t="s">
        <v>1384</v>
      </c>
      <c r="E6400" t="s">
        <v>120</v>
      </c>
      <c r="F6400" t="e">
        <f>VLOOKUP(E6400,#REF!,2,0)</f>
        <v>#REF!</v>
      </c>
      <c r="G6400" s="15">
        <v>0.76290000000000002</v>
      </c>
      <c r="H6400" s="15" t="str">
        <f t="shared" si="367"/>
        <v>Kurang</v>
      </c>
    </row>
    <row r="6401" spans="1:8" x14ac:dyDescent="0.35">
      <c r="A6401" t="str">
        <f t="shared" si="365"/>
        <v>March</v>
      </c>
      <c r="B6401">
        <f t="shared" si="366"/>
        <v>2025</v>
      </c>
      <c r="C6401" s="18">
        <v>45724</v>
      </c>
      <c r="D6401" t="s">
        <v>1384</v>
      </c>
      <c r="E6401" t="s">
        <v>124</v>
      </c>
      <c r="F6401" t="e">
        <f>VLOOKUP(E6401,#REF!,2,0)</f>
        <v>#REF!</v>
      </c>
      <c r="G6401" s="15">
        <v>0.8639</v>
      </c>
      <c r="H6401" s="15" t="str">
        <f t="shared" si="367"/>
        <v>Baik</v>
      </c>
    </row>
    <row r="6402" spans="1:8" x14ac:dyDescent="0.35">
      <c r="A6402" t="str">
        <f t="shared" si="365"/>
        <v>March</v>
      </c>
      <c r="B6402">
        <f t="shared" si="366"/>
        <v>2025</v>
      </c>
      <c r="C6402" s="18">
        <v>45724</v>
      </c>
      <c r="D6402" t="s">
        <v>1384</v>
      </c>
      <c r="E6402" t="s">
        <v>32</v>
      </c>
      <c r="F6402" t="e">
        <f>VLOOKUP(E6402,#REF!,2,0)</f>
        <v>#REF!</v>
      </c>
      <c r="G6402" s="15">
        <v>0.76300000000000001</v>
      </c>
      <c r="H6402" s="15" t="str">
        <f t="shared" si="367"/>
        <v>Kurang</v>
      </c>
    </row>
    <row r="6403" spans="1:8" x14ac:dyDescent="0.35">
      <c r="A6403" t="str">
        <f t="shared" ref="A6403:A6466" si="368">TEXT(C6403, "mmmm")</f>
        <v>March</v>
      </c>
      <c r="B6403">
        <f t="shared" ref="B6403:B6466" si="369">YEAR(C6403)</f>
        <v>2025</v>
      </c>
      <c r="C6403" s="18">
        <v>45724</v>
      </c>
      <c r="D6403" t="s">
        <v>1384</v>
      </c>
      <c r="E6403" t="s">
        <v>154</v>
      </c>
      <c r="F6403" t="e">
        <f>VLOOKUP(E6403,#REF!,2,0)</f>
        <v>#REF!</v>
      </c>
      <c r="G6403" s="15">
        <v>0.87519999999999998</v>
      </c>
      <c r="H6403" s="15" t="str">
        <f t="shared" ref="H6403:H6466" si="370">IF(G6403&gt;=0.95,"Istimewa",IF(G6403&gt;=0.9,"Baik Sekali",IF(G6403&gt;=0.85,"Baik",IF(G6403&gt;=0.8,"Cukup","Kurang"))))</f>
        <v>Baik</v>
      </c>
    </row>
    <row r="6404" spans="1:8" x14ac:dyDescent="0.35">
      <c r="A6404" t="str">
        <f t="shared" si="368"/>
        <v>March</v>
      </c>
      <c r="B6404">
        <f t="shared" si="369"/>
        <v>2025</v>
      </c>
      <c r="C6404" s="18">
        <v>45724</v>
      </c>
      <c r="D6404" t="s">
        <v>1384</v>
      </c>
      <c r="E6404" t="s">
        <v>72</v>
      </c>
      <c r="F6404" t="e">
        <f>VLOOKUP(E6404,#REF!,2,0)</f>
        <v>#REF!</v>
      </c>
      <c r="G6404" s="15">
        <v>0.87939999999999996</v>
      </c>
      <c r="H6404" s="15" t="str">
        <f t="shared" si="370"/>
        <v>Baik</v>
      </c>
    </row>
    <row r="6405" spans="1:8" x14ac:dyDescent="0.35">
      <c r="A6405" t="str">
        <f t="shared" si="368"/>
        <v>March</v>
      </c>
      <c r="B6405">
        <f t="shared" si="369"/>
        <v>2025</v>
      </c>
      <c r="C6405" s="18">
        <v>45724</v>
      </c>
      <c r="D6405" t="s">
        <v>1387</v>
      </c>
      <c r="E6405" t="s">
        <v>116</v>
      </c>
      <c r="F6405" t="e">
        <f>VLOOKUP(E6405,#REF!,2,0)</f>
        <v>#REF!</v>
      </c>
      <c r="G6405" s="15">
        <v>0.88</v>
      </c>
      <c r="H6405" s="15" t="str">
        <f t="shared" si="370"/>
        <v>Baik</v>
      </c>
    </row>
    <row r="6406" spans="1:8" x14ac:dyDescent="0.35">
      <c r="A6406" t="str">
        <f t="shared" si="368"/>
        <v>March</v>
      </c>
      <c r="B6406">
        <f t="shared" si="369"/>
        <v>2025</v>
      </c>
      <c r="C6406" s="18">
        <v>45724</v>
      </c>
      <c r="D6406" t="s">
        <v>1387</v>
      </c>
      <c r="E6406" t="s">
        <v>64</v>
      </c>
      <c r="F6406" t="e">
        <f>VLOOKUP(E6406,#REF!,2,0)</f>
        <v>#REF!</v>
      </c>
      <c r="G6406" s="15">
        <v>0.8639</v>
      </c>
      <c r="H6406" s="15" t="str">
        <f t="shared" si="370"/>
        <v>Baik</v>
      </c>
    </row>
    <row r="6407" spans="1:8" x14ac:dyDescent="0.35">
      <c r="A6407" t="str">
        <f t="shared" si="368"/>
        <v>March</v>
      </c>
      <c r="B6407">
        <f t="shared" si="369"/>
        <v>2025</v>
      </c>
      <c r="C6407" s="18">
        <v>45724</v>
      </c>
      <c r="D6407" t="s">
        <v>1387</v>
      </c>
      <c r="E6407" t="s">
        <v>56</v>
      </c>
      <c r="F6407" t="e">
        <f>VLOOKUP(E6407,#REF!,2,0)</f>
        <v>#REF!</v>
      </c>
      <c r="G6407" s="15">
        <v>0.93129999999999991</v>
      </c>
      <c r="H6407" s="15" t="str">
        <f t="shared" si="370"/>
        <v>Baik Sekali</v>
      </c>
    </row>
    <row r="6408" spans="1:8" x14ac:dyDescent="0.35">
      <c r="A6408" t="str">
        <f t="shared" si="368"/>
        <v>March</v>
      </c>
      <c r="B6408">
        <f t="shared" si="369"/>
        <v>2025</v>
      </c>
      <c r="C6408" s="18">
        <v>45724</v>
      </c>
      <c r="D6408" t="s">
        <v>1387</v>
      </c>
      <c r="E6408" t="s">
        <v>80</v>
      </c>
      <c r="F6408" t="e">
        <f>VLOOKUP(E6408,#REF!,2,0)</f>
        <v>#REF!</v>
      </c>
      <c r="G6408" s="15">
        <v>0.84989999999999999</v>
      </c>
      <c r="H6408" s="15" t="str">
        <f t="shared" si="370"/>
        <v>Cukup</v>
      </c>
    </row>
    <row r="6409" spans="1:8" x14ac:dyDescent="0.35">
      <c r="A6409" t="str">
        <f t="shared" si="368"/>
        <v>March</v>
      </c>
      <c r="B6409">
        <f t="shared" si="369"/>
        <v>2025</v>
      </c>
      <c r="C6409" s="18">
        <v>45724</v>
      </c>
      <c r="D6409" t="s">
        <v>1387</v>
      </c>
      <c r="E6409" t="s">
        <v>74</v>
      </c>
      <c r="F6409" t="e">
        <f>VLOOKUP(E6409,#REF!,2,0)</f>
        <v>#REF!</v>
      </c>
      <c r="G6409" s="15">
        <v>0.84760000000000002</v>
      </c>
      <c r="H6409" s="15" t="str">
        <f t="shared" si="370"/>
        <v>Cukup</v>
      </c>
    </row>
    <row r="6410" spans="1:8" x14ac:dyDescent="0.35">
      <c r="A6410" t="str">
        <f t="shared" si="368"/>
        <v>March</v>
      </c>
      <c r="B6410">
        <f t="shared" si="369"/>
        <v>2025</v>
      </c>
      <c r="C6410" s="18">
        <v>45724</v>
      </c>
      <c r="D6410" t="s">
        <v>1387</v>
      </c>
      <c r="E6410" t="s">
        <v>34</v>
      </c>
      <c r="F6410" t="e">
        <f>VLOOKUP(E6410,#REF!,2,0)</f>
        <v>#REF!</v>
      </c>
      <c r="G6410" s="15">
        <v>0.90629999999999999</v>
      </c>
      <c r="H6410" s="15" t="str">
        <f t="shared" si="370"/>
        <v>Baik Sekali</v>
      </c>
    </row>
    <row r="6411" spans="1:8" x14ac:dyDescent="0.35">
      <c r="A6411" t="str">
        <f t="shared" si="368"/>
        <v>March</v>
      </c>
      <c r="B6411">
        <f t="shared" si="369"/>
        <v>2025</v>
      </c>
      <c r="C6411" s="18">
        <v>45724</v>
      </c>
      <c r="D6411" t="s">
        <v>1391</v>
      </c>
      <c r="E6411" t="s">
        <v>70</v>
      </c>
      <c r="F6411" t="e">
        <f>VLOOKUP(E6411,#REF!,2,0)</f>
        <v>#REF!</v>
      </c>
      <c r="G6411" s="15">
        <v>0.95079999999999998</v>
      </c>
      <c r="H6411" s="15" t="str">
        <f t="shared" si="370"/>
        <v>Istimewa</v>
      </c>
    </row>
    <row r="6412" spans="1:8" x14ac:dyDescent="0.35">
      <c r="A6412" t="str">
        <f t="shared" si="368"/>
        <v>March</v>
      </c>
      <c r="B6412">
        <f t="shared" si="369"/>
        <v>2025</v>
      </c>
      <c r="C6412" s="18">
        <v>45724</v>
      </c>
      <c r="D6412" t="s">
        <v>1391</v>
      </c>
      <c r="E6412" t="s">
        <v>43</v>
      </c>
      <c r="F6412" t="e">
        <f>VLOOKUP(E6412,#REF!,2,0)</f>
        <v>#REF!</v>
      </c>
      <c r="G6412" s="15">
        <v>0.85230000000000006</v>
      </c>
      <c r="H6412" s="15" t="str">
        <f t="shared" si="370"/>
        <v>Baik</v>
      </c>
    </row>
    <row r="6413" spans="1:8" x14ac:dyDescent="0.35">
      <c r="A6413" t="str">
        <f t="shared" si="368"/>
        <v>March</v>
      </c>
      <c r="B6413">
        <f t="shared" si="369"/>
        <v>2025</v>
      </c>
      <c r="C6413" s="18">
        <v>45724</v>
      </c>
      <c r="D6413" t="s">
        <v>1391</v>
      </c>
      <c r="E6413" t="s">
        <v>136</v>
      </c>
      <c r="F6413" t="e">
        <f>VLOOKUP(E6413,#REF!,2,0)</f>
        <v>#REF!</v>
      </c>
      <c r="G6413" s="15">
        <v>0.91299999999999992</v>
      </c>
      <c r="H6413" s="15" t="str">
        <f t="shared" si="370"/>
        <v>Baik Sekali</v>
      </c>
    </row>
    <row r="6414" spans="1:8" x14ac:dyDescent="0.35">
      <c r="A6414" t="str">
        <f t="shared" si="368"/>
        <v>March</v>
      </c>
      <c r="B6414">
        <f t="shared" si="369"/>
        <v>2025</v>
      </c>
      <c r="C6414" s="18">
        <v>45724</v>
      </c>
      <c r="D6414" t="s">
        <v>1391</v>
      </c>
      <c r="E6414" t="s">
        <v>60</v>
      </c>
      <c r="F6414" t="e">
        <f>VLOOKUP(E6414,#REF!,2,0)</f>
        <v>#REF!</v>
      </c>
      <c r="G6414" s="15">
        <v>0.86769999999999992</v>
      </c>
      <c r="H6414" s="15" t="str">
        <f t="shared" si="370"/>
        <v>Baik</v>
      </c>
    </row>
    <row r="6415" spans="1:8" x14ac:dyDescent="0.35">
      <c r="A6415" t="str">
        <f t="shared" si="368"/>
        <v>March</v>
      </c>
      <c r="B6415">
        <f t="shared" si="369"/>
        <v>2025</v>
      </c>
      <c r="C6415" s="18">
        <v>45724</v>
      </c>
      <c r="D6415" t="s">
        <v>1391</v>
      </c>
      <c r="E6415" t="s">
        <v>130</v>
      </c>
      <c r="F6415" t="e">
        <f>VLOOKUP(E6415,#REF!,2,0)</f>
        <v>#REF!</v>
      </c>
      <c r="G6415" s="15">
        <v>0.92430000000000012</v>
      </c>
      <c r="H6415" s="15" t="str">
        <f t="shared" si="370"/>
        <v>Baik Sekali</v>
      </c>
    </row>
    <row r="6416" spans="1:8" x14ac:dyDescent="0.35">
      <c r="A6416" t="str">
        <f t="shared" si="368"/>
        <v>March</v>
      </c>
      <c r="B6416">
        <f t="shared" si="369"/>
        <v>2025</v>
      </c>
      <c r="C6416" s="18">
        <v>45724</v>
      </c>
      <c r="D6416" t="s">
        <v>1391</v>
      </c>
      <c r="E6416" t="s">
        <v>140</v>
      </c>
      <c r="F6416" t="e">
        <f>VLOOKUP(E6416,#REF!,2,0)</f>
        <v>#REF!</v>
      </c>
      <c r="G6416" s="15">
        <v>0.89879999999999993</v>
      </c>
      <c r="H6416" s="15" t="str">
        <f t="shared" si="370"/>
        <v>Baik</v>
      </c>
    </row>
    <row r="6417" spans="1:8" x14ac:dyDescent="0.35">
      <c r="A6417" t="str">
        <f t="shared" si="368"/>
        <v>March</v>
      </c>
      <c r="B6417">
        <f t="shared" si="369"/>
        <v>2025</v>
      </c>
      <c r="C6417" s="18">
        <v>45724</v>
      </c>
      <c r="D6417" t="s">
        <v>1393</v>
      </c>
      <c r="E6417" t="s">
        <v>138</v>
      </c>
      <c r="F6417" t="e">
        <f>VLOOKUP(E6417,#REF!,2,0)</f>
        <v>#REF!</v>
      </c>
      <c r="G6417" s="15">
        <v>0.94590000000000007</v>
      </c>
      <c r="H6417" s="15" t="str">
        <f t="shared" si="370"/>
        <v>Baik Sekali</v>
      </c>
    </row>
    <row r="6418" spans="1:8" x14ac:dyDescent="0.35">
      <c r="A6418" t="str">
        <f t="shared" si="368"/>
        <v>March</v>
      </c>
      <c r="B6418">
        <f t="shared" si="369"/>
        <v>2025</v>
      </c>
      <c r="C6418" s="18">
        <v>45724</v>
      </c>
      <c r="D6418" t="s">
        <v>1393</v>
      </c>
      <c r="E6418" t="s">
        <v>112</v>
      </c>
      <c r="F6418" t="e">
        <f>VLOOKUP(E6418,#REF!,2,0)</f>
        <v>#REF!</v>
      </c>
      <c r="G6418" s="15">
        <v>0.9244</v>
      </c>
      <c r="H6418" s="15" t="str">
        <f t="shared" si="370"/>
        <v>Baik Sekali</v>
      </c>
    </row>
    <row r="6419" spans="1:8" x14ac:dyDescent="0.35">
      <c r="A6419" t="str">
        <f t="shared" si="368"/>
        <v>March</v>
      </c>
      <c r="B6419">
        <f t="shared" si="369"/>
        <v>2025</v>
      </c>
      <c r="C6419" s="18">
        <v>45724</v>
      </c>
      <c r="D6419" t="s">
        <v>1393</v>
      </c>
      <c r="E6419" t="s">
        <v>102</v>
      </c>
      <c r="F6419" t="e">
        <f>VLOOKUP(E6419,#REF!,2,0)</f>
        <v>#REF!</v>
      </c>
      <c r="G6419" s="15">
        <v>0.95879999999999999</v>
      </c>
      <c r="H6419" s="15" t="str">
        <f t="shared" si="370"/>
        <v>Istimewa</v>
      </c>
    </row>
    <row r="6420" spans="1:8" x14ac:dyDescent="0.35">
      <c r="A6420" t="str">
        <f t="shared" si="368"/>
        <v>March</v>
      </c>
      <c r="B6420">
        <f t="shared" si="369"/>
        <v>2025</v>
      </c>
      <c r="C6420" s="18">
        <v>45724</v>
      </c>
      <c r="D6420" t="s">
        <v>1393</v>
      </c>
      <c r="E6420" t="s">
        <v>78</v>
      </c>
      <c r="F6420" t="e">
        <f>VLOOKUP(E6420,#REF!,2,0)</f>
        <v>#REF!</v>
      </c>
      <c r="G6420" s="15">
        <v>0.9456</v>
      </c>
      <c r="H6420" s="15" t="str">
        <f t="shared" si="370"/>
        <v>Baik Sekali</v>
      </c>
    </row>
    <row r="6421" spans="1:8" x14ac:dyDescent="0.35">
      <c r="A6421" t="str">
        <f t="shared" si="368"/>
        <v>March</v>
      </c>
      <c r="B6421">
        <f t="shared" si="369"/>
        <v>2025</v>
      </c>
      <c r="C6421" s="18">
        <v>45724</v>
      </c>
      <c r="D6421" t="s">
        <v>1393</v>
      </c>
      <c r="E6421" t="s">
        <v>126</v>
      </c>
      <c r="F6421" t="e">
        <f>VLOOKUP(E6421,#REF!,2,0)</f>
        <v>#REF!</v>
      </c>
      <c r="G6421" s="15">
        <v>0.97140000000000004</v>
      </c>
      <c r="H6421" s="15" t="str">
        <f t="shared" si="370"/>
        <v>Istimewa</v>
      </c>
    </row>
    <row r="6422" spans="1:8" x14ac:dyDescent="0.35">
      <c r="A6422" t="str">
        <f t="shared" si="368"/>
        <v>March</v>
      </c>
      <c r="B6422">
        <f t="shared" si="369"/>
        <v>2025</v>
      </c>
      <c r="C6422" s="18">
        <v>45724</v>
      </c>
      <c r="D6422" t="s">
        <v>1393</v>
      </c>
      <c r="E6422" t="s">
        <v>16</v>
      </c>
      <c r="F6422" t="e">
        <f>VLOOKUP(E6422,#REF!,2,0)</f>
        <v>#REF!</v>
      </c>
      <c r="G6422" s="15">
        <v>0.85780000000000001</v>
      </c>
      <c r="H6422" s="15" t="str">
        <f t="shared" si="370"/>
        <v>Baik</v>
      </c>
    </row>
    <row r="6423" spans="1:8" x14ac:dyDescent="0.35">
      <c r="A6423" t="str">
        <f t="shared" si="368"/>
        <v>March</v>
      </c>
      <c r="B6423">
        <f t="shared" si="369"/>
        <v>2025</v>
      </c>
      <c r="C6423" s="18">
        <v>45724</v>
      </c>
      <c r="D6423" t="s">
        <v>1393</v>
      </c>
      <c r="E6423" t="s">
        <v>144</v>
      </c>
      <c r="F6423" t="e">
        <f>VLOOKUP(E6423,#REF!,2,0)</f>
        <v>#REF!</v>
      </c>
      <c r="G6423" s="15">
        <v>0.94299999999999995</v>
      </c>
      <c r="H6423" s="15" t="str">
        <f t="shared" si="370"/>
        <v>Baik Sekali</v>
      </c>
    </row>
    <row r="6424" spans="1:8" x14ac:dyDescent="0.35">
      <c r="A6424" t="str">
        <f t="shared" si="368"/>
        <v>March</v>
      </c>
      <c r="B6424">
        <f t="shared" si="369"/>
        <v>2025</v>
      </c>
      <c r="C6424" s="18">
        <v>45724</v>
      </c>
      <c r="D6424" t="s">
        <v>1394</v>
      </c>
      <c r="E6424" t="s">
        <v>106</v>
      </c>
      <c r="F6424" t="e">
        <f>VLOOKUP(E6424,#REF!,2,0)</f>
        <v>#REF!</v>
      </c>
      <c r="G6424" s="15">
        <v>0.92049999999999998</v>
      </c>
      <c r="H6424" s="15" t="str">
        <f t="shared" si="370"/>
        <v>Baik Sekali</v>
      </c>
    </row>
    <row r="6425" spans="1:8" x14ac:dyDescent="0.35">
      <c r="A6425" t="str">
        <f t="shared" si="368"/>
        <v>March</v>
      </c>
      <c r="B6425">
        <f t="shared" si="369"/>
        <v>2025</v>
      </c>
      <c r="C6425" s="18">
        <v>45724</v>
      </c>
      <c r="D6425" t="s">
        <v>1394</v>
      </c>
      <c r="E6425" t="s">
        <v>47</v>
      </c>
      <c r="F6425" t="e">
        <f>VLOOKUP(E6425,#REF!,2,0)</f>
        <v>#REF!</v>
      </c>
      <c r="G6425" s="15">
        <v>0.86629999999999996</v>
      </c>
      <c r="H6425" s="15" t="str">
        <f t="shared" si="370"/>
        <v>Baik</v>
      </c>
    </row>
    <row r="6426" spans="1:8" x14ac:dyDescent="0.35">
      <c r="A6426" t="str">
        <f t="shared" si="368"/>
        <v>March</v>
      </c>
      <c r="B6426">
        <f t="shared" si="369"/>
        <v>2025</v>
      </c>
      <c r="C6426" s="18">
        <v>45724</v>
      </c>
      <c r="D6426" t="s">
        <v>1394</v>
      </c>
      <c r="E6426" t="s">
        <v>29</v>
      </c>
      <c r="F6426" t="e">
        <f>VLOOKUP(E6426,#REF!,2,0)</f>
        <v>#REF!</v>
      </c>
      <c r="G6426" s="15">
        <v>0.78599999999999992</v>
      </c>
      <c r="H6426" s="15" t="str">
        <f t="shared" si="370"/>
        <v>Kurang</v>
      </c>
    </row>
    <row r="6427" spans="1:8" x14ac:dyDescent="0.35">
      <c r="A6427" t="str">
        <f t="shared" si="368"/>
        <v>March</v>
      </c>
      <c r="B6427">
        <f t="shared" si="369"/>
        <v>2025</v>
      </c>
      <c r="C6427" s="18">
        <v>45724</v>
      </c>
      <c r="D6427" t="s">
        <v>1394</v>
      </c>
      <c r="E6427" t="s">
        <v>62</v>
      </c>
      <c r="F6427" t="e">
        <f>VLOOKUP(E6427,#REF!,2,0)</f>
        <v>#REF!</v>
      </c>
      <c r="G6427" s="15">
        <v>0.87620000000000009</v>
      </c>
      <c r="H6427" s="15" t="str">
        <f t="shared" si="370"/>
        <v>Baik</v>
      </c>
    </row>
    <row r="6428" spans="1:8" x14ac:dyDescent="0.35">
      <c r="A6428" t="str">
        <f t="shared" si="368"/>
        <v>March</v>
      </c>
      <c r="B6428">
        <f t="shared" si="369"/>
        <v>2025</v>
      </c>
      <c r="C6428" s="18">
        <v>45725</v>
      </c>
      <c r="D6428" t="s">
        <v>1378</v>
      </c>
      <c r="E6428" t="s">
        <v>110</v>
      </c>
      <c r="F6428" t="e">
        <f>VLOOKUP(E6428,#REF!,2,0)</f>
        <v>#REF!</v>
      </c>
      <c r="G6428" s="15">
        <v>0.71519999999999995</v>
      </c>
      <c r="H6428" s="15" t="str">
        <f t="shared" si="370"/>
        <v>Kurang</v>
      </c>
    </row>
    <row r="6429" spans="1:8" x14ac:dyDescent="0.35">
      <c r="A6429" t="str">
        <f t="shared" si="368"/>
        <v>March</v>
      </c>
      <c r="B6429">
        <f t="shared" si="369"/>
        <v>2025</v>
      </c>
      <c r="C6429" s="18">
        <v>45725</v>
      </c>
      <c r="D6429" t="s">
        <v>1378</v>
      </c>
      <c r="E6429" t="s">
        <v>96</v>
      </c>
      <c r="F6429" t="e">
        <f>VLOOKUP(E6429,#REF!,2,0)</f>
        <v>#REF!</v>
      </c>
      <c r="G6429" s="15">
        <v>0.83840000000000003</v>
      </c>
      <c r="H6429" s="15" t="str">
        <f t="shared" si="370"/>
        <v>Cukup</v>
      </c>
    </row>
    <row r="6430" spans="1:8" x14ac:dyDescent="0.35">
      <c r="A6430" t="str">
        <f t="shared" si="368"/>
        <v>March</v>
      </c>
      <c r="B6430">
        <f t="shared" si="369"/>
        <v>2025</v>
      </c>
      <c r="C6430" s="18">
        <v>45725</v>
      </c>
      <c r="D6430" t="s">
        <v>1378</v>
      </c>
      <c r="E6430" t="s">
        <v>132</v>
      </c>
      <c r="F6430" t="e">
        <f>VLOOKUP(E6430,#REF!,2,0)</f>
        <v>#REF!</v>
      </c>
      <c r="G6430" s="15">
        <v>0.76180000000000003</v>
      </c>
      <c r="H6430" s="15" t="str">
        <f t="shared" si="370"/>
        <v>Kurang</v>
      </c>
    </row>
    <row r="6431" spans="1:8" x14ac:dyDescent="0.35">
      <c r="A6431" t="str">
        <f t="shared" si="368"/>
        <v>March</v>
      </c>
      <c r="B6431">
        <f t="shared" si="369"/>
        <v>2025</v>
      </c>
      <c r="C6431" s="18">
        <v>45725</v>
      </c>
      <c r="D6431" t="s">
        <v>1378</v>
      </c>
      <c r="E6431" t="s">
        <v>23</v>
      </c>
      <c r="F6431" t="e">
        <f>VLOOKUP(E6431,#REF!,2,0)</f>
        <v>#REF!</v>
      </c>
      <c r="G6431" s="15">
        <v>0.80640000000000001</v>
      </c>
      <c r="H6431" s="15" t="str">
        <f t="shared" si="370"/>
        <v>Cukup</v>
      </c>
    </row>
    <row r="6432" spans="1:8" x14ac:dyDescent="0.35">
      <c r="A6432" t="str">
        <f t="shared" si="368"/>
        <v>March</v>
      </c>
      <c r="B6432">
        <f t="shared" si="369"/>
        <v>2025</v>
      </c>
      <c r="C6432" s="18">
        <v>45725</v>
      </c>
      <c r="D6432" t="s">
        <v>1378</v>
      </c>
      <c r="E6432" t="s">
        <v>134</v>
      </c>
      <c r="F6432" t="e">
        <f>VLOOKUP(E6432,#REF!,2,0)</f>
        <v>#REF!</v>
      </c>
      <c r="G6432" s="15">
        <v>0.86319999999999997</v>
      </c>
      <c r="H6432" s="15" t="str">
        <f t="shared" si="370"/>
        <v>Baik</v>
      </c>
    </row>
    <row r="6433" spans="1:8" x14ac:dyDescent="0.35">
      <c r="A6433" t="str">
        <f t="shared" si="368"/>
        <v>March</v>
      </c>
      <c r="B6433">
        <f t="shared" si="369"/>
        <v>2025</v>
      </c>
      <c r="C6433" s="18">
        <v>45725</v>
      </c>
      <c r="D6433" t="s">
        <v>1378</v>
      </c>
      <c r="E6433" t="s">
        <v>150</v>
      </c>
      <c r="F6433" t="e">
        <f>VLOOKUP(E6433,#REF!,2,0)</f>
        <v>#REF!</v>
      </c>
      <c r="G6433" s="15">
        <v>0.88730000000000009</v>
      </c>
      <c r="H6433" s="15" t="str">
        <f t="shared" si="370"/>
        <v>Baik</v>
      </c>
    </row>
    <row r="6434" spans="1:8" x14ac:dyDescent="0.35">
      <c r="A6434" t="str">
        <f t="shared" si="368"/>
        <v>March</v>
      </c>
      <c r="B6434">
        <f t="shared" si="369"/>
        <v>2025</v>
      </c>
      <c r="C6434" s="18">
        <v>45725</v>
      </c>
      <c r="D6434" t="s">
        <v>1384</v>
      </c>
      <c r="E6434" t="s">
        <v>120</v>
      </c>
      <c r="F6434" t="e">
        <f>VLOOKUP(E6434,#REF!,2,0)</f>
        <v>#REF!</v>
      </c>
      <c r="G6434" s="15">
        <v>0.76290000000000002</v>
      </c>
      <c r="H6434" s="15" t="str">
        <f t="shared" si="370"/>
        <v>Kurang</v>
      </c>
    </row>
    <row r="6435" spans="1:8" x14ac:dyDescent="0.35">
      <c r="A6435" t="str">
        <f t="shared" si="368"/>
        <v>March</v>
      </c>
      <c r="B6435">
        <f t="shared" si="369"/>
        <v>2025</v>
      </c>
      <c r="C6435" s="18">
        <v>45725</v>
      </c>
      <c r="D6435" t="s">
        <v>1384</v>
      </c>
      <c r="E6435" t="s">
        <v>124</v>
      </c>
      <c r="F6435" t="e">
        <f>VLOOKUP(E6435,#REF!,2,0)</f>
        <v>#REF!</v>
      </c>
      <c r="G6435" s="15">
        <v>0.8639</v>
      </c>
      <c r="H6435" s="15" t="str">
        <f t="shared" si="370"/>
        <v>Baik</v>
      </c>
    </row>
    <row r="6436" spans="1:8" x14ac:dyDescent="0.35">
      <c r="A6436" t="str">
        <f t="shared" si="368"/>
        <v>March</v>
      </c>
      <c r="B6436">
        <f t="shared" si="369"/>
        <v>2025</v>
      </c>
      <c r="C6436" s="18">
        <v>45725</v>
      </c>
      <c r="D6436" t="s">
        <v>1384</v>
      </c>
      <c r="E6436" t="s">
        <v>32</v>
      </c>
      <c r="F6436" t="e">
        <f>VLOOKUP(E6436,#REF!,2,0)</f>
        <v>#REF!</v>
      </c>
      <c r="G6436" s="15">
        <v>0.77310000000000001</v>
      </c>
      <c r="H6436" s="15" t="str">
        <f t="shared" si="370"/>
        <v>Kurang</v>
      </c>
    </row>
    <row r="6437" spans="1:8" x14ac:dyDescent="0.35">
      <c r="A6437" t="str">
        <f t="shared" si="368"/>
        <v>March</v>
      </c>
      <c r="B6437">
        <f t="shared" si="369"/>
        <v>2025</v>
      </c>
      <c r="C6437" s="18">
        <v>45725</v>
      </c>
      <c r="D6437" t="s">
        <v>1384</v>
      </c>
      <c r="E6437" t="s">
        <v>154</v>
      </c>
      <c r="F6437" t="e">
        <f>VLOOKUP(E6437,#REF!,2,0)</f>
        <v>#REF!</v>
      </c>
      <c r="G6437" s="15">
        <v>0.87519999999999998</v>
      </c>
      <c r="H6437" s="15" t="str">
        <f t="shared" si="370"/>
        <v>Baik</v>
      </c>
    </row>
    <row r="6438" spans="1:8" x14ac:dyDescent="0.35">
      <c r="A6438" t="str">
        <f t="shared" si="368"/>
        <v>March</v>
      </c>
      <c r="B6438">
        <f t="shared" si="369"/>
        <v>2025</v>
      </c>
      <c r="C6438" s="18">
        <v>45725</v>
      </c>
      <c r="D6438" t="s">
        <v>1384</v>
      </c>
      <c r="E6438" t="s">
        <v>72</v>
      </c>
      <c r="F6438" t="e">
        <f>VLOOKUP(E6438,#REF!,2,0)</f>
        <v>#REF!</v>
      </c>
      <c r="G6438" s="15">
        <v>0.87939999999999996</v>
      </c>
      <c r="H6438" s="15" t="str">
        <f t="shared" si="370"/>
        <v>Baik</v>
      </c>
    </row>
    <row r="6439" spans="1:8" x14ac:dyDescent="0.35">
      <c r="A6439" t="str">
        <f t="shared" si="368"/>
        <v>March</v>
      </c>
      <c r="B6439">
        <f t="shared" si="369"/>
        <v>2025</v>
      </c>
      <c r="C6439" s="18">
        <v>45725</v>
      </c>
      <c r="D6439" t="s">
        <v>1387</v>
      </c>
      <c r="E6439" t="s">
        <v>116</v>
      </c>
      <c r="F6439" t="e">
        <f>VLOOKUP(E6439,#REF!,2,0)</f>
        <v>#REF!</v>
      </c>
      <c r="G6439" s="15">
        <v>0.88</v>
      </c>
      <c r="H6439" s="15" t="str">
        <f t="shared" si="370"/>
        <v>Baik</v>
      </c>
    </row>
    <row r="6440" spans="1:8" x14ac:dyDescent="0.35">
      <c r="A6440" t="str">
        <f t="shared" si="368"/>
        <v>March</v>
      </c>
      <c r="B6440">
        <f t="shared" si="369"/>
        <v>2025</v>
      </c>
      <c r="C6440" s="18">
        <v>45725</v>
      </c>
      <c r="D6440" t="s">
        <v>1387</v>
      </c>
      <c r="E6440" t="s">
        <v>64</v>
      </c>
      <c r="F6440" t="e">
        <f>VLOOKUP(E6440,#REF!,2,0)</f>
        <v>#REF!</v>
      </c>
      <c r="G6440" s="15">
        <v>0.8639</v>
      </c>
      <c r="H6440" s="15" t="str">
        <f t="shared" si="370"/>
        <v>Baik</v>
      </c>
    </row>
    <row r="6441" spans="1:8" x14ac:dyDescent="0.35">
      <c r="A6441" t="str">
        <f t="shared" si="368"/>
        <v>March</v>
      </c>
      <c r="B6441">
        <f t="shared" si="369"/>
        <v>2025</v>
      </c>
      <c r="C6441" s="18">
        <v>45725</v>
      </c>
      <c r="D6441" t="s">
        <v>1387</v>
      </c>
      <c r="E6441" t="s">
        <v>56</v>
      </c>
      <c r="F6441" t="e">
        <f>VLOOKUP(E6441,#REF!,2,0)</f>
        <v>#REF!</v>
      </c>
      <c r="G6441" s="15">
        <v>0.93129999999999991</v>
      </c>
      <c r="H6441" s="15" t="str">
        <f t="shared" si="370"/>
        <v>Baik Sekali</v>
      </c>
    </row>
    <row r="6442" spans="1:8" x14ac:dyDescent="0.35">
      <c r="A6442" t="str">
        <f t="shared" si="368"/>
        <v>March</v>
      </c>
      <c r="B6442">
        <f t="shared" si="369"/>
        <v>2025</v>
      </c>
      <c r="C6442" s="18">
        <v>45725</v>
      </c>
      <c r="D6442" t="s">
        <v>1387</v>
      </c>
      <c r="E6442" t="s">
        <v>80</v>
      </c>
      <c r="F6442" t="e">
        <f>VLOOKUP(E6442,#REF!,2,0)</f>
        <v>#REF!</v>
      </c>
      <c r="G6442" s="15">
        <v>0.84989999999999999</v>
      </c>
      <c r="H6442" s="15" t="str">
        <f t="shared" si="370"/>
        <v>Cukup</v>
      </c>
    </row>
    <row r="6443" spans="1:8" x14ac:dyDescent="0.35">
      <c r="A6443" t="str">
        <f t="shared" si="368"/>
        <v>March</v>
      </c>
      <c r="B6443">
        <f t="shared" si="369"/>
        <v>2025</v>
      </c>
      <c r="C6443" s="18">
        <v>45725</v>
      </c>
      <c r="D6443" t="s">
        <v>1387</v>
      </c>
      <c r="E6443" t="s">
        <v>74</v>
      </c>
      <c r="F6443" t="e">
        <f>VLOOKUP(E6443,#REF!,2,0)</f>
        <v>#REF!</v>
      </c>
      <c r="G6443" s="15">
        <v>0.84760000000000002</v>
      </c>
      <c r="H6443" s="15" t="str">
        <f t="shared" si="370"/>
        <v>Cukup</v>
      </c>
    </row>
    <row r="6444" spans="1:8" x14ac:dyDescent="0.35">
      <c r="A6444" t="str">
        <f t="shared" si="368"/>
        <v>March</v>
      </c>
      <c r="B6444">
        <f t="shared" si="369"/>
        <v>2025</v>
      </c>
      <c r="C6444" s="18">
        <v>45725</v>
      </c>
      <c r="D6444" t="s">
        <v>1387</v>
      </c>
      <c r="E6444" t="s">
        <v>34</v>
      </c>
      <c r="F6444" t="e">
        <f>VLOOKUP(E6444,#REF!,2,0)</f>
        <v>#REF!</v>
      </c>
      <c r="G6444" s="15">
        <v>0.90629999999999999</v>
      </c>
      <c r="H6444" s="15" t="str">
        <f t="shared" si="370"/>
        <v>Baik Sekali</v>
      </c>
    </row>
    <row r="6445" spans="1:8" x14ac:dyDescent="0.35">
      <c r="A6445" t="str">
        <f t="shared" si="368"/>
        <v>March</v>
      </c>
      <c r="B6445">
        <f t="shared" si="369"/>
        <v>2025</v>
      </c>
      <c r="C6445" s="18">
        <v>45725</v>
      </c>
      <c r="D6445" t="s">
        <v>1391</v>
      </c>
      <c r="E6445" t="s">
        <v>70</v>
      </c>
      <c r="F6445" t="e">
        <f>VLOOKUP(E6445,#REF!,2,0)</f>
        <v>#REF!</v>
      </c>
      <c r="G6445" s="15">
        <v>0.95079999999999998</v>
      </c>
      <c r="H6445" s="15" t="str">
        <f t="shared" si="370"/>
        <v>Istimewa</v>
      </c>
    </row>
    <row r="6446" spans="1:8" x14ac:dyDescent="0.35">
      <c r="A6446" t="str">
        <f t="shared" si="368"/>
        <v>March</v>
      </c>
      <c r="B6446">
        <f t="shared" si="369"/>
        <v>2025</v>
      </c>
      <c r="C6446" s="18">
        <v>45725</v>
      </c>
      <c r="D6446" t="s">
        <v>1391</v>
      </c>
      <c r="E6446" t="s">
        <v>43</v>
      </c>
      <c r="F6446" t="e">
        <f>VLOOKUP(E6446,#REF!,2,0)</f>
        <v>#REF!</v>
      </c>
      <c r="G6446" s="15">
        <v>0.85230000000000006</v>
      </c>
      <c r="H6446" s="15" t="str">
        <f t="shared" si="370"/>
        <v>Baik</v>
      </c>
    </row>
    <row r="6447" spans="1:8" x14ac:dyDescent="0.35">
      <c r="A6447" t="str">
        <f t="shared" si="368"/>
        <v>March</v>
      </c>
      <c r="B6447">
        <f t="shared" si="369"/>
        <v>2025</v>
      </c>
      <c r="C6447" s="18">
        <v>45725</v>
      </c>
      <c r="D6447" t="s">
        <v>1391</v>
      </c>
      <c r="E6447" t="s">
        <v>136</v>
      </c>
      <c r="F6447" t="e">
        <f>VLOOKUP(E6447,#REF!,2,0)</f>
        <v>#REF!</v>
      </c>
      <c r="G6447" s="15">
        <v>0.91299999999999992</v>
      </c>
      <c r="H6447" s="15" t="str">
        <f t="shared" si="370"/>
        <v>Baik Sekali</v>
      </c>
    </row>
    <row r="6448" spans="1:8" x14ac:dyDescent="0.35">
      <c r="A6448" t="str">
        <f t="shared" si="368"/>
        <v>March</v>
      </c>
      <c r="B6448">
        <f t="shared" si="369"/>
        <v>2025</v>
      </c>
      <c r="C6448" s="18">
        <v>45725</v>
      </c>
      <c r="D6448" t="s">
        <v>1391</v>
      </c>
      <c r="E6448" t="s">
        <v>60</v>
      </c>
      <c r="F6448" t="e">
        <f>VLOOKUP(E6448,#REF!,2,0)</f>
        <v>#REF!</v>
      </c>
      <c r="G6448" s="15">
        <v>0.86769999999999992</v>
      </c>
      <c r="H6448" s="15" t="str">
        <f t="shared" si="370"/>
        <v>Baik</v>
      </c>
    </row>
    <row r="6449" spans="1:8" x14ac:dyDescent="0.35">
      <c r="A6449" t="str">
        <f t="shared" si="368"/>
        <v>March</v>
      </c>
      <c r="B6449">
        <f t="shared" si="369"/>
        <v>2025</v>
      </c>
      <c r="C6449" s="18">
        <v>45725</v>
      </c>
      <c r="D6449" t="s">
        <v>1391</v>
      </c>
      <c r="E6449" t="s">
        <v>130</v>
      </c>
      <c r="F6449" t="e">
        <f>VLOOKUP(E6449,#REF!,2,0)</f>
        <v>#REF!</v>
      </c>
      <c r="G6449" s="15">
        <v>0.92430000000000012</v>
      </c>
      <c r="H6449" s="15" t="str">
        <f t="shared" si="370"/>
        <v>Baik Sekali</v>
      </c>
    </row>
    <row r="6450" spans="1:8" x14ac:dyDescent="0.35">
      <c r="A6450" t="str">
        <f t="shared" si="368"/>
        <v>March</v>
      </c>
      <c r="B6450">
        <f t="shared" si="369"/>
        <v>2025</v>
      </c>
      <c r="C6450" s="18">
        <v>45725</v>
      </c>
      <c r="D6450" t="s">
        <v>1391</v>
      </c>
      <c r="E6450" t="s">
        <v>140</v>
      </c>
      <c r="F6450" t="e">
        <f>VLOOKUP(E6450,#REF!,2,0)</f>
        <v>#REF!</v>
      </c>
      <c r="G6450" s="15">
        <v>0.89879999999999993</v>
      </c>
      <c r="H6450" s="15" t="str">
        <f t="shared" si="370"/>
        <v>Baik</v>
      </c>
    </row>
    <row r="6451" spans="1:8" x14ac:dyDescent="0.35">
      <c r="A6451" t="str">
        <f t="shared" si="368"/>
        <v>March</v>
      </c>
      <c r="B6451">
        <f t="shared" si="369"/>
        <v>2025</v>
      </c>
      <c r="C6451" s="18">
        <v>45725</v>
      </c>
      <c r="D6451" t="s">
        <v>1393</v>
      </c>
      <c r="E6451" t="s">
        <v>138</v>
      </c>
      <c r="F6451" t="e">
        <f>VLOOKUP(E6451,#REF!,2,0)</f>
        <v>#REF!</v>
      </c>
      <c r="G6451" s="15">
        <v>0.94590000000000007</v>
      </c>
      <c r="H6451" s="15" t="str">
        <f t="shared" si="370"/>
        <v>Baik Sekali</v>
      </c>
    </row>
    <row r="6452" spans="1:8" x14ac:dyDescent="0.35">
      <c r="A6452" t="str">
        <f t="shared" si="368"/>
        <v>March</v>
      </c>
      <c r="B6452">
        <f t="shared" si="369"/>
        <v>2025</v>
      </c>
      <c r="C6452" s="18">
        <v>45725</v>
      </c>
      <c r="D6452" t="s">
        <v>1393</v>
      </c>
      <c r="E6452" t="s">
        <v>112</v>
      </c>
      <c r="F6452" t="e">
        <f>VLOOKUP(E6452,#REF!,2,0)</f>
        <v>#REF!</v>
      </c>
      <c r="G6452" s="15">
        <v>0.9244</v>
      </c>
      <c r="H6452" s="15" t="str">
        <f t="shared" si="370"/>
        <v>Baik Sekali</v>
      </c>
    </row>
    <row r="6453" spans="1:8" x14ac:dyDescent="0.35">
      <c r="A6453" t="str">
        <f t="shared" si="368"/>
        <v>March</v>
      </c>
      <c r="B6453">
        <f t="shared" si="369"/>
        <v>2025</v>
      </c>
      <c r="C6453" s="18">
        <v>45725</v>
      </c>
      <c r="D6453" t="s">
        <v>1393</v>
      </c>
      <c r="E6453" t="s">
        <v>102</v>
      </c>
      <c r="F6453" t="e">
        <f>VLOOKUP(E6453,#REF!,2,0)</f>
        <v>#REF!</v>
      </c>
      <c r="G6453" s="15">
        <v>0.95879999999999999</v>
      </c>
      <c r="H6453" s="15" t="str">
        <f t="shared" si="370"/>
        <v>Istimewa</v>
      </c>
    </row>
    <row r="6454" spans="1:8" x14ac:dyDescent="0.35">
      <c r="A6454" t="str">
        <f t="shared" si="368"/>
        <v>March</v>
      </c>
      <c r="B6454">
        <f t="shared" si="369"/>
        <v>2025</v>
      </c>
      <c r="C6454" s="18">
        <v>45725</v>
      </c>
      <c r="D6454" t="s">
        <v>1393</v>
      </c>
      <c r="E6454" t="s">
        <v>78</v>
      </c>
      <c r="F6454" t="e">
        <f>VLOOKUP(E6454,#REF!,2,0)</f>
        <v>#REF!</v>
      </c>
      <c r="G6454" s="15">
        <v>0.9456</v>
      </c>
      <c r="H6454" s="15" t="str">
        <f t="shared" si="370"/>
        <v>Baik Sekali</v>
      </c>
    </row>
    <row r="6455" spans="1:8" x14ac:dyDescent="0.35">
      <c r="A6455" t="str">
        <f t="shared" si="368"/>
        <v>March</v>
      </c>
      <c r="B6455">
        <f t="shared" si="369"/>
        <v>2025</v>
      </c>
      <c r="C6455" s="18">
        <v>45725</v>
      </c>
      <c r="D6455" t="s">
        <v>1393</v>
      </c>
      <c r="E6455" t="s">
        <v>126</v>
      </c>
      <c r="F6455" t="e">
        <f>VLOOKUP(E6455,#REF!,2,0)</f>
        <v>#REF!</v>
      </c>
      <c r="G6455" s="15">
        <v>0.97140000000000004</v>
      </c>
      <c r="H6455" s="15" t="str">
        <f t="shared" si="370"/>
        <v>Istimewa</v>
      </c>
    </row>
    <row r="6456" spans="1:8" x14ac:dyDescent="0.35">
      <c r="A6456" t="str">
        <f t="shared" si="368"/>
        <v>March</v>
      </c>
      <c r="B6456">
        <f t="shared" si="369"/>
        <v>2025</v>
      </c>
      <c r="C6456" s="18">
        <v>45725</v>
      </c>
      <c r="D6456" t="s">
        <v>1393</v>
      </c>
      <c r="E6456" t="s">
        <v>16</v>
      </c>
      <c r="F6456" t="e">
        <f>VLOOKUP(E6456,#REF!,2,0)</f>
        <v>#REF!</v>
      </c>
      <c r="G6456" s="15">
        <v>0.85780000000000001</v>
      </c>
      <c r="H6456" s="15" t="str">
        <f t="shared" si="370"/>
        <v>Baik</v>
      </c>
    </row>
    <row r="6457" spans="1:8" x14ac:dyDescent="0.35">
      <c r="A6457" t="str">
        <f t="shared" si="368"/>
        <v>March</v>
      </c>
      <c r="B6457">
        <f t="shared" si="369"/>
        <v>2025</v>
      </c>
      <c r="C6457" s="18">
        <v>45725</v>
      </c>
      <c r="D6457" t="s">
        <v>1393</v>
      </c>
      <c r="E6457" t="s">
        <v>144</v>
      </c>
      <c r="F6457" t="e">
        <f>VLOOKUP(E6457,#REF!,2,0)</f>
        <v>#REF!</v>
      </c>
      <c r="G6457" s="15">
        <v>0.94299999999999995</v>
      </c>
      <c r="H6457" s="15" t="str">
        <f t="shared" si="370"/>
        <v>Baik Sekali</v>
      </c>
    </row>
    <row r="6458" spans="1:8" x14ac:dyDescent="0.35">
      <c r="A6458" t="str">
        <f t="shared" si="368"/>
        <v>March</v>
      </c>
      <c r="B6458">
        <f t="shared" si="369"/>
        <v>2025</v>
      </c>
      <c r="C6458" s="18">
        <v>45725</v>
      </c>
      <c r="D6458" t="s">
        <v>1394</v>
      </c>
      <c r="E6458" t="s">
        <v>106</v>
      </c>
      <c r="F6458" t="e">
        <f>VLOOKUP(E6458,#REF!,2,0)</f>
        <v>#REF!</v>
      </c>
      <c r="G6458" s="15">
        <v>0.92049999999999998</v>
      </c>
      <c r="H6458" s="15" t="str">
        <f t="shared" si="370"/>
        <v>Baik Sekali</v>
      </c>
    </row>
    <row r="6459" spans="1:8" x14ac:dyDescent="0.35">
      <c r="A6459" t="str">
        <f t="shared" si="368"/>
        <v>March</v>
      </c>
      <c r="B6459">
        <f t="shared" si="369"/>
        <v>2025</v>
      </c>
      <c r="C6459" s="18">
        <v>45725</v>
      </c>
      <c r="D6459" t="s">
        <v>1394</v>
      </c>
      <c r="E6459" t="s">
        <v>47</v>
      </c>
      <c r="F6459" t="e">
        <f>VLOOKUP(E6459,#REF!,2,0)</f>
        <v>#REF!</v>
      </c>
      <c r="G6459" s="15">
        <v>0.86629999999999996</v>
      </c>
      <c r="H6459" s="15" t="str">
        <f t="shared" si="370"/>
        <v>Baik</v>
      </c>
    </row>
    <row r="6460" spans="1:8" x14ac:dyDescent="0.35">
      <c r="A6460" t="str">
        <f t="shared" si="368"/>
        <v>March</v>
      </c>
      <c r="B6460">
        <f t="shared" si="369"/>
        <v>2025</v>
      </c>
      <c r="C6460" s="18">
        <v>45725</v>
      </c>
      <c r="D6460" t="s">
        <v>1394</v>
      </c>
      <c r="E6460" t="s">
        <v>29</v>
      </c>
      <c r="F6460" t="e">
        <f>VLOOKUP(E6460,#REF!,2,0)</f>
        <v>#REF!</v>
      </c>
      <c r="G6460" s="15">
        <v>0.78599999999999992</v>
      </c>
      <c r="H6460" s="15" t="str">
        <f t="shared" si="370"/>
        <v>Kurang</v>
      </c>
    </row>
    <row r="6461" spans="1:8" x14ac:dyDescent="0.35">
      <c r="A6461" t="str">
        <f t="shared" si="368"/>
        <v>March</v>
      </c>
      <c r="B6461">
        <f t="shared" si="369"/>
        <v>2025</v>
      </c>
      <c r="C6461" s="18">
        <v>45725</v>
      </c>
      <c r="D6461" t="s">
        <v>1394</v>
      </c>
      <c r="E6461" t="s">
        <v>62</v>
      </c>
      <c r="F6461" t="e">
        <f>VLOOKUP(E6461,#REF!,2,0)</f>
        <v>#REF!</v>
      </c>
      <c r="G6461" s="15">
        <v>0.87620000000000009</v>
      </c>
      <c r="H6461" s="15" t="str">
        <f t="shared" si="370"/>
        <v>Baik</v>
      </c>
    </row>
    <row r="6462" spans="1:8" x14ac:dyDescent="0.35">
      <c r="A6462" t="str">
        <f t="shared" si="368"/>
        <v>March</v>
      </c>
      <c r="B6462">
        <f t="shared" si="369"/>
        <v>2025</v>
      </c>
      <c r="C6462" s="18">
        <v>45726</v>
      </c>
      <c r="D6462" t="s">
        <v>1378</v>
      </c>
      <c r="E6462" t="s">
        <v>110</v>
      </c>
      <c r="F6462" t="e">
        <f>VLOOKUP(E6462,#REF!,2,0)</f>
        <v>#REF!</v>
      </c>
      <c r="G6462" s="15">
        <v>0.85270000000000001</v>
      </c>
      <c r="H6462" s="15" t="str">
        <f t="shared" si="370"/>
        <v>Baik</v>
      </c>
    </row>
    <row r="6463" spans="1:8" x14ac:dyDescent="0.35">
      <c r="A6463" t="str">
        <f t="shared" si="368"/>
        <v>March</v>
      </c>
      <c r="B6463">
        <f t="shared" si="369"/>
        <v>2025</v>
      </c>
      <c r="C6463" s="18">
        <v>45726</v>
      </c>
      <c r="D6463" t="s">
        <v>1378</v>
      </c>
      <c r="E6463" t="s">
        <v>96</v>
      </c>
      <c r="F6463" t="e">
        <f>VLOOKUP(E6463,#REF!,2,0)</f>
        <v>#REF!</v>
      </c>
      <c r="G6463" s="15">
        <v>0.8377</v>
      </c>
      <c r="H6463" s="15" t="str">
        <f t="shared" si="370"/>
        <v>Cukup</v>
      </c>
    </row>
    <row r="6464" spans="1:8" x14ac:dyDescent="0.35">
      <c r="A6464" t="str">
        <f t="shared" si="368"/>
        <v>March</v>
      </c>
      <c r="B6464">
        <f t="shared" si="369"/>
        <v>2025</v>
      </c>
      <c r="C6464" s="18">
        <v>45726</v>
      </c>
      <c r="D6464" t="s">
        <v>1378</v>
      </c>
      <c r="E6464" t="s">
        <v>132</v>
      </c>
      <c r="F6464" t="e">
        <f>VLOOKUP(E6464,#REF!,2,0)</f>
        <v>#REF!</v>
      </c>
      <c r="G6464" s="15">
        <v>0.90579999999999994</v>
      </c>
      <c r="H6464" s="15" t="str">
        <f t="shared" si="370"/>
        <v>Baik Sekali</v>
      </c>
    </row>
    <row r="6465" spans="1:8" x14ac:dyDescent="0.35">
      <c r="A6465" t="str">
        <f t="shared" si="368"/>
        <v>March</v>
      </c>
      <c r="B6465">
        <f t="shared" si="369"/>
        <v>2025</v>
      </c>
      <c r="C6465" s="18">
        <v>45726</v>
      </c>
      <c r="D6465" t="s">
        <v>1378</v>
      </c>
      <c r="E6465" t="s">
        <v>23</v>
      </c>
      <c r="F6465" t="e">
        <f>VLOOKUP(E6465,#REF!,2,0)</f>
        <v>#REF!</v>
      </c>
      <c r="G6465" s="15">
        <v>0.80459999999999998</v>
      </c>
      <c r="H6465" s="15" t="str">
        <f t="shared" si="370"/>
        <v>Cukup</v>
      </c>
    </row>
    <row r="6466" spans="1:8" x14ac:dyDescent="0.35">
      <c r="A6466" t="str">
        <f t="shared" si="368"/>
        <v>March</v>
      </c>
      <c r="B6466">
        <f t="shared" si="369"/>
        <v>2025</v>
      </c>
      <c r="C6466" s="18">
        <v>45726</v>
      </c>
      <c r="D6466" t="s">
        <v>1378</v>
      </c>
      <c r="E6466" t="s">
        <v>134</v>
      </c>
      <c r="F6466" t="e">
        <f>VLOOKUP(E6466,#REF!,2,0)</f>
        <v>#REF!</v>
      </c>
      <c r="G6466" s="15">
        <v>0.85659999999999992</v>
      </c>
      <c r="H6466" s="15" t="str">
        <f t="shared" si="370"/>
        <v>Baik</v>
      </c>
    </row>
    <row r="6467" spans="1:8" x14ac:dyDescent="0.35">
      <c r="A6467" t="str">
        <f t="shared" ref="A6467:A6530" si="371">TEXT(C6467, "mmmm")</f>
        <v>March</v>
      </c>
      <c r="B6467">
        <f t="shared" ref="B6467:B6530" si="372">YEAR(C6467)</f>
        <v>2025</v>
      </c>
      <c r="C6467" s="18">
        <v>45726</v>
      </c>
      <c r="D6467" t="s">
        <v>1378</v>
      </c>
      <c r="E6467" t="s">
        <v>150</v>
      </c>
      <c r="F6467" t="e">
        <f>VLOOKUP(E6467,#REF!,2,0)</f>
        <v>#REF!</v>
      </c>
      <c r="G6467" s="15">
        <v>0.88659999999999994</v>
      </c>
      <c r="H6467" s="15" t="str">
        <f t="shared" ref="H6467:H6530" si="373">IF(G6467&gt;=0.95,"Istimewa",IF(G6467&gt;=0.9,"Baik Sekali",IF(G6467&gt;=0.85,"Baik",IF(G6467&gt;=0.8,"Cukup","Kurang"))))</f>
        <v>Baik</v>
      </c>
    </row>
    <row r="6468" spans="1:8" x14ac:dyDescent="0.35">
      <c r="A6468" t="str">
        <f t="shared" si="371"/>
        <v>March</v>
      </c>
      <c r="B6468">
        <f t="shared" si="372"/>
        <v>2025</v>
      </c>
      <c r="C6468" s="18">
        <v>45726</v>
      </c>
      <c r="D6468" t="s">
        <v>1384</v>
      </c>
      <c r="E6468" t="s">
        <v>120</v>
      </c>
      <c r="F6468" t="e">
        <f>VLOOKUP(E6468,#REF!,2,0)</f>
        <v>#REF!</v>
      </c>
      <c r="G6468" s="15">
        <v>0.86080000000000001</v>
      </c>
      <c r="H6468" s="15" t="str">
        <f t="shared" si="373"/>
        <v>Baik</v>
      </c>
    </row>
    <row r="6469" spans="1:8" x14ac:dyDescent="0.35">
      <c r="A6469" t="str">
        <f t="shared" si="371"/>
        <v>March</v>
      </c>
      <c r="B6469">
        <f t="shared" si="372"/>
        <v>2025</v>
      </c>
      <c r="C6469" s="18">
        <v>45726</v>
      </c>
      <c r="D6469" t="s">
        <v>1384</v>
      </c>
      <c r="E6469" t="s">
        <v>124</v>
      </c>
      <c r="F6469" t="e">
        <f>VLOOKUP(E6469,#REF!,2,0)</f>
        <v>#REF!</v>
      </c>
      <c r="G6469" s="15">
        <v>0.87019999999999997</v>
      </c>
      <c r="H6469" s="15" t="str">
        <f t="shared" si="373"/>
        <v>Baik</v>
      </c>
    </row>
    <row r="6470" spans="1:8" x14ac:dyDescent="0.35">
      <c r="A6470" t="str">
        <f t="shared" si="371"/>
        <v>March</v>
      </c>
      <c r="B6470">
        <f t="shared" si="372"/>
        <v>2025</v>
      </c>
      <c r="C6470" s="18">
        <v>45726</v>
      </c>
      <c r="D6470" t="s">
        <v>1384</v>
      </c>
      <c r="E6470" t="s">
        <v>32</v>
      </c>
      <c r="F6470" t="e">
        <f>VLOOKUP(E6470,#REF!,2,0)</f>
        <v>#REF!</v>
      </c>
      <c r="G6470" s="15">
        <v>0.87549999999999994</v>
      </c>
      <c r="H6470" s="15" t="str">
        <f t="shared" si="373"/>
        <v>Baik</v>
      </c>
    </row>
    <row r="6471" spans="1:8" x14ac:dyDescent="0.35">
      <c r="A6471" t="str">
        <f t="shared" si="371"/>
        <v>March</v>
      </c>
      <c r="B6471">
        <f t="shared" si="372"/>
        <v>2025</v>
      </c>
      <c r="C6471" s="18">
        <v>45726</v>
      </c>
      <c r="D6471" t="s">
        <v>1384</v>
      </c>
      <c r="E6471" t="s">
        <v>154</v>
      </c>
      <c r="F6471" t="e">
        <f>VLOOKUP(E6471,#REF!,2,0)</f>
        <v>#REF!</v>
      </c>
      <c r="G6471" s="15">
        <v>0.86769999999999992</v>
      </c>
      <c r="H6471" s="15" t="str">
        <f t="shared" si="373"/>
        <v>Baik</v>
      </c>
    </row>
    <row r="6472" spans="1:8" x14ac:dyDescent="0.35">
      <c r="A6472" t="str">
        <f t="shared" si="371"/>
        <v>March</v>
      </c>
      <c r="B6472">
        <f t="shared" si="372"/>
        <v>2025</v>
      </c>
      <c r="C6472" s="18">
        <v>45726</v>
      </c>
      <c r="D6472" t="s">
        <v>1384</v>
      </c>
      <c r="E6472" t="s">
        <v>72</v>
      </c>
      <c r="F6472" t="e">
        <f>VLOOKUP(E6472,#REF!,2,0)</f>
        <v>#REF!</v>
      </c>
      <c r="G6472" s="15">
        <v>0.82900000000000007</v>
      </c>
      <c r="H6472" s="15" t="str">
        <f t="shared" si="373"/>
        <v>Cukup</v>
      </c>
    </row>
    <row r="6473" spans="1:8" x14ac:dyDescent="0.35">
      <c r="A6473" t="str">
        <f t="shared" si="371"/>
        <v>March</v>
      </c>
      <c r="B6473">
        <f t="shared" si="372"/>
        <v>2025</v>
      </c>
      <c r="C6473" s="18">
        <v>45726</v>
      </c>
      <c r="D6473" t="s">
        <v>1387</v>
      </c>
      <c r="E6473" t="s">
        <v>116</v>
      </c>
      <c r="F6473" t="e">
        <f>VLOOKUP(E6473,#REF!,2,0)</f>
        <v>#REF!</v>
      </c>
      <c r="G6473" s="15">
        <v>0.88139999999999996</v>
      </c>
      <c r="H6473" s="15" t="str">
        <f t="shared" si="373"/>
        <v>Baik</v>
      </c>
    </row>
    <row r="6474" spans="1:8" x14ac:dyDescent="0.35">
      <c r="A6474" t="str">
        <f t="shared" si="371"/>
        <v>March</v>
      </c>
      <c r="B6474">
        <f t="shared" si="372"/>
        <v>2025</v>
      </c>
      <c r="C6474" s="18">
        <v>45726</v>
      </c>
      <c r="D6474" t="s">
        <v>1387</v>
      </c>
      <c r="E6474" t="s">
        <v>64</v>
      </c>
      <c r="F6474" t="e">
        <f>VLOOKUP(E6474,#REF!,2,0)</f>
        <v>#REF!</v>
      </c>
      <c r="G6474" s="15">
        <v>0.8619</v>
      </c>
      <c r="H6474" s="15" t="str">
        <f t="shared" si="373"/>
        <v>Baik</v>
      </c>
    </row>
    <row r="6475" spans="1:8" x14ac:dyDescent="0.35">
      <c r="A6475" t="str">
        <f t="shared" si="371"/>
        <v>March</v>
      </c>
      <c r="B6475">
        <f t="shared" si="372"/>
        <v>2025</v>
      </c>
      <c r="C6475" s="18">
        <v>45726</v>
      </c>
      <c r="D6475" t="s">
        <v>1387</v>
      </c>
      <c r="E6475" t="s">
        <v>56</v>
      </c>
      <c r="F6475" t="e">
        <f>VLOOKUP(E6475,#REF!,2,0)</f>
        <v>#REF!</v>
      </c>
      <c r="G6475" s="15">
        <v>0.92370000000000008</v>
      </c>
      <c r="H6475" s="15" t="str">
        <f t="shared" si="373"/>
        <v>Baik Sekali</v>
      </c>
    </row>
    <row r="6476" spans="1:8" x14ac:dyDescent="0.35">
      <c r="A6476" t="str">
        <f t="shared" si="371"/>
        <v>March</v>
      </c>
      <c r="B6476">
        <f t="shared" si="372"/>
        <v>2025</v>
      </c>
      <c r="C6476" s="18">
        <v>45726</v>
      </c>
      <c r="D6476" t="s">
        <v>1387</v>
      </c>
      <c r="E6476" t="s">
        <v>80</v>
      </c>
      <c r="F6476" t="e">
        <f>VLOOKUP(E6476,#REF!,2,0)</f>
        <v>#REF!</v>
      </c>
      <c r="G6476" s="15">
        <v>0.82569999999999988</v>
      </c>
      <c r="H6476" s="15" t="str">
        <f t="shared" si="373"/>
        <v>Cukup</v>
      </c>
    </row>
    <row r="6477" spans="1:8" x14ac:dyDescent="0.35">
      <c r="A6477" t="str">
        <f t="shared" si="371"/>
        <v>March</v>
      </c>
      <c r="B6477">
        <f t="shared" si="372"/>
        <v>2025</v>
      </c>
      <c r="C6477" s="18">
        <v>45726</v>
      </c>
      <c r="D6477" t="s">
        <v>1387</v>
      </c>
      <c r="E6477" t="s">
        <v>74</v>
      </c>
      <c r="F6477" t="e">
        <f>VLOOKUP(E6477,#REF!,2,0)</f>
        <v>#REF!</v>
      </c>
      <c r="G6477" s="15">
        <v>0.85589999999999999</v>
      </c>
      <c r="H6477" s="15" t="str">
        <f t="shared" si="373"/>
        <v>Baik</v>
      </c>
    </row>
    <row r="6478" spans="1:8" x14ac:dyDescent="0.35">
      <c r="A6478" t="str">
        <f t="shared" si="371"/>
        <v>March</v>
      </c>
      <c r="B6478">
        <f t="shared" si="372"/>
        <v>2025</v>
      </c>
      <c r="C6478" s="18">
        <v>45726</v>
      </c>
      <c r="D6478" t="s">
        <v>1387</v>
      </c>
      <c r="E6478" t="s">
        <v>34</v>
      </c>
      <c r="F6478" t="e">
        <f>VLOOKUP(E6478,#REF!,2,0)</f>
        <v>#REF!</v>
      </c>
      <c r="G6478" s="15">
        <v>0.90260000000000007</v>
      </c>
      <c r="H6478" s="15" t="str">
        <f t="shared" si="373"/>
        <v>Baik Sekali</v>
      </c>
    </row>
    <row r="6479" spans="1:8" x14ac:dyDescent="0.35">
      <c r="A6479" t="str">
        <f t="shared" si="371"/>
        <v>March</v>
      </c>
      <c r="B6479">
        <f t="shared" si="372"/>
        <v>2025</v>
      </c>
      <c r="C6479" s="18">
        <v>45726</v>
      </c>
      <c r="D6479" t="s">
        <v>1391</v>
      </c>
      <c r="E6479" t="s">
        <v>70</v>
      </c>
      <c r="F6479" t="e">
        <f>VLOOKUP(E6479,#REF!,2,0)</f>
        <v>#REF!</v>
      </c>
      <c r="G6479" s="15">
        <v>0.94370000000000009</v>
      </c>
      <c r="H6479" s="15" t="str">
        <f t="shared" si="373"/>
        <v>Baik Sekali</v>
      </c>
    </row>
    <row r="6480" spans="1:8" x14ac:dyDescent="0.35">
      <c r="A6480" t="str">
        <f t="shared" si="371"/>
        <v>March</v>
      </c>
      <c r="B6480">
        <f t="shared" si="372"/>
        <v>2025</v>
      </c>
      <c r="C6480" s="18">
        <v>45726</v>
      </c>
      <c r="D6480" t="s">
        <v>1391</v>
      </c>
      <c r="E6480" t="s">
        <v>43</v>
      </c>
      <c r="F6480" t="e">
        <f>VLOOKUP(E6480,#REF!,2,0)</f>
        <v>#REF!</v>
      </c>
      <c r="G6480" s="15">
        <v>0.9556</v>
      </c>
      <c r="H6480" s="15" t="str">
        <f t="shared" si="373"/>
        <v>Istimewa</v>
      </c>
    </row>
    <row r="6481" spans="1:8" x14ac:dyDescent="0.35">
      <c r="A6481" t="str">
        <f t="shared" si="371"/>
        <v>March</v>
      </c>
      <c r="B6481">
        <f t="shared" si="372"/>
        <v>2025</v>
      </c>
      <c r="C6481" s="18">
        <v>45726</v>
      </c>
      <c r="D6481" t="s">
        <v>1391</v>
      </c>
      <c r="E6481" t="s">
        <v>136</v>
      </c>
      <c r="F6481" t="e">
        <f>VLOOKUP(E6481,#REF!,2,0)</f>
        <v>#REF!</v>
      </c>
      <c r="G6481" s="15">
        <v>0.91670000000000007</v>
      </c>
      <c r="H6481" s="15" t="str">
        <f t="shared" si="373"/>
        <v>Baik Sekali</v>
      </c>
    </row>
    <row r="6482" spans="1:8" x14ac:dyDescent="0.35">
      <c r="A6482" t="str">
        <f t="shared" si="371"/>
        <v>March</v>
      </c>
      <c r="B6482">
        <f t="shared" si="372"/>
        <v>2025</v>
      </c>
      <c r="C6482" s="18">
        <v>45726</v>
      </c>
      <c r="D6482" t="s">
        <v>1391</v>
      </c>
      <c r="E6482" t="s">
        <v>60</v>
      </c>
      <c r="F6482" t="e">
        <f>VLOOKUP(E6482,#REF!,2,0)</f>
        <v>#REF!</v>
      </c>
      <c r="G6482" s="15">
        <v>0.8609</v>
      </c>
      <c r="H6482" s="15" t="str">
        <f t="shared" si="373"/>
        <v>Baik</v>
      </c>
    </row>
    <row r="6483" spans="1:8" x14ac:dyDescent="0.35">
      <c r="A6483" t="str">
        <f t="shared" si="371"/>
        <v>March</v>
      </c>
      <c r="B6483">
        <f t="shared" si="372"/>
        <v>2025</v>
      </c>
      <c r="C6483" s="18">
        <v>45726</v>
      </c>
      <c r="D6483" t="s">
        <v>1391</v>
      </c>
      <c r="E6483" t="s">
        <v>130</v>
      </c>
      <c r="F6483" t="e">
        <f>VLOOKUP(E6483,#REF!,2,0)</f>
        <v>#REF!</v>
      </c>
      <c r="G6483" s="15">
        <v>0.92420000000000002</v>
      </c>
      <c r="H6483" s="15" t="str">
        <f t="shared" si="373"/>
        <v>Baik Sekali</v>
      </c>
    </row>
    <row r="6484" spans="1:8" x14ac:dyDescent="0.35">
      <c r="A6484" t="str">
        <f t="shared" si="371"/>
        <v>March</v>
      </c>
      <c r="B6484">
        <f t="shared" si="372"/>
        <v>2025</v>
      </c>
      <c r="C6484" s="18">
        <v>45726</v>
      </c>
      <c r="D6484" t="s">
        <v>1391</v>
      </c>
      <c r="E6484" t="s">
        <v>140</v>
      </c>
      <c r="F6484" t="e">
        <f>VLOOKUP(E6484,#REF!,2,0)</f>
        <v>#REF!</v>
      </c>
      <c r="G6484" s="15">
        <v>0.94950000000000001</v>
      </c>
      <c r="H6484" s="15" t="str">
        <f t="shared" si="373"/>
        <v>Baik Sekali</v>
      </c>
    </row>
    <row r="6485" spans="1:8" x14ac:dyDescent="0.35">
      <c r="A6485" t="str">
        <f t="shared" si="371"/>
        <v>March</v>
      </c>
      <c r="B6485">
        <f t="shared" si="372"/>
        <v>2025</v>
      </c>
      <c r="C6485" s="18">
        <v>45726</v>
      </c>
      <c r="D6485" t="s">
        <v>1393</v>
      </c>
      <c r="E6485" t="s">
        <v>138</v>
      </c>
      <c r="F6485" t="e">
        <f>VLOOKUP(E6485,#REF!,2,0)</f>
        <v>#REF!</v>
      </c>
      <c r="G6485" s="15">
        <v>0.90069999999999995</v>
      </c>
      <c r="H6485" s="15" t="str">
        <f t="shared" si="373"/>
        <v>Baik Sekali</v>
      </c>
    </row>
    <row r="6486" spans="1:8" x14ac:dyDescent="0.35">
      <c r="A6486" t="str">
        <f t="shared" si="371"/>
        <v>March</v>
      </c>
      <c r="B6486">
        <f t="shared" si="372"/>
        <v>2025</v>
      </c>
      <c r="C6486" s="18">
        <v>45726</v>
      </c>
      <c r="D6486" t="s">
        <v>1393</v>
      </c>
      <c r="E6486" t="s">
        <v>112</v>
      </c>
      <c r="F6486" t="e">
        <f>VLOOKUP(E6486,#REF!,2,0)</f>
        <v>#REF!</v>
      </c>
      <c r="G6486" s="15">
        <v>0.92370000000000008</v>
      </c>
      <c r="H6486" s="15" t="str">
        <f t="shared" si="373"/>
        <v>Baik Sekali</v>
      </c>
    </row>
    <row r="6487" spans="1:8" x14ac:dyDescent="0.35">
      <c r="A6487" t="str">
        <f t="shared" si="371"/>
        <v>March</v>
      </c>
      <c r="B6487">
        <f t="shared" si="372"/>
        <v>2025</v>
      </c>
      <c r="C6487" s="18">
        <v>45726</v>
      </c>
      <c r="D6487" t="s">
        <v>1393</v>
      </c>
      <c r="E6487" t="s">
        <v>102</v>
      </c>
      <c r="F6487" t="e">
        <f>VLOOKUP(E6487,#REF!,2,0)</f>
        <v>#REF!</v>
      </c>
      <c r="G6487" s="15">
        <v>0.95109999999999995</v>
      </c>
      <c r="H6487" s="15" t="str">
        <f t="shared" si="373"/>
        <v>Istimewa</v>
      </c>
    </row>
    <row r="6488" spans="1:8" x14ac:dyDescent="0.35">
      <c r="A6488" t="str">
        <f t="shared" si="371"/>
        <v>March</v>
      </c>
      <c r="B6488">
        <f t="shared" si="372"/>
        <v>2025</v>
      </c>
      <c r="C6488" s="18">
        <v>45726</v>
      </c>
      <c r="D6488" t="s">
        <v>1393</v>
      </c>
      <c r="E6488" t="s">
        <v>78</v>
      </c>
      <c r="F6488" t="e">
        <f>VLOOKUP(E6488,#REF!,2,0)</f>
        <v>#REF!</v>
      </c>
      <c r="G6488" s="15">
        <v>0.94540000000000002</v>
      </c>
      <c r="H6488" s="15" t="str">
        <f t="shared" si="373"/>
        <v>Baik Sekali</v>
      </c>
    </row>
    <row r="6489" spans="1:8" x14ac:dyDescent="0.35">
      <c r="A6489" t="str">
        <f t="shared" si="371"/>
        <v>March</v>
      </c>
      <c r="B6489">
        <f t="shared" si="372"/>
        <v>2025</v>
      </c>
      <c r="C6489" s="18">
        <v>45726</v>
      </c>
      <c r="D6489" t="s">
        <v>1393</v>
      </c>
      <c r="E6489" t="s">
        <v>126</v>
      </c>
      <c r="F6489" t="e">
        <f>VLOOKUP(E6489,#REF!,2,0)</f>
        <v>#REF!</v>
      </c>
      <c r="G6489" s="15">
        <v>0.97129999999999994</v>
      </c>
      <c r="H6489" s="15" t="str">
        <f t="shared" si="373"/>
        <v>Istimewa</v>
      </c>
    </row>
    <row r="6490" spans="1:8" x14ac:dyDescent="0.35">
      <c r="A6490" t="str">
        <f t="shared" si="371"/>
        <v>March</v>
      </c>
      <c r="B6490">
        <f t="shared" si="372"/>
        <v>2025</v>
      </c>
      <c r="C6490" s="18">
        <v>45726</v>
      </c>
      <c r="D6490" t="s">
        <v>1393</v>
      </c>
      <c r="E6490" t="s">
        <v>16</v>
      </c>
      <c r="F6490" t="e">
        <f>VLOOKUP(E6490,#REF!,2,0)</f>
        <v>#REF!</v>
      </c>
      <c r="G6490" s="15">
        <v>0.8619</v>
      </c>
      <c r="H6490" s="15" t="str">
        <f t="shared" si="373"/>
        <v>Baik</v>
      </c>
    </row>
    <row r="6491" spans="1:8" x14ac:dyDescent="0.35">
      <c r="A6491" t="str">
        <f t="shared" si="371"/>
        <v>March</v>
      </c>
      <c r="B6491">
        <f t="shared" si="372"/>
        <v>2025</v>
      </c>
      <c r="C6491" s="18">
        <v>45726</v>
      </c>
      <c r="D6491" t="s">
        <v>1393</v>
      </c>
      <c r="E6491" t="s">
        <v>144</v>
      </c>
      <c r="F6491" t="e">
        <f>VLOOKUP(E6491,#REF!,2,0)</f>
        <v>#REF!</v>
      </c>
      <c r="G6491" s="15">
        <v>0.94169999999999998</v>
      </c>
      <c r="H6491" s="15" t="str">
        <f t="shared" si="373"/>
        <v>Baik Sekali</v>
      </c>
    </row>
    <row r="6492" spans="1:8" x14ac:dyDescent="0.35">
      <c r="A6492" t="str">
        <f t="shared" si="371"/>
        <v>March</v>
      </c>
      <c r="B6492">
        <f t="shared" si="372"/>
        <v>2025</v>
      </c>
      <c r="C6492" s="18">
        <v>45726</v>
      </c>
      <c r="D6492" t="s">
        <v>1394</v>
      </c>
      <c r="E6492" t="s">
        <v>106</v>
      </c>
      <c r="F6492" t="e">
        <f>VLOOKUP(E6492,#REF!,2,0)</f>
        <v>#REF!</v>
      </c>
      <c r="G6492" s="15">
        <v>0.91209999999999991</v>
      </c>
      <c r="H6492" s="15" t="str">
        <f t="shared" si="373"/>
        <v>Baik Sekali</v>
      </c>
    </row>
    <row r="6493" spans="1:8" x14ac:dyDescent="0.35">
      <c r="A6493" t="str">
        <f t="shared" si="371"/>
        <v>March</v>
      </c>
      <c r="B6493">
        <f t="shared" si="372"/>
        <v>2025</v>
      </c>
      <c r="C6493" s="18">
        <v>45726</v>
      </c>
      <c r="D6493" t="s">
        <v>1394</v>
      </c>
      <c r="E6493" t="s">
        <v>47</v>
      </c>
      <c r="F6493" t="e">
        <f>VLOOKUP(E6493,#REF!,2,0)</f>
        <v>#REF!</v>
      </c>
      <c r="G6493" s="15">
        <v>0.85829999999999995</v>
      </c>
      <c r="H6493" s="15" t="str">
        <f t="shared" si="373"/>
        <v>Baik</v>
      </c>
    </row>
    <row r="6494" spans="1:8" x14ac:dyDescent="0.35">
      <c r="A6494" t="str">
        <f t="shared" si="371"/>
        <v>March</v>
      </c>
      <c r="B6494">
        <f t="shared" si="372"/>
        <v>2025</v>
      </c>
      <c r="C6494" s="18">
        <v>45726</v>
      </c>
      <c r="D6494" t="s">
        <v>1394</v>
      </c>
      <c r="E6494" t="s">
        <v>29</v>
      </c>
      <c r="F6494" t="e">
        <f>VLOOKUP(E6494,#REF!,2,0)</f>
        <v>#REF!</v>
      </c>
      <c r="G6494" s="15">
        <v>0.78969999999999996</v>
      </c>
      <c r="H6494" s="15" t="str">
        <f t="shared" si="373"/>
        <v>Kurang</v>
      </c>
    </row>
    <row r="6495" spans="1:8" x14ac:dyDescent="0.35">
      <c r="A6495" t="str">
        <f t="shared" si="371"/>
        <v>March</v>
      </c>
      <c r="B6495">
        <f t="shared" si="372"/>
        <v>2025</v>
      </c>
      <c r="C6495" s="18">
        <v>45726</v>
      </c>
      <c r="D6495" t="s">
        <v>1394</v>
      </c>
      <c r="E6495" t="s">
        <v>62</v>
      </c>
      <c r="F6495" t="e">
        <f>VLOOKUP(E6495,#REF!,2,0)</f>
        <v>#REF!</v>
      </c>
      <c r="G6495" s="15">
        <v>0.87049999999999994</v>
      </c>
      <c r="H6495" s="15" t="str">
        <f t="shared" si="373"/>
        <v>Baik</v>
      </c>
    </row>
    <row r="6496" spans="1:8" x14ac:dyDescent="0.35">
      <c r="A6496" t="str">
        <f t="shared" si="371"/>
        <v>March</v>
      </c>
      <c r="B6496">
        <f t="shared" si="372"/>
        <v>2025</v>
      </c>
      <c r="C6496" s="18">
        <v>45727</v>
      </c>
      <c r="D6496" t="s">
        <v>1378</v>
      </c>
      <c r="E6496" t="s">
        <v>110</v>
      </c>
      <c r="F6496" t="e">
        <f>VLOOKUP(E6496,#REF!,2,0)</f>
        <v>#REF!</v>
      </c>
      <c r="G6496" s="15">
        <v>0.85329999999999995</v>
      </c>
      <c r="H6496" s="15" t="str">
        <f t="shared" si="373"/>
        <v>Baik</v>
      </c>
    </row>
    <row r="6497" spans="1:8" x14ac:dyDescent="0.35">
      <c r="A6497" t="str">
        <f t="shared" si="371"/>
        <v>March</v>
      </c>
      <c r="B6497">
        <f t="shared" si="372"/>
        <v>2025</v>
      </c>
      <c r="C6497" s="18">
        <v>45727</v>
      </c>
      <c r="D6497" t="s">
        <v>1378</v>
      </c>
      <c r="E6497" t="s">
        <v>96</v>
      </c>
      <c r="F6497" t="e">
        <f>VLOOKUP(E6497,#REF!,2,0)</f>
        <v>#REF!</v>
      </c>
      <c r="G6497" s="15">
        <v>0.83760000000000001</v>
      </c>
      <c r="H6497" s="15" t="str">
        <f t="shared" si="373"/>
        <v>Cukup</v>
      </c>
    </row>
    <row r="6498" spans="1:8" x14ac:dyDescent="0.35">
      <c r="A6498" t="str">
        <f t="shared" si="371"/>
        <v>March</v>
      </c>
      <c r="B6498">
        <f t="shared" si="372"/>
        <v>2025</v>
      </c>
      <c r="C6498" s="18">
        <v>45727</v>
      </c>
      <c r="D6498" t="s">
        <v>1378</v>
      </c>
      <c r="E6498" t="s">
        <v>132</v>
      </c>
      <c r="F6498" t="e">
        <f>VLOOKUP(E6498,#REF!,2,0)</f>
        <v>#REF!</v>
      </c>
      <c r="G6498" s="15">
        <v>0.89590000000000003</v>
      </c>
      <c r="H6498" s="15" t="str">
        <f t="shared" si="373"/>
        <v>Baik</v>
      </c>
    </row>
    <row r="6499" spans="1:8" x14ac:dyDescent="0.35">
      <c r="A6499" t="str">
        <f t="shared" si="371"/>
        <v>March</v>
      </c>
      <c r="B6499">
        <f t="shared" si="372"/>
        <v>2025</v>
      </c>
      <c r="C6499" s="18">
        <v>45727</v>
      </c>
      <c r="D6499" t="s">
        <v>1378</v>
      </c>
      <c r="E6499" t="s">
        <v>23</v>
      </c>
      <c r="F6499" t="e">
        <f>VLOOKUP(E6499,#REF!,2,0)</f>
        <v>#REF!</v>
      </c>
      <c r="G6499" s="15">
        <v>0.80790000000000006</v>
      </c>
      <c r="H6499" s="15" t="str">
        <f t="shared" si="373"/>
        <v>Cukup</v>
      </c>
    </row>
    <row r="6500" spans="1:8" x14ac:dyDescent="0.35">
      <c r="A6500" t="str">
        <f t="shared" si="371"/>
        <v>March</v>
      </c>
      <c r="B6500">
        <f t="shared" si="372"/>
        <v>2025</v>
      </c>
      <c r="C6500" s="18">
        <v>45727</v>
      </c>
      <c r="D6500" t="s">
        <v>1378</v>
      </c>
      <c r="E6500" t="s">
        <v>134</v>
      </c>
      <c r="F6500" t="e">
        <f>VLOOKUP(E6500,#REF!,2,0)</f>
        <v>#REF!</v>
      </c>
      <c r="G6500" s="15">
        <v>0.88439999999999996</v>
      </c>
      <c r="H6500" s="15" t="str">
        <f t="shared" si="373"/>
        <v>Baik</v>
      </c>
    </row>
    <row r="6501" spans="1:8" x14ac:dyDescent="0.35">
      <c r="A6501" t="str">
        <f t="shared" si="371"/>
        <v>March</v>
      </c>
      <c r="B6501">
        <f t="shared" si="372"/>
        <v>2025</v>
      </c>
      <c r="C6501" s="18">
        <v>45727</v>
      </c>
      <c r="D6501" t="s">
        <v>1378</v>
      </c>
      <c r="E6501" t="s">
        <v>150</v>
      </c>
      <c r="F6501" t="e">
        <f>VLOOKUP(E6501,#REF!,2,0)</f>
        <v>#REF!</v>
      </c>
      <c r="G6501" s="15">
        <v>0.90200000000000002</v>
      </c>
      <c r="H6501" s="15" t="str">
        <f t="shared" si="373"/>
        <v>Baik Sekali</v>
      </c>
    </row>
    <row r="6502" spans="1:8" x14ac:dyDescent="0.35">
      <c r="A6502" t="str">
        <f t="shared" si="371"/>
        <v>March</v>
      </c>
      <c r="B6502">
        <f t="shared" si="372"/>
        <v>2025</v>
      </c>
      <c r="C6502" s="18">
        <v>45727</v>
      </c>
      <c r="D6502" t="s">
        <v>1384</v>
      </c>
      <c r="E6502" t="s">
        <v>120</v>
      </c>
      <c r="F6502" t="e">
        <f>VLOOKUP(E6502,#REF!,2,0)</f>
        <v>#REF!</v>
      </c>
      <c r="G6502" s="15">
        <v>0.86309999999999998</v>
      </c>
      <c r="H6502" s="15" t="str">
        <f t="shared" si="373"/>
        <v>Baik</v>
      </c>
    </row>
    <row r="6503" spans="1:8" x14ac:dyDescent="0.35">
      <c r="A6503" t="str">
        <f t="shared" si="371"/>
        <v>March</v>
      </c>
      <c r="B6503">
        <f t="shared" si="372"/>
        <v>2025</v>
      </c>
      <c r="C6503" s="18">
        <v>45727</v>
      </c>
      <c r="D6503" t="s">
        <v>1384</v>
      </c>
      <c r="E6503" t="s">
        <v>124</v>
      </c>
      <c r="F6503" t="e">
        <f>VLOOKUP(E6503,#REF!,2,0)</f>
        <v>#REF!</v>
      </c>
      <c r="G6503" s="15">
        <v>0.86870000000000003</v>
      </c>
      <c r="H6503" s="15" t="str">
        <f t="shared" si="373"/>
        <v>Baik</v>
      </c>
    </row>
    <row r="6504" spans="1:8" x14ac:dyDescent="0.35">
      <c r="A6504" t="str">
        <f t="shared" si="371"/>
        <v>March</v>
      </c>
      <c r="B6504">
        <f t="shared" si="372"/>
        <v>2025</v>
      </c>
      <c r="C6504" s="18">
        <v>45727</v>
      </c>
      <c r="D6504" t="s">
        <v>1384</v>
      </c>
      <c r="E6504" t="s">
        <v>32</v>
      </c>
      <c r="F6504" t="e">
        <f>VLOOKUP(E6504,#REF!,2,0)</f>
        <v>#REF!</v>
      </c>
      <c r="G6504" s="15">
        <v>0.85560000000000003</v>
      </c>
      <c r="H6504" s="15" t="str">
        <f t="shared" si="373"/>
        <v>Baik</v>
      </c>
    </row>
    <row r="6505" spans="1:8" x14ac:dyDescent="0.35">
      <c r="A6505" t="str">
        <f t="shared" si="371"/>
        <v>March</v>
      </c>
      <c r="B6505">
        <f t="shared" si="372"/>
        <v>2025</v>
      </c>
      <c r="C6505" s="18">
        <v>45727</v>
      </c>
      <c r="D6505" t="s">
        <v>1384</v>
      </c>
      <c r="E6505" t="s">
        <v>154</v>
      </c>
      <c r="F6505" t="e">
        <f>VLOOKUP(E6505,#REF!,2,0)</f>
        <v>#REF!</v>
      </c>
      <c r="G6505" s="15">
        <v>0.86409999999999998</v>
      </c>
      <c r="H6505" s="15" t="str">
        <f t="shared" si="373"/>
        <v>Baik</v>
      </c>
    </row>
    <row r="6506" spans="1:8" x14ac:dyDescent="0.35">
      <c r="A6506" t="str">
        <f t="shared" si="371"/>
        <v>March</v>
      </c>
      <c r="B6506">
        <f t="shared" si="372"/>
        <v>2025</v>
      </c>
      <c r="C6506" s="18">
        <v>45727</v>
      </c>
      <c r="D6506" t="s">
        <v>1384</v>
      </c>
      <c r="E6506" t="s">
        <v>72</v>
      </c>
      <c r="F6506" t="e">
        <f>VLOOKUP(E6506,#REF!,2,0)</f>
        <v>#REF!</v>
      </c>
      <c r="G6506" s="15">
        <v>0.83950000000000002</v>
      </c>
      <c r="H6506" s="15" t="str">
        <f t="shared" si="373"/>
        <v>Cukup</v>
      </c>
    </row>
    <row r="6507" spans="1:8" x14ac:dyDescent="0.35">
      <c r="A6507" t="str">
        <f t="shared" si="371"/>
        <v>March</v>
      </c>
      <c r="B6507">
        <f t="shared" si="372"/>
        <v>2025</v>
      </c>
      <c r="C6507" s="18">
        <v>45727</v>
      </c>
      <c r="D6507" t="s">
        <v>1387</v>
      </c>
      <c r="E6507" t="s">
        <v>116</v>
      </c>
      <c r="F6507" t="e">
        <f>VLOOKUP(E6507,#REF!,2,0)</f>
        <v>#REF!</v>
      </c>
      <c r="G6507" s="15">
        <v>0.87749999999999995</v>
      </c>
      <c r="H6507" s="15" t="str">
        <f t="shared" si="373"/>
        <v>Baik</v>
      </c>
    </row>
    <row r="6508" spans="1:8" x14ac:dyDescent="0.35">
      <c r="A6508" t="str">
        <f t="shared" si="371"/>
        <v>March</v>
      </c>
      <c r="B6508">
        <f t="shared" si="372"/>
        <v>2025</v>
      </c>
      <c r="C6508" s="18">
        <v>45727</v>
      </c>
      <c r="D6508" t="s">
        <v>1387</v>
      </c>
      <c r="E6508" t="s">
        <v>64</v>
      </c>
      <c r="F6508" t="e">
        <f>VLOOKUP(E6508,#REF!,2,0)</f>
        <v>#REF!</v>
      </c>
      <c r="G6508" s="15">
        <v>0.86529999999999996</v>
      </c>
      <c r="H6508" s="15" t="str">
        <f t="shared" si="373"/>
        <v>Baik</v>
      </c>
    </row>
    <row r="6509" spans="1:8" x14ac:dyDescent="0.35">
      <c r="A6509" t="str">
        <f t="shared" si="371"/>
        <v>March</v>
      </c>
      <c r="B6509">
        <f t="shared" si="372"/>
        <v>2025</v>
      </c>
      <c r="C6509" s="18">
        <v>45727</v>
      </c>
      <c r="D6509" t="s">
        <v>1387</v>
      </c>
      <c r="E6509" t="s">
        <v>56</v>
      </c>
      <c r="F6509" t="e">
        <f>VLOOKUP(E6509,#REF!,2,0)</f>
        <v>#REF!</v>
      </c>
      <c r="G6509" s="15">
        <v>0.91720000000000002</v>
      </c>
      <c r="H6509" s="15" t="str">
        <f t="shared" si="373"/>
        <v>Baik Sekali</v>
      </c>
    </row>
    <row r="6510" spans="1:8" x14ac:dyDescent="0.35">
      <c r="A6510" t="str">
        <f t="shared" si="371"/>
        <v>March</v>
      </c>
      <c r="B6510">
        <f t="shared" si="372"/>
        <v>2025</v>
      </c>
      <c r="C6510" s="18">
        <v>45727</v>
      </c>
      <c r="D6510" t="s">
        <v>1387</v>
      </c>
      <c r="E6510" t="s">
        <v>80</v>
      </c>
      <c r="F6510" t="e">
        <f>VLOOKUP(E6510,#REF!,2,0)</f>
        <v>#REF!</v>
      </c>
      <c r="G6510" s="15">
        <v>0.84310000000000007</v>
      </c>
      <c r="H6510" s="15" t="str">
        <f t="shared" si="373"/>
        <v>Cukup</v>
      </c>
    </row>
    <row r="6511" spans="1:8" x14ac:dyDescent="0.35">
      <c r="A6511" t="str">
        <f t="shared" si="371"/>
        <v>March</v>
      </c>
      <c r="B6511">
        <f t="shared" si="372"/>
        <v>2025</v>
      </c>
      <c r="C6511" s="18">
        <v>45727</v>
      </c>
      <c r="D6511" t="s">
        <v>1387</v>
      </c>
      <c r="E6511" t="s">
        <v>74</v>
      </c>
      <c r="F6511" t="e">
        <f>VLOOKUP(E6511,#REF!,2,0)</f>
        <v>#REF!</v>
      </c>
      <c r="G6511" s="15">
        <v>0.8639</v>
      </c>
      <c r="H6511" s="15" t="str">
        <f t="shared" si="373"/>
        <v>Baik</v>
      </c>
    </row>
    <row r="6512" spans="1:8" x14ac:dyDescent="0.35">
      <c r="A6512" t="str">
        <f t="shared" si="371"/>
        <v>March</v>
      </c>
      <c r="B6512">
        <f t="shared" si="372"/>
        <v>2025</v>
      </c>
      <c r="C6512" s="18">
        <v>45727</v>
      </c>
      <c r="D6512" t="s">
        <v>1387</v>
      </c>
      <c r="E6512" t="s">
        <v>34</v>
      </c>
      <c r="F6512" t="e">
        <f>VLOOKUP(E6512,#REF!,2,0)</f>
        <v>#REF!</v>
      </c>
      <c r="G6512" s="15">
        <v>0.90260000000000007</v>
      </c>
      <c r="H6512" s="15" t="str">
        <f t="shared" si="373"/>
        <v>Baik Sekali</v>
      </c>
    </row>
    <row r="6513" spans="1:8" x14ac:dyDescent="0.35">
      <c r="A6513" t="str">
        <f t="shared" si="371"/>
        <v>March</v>
      </c>
      <c r="B6513">
        <f t="shared" si="372"/>
        <v>2025</v>
      </c>
      <c r="C6513" s="18">
        <v>45727</v>
      </c>
      <c r="D6513" t="s">
        <v>1391</v>
      </c>
      <c r="E6513" t="s">
        <v>70</v>
      </c>
      <c r="F6513" t="e">
        <f>VLOOKUP(E6513,#REF!,2,0)</f>
        <v>#REF!</v>
      </c>
      <c r="G6513" s="15">
        <v>0.96660000000000001</v>
      </c>
      <c r="H6513" s="15" t="str">
        <f t="shared" si="373"/>
        <v>Istimewa</v>
      </c>
    </row>
    <row r="6514" spans="1:8" x14ac:dyDescent="0.35">
      <c r="A6514" t="str">
        <f t="shared" si="371"/>
        <v>March</v>
      </c>
      <c r="B6514">
        <f t="shared" si="372"/>
        <v>2025</v>
      </c>
      <c r="C6514" s="18">
        <v>45727</v>
      </c>
      <c r="D6514" t="s">
        <v>1391</v>
      </c>
      <c r="E6514" t="s">
        <v>43</v>
      </c>
      <c r="F6514" t="e">
        <f>VLOOKUP(E6514,#REF!,2,0)</f>
        <v>#REF!</v>
      </c>
      <c r="G6514" s="15">
        <v>0.96200000000000008</v>
      </c>
      <c r="H6514" s="15" t="str">
        <f t="shared" si="373"/>
        <v>Istimewa</v>
      </c>
    </row>
    <row r="6515" spans="1:8" x14ac:dyDescent="0.35">
      <c r="A6515" t="str">
        <f t="shared" si="371"/>
        <v>March</v>
      </c>
      <c r="B6515">
        <f t="shared" si="372"/>
        <v>2025</v>
      </c>
      <c r="C6515" s="18">
        <v>45727</v>
      </c>
      <c r="D6515" t="s">
        <v>1391</v>
      </c>
      <c r="E6515" t="s">
        <v>136</v>
      </c>
      <c r="F6515" t="e">
        <f>VLOOKUP(E6515,#REF!,2,0)</f>
        <v>#REF!</v>
      </c>
      <c r="G6515" s="15">
        <v>0.91780000000000006</v>
      </c>
      <c r="H6515" s="15" t="str">
        <f t="shared" si="373"/>
        <v>Baik Sekali</v>
      </c>
    </row>
    <row r="6516" spans="1:8" x14ac:dyDescent="0.35">
      <c r="A6516" t="str">
        <f t="shared" si="371"/>
        <v>March</v>
      </c>
      <c r="B6516">
        <f t="shared" si="372"/>
        <v>2025</v>
      </c>
      <c r="C6516" s="18">
        <v>45727</v>
      </c>
      <c r="D6516" t="s">
        <v>1391</v>
      </c>
      <c r="E6516" t="s">
        <v>60</v>
      </c>
      <c r="F6516" t="e">
        <f>VLOOKUP(E6516,#REF!,2,0)</f>
        <v>#REF!</v>
      </c>
      <c r="G6516" s="15">
        <v>0.86879999999999991</v>
      </c>
      <c r="H6516" s="15" t="str">
        <f t="shared" si="373"/>
        <v>Baik</v>
      </c>
    </row>
    <row r="6517" spans="1:8" x14ac:dyDescent="0.35">
      <c r="A6517" t="str">
        <f t="shared" si="371"/>
        <v>March</v>
      </c>
      <c r="B6517">
        <f t="shared" si="372"/>
        <v>2025</v>
      </c>
      <c r="C6517" s="18">
        <v>45727</v>
      </c>
      <c r="D6517" t="s">
        <v>1391</v>
      </c>
      <c r="E6517" t="s">
        <v>130</v>
      </c>
      <c r="F6517" t="e">
        <f>VLOOKUP(E6517,#REF!,2,0)</f>
        <v>#REF!</v>
      </c>
      <c r="G6517" s="15">
        <v>0.92019999999999991</v>
      </c>
      <c r="H6517" s="15" t="str">
        <f t="shared" si="373"/>
        <v>Baik Sekali</v>
      </c>
    </row>
    <row r="6518" spans="1:8" x14ac:dyDescent="0.35">
      <c r="A6518" t="str">
        <f t="shared" si="371"/>
        <v>March</v>
      </c>
      <c r="B6518">
        <f t="shared" si="372"/>
        <v>2025</v>
      </c>
      <c r="C6518" s="18">
        <v>45727</v>
      </c>
      <c r="D6518" t="s">
        <v>1391</v>
      </c>
      <c r="E6518" t="s">
        <v>140</v>
      </c>
      <c r="F6518" t="e">
        <f>VLOOKUP(E6518,#REF!,2,0)</f>
        <v>#REF!</v>
      </c>
      <c r="G6518" s="15">
        <v>0.95819999999999994</v>
      </c>
      <c r="H6518" s="15" t="str">
        <f t="shared" si="373"/>
        <v>Istimewa</v>
      </c>
    </row>
    <row r="6519" spans="1:8" x14ac:dyDescent="0.35">
      <c r="A6519" t="str">
        <f t="shared" si="371"/>
        <v>March</v>
      </c>
      <c r="B6519">
        <f t="shared" si="372"/>
        <v>2025</v>
      </c>
      <c r="C6519" s="18">
        <v>45727</v>
      </c>
      <c r="D6519" t="s">
        <v>1393</v>
      </c>
      <c r="E6519" t="s">
        <v>138</v>
      </c>
      <c r="F6519" t="e">
        <f>VLOOKUP(E6519,#REF!,2,0)</f>
        <v>#REF!</v>
      </c>
      <c r="G6519" s="15">
        <v>0.90170000000000006</v>
      </c>
      <c r="H6519" s="15" t="str">
        <f t="shared" si="373"/>
        <v>Baik Sekali</v>
      </c>
    </row>
    <row r="6520" spans="1:8" x14ac:dyDescent="0.35">
      <c r="A6520" t="str">
        <f t="shared" si="371"/>
        <v>March</v>
      </c>
      <c r="B6520">
        <f t="shared" si="372"/>
        <v>2025</v>
      </c>
      <c r="C6520" s="18">
        <v>45727</v>
      </c>
      <c r="D6520" t="s">
        <v>1393</v>
      </c>
      <c r="E6520" t="s">
        <v>112</v>
      </c>
      <c r="F6520" t="e">
        <f>VLOOKUP(E6520,#REF!,2,0)</f>
        <v>#REF!</v>
      </c>
      <c r="G6520" s="15">
        <v>0.92579999999999996</v>
      </c>
      <c r="H6520" s="15" t="str">
        <f t="shared" si="373"/>
        <v>Baik Sekali</v>
      </c>
    </row>
    <row r="6521" spans="1:8" x14ac:dyDescent="0.35">
      <c r="A6521" t="str">
        <f t="shared" si="371"/>
        <v>March</v>
      </c>
      <c r="B6521">
        <f t="shared" si="372"/>
        <v>2025</v>
      </c>
      <c r="C6521" s="18">
        <v>45727</v>
      </c>
      <c r="D6521" t="s">
        <v>1393</v>
      </c>
      <c r="E6521" t="s">
        <v>102</v>
      </c>
      <c r="F6521" t="e">
        <f>VLOOKUP(E6521,#REF!,2,0)</f>
        <v>#REF!</v>
      </c>
      <c r="G6521" s="15">
        <v>0.96099999999999997</v>
      </c>
      <c r="H6521" s="15" t="str">
        <f t="shared" si="373"/>
        <v>Istimewa</v>
      </c>
    </row>
    <row r="6522" spans="1:8" x14ac:dyDescent="0.35">
      <c r="A6522" t="str">
        <f t="shared" si="371"/>
        <v>March</v>
      </c>
      <c r="B6522">
        <f t="shared" si="372"/>
        <v>2025</v>
      </c>
      <c r="C6522" s="18">
        <v>45727</v>
      </c>
      <c r="D6522" t="s">
        <v>1393</v>
      </c>
      <c r="E6522" t="s">
        <v>78</v>
      </c>
      <c r="F6522" t="e">
        <f>VLOOKUP(E6522,#REF!,2,0)</f>
        <v>#REF!</v>
      </c>
      <c r="G6522" s="15">
        <v>0.94489999999999996</v>
      </c>
      <c r="H6522" s="15" t="str">
        <f t="shared" si="373"/>
        <v>Baik Sekali</v>
      </c>
    </row>
    <row r="6523" spans="1:8" x14ac:dyDescent="0.35">
      <c r="A6523" t="str">
        <f t="shared" si="371"/>
        <v>March</v>
      </c>
      <c r="B6523">
        <f t="shared" si="372"/>
        <v>2025</v>
      </c>
      <c r="C6523" s="18">
        <v>45727</v>
      </c>
      <c r="D6523" t="s">
        <v>1393</v>
      </c>
      <c r="E6523" t="s">
        <v>126</v>
      </c>
      <c r="F6523" t="e">
        <f>VLOOKUP(E6523,#REF!,2,0)</f>
        <v>#REF!</v>
      </c>
      <c r="G6523" s="15">
        <v>0.9728</v>
      </c>
      <c r="H6523" s="15" t="str">
        <f t="shared" si="373"/>
        <v>Istimewa</v>
      </c>
    </row>
    <row r="6524" spans="1:8" x14ac:dyDescent="0.35">
      <c r="A6524" t="str">
        <f t="shared" si="371"/>
        <v>March</v>
      </c>
      <c r="B6524">
        <f t="shared" si="372"/>
        <v>2025</v>
      </c>
      <c r="C6524" s="18">
        <v>45727</v>
      </c>
      <c r="D6524" t="s">
        <v>1393</v>
      </c>
      <c r="E6524" t="s">
        <v>16</v>
      </c>
      <c r="F6524" t="e">
        <f>VLOOKUP(E6524,#REF!,2,0)</f>
        <v>#REF!</v>
      </c>
      <c r="G6524" s="15">
        <v>0.84689999999999999</v>
      </c>
      <c r="H6524" s="15" t="str">
        <f t="shared" si="373"/>
        <v>Cukup</v>
      </c>
    </row>
    <row r="6525" spans="1:8" x14ac:dyDescent="0.35">
      <c r="A6525" t="str">
        <f t="shared" si="371"/>
        <v>March</v>
      </c>
      <c r="B6525">
        <f t="shared" si="372"/>
        <v>2025</v>
      </c>
      <c r="C6525" s="18">
        <v>45727</v>
      </c>
      <c r="D6525" t="s">
        <v>1393</v>
      </c>
      <c r="E6525" t="s">
        <v>144</v>
      </c>
      <c r="F6525" t="e">
        <f>VLOOKUP(E6525,#REF!,2,0)</f>
        <v>#REF!</v>
      </c>
      <c r="G6525" s="15">
        <v>0.94889999999999997</v>
      </c>
      <c r="H6525" s="15" t="str">
        <f t="shared" si="373"/>
        <v>Baik Sekali</v>
      </c>
    </row>
    <row r="6526" spans="1:8" x14ac:dyDescent="0.35">
      <c r="A6526" t="str">
        <f t="shared" si="371"/>
        <v>March</v>
      </c>
      <c r="B6526">
        <f t="shared" si="372"/>
        <v>2025</v>
      </c>
      <c r="C6526" s="18">
        <v>45727</v>
      </c>
      <c r="D6526" t="s">
        <v>1394</v>
      </c>
      <c r="E6526" t="s">
        <v>106</v>
      </c>
      <c r="F6526" t="e">
        <f>VLOOKUP(E6526,#REF!,2,0)</f>
        <v>#REF!</v>
      </c>
      <c r="G6526" s="15">
        <v>0.90480000000000005</v>
      </c>
      <c r="H6526" s="15" t="str">
        <f t="shared" si="373"/>
        <v>Baik Sekali</v>
      </c>
    </row>
    <row r="6527" spans="1:8" x14ac:dyDescent="0.35">
      <c r="A6527" t="str">
        <f t="shared" si="371"/>
        <v>March</v>
      </c>
      <c r="B6527">
        <f t="shared" si="372"/>
        <v>2025</v>
      </c>
      <c r="C6527" s="18">
        <v>45727</v>
      </c>
      <c r="D6527" t="s">
        <v>1394</v>
      </c>
      <c r="E6527" t="s">
        <v>47</v>
      </c>
      <c r="F6527" t="e">
        <f>VLOOKUP(E6527,#REF!,2,0)</f>
        <v>#REF!</v>
      </c>
      <c r="G6527" s="15">
        <v>0.84409999999999996</v>
      </c>
      <c r="H6527" s="15" t="str">
        <f t="shared" si="373"/>
        <v>Cukup</v>
      </c>
    </row>
    <row r="6528" spans="1:8" x14ac:dyDescent="0.35">
      <c r="A6528" t="str">
        <f t="shared" si="371"/>
        <v>March</v>
      </c>
      <c r="B6528">
        <f t="shared" si="372"/>
        <v>2025</v>
      </c>
      <c r="C6528" s="18">
        <v>45727</v>
      </c>
      <c r="D6528" t="s">
        <v>1394</v>
      </c>
      <c r="E6528" t="s">
        <v>29</v>
      </c>
      <c r="F6528" t="e">
        <f>VLOOKUP(E6528,#REF!,2,0)</f>
        <v>#REF!</v>
      </c>
      <c r="G6528" s="15">
        <v>0.84680000000000011</v>
      </c>
      <c r="H6528" s="15" t="str">
        <f t="shared" si="373"/>
        <v>Cukup</v>
      </c>
    </row>
    <row r="6529" spans="1:8" x14ac:dyDescent="0.35">
      <c r="A6529" t="str">
        <f t="shared" si="371"/>
        <v>March</v>
      </c>
      <c r="B6529">
        <f t="shared" si="372"/>
        <v>2025</v>
      </c>
      <c r="C6529" s="18">
        <v>45727</v>
      </c>
      <c r="D6529" t="s">
        <v>1394</v>
      </c>
      <c r="E6529" t="s">
        <v>62</v>
      </c>
      <c r="F6529" t="e">
        <f>VLOOKUP(E6529,#REF!,2,0)</f>
        <v>#REF!</v>
      </c>
      <c r="G6529" s="15">
        <v>0.87139999999999995</v>
      </c>
      <c r="H6529" s="15" t="str">
        <f t="shared" si="373"/>
        <v>Baik</v>
      </c>
    </row>
    <row r="6530" spans="1:8" x14ac:dyDescent="0.35">
      <c r="A6530" t="str">
        <f t="shared" si="371"/>
        <v>March</v>
      </c>
      <c r="B6530">
        <f t="shared" si="372"/>
        <v>2025</v>
      </c>
      <c r="C6530" s="18">
        <v>45728</v>
      </c>
      <c r="D6530" t="s">
        <v>1378</v>
      </c>
      <c r="E6530" t="s">
        <v>110</v>
      </c>
      <c r="F6530" t="e">
        <f>VLOOKUP(E6530,#REF!,2,0)</f>
        <v>#REF!</v>
      </c>
      <c r="G6530" s="15">
        <v>0.83299999999999996</v>
      </c>
      <c r="H6530" s="15" t="str">
        <f t="shared" si="373"/>
        <v>Cukup</v>
      </c>
    </row>
    <row r="6531" spans="1:8" x14ac:dyDescent="0.35">
      <c r="A6531" t="str">
        <f t="shared" ref="A6531:A6594" si="374">TEXT(C6531, "mmmm")</f>
        <v>March</v>
      </c>
      <c r="B6531">
        <f t="shared" ref="B6531:B6594" si="375">YEAR(C6531)</f>
        <v>2025</v>
      </c>
      <c r="C6531" s="18">
        <v>45728</v>
      </c>
      <c r="D6531" t="s">
        <v>1378</v>
      </c>
      <c r="E6531" t="s">
        <v>96</v>
      </c>
      <c r="F6531" t="e">
        <f>VLOOKUP(E6531,#REF!,2,0)</f>
        <v>#REF!</v>
      </c>
      <c r="G6531" s="15">
        <v>0.83799999999999997</v>
      </c>
      <c r="H6531" s="15" t="str">
        <f t="shared" ref="H6531:H6594" si="376">IF(G6531&gt;=0.95,"Istimewa",IF(G6531&gt;=0.9,"Baik Sekali",IF(G6531&gt;=0.85,"Baik",IF(G6531&gt;=0.8,"Cukup","Kurang"))))</f>
        <v>Cukup</v>
      </c>
    </row>
    <row r="6532" spans="1:8" x14ac:dyDescent="0.35">
      <c r="A6532" t="str">
        <f t="shared" si="374"/>
        <v>March</v>
      </c>
      <c r="B6532">
        <f t="shared" si="375"/>
        <v>2025</v>
      </c>
      <c r="C6532" s="18">
        <v>45728</v>
      </c>
      <c r="D6532" t="s">
        <v>1378</v>
      </c>
      <c r="E6532" t="s">
        <v>132</v>
      </c>
      <c r="F6532" t="e">
        <f>VLOOKUP(E6532,#REF!,2,0)</f>
        <v>#REF!</v>
      </c>
      <c r="G6532" s="15">
        <v>0.8970999999999999</v>
      </c>
      <c r="H6532" s="15" t="str">
        <f t="shared" si="376"/>
        <v>Baik</v>
      </c>
    </row>
    <row r="6533" spans="1:8" x14ac:dyDescent="0.35">
      <c r="A6533" t="str">
        <f t="shared" si="374"/>
        <v>March</v>
      </c>
      <c r="B6533">
        <f t="shared" si="375"/>
        <v>2025</v>
      </c>
      <c r="C6533" s="18">
        <v>45728</v>
      </c>
      <c r="D6533" t="s">
        <v>1378</v>
      </c>
      <c r="E6533" t="s">
        <v>23</v>
      </c>
      <c r="F6533" t="e">
        <f>VLOOKUP(E6533,#REF!,2,0)</f>
        <v>#REF!</v>
      </c>
      <c r="G6533" s="15">
        <v>0.80700000000000005</v>
      </c>
      <c r="H6533" s="15" t="str">
        <f t="shared" si="376"/>
        <v>Cukup</v>
      </c>
    </row>
    <row r="6534" spans="1:8" x14ac:dyDescent="0.35">
      <c r="A6534" t="str">
        <f t="shared" si="374"/>
        <v>March</v>
      </c>
      <c r="B6534">
        <f t="shared" si="375"/>
        <v>2025</v>
      </c>
      <c r="C6534" s="18">
        <v>45728</v>
      </c>
      <c r="D6534" t="s">
        <v>1378</v>
      </c>
      <c r="E6534" t="s">
        <v>134</v>
      </c>
      <c r="F6534" t="e">
        <f>VLOOKUP(E6534,#REF!,2,0)</f>
        <v>#REF!</v>
      </c>
      <c r="G6534" s="15">
        <v>0.88680000000000003</v>
      </c>
      <c r="H6534" s="15" t="str">
        <f t="shared" si="376"/>
        <v>Baik</v>
      </c>
    </row>
    <row r="6535" spans="1:8" x14ac:dyDescent="0.35">
      <c r="A6535" t="str">
        <f t="shared" si="374"/>
        <v>March</v>
      </c>
      <c r="B6535">
        <f t="shared" si="375"/>
        <v>2025</v>
      </c>
      <c r="C6535" s="18">
        <v>45728</v>
      </c>
      <c r="D6535" t="s">
        <v>1378</v>
      </c>
      <c r="E6535" t="s">
        <v>150</v>
      </c>
      <c r="F6535" t="e">
        <f>VLOOKUP(E6535,#REF!,2,0)</f>
        <v>#REF!</v>
      </c>
      <c r="G6535" s="15">
        <v>0.89569999999999994</v>
      </c>
      <c r="H6535" s="15" t="str">
        <f t="shared" si="376"/>
        <v>Baik</v>
      </c>
    </row>
    <row r="6536" spans="1:8" x14ac:dyDescent="0.35">
      <c r="A6536" t="str">
        <f t="shared" si="374"/>
        <v>March</v>
      </c>
      <c r="B6536">
        <f t="shared" si="375"/>
        <v>2025</v>
      </c>
      <c r="C6536" s="18">
        <v>45728</v>
      </c>
      <c r="D6536" t="s">
        <v>1384</v>
      </c>
      <c r="E6536" t="s">
        <v>120</v>
      </c>
      <c r="F6536" t="e">
        <f>VLOOKUP(E6536,#REF!,2,0)</f>
        <v>#REF!</v>
      </c>
      <c r="G6536" s="15">
        <v>0.86299999999999999</v>
      </c>
      <c r="H6536" s="15" t="str">
        <f t="shared" si="376"/>
        <v>Baik</v>
      </c>
    </row>
    <row r="6537" spans="1:8" x14ac:dyDescent="0.35">
      <c r="A6537" t="str">
        <f t="shared" si="374"/>
        <v>March</v>
      </c>
      <c r="B6537">
        <f t="shared" si="375"/>
        <v>2025</v>
      </c>
      <c r="C6537" s="18">
        <v>45728</v>
      </c>
      <c r="D6537" t="s">
        <v>1384</v>
      </c>
      <c r="E6537" t="s">
        <v>124</v>
      </c>
      <c r="F6537" t="e">
        <f>VLOOKUP(E6537,#REF!,2,0)</f>
        <v>#REF!</v>
      </c>
      <c r="G6537" s="15">
        <v>0.8669</v>
      </c>
      <c r="H6537" s="15" t="str">
        <f t="shared" si="376"/>
        <v>Baik</v>
      </c>
    </row>
    <row r="6538" spans="1:8" x14ac:dyDescent="0.35">
      <c r="A6538" t="str">
        <f t="shared" si="374"/>
        <v>March</v>
      </c>
      <c r="B6538">
        <f t="shared" si="375"/>
        <v>2025</v>
      </c>
      <c r="C6538" s="18">
        <v>45728</v>
      </c>
      <c r="D6538" t="s">
        <v>1384</v>
      </c>
      <c r="E6538" t="s">
        <v>32</v>
      </c>
      <c r="F6538" t="e">
        <f>VLOOKUP(E6538,#REF!,2,0)</f>
        <v>#REF!</v>
      </c>
      <c r="G6538" s="15">
        <v>0.86040000000000005</v>
      </c>
      <c r="H6538" s="15" t="str">
        <f t="shared" si="376"/>
        <v>Baik</v>
      </c>
    </row>
    <row r="6539" spans="1:8" x14ac:dyDescent="0.35">
      <c r="A6539" t="str">
        <f t="shared" si="374"/>
        <v>March</v>
      </c>
      <c r="B6539">
        <f t="shared" si="375"/>
        <v>2025</v>
      </c>
      <c r="C6539" s="18">
        <v>45728</v>
      </c>
      <c r="D6539" t="s">
        <v>1384</v>
      </c>
      <c r="E6539" t="s">
        <v>154</v>
      </c>
      <c r="F6539" t="e">
        <f>VLOOKUP(E6539,#REF!,2,0)</f>
        <v>#REF!</v>
      </c>
      <c r="G6539" s="15">
        <v>0.87120000000000009</v>
      </c>
      <c r="H6539" s="15" t="str">
        <f t="shared" si="376"/>
        <v>Baik</v>
      </c>
    </row>
    <row r="6540" spans="1:8" x14ac:dyDescent="0.35">
      <c r="A6540" t="str">
        <f t="shared" si="374"/>
        <v>March</v>
      </c>
      <c r="B6540">
        <f t="shared" si="375"/>
        <v>2025</v>
      </c>
      <c r="C6540" s="18">
        <v>45728</v>
      </c>
      <c r="D6540" t="s">
        <v>1384</v>
      </c>
      <c r="E6540" t="s">
        <v>72</v>
      </c>
      <c r="F6540" t="e">
        <f>VLOOKUP(E6540,#REF!,2,0)</f>
        <v>#REF!</v>
      </c>
      <c r="G6540" s="15">
        <v>0.87959999999999994</v>
      </c>
      <c r="H6540" s="15" t="str">
        <f t="shared" si="376"/>
        <v>Baik</v>
      </c>
    </row>
    <row r="6541" spans="1:8" x14ac:dyDescent="0.35">
      <c r="A6541" t="str">
        <f t="shared" si="374"/>
        <v>March</v>
      </c>
      <c r="B6541">
        <f t="shared" si="375"/>
        <v>2025</v>
      </c>
      <c r="C6541" s="18">
        <v>45728</v>
      </c>
      <c r="D6541" t="s">
        <v>1387</v>
      </c>
      <c r="E6541" t="s">
        <v>116</v>
      </c>
      <c r="F6541" t="e">
        <f>VLOOKUP(E6541,#REF!,2,0)</f>
        <v>#REF!</v>
      </c>
      <c r="G6541" s="15">
        <v>0.88120000000000009</v>
      </c>
      <c r="H6541" s="15" t="str">
        <f t="shared" si="376"/>
        <v>Baik</v>
      </c>
    </row>
    <row r="6542" spans="1:8" x14ac:dyDescent="0.35">
      <c r="A6542" t="str">
        <f t="shared" si="374"/>
        <v>March</v>
      </c>
      <c r="B6542">
        <f t="shared" si="375"/>
        <v>2025</v>
      </c>
      <c r="C6542" s="18">
        <v>45728</v>
      </c>
      <c r="D6542" t="s">
        <v>1387</v>
      </c>
      <c r="E6542" t="s">
        <v>64</v>
      </c>
      <c r="F6542" t="e">
        <f>VLOOKUP(E6542,#REF!,2,0)</f>
        <v>#REF!</v>
      </c>
      <c r="G6542" s="15">
        <v>0.86129999999999995</v>
      </c>
      <c r="H6542" s="15" t="str">
        <f t="shared" si="376"/>
        <v>Baik</v>
      </c>
    </row>
    <row r="6543" spans="1:8" x14ac:dyDescent="0.35">
      <c r="A6543" t="str">
        <f t="shared" si="374"/>
        <v>March</v>
      </c>
      <c r="B6543">
        <f t="shared" si="375"/>
        <v>2025</v>
      </c>
      <c r="C6543" s="18">
        <v>45728</v>
      </c>
      <c r="D6543" t="s">
        <v>1387</v>
      </c>
      <c r="E6543" t="s">
        <v>56</v>
      </c>
      <c r="F6543" t="e">
        <f>VLOOKUP(E6543,#REF!,2,0)</f>
        <v>#REF!</v>
      </c>
      <c r="G6543" s="15">
        <v>0.91620000000000001</v>
      </c>
      <c r="H6543" s="15" t="str">
        <f t="shared" si="376"/>
        <v>Baik Sekali</v>
      </c>
    </row>
    <row r="6544" spans="1:8" x14ac:dyDescent="0.35">
      <c r="A6544" t="str">
        <f t="shared" si="374"/>
        <v>March</v>
      </c>
      <c r="B6544">
        <f t="shared" si="375"/>
        <v>2025</v>
      </c>
      <c r="C6544" s="18">
        <v>45728</v>
      </c>
      <c r="D6544" t="s">
        <v>1387</v>
      </c>
      <c r="E6544" t="s">
        <v>80</v>
      </c>
      <c r="F6544" t="e">
        <f>VLOOKUP(E6544,#REF!,2,0)</f>
        <v>#REF!</v>
      </c>
      <c r="G6544" s="15">
        <v>0.84129999999999994</v>
      </c>
      <c r="H6544" s="15" t="str">
        <f t="shared" si="376"/>
        <v>Cukup</v>
      </c>
    </row>
    <row r="6545" spans="1:8" x14ac:dyDescent="0.35">
      <c r="A6545" t="str">
        <f t="shared" si="374"/>
        <v>March</v>
      </c>
      <c r="B6545">
        <f t="shared" si="375"/>
        <v>2025</v>
      </c>
      <c r="C6545" s="18">
        <v>45728</v>
      </c>
      <c r="D6545" t="s">
        <v>1387</v>
      </c>
      <c r="E6545" t="s">
        <v>74</v>
      </c>
      <c r="F6545" t="e">
        <f>VLOOKUP(E6545,#REF!,2,0)</f>
        <v>#REF!</v>
      </c>
      <c r="G6545" s="15">
        <v>0.85189999999999999</v>
      </c>
      <c r="H6545" s="15" t="str">
        <f t="shared" si="376"/>
        <v>Baik</v>
      </c>
    </row>
    <row r="6546" spans="1:8" x14ac:dyDescent="0.35">
      <c r="A6546" t="str">
        <f t="shared" si="374"/>
        <v>March</v>
      </c>
      <c r="B6546">
        <f t="shared" si="375"/>
        <v>2025</v>
      </c>
      <c r="C6546" s="18">
        <v>45728</v>
      </c>
      <c r="D6546" t="s">
        <v>1387</v>
      </c>
      <c r="E6546" t="s">
        <v>34</v>
      </c>
      <c r="F6546" t="e">
        <f>VLOOKUP(E6546,#REF!,2,0)</f>
        <v>#REF!</v>
      </c>
      <c r="G6546" s="15">
        <v>0.90890000000000004</v>
      </c>
      <c r="H6546" s="15" t="str">
        <f t="shared" si="376"/>
        <v>Baik Sekali</v>
      </c>
    </row>
    <row r="6547" spans="1:8" x14ac:dyDescent="0.35">
      <c r="A6547" t="str">
        <f t="shared" si="374"/>
        <v>March</v>
      </c>
      <c r="B6547">
        <f t="shared" si="375"/>
        <v>2025</v>
      </c>
      <c r="C6547" s="18">
        <v>45728</v>
      </c>
      <c r="D6547" t="s">
        <v>1391</v>
      </c>
      <c r="E6547" t="s">
        <v>70</v>
      </c>
      <c r="F6547" t="e">
        <f>VLOOKUP(E6547,#REF!,2,0)</f>
        <v>#REF!</v>
      </c>
      <c r="G6547" s="15">
        <v>0.96589999999999998</v>
      </c>
      <c r="H6547" s="15" t="str">
        <f t="shared" si="376"/>
        <v>Istimewa</v>
      </c>
    </row>
    <row r="6548" spans="1:8" x14ac:dyDescent="0.35">
      <c r="A6548" t="str">
        <f t="shared" si="374"/>
        <v>March</v>
      </c>
      <c r="B6548">
        <f t="shared" si="375"/>
        <v>2025</v>
      </c>
      <c r="C6548" s="18">
        <v>45728</v>
      </c>
      <c r="D6548" t="s">
        <v>1391</v>
      </c>
      <c r="E6548" t="s">
        <v>43</v>
      </c>
      <c r="F6548" t="e">
        <f>VLOOKUP(E6548,#REF!,2,0)</f>
        <v>#REF!</v>
      </c>
      <c r="G6548" s="15">
        <v>0.96620000000000006</v>
      </c>
      <c r="H6548" s="15" t="str">
        <f t="shared" si="376"/>
        <v>Istimewa</v>
      </c>
    </row>
    <row r="6549" spans="1:8" x14ac:dyDescent="0.35">
      <c r="A6549" t="str">
        <f t="shared" si="374"/>
        <v>March</v>
      </c>
      <c r="B6549">
        <f t="shared" si="375"/>
        <v>2025</v>
      </c>
      <c r="C6549" s="18">
        <v>45728</v>
      </c>
      <c r="D6549" t="s">
        <v>1391</v>
      </c>
      <c r="E6549" t="s">
        <v>136</v>
      </c>
      <c r="F6549" t="e">
        <f>VLOOKUP(E6549,#REF!,2,0)</f>
        <v>#REF!</v>
      </c>
      <c r="G6549" s="15">
        <v>0.91720000000000002</v>
      </c>
      <c r="H6549" s="15" t="str">
        <f t="shared" si="376"/>
        <v>Baik Sekali</v>
      </c>
    </row>
    <row r="6550" spans="1:8" x14ac:dyDescent="0.35">
      <c r="A6550" t="str">
        <f t="shared" si="374"/>
        <v>March</v>
      </c>
      <c r="B6550">
        <f t="shared" si="375"/>
        <v>2025</v>
      </c>
      <c r="C6550" s="18">
        <v>45728</v>
      </c>
      <c r="D6550" t="s">
        <v>1391</v>
      </c>
      <c r="E6550" t="s">
        <v>60</v>
      </c>
      <c r="F6550" t="e">
        <f>VLOOKUP(E6550,#REF!,2,0)</f>
        <v>#REF!</v>
      </c>
      <c r="G6550" s="15">
        <v>0.86230000000000007</v>
      </c>
      <c r="H6550" s="15" t="str">
        <f t="shared" si="376"/>
        <v>Baik</v>
      </c>
    </row>
    <row r="6551" spans="1:8" x14ac:dyDescent="0.35">
      <c r="A6551" t="str">
        <f t="shared" si="374"/>
        <v>March</v>
      </c>
      <c r="B6551">
        <f t="shared" si="375"/>
        <v>2025</v>
      </c>
      <c r="C6551" s="18">
        <v>45728</v>
      </c>
      <c r="D6551" t="s">
        <v>1391</v>
      </c>
      <c r="E6551" t="s">
        <v>130</v>
      </c>
      <c r="F6551" t="e">
        <f>VLOOKUP(E6551,#REF!,2,0)</f>
        <v>#REF!</v>
      </c>
      <c r="G6551" s="15">
        <v>0.91819999999999991</v>
      </c>
      <c r="H6551" s="15" t="str">
        <f t="shared" si="376"/>
        <v>Baik Sekali</v>
      </c>
    </row>
    <row r="6552" spans="1:8" x14ac:dyDescent="0.35">
      <c r="A6552" t="str">
        <f t="shared" si="374"/>
        <v>March</v>
      </c>
      <c r="B6552">
        <f t="shared" si="375"/>
        <v>2025</v>
      </c>
      <c r="C6552" s="18">
        <v>45728</v>
      </c>
      <c r="D6552" t="s">
        <v>1391</v>
      </c>
      <c r="E6552" t="s">
        <v>140</v>
      </c>
      <c r="F6552" t="e">
        <f>VLOOKUP(E6552,#REF!,2,0)</f>
        <v>#REF!</v>
      </c>
      <c r="G6552" s="15">
        <v>0.95540000000000003</v>
      </c>
      <c r="H6552" s="15" t="str">
        <f t="shared" si="376"/>
        <v>Istimewa</v>
      </c>
    </row>
    <row r="6553" spans="1:8" x14ac:dyDescent="0.35">
      <c r="A6553" t="str">
        <f t="shared" si="374"/>
        <v>March</v>
      </c>
      <c r="B6553">
        <f t="shared" si="375"/>
        <v>2025</v>
      </c>
      <c r="C6553" s="18">
        <v>45728</v>
      </c>
      <c r="D6553" t="s">
        <v>1393</v>
      </c>
      <c r="E6553" t="s">
        <v>138</v>
      </c>
      <c r="F6553" t="e">
        <f>VLOOKUP(E6553,#REF!,2,0)</f>
        <v>#REF!</v>
      </c>
      <c r="G6553" s="15">
        <v>0.90319999999999989</v>
      </c>
      <c r="H6553" s="15" t="str">
        <f t="shared" si="376"/>
        <v>Baik Sekali</v>
      </c>
    </row>
    <row r="6554" spans="1:8" x14ac:dyDescent="0.35">
      <c r="A6554" t="str">
        <f t="shared" si="374"/>
        <v>March</v>
      </c>
      <c r="B6554">
        <f t="shared" si="375"/>
        <v>2025</v>
      </c>
      <c r="C6554" s="18">
        <v>45728</v>
      </c>
      <c r="D6554" t="s">
        <v>1393</v>
      </c>
      <c r="E6554" t="s">
        <v>112</v>
      </c>
      <c r="F6554" t="e">
        <f>VLOOKUP(E6554,#REF!,2,0)</f>
        <v>#REF!</v>
      </c>
      <c r="G6554" s="15">
        <v>0.92569999999999997</v>
      </c>
      <c r="H6554" s="15" t="str">
        <f t="shared" si="376"/>
        <v>Baik Sekali</v>
      </c>
    </row>
    <row r="6555" spans="1:8" x14ac:dyDescent="0.35">
      <c r="A6555" t="str">
        <f t="shared" si="374"/>
        <v>March</v>
      </c>
      <c r="B6555">
        <f t="shared" si="375"/>
        <v>2025</v>
      </c>
      <c r="C6555" s="18">
        <v>45728</v>
      </c>
      <c r="D6555" t="s">
        <v>1393</v>
      </c>
      <c r="E6555" t="s">
        <v>102</v>
      </c>
      <c r="F6555" t="e">
        <f>VLOOKUP(E6555,#REF!,2,0)</f>
        <v>#REF!</v>
      </c>
      <c r="G6555" s="15">
        <v>0.96230000000000004</v>
      </c>
      <c r="H6555" s="15" t="str">
        <f t="shared" si="376"/>
        <v>Istimewa</v>
      </c>
    </row>
    <row r="6556" spans="1:8" x14ac:dyDescent="0.35">
      <c r="A6556" t="str">
        <f t="shared" si="374"/>
        <v>March</v>
      </c>
      <c r="B6556">
        <f t="shared" si="375"/>
        <v>2025</v>
      </c>
      <c r="C6556" s="18">
        <v>45728</v>
      </c>
      <c r="D6556" t="s">
        <v>1393</v>
      </c>
      <c r="E6556" t="s">
        <v>78</v>
      </c>
      <c r="F6556" t="e">
        <f>VLOOKUP(E6556,#REF!,2,0)</f>
        <v>#REF!</v>
      </c>
      <c r="G6556" s="15">
        <v>0.93889999999999996</v>
      </c>
      <c r="H6556" s="15" t="str">
        <f t="shared" si="376"/>
        <v>Baik Sekali</v>
      </c>
    </row>
    <row r="6557" spans="1:8" x14ac:dyDescent="0.35">
      <c r="A6557" t="str">
        <f t="shared" si="374"/>
        <v>March</v>
      </c>
      <c r="B6557">
        <f t="shared" si="375"/>
        <v>2025</v>
      </c>
      <c r="C6557" s="18">
        <v>45728</v>
      </c>
      <c r="D6557" t="s">
        <v>1393</v>
      </c>
      <c r="E6557" t="s">
        <v>126</v>
      </c>
      <c r="F6557" t="e">
        <f>VLOOKUP(E6557,#REF!,2,0)</f>
        <v>#REF!</v>
      </c>
      <c r="G6557" s="15">
        <v>0.97329999999999994</v>
      </c>
      <c r="H6557" s="15" t="str">
        <f t="shared" si="376"/>
        <v>Istimewa</v>
      </c>
    </row>
    <row r="6558" spans="1:8" x14ac:dyDescent="0.35">
      <c r="A6558" t="str">
        <f t="shared" si="374"/>
        <v>March</v>
      </c>
      <c r="B6558">
        <f t="shared" si="375"/>
        <v>2025</v>
      </c>
      <c r="C6558" s="18">
        <v>45728</v>
      </c>
      <c r="D6558" t="s">
        <v>1393</v>
      </c>
      <c r="E6558" t="s">
        <v>16</v>
      </c>
      <c r="F6558" t="e">
        <f>VLOOKUP(E6558,#REF!,2,0)</f>
        <v>#REF!</v>
      </c>
      <c r="G6558" s="15">
        <v>0.85370000000000001</v>
      </c>
      <c r="H6558" s="15" t="str">
        <f t="shared" si="376"/>
        <v>Baik</v>
      </c>
    </row>
    <row r="6559" spans="1:8" x14ac:dyDescent="0.35">
      <c r="A6559" t="str">
        <f t="shared" si="374"/>
        <v>March</v>
      </c>
      <c r="B6559">
        <f t="shared" si="375"/>
        <v>2025</v>
      </c>
      <c r="C6559" s="18">
        <v>45728</v>
      </c>
      <c r="D6559" t="s">
        <v>1393</v>
      </c>
      <c r="E6559" t="s">
        <v>144</v>
      </c>
      <c r="F6559" t="e">
        <f>VLOOKUP(E6559,#REF!,2,0)</f>
        <v>#REF!</v>
      </c>
      <c r="G6559" s="15">
        <v>0.95</v>
      </c>
      <c r="H6559" s="15" t="str">
        <f t="shared" si="376"/>
        <v>Istimewa</v>
      </c>
    </row>
    <row r="6560" spans="1:8" x14ac:dyDescent="0.35">
      <c r="A6560" t="str">
        <f t="shared" si="374"/>
        <v>March</v>
      </c>
      <c r="B6560">
        <f t="shared" si="375"/>
        <v>2025</v>
      </c>
      <c r="C6560" s="18">
        <v>45728</v>
      </c>
      <c r="D6560" t="s">
        <v>1394</v>
      </c>
      <c r="E6560" t="s">
        <v>106</v>
      </c>
      <c r="F6560" t="e">
        <f>VLOOKUP(E6560,#REF!,2,0)</f>
        <v>#REF!</v>
      </c>
      <c r="G6560" s="15">
        <v>0.89359999999999995</v>
      </c>
      <c r="H6560" s="15" t="str">
        <f t="shared" si="376"/>
        <v>Baik</v>
      </c>
    </row>
    <row r="6561" spans="1:8" x14ac:dyDescent="0.35">
      <c r="A6561" t="str">
        <f t="shared" si="374"/>
        <v>March</v>
      </c>
      <c r="B6561">
        <f t="shared" si="375"/>
        <v>2025</v>
      </c>
      <c r="C6561" s="18">
        <v>45728</v>
      </c>
      <c r="D6561" t="s">
        <v>1394</v>
      </c>
      <c r="E6561" t="s">
        <v>47</v>
      </c>
      <c r="F6561" t="e">
        <f>VLOOKUP(E6561,#REF!,2,0)</f>
        <v>#REF!</v>
      </c>
      <c r="G6561" s="15">
        <v>0.85089999999999999</v>
      </c>
      <c r="H6561" s="15" t="str">
        <f t="shared" si="376"/>
        <v>Baik</v>
      </c>
    </row>
    <row r="6562" spans="1:8" x14ac:dyDescent="0.35">
      <c r="A6562" t="str">
        <f t="shared" si="374"/>
        <v>March</v>
      </c>
      <c r="B6562">
        <f t="shared" si="375"/>
        <v>2025</v>
      </c>
      <c r="C6562" s="18">
        <v>45728</v>
      </c>
      <c r="D6562" t="s">
        <v>1394</v>
      </c>
      <c r="E6562" t="s">
        <v>29</v>
      </c>
      <c r="F6562" t="e">
        <f>VLOOKUP(E6562,#REF!,2,0)</f>
        <v>#REF!</v>
      </c>
      <c r="G6562" s="15">
        <v>0.83989999999999998</v>
      </c>
      <c r="H6562" s="15" t="str">
        <f t="shared" si="376"/>
        <v>Cukup</v>
      </c>
    </row>
    <row r="6563" spans="1:8" x14ac:dyDescent="0.35">
      <c r="A6563" t="str">
        <f t="shared" si="374"/>
        <v>March</v>
      </c>
      <c r="B6563">
        <f t="shared" si="375"/>
        <v>2025</v>
      </c>
      <c r="C6563" s="18">
        <v>45728</v>
      </c>
      <c r="D6563" t="s">
        <v>1394</v>
      </c>
      <c r="E6563" t="s">
        <v>62</v>
      </c>
      <c r="F6563" t="e">
        <f>VLOOKUP(E6563,#REF!,2,0)</f>
        <v>#REF!</v>
      </c>
      <c r="G6563" s="15">
        <v>0.87109999999999999</v>
      </c>
      <c r="H6563" s="15" t="str">
        <f t="shared" si="376"/>
        <v>Baik</v>
      </c>
    </row>
    <row r="6564" spans="1:8" x14ac:dyDescent="0.35">
      <c r="A6564" t="str">
        <f t="shared" si="374"/>
        <v>March</v>
      </c>
      <c r="B6564">
        <f t="shared" si="375"/>
        <v>2025</v>
      </c>
      <c r="C6564" s="18">
        <v>45729</v>
      </c>
      <c r="D6564" t="s">
        <v>1378</v>
      </c>
      <c r="E6564" t="s">
        <v>110</v>
      </c>
      <c r="F6564" t="e">
        <f>VLOOKUP(E6564,#REF!,2,0)</f>
        <v>#REF!</v>
      </c>
      <c r="G6564" s="15">
        <v>0.82779999999999998</v>
      </c>
      <c r="H6564" s="15" t="str">
        <f t="shared" si="376"/>
        <v>Cukup</v>
      </c>
    </row>
    <row r="6565" spans="1:8" x14ac:dyDescent="0.35">
      <c r="A6565" t="str">
        <f t="shared" si="374"/>
        <v>March</v>
      </c>
      <c r="B6565">
        <f t="shared" si="375"/>
        <v>2025</v>
      </c>
      <c r="C6565" s="18">
        <v>45729</v>
      </c>
      <c r="D6565" t="s">
        <v>1378</v>
      </c>
      <c r="E6565" t="s">
        <v>96</v>
      </c>
      <c r="F6565" t="e">
        <f>VLOOKUP(E6565,#REF!,2,0)</f>
        <v>#REF!</v>
      </c>
      <c r="G6565" s="15">
        <v>0.84360000000000002</v>
      </c>
      <c r="H6565" s="15" t="str">
        <f t="shared" si="376"/>
        <v>Cukup</v>
      </c>
    </row>
    <row r="6566" spans="1:8" x14ac:dyDescent="0.35">
      <c r="A6566" t="str">
        <f t="shared" si="374"/>
        <v>March</v>
      </c>
      <c r="B6566">
        <f t="shared" si="375"/>
        <v>2025</v>
      </c>
      <c r="C6566" s="18">
        <v>45729</v>
      </c>
      <c r="D6566" t="s">
        <v>1378</v>
      </c>
      <c r="E6566" t="s">
        <v>132</v>
      </c>
      <c r="F6566" t="e">
        <f>VLOOKUP(E6566,#REF!,2,0)</f>
        <v>#REF!</v>
      </c>
      <c r="G6566" s="15">
        <v>0.90090000000000003</v>
      </c>
      <c r="H6566" s="15" t="str">
        <f t="shared" si="376"/>
        <v>Baik Sekali</v>
      </c>
    </row>
    <row r="6567" spans="1:8" x14ac:dyDescent="0.35">
      <c r="A6567" t="str">
        <f t="shared" si="374"/>
        <v>March</v>
      </c>
      <c r="B6567">
        <f t="shared" si="375"/>
        <v>2025</v>
      </c>
      <c r="C6567" s="18">
        <v>45729</v>
      </c>
      <c r="D6567" t="s">
        <v>1378</v>
      </c>
      <c r="E6567" t="s">
        <v>23</v>
      </c>
      <c r="F6567" t="e">
        <f>VLOOKUP(E6567,#REF!,2,0)</f>
        <v>#REF!</v>
      </c>
      <c r="G6567" s="15">
        <v>0.81680000000000008</v>
      </c>
      <c r="H6567" s="15" t="str">
        <f t="shared" si="376"/>
        <v>Cukup</v>
      </c>
    </row>
    <row r="6568" spans="1:8" x14ac:dyDescent="0.35">
      <c r="A6568" t="str">
        <f t="shared" si="374"/>
        <v>March</v>
      </c>
      <c r="B6568">
        <f t="shared" si="375"/>
        <v>2025</v>
      </c>
      <c r="C6568" s="18">
        <v>45729</v>
      </c>
      <c r="D6568" t="s">
        <v>1378</v>
      </c>
      <c r="E6568" t="s">
        <v>134</v>
      </c>
      <c r="F6568" t="e">
        <f>VLOOKUP(E6568,#REF!,2,0)</f>
        <v>#REF!</v>
      </c>
      <c r="G6568" s="15">
        <v>0.89849999999999997</v>
      </c>
      <c r="H6568" s="15" t="str">
        <f t="shared" si="376"/>
        <v>Baik</v>
      </c>
    </row>
    <row r="6569" spans="1:8" x14ac:dyDescent="0.35">
      <c r="A6569" t="str">
        <f t="shared" si="374"/>
        <v>March</v>
      </c>
      <c r="B6569">
        <f t="shared" si="375"/>
        <v>2025</v>
      </c>
      <c r="C6569" s="18">
        <v>45729</v>
      </c>
      <c r="D6569" t="s">
        <v>1378</v>
      </c>
      <c r="E6569" t="s">
        <v>150</v>
      </c>
      <c r="F6569" t="e">
        <f>VLOOKUP(E6569,#REF!,2,0)</f>
        <v>#REF!</v>
      </c>
      <c r="G6569" s="15">
        <v>0.89859999999999995</v>
      </c>
      <c r="H6569" s="15" t="str">
        <f t="shared" si="376"/>
        <v>Baik</v>
      </c>
    </row>
    <row r="6570" spans="1:8" x14ac:dyDescent="0.35">
      <c r="A6570" t="str">
        <f t="shared" si="374"/>
        <v>March</v>
      </c>
      <c r="B6570">
        <f t="shared" si="375"/>
        <v>2025</v>
      </c>
      <c r="C6570" s="18">
        <v>45729</v>
      </c>
      <c r="D6570" t="s">
        <v>1384</v>
      </c>
      <c r="E6570" t="s">
        <v>120</v>
      </c>
      <c r="F6570" t="e">
        <f>VLOOKUP(E6570,#REF!,2,0)</f>
        <v>#REF!</v>
      </c>
      <c r="G6570" s="15">
        <v>0.85930000000000006</v>
      </c>
      <c r="H6570" s="15" t="str">
        <f t="shared" si="376"/>
        <v>Baik</v>
      </c>
    </row>
    <row r="6571" spans="1:8" x14ac:dyDescent="0.35">
      <c r="A6571" t="str">
        <f t="shared" si="374"/>
        <v>March</v>
      </c>
      <c r="B6571">
        <f t="shared" si="375"/>
        <v>2025</v>
      </c>
      <c r="C6571" s="18">
        <v>45729</v>
      </c>
      <c r="D6571" t="s">
        <v>1384</v>
      </c>
      <c r="E6571" t="s">
        <v>124</v>
      </c>
      <c r="F6571" t="e">
        <f>VLOOKUP(E6571,#REF!,2,0)</f>
        <v>#REF!</v>
      </c>
      <c r="G6571" s="15">
        <v>0.84389999999999998</v>
      </c>
      <c r="H6571" s="15" t="str">
        <f t="shared" si="376"/>
        <v>Cukup</v>
      </c>
    </row>
    <row r="6572" spans="1:8" x14ac:dyDescent="0.35">
      <c r="A6572" t="str">
        <f t="shared" si="374"/>
        <v>March</v>
      </c>
      <c r="B6572">
        <f t="shared" si="375"/>
        <v>2025</v>
      </c>
      <c r="C6572" s="18">
        <v>45729</v>
      </c>
      <c r="D6572" t="s">
        <v>1384</v>
      </c>
      <c r="E6572" t="s">
        <v>32</v>
      </c>
      <c r="F6572" t="e">
        <f>VLOOKUP(E6572,#REF!,2,0)</f>
        <v>#REF!</v>
      </c>
      <c r="G6572" s="15">
        <v>0.87439999999999996</v>
      </c>
      <c r="H6572" s="15" t="str">
        <f t="shared" si="376"/>
        <v>Baik</v>
      </c>
    </row>
    <row r="6573" spans="1:8" x14ac:dyDescent="0.35">
      <c r="A6573" t="str">
        <f t="shared" si="374"/>
        <v>March</v>
      </c>
      <c r="B6573">
        <f t="shared" si="375"/>
        <v>2025</v>
      </c>
      <c r="C6573" s="18">
        <v>45729</v>
      </c>
      <c r="D6573" t="s">
        <v>1384</v>
      </c>
      <c r="E6573" t="s">
        <v>154</v>
      </c>
      <c r="F6573" t="e">
        <f>VLOOKUP(E6573,#REF!,2,0)</f>
        <v>#REF!</v>
      </c>
      <c r="G6573" s="15">
        <v>0.88580000000000003</v>
      </c>
      <c r="H6573" s="15" t="str">
        <f t="shared" si="376"/>
        <v>Baik</v>
      </c>
    </row>
    <row r="6574" spans="1:8" x14ac:dyDescent="0.35">
      <c r="A6574" t="str">
        <f t="shared" si="374"/>
        <v>March</v>
      </c>
      <c r="B6574">
        <f t="shared" si="375"/>
        <v>2025</v>
      </c>
      <c r="C6574" s="18">
        <v>45729</v>
      </c>
      <c r="D6574" t="s">
        <v>1384</v>
      </c>
      <c r="E6574" t="s">
        <v>72</v>
      </c>
      <c r="F6574" t="e">
        <f>VLOOKUP(E6574,#REF!,2,0)</f>
        <v>#REF!</v>
      </c>
      <c r="G6574" s="15">
        <v>0.86450000000000005</v>
      </c>
      <c r="H6574" s="15" t="str">
        <f t="shared" si="376"/>
        <v>Baik</v>
      </c>
    </row>
    <row r="6575" spans="1:8" x14ac:dyDescent="0.35">
      <c r="A6575" t="str">
        <f t="shared" si="374"/>
        <v>March</v>
      </c>
      <c r="B6575">
        <f t="shared" si="375"/>
        <v>2025</v>
      </c>
      <c r="C6575" s="18">
        <v>45729</v>
      </c>
      <c r="D6575" t="s">
        <v>1387</v>
      </c>
      <c r="E6575" t="s">
        <v>116</v>
      </c>
      <c r="F6575" t="e">
        <f>VLOOKUP(E6575,#REF!,2,0)</f>
        <v>#REF!</v>
      </c>
      <c r="G6575" s="15">
        <v>0.8590000000000001</v>
      </c>
      <c r="H6575" s="15" t="str">
        <f t="shared" si="376"/>
        <v>Baik</v>
      </c>
    </row>
    <row r="6576" spans="1:8" x14ac:dyDescent="0.35">
      <c r="A6576" t="str">
        <f t="shared" si="374"/>
        <v>March</v>
      </c>
      <c r="B6576">
        <f t="shared" si="375"/>
        <v>2025</v>
      </c>
      <c r="C6576" s="18">
        <v>45729</v>
      </c>
      <c r="D6576" t="s">
        <v>1387</v>
      </c>
      <c r="E6576" t="s">
        <v>64</v>
      </c>
      <c r="F6576" t="e">
        <f>VLOOKUP(E6576,#REF!,2,0)</f>
        <v>#REF!</v>
      </c>
      <c r="G6576" s="15">
        <v>0.86060000000000003</v>
      </c>
      <c r="H6576" s="15" t="str">
        <f t="shared" si="376"/>
        <v>Baik</v>
      </c>
    </row>
    <row r="6577" spans="1:8" x14ac:dyDescent="0.35">
      <c r="A6577" t="str">
        <f t="shared" si="374"/>
        <v>March</v>
      </c>
      <c r="B6577">
        <f t="shared" si="375"/>
        <v>2025</v>
      </c>
      <c r="C6577" s="18">
        <v>45729</v>
      </c>
      <c r="D6577" t="s">
        <v>1387</v>
      </c>
      <c r="E6577" t="s">
        <v>56</v>
      </c>
      <c r="F6577" t="e">
        <f>VLOOKUP(E6577,#REF!,2,0)</f>
        <v>#REF!</v>
      </c>
      <c r="G6577" s="15">
        <v>0.91670000000000007</v>
      </c>
      <c r="H6577" s="15" t="str">
        <f t="shared" si="376"/>
        <v>Baik Sekali</v>
      </c>
    </row>
    <row r="6578" spans="1:8" x14ac:dyDescent="0.35">
      <c r="A6578" t="str">
        <f t="shared" si="374"/>
        <v>March</v>
      </c>
      <c r="B6578">
        <f t="shared" si="375"/>
        <v>2025</v>
      </c>
      <c r="C6578" s="18">
        <v>45729</v>
      </c>
      <c r="D6578" t="s">
        <v>1387</v>
      </c>
      <c r="E6578" t="s">
        <v>80</v>
      </c>
      <c r="F6578" t="e">
        <f>VLOOKUP(E6578,#REF!,2,0)</f>
        <v>#REF!</v>
      </c>
      <c r="G6578" s="15">
        <v>0.84499999999999997</v>
      </c>
      <c r="H6578" s="15" t="str">
        <f t="shared" si="376"/>
        <v>Cukup</v>
      </c>
    </row>
    <row r="6579" spans="1:8" x14ac:dyDescent="0.35">
      <c r="A6579" t="str">
        <f t="shared" si="374"/>
        <v>March</v>
      </c>
      <c r="B6579">
        <f t="shared" si="375"/>
        <v>2025</v>
      </c>
      <c r="C6579" s="18">
        <v>45729</v>
      </c>
      <c r="D6579" t="s">
        <v>1387</v>
      </c>
      <c r="E6579" t="s">
        <v>74</v>
      </c>
      <c r="F6579" t="e">
        <f>VLOOKUP(E6579,#REF!,2,0)</f>
        <v>#REF!</v>
      </c>
      <c r="G6579" s="15">
        <v>0.85370000000000001</v>
      </c>
      <c r="H6579" s="15" t="str">
        <f t="shared" si="376"/>
        <v>Baik</v>
      </c>
    </row>
    <row r="6580" spans="1:8" x14ac:dyDescent="0.35">
      <c r="A6580" t="str">
        <f t="shared" si="374"/>
        <v>March</v>
      </c>
      <c r="B6580">
        <f t="shared" si="375"/>
        <v>2025</v>
      </c>
      <c r="C6580" s="18">
        <v>45729</v>
      </c>
      <c r="D6580" t="s">
        <v>1387</v>
      </c>
      <c r="E6580" t="s">
        <v>34</v>
      </c>
      <c r="F6580" t="e">
        <f>VLOOKUP(E6580,#REF!,2,0)</f>
        <v>#REF!</v>
      </c>
      <c r="G6580" s="15">
        <v>0.90500000000000003</v>
      </c>
      <c r="H6580" s="15" t="str">
        <f t="shared" si="376"/>
        <v>Baik Sekali</v>
      </c>
    </row>
    <row r="6581" spans="1:8" x14ac:dyDescent="0.35">
      <c r="A6581" t="str">
        <f t="shared" si="374"/>
        <v>March</v>
      </c>
      <c r="B6581">
        <f t="shared" si="375"/>
        <v>2025</v>
      </c>
      <c r="C6581" s="18">
        <v>45729</v>
      </c>
      <c r="D6581" t="s">
        <v>1391</v>
      </c>
      <c r="E6581" t="s">
        <v>70</v>
      </c>
      <c r="F6581" t="e">
        <f>VLOOKUP(E6581,#REF!,2,0)</f>
        <v>#REF!</v>
      </c>
      <c r="G6581" s="15">
        <v>0.96620000000000006</v>
      </c>
      <c r="H6581" s="15" t="str">
        <f t="shared" si="376"/>
        <v>Istimewa</v>
      </c>
    </row>
    <row r="6582" spans="1:8" x14ac:dyDescent="0.35">
      <c r="A6582" t="str">
        <f t="shared" si="374"/>
        <v>March</v>
      </c>
      <c r="B6582">
        <f t="shared" si="375"/>
        <v>2025</v>
      </c>
      <c r="C6582" s="18">
        <v>45729</v>
      </c>
      <c r="D6582" t="s">
        <v>1391</v>
      </c>
      <c r="E6582" t="s">
        <v>43</v>
      </c>
      <c r="F6582" t="e">
        <f>VLOOKUP(E6582,#REF!,2,0)</f>
        <v>#REF!</v>
      </c>
      <c r="G6582" s="15">
        <v>0.93059999999999998</v>
      </c>
      <c r="H6582" s="15" t="str">
        <f t="shared" si="376"/>
        <v>Baik Sekali</v>
      </c>
    </row>
    <row r="6583" spans="1:8" x14ac:dyDescent="0.35">
      <c r="A6583" t="str">
        <f t="shared" si="374"/>
        <v>March</v>
      </c>
      <c r="B6583">
        <f t="shared" si="375"/>
        <v>2025</v>
      </c>
      <c r="C6583" s="18">
        <v>45729</v>
      </c>
      <c r="D6583" t="s">
        <v>1391</v>
      </c>
      <c r="E6583" t="s">
        <v>136</v>
      </c>
      <c r="F6583" t="e">
        <f>VLOOKUP(E6583,#REF!,2,0)</f>
        <v>#REF!</v>
      </c>
      <c r="G6583" s="15">
        <v>0.94079999999999997</v>
      </c>
      <c r="H6583" s="15" t="str">
        <f t="shared" si="376"/>
        <v>Baik Sekali</v>
      </c>
    </row>
    <row r="6584" spans="1:8" x14ac:dyDescent="0.35">
      <c r="A6584" t="str">
        <f t="shared" si="374"/>
        <v>March</v>
      </c>
      <c r="B6584">
        <f t="shared" si="375"/>
        <v>2025</v>
      </c>
      <c r="C6584" s="18">
        <v>45729</v>
      </c>
      <c r="D6584" t="s">
        <v>1391</v>
      </c>
      <c r="E6584" t="s">
        <v>60</v>
      </c>
      <c r="F6584" t="e">
        <f>VLOOKUP(E6584,#REF!,2,0)</f>
        <v>#REF!</v>
      </c>
      <c r="G6584" s="15">
        <v>0.86699999999999999</v>
      </c>
      <c r="H6584" s="15" t="str">
        <f t="shared" si="376"/>
        <v>Baik</v>
      </c>
    </row>
    <row r="6585" spans="1:8" x14ac:dyDescent="0.35">
      <c r="A6585" t="str">
        <f t="shared" si="374"/>
        <v>March</v>
      </c>
      <c r="B6585">
        <f t="shared" si="375"/>
        <v>2025</v>
      </c>
      <c r="C6585" s="18">
        <v>45729</v>
      </c>
      <c r="D6585" t="s">
        <v>1391</v>
      </c>
      <c r="E6585" t="s">
        <v>130</v>
      </c>
      <c r="F6585" t="e">
        <f>VLOOKUP(E6585,#REF!,2,0)</f>
        <v>#REF!</v>
      </c>
      <c r="G6585" s="15">
        <v>0.91390000000000005</v>
      </c>
      <c r="H6585" s="15" t="str">
        <f t="shared" si="376"/>
        <v>Baik Sekali</v>
      </c>
    </row>
    <row r="6586" spans="1:8" x14ac:dyDescent="0.35">
      <c r="A6586" t="str">
        <f t="shared" si="374"/>
        <v>March</v>
      </c>
      <c r="B6586">
        <f t="shared" si="375"/>
        <v>2025</v>
      </c>
      <c r="C6586" s="18">
        <v>45729</v>
      </c>
      <c r="D6586" t="s">
        <v>1391</v>
      </c>
      <c r="E6586" t="s">
        <v>140</v>
      </c>
      <c r="F6586" t="e">
        <f>VLOOKUP(E6586,#REF!,2,0)</f>
        <v>#REF!</v>
      </c>
      <c r="G6586" s="15">
        <v>0.95519999999999994</v>
      </c>
      <c r="H6586" s="15" t="str">
        <f t="shared" si="376"/>
        <v>Istimewa</v>
      </c>
    </row>
    <row r="6587" spans="1:8" x14ac:dyDescent="0.35">
      <c r="A6587" t="str">
        <f t="shared" si="374"/>
        <v>March</v>
      </c>
      <c r="B6587">
        <f t="shared" si="375"/>
        <v>2025</v>
      </c>
      <c r="C6587" s="18">
        <v>45729</v>
      </c>
      <c r="D6587" t="s">
        <v>1393</v>
      </c>
      <c r="E6587" t="s">
        <v>138</v>
      </c>
      <c r="F6587" t="e">
        <f>VLOOKUP(E6587,#REF!,2,0)</f>
        <v>#REF!</v>
      </c>
      <c r="G6587" s="15">
        <v>0.90400000000000003</v>
      </c>
      <c r="H6587" s="15" t="str">
        <f t="shared" si="376"/>
        <v>Baik Sekali</v>
      </c>
    </row>
    <row r="6588" spans="1:8" x14ac:dyDescent="0.35">
      <c r="A6588" t="str">
        <f t="shared" si="374"/>
        <v>March</v>
      </c>
      <c r="B6588">
        <f t="shared" si="375"/>
        <v>2025</v>
      </c>
      <c r="C6588" s="18">
        <v>45729</v>
      </c>
      <c r="D6588" t="s">
        <v>1393</v>
      </c>
      <c r="E6588" t="s">
        <v>112</v>
      </c>
      <c r="F6588" t="e">
        <f>VLOOKUP(E6588,#REF!,2,0)</f>
        <v>#REF!</v>
      </c>
      <c r="G6588" s="15">
        <v>0.92469999999999997</v>
      </c>
      <c r="H6588" s="15" t="str">
        <f t="shared" si="376"/>
        <v>Baik Sekali</v>
      </c>
    </row>
    <row r="6589" spans="1:8" x14ac:dyDescent="0.35">
      <c r="A6589" t="str">
        <f t="shared" si="374"/>
        <v>March</v>
      </c>
      <c r="B6589">
        <f t="shared" si="375"/>
        <v>2025</v>
      </c>
      <c r="C6589" s="18">
        <v>45729</v>
      </c>
      <c r="D6589" t="s">
        <v>1393</v>
      </c>
      <c r="E6589" t="s">
        <v>102</v>
      </c>
      <c r="F6589" t="e">
        <f>VLOOKUP(E6589,#REF!,2,0)</f>
        <v>#REF!</v>
      </c>
      <c r="G6589" s="15">
        <v>0.95569999999999988</v>
      </c>
      <c r="H6589" s="15" t="str">
        <f t="shared" si="376"/>
        <v>Istimewa</v>
      </c>
    </row>
    <row r="6590" spans="1:8" x14ac:dyDescent="0.35">
      <c r="A6590" t="str">
        <f t="shared" si="374"/>
        <v>March</v>
      </c>
      <c r="B6590">
        <f t="shared" si="375"/>
        <v>2025</v>
      </c>
      <c r="C6590" s="18">
        <v>45729</v>
      </c>
      <c r="D6590" t="s">
        <v>1393</v>
      </c>
      <c r="E6590" t="s">
        <v>78</v>
      </c>
      <c r="F6590" t="e">
        <f>VLOOKUP(E6590,#REF!,2,0)</f>
        <v>#REF!</v>
      </c>
      <c r="G6590" s="15">
        <v>0.93909999999999993</v>
      </c>
      <c r="H6590" s="15" t="str">
        <f t="shared" si="376"/>
        <v>Baik Sekali</v>
      </c>
    </row>
    <row r="6591" spans="1:8" x14ac:dyDescent="0.35">
      <c r="A6591" t="str">
        <f t="shared" si="374"/>
        <v>March</v>
      </c>
      <c r="B6591">
        <f t="shared" si="375"/>
        <v>2025</v>
      </c>
      <c r="C6591" s="18">
        <v>45729</v>
      </c>
      <c r="D6591" t="s">
        <v>1393</v>
      </c>
      <c r="E6591" t="s">
        <v>126</v>
      </c>
      <c r="F6591" t="e">
        <f>VLOOKUP(E6591,#REF!,2,0)</f>
        <v>#REF!</v>
      </c>
      <c r="G6591" s="15">
        <v>0.97189999999999999</v>
      </c>
      <c r="H6591" s="15" t="str">
        <f t="shared" si="376"/>
        <v>Istimewa</v>
      </c>
    </row>
    <row r="6592" spans="1:8" x14ac:dyDescent="0.35">
      <c r="A6592" t="str">
        <f t="shared" si="374"/>
        <v>March</v>
      </c>
      <c r="B6592">
        <f t="shared" si="375"/>
        <v>2025</v>
      </c>
      <c r="C6592" s="18">
        <v>45729</v>
      </c>
      <c r="D6592" t="s">
        <v>1393</v>
      </c>
      <c r="E6592" t="s">
        <v>16</v>
      </c>
      <c r="F6592" t="e">
        <f>VLOOKUP(E6592,#REF!,2,0)</f>
        <v>#REF!</v>
      </c>
      <c r="G6592" s="15">
        <v>0.85159999999999991</v>
      </c>
      <c r="H6592" s="15" t="str">
        <f t="shared" si="376"/>
        <v>Baik</v>
      </c>
    </row>
    <row r="6593" spans="1:8" x14ac:dyDescent="0.35">
      <c r="A6593" t="str">
        <f t="shared" si="374"/>
        <v>March</v>
      </c>
      <c r="B6593">
        <f t="shared" si="375"/>
        <v>2025</v>
      </c>
      <c r="C6593" s="18">
        <v>45729</v>
      </c>
      <c r="D6593" t="s">
        <v>1393</v>
      </c>
      <c r="E6593" t="s">
        <v>144</v>
      </c>
      <c r="F6593" t="e">
        <f>VLOOKUP(E6593,#REF!,2,0)</f>
        <v>#REF!</v>
      </c>
      <c r="G6593" s="15">
        <v>0.94920000000000004</v>
      </c>
      <c r="H6593" s="15" t="str">
        <f t="shared" si="376"/>
        <v>Baik Sekali</v>
      </c>
    </row>
    <row r="6594" spans="1:8" x14ac:dyDescent="0.35">
      <c r="A6594" t="str">
        <f t="shared" si="374"/>
        <v>March</v>
      </c>
      <c r="B6594">
        <f t="shared" si="375"/>
        <v>2025</v>
      </c>
      <c r="C6594" s="18">
        <v>45729</v>
      </c>
      <c r="D6594" t="s">
        <v>1394</v>
      </c>
      <c r="E6594" t="s">
        <v>106</v>
      </c>
      <c r="F6594" t="e">
        <f>VLOOKUP(E6594,#REF!,2,0)</f>
        <v>#REF!</v>
      </c>
      <c r="G6594" s="15">
        <v>0.88659999999999994</v>
      </c>
      <c r="H6594" s="15" t="str">
        <f t="shared" si="376"/>
        <v>Baik</v>
      </c>
    </row>
    <row r="6595" spans="1:8" x14ac:dyDescent="0.35">
      <c r="A6595" t="str">
        <f t="shared" ref="A6595:A6658" si="377">TEXT(C6595, "mmmm")</f>
        <v>March</v>
      </c>
      <c r="B6595">
        <f t="shared" ref="B6595:B6658" si="378">YEAR(C6595)</f>
        <v>2025</v>
      </c>
      <c r="C6595" s="18">
        <v>45729</v>
      </c>
      <c r="D6595" t="s">
        <v>1394</v>
      </c>
      <c r="E6595" t="s">
        <v>47</v>
      </c>
      <c r="F6595" t="e">
        <f>VLOOKUP(E6595,#REF!,2,0)</f>
        <v>#REF!</v>
      </c>
      <c r="G6595" s="15">
        <v>0.85609999999999997</v>
      </c>
      <c r="H6595" s="15" t="str">
        <f t="shared" ref="H6595:H6658" si="379">IF(G6595&gt;=0.95,"Istimewa",IF(G6595&gt;=0.9,"Baik Sekali",IF(G6595&gt;=0.85,"Baik",IF(G6595&gt;=0.8,"Cukup","Kurang"))))</f>
        <v>Baik</v>
      </c>
    </row>
    <row r="6596" spans="1:8" x14ac:dyDescent="0.35">
      <c r="A6596" t="str">
        <f t="shared" si="377"/>
        <v>March</v>
      </c>
      <c r="B6596">
        <f t="shared" si="378"/>
        <v>2025</v>
      </c>
      <c r="C6596" s="18">
        <v>45729</v>
      </c>
      <c r="D6596" t="s">
        <v>1394</v>
      </c>
      <c r="E6596" t="s">
        <v>29</v>
      </c>
      <c r="F6596" t="e">
        <f>VLOOKUP(E6596,#REF!,2,0)</f>
        <v>#REF!</v>
      </c>
      <c r="G6596" s="15">
        <v>0.84310000000000007</v>
      </c>
      <c r="H6596" s="15" t="str">
        <f t="shared" si="379"/>
        <v>Cukup</v>
      </c>
    </row>
    <row r="6597" spans="1:8" x14ac:dyDescent="0.35">
      <c r="A6597" t="str">
        <f t="shared" si="377"/>
        <v>March</v>
      </c>
      <c r="B6597">
        <f t="shared" si="378"/>
        <v>2025</v>
      </c>
      <c r="C6597" s="18">
        <v>45729</v>
      </c>
      <c r="D6597" t="s">
        <v>1394</v>
      </c>
      <c r="E6597" t="s">
        <v>62</v>
      </c>
      <c r="F6597" t="e">
        <f>VLOOKUP(E6597,#REF!,2,0)</f>
        <v>#REF!</v>
      </c>
      <c r="G6597" s="15">
        <v>0.87219999999999998</v>
      </c>
      <c r="H6597" s="15" t="str">
        <f t="shared" si="379"/>
        <v>Baik</v>
      </c>
    </row>
    <row r="6598" spans="1:8" x14ac:dyDescent="0.35">
      <c r="A6598" t="str">
        <f t="shared" si="377"/>
        <v>March</v>
      </c>
      <c r="B6598">
        <f t="shared" si="378"/>
        <v>2025</v>
      </c>
      <c r="C6598" s="18">
        <v>45730</v>
      </c>
      <c r="D6598" t="s">
        <v>1378</v>
      </c>
      <c r="E6598" t="s">
        <v>110</v>
      </c>
      <c r="F6598" t="e">
        <f>VLOOKUP(E6598,#REF!,2,0)</f>
        <v>#REF!</v>
      </c>
      <c r="G6598" s="15">
        <v>0.82739999999999991</v>
      </c>
      <c r="H6598" s="15" t="str">
        <f t="shared" si="379"/>
        <v>Cukup</v>
      </c>
    </row>
    <row r="6599" spans="1:8" x14ac:dyDescent="0.35">
      <c r="A6599" t="str">
        <f t="shared" si="377"/>
        <v>March</v>
      </c>
      <c r="B6599">
        <f t="shared" si="378"/>
        <v>2025</v>
      </c>
      <c r="C6599" s="18">
        <v>45730</v>
      </c>
      <c r="D6599" t="s">
        <v>1378</v>
      </c>
      <c r="E6599" t="s">
        <v>96</v>
      </c>
      <c r="F6599" t="e">
        <f>VLOOKUP(E6599,#REF!,2,0)</f>
        <v>#REF!</v>
      </c>
      <c r="G6599" s="15">
        <v>0.84379999999999999</v>
      </c>
      <c r="H6599" s="15" t="str">
        <f t="shared" si="379"/>
        <v>Cukup</v>
      </c>
    </row>
    <row r="6600" spans="1:8" x14ac:dyDescent="0.35">
      <c r="A6600" t="str">
        <f t="shared" si="377"/>
        <v>March</v>
      </c>
      <c r="B6600">
        <f t="shared" si="378"/>
        <v>2025</v>
      </c>
      <c r="C6600" s="18">
        <v>45730</v>
      </c>
      <c r="D6600" t="s">
        <v>1378</v>
      </c>
      <c r="E6600" t="s">
        <v>132</v>
      </c>
      <c r="F6600" t="e">
        <f>VLOOKUP(E6600,#REF!,2,0)</f>
        <v>#REF!</v>
      </c>
      <c r="G6600" s="15">
        <v>0.88590000000000002</v>
      </c>
      <c r="H6600" s="15" t="str">
        <f t="shared" si="379"/>
        <v>Baik</v>
      </c>
    </row>
    <row r="6601" spans="1:8" x14ac:dyDescent="0.35">
      <c r="A6601" t="str">
        <f t="shared" si="377"/>
        <v>March</v>
      </c>
      <c r="B6601">
        <f t="shared" si="378"/>
        <v>2025</v>
      </c>
      <c r="C6601" s="18">
        <v>45730</v>
      </c>
      <c r="D6601" t="s">
        <v>1378</v>
      </c>
      <c r="E6601" t="s">
        <v>23</v>
      </c>
      <c r="F6601" t="e">
        <f>VLOOKUP(E6601,#REF!,2,0)</f>
        <v>#REF!</v>
      </c>
      <c r="G6601" s="15">
        <v>0.84430000000000005</v>
      </c>
      <c r="H6601" s="15" t="str">
        <f t="shared" si="379"/>
        <v>Cukup</v>
      </c>
    </row>
    <row r="6602" spans="1:8" x14ac:dyDescent="0.35">
      <c r="A6602" t="str">
        <f t="shared" si="377"/>
        <v>March</v>
      </c>
      <c r="B6602">
        <f t="shared" si="378"/>
        <v>2025</v>
      </c>
      <c r="C6602" s="18">
        <v>45730</v>
      </c>
      <c r="D6602" t="s">
        <v>1378</v>
      </c>
      <c r="E6602" t="s">
        <v>134</v>
      </c>
      <c r="F6602" t="e">
        <f>VLOOKUP(E6602,#REF!,2,0)</f>
        <v>#REF!</v>
      </c>
      <c r="G6602" s="15">
        <v>0.86560000000000004</v>
      </c>
      <c r="H6602" s="15" t="str">
        <f t="shared" si="379"/>
        <v>Baik</v>
      </c>
    </row>
    <row r="6603" spans="1:8" x14ac:dyDescent="0.35">
      <c r="A6603" t="str">
        <f t="shared" si="377"/>
        <v>March</v>
      </c>
      <c r="B6603">
        <f t="shared" si="378"/>
        <v>2025</v>
      </c>
      <c r="C6603" s="18">
        <v>45730</v>
      </c>
      <c r="D6603" t="s">
        <v>1378</v>
      </c>
      <c r="E6603" t="s">
        <v>150</v>
      </c>
      <c r="F6603" t="e">
        <f>VLOOKUP(E6603,#REF!,2,0)</f>
        <v>#REF!</v>
      </c>
      <c r="G6603" s="15">
        <v>0.8952</v>
      </c>
      <c r="H6603" s="15" t="str">
        <f t="shared" si="379"/>
        <v>Baik</v>
      </c>
    </row>
    <row r="6604" spans="1:8" x14ac:dyDescent="0.35">
      <c r="A6604" t="str">
        <f t="shared" si="377"/>
        <v>March</v>
      </c>
      <c r="B6604">
        <f t="shared" si="378"/>
        <v>2025</v>
      </c>
      <c r="C6604" s="18">
        <v>45730</v>
      </c>
      <c r="D6604" t="s">
        <v>1384</v>
      </c>
      <c r="E6604" t="s">
        <v>120</v>
      </c>
      <c r="F6604" t="e">
        <f>VLOOKUP(E6604,#REF!,2,0)</f>
        <v>#REF!</v>
      </c>
      <c r="G6604" s="15">
        <v>0.88120000000000009</v>
      </c>
      <c r="H6604" s="15" t="str">
        <f t="shared" si="379"/>
        <v>Baik</v>
      </c>
    </row>
    <row r="6605" spans="1:8" x14ac:dyDescent="0.35">
      <c r="A6605" t="str">
        <f t="shared" si="377"/>
        <v>March</v>
      </c>
      <c r="B6605">
        <f t="shared" si="378"/>
        <v>2025</v>
      </c>
      <c r="C6605" s="18">
        <v>45730</v>
      </c>
      <c r="D6605" t="s">
        <v>1384</v>
      </c>
      <c r="E6605" t="s">
        <v>124</v>
      </c>
      <c r="F6605" t="e">
        <f>VLOOKUP(E6605,#REF!,2,0)</f>
        <v>#REF!</v>
      </c>
      <c r="G6605" s="15">
        <v>0.87060000000000004</v>
      </c>
      <c r="H6605" s="15" t="str">
        <f t="shared" si="379"/>
        <v>Baik</v>
      </c>
    </row>
    <row r="6606" spans="1:8" x14ac:dyDescent="0.35">
      <c r="A6606" t="str">
        <f t="shared" si="377"/>
        <v>March</v>
      </c>
      <c r="B6606">
        <f t="shared" si="378"/>
        <v>2025</v>
      </c>
      <c r="C6606" s="18">
        <v>45730</v>
      </c>
      <c r="D6606" t="s">
        <v>1384</v>
      </c>
      <c r="E6606" t="s">
        <v>32</v>
      </c>
      <c r="F6606" t="e">
        <f>VLOOKUP(E6606,#REF!,2,0)</f>
        <v>#REF!</v>
      </c>
      <c r="G6606" s="15">
        <v>0.87260000000000004</v>
      </c>
      <c r="H6606" s="15" t="str">
        <f t="shared" si="379"/>
        <v>Baik</v>
      </c>
    </row>
    <row r="6607" spans="1:8" x14ac:dyDescent="0.35">
      <c r="A6607" t="str">
        <f t="shared" si="377"/>
        <v>March</v>
      </c>
      <c r="B6607">
        <f t="shared" si="378"/>
        <v>2025</v>
      </c>
      <c r="C6607" s="18">
        <v>45730</v>
      </c>
      <c r="D6607" t="s">
        <v>1384</v>
      </c>
      <c r="E6607" t="s">
        <v>154</v>
      </c>
      <c r="F6607" t="e">
        <f>VLOOKUP(E6607,#REF!,2,0)</f>
        <v>#REF!</v>
      </c>
      <c r="G6607" s="15">
        <v>0.88590000000000002</v>
      </c>
      <c r="H6607" s="15" t="str">
        <f t="shared" si="379"/>
        <v>Baik</v>
      </c>
    </row>
    <row r="6608" spans="1:8" x14ac:dyDescent="0.35">
      <c r="A6608" t="str">
        <f t="shared" si="377"/>
        <v>March</v>
      </c>
      <c r="B6608">
        <f t="shared" si="378"/>
        <v>2025</v>
      </c>
      <c r="C6608" s="18">
        <v>45730</v>
      </c>
      <c r="D6608" t="s">
        <v>1384</v>
      </c>
      <c r="E6608" t="s">
        <v>72</v>
      </c>
      <c r="F6608" t="e">
        <f>VLOOKUP(E6608,#REF!,2,0)</f>
        <v>#REF!</v>
      </c>
      <c r="G6608" s="15">
        <v>0.85230000000000006</v>
      </c>
      <c r="H6608" s="15" t="str">
        <f t="shared" si="379"/>
        <v>Baik</v>
      </c>
    </row>
    <row r="6609" spans="1:8" x14ac:dyDescent="0.35">
      <c r="A6609" t="str">
        <f t="shared" si="377"/>
        <v>March</v>
      </c>
      <c r="B6609">
        <f t="shared" si="378"/>
        <v>2025</v>
      </c>
      <c r="C6609" s="18">
        <v>45730</v>
      </c>
      <c r="D6609" t="s">
        <v>1387</v>
      </c>
      <c r="E6609" t="s">
        <v>116</v>
      </c>
      <c r="F6609" t="e">
        <f>VLOOKUP(E6609,#REF!,2,0)</f>
        <v>#REF!</v>
      </c>
      <c r="G6609" s="15">
        <v>0.85840000000000005</v>
      </c>
      <c r="H6609" s="15" t="str">
        <f t="shared" si="379"/>
        <v>Baik</v>
      </c>
    </row>
    <row r="6610" spans="1:8" x14ac:dyDescent="0.35">
      <c r="A6610" t="str">
        <f t="shared" si="377"/>
        <v>March</v>
      </c>
      <c r="B6610">
        <f t="shared" si="378"/>
        <v>2025</v>
      </c>
      <c r="C6610" s="18">
        <v>45730</v>
      </c>
      <c r="D6610" t="s">
        <v>1387</v>
      </c>
      <c r="E6610" t="s">
        <v>64</v>
      </c>
      <c r="F6610" t="e">
        <f>VLOOKUP(E6610,#REF!,2,0)</f>
        <v>#REF!</v>
      </c>
      <c r="G6610" s="15">
        <v>0.88120000000000009</v>
      </c>
      <c r="H6610" s="15" t="str">
        <f t="shared" si="379"/>
        <v>Baik</v>
      </c>
    </row>
    <row r="6611" spans="1:8" x14ac:dyDescent="0.35">
      <c r="A6611" t="str">
        <f t="shared" si="377"/>
        <v>March</v>
      </c>
      <c r="B6611">
        <f t="shared" si="378"/>
        <v>2025</v>
      </c>
      <c r="C6611" s="18">
        <v>45730</v>
      </c>
      <c r="D6611" t="s">
        <v>1387</v>
      </c>
      <c r="E6611" t="s">
        <v>56</v>
      </c>
      <c r="F6611" t="e">
        <f>VLOOKUP(E6611,#REF!,2,0)</f>
        <v>#REF!</v>
      </c>
      <c r="G6611" s="15">
        <v>0.92049999999999998</v>
      </c>
      <c r="H6611" s="15" t="str">
        <f t="shared" si="379"/>
        <v>Baik Sekali</v>
      </c>
    </row>
    <row r="6612" spans="1:8" x14ac:dyDescent="0.35">
      <c r="A6612" t="str">
        <f t="shared" si="377"/>
        <v>March</v>
      </c>
      <c r="B6612">
        <f t="shared" si="378"/>
        <v>2025</v>
      </c>
      <c r="C6612" s="18">
        <v>45730</v>
      </c>
      <c r="D6612" t="s">
        <v>1387</v>
      </c>
      <c r="E6612" t="s">
        <v>80</v>
      </c>
      <c r="F6612" t="e">
        <f>VLOOKUP(E6612,#REF!,2,0)</f>
        <v>#REF!</v>
      </c>
      <c r="G6612" s="15">
        <v>0.84129999999999994</v>
      </c>
      <c r="H6612" s="15" t="str">
        <f t="shared" si="379"/>
        <v>Cukup</v>
      </c>
    </row>
    <row r="6613" spans="1:8" x14ac:dyDescent="0.35">
      <c r="A6613" t="str">
        <f t="shared" si="377"/>
        <v>March</v>
      </c>
      <c r="B6613">
        <f t="shared" si="378"/>
        <v>2025</v>
      </c>
      <c r="C6613" s="18">
        <v>45730</v>
      </c>
      <c r="D6613" t="s">
        <v>1387</v>
      </c>
      <c r="E6613" t="s">
        <v>74</v>
      </c>
      <c r="F6613" t="e">
        <f>VLOOKUP(E6613,#REF!,2,0)</f>
        <v>#REF!</v>
      </c>
      <c r="G6613" s="15">
        <v>0.85180000000000011</v>
      </c>
      <c r="H6613" s="15" t="str">
        <f t="shared" si="379"/>
        <v>Baik</v>
      </c>
    </row>
    <row r="6614" spans="1:8" x14ac:dyDescent="0.35">
      <c r="A6614" t="str">
        <f t="shared" si="377"/>
        <v>March</v>
      </c>
      <c r="B6614">
        <f t="shared" si="378"/>
        <v>2025</v>
      </c>
      <c r="C6614" s="18">
        <v>45730</v>
      </c>
      <c r="D6614" t="s">
        <v>1387</v>
      </c>
      <c r="E6614" t="s">
        <v>34</v>
      </c>
      <c r="F6614" t="e">
        <f>VLOOKUP(E6614,#REF!,2,0)</f>
        <v>#REF!</v>
      </c>
      <c r="G6614" s="15">
        <v>0.9020999999999999</v>
      </c>
      <c r="H6614" s="15" t="str">
        <f t="shared" si="379"/>
        <v>Baik Sekali</v>
      </c>
    </row>
    <row r="6615" spans="1:8" x14ac:dyDescent="0.35">
      <c r="A6615" t="str">
        <f t="shared" si="377"/>
        <v>March</v>
      </c>
      <c r="B6615">
        <f t="shared" si="378"/>
        <v>2025</v>
      </c>
      <c r="C6615" s="18">
        <v>45730</v>
      </c>
      <c r="D6615" t="s">
        <v>1391</v>
      </c>
      <c r="E6615" t="s">
        <v>70</v>
      </c>
      <c r="F6615" t="e">
        <f>VLOOKUP(E6615,#REF!,2,0)</f>
        <v>#REF!</v>
      </c>
      <c r="G6615" s="15">
        <v>0.96550000000000002</v>
      </c>
      <c r="H6615" s="15" t="str">
        <f t="shared" si="379"/>
        <v>Istimewa</v>
      </c>
    </row>
    <row r="6616" spans="1:8" x14ac:dyDescent="0.35">
      <c r="A6616" t="str">
        <f t="shared" si="377"/>
        <v>March</v>
      </c>
      <c r="B6616">
        <f t="shared" si="378"/>
        <v>2025</v>
      </c>
      <c r="C6616" s="18">
        <v>45730</v>
      </c>
      <c r="D6616" t="s">
        <v>1391</v>
      </c>
      <c r="E6616" t="s">
        <v>43</v>
      </c>
      <c r="F6616" t="e">
        <f>VLOOKUP(E6616,#REF!,2,0)</f>
        <v>#REF!</v>
      </c>
      <c r="G6616" s="15">
        <v>0.95540000000000003</v>
      </c>
      <c r="H6616" s="15" t="str">
        <f t="shared" si="379"/>
        <v>Istimewa</v>
      </c>
    </row>
    <row r="6617" spans="1:8" x14ac:dyDescent="0.35">
      <c r="A6617" t="str">
        <f t="shared" si="377"/>
        <v>March</v>
      </c>
      <c r="B6617">
        <f t="shared" si="378"/>
        <v>2025</v>
      </c>
      <c r="C6617" s="18">
        <v>45730</v>
      </c>
      <c r="D6617" t="s">
        <v>1391</v>
      </c>
      <c r="E6617" t="s">
        <v>136</v>
      </c>
      <c r="F6617" t="e">
        <f>VLOOKUP(E6617,#REF!,2,0)</f>
        <v>#REF!</v>
      </c>
      <c r="G6617" s="15">
        <v>0.94340000000000002</v>
      </c>
      <c r="H6617" s="15" t="str">
        <f t="shared" si="379"/>
        <v>Baik Sekali</v>
      </c>
    </row>
    <row r="6618" spans="1:8" x14ac:dyDescent="0.35">
      <c r="A6618" t="str">
        <f t="shared" si="377"/>
        <v>March</v>
      </c>
      <c r="B6618">
        <f t="shared" si="378"/>
        <v>2025</v>
      </c>
      <c r="C6618" s="18">
        <v>45730</v>
      </c>
      <c r="D6618" t="s">
        <v>1391</v>
      </c>
      <c r="E6618" t="s">
        <v>60</v>
      </c>
      <c r="F6618" t="e">
        <f>VLOOKUP(E6618,#REF!,2,0)</f>
        <v>#REF!</v>
      </c>
      <c r="G6618" s="15">
        <v>0.86510000000000009</v>
      </c>
      <c r="H6618" s="15" t="str">
        <f t="shared" si="379"/>
        <v>Baik</v>
      </c>
    </row>
    <row r="6619" spans="1:8" x14ac:dyDescent="0.35">
      <c r="A6619" t="str">
        <f t="shared" si="377"/>
        <v>March</v>
      </c>
      <c r="B6619">
        <f t="shared" si="378"/>
        <v>2025</v>
      </c>
      <c r="C6619" s="18">
        <v>45730</v>
      </c>
      <c r="D6619" t="s">
        <v>1391</v>
      </c>
      <c r="E6619" t="s">
        <v>130</v>
      </c>
      <c r="F6619" t="e">
        <f>VLOOKUP(E6619,#REF!,2,0)</f>
        <v>#REF!</v>
      </c>
      <c r="G6619" s="15">
        <v>0.92010000000000003</v>
      </c>
      <c r="H6619" s="15" t="str">
        <f t="shared" si="379"/>
        <v>Baik Sekali</v>
      </c>
    </row>
    <row r="6620" spans="1:8" x14ac:dyDescent="0.35">
      <c r="A6620" t="str">
        <f t="shared" si="377"/>
        <v>March</v>
      </c>
      <c r="B6620">
        <f t="shared" si="378"/>
        <v>2025</v>
      </c>
      <c r="C6620" s="18">
        <v>45730</v>
      </c>
      <c r="D6620" t="s">
        <v>1391</v>
      </c>
      <c r="E6620" t="s">
        <v>140</v>
      </c>
      <c r="F6620" t="e">
        <f>VLOOKUP(E6620,#REF!,2,0)</f>
        <v>#REF!</v>
      </c>
      <c r="G6620" s="15">
        <v>0.95420000000000005</v>
      </c>
      <c r="H6620" s="15" t="str">
        <f t="shared" si="379"/>
        <v>Istimewa</v>
      </c>
    </row>
    <row r="6621" spans="1:8" x14ac:dyDescent="0.35">
      <c r="A6621" t="str">
        <f t="shared" si="377"/>
        <v>March</v>
      </c>
      <c r="B6621">
        <f t="shared" si="378"/>
        <v>2025</v>
      </c>
      <c r="C6621" s="18">
        <v>45730</v>
      </c>
      <c r="D6621" t="s">
        <v>1393</v>
      </c>
      <c r="E6621" t="s">
        <v>138</v>
      </c>
      <c r="F6621" t="e">
        <f>VLOOKUP(E6621,#REF!,2,0)</f>
        <v>#REF!</v>
      </c>
      <c r="G6621" s="15">
        <v>0.91099999999999992</v>
      </c>
      <c r="H6621" s="15" t="str">
        <f t="shared" si="379"/>
        <v>Baik Sekali</v>
      </c>
    </row>
    <row r="6622" spans="1:8" x14ac:dyDescent="0.35">
      <c r="A6622" t="str">
        <f t="shared" si="377"/>
        <v>March</v>
      </c>
      <c r="B6622">
        <f t="shared" si="378"/>
        <v>2025</v>
      </c>
      <c r="C6622" s="18">
        <v>45730</v>
      </c>
      <c r="D6622" t="s">
        <v>1393</v>
      </c>
      <c r="E6622" t="s">
        <v>112</v>
      </c>
      <c r="F6622" t="e">
        <f>VLOOKUP(E6622,#REF!,2,0)</f>
        <v>#REF!</v>
      </c>
      <c r="G6622" s="15">
        <v>0.91620000000000001</v>
      </c>
      <c r="H6622" s="15" t="str">
        <f t="shared" si="379"/>
        <v>Baik Sekali</v>
      </c>
    </row>
    <row r="6623" spans="1:8" x14ac:dyDescent="0.35">
      <c r="A6623" t="str">
        <f t="shared" si="377"/>
        <v>March</v>
      </c>
      <c r="B6623">
        <f t="shared" si="378"/>
        <v>2025</v>
      </c>
      <c r="C6623" s="18">
        <v>45730</v>
      </c>
      <c r="D6623" t="s">
        <v>1393</v>
      </c>
      <c r="E6623" t="s">
        <v>102</v>
      </c>
      <c r="F6623" t="e">
        <f>VLOOKUP(E6623,#REF!,2,0)</f>
        <v>#REF!</v>
      </c>
      <c r="G6623" s="15">
        <v>0.96030000000000004</v>
      </c>
      <c r="H6623" s="15" t="str">
        <f t="shared" si="379"/>
        <v>Istimewa</v>
      </c>
    </row>
    <row r="6624" spans="1:8" x14ac:dyDescent="0.35">
      <c r="A6624" t="str">
        <f t="shared" si="377"/>
        <v>March</v>
      </c>
      <c r="B6624">
        <f t="shared" si="378"/>
        <v>2025</v>
      </c>
      <c r="C6624" s="18">
        <v>45730</v>
      </c>
      <c r="D6624" t="s">
        <v>1393</v>
      </c>
      <c r="E6624" t="s">
        <v>78</v>
      </c>
      <c r="F6624" t="e">
        <f>VLOOKUP(E6624,#REF!,2,0)</f>
        <v>#REF!</v>
      </c>
      <c r="G6624" s="15">
        <v>0.93909999999999993</v>
      </c>
      <c r="H6624" s="15" t="str">
        <f t="shared" si="379"/>
        <v>Baik Sekali</v>
      </c>
    </row>
    <row r="6625" spans="1:8" x14ac:dyDescent="0.35">
      <c r="A6625" t="str">
        <f t="shared" si="377"/>
        <v>March</v>
      </c>
      <c r="B6625">
        <f t="shared" si="378"/>
        <v>2025</v>
      </c>
      <c r="C6625" s="18">
        <v>45730</v>
      </c>
      <c r="D6625" t="s">
        <v>1393</v>
      </c>
      <c r="E6625" t="s">
        <v>126</v>
      </c>
      <c r="F6625" t="e">
        <f>VLOOKUP(E6625,#REF!,2,0)</f>
        <v>#REF!</v>
      </c>
      <c r="G6625" s="15">
        <v>0.97209999999999996</v>
      </c>
      <c r="H6625" s="15" t="str">
        <f t="shared" si="379"/>
        <v>Istimewa</v>
      </c>
    </row>
    <row r="6626" spans="1:8" x14ac:dyDescent="0.35">
      <c r="A6626" t="str">
        <f t="shared" si="377"/>
        <v>March</v>
      </c>
      <c r="B6626">
        <f t="shared" si="378"/>
        <v>2025</v>
      </c>
      <c r="C6626" s="18">
        <v>45730</v>
      </c>
      <c r="D6626" t="s">
        <v>1393</v>
      </c>
      <c r="E6626" t="s">
        <v>16</v>
      </c>
      <c r="F6626" t="e">
        <f>VLOOKUP(E6626,#REF!,2,0)</f>
        <v>#REF!</v>
      </c>
      <c r="G6626" s="15">
        <v>0.94769999999999999</v>
      </c>
      <c r="H6626" s="15" t="str">
        <f t="shared" si="379"/>
        <v>Baik Sekali</v>
      </c>
    </row>
    <row r="6627" spans="1:8" x14ac:dyDescent="0.35">
      <c r="A6627" t="str">
        <f t="shared" si="377"/>
        <v>March</v>
      </c>
      <c r="B6627">
        <f t="shared" si="378"/>
        <v>2025</v>
      </c>
      <c r="C6627" s="18">
        <v>45730</v>
      </c>
      <c r="D6627" t="s">
        <v>1393</v>
      </c>
      <c r="E6627" t="s">
        <v>144</v>
      </c>
      <c r="F6627" t="e">
        <f>VLOOKUP(E6627,#REF!,2,0)</f>
        <v>#REF!</v>
      </c>
      <c r="G6627" s="15">
        <v>0.94709999999999994</v>
      </c>
      <c r="H6627" s="15" t="str">
        <f t="shared" si="379"/>
        <v>Baik Sekali</v>
      </c>
    </row>
    <row r="6628" spans="1:8" x14ac:dyDescent="0.35">
      <c r="A6628" t="str">
        <f t="shared" si="377"/>
        <v>March</v>
      </c>
      <c r="B6628">
        <f t="shared" si="378"/>
        <v>2025</v>
      </c>
      <c r="C6628" s="18">
        <v>45730</v>
      </c>
      <c r="D6628" t="s">
        <v>1394</v>
      </c>
      <c r="E6628" t="s">
        <v>106</v>
      </c>
      <c r="F6628" t="e">
        <f>VLOOKUP(E6628,#REF!,2,0)</f>
        <v>#REF!</v>
      </c>
      <c r="G6628" s="15">
        <v>0.88639999999999997</v>
      </c>
      <c r="H6628" s="15" t="str">
        <f t="shared" si="379"/>
        <v>Baik</v>
      </c>
    </row>
    <row r="6629" spans="1:8" x14ac:dyDescent="0.35">
      <c r="A6629" t="str">
        <f t="shared" si="377"/>
        <v>March</v>
      </c>
      <c r="B6629">
        <f t="shared" si="378"/>
        <v>2025</v>
      </c>
      <c r="C6629" s="18">
        <v>45730</v>
      </c>
      <c r="D6629" t="s">
        <v>1394</v>
      </c>
      <c r="E6629" t="s">
        <v>47</v>
      </c>
      <c r="F6629" t="e">
        <f>VLOOKUP(E6629,#REF!,2,0)</f>
        <v>#REF!</v>
      </c>
      <c r="G6629" s="15">
        <v>0.8506999999999999</v>
      </c>
      <c r="H6629" s="15" t="str">
        <f t="shared" si="379"/>
        <v>Baik</v>
      </c>
    </row>
    <row r="6630" spans="1:8" x14ac:dyDescent="0.35">
      <c r="A6630" t="str">
        <f t="shared" si="377"/>
        <v>March</v>
      </c>
      <c r="B6630">
        <f t="shared" si="378"/>
        <v>2025</v>
      </c>
      <c r="C6630" s="18">
        <v>45730</v>
      </c>
      <c r="D6630" t="s">
        <v>1394</v>
      </c>
      <c r="E6630" t="s">
        <v>29</v>
      </c>
      <c r="F6630" t="e">
        <f>VLOOKUP(E6630,#REF!,2,0)</f>
        <v>#REF!</v>
      </c>
      <c r="G6630" s="15">
        <v>0.84409999999999996</v>
      </c>
      <c r="H6630" s="15" t="str">
        <f t="shared" si="379"/>
        <v>Cukup</v>
      </c>
    </row>
    <row r="6631" spans="1:8" x14ac:dyDescent="0.35">
      <c r="A6631" t="str">
        <f t="shared" si="377"/>
        <v>March</v>
      </c>
      <c r="B6631">
        <f t="shared" si="378"/>
        <v>2025</v>
      </c>
      <c r="C6631" s="18">
        <v>45730</v>
      </c>
      <c r="D6631" t="s">
        <v>1394</v>
      </c>
      <c r="E6631" t="s">
        <v>62</v>
      </c>
      <c r="F6631" t="e">
        <f>VLOOKUP(E6631,#REF!,2,0)</f>
        <v>#REF!</v>
      </c>
      <c r="G6631" s="15">
        <v>0.88390000000000002</v>
      </c>
      <c r="H6631" s="15" t="str">
        <f t="shared" si="379"/>
        <v>Baik</v>
      </c>
    </row>
    <row r="6632" spans="1:8" x14ac:dyDescent="0.35">
      <c r="A6632" t="str">
        <f t="shared" si="377"/>
        <v>March</v>
      </c>
      <c r="B6632">
        <f t="shared" si="378"/>
        <v>2025</v>
      </c>
      <c r="C6632" s="18">
        <v>45731</v>
      </c>
      <c r="D6632" t="s">
        <v>1378</v>
      </c>
      <c r="E6632" t="s">
        <v>110</v>
      </c>
      <c r="F6632" t="e">
        <f>VLOOKUP(E6632,#REF!,2,0)</f>
        <v>#REF!</v>
      </c>
      <c r="G6632" s="15">
        <v>0.83019999999999994</v>
      </c>
      <c r="H6632" s="15" t="str">
        <f t="shared" si="379"/>
        <v>Cukup</v>
      </c>
    </row>
    <row r="6633" spans="1:8" x14ac:dyDescent="0.35">
      <c r="A6633" t="str">
        <f t="shared" si="377"/>
        <v>March</v>
      </c>
      <c r="B6633">
        <f t="shared" si="378"/>
        <v>2025</v>
      </c>
      <c r="C6633" s="18">
        <v>45731</v>
      </c>
      <c r="D6633" t="s">
        <v>1378</v>
      </c>
      <c r="E6633" t="s">
        <v>96</v>
      </c>
      <c r="F6633" t="e">
        <f>VLOOKUP(E6633,#REF!,2,0)</f>
        <v>#REF!</v>
      </c>
      <c r="G6633" s="15">
        <v>0.84219999999999995</v>
      </c>
      <c r="H6633" s="15" t="str">
        <f t="shared" si="379"/>
        <v>Cukup</v>
      </c>
    </row>
    <row r="6634" spans="1:8" x14ac:dyDescent="0.35">
      <c r="A6634" t="str">
        <f t="shared" si="377"/>
        <v>March</v>
      </c>
      <c r="B6634">
        <f t="shared" si="378"/>
        <v>2025</v>
      </c>
      <c r="C6634" s="18">
        <v>45731</v>
      </c>
      <c r="D6634" t="s">
        <v>1378</v>
      </c>
      <c r="E6634" t="s">
        <v>132</v>
      </c>
      <c r="F6634" t="e">
        <f>VLOOKUP(E6634,#REF!,2,0)</f>
        <v>#REF!</v>
      </c>
      <c r="G6634" s="15">
        <v>0.88549999999999995</v>
      </c>
      <c r="H6634" s="15" t="str">
        <f t="shared" si="379"/>
        <v>Baik</v>
      </c>
    </row>
    <row r="6635" spans="1:8" x14ac:dyDescent="0.35">
      <c r="A6635" t="str">
        <f t="shared" si="377"/>
        <v>March</v>
      </c>
      <c r="B6635">
        <f t="shared" si="378"/>
        <v>2025</v>
      </c>
      <c r="C6635" s="18">
        <v>45731</v>
      </c>
      <c r="D6635" t="s">
        <v>1378</v>
      </c>
      <c r="E6635" t="s">
        <v>23</v>
      </c>
      <c r="F6635" t="e">
        <f>VLOOKUP(E6635,#REF!,2,0)</f>
        <v>#REF!</v>
      </c>
      <c r="G6635" s="15">
        <v>0.84040000000000004</v>
      </c>
      <c r="H6635" s="15" t="str">
        <f t="shared" si="379"/>
        <v>Cukup</v>
      </c>
    </row>
    <row r="6636" spans="1:8" x14ac:dyDescent="0.35">
      <c r="A6636" t="str">
        <f t="shared" si="377"/>
        <v>March</v>
      </c>
      <c r="B6636">
        <f t="shared" si="378"/>
        <v>2025</v>
      </c>
      <c r="C6636" s="18">
        <v>45731</v>
      </c>
      <c r="D6636" t="s">
        <v>1378</v>
      </c>
      <c r="E6636" t="s">
        <v>134</v>
      </c>
      <c r="F6636" t="e">
        <f>VLOOKUP(E6636,#REF!,2,0)</f>
        <v>#REF!</v>
      </c>
      <c r="G6636" s="15">
        <v>0.87400000000000011</v>
      </c>
      <c r="H6636" s="15" t="str">
        <f t="shared" si="379"/>
        <v>Baik</v>
      </c>
    </row>
    <row r="6637" spans="1:8" x14ac:dyDescent="0.35">
      <c r="A6637" t="str">
        <f t="shared" si="377"/>
        <v>March</v>
      </c>
      <c r="B6637">
        <f t="shared" si="378"/>
        <v>2025</v>
      </c>
      <c r="C6637" s="18">
        <v>45731</v>
      </c>
      <c r="D6637" t="s">
        <v>1378</v>
      </c>
      <c r="E6637" t="s">
        <v>150</v>
      </c>
      <c r="F6637" t="e">
        <f>VLOOKUP(E6637,#REF!,2,0)</f>
        <v>#REF!</v>
      </c>
      <c r="G6637" s="15">
        <v>0.89200000000000002</v>
      </c>
      <c r="H6637" s="15" t="str">
        <f t="shared" si="379"/>
        <v>Baik</v>
      </c>
    </row>
    <row r="6638" spans="1:8" x14ac:dyDescent="0.35">
      <c r="A6638" t="str">
        <f t="shared" si="377"/>
        <v>March</v>
      </c>
      <c r="B6638">
        <f t="shared" si="378"/>
        <v>2025</v>
      </c>
      <c r="C6638" s="18">
        <v>45731</v>
      </c>
      <c r="D6638" t="s">
        <v>1384</v>
      </c>
      <c r="E6638" t="s">
        <v>120</v>
      </c>
      <c r="F6638" t="e">
        <f>VLOOKUP(E6638,#REF!,2,0)</f>
        <v>#REF!</v>
      </c>
      <c r="G6638" s="15">
        <v>0.87909999999999999</v>
      </c>
      <c r="H6638" s="15" t="str">
        <f t="shared" si="379"/>
        <v>Baik</v>
      </c>
    </row>
    <row r="6639" spans="1:8" x14ac:dyDescent="0.35">
      <c r="A6639" t="str">
        <f t="shared" si="377"/>
        <v>March</v>
      </c>
      <c r="B6639">
        <f t="shared" si="378"/>
        <v>2025</v>
      </c>
      <c r="C6639" s="18">
        <v>45731</v>
      </c>
      <c r="D6639" t="s">
        <v>1384</v>
      </c>
      <c r="E6639" t="s">
        <v>124</v>
      </c>
      <c r="F6639" t="e">
        <f>VLOOKUP(E6639,#REF!,2,0)</f>
        <v>#REF!</v>
      </c>
      <c r="G6639" s="15">
        <v>0.87019999999999997</v>
      </c>
      <c r="H6639" s="15" t="str">
        <f t="shared" si="379"/>
        <v>Baik</v>
      </c>
    </row>
    <row r="6640" spans="1:8" x14ac:dyDescent="0.35">
      <c r="A6640" t="str">
        <f t="shared" si="377"/>
        <v>March</v>
      </c>
      <c r="B6640">
        <f t="shared" si="378"/>
        <v>2025</v>
      </c>
      <c r="C6640" s="18">
        <v>45731</v>
      </c>
      <c r="D6640" t="s">
        <v>1384</v>
      </c>
      <c r="E6640" t="s">
        <v>32</v>
      </c>
      <c r="F6640" t="e">
        <f>VLOOKUP(E6640,#REF!,2,0)</f>
        <v>#REF!</v>
      </c>
      <c r="G6640" s="15">
        <v>0.84870000000000001</v>
      </c>
      <c r="H6640" s="15" t="str">
        <f t="shared" si="379"/>
        <v>Cukup</v>
      </c>
    </row>
    <row r="6641" spans="1:8" x14ac:dyDescent="0.35">
      <c r="A6641" t="str">
        <f t="shared" si="377"/>
        <v>March</v>
      </c>
      <c r="B6641">
        <f t="shared" si="378"/>
        <v>2025</v>
      </c>
      <c r="C6641" s="18">
        <v>45731</v>
      </c>
      <c r="D6641" t="s">
        <v>1384</v>
      </c>
      <c r="E6641" t="s">
        <v>154</v>
      </c>
      <c r="F6641" t="e">
        <f>VLOOKUP(E6641,#REF!,2,0)</f>
        <v>#REF!</v>
      </c>
      <c r="G6641" s="15">
        <v>0.8881</v>
      </c>
      <c r="H6641" s="15" t="str">
        <f t="shared" si="379"/>
        <v>Baik</v>
      </c>
    </row>
    <row r="6642" spans="1:8" x14ac:dyDescent="0.35">
      <c r="A6642" t="str">
        <f t="shared" si="377"/>
        <v>March</v>
      </c>
      <c r="B6642">
        <f t="shared" si="378"/>
        <v>2025</v>
      </c>
      <c r="C6642" s="18">
        <v>45731</v>
      </c>
      <c r="D6642" t="s">
        <v>1384</v>
      </c>
      <c r="E6642" t="s">
        <v>72</v>
      </c>
      <c r="F6642" t="e">
        <f>VLOOKUP(E6642,#REF!,2,0)</f>
        <v>#REF!</v>
      </c>
      <c r="G6642" s="15">
        <v>0.85140000000000005</v>
      </c>
      <c r="H6642" s="15" t="str">
        <f t="shared" si="379"/>
        <v>Baik</v>
      </c>
    </row>
    <row r="6643" spans="1:8" x14ac:dyDescent="0.35">
      <c r="A6643" t="str">
        <f t="shared" si="377"/>
        <v>March</v>
      </c>
      <c r="B6643">
        <f t="shared" si="378"/>
        <v>2025</v>
      </c>
      <c r="C6643" s="18">
        <v>45731</v>
      </c>
      <c r="D6643" t="s">
        <v>1387</v>
      </c>
      <c r="E6643" t="s">
        <v>116</v>
      </c>
      <c r="F6643" t="e">
        <f>VLOOKUP(E6643,#REF!,2,0)</f>
        <v>#REF!</v>
      </c>
      <c r="G6643" s="15">
        <v>0.85939999999999994</v>
      </c>
      <c r="H6643" s="15" t="str">
        <f t="shared" si="379"/>
        <v>Baik</v>
      </c>
    </row>
    <row r="6644" spans="1:8" x14ac:dyDescent="0.35">
      <c r="A6644" t="str">
        <f t="shared" si="377"/>
        <v>March</v>
      </c>
      <c r="B6644">
        <f t="shared" si="378"/>
        <v>2025</v>
      </c>
      <c r="C6644" s="18">
        <v>45731</v>
      </c>
      <c r="D6644" t="s">
        <v>1387</v>
      </c>
      <c r="E6644" t="s">
        <v>64</v>
      </c>
      <c r="F6644" t="e">
        <f>VLOOKUP(E6644,#REF!,2,0)</f>
        <v>#REF!</v>
      </c>
      <c r="G6644" s="15">
        <v>0.91599999999999993</v>
      </c>
      <c r="H6644" s="15" t="str">
        <f t="shared" si="379"/>
        <v>Baik Sekali</v>
      </c>
    </row>
    <row r="6645" spans="1:8" x14ac:dyDescent="0.35">
      <c r="A6645" t="str">
        <f t="shared" si="377"/>
        <v>March</v>
      </c>
      <c r="B6645">
        <f t="shared" si="378"/>
        <v>2025</v>
      </c>
      <c r="C6645" s="18">
        <v>45731</v>
      </c>
      <c r="D6645" t="s">
        <v>1387</v>
      </c>
      <c r="E6645" t="s">
        <v>56</v>
      </c>
      <c r="F6645" t="e">
        <f>VLOOKUP(E6645,#REF!,2,0)</f>
        <v>#REF!</v>
      </c>
      <c r="G6645" s="15">
        <v>0.93519999999999992</v>
      </c>
      <c r="H6645" s="15" t="str">
        <f t="shared" si="379"/>
        <v>Baik Sekali</v>
      </c>
    </row>
    <row r="6646" spans="1:8" x14ac:dyDescent="0.35">
      <c r="A6646" t="str">
        <f t="shared" si="377"/>
        <v>March</v>
      </c>
      <c r="B6646">
        <f t="shared" si="378"/>
        <v>2025</v>
      </c>
      <c r="C6646" s="18">
        <v>45731</v>
      </c>
      <c r="D6646" t="s">
        <v>1387</v>
      </c>
      <c r="E6646" t="s">
        <v>80</v>
      </c>
      <c r="F6646" t="e">
        <f>VLOOKUP(E6646,#REF!,2,0)</f>
        <v>#REF!</v>
      </c>
      <c r="G6646" s="15">
        <v>0.83400000000000007</v>
      </c>
      <c r="H6646" s="15" t="str">
        <f t="shared" si="379"/>
        <v>Cukup</v>
      </c>
    </row>
    <row r="6647" spans="1:8" x14ac:dyDescent="0.35">
      <c r="A6647" t="str">
        <f t="shared" si="377"/>
        <v>March</v>
      </c>
      <c r="B6647">
        <f t="shared" si="378"/>
        <v>2025</v>
      </c>
      <c r="C6647" s="18">
        <v>45731</v>
      </c>
      <c r="D6647" t="s">
        <v>1387</v>
      </c>
      <c r="E6647" t="s">
        <v>74</v>
      </c>
      <c r="F6647" t="e">
        <f>VLOOKUP(E6647,#REF!,2,0)</f>
        <v>#REF!</v>
      </c>
      <c r="G6647" s="15">
        <v>0.84810000000000008</v>
      </c>
      <c r="H6647" s="15" t="str">
        <f t="shared" si="379"/>
        <v>Cukup</v>
      </c>
    </row>
    <row r="6648" spans="1:8" x14ac:dyDescent="0.35">
      <c r="A6648" t="str">
        <f t="shared" si="377"/>
        <v>March</v>
      </c>
      <c r="B6648">
        <f t="shared" si="378"/>
        <v>2025</v>
      </c>
      <c r="C6648" s="18">
        <v>45731</v>
      </c>
      <c r="D6648" t="s">
        <v>1387</v>
      </c>
      <c r="E6648" t="s">
        <v>34</v>
      </c>
      <c r="F6648" t="e">
        <f>VLOOKUP(E6648,#REF!,2,0)</f>
        <v>#REF!</v>
      </c>
      <c r="G6648" s="15">
        <v>0.90260000000000007</v>
      </c>
      <c r="H6648" s="15" t="str">
        <f t="shared" si="379"/>
        <v>Baik Sekali</v>
      </c>
    </row>
    <row r="6649" spans="1:8" x14ac:dyDescent="0.35">
      <c r="A6649" t="str">
        <f t="shared" si="377"/>
        <v>March</v>
      </c>
      <c r="B6649">
        <f t="shared" si="378"/>
        <v>2025</v>
      </c>
      <c r="C6649" s="18">
        <v>45731</v>
      </c>
      <c r="D6649" t="s">
        <v>1391</v>
      </c>
      <c r="E6649" t="s">
        <v>70</v>
      </c>
      <c r="F6649" t="e">
        <f>VLOOKUP(E6649,#REF!,2,0)</f>
        <v>#REF!</v>
      </c>
      <c r="G6649" s="15">
        <v>0.9556</v>
      </c>
      <c r="H6649" s="15" t="str">
        <f t="shared" si="379"/>
        <v>Istimewa</v>
      </c>
    </row>
    <row r="6650" spans="1:8" x14ac:dyDescent="0.35">
      <c r="A6650" t="str">
        <f t="shared" si="377"/>
        <v>March</v>
      </c>
      <c r="B6650">
        <f t="shared" si="378"/>
        <v>2025</v>
      </c>
      <c r="C6650" s="18">
        <v>45731</v>
      </c>
      <c r="D6650" t="s">
        <v>1391</v>
      </c>
      <c r="E6650" t="s">
        <v>43</v>
      </c>
      <c r="F6650" t="e">
        <f>VLOOKUP(E6650,#REF!,2,0)</f>
        <v>#REF!</v>
      </c>
      <c r="G6650" s="15">
        <v>0.95489999999999997</v>
      </c>
      <c r="H6650" s="15" t="str">
        <f t="shared" si="379"/>
        <v>Istimewa</v>
      </c>
    </row>
    <row r="6651" spans="1:8" x14ac:dyDescent="0.35">
      <c r="A6651" t="str">
        <f t="shared" si="377"/>
        <v>March</v>
      </c>
      <c r="B6651">
        <f t="shared" si="378"/>
        <v>2025</v>
      </c>
      <c r="C6651" s="18">
        <v>45731</v>
      </c>
      <c r="D6651" t="s">
        <v>1391</v>
      </c>
      <c r="E6651" t="s">
        <v>136</v>
      </c>
      <c r="F6651" t="e">
        <f>VLOOKUP(E6651,#REF!,2,0)</f>
        <v>#REF!</v>
      </c>
      <c r="G6651" s="15">
        <v>0.94440000000000002</v>
      </c>
      <c r="H6651" s="15" t="str">
        <f t="shared" si="379"/>
        <v>Baik Sekali</v>
      </c>
    </row>
    <row r="6652" spans="1:8" x14ac:dyDescent="0.35">
      <c r="A6652" t="str">
        <f t="shared" si="377"/>
        <v>March</v>
      </c>
      <c r="B6652">
        <f t="shared" si="378"/>
        <v>2025</v>
      </c>
      <c r="C6652" s="18">
        <v>45731</v>
      </c>
      <c r="D6652" t="s">
        <v>1391</v>
      </c>
      <c r="E6652" t="s">
        <v>60</v>
      </c>
      <c r="F6652" t="e">
        <f>VLOOKUP(E6652,#REF!,2,0)</f>
        <v>#REF!</v>
      </c>
      <c r="G6652" s="15">
        <v>0.86150000000000004</v>
      </c>
      <c r="H6652" s="15" t="str">
        <f t="shared" si="379"/>
        <v>Baik</v>
      </c>
    </row>
    <row r="6653" spans="1:8" x14ac:dyDescent="0.35">
      <c r="A6653" t="str">
        <f t="shared" si="377"/>
        <v>March</v>
      </c>
      <c r="B6653">
        <f t="shared" si="378"/>
        <v>2025</v>
      </c>
      <c r="C6653" s="18">
        <v>45731</v>
      </c>
      <c r="D6653" t="s">
        <v>1391</v>
      </c>
      <c r="E6653" t="s">
        <v>130</v>
      </c>
      <c r="F6653" t="e">
        <f>VLOOKUP(E6653,#REF!,2,0)</f>
        <v>#REF!</v>
      </c>
      <c r="G6653" s="15">
        <v>0.91549999999999998</v>
      </c>
      <c r="H6653" s="15" t="str">
        <f t="shared" si="379"/>
        <v>Baik Sekali</v>
      </c>
    </row>
    <row r="6654" spans="1:8" x14ac:dyDescent="0.35">
      <c r="A6654" t="str">
        <f t="shared" si="377"/>
        <v>March</v>
      </c>
      <c r="B6654">
        <f t="shared" si="378"/>
        <v>2025</v>
      </c>
      <c r="C6654" s="18">
        <v>45731</v>
      </c>
      <c r="D6654" t="s">
        <v>1391</v>
      </c>
      <c r="E6654" t="s">
        <v>140</v>
      </c>
      <c r="F6654" t="e">
        <f>VLOOKUP(E6654,#REF!,2,0)</f>
        <v>#REF!</v>
      </c>
      <c r="G6654" s="15">
        <v>0.95420000000000005</v>
      </c>
      <c r="H6654" s="15" t="str">
        <f t="shared" si="379"/>
        <v>Istimewa</v>
      </c>
    </row>
    <row r="6655" spans="1:8" x14ac:dyDescent="0.35">
      <c r="A6655" t="str">
        <f t="shared" si="377"/>
        <v>March</v>
      </c>
      <c r="B6655">
        <f t="shared" si="378"/>
        <v>2025</v>
      </c>
      <c r="C6655" s="18">
        <v>45731</v>
      </c>
      <c r="D6655" t="s">
        <v>1393</v>
      </c>
      <c r="E6655" t="s">
        <v>138</v>
      </c>
      <c r="F6655" t="e">
        <f>VLOOKUP(E6655,#REF!,2,0)</f>
        <v>#REF!</v>
      </c>
      <c r="G6655" s="15">
        <v>0.91120000000000001</v>
      </c>
      <c r="H6655" s="15" t="str">
        <f t="shared" si="379"/>
        <v>Baik Sekali</v>
      </c>
    </row>
    <row r="6656" spans="1:8" x14ac:dyDescent="0.35">
      <c r="A6656" t="str">
        <f t="shared" si="377"/>
        <v>March</v>
      </c>
      <c r="B6656">
        <f t="shared" si="378"/>
        <v>2025</v>
      </c>
      <c r="C6656" s="18">
        <v>45731</v>
      </c>
      <c r="D6656" t="s">
        <v>1393</v>
      </c>
      <c r="E6656" t="s">
        <v>112</v>
      </c>
      <c r="F6656" t="e">
        <f>VLOOKUP(E6656,#REF!,2,0)</f>
        <v>#REF!</v>
      </c>
      <c r="G6656" s="15">
        <v>0.91569999999999996</v>
      </c>
      <c r="H6656" s="15" t="str">
        <f t="shared" si="379"/>
        <v>Baik Sekali</v>
      </c>
    </row>
    <row r="6657" spans="1:8" x14ac:dyDescent="0.35">
      <c r="A6657" t="str">
        <f t="shared" si="377"/>
        <v>March</v>
      </c>
      <c r="B6657">
        <f t="shared" si="378"/>
        <v>2025</v>
      </c>
      <c r="C6657" s="18">
        <v>45731</v>
      </c>
      <c r="D6657" t="s">
        <v>1393</v>
      </c>
      <c r="E6657" t="s">
        <v>102</v>
      </c>
      <c r="F6657" t="e">
        <f>VLOOKUP(E6657,#REF!,2,0)</f>
        <v>#REF!</v>
      </c>
      <c r="G6657" s="15">
        <v>0.96239999999999992</v>
      </c>
      <c r="H6657" s="15" t="str">
        <f t="shared" si="379"/>
        <v>Istimewa</v>
      </c>
    </row>
    <row r="6658" spans="1:8" x14ac:dyDescent="0.35">
      <c r="A6658" t="str">
        <f t="shared" si="377"/>
        <v>March</v>
      </c>
      <c r="B6658">
        <f t="shared" si="378"/>
        <v>2025</v>
      </c>
      <c r="C6658" s="18">
        <v>45731</v>
      </c>
      <c r="D6658" t="s">
        <v>1393</v>
      </c>
      <c r="E6658" t="s">
        <v>78</v>
      </c>
      <c r="F6658" t="e">
        <f>VLOOKUP(E6658,#REF!,2,0)</f>
        <v>#REF!</v>
      </c>
      <c r="G6658" s="15">
        <v>0.94120000000000004</v>
      </c>
      <c r="H6658" s="15" t="str">
        <f t="shared" si="379"/>
        <v>Baik Sekali</v>
      </c>
    </row>
    <row r="6659" spans="1:8" x14ac:dyDescent="0.35">
      <c r="A6659" t="str">
        <f t="shared" ref="A6659:A6722" si="380">TEXT(C6659, "mmmm")</f>
        <v>March</v>
      </c>
      <c r="B6659">
        <f t="shared" ref="B6659:B6722" si="381">YEAR(C6659)</f>
        <v>2025</v>
      </c>
      <c r="C6659" s="18">
        <v>45731</v>
      </c>
      <c r="D6659" t="s">
        <v>1393</v>
      </c>
      <c r="E6659" t="s">
        <v>126</v>
      </c>
      <c r="F6659" t="e">
        <f>VLOOKUP(E6659,#REF!,2,0)</f>
        <v>#REF!</v>
      </c>
      <c r="G6659" s="15">
        <v>0.97389999999999999</v>
      </c>
      <c r="H6659" s="15" t="str">
        <f t="shared" ref="H6659:H6722" si="382">IF(G6659&gt;=0.95,"Istimewa",IF(G6659&gt;=0.9,"Baik Sekali",IF(G6659&gt;=0.85,"Baik",IF(G6659&gt;=0.8,"Cukup","Kurang"))))</f>
        <v>Istimewa</v>
      </c>
    </row>
    <row r="6660" spans="1:8" x14ac:dyDescent="0.35">
      <c r="A6660" t="str">
        <f t="shared" si="380"/>
        <v>March</v>
      </c>
      <c r="B6660">
        <f t="shared" si="381"/>
        <v>2025</v>
      </c>
      <c r="C6660" s="18">
        <v>45731</v>
      </c>
      <c r="D6660" t="s">
        <v>1393</v>
      </c>
      <c r="E6660" t="s">
        <v>16</v>
      </c>
      <c r="F6660" t="e">
        <f>VLOOKUP(E6660,#REF!,2,0)</f>
        <v>#REF!</v>
      </c>
      <c r="G6660" s="15">
        <v>0.93629999999999991</v>
      </c>
      <c r="H6660" s="15" t="str">
        <f t="shared" si="382"/>
        <v>Baik Sekali</v>
      </c>
    </row>
    <row r="6661" spans="1:8" x14ac:dyDescent="0.35">
      <c r="A6661" t="str">
        <f t="shared" si="380"/>
        <v>March</v>
      </c>
      <c r="B6661">
        <f t="shared" si="381"/>
        <v>2025</v>
      </c>
      <c r="C6661" s="18">
        <v>45731</v>
      </c>
      <c r="D6661" t="s">
        <v>1393</v>
      </c>
      <c r="E6661" t="s">
        <v>144</v>
      </c>
      <c r="F6661" t="e">
        <f>VLOOKUP(E6661,#REF!,2,0)</f>
        <v>#REF!</v>
      </c>
      <c r="G6661" s="15">
        <v>0.94420000000000004</v>
      </c>
      <c r="H6661" s="15" t="str">
        <f t="shared" si="382"/>
        <v>Baik Sekali</v>
      </c>
    </row>
    <row r="6662" spans="1:8" x14ac:dyDescent="0.35">
      <c r="A6662" t="str">
        <f t="shared" si="380"/>
        <v>March</v>
      </c>
      <c r="B6662">
        <f t="shared" si="381"/>
        <v>2025</v>
      </c>
      <c r="C6662" s="18">
        <v>45731</v>
      </c>
      <c r="D6662" t="s">
        <v>1394</v>
      </c>
      <c r="E6662" t="s">
        <v>106</v>
      </c>
      <c r="F6662" t="e">
        <f>VLOOKUP(E6662,#REF!,2,0)</f>
        <v>#REF!</v>
      </c>
      <c r="G6662" s="15">
        <v>0.8798999999999999</v>
      </c>
      <c r="H6662" s="15" t="str">
        <f t="shared" si="382"/>
        <v>Baik</v>
      </c>
    </row>
    <row r="6663" spans="1:8" x14ac:dyDescent="0.35">
      <c r="A6663" t="str">
        <f t="shared" si="380"/>
        <v>March</v>
      </c>
      <c r="B6663">
        <f t="shared" si="381"/>
        <v>2025</v>
      </c>
      <c r="C6663" s="18">
        <v>45731</v>
      </c>
      <c r="D6663" t="s">
        <v>1394</v>
      </c>
      <c r="E6663" t="s">
        <v>47</v>
      </c>
      <c r="F6663" t="e">
        <f>VLOOKUP(E6663,#REF!,2,0)</f>
        <v>#REF!</v>
      </c>
      <c r="G6663" s="15">
        <v>0.82120000000000004</v>
      </c>
      <c r="H6663" s="15" t="str">
        <f t="shared" si="382"/>
        <v>Cukup</v>
      </c>
    </row>
    <row r="6664" spans="1:8" x14ac:dyDescent="0.35">
      <c r="A6664" t="str">
        <f t="shared" si="380"/>
        <v>March</v>
      </c>
      <c r="B6664">
        <f t="shared" si="381"/>
        <v>2025</v>
      </c>
      <c r="C6664" s="18">
        <v>45731</v>
      </c>
      <c r="D6664" t="s">
        <v>1394</v>
      </c>
      <c r="E6664" t="s">
        <v>29</v>
      </c>
      <c r="F6664" t="e">
        <f>VLOOKUP(E6664,#REF!,2,0)</f>
        <v>#REF!</v>
      </c>
      <c r="G6664" s="15">
        <v>0.87139999999999995</v>
      </c>
      <c r="H6664" s="15" t="str">
        <f t="shared" si="382"/>
        <v>Baik</v>
      </c>
    </row>
    <row r="6665" spans="1:8" x14ac:dyDescent="0.35">
      <c r="A6665" t="str">
        <f t="shared" si="380"/>
        <v>March</v>
      </c>
      <c r="B6665">
        <f t="shared" si="381"/>
        <v>2025</v>
      </c>
      <c r="C6665" s="18">
        <v>45731</v>
      </c>
      <c r="D6665" t="s">
        <v>1394</v>
      </c>
      <c r="E6665" t="s">
        <v>62</v>
      </c>
      <c r="F6665" t="e">
        <f>VLOOKUP(E6665,#REF!,2,0)</f>
        <v>#REF!</v>
      </c>
      <c r="G6665" s="15">
        <v>0.87019999999999997</v>
      </c>
      <c r="H6665" s="15" t="str">
        <f t="shared" si="382"/>
        <v>Baik</v>
      </c>
    </row>
    <row r="6666" spans="1:8" x14ac:dyDescent="0.35">
      <c r="A6666" t="str">
        <f t="shared" si="380"/>
        <v>March</v>
      </c>
      <c r="B6666">
        <f t="shared" si="381"/>
        <v>2025</v>
      </c>
      <c r="C6666" s="18">
        <v>45732</v>
      </c>
      <c r="D6666" t="s">
        <v>1378</v>
      </c>
      <c r="E6666" t="s">
        <v>110</v>
      </c>
      <c r="F6666" t="e">
        <f>VLOOKUP(E6666,#REF!,2,0)</f>
        <v>#REF!</v>
      </c>
      <c r="G6666" s="15">
        <v>0.83019999999999994</v>
      </c>
      <c r="H6666" s="15" t="str">
        <f t="shared" si="382"/>
        <v>Cukup</v>
      </c>
    </row>
    <row r="6667" spans="1:8" x14ac:dyDescent="0.35">
      <c r="A6667" t="str">
        <f t="shared" si="380"/>
        <v>March</v>
      </c>
      <c r="B6667">
        <f t="shared" si="381"/>
        <v>2025</v>
      </c>
      <c r="C6667" s="18">
        <v>45732</v>
      </c>
      <c r="D6667" t="s">
        <v>1378</v>
      </c>
      <c r="E6667" t="s">
        <v>96</v>
      </c>
      <c r="F6667" t="e">
        <f>VLOOKUP(E6667,#REF!,2,0)</f>
        <v>#REF!</v>
      </c>
      <c r="G6667" s="15">
        <v>0.84219999999999995</v>
      </c>
      <c r="H6667" s="15" t="str">
        <f t="shared" si="382"/>
        <v>Cukup</v>
      </c>
    </row>
    <row r="6668" spans="1:8" x14ac:dyDescent="0.35">
      <c r="A6668" t="str">
        <f t="shared" si="380"/>
        <v>March</v>
      </c>
      <c r="B6668">
        <f t="shared" si="381"/>
        <v>2025</v>
      </c>
      <c r="C6668" s="18">
        <v>45732</v>
      </c>
      <c r="D6668" t="s">
        <v>1378</v>
      </c>
      <c r="E6668" t="s">
        <v>132</v>
      </c>
      <c r="F6668" t="e">
        <f>VLOOKUP(E6668,#REF!,2,0)</f>
        <v>#REF!</v>
      </c>
      <c r="G6668" s="15">
        <v>0.88549999999999995</v>
      </c>
      <c r="H6668" s="15" t="str">
        <f t="shared" si="382"/>
        <v>Baik</v>
      </c>
    </row>
    <row r="6669" spans="1:8" x14ac:dyDescent="0.35">
      <c r="A6669" t="str">
        <f t="shared" si="380"/>
        <v>March</v>
      </c>
      <c r="B6669">
        <f t="shared" si="381"/>
        <v>2025</v>
      </c>
      <c r="C6669" s="18">
        <v>45732</v>
      </c>
      <c r="D6669" t="s">
        <v>1378</v>
      </c>
      <c r="E6669" t="s">
        <v>23</v>
      </c>
      <c r="F6669" t="e">
        <f>VLOOKUP(E6669,#REF!,2,0)</f>
        <v>#REF!</v>
      </c>
      <c r="G6669" s="15">
        <v>0.84040000000000004</v>
      </c>
      <c r="H6669" s="15" t="str">
        <f t="shared" si="382"/>
        <v>Cukup</v>
      </c>
    </row>
    <row r="6670" spans="1:8" x14ac:dyDescent="0.35">
      <c r="A6670" t="str">
        <f t="shared" si="380"/>
        <v>March</v>
      </c>
      <c r="B6670">
        <f t="shared" si="381"/>
        <v>2025</v>
      </c>
      <c r="C6670" s="18">
        <v>45732</v>
      </c>
      <c r="D6670" t="s">
        <v>1378</v>
      </c>
      <c r="E6670" t="s">
        <v>134</v>
      </c>
      <c r="F6670" t="e">
        <f>VLOOKUP(E6670,#REF!,2,0)</f>
        <v>#REF!</v>
      </c>
      <c r="G6670" s="15">
        <v>0.87400000000000011</v>
      </c>
      <c r="H6670" s="15" t="str">
        <f t="shared" si="382"/>
        <v>Baik</v>
      </c>
    </row>
    <row r="6671" spans="1:8" x14ac:dyDescent="0.35">
      <c r="A6671" t="str">
        <f t="shared" si="380"/>
        <v>March</v>
      </c>
      <c r="B6671">
        <f t="shared" si="381"/>
        <v>2025</v>
      </c>
      <c r="C6671" s="18">
        <v>45732</v>
      </c>
      <c r="D6671" t="s">
        <v>1378</v>
      </c>
      <c r="E6671" t="s">
        <v>150</v>
      </c>
      <c r="F6671" t="e">
        <f>VLOOKUP(E6671,#REF!,2,0)</f>
        <v>#REF!</v>
      </c>
      <c r="G6671" s="15">
        <v>0.89200000000000002</v>
      </c>
      <c r="H6671" s="15" t="str">
        <f t="shared" si="382"/>
        <v>Baik</v>
      </c>
    </row>
    <row r="6672" spans="1:8" x14ac:dyDescent="0.35">
      <c r="A6672" t="str">
        <f t="shared" si="380"/>
        <v>March</v>
      </c>
      <c r="B6672">
        <f t="shared" si="381"/>
        <v>2025</v>
      </c>
      <c r="C6672" s="18">
        <v>45732</v>
      </c>
      <c r="D6672" t="s">
        <v>1384</v>
      </c>
      <c r="E6672" t="s">
        <v>120</v>
      </c>
      <c r="F6672" t="e">
        <f>VLOOKUP(E6672,#REF!,2,0)</f>
        <v>#REF!</v>
      </c>
      <c r="G6672" s="15">
        <v>0.87909999999999999</v>
      </c>
      <c r="H6672" s="15" t="str">
        <f t="shared" si="382"/>
        <v>Baik</v>
      </c>
    </row>
    <row r="6673" spans="1:8" x14ac:dyDescent="0.35">
      <c r="A6673" t="str">
        <f t="shared" si="380"/>
        <v>March</v>
      </c>
      <c r="B6673">
        <f t="shared" si="381"/>
        <v>2025</v>
      </c>
      <c r="C6673" s="18">
        <v>45732</v>
      </c>
      <c r="D6673" t="s">
        <v>1384</v>
      </c>
      <c r="E6673" t="s">
        <v>124</v>
      </c>
      <c r="F6673" t="e">
        <f>VLOOKUP(E6673,#REF!,2,0)</f>
        <v>#REF!</v>
      </c>
      <c r="G6673" s="15">
        <v>0.87019999999999997</v>
      </c>
      <c r="H6673" s="15" t="str">
        <f t="shared" si="382"/>
        <v>Baik</v>
      </c>
    </row>
    <row r="6674" spans="1:8" x14ac:dyDescent="0.35">
      <c r="A6674" t="str">
        <f t="shared" si="380"/>
        <v>March</v>
      </c>
      <c r="B6674">
        <f t="shared" si="381"/>
        <v>2025</v>
      </c>
      <c r="C6674" s="18">
        <v>45732</v>
      </c>
      <c r="D6674" t="s">
        <v>1384</v>
      </c>
      <c r="E6674" t="s">
        <v>32</v>
      </c>
      <c r="F6674" t="e">
        <f>VLOOKUP(E6674,#REF!,2,0)</f>
        <v>#REF!</v>
      </c>
      <c r="G6674" s="15">
        <v>0.84870000000000001</v>
      </c>
      <c r="H6674" s="15" t="str">
        <f t="shared" si="382"/>
        <v>Cukup</v>
      </c>
    </row>
    <row r="6675" spans="1:8" x14ac:dyDescent="0.35">
      <c r="A6675" t="str">
        <f t="shared" si="380"/>
        <v>March</v>
      </c>
      <c r="B6675">
        <f t="shared" si="381"/>
        <v>2025</v>
      </c>
      <c r="C6675" s="18">
        <v>45732</v>
      </c>
      <c r="D6675" t="s">
        <v>1384</v>
      </c>
      <c r="E6675" t="s">
        <v>154</v>
      </c>
      <c r="F6675" t="e">
        <f>VLOOKUP(E6675,#REF!,2,0)</f>
        <v>#REF!</v>
      </c>
      <c r="G6675" s="15">
        <v>0.8881</v>
      </c>
      <c r="H6675" s="15" t="str">
        <f t="shared" si="382"/>
        <v>Baik</v>
      </c>
    </row>
    <row r="6676" spans="1:8" x14ac:dyDescent="0.35">
      <c r="A6676" t="str">
        <f t="shared" si="380"/>
        <v>March</v>
      </c>
      <c r="B6676">
        <f t="shared" si="381"/>
        <v>2025</v>
      </c>
      <c r="C6676" s="18">
        <v>45732</v>
      </c>
      <c r="D6676" t="s">
        <v>1384</v>
      </c>
      <c r="E6676" t="s">
        <v>72</v>
      </c>
      <c r="F6676" t="e">
        <f>VLOOKUP(E6676,#REF!,2,0)</f>
        <v>#REF!</v>
      </c>
      <c r="G6676" s="15">
        <v>0.85140000000000005</v>
      </c>
      <c r="H6676" s="15" t="str">
        <f t="shared" si="382"/>
        <v>Baik</v>
      </c>
    </row>
    <row r="6677" spans="1:8" x14ac:dyDescent="0.35">
      <c r="A6677" t="str">
        <f t="shared" si="380"/>
        <v>March</v>
      </c>
      <c r="B6677">
        <f t="shared" si="381"/>
        <v>2025</v>
      </c>
      <c r="C6677" s="18">
        <v>45732</v>
      </c>
      <c r="D6677" t="s">
        <v>1387</v>
      </c>
      <c r="E6677" t="s">
        <v>116</v>
      </c>
      <c r="F6677" t="e">
        <f>VLOOKUP(E6677,#REF!,2,0)</f>
        <v>#REF!</v>
      </c>
      <c r="G6677" s="15">
        <v>0.85939999999999994</v>
      </c>
      <c r="H6677" s="15" t="str">
        <f t="shared" si="382"/>
        <v>Baik</v>
      </c>
    </row>
    <row r="6678" spans="1:8" x14ac:dyDescent="0.35">
      <c r="A6678" t="str">
        <f t="shared" si="380"/>
        <v>March</v>
      </c>
      <c r="B6678">
        <f t="shared" si="381"/>
        <v>2025</v>
      </c>
      <c r="C6678" s="18">
        <v>45732</v>
      </c>
      <c r="D6678" t="s">
        <v>1387</v>
      </c>
      <c r="E6678" t="s">
        <v>64</v>
      </c>
      <c r="F6678" t="e">
        <f>VLOOKUP(E6678,#REF!,2,0)</f>
        <v>#REF!</v>
      </c>
      <c r="G6678" s="15">
        <v>0.91599999999999993</v>
      </c>
      <c r="H6678" s="15" t="str">
        <f t="shared" si="382"/>
        <v>Baik Sekali</v>
      </c>
    </row>
    <row r="6679" spans="1:8" x14ac:dyDescent="0.35">
      <c r="A6679" t="str">
        <f t="shared" si="380"/>
        <v>March</v>
      </c>
      <c r="B6679">
        <f t="shared" si="381"/>
        <v>2025</v>
      </c>
      <c r="C6679" s="18">
        <v>45732</v>
      </c>
      <c r="D6679" t="s">
        <v>1387</v>
      </c>
      <c r="E6679" t="s">
        <v>56</v>
      </c>
      <c r="F6679" t="e">
        <f>VLOOKUP(E6679,#REF!,2,0)</f>
        <v>#REF!</v>
      </c>
      <c r="G6679" s="15">
        <v>0.93519999999999992</v>
      </c>
      <c r="H6679" s="15" t="str">
        <f t="shared" si="382"/>
        <v>Baik Sekali</v>
      </c>
    </row>
    <row r="6680" spans="1:8" x14ac:dyDescent="0.35">
      <c r="A6680" t="str">
        <f t="shared" si="380"/>
        <v>March</v>
      </c>
      <c r="B6680">
        <f t="shared" si="381"/>
        <v>2025</v>
      </c>
      <c r="C6680" s="18">
        <v>45732</v>
      </c>
      <c r="D6680" t="s">
        <v>1387</v>
      </c>
      <c r="E6680" t="s">
        <v>80</v>
      </c>
      <c r="F6680" t="e">
        <f>VLOOKUP(E6680,#REF!,2,0)</f>
        <v>#REF!</v>
      </c>
      <c r="G6680" s="15">
        <v>0.83400000000000007</v>
      </c>
      <c r="H6680" s="15" t="str">
        <f t="shared" si="382"/>
        <v>Cukup</v>
      </c>
    </row>
    <row r="6681" spans="1:8" x14ac:dyDescent="0.35">
      <c r="A6681" t="str">
        <f t="shared" si="380"/>
        <v>March</v>
      </c>
      <c r="B6681">
        <f t="shared" si="381"/>
        <v>2025</v>
      </c>
      <c r="C6681" s="18">
        <v>45732</v>
      </c>
      <c r="D6681" t="s">
        <v>1387</v>
      </c>
      <c r="E6681" t="s">
        <v>74</v>
      </c>
      <c r="F6681" t="e">
        <f>VLOOKUP(E6681,#REF!,2,0)</f>
        <v>#REF!</v>
      </c>
      <c r="G6681" s="15">
        <v>0.84810000000000008</v>
      </c>
      <c r="H6681" s="15" t="str">
        <f t="shared" si="382"/>
        <v>Cukup</v>
      </c>
    </row>
    <row r="6682" spans="1:8" x14ac:dyDescent="0.35">
      <c r="A6682" t="str">
        <f t="shared" si="380"/>
        <v>March</v>
      </c>
      <c r="B6682">
        <f t="shared" si="381"/>
        <v>2025</v>
      </c>
      <c r="C6682" s="18">
        <v>45732</v>
      </c>
      <c r="D6682" t="s">
        <v>1387</v>
      </c>
      <c r="E6682" t="s">
        <v>34</v>
      </c>
      <c r="F6682" t="e">
        <f>VLOOKUP(E6682,#REF!,2,0)</f>
        <v>#REF!</v>
      </c>
      <c r="G6682" s="15">
        <v>0.90260000000000007</v>
      </c>
      <c r="H6682" s="15" t="str">
        <f t="shared" si="382"/>
        <v>Baik Sekali</v>
      </c>
    </row>
    <row r="6683" spans="1:8" x14ac:dyDescent="0.35">
      <c r="A6683" t="str">
        <f t="shared" si="380"/>
        <v>March</v>
      </c>
      <c r="B6683">
        <f t="shared" si="381"/>
        <v>2025</v>
      </c>
      <c r="C6683" s="18">
        <v>45732</v>
      </c>
      <c r="D6683" t="s">
        <v>1391</v>
      </c>
      <c r="E6683" t="s">
        <v>70</v>
      </c>
      <c r="F6683" t="e">
        <f>VLOOKUP(E6683,#REF!,2,0)</f>
        <v>#REF!</v>
      </c>
      <c r="G6683" s="15">
        <v>0.9556</v>
      </c>
      <c r="H6683" s="15" t="str">
        <f t="shared" si="382"/>
        <v>Istimewa</v>
      </c>
    </row>
    <row r="6684" spans="1:8" x14ac:dyDescent="0.35">
      <c r="A6684" t="str">
        <f t="shared" si="380"/>
        <v>March</v>
      </c>
      <c r="B6684">
        <f t="shared" si="381"/>
        <v>2025</v>
      </c>
      <c r="C6684" s="18">
        <v>45732</v>
      </c>
      <c r="D6684" t="s">
        <v>1391</v>
      </c>
      <c r="E6684" t="s">
        <v>43</v>
      </c>
      <c r="F6684" t="e">
        <f>VLOOKUP(E6684,#REF!,2,0)</f>
        <v>#REF!</v>
      </c>
      <c r="G6684" s="15">
        <v>0.95489999999999997</v>
      </c>
      <c r="H6684" s="15" t="str">
        <f t="shared" si="382"/>
        <v>Istimewa</v>
      </c>
    </row>
    <row r="6685" spans="1:8" x14ac:dyDescent="0.35">
      <c r="A6685" t="str">
        <f t="shared" si="380"/>
        <v>March</v>
      </c>
      <c r="B6685">
        <f t="shared" si="381"/>
        <v>2025</v>
      </c>
      <c r="C6685" s="18">
        <v>45732</v>
      </c>
      <c r="D6685" t="s">
        <v>1391</v>
      </c>
      <c r="E6685" t="s">
        <v>136</v>
      </c>
      <c r="F6685" t="e">
        <f>VLOOKUP(E6685,#REF!,2,0)</f>
        <v>#REF!</v>
      </c>
      <c r="G6685" s="15">
        <v>0.94440000000000002</v>
      </c>
      <c r="H6685" s="15" t="str">
        <f t="shared" si="382"/>
        <v>Baik Sekali</v>
      </c>
    </row>
    <row r="6686" spans="1:8" x14ac:dyDescent="0.35">
      <c r="A6686" t="str">
        <f t="shared" si="380"/>
        <v>March</v>
      </c>
      <c r="B6686">
        <f t="shared" si="381"/>
        <v>2025</v>
      </c>
      <c r="C6686" s="18">
        <v>45732</v>
      </c>
      <c r="D6686" t="s">
        <v>1391</v>
      </c>
      <c r="E6686" t="s">
        <v>60</v>
      </c>
      <c r="F6686" t="e">
        <f>VLOOKUP(E6686,#REF!,2,0)</f>
        <v>#REF!</v>
      </c>
      <c r="G6686" s="15">
        <v>0.86150000000000004</v>
      </c>
      <c r="H6686" s="15" t="str">
        <f t="shared" si="382"/>
        <v>Baik</v>
      </c>
    </row>
    <row r="6687" spans="1:8" x14ac:dyDescent="0.35">
      <c r="A6687" t="str">
        <f t="shared" si="380"/>
        <v>March</v>
      </c>
      <c r="B6687">
        <f t="shared" si="381"/>
        <v>2025</v>
      </c>
      <c r="C6687" s="18">
        <v>45732</v>
      </c>
      <c r="D6687" t="s">
        <v>1391</v>
      </c>
      <c r="E6687" t="s">
        <v>130</v>
      </c>
      <c r="F6687" t="e">
        <f>VLOOKUP(E6687,#REF!,2,0)</f>
        <v>#REF!</v>
      </c>
      <c r="G6687" s="15">
        <v>0.91549999999999998</v>
      </c>
      <c r="H6687" s="15" t="str">
        <f t="shared" si="382"/>
        <v>Baik Sekali</v>
      </c>
    </row>
    <row r="6688" spans="1:8" x14ac:dyDescent="0.35">
      <c r="A6688" t="str">
        <f t="shared" si="380"/>
        <v>March</v>
      </c>
      <c r="B6688">
        <f t="shared" si="381"/>
        <v>2025</v>
      </c>
      <c r="C6688" s="18">
        <v>45732</v>
      </c>
      <c r="D6688" t="s">
        <v>1391</v>
      </c>
      <c r="E6688" t="s">
        <v>140</v>
      </c>
      <c r="F6688" t="e">
        <f>VLOOKUP(E6688,#REF!,2,0)</f>
        <v>#REF!</v>
      </c>
      <c r="G6688" s="15">
        <v>0.95420000000000005</v>
      </c>
      <c r="H6688" s="15" t="str">
        <f t="shared" si="382"/>
        <v>Istimewa</v>
      </c>
    </row>
    <row r="6689" spans="1:8" x14ac:dyDescent="0.35">
      <c r="A6689" t="str">
        <f t="shared" si="380"/>
        <v>March</v>
      </c>
      <c r="B6689">
        <f t="shared" si="381"/>
        <v>2025</v>
      </c>
      <c r="C6689" s="18">
        <v>45732</v>
      </c>
      <c r="D6689" t="s">
        <v>1393</v>
      </c>
      <c r="E6689" t="s">
        <v>138</v>
      </c>
      <c r="F6689" t="e">
        <f>VLOOKUP(E6689,#REF!,2,0)</f>
        <v>#REF!</v>
      </c>
      <c r="G6689" s="15">
        <v>0.91120000000000001</v>
      </c>
      <c r="H6689" s="15" t="str">
        <f t="shared" si="382"/>
        <v>Baik Sekali</v>
      </c>
    </row>
    <row r="6690" spans="1:8" x14ac:dyDescent="0.35">
      <c r="A6690" t="str">
        <f t="shared" si="380"/>
        <v>March</v>
      </c>
      <c r="B6690">
        <f t="shared" si="381"/>
        <v>2025</v>
      </c>
      <c r="C6690" s="18">
        <v>45732</v>
      </c>
      <c r="D6690" t="s">
        <v>1393</v>
      </c>
      <c r="E6690" t="s">
        <v>112</v>
      </c>
      <c r="F6690" t="e">
        <f>VLOOKUP(E6690,#REF!,2,0)</f>
        <v>#REF!</v>
      </c>
      <c r="G6690" s="15">
        <v>0.91569999999999996</v>
      </c>
      <c r="H6690" s="15" t="str">
        <f t="shared" si="382"/>
        <v>Baik Sekali</v>
      </c>
    </row>
    <row r="6691" spans="1:8" x14ac:dyDescent="0.35">
      <c r="A6691" t="str">
        <f t="shared" si="380"/>
        <v>March</v>
      </c>
      <c r="B6691">
        <f t="shared" si="381"/>
        <v>2025</v>
      </c>
      <c r="C6691" s="18">
        <v>45732</v>
      </c>
      <c r="D6691" t="s">
        <v>1393</v>
      </c>
      <c r="E6691" t="s">
        <v>102</v>
      </c>
      <c r="F6691" t="e">
        <f>VLOOKUP(E6691,#REF!,2,0)</f>
        <v>#REF!</v>
      </c>
      <c r="G6691" s="15">
        <v>0.96239999999999992</v>
      </c>
      <c r="H6691" s="15" t="str">
        <f t="shared" si="382"/>
        <v>Istimewa</v>
      </c>
    </row>
    <row r="6692" spans="1:8" x14ac:dyDescent="0.35">
      <c r="A6692" t="str">
        <f t="shared" si="380"/>
        <v>March</v>
      </c>
      <c r="B6692">
        <f t="shared" si="381"/>
        <v>2025</v>
      </c>
      <c r="C6692" s="18">
        <v>45732</v>
      </c>
      <c r="D6692" t="s">
        <v>1393</v>
      </c>
      <c r="E6692" t="s">
        <v>78</v>
      </c>
      <c r="F6692" t="e">
        <f>VLOOKUP(E6692,#REF!,2,0)</f>
        <v>#REF!</v>
      </c>
      <c r="G6692" s="15">
        <v>0.94120000000000004</v>
      </c>
      <c r="H6692" s="15" t="str">
        <f t="shared" si="382"/>
        <v>Baik Sekali</v>
      </c>
    </row>
    <row r="6693" spans="1:8" x14ac:dyDescent="0.35">
      <c r="A6693" t="str">
        <f t="shared" si="380"/>
        <v>March</v>
      </c>
      <c r="B6693">
        <f t="shared" si="381"/>
        <v>2025</v>
      </c>
      <c r="C6693" s="18">
        <v>45732</v>
      </c>
      <c r="D6693" t="s">
        <v>1393</v>
      </c>
      <c r="E6693" t="s">
        <v>126</v>
      </c>
      <c r="F6693" t="e">
        <f>VLOOKUP(E6693,#REF!,2,0)</f>
        <v>#REF!</v>
      </c>
      <c r="G6693" s="15">
        <v>0.97389999999999999</v>
      </c>
      <c r="H6693" s="15" t="str">
        <f t="shared" si="382"/>
        <v>Istimewa</v>
      </c>
    </row>
    <row r="6694" spans="1:8" x14ac:dyDescent="0.35">
      <c r="A6694" t="str">
        <f t="shared" si="380"/>
        <v>March</v>
      </c>
      <c r="B6694">
        <f t="shared" si="381"/>
        <v>2025</v>
      </c>
      <c r="C6694" s="18">
        <v>45732</v>
      </c>
      <c r="D6694" t="s">
        <v>1393</v>
      </c>
      <c r="E6694" t="s">
        <v>16</v>
      </c>
      <c r="F6694" t="e">
        <f>VLOOKUP(E6694,#REF!,2,0)</f>
        <v>#REF!</v>
      </c>
      <c r="G6694" s="15">
        <v>0.93629999999999991</v>
      </c>
      <c r="H6694" s="15" t="str">
        <f t="shared" si="382"/>
        <v>Baik Sekali</v>
      </c>
    </row>
    <row r="6695" spans="1:8" x14ac:dyDescent="0.35">
      <c r="A6695" t="str">
        <f t="shared" si="380"/>
        <v>March</v>
      </c>
      <c r="B6695">
        <f t="shared" si="381"/>
        <v>2025</v>
      </c>
      <c r="C6695" s="18">
        <v>45732</v>
      </c>
      <c r="D6695" t="s">
        <v>1393</v>
      </c>
      <c r="E6695" t="s">
        <v>144</v>
      </c>
      <c r="F6695" t="e">
        <f>VLOOKUP(E6695,#REF!,2,0)</f>
        <v>#REF!</v>
      </c>
      <c r="G6695" s="15">
        <v>0.94420000000000004</v>
      </c>
      <c r="H6695" s="15" t="str">
        <f t="shared" si="382"/>
        <v>Baik Sekali</v>
      </c>
    </row>
    <row r="6696" spans="1:8" x14ac:dyDescent="0.35">
      <c r="A6696" t="str">
        <f t="shared" si="380"/>
        <v>March</v>
      </c>
      <c r="B6696">
        <f t="shared" si="381"/>
        <v>2025</v>
      </c>
      <c r="C6696" s="18">
        <v>45732</v>
      </c>
      <c r="D6696" t="s">
        <v>1394</v>
      </c>
      <c r="E6696" t="s">
        <v>106</v>
      </c>
      <c r="F6696" t="e">
        <f>VLOOKUP(E6696,#REF!,2,0)</f>
        <v>#REF!</v>
      </c>
      <c r="G6696" s="15">
        <v>0.8798999999999999</v>
      </c>
      <c r="H6696" s="15" t="str">
        <f t="shared" si="382"/>
        <v>Baik</v>
      </c>
    </row>
    <row r="6697" spans="1:8" x14ac:dyDescent="0.35">
      <c r="A6697" t="str">
        <f t="shared" si="380"/>
        <v>March</v>
      </c>
      <c r="B6697">
        <f t="shared" si="381"/>
        <v>2025</v>
      </c>
      <c r="C6697" s="18">
        <v>45732</v>
      </c>
      <c r="D6697" t="s">
        <v>1394</v>
      </c>
      <c r="E6697" t="s">
        <v>47</v>
      </c>
      <c r="F6697" t="e">
        <f>VLOOKUP(E6697,#REF!,2,0)</f>
        <v>#REF!</v>
      </c>
      <c r="G6697" s="15">
        <v>0.82120000000000004</v>
      </c>
      <c r="H6697" s="15" t="str">
        <f t="shared" si="382"/>
        <v>Cukup</v>
      </c>
    </row>
    <row r="6698" spans="1:8" x14ac:dyDescent="0.35">
      <c r="A6698" t="str">
        <f t="shared" si="380"/>
        <v>March</v>
      </c>
      <c r="B6698">
        <f t="shared" si="381"/>
        <v>2025</v>
      </c>
      <c r="C6698" s="18">
        <v>45732</v>
      </c>
      <c r="D6698" t="s">
        <v>1394</v>
      </c>
      <c r="E6698" t="s">
        <v>29</v>
      </c>
      <c r="F6698" t="e">
        <f>VLOOKUP(E6698,#REF!,2,0)</f>
        <v>#REF!</v>
      </c>
      <c r="G6698" s="15">
        <v>0.87139999999999995</v>
      </c>
      <c r="H6698" s="15" t="str">
        <f t="shared" si="382"/>
        <v>Baik</v>
      </c>
    </row>
    <row r="6699" spans="1:8" x14ac:dyDescent="0.35">
      <c r="A6699" t="str">
        <f t="shared" si="380"/>
        <v>March</v>
      </c>
      <c r="B6699">
        <f t="shared" si="381"/>
        <v>2025</v>
      </c>
      <c r="C6699" s="18">
        <v>45732</v>
      </c>
      <c r="D6699" t="s">
        <v>1394</v>
      </c>
      <c r="E6699" t="s">
        <v>62</v>
      </c>
      <c r="F6699" t="e">
        <f>VLOOKUP(E6699,#REF!,2,0)</f>
        <v>#REF!</v>
      </c>
      <c r="G6699" s="15">
        <v>0.87019999999999997</v>
      </c>
      <c r="H6699" s="15" t="str">
        <f t="shared" si="382"/>
        <v>Baik</v>
      </c>
    </row>
    <row r="6700" spans="1:8" x14ac:dyDescent="0.35">
      <c r="A6700" t="str">
        <f t="shared" si="380"/>
        <v>March</v>
      </c>
      <c r="B6700">
        <f t="shared" si="381"/>
        <v>2025</v>
      </c>
      <c r="C6700" s="18">
        <v>45733</v>
      </c>
      <c r="D6700" t="s">
        <v>1378</v>
      </c>
      <c r="E6700" t="s">
        <v>110</v>
      </c>
      <c r="F6700" t="e">
        <f>VLOOKUP(E6700,#REF!,2,0)</f>
        <v>#REF!</v>
      </c>
      <c r="G6700" s="15">
        <v>0.8306</v>
      </c>
      <c r="H6700" s="15" t="str">
        <f t="shared" si="382"/>
        <v>Cukup</v>
      </c>
    </row>
    <row r="6701" spans="1:8" x14ac:dyDescent="0.35">
      <c r="A6701" t="str">
        <f t="shared" si="380"/>
        <v>March</v>
      </c>
      <c r="B6701">
        <f t="shared" si="381"/>
        <v>2025</v>
      </c>
      <c r="C6701" s="18">
        <v>45733</v>
      </c>
      <c r="D6701" t="s">
        <v>1378</v>
      </c>
      <c r="E6701" t="s">
        <v>96</v>
      </c>
      <c r="F6701" t="e">
        <f>VLOOKUP(E6701,#REF!,2,0)</f>
        <v>#REF!</v>
      </c>
      <c r="G6701" s="15">
        <v>0.83640000000000003</v>
      </c>
      <c r="H6701" s="15" t="str">
        <f t="shared" si="382"/>
        <v>Cukup</v>
      </c>
    </row>
    <row r="6702" spans="1:8" x14ac:dyDescent="0.35">
      <c r="A6702" t="str">
        <f t="shared" si="380"/>
        <v>March</v>
      </c>
      <c r="B6702">
        <f t="shared" si="381"/>
        <v>2025</v>
      </c>
      <c r="C6702" s="18">
        <v>45733</v>
      </c>
      <c r="D6702" t="s">
        <v>1378</v>
      </c>
      <c r="E6702" t="s">
        <v>132</v>
      </c>
      <c r="F6702" t="e">
        <f>VLOOKUP(E6702,#REF!,2,0)</f>
        <v>#REF!</v>
      </c>
      <c r="G6702" s="15">
        <v>0.88790000000000002</v>
      </c>
      <c r="H6702" s="15" t="str">
        <f t="shared" si="382"/>
        <v>Baik</v>
      </c>
    </row>
    <row r="6703" spans="1:8" x14ac:dyDescent="0.35">
      <c r="A6703" t="str">
        <f t="shared" si="380"/>
        <v>March</v>
      </c>
      <c r="B6703">
        <f t="shared" si="381"/>
        <v>2025</v>
      </c>
      <c r="C6703" s="18">
        <v>45733</v>
      </c>
      <c r="D6703" t="s">
        <v>1378</v>
      </c>
      <c r="E6703" t="s">
        <v>23</v>
      </c>
      <c r="F6703" t="e">
        <f>VLOOKUP(E6703,#REF!,2,0)</f>
        <v>#REF!</v>
      </c>
      <c r="G6703" s="15">
        <v>0.83950000000000002</v>
      </c>
      <c r="H6703" s="15" t="str">
        <f t="shared" si="382"/>
        <v>Cukup</v>
      </c>
    </row>
    <row r="6704" spans="1:8" x14ac:dyDescent="0.35">
      <c r="A6704" t="str">
        <f t="shared" si="380"/>
        <v>March</v>
      </c>
      <c r="B6704">
        <f t="shared" si="381"/>
        <v>2025</v>
      </c>
      <c r="C6704" s="18">
        <v>45733</v>
      </c>
      <c r="D6704" t="s">
        <v>1378</v>
      </c>
      <c r="E6704" t="s">
        <v>134</v>
      </c>
      <c r="F6704" t="e">
        <f>VLOOKUP(E6704,#REF!,2,0)</f>
        <v>#REF!</v>
      </c>
      <c r="G6704" s="15">
        <v>0.85909999999999997</v>
      </c>
      <c r="H6704" s="15" t="str">
        <f t="shared" si="382"/>
        <v>Baik</v>
      </c>
    </row>
    <row r="6705" spans="1:8" x14ac:dyDescent="0.35">
      <c r="A6705" t="str">
        <f t="shared" si="380"/>
        <v>March</v>
      </c>
      <c r="B6705">
        <f t="shared" si="381"/>
        <v>2025</v>
      </c>
      <c r="C6705" s="18">
        <v>45733</v>
      </c>
      <c r="D6705" t="s">
        <v>1378</v>
      </c>
      <c r="E6705" t="s">
        <v>150</v>
      </c>
      <c r="F6705" t="e">
        <f>VLOOKUP(E6705,#REF!,2,0)</f>
        <v>#REF!</v>
      </c>
      <c r="G6705" s="15">
        <v>0.88870000000000005</v>
      </c>
      <c r="H6705" s="15" t="str">
        <f t="shared" si="382"/>
        <v>Baik</v>
      </c>
    </row>
    <row r="6706" spans="1:8" x14ac:dyDescent="0.35">
      <c r="A6706" t="str">
        <f t="shared" si="380"/>
        <v>March</v>
      </c>
      <c r="B6706">
        <f t="shared" si="381"/>
        <v>2025</v>
      </c>
      <c r="C6706" s="18">
        <v>45733</v>
      </c>
      <c r="D6706" t="s">
        <v>1384</v>
      </c>
      <c r="E6706" t="s">
        <v>120</v>
      </c>
      <c r="F6706" t="e">
        <f>VLOOKUP(E6706,#REF!,2,0)</f>
        <v>#REF!</v>
      </c>
      <c r="G6706" s="15">
        <v>0.87409999999999999</v>
      </c>
      <c r="H6706" s="15" t="str">
        <f t="shared" si="382"/>
        <v>Baik</v>
      </c>
    </row>
    <row r="6707" spans="1:8" x14ac:dyDescent="0.35">
      <c r="A6707" t="str">
        <f t="shared" si="380"/>
        <v>March</v>
      </c>
      <c r="B6707">
        <f t="shared" si="381"/>
        <v>2025</v>
      </c>
      <c r="C6707" s="18">
        <v>45733</v>
      </c>
      <c r="D6707" t="s">
        <v>1384</v>
      </c>
      <c r="E6707" t="s">
        <v>124</v>
      </c>
      <c r="F6707" t="e">
        <f>VLOOKUP(E6707,#REF!,2,0)</f>
        <v>#REF!</v>
      </c>
      <c r="G6707" s="15">
        <v>0.8701000000000001</v>
      </c>
      <c r="H6707" s="15" t="str">
        <f t="shared" si="382"/>
        <v>Baik</v>
      </c>
    </row>
    <row r="6708" spans="1:8" x14ac:dyDescent="0.35">
      <c r="A6708" t="str">
        <f t="shared" si="380"/>
        <v>March</v>
      </c>
      <c r="B6708">
        <f t="shared" si="381"/>
        <v>2025</v>
      </c>
      <c r="C6708" s="18">
        <v>45733</v>
      </c>
      <c r="D6708" t="s">
        <v>1384</v>
      </c>
      <c r="E6708" t="s">
        <v>32</v>
      </c>
      <c r="F6708" t="e">
        <f>VLOOKUP(E6708,#REF!,2,0)</f>
        <v>#REF!</v>
      </c>
      <c r="G6708" s="15">
        <v>0.86980000000000002</v>
      </c>
      <c r="H6708" s="15" t="str">
        <f t="shared" si="382"/>
        <v>Baik</v>
      </c>
    </row>
    <row r="6709" spans="1:8" x14ac:dyDescent="0.35">
      <c r="A6709" t="str">
        <f t="shared" si="380"/>
        <v>March</v>
      </c>
      <c r="B6709">
        <f t="shared" si="381"/>
        <v>2025</v>
      </c>
      <c r="C6709" s="18">
        <v>45733</v>
      </c>
      <c r="D6709" t="s">
        <v>1384</v>
      </c>
      <c r="E6709" t="s">
        <v>154</v>
      </c>
      <c r="F6709" t="e">
        <f>VLOOKUP(E6709,#REF!,2,0)</f>
        <v>#REF!</v>
      </c>
      <c r="G6709" s="15">
        <v>0.88919999999999999</v>
      </c>
      <c r="H6709" s="15" t="str">
        <f t="shared" si="382"/>
        <v>Baik</v>
      </c>
    </row>
    <row r="6710" spans="1:8" x14ac:dyDescent="0.35">
      <c r="A6710" t="str">
        <f t="shared" si="380"/>
        <v>March</v>
      </c>
      <c r="B6710">
        <f t="shared" si="381"/>
        <v>2025</v>
      </c>
      <c r="C6710" s="18">
        <v>45733</v>
      </c>
      <c r="D6710" t="s">
        <v>1384</v>
      </c>
      <c r="E6710" t="s">
        <v>72</v>
      </c>
      <c r="F6710" t="e">
        <f>VLOOKUP(E6710,#REF!,2,0)</f>
        <v>#REF!</v>
      </c>
      <c r="G6710" s="15">
        <v>0.86450000000000005</v>
      </c>
      <c r="H6710" s="15" t="str">
        <f t="shared" si="382"/>
        <v>Baik</v>
      </c>
    </row>
    <row r="6711" spans="1:8" x14ac:dyDescent="0.35">
      <c r="A6711" t="str">
        <f t="shared" si="380"/>
        <v>March</v>
      </c>
      <c r="B6711">
        <f t="shared" si="381"/>
        <v>2025</v>
      </c>
      <c r="C6711" s="18">
        <v>45733</v>
      </c>
      <c r="D6711" t="s">
        <v>1387</v>
      </c>
      <c r="E6711" t="s">
        <v>116</v>
      </c>
      <c r="F6711" t="e">
        <f>VLOOKUP(E6711,#REF!,2,0)</f>
        <v>#REF!</v>
      </c>
      <c r="G6711" s="15">
        <v>0.86</v>
      </c>
      <c r="H6711" s="15" t="str">
        <f t="shared" si="382"/>
        <v>Baik</v>
      </c>
    </row>
    <row r="6712" spans="1:8" x14ac:dyDescent="0.35">
      <c r="A6712" t="str">
        <f t="shared" si="380"/>
        <v>March</v>
      </c>
      <c r="B6712">
        <f t="shared" si="381"/>
        <v>2025</v>
      </c>
      <c r="C6712" s="18">
        <v>45733</v>
      </c>
      <c r="D6712" t="s">
        <v>1387</v>
      </c>
      <c r="E6712" t="s">
        <v>64</v>
      </c>
      <c r="F6712" t="e">
        <f>VLOOKUP(E6712,#REF!,2,0)</f>
        <v>#REF!</v>
      </c>
      <c r="G6712" s="15">
        <v>0.91760000000000008</v>
      </c>
      <c r="H6712" s="15" t="str">
        <f t="shared" si="382"/>
        <v>Baik Sekali</v>
      </c>
    </row>
    <row r="6713" spans="1:8" x14ac:dyDescent="0.35">
      <c r="A6713" t="str">
        <f t="shared" si="380"/>
        <v>March</v>
      </c>
      <c r="B6713">
        <f t="shared" si="381"/>
        <v>2025</v>
      </c>
      <c r="C6713" s="18">
        <v>45733</v>
      </c>
      <c r="D6713" t="s">
        <v>1387</v>
      </c>
      <c r="E6713" t="s">
        <v>56</v>
      </c>
      <c r="F6713" t="e">
        <f>VLOOKUP(E6713,#REF!,2,0)</f>
        <v>#REF!</v>
      </c>
      <c r="G6713" s="15">
        <v>0.94450000000000001</v>
      </c>
      <c r="H6713" s="15" t="str">
        <f t="shared" si="382"/>
        <v>Baik Sekali</v>
      </c>
    </row>
    <row r="6714" spans="1:8" x14ac:dyDescent="0.35">
      <c r="A6714" t="str">
        <f t="shared" si="380"/>
        <v>March</v>
      </c>
      <c r="B6714">
        <f t="shared" si="381"/>
        <v>2025</v>
      </c>
      <c r="C6714" s="18">
        <v>45733</v>
      </c>
      <c r="D6714" t="s">
        <v>1387</v>
      </c>
      <c r="E6714" t="s">
        <v>80</v>
      </c>
      <c r="F6714" t="e">
        <f>VLOOKUP(E6714,#REF!,2,0)</f>
        <v>#REF!</v>
      </c>
      <c r="G6714" s="15">
        <v>0.80930000000000002</v>
      </c>
      <c r="H6714" s="15" t="str">
        <f t="shared" si="382"/>
        <v>Cukup</v>
      </c>
    </row>
    <row r="6715" spans="1:8" x14ac:dyDescent="0.35">
      <c r="A6715" t="str">
        <f t="shared" si="380"/>
        <v>March</v>
      </c>
      <c r="B6715">
        <f t="shared" si="381"/>
        <v>2025</v>
      </c>
      <c r="C6715" s="18">
        <v>45733</v>
      </c>
      <c r="D6715" t="s">
        <v>1387</v>
      </c>
      <c r="E6715" t="s">
        <v>74</v>
      </c>
      <c r="F6715" t="e">
        <f>VLOOKUP(E6715,#REF!,2,0)</f>
        <v>#REF!</v>
      </c>
      <c r="G6715" s="15">
        <v>0.8458</v>
      </c>
      <c r="H6715" s="15" t="str">
        <f t="shared" si="382"/>
        <v>Cukup</v>
      </c>
    </row>
    <row r="6716" spans="1:8" x14ac:dyDescent="0.35">
      <c r="A6716" t="str">
        <f t="shared" si="380"/>
        <v>March</v>
      </c>
      <c r="B6716">
        <f t="shared" si="381"/>
        <v>2025</v>
      </c>
      <c r="C6716" s="18">
        <v>45733</v>
      </c>
      <c r="D6716" t="s">
        <v>1387</v>
      </c>
      <c r="E6716" t="s">
        <v>34</v>
      </c>
      <c r="F6716" t="e">
        <f>VLOOKUP(E6716,#REF!,2,0)</f>
        <v>#REF!</v>
      </c>
      <c r="G6716" s="15">
        <v>0.90489999999999993</v>
      </c>
      <c r="H6716" s="15" t="str">
        <f t="shared" si="382"/>
        <v>Baik Sekali</v>
      </c>
    </row>
    <row r="6717" spans="1:8" x14ac:dyDescent="0.35">
      <c r="A6717" t="str">
        <f t="shared" si="380"/>
        <v>March</v>
      </c>
      <c r="B6717">
        <f t="shared" si="381"/>
        <v>2025</v>
      </c>
      <c r="C6717" s="18">
        <v>45733</v>
      </c>
      <c r="D6717" t="s">
        <v>1391</v>
      </c>
      <c r="E6717" t="s">
        <v>70</v>
      </c>
      <c r="F6717" t="e">
        <f>VLOOKUP(E6717,#REF!,2,0)</f>
        <v>#REF!</v>
      </c>
      <c r="G6717" s="15">
        <v>0.95590000000000008</v>
      </c>
      <c r="H6717" s="15" t="str">
        <f t="shared" si="382"/>
        <v>Istimewa</v>
      </c>
    </row>
    <row r="6718" spans="1:8" x14ac:dyDescent="0.35">
      <c r="A6718" t="str">
        <f t="shared" si="380"/>
        <v>March</v>
      </c>
      <c r="B6718">
        <f t="shared" si="381"/>
        <v>2025</v>
      </c>
      <c r="C6718" s="18">
        <v>45733</v>
      </c>
      <c r="D6718" t="s">
        <v>1391</v>
      </c>
      <c r="E6718" t="s">
        <v>43</v>
      </c>
      <c r="F6718" t="e">
        <f>VLOOKUP(E6718,#REF!,2,0)</f>
        <v>#REF!</v>
      </c>
      <c r="G6718" s="15">
        <v>0.95879999999999999</v>
      </c>
      <c r="H6718" s="15" t="str">
        <f t="shared" si="382"/>
        <v>Istimewa</v>
      </c>
    </row>
    <row r="6719" spans="1:8" x14ac:dyDescent="0.35">
      <c r="A6719" t="str">
        <f t="shared" si="380"/>
        <v>March</v>
      </c>
      <c r="B6719">
        <f t="shared" si="381"/>
        <v>2025</v>
      </c>
      <c r="C6719" s="18">
        <v>45733</v>
      </c>
      <c r="D6719" t="s">
        <v>1391</v>
      </c>
      <c r="E6719" t="s">
        <v>136</v>
      </c>
      <c r="F6719" t="e">
        <f>VLOOKUP(E6719,#REF!,2,0)</f>
        <v>#REF!</v>
      </c>
      <c r="G6719" s="15">
        <v>0.93489999999999995</v>
      </c>
      <c r="H6719" s="15" t="str">
        <f t="shared" si="382"/>
        <v>Baik Sekali</v>
      </c>
    </row>
    <row r="6720" spans="1:8" x14ac:dyDescent="0.35">
      <c r="A6720" t="str">
        <f t="shared" si="380"/>
        <v>March</v>
      </c>
      <c r="B6720">
        <f t="shared" si="381"/>
        <v>2025</v>
      </c>
      <c r="C6720" s="18">
        <v>45733</v>
      </c>
      <c r="D6720" t="s">
        <v>1391</v>
      </c>
      <c r="E6720" t="s">
        <v>60</v>
      </c>
      <c r="F6720" t="e">
        <f>VLOOKUP(E6720,#REF!,2,0)</f>
        <v>#REF!</v>
      </c>
      <c r="G6720" s="15">
        <v>0.8659</v>
      </c>
      <c r="H6720" s="15" t="str">
        <f t="shared" si="382"/>
        <v>Baik</v>
      </c>
    </row>
    <row r="6721" spans="1:8" x14ac:dyDescent="0.35">
      <c r="A6721" t="str">
        <f t="shared" si="380"/>
        <v>March</v>
      </c>
      <c r="B6721">
        <f t="shared" si="381"/>
        <v>2025</v>
      </c>
      <c r="C6721" s="18">
        <v>45733</v>
      </c>
      <c r="D6721" t="s">
        <v>1391</v>
      </c>
      <c r="E6721" t="s">
        <v>130</v>
      </c>
      <c r="F6721" t="e">
        <f>VLOOKUP(E6721,#REF!,2,0)</f>
        <v>#REF!</v>
      </c>
      <c r="G6721" s="15">
        <v>0.91339999999999999</v>
      </c>
      <c r="H6721" s="15" t="str">
        <f t="shared" si="382"/>
        <v>Baik Sekali</v>
      </c>
    </row>
    <row r="6722" spans="1:8" x14ac:dyDescent="0.35">
      <c r="A6722" t="str">
        <f t="shared" si="380"/>
        <v>March</v>
      </c>
      <c r="B6722">
        <f t="shared" si="381"/>
        <v>2025</v>
      </c>
      <c r="C6722" s="18">
        <v>45733</v>
      </c>
      <c r="D6722" t="s">
        <v>1391</v>
      </c>
      <c r="E6722" t="s">
        <v>140</v>
      </c>
      <c r="F6722" t="e">
        <f>VLOOKUP(E6722,#REF!,2,0)</f>
        <v>#REF!</v>
      </c>
      <c r="G6722" s="15">
        <v>0.9647</v>
      </c>
      <c r="H6722" s="15" t="str">
        <f t="shared" si="382"/>
        <v>Istimewa</v>
      </c>
    </row>
    <row r="6723" spans="1:8" x14ac:dyDescent="0.35">
      <c r="A6723" t="str">
        <f t="shared" ref="A6723:A6786" si="383">TEXT(C6723, "mmmm")</f>
        <v>March</v>
      </c>
      <c r="B6723">
        <f t="shared" ref="B6723:B6786" si="384">YEAR(C6723)</f>
        <v>2025</v>
      </c>
      <c r="C6723" s="18">
        <v>45733</v>
      </c>
      <c r="D6723" t="s">
        <v>1393</v>
      </c>
      <c r="E6723" t="s">
        <v>138</v>
      </c>
      <c r="F6723" t="e">
        <f>VLOOKUP(E6723,#REF!,2,0)</f>
        <v>#REF!</v>
      </c>
      <c r="G6723" s="15">
        <v>0.90859999999999996</v>
      </c>
      <c r="H6723" s="15" t="str">
        <f t="shared" ref="H6723:H6786" si="385">IF(G6723&gt;=0.95,"Istimewa",IF(G6723&gt;=0.9,"Baik Sekali",IF(G6723&gt;=0.85,"Baik",IF(G6723&gt;=0.8,"Cukup","Kurang"))))</f>
        <v>Baik Sekali</v>
      </c>
    </row>
    <row r="6724" spans="1:8" x14ac:dyDescent="0.35">
      <c r="A6724" t="str">
        <f t="shared" si="383"/>
        <v>March</v>
      </c>
      <c r="B6724">
        <f t="shared" si="384"/>
        <v>2025</v>
      </c>
      <c r="C6724" s="18">
        <v>45733</v>
      </c>
      <c r="D6724" t="s">
        <v>1393</v>
      </c>
      <c r="E6724" t="s">
        <v>112</v>
      </c>
      <c r="F6724" t="e">
        <f>VLOOKUP(E6724,#REF!,2,0)</f>
        <v>#REF!</v>
      </c>
      <c r="G6724" s="15">
        <v>0.91480000000000006</v>
      </c>
      <c r="H6724" s="15" t="str">
        <f t="shared" si="385"/>
        <v>Baik Sekali</v>
      </c>
    </row>
    <row r="6725" spans="1:8" x14ac:dyDescent="0.35">
      <c r="A6725" t="str">
        <f t="shared" si="383"/>
        <v>March</v>
      </c>
      <c r="B6725">
        <f t="shared" si="384"/>
        <v>2025</v>
      </c>
      <c r="C6725" s="18">
        <v>45733</v>
      </c>
      <c r="D6725" t="s">
        <v>1393</v>
      </c>
      <c r="E6725" t="s">
        <v>102</v>
      </c>
      <c r="F6725" t="e">
        <f>VLOOKUP(E6725,#REF!,2,0)</f>
        <v>#REF!</v>
      </c>
      <c r="G6725" s="15">
        <v>0.96499999999999997</v>
      </c>
      <c r="H6725" s="15" t="str">
        <f t="shared" si="385"/>
        <v>Istimewa</v>
      </c>
    </row>
    <row r="6726" spans="1:8" x14ac:dyDescent="0.35">
      <c r="A6726" t="str">
        <f t="shared" si="383"/>
        <v>March</v>
      </c>
      <c r="B6726">
        <f t="shared" si="384"/>
        <v>2025</v>
      </c>
      <c r="C6726" s="18">
        <v>45733</v>
      </c>
      <c r="D6726" t="s">
        <v>1393</v>
      </c>
      <c r="E6726" t="s">
        <v>78</v>
      </c>
      <c r="F6726" t="e">
        <f>VLOOKUP(E6726,#REF!,2,0)</f>
        <v>#REF!</v>
      </c>
      <c r="G6726" s="15">
        <v>0.94799999999999995</v>
      </c>
      <c r="H6726" s="15" t="str">
        <f t="shared" si="385"/>
        <v>Baik Sekali</v>
      </c>
    </row>
    <row r="6727" spans="1:8" x14ac:dyDescent="0.35">
      <c r="A6727" t="str">
        <f t="shared" si="383"/>
        <v>March</v>
      </c>
      <c r="B6727">
        <f t="shared" si="384"/>
        <v>2025</v>
      </c>
      <c r="C6727" s="18">
        <v>45733</v>
      </c>
      <c r="D6727" t="s">
        <v>1393</v>
      </c>
      <c r="E6727" t="s">
        <v>126</v>
      </c>
      <c r="F6727" t="e">
        <f>VLOOKUP(E6727,#REF!,2,0)</f>
        <v>#REF!</v>
      </c>
      <c r="G6727" s="15">
        <v>0.97239999999999993</v>
      </c>
      <c r="H6727" s="15" t="str">
        <f t="shared" si="385"/>
        <v>Istimewa</v>
      </c>
    </row>
    <row r="6728" spans="1:8" x14ac:dyDescent="0.35">
      <c r="A6728" t="str">
        <f t="shared" si="383"/>
        <v>March</v>
      </c>
      <c r="B6728">
        <f t="shared" si="384"/>
        <v>2025</v>
      </c>
      <c r="C6728" s="18">
        <v>45733</v>
      </c>
      <c r="D6728" t="s">
        <v>1393</v>
      </c>
      <c r="E6728" t="s">
        <v>16</v>
      </c>
      <c r="F6728" t="e">
        <f>VLOOKUP(E6728,#REF!,2,0)</f>
        <v>#REF!</v>
      </c>
      <c r="G6728" s="15">
        <v>0.94790000000000008</v>
      </c>
      <c r="H6728" s="15" t="str">
        <f t="shared" si="385"/>
        <v>Baik Sekali</v>
      </c>
    </row>
    <row r="6729" spans="1:8" x14ac:dyDescent="0.35">
      <c r="A6729" t="str">
        <f t="shared" si="383"/>
        <v>March</v>
      </c>
      <c r="B6729">
        <f t="shared" si="384"/>
        <v>2025</v>
      </c>
      <c r="C6729" s="18">
        <v>45733</v>
      </c>
      <c r="D6729" t="s">
        <v>1393</v>
      </c>
      <c r="E6729" t="s">
        <v>144</v>
      </c>
      <c r="F6729" t="e">
        <f>VLOOKUP(E6729,#REF!,2,0)</f>
        <v>#REF!</v>
      </c>
      <c r="G6729" s="15">
        <v>0.9456</v>
      </c>
      <c r="H6729" s="15" t="str">
        <f t="shared" si="385"/>
        <v>Baik Sekali</v>
      </c>
    </row>
    <row r="6730" spans="1:8" x14ac:dyDescent="0.35">
      <c r="A6730" t="str">
        <f t="shared" si="383"/>
        <v>March</v>
      </c>
      <c r="B6730">
        <f t="shared" si="384"/>
        <v>2025</v>
      </c>
      <c r="C6730" s="18">
        <v>45733</v>
      </c>
      <c r="D6730" t="s">
        <v>1394</v>
      </c>
      <c r="E6730" t="s">
        <v>106</v>
      </c>
      <c r="F6730" t="e">
        <f>VLOOKUP(E6730,#REF!,2,0)</f>
        <v>#REF!</v>
      </c>
      <c r="G6730" s="15">
        <v>0.88219999999999998</v>
      </c>
      <c r="H6730" s="15" t="str">
        <f t="shared" si="385"/>
        <v>Baik</v>
      </c>
    </row>
    <row r="6731" spans="1:8" x14ac:dyDescent="0.35">
      <c r="A6731" t="str">
        <f t="shared" si="383"/>
        <v>March</v>
      </c>
      <c r="B6731">
        <f t="shared" si="384"/>
        <v>2025</v>
      </c>
      <c r="C6731" s="18">
        <v>45733</v>
      </c>
      <c r="D6731" t="s">
        <v>1394</v>
      </c>
      <c r="E6731" t="s">
        <v>47</v>
      </c>
      <c r="F6731" t="e">
        <f>VLOOKUP(E6731,#REF!,2,0)</f>
        <v>#REF!</v>
      </c>
      <c r="G6731" s="15">
        <v>0.80840000000000001</v>
      </c>
      <c r="H6731" s="15" t="str">
        <f t="shared" si="385"/>
        <v>Cukup</v>
      </c>
    </row>
    <row r="6732" spans="1:8" x14ac:dyDescent="0.35">
      <c r="A6732" t="str">
        <f t="shared" si="383"/>
        <v>March</v>
      </c>
      <c r="B6732">
        <f t="shared" si="384"/>
        <v>2025</v>
      </c>
      <c r="C6732" s="18">
        <v>45733</v>
      </c>
      <c r="D6732" t="s">
        <v>1394</v>
      </c>
      <c r="E6732" t="s">
        <v>29</v>
      </c>
      <c r="F6732" t="e">
        <f>VLOOKUP(E6732,#REF!,2,0)</f>
        <v>#REF!</v>
      </c>
      <c r="G6732" s="15">
        <v>0.85670000000000002</v>
      </c>
      <c r="H6732" s="15" t="str">
        <f t="shared" si="385"/>
        <v>Baik</v>
      </c>
    </row>
    <row r="6733" spans="1:8" x14ac:dyDescent="0.35">
      <c r="A6733" t="str">
        <f t="shared" si="383"/>
        <v>March</v>
      </c>
      <c r="B6733">
        <f t="shared" si="384"/>
        <v>2025</v>
      </c>
      <c r="C6733" s="18">
        <v>45733</v>
      </c>
      <c r="D6733" t="s">
        <v>1394</v>
      </c>
      <c r="E6733" t="s">
        <v>62</v>
      </c>
      <c r="F6733" t="e">
        <f>VLOOKUP(E6733,#REF!,2,0)</f>
        <v>#REF!</v>
      </c>
      <c r="G6733" s="15">
        <v>0.87639999999999996</v>
      </c>
      <c r="H6733" s="15" t="str">
        <f t="shared" si="385"/>
        <v>Baik</v>
      </c>
    </row>
    <row r="6734" spans="1:8" x14ac:dyDescent="0.35">
      <c r="A6734" t="str">
        <f t="shared" si="383"/>
        <v>March</v>
      </c>
      <c r="B6734">
        <f t="shared" si="384"/>
        <v>2025</v>
      </c>
      <c r="C6734" s="18">
        <v>45734</v>
      </c>
      <c r="D6734" t="s">
        <v>1378</v>
      </c>
      <c r="E6734" t="s">
        <v>110</v>
      </c>
      <c r="F6734" t="e">
        <f>VLOOKUP(E6734,#REF!,2,0)</f>
        <v>#REF!</v>
      </c>
      <c r="G6734" s="15">
        <v>0.83040000000000003</v>
      </c>
      <c r="H6734" s="15" t="str">
        <f t="shared" si="385"/>
        <v>Cukup</v>
      </c>
    </row>
    <row r="6735" spans="1:8" x14ac:dyDescent="0.35">
      <c r="A6735" t="str">
        <f t="shared" si="383"/>
        <v>March</v>
      </c>
      <c r="B6735">
        <f t="shared" si="384"/>
        <v>2025</v>
      </c>
      <c r="C6735" s="18">
        <v>45734</v>
      </c>
      <c r="D6735" t="s">
        <v>1378</v>
      </c>
      <c r="E6735" t="s">
        <v>96</v>
      </c>
      <c r="F6735" t="e">
        <f>VLOOKUP(E6735,#REF!,2,0)</f>
        <v>#REF!</v>
      </c>
      <c r="G6735" s="15">
        <v>0.83180000000000009</v>
      </c>
      <c r="H6735" s="15" t="str">
        <f t="shared" si="385"/>
        <v>Cukup</v>
      </c>
    </row>
    <row r="6736" spans="1:8" x14ac:dyDescent="0.35">
      <c r="A6736" t="str">
        <f t="shared" si="383"/>
        <v>March</v>
      </c>
      <c r="B6736">
        <f t="shared" si="384"/>
        <v>2025</v>
      </c>
      <c r="C6736" s="18">
        <v>45734</v>
      </c>
      <c r="D6736" t="s">
        <v>1378</v>
      </c>
      <c r="E6736" t="s">
        <v>132</v>
      </c>
      <c r="F6736" t="e">
        <f>VLOOKUP(E6736,#REF!,2,0)</f>
        <v>#REF!</v>
      </c>
      <c r="G6736" s="15">
        <v>0.89650000000000007</v>
      </c>
      <c r="H6736" s="15" t="str">
        <f t="shared" si="385"/>
        <v>Baik</v>
      </c>
    </row>
    <row r="6737" spans="1:8" x14ac:dyDescent="0.35">
      <c r="A6737" t="str">
        <f t="shared" si="383"/>
        <v>March</v>
      </c>
      <c r="B6737">
        <f t="shared" si="384"/>
        <v>2025</v>
      </c>
      <c r="C6737" s="18">
        <v>45734</v>
      </c>
      <c r="D6737" t="s">
        <v>1378</v>
      </c>
      <c r="E6737" t="s">
        <v>23</v>
      </c>
      <c r="F6737" t="e">
        <f>VLOOKUP(E6737,#REF!,2,0)</f>
        <v>#REF!</v>
      </c>
      <c r="G6737" s="15">
        <v>0.82180000000000009</v>
      </c>
      <c r="H6737" s="15" t="str">
        <f t="shared" si="385"/>
        <v>Cukup</v>
      </c>
    </row>
    <row r="6738" spans="1:8" x14ac:dyDescent="0.35">
      <c r="A6738" t="str">
        <f t="shared" si="383"/>
        <v>March</v>
      </c>
      <c r="B6738">
        <f t="shared" si="384"/>
        <v>2025</v>
      </c>
      <c r="C6738" s="18">
        <v>45734</v>
      </c>
      <c r="D6738" t="s">
        <v>1378</v>
      </c>
      <c r="E6738" t="s">
        <v>134</v>
      </c>
      <c r="F6738" t="e">
        <f>VLOOKUP(E6738,#REF!,2,0)</f>
        <v>#REF!</v>
      </c>
      <c r="G6738" s="15">
        <v>0.85120000000000007</v>
      </c>
      <c r="H6738" s="15" t="str">
        <f t="shared" si="385"/>
        <v>Baik</v>
      </c>
    </row>
    <row r="6739" spans="1:8" x14ac:dyDescent="0.35">
      <c r="A6739" t="str">
        <f t="shared" si="383"/>
        <v>March</v>
      </c>
      <c r="B6739">
        <f t="shared" si="384"/>
        <v>2025</v>
      </c>
      <c r="C6739" s="18">
        <v>45734</v>
      </c>
      <c r="D6739" t="s">
        <v>1378</v>
      </c>
      <c r="E6739" t="s">
        <v>150</v>
      </c>
      <c r="F6739" t="e">
        <f>VLOOKUP(E6739,#REF!,2,0)</f>
        <v>#REF!</v>
      </c>
      <c r="G6739" s="15">
        <v>0.89359999999999995</v>
      </c>
      <c r="H6739" s="15" t="str">
        <f t="shared" si="385"/>
        <v>Baik</v>
      </c>
    </row>
    <row r="6740" spans="1:8" x14ac:dyDescent="0.35">
      <c r="A6740" t="str">
        <f t="shared" si="383"/>
        <v>March</v>
      </c>
      <c r="B6740">
        <f t="shared" si="384"/>
        <v>2025</v>
      </c>
      <c r="C6740" s="18">
        <v>45734</v>
      </c>
      <c r="D6740" t="s">
        <v>1384</v>
      </c>
      <c r="E6740" t="s">
        <v>120</v>
      </c>
      <c r="F6740" t="e">
        <f>VLOOKUP(E6740,#REF!,2,0)</f>
        <v>#REF!</v>
      </c>
      <c r="G6740" s="15">
        <v>0.88239999999999996</v>
      </c>
      <c r="H6740" s="15" t="str">
        <f t="shared" si="385"/>
        <v>Baik</v>
      </c>
    </row>
    <row r="6741" spans="1:8" x14ac:dyDescent="0.35">
      <c r="A6741" t="str">
        <f t="shared" si="383"/>
        <v>March</v>
      </c>
      <c r="B6741">
        <f t="shared" si="384"/>
        <v>2025</v>
      </c>
      <c r="C6741" s="18">
        <v>45734</v>
      </c>
      <c r="D6741" t="s">
        <v>1384</v>
      </c>
      <c r="E6741" t="s">
        <v>124</v>
      </c>
      <c r="F6741" t="e">
        <f>VLOOKUP(E6741,#REF!,2,0)</f>
        <v>#REF!</v>
      </c>
      <c r="G6741" s="15">
        <v>0.87170000000000003</v>
      </c>
      <c r="H6741" s="15" t="str">
        <f t="shared" si="385"/>
        <v>Baik</v>
      </c>
    </row>
    <row r="6742" spans="1:8" x14ac:dyDescent="0.35">
      <c r="A6742" t="str">
        <f t="shared" si="383"/>
        <v>March</v>
      </c>
      <c r="B6742">
        <f t="shared" si="384"/>
        <v>2025</v>
      </c>
      <c r="C6742" s="18">
        <v>45734</v>
      </c>
      <c r="D6742" t="s">
        <v>1384</v>
      </c>
      <c r="E6742" t="s">
        <v>32</v>
      </c>
      <c r="F6742" t="e">
        <f>VLOOKUP(E6742,#REF!,2,0)</f>
        <v>#REF!</v>
      </c>
      <c r="G6742" s="15">
        <v>0.8609</v>
      </c>
      <c r="H6742" s="15" t="str">
        <f t="shared" si="385"/>
        <v>Baik</v>
      </c>
    </row>
    <row r="6743" spans="1:8" x14ac:dyDescent="0.35">
      <c r="A6743" t="str">
        <f t="shared" si="383"/>
        <v>March</v>
      </c>
      <c r="B6743">
        <f t="shared" si="384"/>
        <v>2025</v>
      </c>
      <c r="C6743" s="18">
        <v>45734</v>
      </c>
      <c r="D6743" t="s">
        <v>1384</v>
      </c>
      <c r="E6743" t="s">
        <v>154</v>
      </c>
      <c r="F6743" t="e">
        <f>VLOOKUP(E6743,#REF!,2,0)</f>
        <v>#REF!</v>
      </c>
      <c r="G6743" s="15">
        <v>0.8891</v>
      </c>
      <c r="H6743" s="15" t="str">
        <f t="shared" si="385"/>
        <v>Baik</v>
      </c>
    </row>
    <row r="6744" spans="1:8" x14ac:dyDescent="0.35">
      <c r="A6744" t="str">
        <f t="shared" si="383"/>
        <v>March</v>
      </c>
      <c r="B6744">
        <f t="shared" si="384"/>
        <v>2025</v>
      </c>
      <c r="C6744" s="18">
        <v>45734</v>
      </c>
      <c r="D6744" t="s">
        <v>1384</v>
      </c>
      <c r="E6744" t="s">
        <v>72</v>
      </c>
      <c r="F6744" t="e">
        <f>VLOOKUP(E6744,#REF!,2,0)</f>
        <v>#REF!</v>
      </c>
      <c r="G6744" s="15">
        <v>0.85230000000000006</v>
      </c>
      <c r="H6744" s="15" t="str">
        <f t="shared" si="385"/>
        <v>Baik</v>
      </c>
    </row>
    <row r="6745" spans="1:8" x14ac:dyDescent="0.35">
      <c r="A6745" t="str">
        <f t="shared" si="383"/>
        <v>March</v>
      </c>
      <c r="B6745">
        <f t="shared" si="384"/>
        <v>2025</v>
      </c>
      <c r="C6745" s="18">
        <v>45734</v>
      </c>
      <c r="D6745" t="s">
        <v>1387</v>
      </c>
      <c r="E6745" t="s">
        <v>116</v>
      </c>
      <c r="F6745" t="e">
        <f>VLOOKUP(E6745,#REF!,2,0)</f>
        <v>#REF!</v>
      </c>
      <c r="G6745" s="15">
        <v>0.85790000000000011</v>
      </c>
      <c r="H6745" s="15" t="str">
        <f t="shared" si="385"/>
        <v>Baik</v>
      </c>
    </row>
    <row r="6746" spans="1:8" x14ac:dyDescent="0.35">
      <c r="A6746" t="str">
        <f t="shared" si="383"/>
        <v>March</v>
      </c>
      <c r="B6746">
        <f t="shared" si="384"/>
        <v>2025</v>
      </c>
      <c r="C6746" s="18">
        <v>45734</v>
      </c>
      <c r="D6746" t="s">
        <v>1387</v>
      </c>
      <c r="E6746" t="s">
        <v>64</v>
      </c>
      <c r="F6746" t="e">
        <f>VLOOKUP(E6746,#REF!,2,0)</f>
        <v>#REF!</v>
      </c>
      <c r="G6746" s="15">
        <v>0.91680000000000006</v>
      </c>
      <c r="H6746" s="15" t="str">
        <f t="shared" si="385"/>
        <v>Baik Sekali</v>
      </c>
    </row>
    <row r="6747" spans="1:8" x14ac:dyDescent="0.35">
      <c r="A6747" t="str">
        <f t="shared" si="383"/>
        <v>March</v>
      </c>
      <c r="B6747">
        <f t="shared" si="384"/>
        <v>2025</v>
      </c>
      <c r="C6747" s="18">
        <v>45734</v>
      </c>
      <c r="D6747" t="s">
        <v>1387</v>
      </c>
      <c r="E6747" t="s">
        <v>56</v>
      </c>
      <c r="F6747" t="e">
        <f>VLOOKUP(E6747,#REF!,2,0)</f>
        <v>#REF!</v>
      </c>
      <c r="G6747" s="15">
        <v>0.93769999999999998</v>
      </c>
      <c r="H6747" s="15" t="str">
        <f t="shared" si="385"/>
        <v>Baik Sekali</v>
      </c>
    </row>
    <row r="6748" spans="1:8" x14ac:dyDescent="0.35">
      <c r="A6748" t="str">
        <f t="shared" si="383"/>
        <v>March</v>
      </c>
      <c r="B6748">
        <f t="shared" si="384"/>
        <v>2025</v>
      </c>
      <c r="C6748" s="18">
        <v>45734</v>
      </c>
      <c r="D6748" t="s">
        <v>1387</v>
      </c>
      <c r="E6748" t="s">
        <v>80</v>
      </c>
      <c r="F6748" t="e">
        <f>VLOOKUP(E6748,#REF!,2,0)</f>
        <v>#REF!</v>
      </c>
      <c r="G6748" s="15">
        <v>0.83799999999999997</v>
      </c>
      <c r="H6748" s="15" t="str">
        <f t="shared" si="385"/>
        <v>Cukup</v>
      </c>
    </row>
    <row r="6749" spans="1:8" x14ac:dyDescent="0.35">
      <c r="A6749" t="str">
        <f t="shared" si="383"/>
        <v>March</v>
      </c>
      <c r="B6749">
        <f t="shared" si="384"/>
        <v>2025</v>
      </c>
      <c r="C6749" s="18">
        <v>45734</v>
      </c>
      <c r="D6749" t="s">
        <v>1387</v>
      </c>
      <c r="E6749" t="s">
        <v>74</v>
      </c>
      <c r="F6749" t="e">
        <f>VLOOKUP(E6749,#REF!,2,0)</f>
        <v>#REF!</v>
      </c>
      <c r="G6749" s="15">
        <v>0.84459999999999991</v>
      </c>
      <c r="H6749" s="15" t="str">
        <f t="shared" si="385"/>
        <v>Cukup</v>
      </c>
    </row>
    <row r="6750" spans="1:8" x14ac:dyDescent="0.35">
      <c r="A6750" t="str">
        <f t="shared" si="383"/>
        <v>March</v>
      </c>
      <c r="B6750">
        <f t="shared" si="384"/>
        <v>2025</v>
      </c>
      <c r="C6750" s="18">
        <v>45734</v>
      </c>
      <c r="D6750" t="s">
        <v>1387</v>
      </c>
      <c r="E6750" t="s">
        <v>34</v>
      </c>
      <c r="F6750" t="e">
        <f>VLOOKUP(E6750,#REF!,2,0)</f>
        <v>#REF!</v>
      </c>
      <c r="G6750" s="15">
        <v>0.90410000000000001</v>
      </c>
      <c r="H6750" s="15" t="str">
        <f t="shared" si="385"/>
        <v>Baik Sekali</v>
      </c>
    </row>
    <row r="6751" spans="1:8" x14ac:dyDescent="0.35">
      <c r="A6751" t="str">
        <f t="shared" si="383"/>
        <v>March</v>
      </c>
      <c r="B6751">
        <f t="shared" si="384"/>
        <v>2025</v>
      </c>
      <c r="C6751" s="18">
        <v>45734</v>
      </c>
      <c r="D6751" t="s">
        <v>1391</v>
      </c>
      <c r="E6751" t="s">
        <v>70</v>
      </c>
      <c r="F6751" t="e">
        <f>VLOOKUP(E6751,#REF!,2,0)</f>
        <v>#REF!</v>
      </c>
      <c r="G6751" s="15">
        <v>0.96540000000000004</v>
      </c>
      <c r="H6751" s="15" t="str">
        <f t="shared" si="385"/>
        <v>Istimewa</v>
      </c>
    </row>
    <row r="6752" spans="1:8" x14ac:dyDescent="0.35">
      <c r="A6752" t="str">
        <f t="shared" si="383"/>
        <v>March</v>
      </c>
      <c r="B6752">
        <f t="shared" si="384"/>
        <v>2025</v>
      </c>
      <c r="C6752" s="18">
        <v>45734</v>
      </c>
      <c r="D6752" t="s">
        <v>1391</v>
      </c>
      <c r="E6752" t="s">
        <v>43</v>
      </c>
      <c r="F6752" t="e">
        <f>VLOOKUP(E6752,#REF!,2,0)</f>
        <v>#REF!</v>
      </c>
      <c r="G6752" s="15">
        <v>0.95889999999999997</v>
      </c>
      <c r="H6752" s="15" t="str">
        <f t="shared" si="385"/>
        <v>Istimewa</v>
      </c>
    </row>
    <row r="6753" spans="1:8" x14ac:dyDescent="0.35">
      <c r="A6753" t="str">
        <f t="shared" si="383"/>
        <v>March</v>
      </c>
      <c r="B6753">
        <f t="shared" si="384"/>
        <v>2025</v>
      </c>
      <c r="C6753" s="18">
        <v>45734</v>
      </c>
      <c r="D6753" t="s">
        <v>1391</v>
      </c>
      <c r="E6753" t="s">
        <v>136</v>
      </c>
      <c r="F6753" t="e">
        <f>VLOOKUP(E6753,#REF!,2,0)</f>
        <v>#REF!</v>
      </c>
      <c r="G6753" s="15">
        <v>0.95499999999999996</v>
      </c>
      <c r="H6753" s="15" t="str">
        <f t="shared" si="385"/>
        <v>Istimewa</v>
      </c>
    </row>
    <row r="6754" spans="1:8" x14ac:dyDescent="0.35">
      <c r="A6754" t="str">
        <f t="shared" si="383"/>
        <v>March</v>
      </c>
      <c r="B6754">
        <f t="shared" si="384"/>
        <v>2025</v>
      </c>
      <c r="C6754" s="18">
        <v>45734</v>
      </c>
      <c r="D6754" t="s">
        <v>1391</v>
      </c>
      <c r="E6754" t="s">
        <v>60</v>
      </c>
      <c r="F6754" t="e">
        <f>VLOOKUP(E6754,#REF!,2,0)</f>
        <v>#REF!</v>
      </c>
      <c r="G6754" s="15">
        <v>0.86609999999999998</v>
      </c>
      <c r="H6754" s="15" t="str">
        <f t="shared" si="385"/>
        <v>Baik</v>
      </c>
    </row>
    <row r="6755" spans="1:8" x14ac:dyDescent="0.35">
      <c r="A6755" t="str">
        <f t="shared" si="383"/>
        <v>March</v>
      </c>
      <c r="B6755">
        <f t="shared" si="384"/>
        <v>2025</v>
      </c>
      <c r="C6755" s="18">
        <v>45734</v>
      </c>
      <c r="D6755" t="s">
        <v>1391</v>
      </c>
      <c r="E6755" t="s">
        <v>130</v>
      </c>
      <c r="F6755" t="e">
        <f>VLOOKUP(E6755,#REF!,2,0)</f>
        <v>#REF!</v>
      </c>
      <c r="G6755" s="15">
        <v>0.9153</v>
      </c>
      <c r="H6755" s="15" t="str">
        <f t="shared" si="385"/>
        <v>Baik Sekali</v>
      </c>
    </row>
    <row r="6756" spans="1:8" x14ac:dyDescent="0.35">
      <c r="A6756" t="str">
        <f t="shared" si="383"/>
        <v>March</v>
      </c>
      <c r="B6756">
        <f t="shared" si="384"/>
        <v>2025</v>
      </c>
      <c r="C6756" s="18">
        <v>45734</v>
      </c>
      <c r="D6756" t="s">
        <v>1391</v>
      </c>
      <c r="E6756" t="s">
        <v>140</v>
      </c>
      <c r="F6756" t="e">
        <f>VLOOKUP(E6756,#REF!,2,0)</f>
        <v>#REF!</v>
      </c>
      <c r="G6756" s="15">
        <v>0.96450000000000002</v>
      </c>
      <c r="H6756" s="15" t="str">
        <f t="shared" si="385"/>
        <v>Istimewa</v>
      </c>
    </row>
    <row r="6757" spans="1:8" x14ac:dyDescent="0.35">
      <c r="A6757" t="str">
        <f t="shared" si="383"/>
        <v>March</v>
      </c>
      <c r="B6757">
        <f t="shared" si="384"/>
        <v>2025</v>
      </c>
      <c r="C6757" s="18">
        <v>45734</v>
      </c>
      <c r="D6757" t="s">
        <v>1393</v>
      </c>
      <c r="E6757" t="s">
        <v>138</v>
      </c>
      <c r="F6757" t="e">
        <f>VLOOKUP(E6757,#REF!,2,0)</f>
        <v>#REF!</v>
      </c>
      <c r="G6757" s="15">
        <v>0.90839999999999999</v>
      </c>
      <c r="H6757" s="15" t="str">
        <f t="shared" si="385"/>
        <v>Baik Sekali</v>
      </c>
    </row>
    <row r="6758" spans="1:8" x14ac:dyDescent="0.35">
      <c r="A6758" t="str">
        <f t="shared" si="383"/>
        <v>March</v>
      </c>
      <c r="B6758">
        <f t="shared" si="384"/>
        <v>2025</v>
      </c>
      <c r="C6758" s="18">
        <v>45734</v>
      </c>
      <c r="D6758" t="s">
        <v>1393</v>
      </c>
      <c r="E6758" t="s">
        <v>112</v>
      </c>
      <c r="F6758" t="e">
        <f>VLOOKUP(E6758,#REF!,2,0)</f>
        <v>#REF!</v>
      </c>
      <c r="G6758" s="15">
        <v>0.91520000000000001</v>
      </c>
      <c r="H6758" s="15" t="str">
        <f t="shared" si="385"/>
        <v>Baik Sekali</v>
      </c>
    </row>
    <row r="6759" spans="1:8" x14ac:dyDescent="0.35">
      <c r="A6759" t="str">
        <f t="shared" si="383"/>
        <v>March</v>
      </c>
      <c r="B6759">
        <f t="shared" si="384"/>
        <v>2025</v>
      </c>
      <c r="C6759" s="18">
        <v>45734</v>
      </c>
      <c r="D6759" t="s">
        <v>1393</v>
      </c>
      <c r="E6759" t="s">
        <v>102</v>
      </c>
      <c r="F6759" t="e">
        <f>VLOOKUP(E6759,#REF!,2,0)</f>
        <v>#REF!</v>
      </c>
      <c r="G6759" s="15">
        <v>0.96599999999999997</v>
      </c>
      <c r="H6759" s="15" t="str">
        <f t="shared" si="385"/>
        <v>Istimewa</v>
      </c>
    </row>
    <row r="6760" spans="1:8" x14ac:dyDescent="0.35">
      <c r="A6760" t="str">
        <f t="shared" si="383"/>
        <v>March</v>
      </c>
      <c r="B6760">
        <f t="shared" si="384"/>
        <v>2025</v>
      </c>
      <c r="C6760" s="18">
        <v>45734</v>
      </c>
      <c r="D6760" t="s">
        <v>1393</v>
      </c>
      <c r="E6760" t="s">
        <v>78</v>
      </c>
      <c r="F6760" t="e">
        <f>VLOOKUP(E6760,#REF!,2,0)</f>
        <v>#REF!</v>
      </c>
      <c r="G6760" s="15">
        <v>0.94489999999999996</v>
      </c>
      <c r="H6760" s="15" t="str">
        <f t="shared" si="385"/>
        <v>Baik Sekali</v>
      </c>
    </row>
    <row r="6761" spans="1:8" x14ac:dyDescent="0.35">
      <c r="A6761" t="str">
        <f t="shared" si="383"/>
        <v>March</v>
      </c>
      <c r="B6761">
        <f t="shared" si="384"/>
        <v>2025</v>
      </c>
      <c r="C6761" s="18">
        <v>45734</v>
      </c>
      <c r="D6761" t="s">
        <v>1393</v>
      </c>
      <c r="E6761" t="s">
        <v>126</v>
      </c>
      <c r="F6761" t="e">
        <f>VLOOKUP(E6761,#REF!,2,0)</f>
        <v>#REF!</v>
      </c>
      <c r="G6761" s="15">
        <v>0.97239999999999993</v>
      </c>
      <c r="H6761" s="15" t="str">
        <f t="shared" si="385"/>
        <v>Istimewa</v>
      </c>
    </row>
    <row r="6762" spans="1:8" x14ac:dyDescent="0.35">
      <c r="A6762" t="str">
        <f t="shared" si="383"/>
        <v>March</v>
      </c>
      <c r="B6762">
        <f t="shared" si="384"/>
        <v>2025</v>
      </c>
      <c r="C6762" s="18">
        <v>45734</v>
      </c>
      <c r="D6762" t="s">
        <v>1393</v>
      </c>
      <c r="E6762" t="s">
        <v>16</v>
      </c>
      <c r="F6762" t="e">
        <f>VLOOKUP(E6762,#REF!,2,0)</f>
        <v>#REF!</v>
      </c>
      <c r="G6762" s="15">
        <v>0.94950000000000001</v>
      </c>
      <c r="H6762" s="15" t="str">
        <f t="shared" si="385"/>
        <v>Baik Sekali</v>
      </c>
    </row>
    <row r="6763" spans="1:8" x14ac:dyDescent="0.35">
      <c r="A6763" t="str">
        <f t="shared" si="383"/>
        <v>March</v>
      </c>
      <c r="B6763">
        <f t="shared" si="384"/>
        <v>2025</v>
      </c>
      <c r="C6763" s="18">
        <v>45734</v>
      </c>
      <c r="D6763" t="s">
        <v>1393</v>
      </c>
      <c r="E6763" t="s">
        <v>144</v>
      </c>
      <c r="F6763" t="e">
        <f>VLOOKUP(E6763,#REF!,2,0)</f>
        <v>#REF!</v>
      </c>
      <c r="G6763" s="15">
        <v>0.9375</v>
      </c>
      <c r="H6763" s="15" t="str">
        <f t="shared" si="385"/>
        <v>Baik Sekali</v>
      </c>
    </row>
    <row r="6764" spans="1:8" x14ac:dyDescent="0.35">
      <c r="A6764" t="str">
        <f t="shared" si="383"/>
        <v>March</v>
      </c>
      <c r="B6764">
        <f t="shared" si="384"/>
        <v>2025</v>
      </c>
      <c r="C6764" s="18">
        <v>45734</v>
      </c>
      <c r="D6764" t="s">
        <v>1394</v>
      </c>
      <c r="E6764" t="s">
        <v>106</v>
      </c>
      <c r="F6764" t="e">
        <f>VLOOKUP(E6764,#REF!,2,0)</f>
        <v>#REF!</v>
      </c>
      <c r="G6764" s="15">
        <v>0.88590000000000002</v>
      </c>
      <c r="H6764" s="15" t="str">
        <f t="shared" si="385"/>
        <v>Baik</v>
      </c>
    </row>
    <row r="6765" spans="1:8" x14ac:dyDescent="0.35">
      <c r="A6765" t="str">
        <f t="shared" si="383"/>
        <v>March</v>
      </c>
      <c r="B6765">
        <f t="shared" si="384"/>
        <v>2025</v>
      </c>
      <c r="C6765" s="18">
        <v>45734</v>
      </c>
      <c r="D6765" t="s">
        <v>1394</v>
      </c>
      <c r="E6765" t="s">
        <v>47</v>
      </c>
      <c r="F6765" t="e">
        <f>VLOOKUP(E6765,#REF!,2,0)</f>
        <v>#REF!</v>
      </c>
      <c r="G6765" s="15">
        <v>0.80879999999999996</v>
      </c>
      <c r="H6765" s="15" t="str">
        <f t="shared" si="385"/>
        <v>Cukup</v>
      </c>
    </row>
    <row r="6766" spans="1:8" x14ac:dyDescent="0.35">
      <c r="A6766" t="str">
        <f t="shared" si="383"/>
        <v>March</v>
      </c>
      <c r="B6766">
        <f t="shared" si="384"/>
        <v>2025</v>
      </c>
      <c r="C6766" s="18">
        <v>45734</v>
      </c>
      <c r="D6766" t="s">
        <v>1394</v>
      </c>
      <c r="E6766" t="s">
        <v>29</v>
      </c>
      <c r="F6766" t="e">
        <f>VLOOKUP(E6766,#REF!,2,0)</f>
        <v>#REF!</v>
      </c>
      <c r="G6766" s="15">
        <v>0.85719999999999996</v>
      </c>
      <c r="H6766" s="15" t="str">
        <f t="shared" si="385"/>
        <v>Baik</v>
      </c>
    </row>
    <row r="6767" spans="1:8" x14ac:dyDescent="0.35">
      <c r="A6767" t="str">
        <f t="shared" si="383"/>
        <v>March</v>
      </c>
      <c r="B6767">
        <f t="shared" si="384"/>
        <v>2025</v>
      </c>
      <c r="C6767" s="18">
        <v>45734</v>
      </c>
      <c r="D6767" t="s">
        <v>1394</v>
      </c>
      <c r="E6767" t="s">
        <v>62</v>
      </c>
      <c r="F6767" t="e">
        <f>VLOOKUP(E6767,#REF!,2,0)</f>
        <v>#REF!</v>
      </c>
      <c r="G6767" s="15">
        <v>0.8862000000000001</v>
      </c>
      <c r="H6767" s="15" t="str">
        <f t="shared" si="385"/>
        <v>Baik</v>
      </c>
    </row>
    <row r="6768" spans="1:8" x14ac:dyDescent="0.35">
      <c r="A6768" t="str">
        <f t="shared" si="383"/>
        <v>March</v>
      </c>
      <c r="B6768">
        <f t="shared" si="384"/>
        <v>2025</v>
      </c>
      <c r="C6768" s="18">
        <v>45735</v>
      </c>
      <c r="D6768" t="s">
        <v>1378</v>
      </c>
      <c r="E6768" t="s">
        <v>110</v>
      </c>
      <c r="F6768" t="e">
        <f>VLOOKUP(E6768,#REF!,2,0)</f>
        <v>#REF!</v>
      </c>
      <c r="G6768" s="15">
        <v>0.83189999999999997</v>
      </c>
      <c r="H6768" s="15" t="str">
        <f t="shared" si="385"/>
        <v>Cukup</v>
      </c>
    </row>
    <row r="6769" spans="1:8" x14ac:dyDescent="0.35">
      <c r="A6769" t="str">
        <f t="shared" si="383"/>
        <v>March</v>
      </c>
      <c r="B6769">
        <f t="shared" si="384"/>
        <v>2025</v>
      </c>
      <c r="C6769" s="18">
        <v>45735</v>
      </c>
      <c r="D6769" t="s">
        <v>1378</v>
      </c>
      <c r="E6769" t="s">
        <v>96</v>
      </c>
      <c r="F6769" t="e">
        <f>VLOOKUP(E6769,#REF!,2,0)</f>
        <v>#REF!</v>
      </c>
      <c r="G6769" s="15">
        <v>0.81989999999999996</v>
      </c>
      <c r="H6769" s="15" t="str">
        <f t="shared" si="385"/>
        <v>Cukup</v>
      </c>
    </row>
    <row r="6770" spans="1:8" x14ac:dyDescent="0.35">
      <c r="A6770" t="str">
        <f t="shared" si="383"/>
        <v>March</v>
      </c>
      <c r="B6770">
        <f t="shared" si="384"/>
        <v>2025</v>
      </c>
      <c r="C6770" s="18">
        <v>45735</v>
      </c>
      <c r="D6770" t="s">
        <v>1378</v>
      </c>
      <c r="E6770" t="s">
        <v>132</v>
      </c>
      <c r="F6770" t="e">
        <f>VLOOKUP(E6770,#REF!,2,0)</f>
        <v>#REF!</v>
      </c>
      <c r="G6770" s="15">
        <v>0.8901</v>
      </c>
      <c r="H6770" s="15" t="str">
        <f t="shared" si="385"/>
        <v>Baik</v>
      </c>
    </row>
    <row r="6771" spans="1:8" x14ac:dyDescent="0.35">
      <c r="A6771" t="str">
        <f t="shared" si="383"/>
        <v>March</v>
      </c>
      <c r="B6771">
        <f t="shared" si="384"/>
        <v>2025</v>
      </c>
      <c r="C6771" s="18">
        <v>45735</v>
      </c>
      <c r="D6771" t="s">
        <v>1378</v>
      </c>
      <c r="E6771" t="s">
        <v>23</v>
      </c>
      <c r="F6771" t="e">
        <f>VLOOKUP(E6771,#REF!,2,0)</f>
        <v>#REF!</v>
      </c>
      <c r="G6771" s="15">
        <v>0.82510000000000006</v>
      </c>
      <c r="H6771" s="15" t="str">
        <f t="shared" si="385"/>
        <v>Cukup</v>
      </c>
    </row>
    <row r="6772" spans="1:8" x14ac:dyDescent="0.35">
      <c r="A6772" t="str">
        <f t="shared" si="383"/>
        <v>March</v>
      </c>
      <c r="B6772">
        <f t="shared" si="384"/>
        <v>2025</v>
      </c>
      <c r="C6772" s="18">
        <v>45735</v>
      </c>
      <c r="D6772" t="s">
        <v>1378</v>
      </c>
      <c r="E6772" t="s">
        <v>134</v>
      </c>
      <c r="F6772" t="e">
        <f>VLOOKUP(E6772,#REF!,2,0)</f>
        <v>#REF!</v>
      </c>
      <c r="G6772" s="15">
        <v>0.87620000000000009</v>
      </c>
      <c r="H6772" s="15" t="str">
        <f t="shared" si="385"/>
        <v>Baik</v>
      </c>
    </row>
    <row r="6773" spans="1:8" x14ac:dyDescent="0.35">
      <c r="A6773" t="str">
        <f t="shared" si="383"/>
        <v>March</v>
      </c>
      <c r="B6773">
        <f t="shared" si="384"/>
        <v>2025</v>
      </c>
      <c r="C6773" s="18">
        <v>45735</v>
      </c>
      <c r="D6773" t="s">
        <v>1378</v>
      </c>
      <c r="E6773" t="s">
        <v>150</v>
      </c>
      <c r="F6773" t="e">
        <f>VLOOKUP(E6773,#REF!,2,0)</f>
        <v>#REF!</v>
      </c>
      <c r="G6773" s="15">
        <v>0.89329999999999998</v>
      </c>
      <c r="H6773" s="15" t="str">
        <f t="shared" si="385"/>
        <v>Baik</v>
      </c>
    </row>
    <row r="6774" spans="1:8" x14ac:dyDescent="0.35">
      <c r="A6774" t="str">
        <f t="shared" si="383"/>
        <v>March</v>
      </c>
      <c r="B6774">
        <f t="shared" si="384"/>
        <v>2025</v>
      </c>
      <c r="C6774" s="18">
        <v>45735</v>
      </c>
      <c r="D6774" t="s">
        <v>1384</v>
      </c>
      <c r="E6774" t="s">
        <v>120</v>
      </c>
      <c r="F6774" t="e">
        <f>VLOOKUP(E6774,#REF!,2,0)</f>
        <v>#REF!</v>
      </c>
      <c r="G6774" s="15">
        <v>0.879</v>
      </c>
      <c r="H6774" s="15" t="str">
        <f t="shared" si="385"/>
        <v>Baik</v>
      </c>
    </row>
    <row r="6775" spans="1:8" x14ac:dyDescent="0.35">
      <c r="A6775" t="str">
        <f t="shared" si="383"/>
        <v>March</v>
      </c>
      <c r="B6775">
        <f t="shared" si="384"/>
        <v>2025</v>
      </c>
      <c r="C6775" s="18">
        <v>45735</v>
      </c>
      <c r="D6775" t="s">
        <v>1384</v>
      </c>
      <c r="E6775" t="s">
        <v>124</v>
      </c>
      <c r="F6775" t="e">
        <f>VLOOKUP(E6775,#REF!,2,0)</f>
        <v>#REF!</v>
      </c>
      <c r="G6775" s="15">
        <v>0.87080000000000002</v>
      </c>
      <c r="H6775" s="15" t="str">
        <f t="shared" si="385"/>
        <v>Baik</v>
      </c>
    </row>
    <row r="6776" spans="1:8" x14ac:dyDescent="0.35">
      <c r="A6776" t="str">
        <f t="shared" si="383"/>
        <v>March</v>
      </c>
      <c r="B6776">
        <f t="shared" si="384"/>
        <v>2025</v>
      </c>
      <c r="C6776" s="18">
        <v>45735</v>
      </c>
      <c r="D6776" t="s">
        <v>1384</v>
      </c>
      <c r="E6776" t="s">
        <v>32</v>
      </c>
      <c r="F6776" t="e">
        <f>VLOOKUP(E6776,#REF!,2,0)</f>
        <v>#REF!</v>
      </c>
      <c r="G6776" s="15">
        <v>0.89529999999999998</v>
      </c>
      <c r="H6776" s="15" t="str">
        <f t="shared" si="385"/>
        <v>Baik</v>
      </c>
    </row>
    <row r="6777" spans="1:8" x14ac:dyDescent="0.35">
      <c r="A6777" t="str">
        <f t="shared" si="383"/>
        <v>March</v>
      </c>
      <c r="B6777">
        <f t="shared" si="384"/>
        <v>2025</v>
      </c>
      <c r="C6777" s="18">
        <v>45735</v>
      </c>
      <c r="D6777" t="s">
        <v>1384</v>
      </c>
      <c r="E6777" t="s">
        <v>154</v>
      </c>
      <c r="F6777" t="e">
        <f>VLOOKUP(E6777,#REF!,2,0)</f>
        <v>#REF!</v>
      </c>
      <c r="G6777" s="15">
        <v>0.88930000000000009</v>
      </c>
      <c r="H6777" s="15" t="str">
        <f t="shared" si="385"/>
        <v>Baik</v>
      </c>
    </row>
    <row r="6778" spans="1:8" x14ac:dyDescent="0.35">
      <c r="A6778" t="str">
        <f t="shared" si="383"/>
        <v>March</v>
      </c>
      <c r="B6778">
        <f t="shared" si="384"/>
        <v>2025</v>
      </c>
      <c r="C6778" s="18">
        <v>45735</v>
      </c>
      <c r="D6778" t="s">
        <v>1384</v>
      </c>
      <c r="E6778" t="s">
        <v>72</v>
      </c>
      <c r="F6778" t="e">
        <f>VLOOKUP(E6778,#REF!,2,0)</f>
        <v>#REF!</v>
      </c>
      <c r="G6778" s="15">
        <v>0.87849999999999995</v>
      </c>
      <c r="H6778" s="15" t="str">
        <f t="shared" si="385"/>
        <v>Baik</v>
      </c>
    </row>
    <row r="6779" spans="1:8" x14ac:dyDescent="0.35">
      <c r="A6779" t="str">
        <f t="shared" si="383"/>
        <v>March</v>
      </c>
      <c r="B6779">
        <f t="shared" si="384"/>
        <v>2025</v>
      </c>
      <c r="C6779" s="18">
        <v>45735</v>
      </c>
      <c r="D6779" t="s">
        <v>1387</v>
      </c>
      <c r="E6779" t="s">
        <v>116</v>
      </c>
      <c r="F6779" t="e">
        <f>VLOOKUP(E6779,#REF!,2,0)</f>
        <v>#REF!</v>
      </c>
      <c r="G6779" s="15">
        <v>0.85230000000000006</v>
      </c>
      <c r="H6779" s="15" t="str">
        <f t="shared" si="385"/>
        <v>Baik</v>
      </c>
    </row>
    <row r="6780" spans="1:8" x14ac:dyDescent="0.35">
      <c r="A6780" t="str">
        <f t="shared" si="383"/>
        <v>March</v>
      </c>
      <c r="B6780">
        <f t="shared" si="384"/>
        <v>2025</v>
      </c>
      <c r="C6780" s="18">
        <v>45735</v>
      </c>
      <c r="D6780" t="s">
        <v>1387</v>
      </c>
      <c r="E6780" t="s">
        <v>64</v>
      </c>
      <c r="F6780" t="e">
        <f>VLOOKUP(E6780,#REF!,2,0)</f>
        <v>#REF!</v>
      </c>
      <c r="G6780" s="15">
        <v>0.91430000000000011</v>
      </c>
      <c r="H6780" s="15" t="str">
        <f t="shared" si="385"/>
        <v>Baik Sekali</v>
      </c>
    </row>
    <row r="6781" spans="1:8" x14ac:dyDescent="0.35">
      <c r="A6781" t="str">
        <f t="shared" si="383"/>
        <v>March</v>
      </c>
      <c r="B6781">
        <f t="shared" si="384"/>
        <v>2025</v>
      </c>
      <c r="C6781" s="18">
        <v>45735</v>
      </c>
      <c r="D6781" t="s">
        <v>1387</v>
      </c>
      <c r="E6781" t="s">
        <v>56</v>
      </c>
      <c r="F6781" t="e">
        <f>VLOOKUP(E6781,#REF!,2,0)</f>
        <v>#REF!</v>
      </c>
      <c r="G6781" s="15">
        <v>0.9456</v>
      </c>
      <c r="H6781" s="15" t="str">
        <f t="shared" si="385"/>
        <v>Baik Sekali</v>
      </c>
    </row>
    <row r="6782" spans="1:8" x14ac:dyDescent="0.35">
      <c r="A6782" t="str">
        <f t="shared" si="383"/>
        <v>March</v>
      </c>
      <c r="B6782">
        <f t="shared" si="384"/>
        <v>2025</v>
      </c>
      <c r="C6782" s="18">
        <v>45735</v>
      </c>
      <c r="D6782" t="s">
        <v>1387</v>
      </c>
      <c r="E6782" t="s">
        <v>80</v>
      </c>
      <c r="F6782" t="e">
        <f>VLOOKUP(E6782,#REF!,2,0)</f>
        <v>#REF!</v>
      </c>
      <c r="G6782" s="15">
        <v>0.8508</v>
      </c>
      <c r="H6782" s="15" t="str">
        <f t="shared" si="385"/>
        <v>Baik</v>
      </c>
    </row>
    <row r="6783" spans="1:8" x14ac:dyDescent="0.35">
      <c r="A6783" t="str">
        <f t="shared" si="383"/>
        <v>March</v>
      </c>
      <c r="B6783">
        <f t="shared" si="384"/>
        <v>2025</v>
      </c>
      <c r="C6783" s="18">
        <v>45735</v>
      </c>
      <c r="D6783" t="s">
        <v>1387</v>
      </c>
      <c r="E6783" t="s">
        <v>74</v>
      </c>
      <c r="F6783" t="e">
        <f>VLOOKUP(E6783,#REF!,2,0)</f>
        <v>#REF!</v>
      </c>
      <c r="G6783" s="15">
        <v>0.84459999999999991</v>
      </c>
      <c r="H6783" s="15" t="str">
        <f t="shared" si="385"/>
        <v>Cukup</v>
      </c>
    </row>
    <row r="6784" spans="1:8" x14ac:dyDescent="0.35">
      <c r="A6784" t="str">
        <f t="shared" si="383"/>
        <v>March</v>
      </c>
      <c r="B6784">
        <f t="shared" si="384"/>
        <v>2025</v>
      </c>
      <c r="C6784" s="18">
        <v>45735</v>
      </c>
      <c r="D6784" t="s">
        <v>1387</v>
      </c>
      <c r="E6784" t="s">
        <v>34</v>
      </c>
      <c r="F6784" t="e">
        <f>VLOOKUP(E6784,#REF!,2,0)</f>
        <v>#REF!</v>
      </c>
      <c r="G6784" s="15">
        <v>0.89450000000000007</v>
      </c>
      <c r="H6784" s="15" t="str">
        <f t="shared" si="385"/>
        <v>Baik</v>
      </c>
    </row>
    <row r="6785" spans="1:8" x14ac:dyDescent="0.35">
      <c r="A6785" t="str">
        <f t="shared" si="383"/>
        <v>March</v>
      </c>
      <c r="B6785">
        <f t="shared" si="384"/>
        <v>2025</v>
      </c>
      <c r="C6785" s="18">
        <v>45735</v>
      </c>
      <c r="D6785" t="s">
        <v>1391</v>
      </c>
      <c r="E6785" t="s">
        <v>70</v>
      </c>
      <c r="F6785" t="e">
        <f>VLOOKUP(E6785,#REF!,2,0)</f>
        <v>#REF!</v>
      </c>
      <c r="G6785" s="15">
        <v>0.96519999999999995</v>
      </c>
      <c r="H6785" s="15" t="str">
        <f t="shared" si="385"/>
        <v>Istimewa</v>
      </c>
    </row>
    <row r="6786" spans="1:8" x14ac:dyDescent="0.35">
      <c r="A6786" t="str">
        <f t="shared" si="383"/>
        <v>March</v>
      </c>
      <c r="B6786">
        <f t="shared" si="384"/>
        <v>2025</v>
      </c>
      <c r="C6786" s="18">
        <v>45735</v>
      </c>
      <c r="D6786" t="s">
        <v>1391</v>
      </c>
      <c r="E6786" t="s">
        <v>43</v>
      </c>
      <c r="F6786" t="e">
        <f>VLOOKUP(E6786,#REF!,2,0)</f>
        <v>#REF!</v>
      </c>
      <c r="G6786" s="15">
        <v>0.95760000000000001</v>
      </c>
      <c r="H6786" s="15" t="str">
        <f t="shared" si="385"/>
        <v>Istimewa</v>
      </c>
    </row>
    <row r="6787" spans="1:8" x14ac:dyDescent="0.35">
      <c r="A6787" t="str">
        <f t="shared" ref="A6787:A6850" si="386">TEXT(C6787, "mmmm")</f>
        <v>March</v>
      </c>
      <c r="B6787">
        <f t="shared" ref="B6787:B6850" si="387">YEAR(C6787)</f>
        <v>2025</v>
      </c>
      <c r="C6787" s="18">
        <v>45735</v>
      </c>
      <c r="D6787" t="s">
        <v>1391</v>
      </c>
      <c r="E6787" t="s">
        <v>136</v>
      </c>
      <c r="F6787" t="e">
        <f>VLOOKUP(E6787,#REF!,2,0)</f>
        <v>#REF!</v>
      </c>
      <c r="G6787" s="15">
        <v>0.96499999999999997</v>
      </c>
      <c r="H6787" s="15" t="str">
        <f t="shared" ref="H6787:H6850" si="388">IF(G6787&gt;=0.95,"Istimewa",IF(G6787&gt;=0.9,"Baik Sekali",IF(G6787&gt;=0.85,"Baik",IF(G6787&gt;=0.8,"Cukup","Kurang"))))</f>
        <v>Istimewa</v>
      </c>
    </row>
    <row r="6788" spans="1:8" x14ac:dyDescent="0.35">
      <c r="A6788" t="str">
        <f t="shared" si="386"/>
        <v>March</v>
      </c>
      <c r="B6788">
        <f t="shared" si="387"/>
        <v>2025</v>
      </c>
      <c r="C6788" s="18">
        <v>45735</v>
      </c>
      <c r="D6788" t="s">
        <v>1391</v>
      </c>
      <c r="E6788" t="s">
        <v>60</v>
      </c>
      <c r="F6788" t="e">
        <f>VLOOKUP(E6788,#REF!,2,0)</f>
        <v>#REF!</v>
      </c>
      <c r="G6788" s="15">
        <v>0.86599999999999999</v>
      </c>
      <c r="H6788" s="15" t="str">
        <f t="shared" si="388"/>
        <v>Baik</v>
      </c>
    </row>
    <row r="6789" spans="1:8" x14ac:dyDescent="0.35">
      <c r="A6789" t="str">
        <f t="shared" si="386"/>
        <v>March</v>
      </c>
      <c r="B6789">
        <f t="shared" si="387"/>
        <v>2025</v>
      </c>
      <c r="C6789" s="18">
        <v>45735</v>
      </c>
      <c r="D6789" t="s">
        <v>1391</v>
      </c>
      <c r="E6789" t="s">
        <v>130</v>
      </c>
      <c r="F6789" t="e">
        <f>VLOOKUP(E6789,#REF!,2,0)</f>
        <v>#REF!</v>
      </c>
      <c r="G6789" s="15">
        <v>0.91579999999999995</v>
      </c>
      <c r="H6789" s="15" t="str">
        <f t="shared" si="388"/>
        <v>Baik Sekali</v>
      </c>
    </row>
    <row r="6790" spans="1:8" x14ac:dyDescent="0.35">
      <c r="A6790" t="str">
        <f t="shared" si="386"/>
        <v>March</v>
      </c>
      <c r="B6790">
        <f t="shared" si="387"/>
        <v>2025</v>
      </c>
      <c r="C6790" s="18">
        <v>45735</v>
      </c>
      <c r="D6790" t="s">
        <v>1391</v>
      </c>
      <c r="E6790" t="s">
        <v>140</v>
      </c>
      <c r="F6790" t="e">
        <f>VLOOKUP(E6790,#REF!,2,0)</f>
        <v>#REF!</v>
      </c>
      <c r="G6790" s="15">
        <v>0.96450000000000002</v>
      </c>
      <c r="H6790" s="15" t="str">
        <f t="shared" si="388"/>
        <v>Istimewa</v>
      </c>
    </row>
    <row r="6791" spans="1:8" x14ac:dyDescent="0.35">
      <c r="A6791" t="str">
        <f t="shared" si="386"/>
        <v>March</v>
      </c>
      <c r="B6791">
        <f t="shared" si="387"/>
        <v>2025</v>
      </c>
      <c r="C6791" s="18">
        <v>45735</v>
      </c>
      <c r="D6791" t="s">
        <v>1393</v>
      </c>
      <c r="E6791" t="s">
        <v>138</v>
      </c>
      <c r="F6791" t="e">
        <f>VLOOKUP(E6791,#REF!,2,0)</f>
        <v>#REF!</v>
      </c>
      <c r="G6791" s="15">
        <v>0.8506999999999999</v>
      </c>
      <c r="H6791" s="15" t="str">
        <f t="shared" si="388"/>
        <v>Baik</v>
      </c>
    </row>
    <row r="6792" spans="1:8" x14ac:dyDescent="0.35">
      <c r="A6792" t="str">
        <f t="shared" si="386"/>
        <v>March</v>
      </c>
      <c r="B6792">
        <f t="shared" si="387"/>
        <v>2025</v>
      </c>
      <c r="C6792" s="18">
        <v>45735</v>
      </c>
      <c r="D6792" t="s">
        <v>1393</v>
      </c>
      <c r="E6792" t="s">
        <v>112</v>
      </c>
      <c r="F6792" t="e">
        <f>VLOOKUP(E6792,#REF!,2,0)</f>
        <v>#REF!</v>
      </c>
      <c r="G6792" s="15">
        <v>0.91610000000000003</v>
      </c>
      <c r="H6792" s="15" t="str">
        <f t="shared" si="388"/>
        <v>Baik Sekali</v>
      </c>
    </row>
    <row r="6793" spans="1:8" x14ac:dyDescent="0.35">
      <c r="A6793" t="str">
        <f t="shared" si="386"/>
        <v>March</v>
      </c>
      <c r="B6793">
        <f t="shared" si="387"/>
        <v>2025</v>
      </c>
      <c r="C6793" s="18">
        <v>45735</v>
      </c>
      <c r="D6793" t="s">
        <v>1393</v>
      </c>
      <c r="E6793" t="s">
        <v>102</v>
      </c>
      <c r="F6793" t="e">
        <f>VLOOKUP(E6793,#REF!,2,0)</f>
        <v>#REF!</v>
      </c>
      <c r="G6793" s="15">
        <v>0.96660000000000001</v>
      </c>
      <c r="H6793" s="15" t="str">
        <f t="shared" si="388"/>
        <v>Istimewa</v>
      </c>
    </row>
    <row r="6794" spans="1:8" x14ac:dyDescent="0.35">
      <c r="A6794" t="str">
        <f t="shared" si="386"/>
        <v>March</v>
      </c>
      <c r="B6794">
        <f t="shared" si="387"/>
        <v>2025</v>
      </c>
      <c r="C6794" s="18">
        <v>45735</v>
      </c>
      <c r="D6794" t="s">
        <v>1393</v>
      </c>
      <c r="E6794" t="s">
        <v>78</v>
      </c>
      <c r="F6794" t="e">
        <f>VLOOKUP(E6794,#REF!,2,0)</f>
        <v>#REF!</v>
      </c>
      <c r="G6794" s="15">
        <v>0.95019999999999993</v>
      </c>
      <c r="H6794" s="15" t="str">
        <f t="shared" si="388"/>
        <v>Istimewa</v>
      </c>
    </row>
    <row r="6795" spans="1:8" x14ac:dyDescent="0.35">
      <c r="A6795" t="str">
        <f t="shared" si="386"/>
        <v>March</v>
      </c>
      <c r="B6795">
        <f t="shared" si="387"/>
        <v>2025</v>
      </c>
      <c r="C6795" s="18">
        <v>45735</v>
      </c>
      <c r="D6795" t="s">
        <v>1393</v>
      </c>
      <c r="E6795" t="s">
        <v>126</v>
      </c>
      <c r="F6795" t="e">
        <f>VLOOKUP(E6795,#REF!,2,0)</f>
        <v>#REF!</v>
      </c>
      <c r="G6795" s="15">
        <v>0.9706999999999999</v>
      </c>
      <c r="H6795" s="15" t="str">
        <f t="shared" si="388"/>
        <v>Istimewa</v>
      </c>
    </row>
    <row r="6796" spans="1:8" x14ac:dyDescent="0.35">
      <c r="A6796" t="str">
        <f t="shared" si="386"/>
        <v>March</v>
      </c>
      <c r="B6796">
        <f t="shared" si="387"/>
        <v>2025</v>
      </c>
      <c r="C6796" s="18">
        <v>45735</v>
      </c>
      <c r="D6796" t="s">
        <v>1393</v>
      </c>
      <c r="E6796" t="s">
        <v>16</v>
      </c>
      <c r="F6796" t="e">
        <f>VLOOKUP(E6796,#REF!,2,0)</f>
        <v>#REF!</v>
      </c>
      <c r="G6796" s="15">
        <v>0.89239999999999997</v>
      </c>
      <c r="H6796" s="15" t="str">
        <f t="shared" si="388"/>
        <v>Baik</v>
      </c>
    </row>
    <row r="6797" spans="1:8" x14ac:dyDescent="0.35">
      <c r="A6797" t="str">
        <f t="shared" si="386"/>
        <v>March</v>
      </c>
      <c r="B6797">
        <f t="shared" si="387"/>
        <v>2025</v>
      </c>
      <c r="C6797" s="18">
        <v>45735</v>
      </c>
      <c r="D6797" t="s">
        <v>1393</v>
      </c>
      <c r="E6797" t="s">
        <v>144</v>
      </c>
      <c r="F6797" t="e">
        <f>VLOOKUP(E6797,#REF!,2,0)</f>
        <v>#REF!</v>
      </c>
      <c r="G6797" s="15">
        <v>0.93510000000000004</v>
      </c>
      <c r="H6797" s="15" t="str">
        <f t="shared" si="388"/>
        <v>Baik Sekali</v>
      </c>
    </row>
    <row r="6798" spans="1:8" x14ac:dyDescent="0.35">
      <c r="A6798" t="str">
        <f t="shared" si="386"/>
        <v>March</v>
      </c>
      <c r="B6798">
        <f t="shared" si="387"/>
        <v>2025</v>
      </c>
      <c r="C6798" s="18">
        <v>45735</v>
      </c>
      <c r="D6798" t="s">
        <v>1394</v>
      </c>
      <c r="E6798" t="s">
        <v>106</v>
      </c>
      <c r="F6798" t="e">
        <f>VLOOKUP(E6798,#REF!,2,0)</f>
        <v>#REF!</v>
      </c>
      <c r="G6798" s="15">
        <v>0.8859999999999999</v>
      </c>
      <c r="H6798" s="15" t="str">
        <f t="shared" si="388"/>
        <v>Baik</v>
      </c>
    </row>
    <row r="6799" spans="1:8" x14ac:dyDescent="0.35">
      <c r="A6799" t="str">
        <f t="shared" si="386"/>
        <v>March</v>
      </c>
      <c r="B6799">
        <f t="shared" si="387"/>
        <v>2025</v>
      </c>
      <c r="C6799" s="18">
        <v>45735</v>
      </c>
      <c r="D6799" t="s">
        <v>1394</v>
      </c>
      <c r="E6799" t="s">
        <v>47</v>
      </c>
      <c r="F6799" t="e">
        <f>VLOOKUP(E6799,#REF!,2,0)</f>
        <v>#REF!</v>
      </c>
      <c r="G6799" s="15">
        <v>0.81629999999999991</v>
      </c>
      <c r="H6799" s="15" t="str">
        <f t="shared" si="388"/>
        <v>Cukup</v>
      </c>
    </row>
    <row r="6800" spans="1:8" x14ac:dyDescent="0.35">
      <c r="A6800" t="str">
        <f t="shared" si="386"/>
        <v>March</v>
      </c>
      <c r="B6800">
        <f t="shared" si="387"/>
        <v>2025</v>
      </c>
      <c r="C6800" s="18">
        <v>45735</v>
      </c>
      <c r="D6800" t="s">
        <v>1394</v>
      </c>
      <c r="E6800" t="s">
        <v>29</v>
      </c>
      <c r="F6800" t="e">
        <f>VLOOKUP(E6800,#REF!,2,0)</f>
        <v>#REF!</v>
      </c>
      <c r="G6800" s="15">
        <v>0.85730000000000006</v>
      </c>
      <c r="H6800" s="15" t="str">
        <f t="shared" si="388"/>
        <v>Baik</v>
      </c>
    </row>
    <row r="6801" spans="1:8" x14ac:dyDescent="0.35">
      <c r="A6801" t="str">
        <f t="shared" si="386"/>
        <v>March</v>
      </c>
      <c r="B6801">
        <f t="shared" si="387"/>
        <v>2025</v>
      </c>
      <c r="C6801" s="18">
        <v>45735</v>
      </c>
      <c r="D6801" t="s">
        <v>1394</v>
      </c>
      <c r="E6801" t="s">
        <v>62</v>
      </c>
      <c r="F6801" t="e">
        <f>VLOOKUP(E6801,#REF!,2,0)</f>
        <v>#REF!</v>
      </c>
      <c r="G6801" s="15">
        <v>0.8901</v>
      </c>
      <c r="H6801" s="15" t="str">
        <f t="shared" si="388"/>
        <v>Baik</v>
      </c>
    </row>
    <row r="6802" spans="1:8" x14ac:dyDescent="0.35">
      <c r="A6802" t="str">
        <f t="shared" si="386"/>
        <v>March</v>
      </c>
      <c r="B6802">
        <f t="shared" si="387"/>
        <v>2025</v>
      </c>
      <c r="C6802" s="18">
        <v>45736</v>
      </c>
      <c r="D6802" t="s">
        <v>1378</v>
      </c>
      <c r="E6802" t="s">
        <v>110</v>
      </c>
      <c r="F6802" t="e">
        <f>VLOOKUP(E6802,#REF!,2,0)</f>
        <v>#REF!</v>
      </c>
      <c r="G6802" s="15">
        <v>0.83209999999999995</v>
      </c>
      <c r="H6802" s="15" t="str">
        <f t="shared" si="388"/>
        <v>Cukup</v>
      </c>
    </row>
    <row r="6803" spans="1:8" x14ac:dyDescent="0.35">
      <c r="A6803" t="str">
        <f t="shared" si="386"/>
        <v>March</v>
      </c>
      <c r="B6803">
        <f t="shared" si="387"/>
        <v>2025</v>
      </c>
      <c r="C6803" s="18">
        <v>45736</v>
      </c>
      <c r="D6803" t="s">
        <v>1378</v>
      </c>
      <c r="E6803" t="s">
        <v>96</v>
      </c>
      <c r="F6803" t="e">
        <f>VLOOKUP(E6803,#REF!,2,0)</f>
        <v>#REF!</v>
      </c>
      <c r="G6803" s="15">
        <v>0.82010000000000005</v>
      </c>
      <c r="H6803" s="15" t="str">
        <f t="shared" si="388"/>
        <v>Cukup</v>
      </c>
    </row>
    <row r="6804" spans="1:8" x14ac:dyDescent="0.35">
      <c r="A6804" t="str">
        <f t="shared" si="386"/>
        <v>March</v>
      </c>
      <c r="B6804">
        <f t="shared" si="387"/>
        <v>2025</v>
      </c>
      <c r="C6804" s="18">
        <v>45736</v>
      </c>
      <c r="D6804" t="s">
        <v>1378</v>
      </c>
      <c r="E6804" t="s">
        <v>132</v>
      </c>
      <c r="F6804" t="e">
        <f>VLOOKUP(E6804,#REF!,2,0)</f>
        <v>#REF!</v>
      </c>
      <c r="G6804" s="15">
        <v>0.88939999999999997</v>
      </c>
      <c r="H6804" s="15" t="str">
        <f t="shared" si="388"/>
        <v>Baik</v>
      </c>
    </row>
    <row r="6805" spans="1:8" x14ac:dyDescent="0.35">
      <c r="A6805" t="str">
        <f t="shared" si="386"/>
        <v>March</v>
      </c>
      <c r="B6805">
        <f t="shared" si="387"/>
        <v>2025</v>
      </c>
      <c r="C6805" s="18">
        <v>45736</v>
      </c>
      <c r="D6805" t="s">
        <v>1378</v>
      </c>
      <c r="E6805" t="s">
        <v>23</v>
      </c>
      <c r="F6805" t="e">
        <f>VLOOKUP(E6805,#REF!,2,0)</f>
        <v>#REF!</v>
      </c>
      <c r="G6805" s="15">
        <v>0.8206</v>
      </c>
      <c r="H6805" s="15" t="str">
        <f t="shared" si="388"/>
        <v>Cukup</v>
      </c>
    </row>
    <row r="6806" spans="1:8" x14ac:dyDescent="0.35">
      <c r="A6806" t="str">
        <f t="shared" si="386"/>
        <v>March</v>
      </c>
      <c r="B6806">
        <f t="shared" si="387"/>
        <v>2025</v>
      </c>
      <c r="C6806" s="18">
        <v>45736</v>
      </c>
      <c r="D6806" t="s">
        <v>1378</v>
      </c>
      <c r="E6806" t="s">
        <v>134</v>
      </c>
      <c r="F6806" t="e">
        <f>VLOOKUP(E6806,#REF!,2,0)</f>
        <v>#REF!</v>
      </c>
      <c r="G6806" s="15">
        <v>0.87620000000000009</v>
      </c>
      <c r="H6806" s="15" t="str">
        <f t="shared" si="388"/>
        <v>Baik</v>
      </c>
    </row>
    <row r="6807" spans="1:8" x14ac:dyDescent="0.35">
      <c r="A6807" t="str">
        <f t="shared" si="386"/>
        <v>March</v>
      </c>
      <c r="B6807">
        <f t="shared" si="387"/>
        <v>2025</v>
      </c>
      <c r="C6807" s="18">
        <v>45736</v>
      </c>
      <c r="D6807" t="s">
        <v>1378</v>
      </c>
      <c r="E6807" t="s">
        <v>150</v>
      </c>
      <c r="F6807" t="e">
        <f>VLOOKUP(E6807,#REF!,2,0)</f>
        <v>#REF!</v>
      </c>
      <c r="G6807" s="15">
        <v>0.89379999999999993</v>
      </c>
      <c r="H6807" s="15" t="str">
        <f t="shared" si="388"/>
        <v>Baik</v>
      </c>
    </row>
    <row r="6808" spans="1:8" x14ac:dyDescent="0.35">
      <c r="A6808" t="str">
        <f t="shared" si="386"/>
        <v>March</v>
      </c>
      <c r="B6808">
        <f t="shared" si="387"/>
        <v>2025</v>
      </c>
      <c r="C6808" s="18">
        <v>45736</v>
      </c>
      <c r="D6808" t="s">
        <v>1384</v>
      </c>
      <c r="E6808" t="s">
        <v>120</v>
      </c>
      <c r="F6808" t="e">
        <f>VLOOKUP(E6808,#REF!,2,0)</f>
        <v>#REF!</v>
      </c>
      <c r="G6808" s="15">
        <v>0.87879999999999991</v>
      </c>
      <c r="H6808" s="15" t="str">
        <f t="shared" si="388"/>
        <v>Baik</v>
      </c>
    </row>
    <row r="6809" spans="1:8" x14ac:dyDescent="0.35">
      <c r="A6809" t="str">
        <f t="shared" si="386"/>
        <v>March</v>
      </c>
      <c r="B6809">
        <f t="shared" si="387"/>
        <v>2025</v>
      </c>
      <c r="C6809" s="18">
        <v>45736</v>
      </c>
      <c r="D6809" t="s">
        <v>1384</v>
      </c>
      <c r="E6809" t="s">
        <v>124</v>
      </c>
      <c r="F6809" t="e">
        <f>VLOOKUP(E6809,#REF!,2,0)</f>
        <v>#REF!</v>
      </c>
      <c r="G6809" s="15">
        <v>0.871</v>
      </c>
      <c r="H6809" s="15" t="str">
        <f t="shared" si="388"/>
        <v>Baik</v>
      </c>
    </row>
    <row r="6810" spans="1:8" x14ac:dyDescent="0.35">
      <c r="A6810" t="str">
        <f t="shared" si="386"/>
        <v>March</v>
      </c>
      <c r="B6810">
        <f t="shared" si="387"/>
        <v>2025</v>
      </c>
      <c r="C6810" s="18">
        <v>45736</v>
      </c>
      <c r="D6810" t="s">
        <v>1384</v>
      </c>
      <c r="E6810" t="s">
        <v>32</v>
      </c>
      <c r="F6810" t="e">
        <f>VLOOKUP(E6810,#REF!,2,0)</f>
        <v>#REF!</v>
      </c>
      <c r="G6810" s="15">
        <v>0.89329999999999998</v>
      </c>
      <c r="H6810" s="15" t="str">
        <f t="shared" si="388"/>
        <v>Baik</v>
      </c>
    </row>
    <row r="6811" spans="1:8" x14ac:dyDescent="0.35">
      <c r="A6811" t="str">
        <f t="shared" si="386"/>
        <v>March</v>
      </c>
      <c r="B6811">
        <f t="shared" si="387"/>
        <v>2025</v>
      </c>
      <c r="C6811" s="18">
        <v>45736</v>
      </c>
      <c r="D6811" t="s">
        <v>1384</v>
      </c>
      <c r="E6811" t="s">
        <v>154</v>
      </c>
      <c r="F6811" t="e">
        <f>VLOOKUP(E6811,#REF!,2,0)</f>
        <v>#REF!</v>
      </c>
      <c r="G6811" s="15">
        <v>0.88919999999999999</v>
      </c>
      <c r="H6811" s="15" t="str">
        <f t="shared" si="388"/>
        <v>Baik</v>
      </c>
    </row>
    <row r="6812" spans="1:8" x14ac:dyDescent="0.35">
      <c r="A6812" t="str">
        <f t="shared" si="386"/>
        <v>March</v>
      </c>
      <c r="B6812">
        <f t="shared" si="387"/>
        <v>2025</v>
      </c>
      <c r="C6812" s="18">
        <v>45736</v>
      </c>
      <c r="D6812" t="s">
        <v>1384</v>
      </c>
      <c r="E6812" t="s">
        <v>72</v>
      </c>
      <c r="F6812" t="e">
        <f>VLOOKUP(E6812,#REF!,2,0)</f>
        <v>#REF!</v>
      </c>
      <c r="G6812" s="15">
        <v>0.88519999999999999</v>
      </c>
      <c r="H6812" s="15" t="str">
        <f t="shared" si="388"/>
        <v>Baik</v>
      </c>
    </row>
    <row r="6813" spans="1:8" x14ac:dyDescent="0.35">
      <c r="A6813" t="str">
        <f t="shared" si="386"/>
        <v>March</v>
      </c>
      <c r="B6813">
        <f t="shared" si="387"/>
        <v>2025</v>
      </c>
      <c r="C6813" s="18">
        <v>45736</v>
      </c>
      <c r="D6813" t="s">
        <v>1387</v>
      </c>
      <c r="E6813" t="s">
        <v>116</v>
      </c>
      <c r="F6813" t="e">
        <f>VLOOKUP(E6813,#REF!,2,0)</f>
        <v>#REF!</v>
      </c>
      <c r="G6813" s="15">
        <v>0.85260000000000002</v>
      </c>
      <c r="H6813" s="15" t="str">
        <f t="shared" si="388"/>
        <v>Baik</v>
      </c>
    </row>
    <row r="6814" spans="1:8" x14ac:dyDescent="0.35">
      <c r="A6814" t="str">
        <f t="shared" si="386"/>
        <v>March</v>
      </c>
      <c r="B6814">
        <f t="shared" si="387"/>
        <v>2025</v>
      </c>
      <c r="C6814" s="18">
        <v>45736</v>
      </c>
      <c r="D6814" t="s">
        <v>1387</v>
      </c>
      <c r="E6814" t="s">
        <v>64</v>
      </c>
      <c r="F6814" t="e">
        <f>VLOOKUP(E6814,#REF!,2,0)</f>
        <v>#REF!</v>
      </c>
      <c r="G6814" s="15">
        <v>0.91390000000000005</v>
      </c>
      <c r="H6814" s="15" t="str">
        <f t="shared" si="388"/>
        <v>Baik Sekali</v>
      </c>
    </row>
    <row r="6815" spans="1:8" x14ac:dyDescent="0.35">
      <c r="A6815" t="str">
        <f t="shared" si="386"/>
        <v>March</v>
      </c>
      <c r="B6815">
        <f t="shared" si="387"/>
        <v>2025</v>
      </c>
      <c r="C6815" s="18">
        <v>45736</v>
      </c>
      <c r="D6815" t="s">
        <v>1387</v>
      </c>
      <c r="E6815" t="s">
        <v>56</v>
      </c>
      <c r="F6815" t="e">
        <f>VLOOKUP(E6815,#REF!,2,0)</f>
        <v>#REF!</v>
      </c>
      <c r="G6815" s="15">
        <v>0.94010000000000005</v>
      </c>
      <c r="H6815" s="15" t="str">
        <f t="shared" si="388"/>
        <v>Baik Sekali</v>
      </c>
    </row>
    <row r="6816" spans="1:8" x14ac:dyDescent="0.35">
      <c r="A6816" t="str">
        <f t="shared" si="386"/>
        <v>March</v>
      </c>
      <c r="B6816">
        <f t="shared" si="387"/>
        <v>2025</v>
      </c>
      <c r="C6816" s="18">
        <v>45736</v>
      </c>
      <c r="D6816" t="s">
        <v>1387</v>
      </c>
      <c r="E6816" t="s">
        <v>80</v>
      </c>
      <c r="F6816" t="e">
        <f>VLOOKUP(E6816,#REF!,2,0)</f>
        <v>#REF!</v>
      </c>
      <c r="G6816" s="15">
        <v>0.85299999999999998</v>
      </c>
      <c r="H6816" s="15" t="str">
        <f t="shared" si="388"/>
        <v>Baik</v>
      </c>
    </row>
    <row r="6817" spans="1:8" x14ac:dyDescent="0.35">
      <c r="A6817" t="str">
        <f t="shared" si="386"/>
        <v>March</v>
      </c>
      <c r="B6817">
        <f t="shared" si="387"/>
        <v>2025</v>
      </c>
      <c r="C6817" s="18">
        <v>45736</v>
      </c>
      <c r="D6817" t="s">
        <v>1387</v>
      </c>
      <c r="E6817" t="s">
        <v>74</v>
      </c>
      <c r="F6817" t="e">
        <f>VLOOKUP(E6817,#REF!,2,0)</f>
        <v>#REF!</v>
      </c>
      <c r="G6817" s="15">
        <v>0.84260000000000002</v>
      </c>
      <c r="H6817" s="15" t="str">
        <f t="shared" si="388"/>
        <v>Cukup</v>
      </c>
    </row>
    <row r="6818" spans="1:8" x14ac:dyDescent="0.35">
      <c r="A6818" t="str">
        <f t="shared" si="386"/>
        <v>March</v>
      </c>
      <c r="B6818">
        <f t="shared" si="387"/>
        <v>2025</v>
      </c>
      <c r="C6818" s="18">
        <v>45736</v>
      </c>
      <c r="D6818" t="s">
        <v>1387</v>
      </c>
      <c r="E6818" t="s">
        <v>34</v>
      </c>
      <c r="F6818" t="e">
        <f>VLOOKUP(E6818,#REF!,2,0)</f>
        <v>#REF!</v>
      </c>
      <c r="G6818" s="15">
        <v>0.89349999999999996</v>
      </c>
      <c r="H6818" s="15" t="str">
        <f t="shared" si="388"/>
        <v>Baik</v>
      </c>
    </row>
    <row r="6819" spans="1:8" x14ac:dyDescent="0.35">
      <c r="A6819" t="str">
        <f t="shared" si="386"/>
        <v>March</v>
      </c>
      <c r="B6819">
        <f t="shared" si="387"/>
        <v>2025</v>
      </c>
      <c r="C6819" s="18">
        <v>45736</v>
      </c>
      <c r="D6819" t="s">
        <v>1391</v>
      </c>
      <c r="E6819" t="s">
        <v>70</v>
      </c>
      <c r="F6819" t="e">
        <f>VLOOKUP(E6819,#REF!,2,0)</f>
        <v>#REF!</v>
      </c>
      <c r="G6819" s="15">
        <v>0.96489999999999998</v>
      </c>
      <c r="H6819" s="15" t="str">
        <f t="shared" si="388"/>
        <v>Istimewa</v>
      </c>
    </row>
    <row r="6820" spans="1:8" x14ac:dyDescent="0.35">
      <c r="A6820" t="str">
        <f t="shared" si="386"/>
        <v>March</v>
      </c>
      <c r="B6820">
        <f t="shared" si="387"/>
        <v>2025</v>
      </c>
      <c r="C6820" s="18">
        <v>45736</v>
      </c>
      <c r="D6820" t="s">
        <v>1391</v>
      </c>
      <c r="E6820" t="s">
        <v>43</v>
      </c>
      <c r="F6820" t="e">
        <f>VLOOKUP(E6820,#REF!,2,0)</f>
        <v>#REF!</v>
      </c>
      <c r="G6820" s="15">
        <v>0.94920000000000004</v>
      </c>
      <c r="H6820" s="15" t="str">
        <f t="shared" si="388"/>
        <v>Baik Sekali</v>
      </c>
    </row>
    <row r="6821" spans="1:8" x14ac:dyDescent="0.35">
      <c r="A6821" t="str">
        <f t="shared" si="386"/>
        <v>March</v>
      </c>
      <c r="B6821">
        <f t="shared" si="387"/>
        <v>2025</v>
      </c>
      <c r="C6821" s="18">
        <v>45736</v>
      </c>
      <c r="D6821" t="s">
        <v>1391</v>
      </c>
      <c r="E6821" t="s">
        <v>136</v>
      </c>
      <c r="F6821" t="e">
        <f>VLOOKUP(E6821,#REF!,2,0)</f>
        <v>#REF!</v>
      </c>
      <c r="G6821" s="15">
        <v>0.96250000000000002</v>
      </c>
      <c r="H6821" s="15" t="str">
        <f t="shared" si="388"/>
        <v>Istimewa</v>
      </c>
    </row>
    <row r="6822" spans="1:8" x14ac:dyDescent="0.35">
      <c r="A6822" t="str">
        <f t="shared" si="386"/>
        <v>March</v>
      </c>
      <c r="B6822">
        <f t="shared" si="387"/>
        <v>2025</v>
      </c>
      <c r="C6822" s="18">
        <v>45736</v>
      </c>
      <c r="D6822" t="s">
        <v>1391</v>
      </c>
      <c r="E6822" t="s">
        <v>60</v>
      </c>
      <c r="F6822" t="e">
        <f>VLOOKUP(E6822,#REF!,2,0)</f>
        <v>#REF!</v>
      </c>
      <c r="G6822" s="15">
        <v>0.86370000000000002</v>
      </c>
      <c r="H6822" s="15" t="str">
        <f t="shared" si="388"/>
        <v>Baik</v>
      </c>
    </row>
    <row r="6823" spans="1:8" x14ac:dyDescent="0.35">
      <c r="A6823" t="str">
        <f t="shared" si="386"/>
        <v>March</v>
      </c>
      <c r="B6823">
        <f t="shared" si="387"/>
        <v>2025</v>
      </c>
      <c r="C6823" s="18">
        <v>45736</v>
      </c>
      <c r="D6823" t="s">
        <v>1391</v>
      </c>
      <c r="E6823" t="s">
        <v>130</v>
      </c>
      <c r="F6823" t="e">
        <f>VLOOKUP(E6823,#REF!,2,0)</f>
        <v>#REF!</v>
      </c>
      <c r="G6823" s="15">
        <v>0.91689999999999994</v>
      </c>
      <c r="H6823" s="15" t="str">
        <f t="shared" si="388"/>
        <v>Baik Sekali</v>
      </c>
    </row>
    <row r="6824" spans="1:8" x14ac:dyDescent="0.35">
      <c r="A6824" t="str">
        <f t="shared" si="386"/>
        <v>March</v>
      </c>
      <c r="B6824">
        <f t="shared" si="387"/>
        <v>2025</v>
      </c>
      <c r="C6824" s="18">
        <v>45736</v>
      </c>
      <c r="D6824" t="s">
        <v>1391</v>
      </c>
      <c r="E6824" t="s">
        <v>140</v>
      </c>
      <c r="F6824" t="e">
        <f>VLOOKUP(E6824,#REF!,2,0)</f>
        <v>#REF!</v>
      </c>
      <c r="G6824" s="15">
        <v>0.96409999999999996</v>
      </c>
      <c r="H6824" s="15" t="str">
        <f t="shared" si="388"/>
        <v>Istimewa</v>
      </c>
    </row>
    <row r="6825" spans="1:8" x14ac:dyDescent="0.35">
      <c r="A6825" t="str">
        <f t="shared" si="386"/>
        <v>March</v>
      </c>
      <c r="B6825">
        <f t="shared" si="387"/>
        <v>2025</v>
      </c>
      <c r="C6825" s="18">
        <v>45736</v>
      </c>
      <c r="D6825" t="s">
        <v>1393</v>
      </c>
      <c r="E6825" t="s">
        <v>138</v>
      </c>
      <c r="F6825" t="e">
        <f>VLOOKUP(E6825,#REF!,2,0)</f>
        <v>#REF!</v>
      </c>
      <c r="G6825" s="15">
        <v>0.84860000000000002</v>
      </c>
      <c r="H6825" s="15" t="str">
        <f t="shared" si="388"/>
        <v>Cukup</v>
      </c>
    </row>
    <row r="6826" spans="1:8" x14ac:dyDescent="0.35">
      <c r="A6826" t="str">
        <f t="shared" si="386"/>
        <v>March</v>
      </c>
      <c r="B6826">
        <f t="shared" si="387"/>
        <v>2025</v>
      </c>
      <c r="C6826" s="18">
        <v>45736</v>
      </c>
      <c r="D6826" t="s">
        <v>1393</v>
      </c>
      <c r="E6826" t="s">
        <v>112</v>
      </c>
      <c r="F6826" t="e">
        <f>VLOOKUP(E6826,#REF!,2,0)</f>
        <v>#REF!</v>
      </c>
      <c r="G6826" s="15">
        <v>0.91549999999999998</v>
      </c>
      <c r="H6826" s="15" t="str">
        <f t="shared" si="388"/>
        <v>Baik Sekali</v>
      </c>
    </row>
    <row r="6827" spans="1:8" x14ac:dyDescent="0.35">
      <c r="A6827" t="str">
        <f t="shared" si="386"/>
        <v>March</v>
      </c>
      <c r="B6827">
        <f t="shared" si="387"/>
        <v>2025</v>
      </c>
      <c r="C6827" s="18">
        <v>45736</v>
      </c>
      <c r="D6827" t="s">
        <v>1393</v>
      </c>
      <c r="E6827" t="s">
        <v>102</v>
      </c>
      <c r="F6827" t="e">
        <f>VLOOKUP(E6827,#REF!,2,0)</f>
        <v>#REF!</v>
      </c>
      <c r="G6827" s="15">
        <v>0.96450000000000002</v>
      </c>
      <c r="H6827" s="15" t="str">
        <f t="shared" si="388"/>
        <v>Istimewa</v>
      </c>
    </row>
    <row r="6828" spans="1:8" x14ac:dyDescent="0.35">
      <c r="A6828" t="str">
        <f t="shared" si="386"/>
        <v>March</v>
      </c>
      <c r="B6828">
        <f t="shared" si="387"/>
        <v>2025</v>
      </c>
      <c r="C6828" s="18">
        <v>45736</v>
      </c>
      <c r="D6828" t="s">
        <v>1393</v>
      </c>
      <c r="E6828" t="s">
        <v>78</v>
      </c>
      <c r="F6828" t="e">
        <f>VLOOKUP(E6828,#REF!,2,0)</f>
        <v>#REF!</v>
      </c>
      <c r="G6828" s="15">
        <v>0.94680000000000009</v>
      </c>
      <c r="H6828" s="15" t="str">
        <f t="shared" si="388"/>
        <v>Baik Sekali</v>
      </c>
    </row>
    <row r="6829" spans="1:8" x14ac:dyDescent="0.35">
      <c r="A6829" t="str">
        <f t="shared" si="386"/>
        <v>March</v>
      </c>
      <c r="B6829">
        <f t="shared" si="387"/>
        <v>2025</v>
      </c>
      <c r="C6829" s="18">
        <v>45736</v>
      </c>
      <c r="D6829" t="s">
        <v>1393</v>
      </c>
      <c r="E6829" t="s">
        <v>126</v>
      </c>
      <c r="F6829" t="e">
        <f>VLOOKUP(E6829,#REF!,2,0)</f>
        <v>#REF!</v>
      </c>
      <c r="G6829" s="15">
        <v>0.96579999999999999</v>
      </c>
      <c r="H6829" s="15" t="str">
        <f t="shared" si="388"/>
        <v>Istimewa</v>
      </c>
    </row>
    <row r="6830" spans="1:8" x14ac:dyDescent="0.35">
      <c r="A6830" t="str">
        <f t="shared" si="386"/>
        <v>March</v>
      </c>
      <c r="B6830">
        <f t="shared" si="387"/>
        <v>2025</v>
      </c>
      <c r="C6830" s="18">
        <v>45736</v>
      </c>
      <c r="D6830" t="s">
        <v>1393</v>
      </c>
      <c r="E6830" t="s">
        <v>16</v>
      </c>
      <c r="F6830" t="e">
        <f>VLOOKUP(E6830,#REF!,2,0)</f>
        <v>#REF!</v>
      </c>
      <c r="G6830" s="15">
        <v>0.91870000000000007</v>
      </c>
      <c r="H6830" s="15" t="str">
        <f t="shared" si="388"/>
        <v>Baik Sekali</v>
      </c>
    </row>
    <row r="6831" spans="1:8" x14ac:dyDescent="0.35">
      <c r="A6831" t="str">
        <f t="shared" si="386"/>
        <v>March</v>
      </c>
      <c r="B6831">
        <f t="shared" si="387"/>
        <v>2025</v>
      </c>
      <c r="C6831" s="18">
        <v>45736</v>
      </c>
      <c r="D6831" t="s">
        <v>1393</v>
      </c>
      <c r="E6831" t="s">
        <v>144</v>
      </c>
      <c r="F6831" t="e">
        <f>VLOOKUP(E6831,#REF!,2,0)</f>
        <v>#REF!</v>
      </c>
      <c r="G6831" s="15">
        <v>0.94099999999999995</v>
      </c>
      <c r="H6831" s="15" t="str">
        <f t="shared" si="388"/>
        <v>Baik Sekali</v>
      </c>
    </row>
    <row r="6832" spans="1:8" x14ac:dyDescent="0.35">
      <c r="A6832" t="str">
        <f t="shared" si="386"/>
        <v>March</v>
      </c>
      <c r="B6832">
        <f t="shared" si="387"/>
        <v>2025</v>
      </c>
      <c r="C6832" s="18">
        <v>45736</v>
      </c>
      <c r="D6832" t="s">
        <v>1394</v>
      </c>
      <c r="E6832" t="s">
        <v>106</v>
      </c>
      <c r="F6832" t="e">
        <f>VLOOKUP(E6832,#REF!,2,0)</f>
        <v>#REF!</v>
      </c>
      <c r="G6832" s="15">
        <v>0.88650000000000007</v>
      </c>
      <c r="H6832" s="15" t="str">
        <f t="shared" si="388"/>
        <v>Baik</v>
      </c>
    </row>
    <row r="6833" spans="1:8" x14ac:dyDescent="0.35">
      <c r="A6833" t="str">
        <f t="shared" si="386"/>
        <v>March</v>
      </c>
      <c r="B6833">
        <f t="shared" si="387"/>
        <v>2025</v>
      </c>
      <c r="C6833" s="18">
        <v>45736</v>
      </c>
      <c r="D6833" t="s">
        <v>1394</v>
      </c>
      <c r="E6833" t="s">
        <v>47</v>
      </c>
      <c r="F6833" t="e">
        <f>VLOOKUP(E6833,#REF!,2,0)</f>
        <v>#REF!</v>
      </c>
      <c r="G6833" s="15">
        <v>0.81499999999999995</v>
      </c>
      <c r="H6833" s="15" t="str">
        <f t="shared" si="388"/>
        <v>Cukup</v>
      </c>
    </row>
    <row r="6834" spans="1:8" x14ac:dyDescent="0.35">
      <c r="A6834" t="str">
        <f t="shared" si="386"/>
        <v>March</v>
      </c>
      <c r="B6834">
        <f t="shared" si="387"/>
        <v>2025</v>
      </c>
      <c r="C6834" s="18">
        <v>45736</v>
      </c>
      <c r="D6834" t="s">
        <v>1394</v>
      </c>
      <c r="E6834" t="s">
        <v>29</v>
      </c>
      <c r="F6834" t="e">
        <f>VLOOKUP(E6834,#REF!,2,0)</f>
        <v>#REF!</v>
      </c>
      <c r="G6834" s="15">
        <v>0.85659999999999992</v>
      </c>
      <c r="H6834" s="15" t="str">
        <f t="shared" si="388"/>
        <v>Baik</v>
      </c>
    </row>
    <row r="6835" spans="1:8" x14ac:dyDescent="0.35">
      <c r="A6835" t="str">
        <f t="shared" si="386"/>
        <v>March</v>
      </c>
      <c r="B6835">
        <f t="shared" si="387"/>
        <v>2025</v>
      </c>
      <c r="C6835" s="18">
        <v>45736</v>
      </c>
      <c r="D6835" t="s">
        <v>1394</v>
      </c>
      <c r="E6835" t="s">
        <v>62</v>
      </c>
      <c r="F6835" t="e">
        <f>VLOOKUP(E6835,#REF!,2,0)</f>
        <v>#REF!</v>
      </c>
      <c r="G6835" s="15">
        <v>0.89060000000000006</v>
      </c>
      <c r="H6835" s="15" t="str">
        <f t="shared" si="388"/>
        <v>Baik</v>
      </c>
    </row>
    <row r="6836" spans="1:8" x14ac:dyDescent="0.35">
      <c r="A6836" t="str">
        <f t="shared" si="386"/>
        <v>March</v>
      </c>
      <c r="B6836">
        <f t="shared" si="387"/>
        <v>2025</v>
      </c>
      <c r="C6836" s="18">
        <v>45737</v>
      </c>
      <c r="D6836" t="s">
        <v>1378</v>
      </c>
      <c r="E6836" t="s">
        <v>110</v>
      </c>
      <c r="F6836" t="e">
        <f>VLOOKUP(E6836,#REF!,2,0)</f>
        <v>#REF!</v>
      </c>
      <c r="G6836" s="15">
        <v>0.83290000000000008</v>
      </c>
      <c r="H6836" s="15" t="str">
        <f t="shared" si="388"/>
        <v>Cukup</v>
      </c>
    </row>
    <row r="6837" spans="1:8" x14ac:dyDescent="0.35">
      <c r="A6837" t="str">
        <f t="shared" si="386"/>
        <v>March</v>
      </c>
      <c r="B6837">
        <f t="shared" si="387"/>
        <v>2025</v>
      </c>
      <c r="C6837" s="18">
        <v>45737</v>
      </c>
      <c r="D6837" t="s">
        <v>1378</v>
      </c>
      <c r="E6837" t="s">
        <v>96</v>
      </c>
      <c r="F6837" t="e">
        <f>VLOOKUP(E6837,#REF!,2,0)</f>
        <v>#REF!</v>
      </c>
      <c r="G6837" s="15">
        <v>0.82409999999999994</v>
      </c>
      <c r="H6837" s="15" t="str">
        <f t="shared" si="388"/>
        <v>Cukup</v>
      </c>
    </row>
    <row r="6838" spans="1:8" x14ac:dyDescent="0.35">
      <c r="A6838" t="str">
        <f t="shared" si="386"/>
        <v>March</v>
      </c>
      <c r="B6838">
        <f t="shared" si="387"/>
        <v>2025</v>
      </c>
      <c r="C6838" s="18">
        <v>45737</v>
      </c>
      <c r="D6838" t="s">
        <v>1378</v>
      </c>
      <c r="E6838" t="s">
        <v>132</v>
      </c>
      <c r="F6838" t="e">
        <f>VLOOKUP(E6838,#REF!,2,0)</f>
        <v>#REF!</v>
      </c>
      <c r="G6838" s="15">
        <v>0.88329999999999997</v>
      </c>
      <c r="H6838" s="15" t="str">
        <f t="shared" si="388"/>
        <v>Baik</v>
      </c>
    </row>
    <row r="6839" spans="1:8" x14ac:dyDescent="0.35">
      <c r="A6839" t="str">
        <f t="shared" si="386"/>
        <v>March</v>
      </c>
      <c r="B6839">
        <f t="shared" si="387"/>
        <v>2025</v>
      </c>
      <c r="C6839" s="18">
        <v>45737</v>
      </c>
      <c r="D6839" t="s">
        <v>1378</v>
      </c>
      <c r="E6839" t="s">
        <v>23</v>
      </c>
      <c r="F6839" t="e">
        <f>VLOOKUP(E6839,#REF!,2,0)</f>
        <v>#REF!</v>
      </c>
      <c r="G6839" s="15">
        <v>0.82090000000000007</v>
      </c>
      <c r="H6839" s="15" t="str">
        <f t="shared" si="388"/>
        <v>Cukup</v>
      </c>
    </row>
    <row r="6840" spans="1:8" x14ac:dyDescent="0.35">
      <c r="A6840" t="str">
        <f t="shared" si="386"/>
        <v>March</v>
      </c>
      <c r="B6840">
        <f t="shared" si="387"/>
        <v>2025</v>
      </c>
      <c r="C6840" s="18">
        <v>45737</v>
      </c>
      <c r="D6840" t="s">
        <v>1378</v>
      </c>
      <c r="E6840" t="s">
        <v>134</v>
      </c>
      <c r="F6840" t="e">
        <f>VLOOKUP(E6840,#REF!,2,0)</f>
        <v>#REF!</v>
      </c>
      <c r="G6840" s="15">
        <v>0.85099999999999998</v>
      </c>
      <c r="H6840" s="15" t="str">
        <f t="shared" si="388"/>
        <v>Baik</v>
      </c>
    </row>
    <row r="6841" spans="1:8" x14ac:dyDescent="0.35">
      <c r="A6841" t="str">
        <f t="shared" si="386"/>
        <v>March</v>
      </c>
      <c r="B6841">
        <f t="shared" si="387"/>
        <v>2025</v>
      </c>
      <c r="C6841" s="18">
        <v>45737</v>
      </c>
      <c r="D6841" t="s">
        <v>1378</v>
      </c>
      <c r="E6841" t="s">
        <v>150</v>
      </c>
      <c r="F6841" t="e">
        <f>VLOOKUP(E6841,#REF!,2,0)</f>
        <v>#REF!</v>
      </c>
      <c r="G6841" s="15">
        <v>0.89370000000000005</v>
      </c>
      <c r="H6841" s="15" t="str">
        <f t="shared" si="388"/>
        <v>Baik</v>
      </c>
    </row>
    <row r="6842" spans="1:8" x14ac:dyDescent="0.35">
      <c r="A6842" t="str">
        <f t="shared" si="386"/>
        <v>March</v>
      </c>
      <c r="B6842">
        <f t="shared" si="387"/>
        <v>2025</v>
      </c>
      <c r="C6842" s="18">
        <v>45737</v>
      </c>
      <c r="D6842" t="s">
        <v>1384</v>
      </c>
      <c r="E6842" t="s">
        <v>120</v>
      </c>
      <c r="F6842" t="e">
        <f>VLOOKUP(E6842,#REF!,2,0)</f>
        <v>#REF!</v>
      </c>
      <c r="G6842" s="15">
        <v>0.8748999999999999</v>
      </c>
      <c r="H6842" s="15" t="str">
        <f t="shared" si="388"/>
        <v>Baik</v>
      </c>
    </row>
    <row r="6843" spans="1:8" x14ac:dyDescent="0.35">
      <c r="A6843" t="str">
        <f t="shared" si="386"/>
        <v>March</v>
      </c>
      <c r="B6843">
        <f t="shared" si="387"/>
        <v>2025</v>
      </c>
      <c r="C6843" s="18">
        <v>45737</v>
      </c>
      <c r="D6843" t="s">
        <v>1384</v>
      </c>
      <c r="E6843" t="s">
        <v>124</v>
      </c>
      <c r="F6843" t="e">
        <f>VLOOKUP(E6843,#REF!,2,0)</f>
        <v>#REF!</v>
      </c>
      <c r="G6843" s="15">
        <v>0.89049999999999996</v>
      </c>
      <c r="H6843" s="15" t="str">
        <f t="shared" si="388"/>
        <v>Baik</v>
      </c>
    </row>
    <row r="6844" spans="1:8" x14ac:dyDescent="0.35">
      <c r="A6844" t="str">
        <f t="shared" si="386"/>
        <v>March</v>
      </c>
      <c r="B6844">
        <f t="shared" si="387"/>
        <v>2025</v>
      </c>
      <c r="C6844" s="18">
        <v>45737</v>
      </c>
      <c r="D6844" t="s">
        <v>1384</v>
      </c>
      <c r="E6844" t="s">
        <v>32</v>
      </c>
      <c r="F6844" t="e">
        <f>VLOOKUP(E6844,#REF!,2,0)</f>
        <v>#REF!</v>
      </c>
      <c r="G6844" s="15">
        <v>0.89800000000000002</v>
      </c>
      <c r="H6844" s="15" t="str">
        <f t="shared" si="388"/>
        <v>Baik</v>
      </c>
    </row>
    <row r="6845" spans="1:8" x14ac:dyDescent="0.35">
      <c r="A6845" t="str">
        <f t="shared" si="386"/>
        <v>March</v>
      </c>
      <c r="B6845">
        <f t="shared" si="387"/>
        <v>2025</v>
      </c>
      <c r="C6845" s="18">
        <v>45737</v>
      </c>
      <c r="D6845" t="s">
        <v>1384</v>
      </c>
      <c r="E6845" t="s">
        <v>154</v>
      </c>
      <c r="F6845" t="e">
        <f>VLOOKUP(E6845,#REF!,2,0)</f>
        <v>#REF!</v>
      </c>
      <c r="G6845" s="15">
        <v>0.88730000000000009</v>
      </c>
      <c r="H6845" s="15" t="str">
        <f t="shared" si="388"/>
        <v>Baik</v>
      </c>
    </row>
    <row r="6846" spans="1:8" x14ac:dyDescent="0.35">
      <c r="A6846" t="str">
        <f t="shared" si="386"/>
        <v>March</v>
      </c>
      <c r="B6846">
        <f t="shared" si="387"/>
        <v>2025</v>
      </c>
      <c r="C6846" s="18">
        <v>45737</v>
      </c>
      <c r="D6846" t="s">
        <v>1384</v>
      </c>
      <c r="E6846" t="s">
        <v>72</v>
      </c>
      <c r="F6846" t="e">
        <f>VLOOKUP(E6846,#REF!,2,0)</f>
        <v>#REF!</v>
      </c>
      <c r="G6846" s="15">
        <v>0.87829999999999997</v>
      </c>
      <c r="H6846" s="15" t="str">
        <f t="shared" si="388"/>
        <v>Baik</v>
      </c>
    </row>
    <row r="6847" spans="1:8" x14ac:dyDescent="0.35">
      <c r="A6847" t="str">
        <f t="shared" si="386"/>
        <v>March</v>
      </c>
      <c r="B6847">
        <f t="shared" si="387"/>
        <v>2025</v>
      </c>
      <c r="C6847" s="18">
        <v>45737</v>
      </c>
      <c r="D6847" t="s">
        <v>1387</v>
      </c>
      <c r="E6847" t="s">
        <v>116</v>
      </c>
      <c r="F6847" t="e">
        <f>VLOOKUP(E6847,#REF!,2,0)</f>
        <v>#REF!</v>
      </c>
      <c r="G6847" s="15">
        <v>0.85360000000000003</v>
      </c>
      <c r="H6847" s="15" t="str">
        <f t="shared" si="388"/>
        <v>Baik</v>
      </c>
    </row>
    <row r="6848" spans="1:8" x14ac:dyDescent="0.35">
      <c r="A6848" t="str">
        <f t="shared" si="386"/>
        <v>March</v>
      </c>
      <c r="B6848">
        <f t="shared" si="387"/>
        <v>2025</v>
      </c>
      <c r="C6848" s="18">
        <v>45737</v>
      </c>
      <c r="D6848" t="s">
        <v>1387</v>
      </c>
      <c r="E6848" t="s">
        <v>64</v>
      </c>
      <c r="F6848" t="e">
        <f>VLOOKUP(E6848,#REF!,2,0)</f>
        <v>#REF!</v>
      </c>
      <c r="G6848" s="15">
        <v>0.91409999999999991</v>
      </c>
      <c r="H6848" s="15" t="str">
        <f t="shared" si="388"/>
        <v>Baik Sekali</v>
      </c>
    </row>
    <row r="6849" spans="1:8" x14ac:dyDescent="0.35">
      <c r="A6849" t="str">
        <f t="shared" si="386"/>
        <v>March</v>
      </c>
      <c r="B6849">
        <f t="shared" si="387"/>
        <v>2025</v>
      </c>
      <c r="C6849" s="18">
        <v>45737</v>
      </c>
      <c r="D6849" t="s">
        <v>1387</v>
      </c>
      <c r="E6849" t="s">
        <v>56</v>
      </c>
      <c r="F6849" t="e">
        <f>VLOOKUP(E6849,#REF!,2,0)</f>
        <v>#REF!</v>
      </c>
      <c r="G6849" s="15">
        <v>0.9425</v>
      </c>
      <c r="H6849" s="15" t="str">
        <f t="shared" si="388"/>
        <v>Baik Sekali</v>
      </c>
    </row>
    <row r="6850" spans="1:8" x14ac:dyDescent="0.35">
      <c r="A6850" t="str">
        <f t="shared" si="386"/>
        <v>March</v>
      </c>
      <c r="B6850">
        <f t="shared" si="387"/>
        <v>2025</v>
      </c>
      <c r="C6850" s="18">
        <v>45737</v>
      </c>
      <c r="D6850" t="s">
        <v>1387</v>
      </c>
      <c r="E6850" t="s">
        <v>80</v>
      </c>
      <c r="F6850" t="e">
        <f>VLOOKUP(E6850,#REF!,2,0)</f>
        <v>#REF!</v>
      </c>
      <c r="G6850" s="15">
        <v>0.84319999999999995</v>
      </c>
      <c r="H6850" s="15" t="str">
        <f t="shared" si="388"/>
        <v>Cukup</v>
      </c>
    </row>
    <row r="6851" spans="1:8" x14ac:dyDescent="0.35">
      <c r="A6851" t="str">
        <f t="shared" ref="A6851:A6914" si="389">TEXT(C6851, "mmmm")</f>
        <v>March</v>
      </c>
      <c r="B6851">
        <f t="shared" ref="B6851:B6914" si="390">YEAR(C6851)</f>
        <v>2025</v>
      </c>
      <c r="C6851" s="18">
        <v>45737</v>
      </c>
      <c r="D6851" t="s">
        <v>1387</v>
      </c>
      <c r="E6851" t="s">
        <v>74</v>
      </c>
      <c r="F6851" t="e">
        <f>VLOOKUP(E6851,#REF!,2,0)</f>
        <v>#REF!</v>
      </c>
      <c r="G6851" s="15">
        <v>0.84629999999999994</v>
      </c>
      <c r="H6851" s="15" t="str">
        <f t="shared" ref="H6851:H6914" si="391">IF(G6851&gt;=0.95,"Istimewa",IF(G6851&gt;=0.9,"Baik Sekali",IF(G6851&gt;=0.85,"Baik",IF(G6851&gt;=0.8,"Cukup","Kurang"))))</f>
        <v>Cukup</v>
      </c>
    </row>
    <row r="6852" spans="1:8" x14ac:dyDescent="0.35">
      <c r="A6852" t="str">
        <f t="shared" si="389"/>
        <v>March</v>
      </c>
      <c r="B6852">
        <f t="shared" si="390"/>
        <v>2025</v>
      </c>
      <c r="C6852" s="18">
        <v>45737</v>
      </c>
      <c r="D6852" t="s">
        <v>1387</v>
      </c>
      <c r="E6852" t="s">
        <v>34</v>
      </c>
      <c r="F6852" t="e">
        <f>VLOOKUP(E6852,#REF!,2,0)</f>
        <v>#REF!</v>
      </c>
      <c r="G6852" s="15">
        <v>0.89349999999999996</v>
      </c>
      <c r="H6852" s="15" t="str">
        <f t="shared" si="391"/>
        <v>Baik</v>
      </c>
    </row>
    <row r="6853" spans="1:8" x14ac:dyDescent="0.35">
      <c r="A6853" t="str">
        <f t="shared" si="389"/>
        <v>March</v>
      </c>
      <c r="B6853">
        <f t="shared" si="390"/>
        <v>2025</v>
      </c>
      <c r="C6853" s="18">
        <v>45737</v>
      </c>
      <c r="D6853" t="s">
        <v>1391</v>
      </c>
      <c r="E6853" t="s">
        <v>70</v>
      </c>
      <c r="F6853" t="e">
        <f>VLOOKUP(E6853,#REF!,2,0)</f>
        <v>#REF!</v>
      </c>
      <c r="G6853" s="15">
        <v>0.96479999999999999</v>
      </c>
      <c r="H6853" s="15" t="str">
        <f t="shared" si="391"/>
        <v>Istimewa</v>
      </c>
    </row>
    <row r="6854" spans="1:8" x14ac:dyDescent="0.35">
      <c r="A6854" t="str">
        <f t="shared" si="389"/>
        <v>March</v>
      </c>
      <c r="B6854">
        <f t="shared" si="390"/>
        <v>2025</v>
      </c>
      <c r="C6854" s="18">
        <v>45737</v>
      </c>
      <c r="D6854" t="s">
        <v>1391</v>
      </c>
      <c r="E6854" t="s">
        <v>43</v>
      </c>
      <c r="F6854" t="e">
        <f>VLOOKUP(E6854,#REF!,2,0)</f>
        <v>#REF!</v>
      </c>
      <c r="G6854" s="15">
        <v>0.94830000000000003</v>
      </c>
      <c r="H6854" s="15" t="str">
        <f t="shared" si="391"/>
        <v>Baik Sekali</v>
      </c>
    </row>
    <row r="6855" spans="1:8" x14ac:dyDescent="0.35">
      <c r="A6855" t="str">
        <f t="shared" si="389"/>
        <v>March</v>
      </c>
      <c r="B6855">
        <f t="shared" si="390"/>
        <v>2025</v>
      </c>
      <c r="C6855" s="18">
        <v>45737</v>
      </c>
      <c r="D6855" t="s">
        <v>1391</v>
      </c>
      <c r="E6855" t="s">
        <v>136</v>
      </c>
      <c r="F6855" t="e">
        <f>VLOOKUP(E6855,#REF!,2,0)</f>
        <v>#REF!</v>
      </c>
      <c r="G6855" s="15">
        <v>0.96250000000000002</v>
      </c>
      <c r="H6855" s="15" t="str">
        <f t="shared" si="391"/>
        <v>Istimewa</v>
      </c>
    </row>
    <row r="6856" spans="1:8" x14ac:dyDescent="0.35">
      <c r="A6856" t="str">
        <f t="shared" si="389"/>
        <v>March</v>
      </c>
      <c r="B6856">
        <f t="shared" si="390"/>
        <v>2025</v>
      </c>
      <c r="C6856" s="18">
        <v>45737</v>
      </c>
      <c r="D6856" t="s">
        <v>1391</v>
      </c>
      <c r="E6856" t="s">
        <v>60</v>
      </c>
      <c r="F6856" t="e">
        <f>VLOOKUP(E6856,#REF!,2,0)</f>
        <v>#REF!</v>
      </c>
      <c r="G6856" s="15">
        <v>0.86250000000000004</v>
      </c>
      <c r="H6856" s="15" t="str">
        <f t="shared" si="391"/>
        <v>Baik</v>
      </c>
    </row>
    <row r="6857" spans="1:8" x14ac:dyDescent="0.35">
      <c r="A6857" t="str">
        <f t="shared" si="389"/>
        <v>March</v>
      </c>
      <c r="B6857">
        <f t="shared" si="390"/>
        <v>2025</v>
      </c>
      <c r="C6857" s="18">
        <v>45737</v>
      </c>
      <c r="D6857" t="s">
        <v>1391</v>
      </c>
      <c r="E6857" t="s">
        <v>130</v>
      </c>
      <c r="F6857" t="e">
        <f>VLOOKUP(E6857,#REF!,2,0)</f>
        <v>#REF!</v>
      </c>
      <c r="G6857" s="15">
        <v>0.91659999999999997</v>
      </c>
      <c r="H6857" s="15" t="str">
        <f t="shared" si="391"/>
        <v>Baik Sekali</v>
      </c>
    </row>
    <row r="6858" spans="1:8" x14ac:dyDescent="0.35">
      <c r="A6858" t="str">
        <f t="shared" si="389"/>
        <v>March</v>
      </c>
      <c r="B6858">
        <f t="shared" si="390"/>
        <v>2025</v>
      </c>
      <c r="C6858" s="18">
        <v>45737</v>
      </c>
      <c r="D6858" t="s">
        <v>1391</v>
      </c>
      <c r="E6858" t="s">
        <v>140</v>
      </c>
      <c r="F6858" t="e">
        <f>VLOOKUP(E6858,#REF!,2,0)</f>
        <v>#REF!</v>
      </c>
      <c r="G6858" s="15">
        <v>0.9618000000000001</v>
      </c>
      <c r="H6858" s="15" t="str">
        <f t="shared" si="391"/>
        <v>Istimewa</v>
      </c>
    </row>
    <row r="6859" spans="1:8" x14ac:dyDescent="0.35">
      <c r="A6859" t="str">
        <f t="shared" si="389"/>
        <v>March</v>
      </c>
      <c r="B6859">
        <f t="shared" si="390"/>
        <v>2025</v>
      </c>
      <c r="C6859" s="18">
        <v>45737</v>
      </c>
      <c r="D6859" t="s">
        <v>1393</v>
      </c>
      <c r="E6859" t="s">
        <v>138</v>
      </c>
      <c r="F6859" t="e">
        <f>VLOOKUP(E6859,#REF!,2,0)</f>
        <v>#REF!</v>
      </c>
      <c r="G6859" s="15">
        <v>0.90900000000000003</v>
      </c>
      <c r="H6859" s="15" t="str">
        <f t="shared" si="391"/>
        <v>Baik Sekali</v>
      </c>
    </row>
    <row r="6860" spans="1:8" x14ac:dyDescent="0.35">
      <c r="A6860" t="str">
        <f t="shared" si="389"/>
        <v>March</v>
      </c>
      <c r="B6860">
        <f t="shared" si="390"/>
        <v>2025</v>
      </c>
      <c r="C6860" s="18">
        <v>45737</v>
      </c>
      <c r="D6860" t="s">
        <v>1393</v>
      </c>
      <c r="E6860" t="s">
        <v>112</v>
      </c>
      <c r="F6860" t="e">
        <f>VLOOKUP(E6860,#REF!,2,0)</f>
        <v>#REF!</v>
      </c>
      <c r="G6860" s="15">
        <v>0.9153</v>
      </c>
      <c r="H6860" s="15" t="str">
        <f t="shared" si="391"/>
        <v>Baik Sekali</v>
      </c>
    </row>
    <row r="6861" spans="1:8" x14ac:dyDescent="0.35">
      <c r="A6861" t="str">
        <f t="shared" si="389"/>
        <v>March</v>
      </c>
      <c r="B6861">
        <f t="shared" si="390"/>
        <v>2025</v>
      </c>
      <c r="C6861" s="18">
        <v>45737</v>
      </c>
      <c r="D6861" t="s">
        <v>1393</v>
      </c>
      <c r="E6861" t="s">
        <v>102</v>
      </c>
      <c r="F6861" t="e">
        <f>VLOOKUP(E6861,#REF!,2,0)</f>
        <v>#REF!</v>
      </c>
      <c r="G6861" s="15">
        <v>0.96790000000000009</v>
      </c>
      <c r="H6861" s="15" t="str">
        <f t="shared" si="391"/>
        <v>Istimewa</v>
      </c>
    </row>
    <row r="6862" spans="1:8" x14ac:dyDescent="0.35">
      <c r="A6862" t="str">
        <f t="shared" si="389"/>
        <v>March</v>
      </c>
      <c r="B6862">
        <f t="shared" si="390"/>
        <v>2025</v>
      </c>
      <c r="C6862" s="18">
        <v>45737</v>
      </c>
      <c r="D6862" t="s">
        <v>1393</v>
      </c>
      <c r="E6862" t="s">
        <v>78</v>
      </c>
      <c r="F6862" t="e">
        <f>VLOOKUP(E6862,#REF!,2,0)</f>
        <v>#REF!</v>
      </c>
      <c r="G6862" s="15">
        <v>0.9466</v>
      </c>
      <c r="H6862" s="15" t="str">
        <f t="shared" si="391"/>
        <v>Baik Sekali</v>
      </c>
    </row>
    <row r="6863" spans="1:8" x14ac:dyDescent="0.35">
      <c r="A6863" t="str">
        <f t="shared" si="389"/>
        <v>March</v>
      </c>
      <c r="B6863">
        <f t="shared" si="390"/>
        <v>2025</v>
      </c>
      <c r="C6863" s="18">
        <v>45737</v>
      </c>
      <c r="D6863" t="s">
        <v>1393</v>
      </c>
      <c r="E6863" t="s">
        <v>126</v>
      </c>
      <c r="F6863" t="e">
        <f>VLOOKUP(E6863,#REF!,2,0)</f>
        <v>#REF!</v>
      </c>
      <c r="G6863" s="15">
        <v>0.9645999999999999</v>
      </c>
      <c r="H6863" s="15" t="str">
        <f t="shared" si="391"/>
        <v>Istimewa</v>
      </c>
    </row>
    <row r="6864" spans="1:8" x14ac:dyDescent="0.35">
      <c r="A6864" t="str">
        <f t="shared" si="389"/>
        <v>March</v>
      </c>
      <c r="B6864">
        <f t="shared" si="390"/>
        <v>2025</v>
      </c>
      <c r="C6864" s="18">
        <v>45737</v>
      </c>
      <c r="D6864" t="s">
        <v>1393</v>
      </c>
      <c r="E6864" t="s">
        <v>16</v>
      </c>
      <c r="F6864" t="e">
        <f>VLOOKUP(E6864,#REF!,2,0)</f>
        <v>#REF!</v>
      </c>
      <c r="G6864" s="15">
        <v>0.91859999999999997</v>
      </c>
      <c r="H6864" s="15" t="str">
        <f t="shared" si="391"/>
        <v>Baik Sekali</v>
      </c>
    </row>
    <row r="6865" spans="1:8" x14ac:dyDescent="0.35">
      <c r="A6865" t="str">
        <f t="shared" si="389"/>
        <v>March</v>
      </c>
      <c r="B6865">
        <f t="shared" si="390"/>
        <v>2025</v>
      </c>
      <c r="C6865" s="18">
        <v>45737</v>
      </c>
      <c r="D6865" t="s">
        <v>1393</v>
      </c>
      <c r="E6865" t="s">
        <v>144</v>
      </c>
      <c r="F6865" t="e">
        <f>VLOOKUP(E6865,#REF!,2,0)</f>
        <v>#REF!</v>
      </c>
      <c r="G6865" s="15">
        <v>0.94010000000000005</v>
      </c>
      <c r="H6865" s="15" t="str">
        <f t="shared" si="391"/>
        <v>Baik Sekali</v>
      </c>
    </row>
    <row r="6866" spans="1:8" x14ac:dyDescent="0.35">
      <c r="A6866" t="str">
        <f t="shared" si="389"/>
        <v>March</v>
      </c>
      <c r="B6866">
        <f t="shared" si="390"/>
        <v>2025</v>
      </c>
      <c r="C6866" s="18">
        <v>45737</v>
      </c>
      <c r="D6866" t="s">
        <v>1394</v>
      </c>
      <c r="E6866" t="s">
        <v>106</v>
      </c>
      <c r="F6866" t="e">
        <f>VLOOKUP(E6866,#REF!,2,0)</f>
        <v>#REF!</v>
      </c>
      <c r="G6866" s="15">
        <v>0.8859999999999999</v>
      </c>
      <c r="H6866" s="15" t="str">
        <f t="shared" si="391"/>
        <v>Baik</v>
      </c>
    </row>
    <row r="6867" spans="1:8" x14ac:dyDescent="0.35">
      <c r="A6867" t="str">
        <f t="shared" si="389"/>
        <v>March</v>
      </c>
      <c r="B6867">
        <f t="shared" si="390"/>
        <v>2025</v>
      </c>
      <c r="C6867" s="18">
        <v>45737</v>
      </c>
      <c r="D6867" t="s">
        <v>1394</v>
      </c>
      <c r="E6867" t="s">
        <v>47</v>
      </c>
      <c r="F6867" t="e">
        <f>VLOOKUP(E6867,#REF!,2,0)</f>
        <v>#REF!</v>
      </c>
      <c r="G6867" s="15">
        <v>0.8145</v>
      </c>
      <c r="H6867" s="15" t="str">
        <f t="shared" si="391"/>
        <v>Cukup</v>
      </c>
    </row>
    <row r="6868" spans="1:8" x14ac:dyDescent="0.35">
      <c r="A6868" t="str">
        <f t="shared" si="389"/>
        <v>March</v>
      </c>
      <c r="B6868">
        <f t="shared" si="390"/>
        <v>2025</v>
      </c>
      <c r="C6868" s="18">
        <v>45737</v>
      </c>
      <c r="D6868" t="s">
        <v>1394</v>
      </c>
      <c r="E6868" t="s">
        <v>29</v>
      </c>
      <c r="F6868" t="e">
        <f>VLOOKUP(E6868,#REF!,2,0)</f>
        <v>#REF!</v>
      </c>
      <c r="G6868" s="15">
        <v>0.85580000000000001</v>
      </c>
      <c r="H6868" s="15" t="str">
        <f t="shared" si="391"/>
        <v>Baik</v>
      </c>
    </row>
    <row r="6869" spans="1:8" x14ac:dyDescent="0.35">
      <c r="A6869" t="str">
        <f t="shared" si="389"/>
        <v>March</v>
      </c>
      <c r="B6869">
        <f t="shared" si="390"/>
        <v>2025</v>
      </c>
      <c r="C6869" s="18">
        <v>45737</v>
      </c>
      <c r="D6869" t="s">
        <v>1394</v>
      </c>
      <c r="E6869" t="s">
        <v>62</v>
      </c>
      <c r="F6869" t="e">
        <f>VLOOKUP(E6869,#REF!,2,0)</f>
        <v>#REF!</v>
      </c>
      <c r="G6869" s="15">
        <v>0.88989999999999991</v>
      </c>
      <c r="H6869" s="15" t="str">
        <f t="shared" si="391"/>
        <v>Baik</v>
      </c>
    </row>
    <row r="6870" spans="1:8" x14ac:dyDescent="0.35">
      <c r="A6870" t="str">
        <f t="shared" si="389"/>
        <v>March</v>
      </c>
      <c r="B6870">
        <f t="shared" si="390"/>
        <v>2025</v>
      </c>
      <c r="C6870" s="18">
        <v>45738</v>
      </c>
      <c r="D6870" t="s">
        <v>1378</v>
      </c>
      <c r="E6870" t="s">
        <v>110</v>
      </c>
      <c r="F6870" t="e">
        <f>VLOOKUP(E6870,#REF!,2,0)</f>
        <v>#REF!</v>
      </c>
      <c r="G6870" s="15">
        <v>0.83250000000000002</v>
      </c>
      <c r="H6870" s="15" t="str">
        <f t="shared" si="391"/>
        <v>Cukup</v>
      </c>
    </row>
    <row r="6871" spans="1:8" x14ac:dyDescent="0.35">
      <c r="A6871" t="str">
        <f t="shared" si="389"/>
        <v>March</v>
      </c>
      <c r="B6871">
        <f t="shared" si="390"/>
        <v>2025</v>
      </c>
      <c r="C6871" s="18">
        <v>45738</v>
      </c>
      <c r="D6871" t="s">
        <v>1378</v>
      </c>
      <c r="E6871" t="s">
        <v>96</v>
      </c>
      <c r="F6871" t="e">
        <f>VLOOKUP(E6871,#REF!,2,0)</f>
        <v>#REF!</v>
      </c>
      <c r="G6871" s="15">
        <v>0.82620000000000005</v>
      </c>
      <c r="H6871" s="15" t="str">
        <f t="shared" si="391"/>
        <v>Cukup</v>
      </c>
    </row>
    <row r="6872" spans="1:8" x14ac:dyDescent="0.35">
      <c r="A6872" t="str">
        <f t="shared" si="389"/>
        <v>March</v>
      </c>
      <c r="B6872">
        <f t="shared" si="390"/>
        <v>2025</v>
      </c>
      <c r="C6872" s="18">
        <v>45738</v>
      </c>
      <c r="D6872" t="s">
        <v>1378</v>
      </c>
      <c r="E6872" t="s">
        <v>132</v>
      </c>
      <c r="F6872" t="e">
        <f>VLOOKUP(E6872,#REF!,2,0)</f>
        <v>#REF!</v>
      </c>
      <c r="G6872" s="15">
        <v>0.88939999999999997</v>
      </c>
      <c r="H6872" s="15" t="str">
        <f t="shared" si="391"/>
        <v>Baik</v>
      </c>
    </row>
    <row r="6873" spans="1:8" x14ac:dyDescent="0.35">
      <c r="A6873" t="str">
        <f t="shared" si="389"/>
        <v>March</v>
      </c>
      <c r="B6873">
        <f t="shared" si="390"/>
        <v>2025</v>
      </c>
      <c r="C6873" s="18">
        <v>45738</v>
      </c>
      <c r="D6873" t="s">
        <v>1378</v>
      </c>
      <c r="E6873" t="s">
        <v>23</v>
      </c>
      <c r="F6873" t="e">
        <f>VLOOKUP(E6873,#REF!,2,0)</f>
        <v>#REF!</v>
      </c>
      <c r="G6873" s="15">
        <v>0.82579999999999998</v>
      </c>
      <c r="H6873" s="15" t="str">
        <f t="shared" si="391"/>
        <v>Cukup</v>
      </c>
    </row>
    <row r="6874" spans="1:8" x14ac:dyDescent="0.35">
      <c r="A6874" t="str">
        <f t="shared" si="389"/>
        <v>March</v>
      </c>
      <c r="B6874">
        <f t="shared" si="390"/>
        <v>2025</v>
      </c>
      <c r="C6874" s="18">
        <v>45738</v>
      </c>
      <c r="D6874" t="s">
        <v>1378</v>
      </c>
      <c r="E6874" t="s">
        <v>134</v>
      </c>
      <c r="F6874" t="e">
        <f>VLOOKUP(E6874,#REF!,2,0)</f>
        <v>#REF!</v>
      </c>
      <c r="G6874" s="15">
        <v>0.85129999999999995</v>
      </c>
      <c r="H6874" s="15" t="str">
        <f t="shared" si="391"/>
        <v>Baik</v>
      </c>
    </row>
    <row r="6875" spans="1:8" x14ac:dyDescent="0.35">
      <c r="A6875" t="str">
        <f t="shared" si="389"/>
        <v>March</v>
      </c>
      <c r="B6875">
        <f t="shared" si="390"/>
        <v>2025</v>
      </c>
      <c r="C6875" s="18">
        <v>45738</v>
      </c>
      <c r="D6875" t="s">
        <v>1378</v>
      </c>
      <c r="E6875" t="s">
        <v>150</v>
      </c>
      <c r="F6875" t="e">
        <f>VLOOKUP(E6875,#REF!,2,0)</f>
        <v>#REF!</v>
      </c>
      <c r="G6875" s="15">
        <v>0.89370000000000005</v>
      </c>
      <c r="H6875" s="15" t="str">
        <f t="shared" si="391"/>
        <v>Baik</v>
      </c>
    </row>
    <row r="6876" spans="1:8" x14ac:dyDescent="0.35">
      <c r="A6876" t="str">
        <f t="shared" si="389"/>
        <v>March</v>
      </c>
      <c r="B6876">
        <f t="shared" si="390"/>
        <v>2025</v>
      </c>
      <c r="C6876" s="18">
        <v>45738</v>
      </c>
      <c r="D6876" t="s">
        <v>1384</v>
      </c>
      <c r="E6876" t="s">
        <v>120</v>
      </c>
      <c r="F6876" t="e">
        <f>VLOOKUP(E6876,#REF!,2,0)</f>
        <v>#REF!</v>
      </c>
      <c r="G6876" s="15">
        <v>0.87080000000000002</v>
      </c>
      <c r="H6876" s="15" t="str">
        <f t="shared" si="391"/>
        <v>Baik</v>
      </c>
    </row>
    <row r="6877" spans="1:8" x14ac:dyDescent="0.35">
      <c r="A6877" t="str">
        <f t="shared" si="389"/>
        <v>March</v>
      </c>
      <c r="B6877">
        <f t="shared" si="390"/>
        <v>2025</v>
      </c>
      <c r="C6877" s="18">
        <v>45738</v>
      </c>
      <c r="D6877" t="s">
        <v>1384</v>
      </c>
      <c r="E6877" t="s">
        <v>124</v>
      </c>
      <c r="F6877" t="e">
        <f>VLOOKUP(E6877,#REF!,2,0)</f>
        <v>#REF!</v>
      </c>
      <c r="G6877" s="15">
        <v>0.89119999999999999</v>
      </c>
      <c r="H6877" s="15" t="str">
        <f t="shared" si="391"/>
        <v>Baik</v>
      </c>
    </row>
    <row r="6878" spans="1:8" x14ac:dyDescent="0.35">
      <c r="A6878" t="str">
        <f t="shared" si="389"/>
        <v>March</v>
      </c>
      <c r="B6878">
        <f t="shared" si="390"/>
        <v>2025</v>
      </c>
      <c r="C6878" s="18">
        <v>45738</v>
      </c>
      <c r="D6878" t="s">
        <v>1384</v>
      </c>
      <c r="E6878" t="s">
        <v>32</v>
      </c>
      <c r="F6878" t="e">
        <f>VLOOKUP(E6878,#REF!,2,0)</f>
        <v>#REF!</v>
      </c>
      <c r="G6878" s="15">
        <v>0.90150000000000008</v>
      </c>
      <c r="H6878" s="15" t="str">
        <f t="shared" si="391"/>
        <v>Baik Sekali</v>
      </c>
    </row>
    <row r="6879" spans="1:8" x14ac:dyDescent="0.35">
      <c r="A6879" t="str">
        <f t="shared" si="389"/>
        <v>March</v>
      </c>
      <c r="B6879">
        <f t="shared" si="390"/>
        <v>2025</v>
      </c>
      <c r="C6879" s="18">
        <v>45738</v>
      </c>
      <c r="D6879" t="s">
        <v>1384</v>
      </c>
      <c r="E6879" t="s">
        <v>154</v>
      </c>
      <c r="F6879" t="e">
        <f>VLOOKUP(E6879,#REF!,2,0)</f>
        <v>#REF!</v>
      </c>
      <c r="G6879" s="15">
        <v>0.88319999999999999</v>
      </c>
      <c r="H6879" s="15" t="str">
        <f t="shared" si="391"/>
        <v>Baik</v>
      </c>
    </row>
    <row r="6880" spans="1:8" x14ac:dyDescent="0.35">
      <c r="A6880" t="str">
        <f t="shared" si="389"/>
        <v>March</v>
      </c>
      <c r="B6880">
        <f t="shared" si="390"/>
        <v>2025</v>
      </c>
      <c r="C6880" s="18">
        <v>45738</v>
      </c>
      <c r="D6880" t="s">
        <v>1384</v>
      </c>
      <c r="E6880" t="s">
        <v>72</v>
      </c>
      <c r="F6880" t="e">
        <f>VLOOKUP(E6880,#REF!,2,0)</f>
        <v>#REF!</v>
      </c>
      <c r="G6880" s="15">
        <v>0.85870000000000002</v>
      </c>
      <c r="H6880" s="15" t="str">
        <f t="shared" si="391"/>
        <v>Baik</v>
      </c>
    </row>
    <row r="6881" spans="1:8" x14ac:dyDescent="0.35">
      <c r="A6881" t="str">
        <f t="shared" si="389"/>
        <v>March</v>
      </c>
      <c r="B6881">
        <f t="shared" si="390"/>
        <v>2025</v>
      </c>
      <c r="C6881" s="18">
        <v>45738</v>
      </c>
      <c r="D6881" t="s">
        <v>1387</v>
      </c>
      <c r="E6881" t="s">
        <v>116</v>
      </c>
      <c r="F6881" t="e">
        <f>VLOOKUP(E6881,#REF!,2,0)</f>
        <v>#REF!</v>
      </c>
      <c r="G6881" s="15">
        <v>0.85470000000000002</v>
      </c>
      <c r="H6881" s="15" t="str">
        <f t="shared" si="391"/>
        <v>Baik</v>
      </c>
    </row>
    <row r="6882" spans="1:8" x14ac:dyDescent="0.35">
      <c r="A6882" t="str">
        <f t="shared" si="389"/>
        <v>March</v>
      </c>
      <c r="B6882">
        <f t="shared" si="390"/>
        <v>2025</v>
      </c>
      <c r="C6882" s="18">
        <v>45738</v>
      </c>
      <c r="D6882" t="s">
        <v>1387</v>
      </c>
      <c r="E6882" t="s">
        <v>64</v>
      </c>
      <c r="F6882" t="e">
        <f>VLOOKUP(E6882,#REF!,2,0)</f>
        <v>#REF!</v>
      </c>
      <c r="G6882" s="15">
        <v>0.9153</v>
      </c>
      <c r="H6882" s="15" t="str">
        <f t="shared" si="391"/>
        <v>Baik Sekali</v>
      </c>
    </row>
    <row r="6883" spans="1:8" x14ac:dyDescent="0.35">
      <c r="A6883" t="str">
        <f t="shared" si="389"/>
        <v>March</v>
      </c>
      <c r="B6883">
        <f t="shared" si="390"/>
        <v>2025</v>
      </c>
      <c r="C6883" s="18">
        <v>45738</v>
      </c>
      <c r="D6883" t="s">
        <v>1387</v>
      </c>
      <c r="E6883" t="s">
        <v>56</v>
      </c>
      <c r="F6883" t="e">
        <f>VLOOKUP(E6883,#REF!,2,0)</f>
        <v>#REF!</v>
      </c>
      <c r="G6883" s="15">
        <v>0.94640000000000002</v>
      </c>
      <c r="H6883" s="15" t="str">
        <f t="shared" si="391"/>
        <v>Baik Sekali</v>
      </c>
    </row>
    <row r="6884" spans="1:8" x14ac:dyDescent="0.35">
      <c r="A6884" t="str">
        <f t="shared" si="389"/>
        <v>March</v>
      </c>
      <c r="B6884">
        <f t="shared" si="390"/>
        <v>2025</v>
      </c>
      <c r="C6884" s="18">
        <v>45738</v>
      </c>
      <c r="D6884" t="s">
        <v>1387</v>
      </c>
      <c r="E6884" t="s">
        <v>80</v>
      </c>
      <c r="F6884" t="e">
        <f>VLOOKUP(E6884,#REF!,2,0)</f>
        <v>#REF!</v>
      </c>
      <c r="G6884" s="15">
        <v>0.85439999999999994</v>
      </c>
      <c r="H6884" s="15" t="str">
        <f t="shared" si="391"/>
        <v>Baik</v>
      </c>
    </row>
    <row r="6885" spans="1:8" x14ac:dyDescent="0.35">
      <c r="A6885" t="str">
        <f t="shared" si="389"/>
        <v>March</v>
      </c>
      <c r="B6885">
        <f t="shared" si="390"/>
        <v>2025</v>
      </c>
      <c r="C6885" s="18">
        <v>45738</v>
      </c>
      <c r="D6885" t="s">
        <v>1387</v>
      </c>
      <c r="E6885" t="s">
        <v>74</v>
      </c>
      <c r="F6885" t="e">
        <f>VLOOKUP(E6885,#REF!,2,0)</f>
        <v>#REF!</v>
      </c>
      <c r="G6885" s="15">
        <v>0.84030000000000005</v>
      </c>
      <c r="H6885" s="15" t="str">
        <f t="shared" si="391"/>
        <v>Cukup</v>
      </c>
    </row>
    <row r="6886" spans="1:8" x14ac:dyDescent="0.35">
      <c r="A6886" t="str">
        <f t="shared" si="389"/>
        <v>March</v>
      </c>
      <c r="B6886">
        <f t="shared" si="390"/>
        <v>2025</v>
      </c>
      <c r="C6886" s="18">
        <v>45738</v>
      </c>
      <c r="D6886" t="s">
        <v>1387</v>
      </c>
      <c r="E6886" t="s">
        <v>34</v>
      </c>
      <c r="F6886" t="e">
        <f>VLOOKUP(E6886,#REF!,2,0)</f>
        <v>#REF!</v>
      </c>
      <c r="G6886" s="15">
        <v>0.89439999999999997</v>
      </c>
      <c r="H6886" s="15" t="str">
        <f t="shared" si="391"/>
        <v>Baik</v>
      </c>
    </row>
    <row r="6887" spans="1:8" x14ac:dyDescent="0.35">
      <c r="A6887" t="str">
        <f t="shared" si="389"/>
        <v>March</v>
      </c>
      <c r="B6887">
        <f t="shared" si="390"/>
        <v>2025</v>
      </c>
      <c r="C6887" s="18">
        <v>45738</v>
      </c>
      <c r="D6887" t="s">
        <v>1391</v>
      </c>
      <c r="E6887" t="s">
        <v>70</v>
      </c>
      <c r="F6887" t="e">
        <f>VLOOKUP(E6887,#REF!,2,0)</f>
        <v>#REF!</v>
      </c>
      <c r="G6887" s="15">
        <v>0.96530000000000005</v>
      </c>
      <c r="H6887" s="15" t="str">
        <f t="shared" si="391"/>
        <v>Istimewa</v>
      </c>
    </row>
    <row r="6888" spans="1:8" x14ac:dyDescent="0.35">
      <c r="A6888" t="str">
        <f t="shared" si="389"/>
        <v>March</v>
      </c>
      <c r="B6888">
        <f t="shared" si="390"/>
        <v>2025</v>
      </c>
      <c r="C6888" s="18">
        <v>45738</v>
      </c>
      <c r="D6888" t="s">
        <v>1391</v>
      </c>
      <c r="E6888" t="s">
        <v>43</v>
      </c>
      <c r="F6888" t="e">
        <f>VLOOKUP(E6888,#REF!,2,0)</f>
        <v>#REF!</v>
      </c>
      <c r="G6888" s="15">
        <v>0.94709999999999994</v>
      </c>
      <c r="H6888" s="15" t="str">
        <f t="shared" si="391"/>
        <v>Baik Sekali</v>
      </c>
    </row>
    <row r="6889" spans="1:8" x14ac:dyDescent="0.35">
      <c r="A6889" t="str">
        <f t="shared" si="389"/>
        <v>March</v>
      </c>
      <c r="B6889">
        <f t="shared" si="390"/>
        <v>2025</v>
      </c>
      <c r="C6889" s="18">
        <v>45738</v>
      </c>
      <c r="D6889" t="s">
        <v>1391</v>
      </c>
      <c r="E6889" t="s">
        <v>136</v>
      </c>
      <c r="F6889" t="e">
        <f>VLOOKUP(E6889,#REF!,2,0)</f>
        <v>#REF!</v>
      </c>
      <c r="G6889" s="15">
        <v>0.94069999999999998</v>
      </c>
      <c r="H6889" s="15" t="str">
        <f t="shared" si="391"/>
        <v>Baik Sekali</v>
      </c>
    </row>
    <row r="6890" spans="1:8" x14ac:dyDescent="0.35">
      <c r="A6890" t="str">
        <f t="shared" si="389"/>
        <v>March</v>
      </c>
      <c r="B6890">
        <f t="shared" si="390"/>
        <v>2025</v>
      </c>
      <c r="C6890" s="18">
        <v>45738</v>
      </c>
      <c r="D6890" t="s">
        <v>1391</v>
      </c>
      <c r="E6890" t="s">
        <v>60</v>
      </c>
      <c r="F6890" t="e">
        <f>VLOOKUP(E6890,#REF!,2,0)</f>
        <v>#REF!</v>
      </c>
      <c r="G6890" s="15">
        <v>0.85750000000000004</v>
      </c>
      <c r="H6890" s="15" t="str">
        <f t="shared" si="391"/>
        <v>Baik</v>
      </c>
    </row>
    <row r="6891" spans="1:8" x14ac:dyDescent="0.35">
      <c r="A6891" t="str">
        <f t="shared" si="389"/>
        <v>March</v>
      </c>
      <c r="B6891">
        <f t="shared" si="390"/>
        <v>2025</v>
      </c>
      <c r="C6891" s="18">
        <v>45738</v>
      </c>
      <c r="D6891" t="s">
        <v>1391</v>
      </c>
      <c r="E6891" t="s">
        <v>130</v>
      </c>
      <c r="F6891" t="e">
        <f>VLOOKUP(E6891,#REF!,2,0)</f>
        <v>#REF!</v>
      </c>
      <c r="G6891" s="15">
        <v>0.91549999999999998</v>
      </c>
      <c r="H6891" s="15" t="str">
        <f t="shared" si="391"/>
        <v>Baik Sekali</v>
      </c>
    </row>
    <row r="6892" spans="1:8" x14ac:dyDescent="0.35">
      <c r="A6892" t="str">
        <f t="shared" si="389"/>
        <v>March</v>
      </c>
      <c r="B6892">
        <f t="shared" si="390"/>
        <v>2025</v>
      </c>
      <c r="C6892" s="18">
        <v>45738</v>
      </c>
      <c r="D6892" t="s">
        <v>1391</v>
      </c>
      <c r="E6892" t="s">
        <v>140</v>
      </c>
      <c r="F6892" t="e">
        <f>VLOOKUP(E6892,#REF!,2,0)</f>
        <v>#REF!</v>
      </c>
      <c r="G6892" s="15">
        <v>0.9617</v>
      </c>
      <c r="H6892" s="15" t="str">
        <f t="shared" si="391"/>
        <v>Istimewa</v>
      </c>
    </row>
    <row r="6893" spans="1:8" x14ac:dyDescent="0.35">
      <c r="A6893" t="str">
        <f t="shared" si="389"/>
        <v>March</v>
      </c>
      <c r="B6893">
        <f t="shared" si="390"/>
        <v>2025</v>
      </c>
      <c r="C6893" s="18">
        <v>45738</v>
      </c>
      <c r="D6893" t="s">
        <v>1393</v>
      </c>
      <c r="E6893" t="s">
        <v>138</v>
      </c>
      <c r="F6893" t="e">
        <f>VLOOKUP(E6893,#REF!,2,0)</f>
        <v>#REF!</v>
      </c>
      <c r="G6893" s="15">
        <v>0.89549999999999996</v>
      </c>
      <c r="H6893" s="15" t="str">
        <f t="shared" si="391"/>
        <v>Baik</v>
      </c>
    </row>
    <row r="6894" spans="1:8" x14ac:dyDescent="0.35">
      <c r="A6894" t="str">
        <f t="shared" si="389"/>
        <v>March</v>
      </c>
      <c r="B6894">
        <f t="shared" si="390"/>
        <v>2025</v>
      </c>
      <c r="C6894" s="18">
        <v>45738</v>
      </c>
      <c r="D6894" t="s">
        <v>1393</v>
      </c>
      <c r="E6894" t="s">
        <v>112</v>
      </c>
      <c r="F6894" t="e">
        <f>VLOOKUP(E6894,#REF!,2,0)</f>
        <v>#REF!</v>
      </c>
      <c r="G6894" s="15">
        <v>0.91579999999999995</v>
      </c>
      <c r="H6894" s="15" t="str">
        <f t="shared" si="391"/>
        <v>Baik Sekali</v>
      </c>
    </row>
    <row r="6895" spans="1:8" x14ac:dyDescent="0.35">
      <c r="A6895" t="str">
        <f t="shared" si="389"/>
        <v>March</v>
      </c>
      <c r="B6895">
        <f t="shared" si="390"/>
        <v>2025</v>
      </c>
      <c r="C6895" s="18">
        <v>45738</v>
      </c>
      <c r="D6895" t="s">
        <v>1393</v>
      </c>
      <c r="E6895" t="s">
        <v>102</v>
      </c>
      <c r="F6895" t="e">
        <f>VLOOKUP(E6895,#REF!,2,0)</f>
        <v>#REF!</v>
      </c>
      <c r="G6895" s="15">
        <v>0.96700000000000008</v>
      </c>
      <c r="H6895" s="15" t="str">
        <f t="shared" si="391"/>
        <v>Istimewa</v>
      </c>
    </row>
    <row r="6896" spans="1:8" x14ac:dyDescent="0.35">
      <c r="A6896" t="str">
        <f t="shared" si="389"/>
        <v>March</v>
      </c>
      <c r="B6896">
        <f t="shared" si="390"/>
        <v>2025</v>
      </c>
      <c r="C6896" s="18">
        <v>45738</v>
      </c>
      <c r="D6896" t="s">
        <v>1393</v>
      </c>
      <c r="E6896" t="s">
        <v>78</v>
      </c>
      <c r="F6896" t="e">
        <f>VLOOKUP(E6896,#REF!,2,0)</f>
        <v>#REF!</v>
      </c>
      <c r="G6896" s="15">
        <v>0.9415</v>
      </c>
      <c r="H6896" s="15" t="str">
        <f t="shared" si="391"/>
        <v>Baik Sekali</v>
      </c>
    </row>
    <row r="6897" spans="1:8" x14ac:dyDescent="0.35">
      <c r="A6897" t="str">
        <f t="shared" si="389"/>
        <v>March</v>
      </c>
      <c r="B6897">
        <f t="shared" si="390"/>
        <v>2025</v>
      </c>
      <c r="C6897" s="18">
        <v>45738</v>
      </c>
      <c r="D6897" t="s">
        <v>1393</v>
      </c>
      <c r="E6897" t="s">
        <v>126</v>
      </c>
      <c r="F6897" t="e">
        <f>VLOOKUP(E6897,#REF!,2,0)</f>
        <v>#REF!</v>
      </c>
      <c r="G6897" s="15">
        <v>0.96279999999999999</v>
      </c>
      <c r="H6897" s="15" t="str">
        <f t="shared" si="391"/>
        <v>Istimewa</v>
      </c>
    </row>
    <row r="6898" spans="1:8" x14ac:dyDescent="0.35">
      <c r="A6898" t="str">
        <f t="shared" si="389"/>
        <v>March</v>
      </c>
      <c r="B6898">
        <f t="shared" si="390"/>
        <v>2025</v>
      </c>
      <c r="C6898" s="18">
        <v>45738</v>
      </c>
      <c r="D6898" t="s">
        <v>1393</v>
      </c>
      <c r="E6898" t="s">
        <v>16</v>
      </c>
      <c r="F6898" t="e">
        <f>VLOOKUP(E6898,#REF!,2,0)</f>
        <v>#REF!</v>
      </c>
      <c r="G6898" s="15">
        <v>0.91830000000000001</v>
      </c>
      <c r="H6898" s="15" t="str">
        <f t="shared" si="391"/>
        <v>Baik Sekali</v>
      </c>
    </row>
    <row r="6899" spans="1:8" x14ac:dyDescent="0.35">
      <c r="A6899" t="str">
        <f t="shared" si="389"/>
        <v>March</v>
      </c>
      <c r="B6899">
        <f t="shared" si="390"/>
        <v>2025</v>
      </c>
      <c r="C6899" s="18">
        <v>45738</v>
      </c>
      <c r="D6899" t="s">
        <v>1393</v>
      </c>
      <c r="E6899" t="s">
        <v>144</v>
      </c>
      <c r="F6899" t="e">
        <f>VLOOKUP(E6899,#REF!,2,0)</f>
        <v>#REF!</v>
      </c>
      <c r="G6899" s="15">
        <v>0.93680000000000008</v>
      </c>
      <c r="H6899" s="15" t="str">
        <f t="shared" si="391"/>
        <v>Baik Sekali</v>
      </c>
    </row>
    <row r="6900" spans="1:8" x14ac:dyDescent="0.35">
      <c r="A6900" t="str">
        <f t="shared" si="389"/>
        <v>March</v>
      </c>
      <c r="B6900">
        <f t="shared" si="390"/>
        <v>2025</v>
      </c>
      <c r="C6900" s="18">
        <v>45738</v>
      </c>
      <c r="D6900" t="s">
        <v>1394</v>
      </c>
      <c r="E6900" t="s">
        <v>106</v>
      </c>
      <c r="F6900" t="e">
        <f>VLOOKUP(E6900,#REF!,2,0)</f>
        <v>#REF!</v>
      </c>
      <c r="G6900" s="15">
        <v>0.88519999999999999</v>
      </c>
      <c r="H6900" s="15" t="str">
        <f t="shared" si="391"/>
        <v>Baik</v>
      </c>
    </row>
    <row r="6901" spans="1:8" x14ac:dyDescent="0.35">
      <c r="A6901" t="str">
        <f t="shared" si="389"/>
        <v>March</v>
      </c>
      <c r="B6901">
        <f t="shared" si="390"/>
        <v>2025</v>
      </c>
      <c r="C6901" s="18">
        <v>45738</v>
      </c>
      <c r="D6901" t="s">
        <v>1394</v>
      </c>
      <c r="E6901" t="s">
        <v>47</v>
      </c>
      <c r="F6901" t="e">
        <f>VLOOKUP(E6901,#REF!,2,0)</f>
        <v>#REF!</v>
      </c>
      <c r="G6901" s="15">
        <v>0.8095</v>
      </c>
      <c r="H6901" s="15" t="str">
        <f t="shared" si="391"/>
        <v>Cukup</v>
      </c>
    </row>
    <row r="6902" spans="1:8" x14ac:dyDescent="0.35">
      <c r="A6902" t="str">
        <f t="shared" si="389"/>
        <v>March</v>
      </c>
      <c r="B6902">
        <f t="shared" si="390"/>
        <v>2025</v>
      </c>
      <c r="C6902" s="18">
        <v>45738</v>
      </c>
      <c r="D6902" t="s">
        <v>1394</v>
      </c>
      <c r="E6902" t="s">
        <v>29</v>
      </c>
      <c r="F6902" t="e">
        <f>VLOOKUP(E6902,#REF!,2,0)</f>
        <v>#REF!</v>
      </c>
      <c r="G6902" s="15">
        <v>0.82980000000000009</v>
      </c>
      <c r="H6902" s="15" t="str">
        <f t="shared" si="391"/>
        <v>Cukup</v>
      </c>
    </row>
    <row r="6903" spans="1:8" x14ac:dyDescent="0.35">
      <c r="A6903" t="str">
        <f t="shared" si="389"/>
        <v>March</v>
      </c>
      <c r="B6903">
        <f t="shared" si="390"/>
        <v>2025</v>
      </c>
      <c r="C6903" s="18">
        <v>45738</v>
      </c>
      <c r="D6903" t="s">
        <v>1394</v>
      </c>
      <c r="E6903" t="s">
        <v>62</v>
      </c>
      <c r="F6903" t="e">
        <f>VLOOKUP(E6903,#REF!,2,0)</f>
        <v>#REF!</v>
      </c>
      <c r="G6903" s="15">
        <v>0.87919999999999998</v>
      </c>
      <c r="H6903" s="15" t="str">
        <f t="shared" si="391"/>
        <v>Baik</v>
      </c>
    </row>
    <row r="6904" spans="1:8" x14ac:dyDescent="0.35">
      <c r="A6904" t="str">
        <f t="shared" si="389"/>
        <v>March</v>
      </c>
      <c r="B6904">
        <f t="shared" si="390"/>
        <v>2025</v>
      </c>
      <c r="C6904" s="18">
        <v>45739</v>
      </c>
      <c r="D6904" t="s">
        <v>1378</v>
      </c>
      <c r="E6904" t="s">
        <v>110</v>
      </c>
      <c r="F6904" t="e">
        <f>VLOOKUP(E6904,#REF!,2,0)</f>
        <v>#REF!</v>
      </c>
      <c r="G6904" s="15">
        <v>0.83250000000000002</v>
      </c>
      <c r="H6904" s="15" t="str">
        <f t="shared" si="391"/>
        <v>Cukup</v>
      </c>
    </row>
    <row r="6905" spans="1:8" x14ac:dyDescent="0.35">
      <c r="A6905" t="str">
        <f t="shared" si="389"/>
        <v>March</v>
      </c>
      <c r="B6905">
        <f t="shared" si="390"/>
        <v>2025</v>
      </c>
      <c r="C6905" s="18">
        <v>45739</v>
      </c>
      <c r="D6905" t="s">
        <v>1378</v>
      </c>
      <c r="E6905" t="s">
        <v>96</v>
      </c>
      <c r="F6905" t="e">
        <f>VLOOKUP(E6905,#REF!,2,0)</f>
        <v>#REF!</v>
      </c>
      <c r="G6905" s="15">
        <v>0.82620000000000005</v>
      </c>
      <c r="H6905" s="15" t="str">
        <f t="shared" si="391"/>
        <v>Cukup</v>
      </c>
    </row>
    <row r="6906" spans="1:8" x14ac:dyDescent="0.35">
      <c r="A6906" t="str">
        <f t="shared" si="389"/>
        <v>March</v>
      </c>
      <c r="B6906">
        <f t="shared" si="390"/>
        <v>2025</v>
      </c>
      <c r="C6906" s="18">
        <v>45739</v>
      </c>
      <c r="D6906" t="s">
        <v>1378</v>
      </c>
      <c r="E6906" t="s">
        <v>132</v>
      </c>
      <c r="F6906" t="e">
        <f>VLOOKUP(E6906,#REF!,2,0)</f>
        <v>#REF!</v>
      </c>
      <c r="G6906" s="15">
        <v>0.88939999999999997</v>
      </c>
      <c r="H6906" s="15" t="str">
        <f t="shared" si="391"/>
        <v>Baik</v>
      </c>
    </row>
    <row r="6907" spans="1:8" x14ac:dyDescent="0.35">
      <c r="A6907" t="str">
        <f t="shared" si="389"/>
        <v>March</v>
      </c>
      <c r="B6907">
        <f t="shared" si="390"/>
        <v>2025</v>
      </c>
      <c r="C6907" s="18">
        <v>45739</v>
      </c>
      <c r="D6907" t="s">
        <v>1378</v>
      </c>
      <c r="E6907" t="s">
        <v>23</v>
      </c>
      <c r="F6907" t="e">
        <f>VLOOKUP(E6907,#REF!,2,0)</f>
        <v>#REF!</v>
      </c>
      <c r="G6907" s="15">
        <v>0.82579999999999998</v>
      </c>
      <c r="H6907" s="15" t="str">
        <f t="shared" si="391"/>
        <v>Cukup</v>
      </c>
    </row>
    <row r="6908" spans="1:8" x14ac:dyDescent="0.35">
      <c r="A6908" t="str">
        <f t="shared" si="389"/>
        <v>March</v>
      </c>
      <c r="B6908">
        <f t="shared" si="390"/>
        <v>2025</v>
      </c>
      <c r="C6908" s="18">
        <v>45739</v>
      </c>
      <c r="D6908" t="s">
        <v>1378</v>
      </c>
      <c r="E6908" t="s">
        <v>134</v>
      </c>
      <c r="F6908" t="e">
        <f>VLOOKUP(E6908,#REF!,2,0)</f>
        <v>#REF!</v>
      </c>
      <c r="G6908" s="15">
        <v>0.85129999999999995</v>
      </c>
      <c r="H6908" s="15" t="str">
        <f t="shared" si="391"/>
        <v>Baik</v>
      </c>
    </row>
    <row r="6909" spans="1:8" x14ac:dyDescent="0.35">
      <c r="A6909" t="str">
        <f t="shared" si="389"/>
        <v>March</v>
      </c>
      <c r="B6909">
        <f t="shared" si="390"/>
        <v>2025</v>
      </c>
      <c r="C6909" s="18">
        <v>45739</v>
      </c>
      <c r="D6909" t="s">
        <v>1378</v>
      </c>
      <c r="E6909" t="s">
        <v>150</v>
      </c>
      <c r="F6909" t="e">
        <f>VLOOKUP(E6909,#REF!,2,0)</f>
        <v>#REF!</v>
      </c>
      <c r="G6909" s="15">
        <v>0.89370000000000005</v>
      </c>
      <c r="H6909" s="15" t="str">
        <f t="shared" si="391"/>
        <v>Baik</v>
      </c>
    </row>
    <row r="6910" spans="1:8" x14ac:dyDescent="0.35">
      <c r="A6910" t="str">
        <f t="shared" si="389"/>
        <v>March</v>
      </c>
      <c r="B6910">
        <f t="shared" si="390"/>
        <v>2025</v>
      </c>
      <c r="C6910" s="18">
        <v>45739</v>
      </c>
      <c r="D6910" t="s">
        <v>1384</v>
      </c>
      <c r="E6910" t="s">
        <v>120</v>
      </c>
      <c r="F6910" t="e">
        <f>VLOOKUP(E6910,#REF!,2,0)</f>
        <v>#REF!</v>
      </c>
      <c r="G6910" s="15">
        <v>0.87080000000000002</v>
      </c>
      <c r="H6910" s="15" t="str">
        <f t="shared" si="391"/>
        <v>Baik</v>
      </c>
    </row>
    <row r="6911" spans="1:8" x14ac:dyDescent="0.35">
      <c r="A6911" t="str">
        <f t="shared" si="389"/>
        <v>March</v>
      </c>
      <c r="B6911">
        <f t="shared" si="390"/>
        <v>2025</v>
      </c>
      <c r="C6911" s="18">
        <v>45739</v>
      </c>
      <c r="D6911" t="s">
        <v>1384</v>
      </c>
      <c r="E6911" t="s">
        <v>124</v>
      </c>
      <c r="F6911" t="e">
        <f>VLOOKUP(E6911,#REF!,2,0)</f>
        <v>#REF!</v>
      </c>
      <c r="G6911" s="15">
        <v>0.89119999999999999</v>
      </c>
      <c r="H6911" s="15" t="str">
        <f t="shared" si="391"/>
        <v>Baik</v>
      </c>
    </row>
    <row r="6912" spans="1:8" x14ac:dyDescent="0.35">
      <c r="A6912" t="str">
        <f t="shared" si="389"/>
        <v>March</v>
      </c>
      <c r="B6912">
        <f t="shared" si="390"/>
        <v>2025</v>
      </c>
      <c r="C6912" s="18">
        <v>45739</v>
      </c>
      <c r="D6912" t="s">
        <v>1384</v>
      </c>
      <c r="E6912" t="s">
        <v>32</v>
      </c>
      <c r="F6912" t="e">
        <f>VLOOKUP(E6912,#REF!,2,0)</f>
        <v>#REF!</v>
      </c>
      <c r="G6912" s="15">
        <v>0.90150000000000008</v>
      </c>
      <c r="H6912" s="15" t="str">
        <f t="shared" si="391"/>
        <v>Baik Sekali</v>
      </c>
    </row>
    <row r="6913" spans="1:8" x14ac:dyDescent="0.35">
      <c r="A6913" t="str">
        <f t="shared" si="389"/>
        <v>March</v>
      </c>
      <c r="B6913">
        <f t="shared" si="390"/>
        <v>2025</v>
      </c>
      <c r="C6913" s="18">
        <v>45739</v>
      </c>
      <c r="D6913" t="s">
        <v>1384</v>
      </c>
      <c r="E6913" t="s">
        <v>154</v>
      </c>
      <c r="F6913" t="e">
        <f>VLOOKUP(E6913,#REF!,2,0)</f>
        <v>#REF!</v>
      </c>
      <c r="G6913" s="15">
        <v>0.88319999999999999</v>
      </c>
      <c r="H6913" s="15" t="str">
        <f t="shared" si="391"/>
        <v>Baik</v>
      </c>
    </row>
    <row r="6914" spans="1:8" x14ac:dyDescent="0.35">
      <c r="A6914" t="str">
        <f t="shared" si="389"/>
        <v>March</v>
      </c>
      <c r="B6914">
        <f t="shared" si="390"/>
        <v>2025</v>
      </c>
      <c r="C6914" s="18">
        <v>45739</v>
      </c>
      <c r="D6914" t="s">
        <v>1384</v>
      </c>
      <c r="E6914" t="s">
        <v>72</v>
      </c>
      <c r="F6914" t="e">
        <f>VLOOKUP(E6914,#REF!,2,0)</f>
        <v>#REF!</v>
      </c>
      <c r="G6914" s="15">
        <v>0.85870000000000002</v>
      </c>
      <c r="H6914" s="15" t="str">
        <f t="shared" si="391"/>
        <v>Baik</v>
      </c>
    </row>
    <row r="6915" spans="1:8" x14ac:dyDescent="0.35">
      <c r="A6915" t="str">
        <f t="shared" ref="A6915:A6978" si="392">TEXT(C6915, "mmmm")</f>
        <v>March</v>
      </c>
      <c r="B6915">
        <f t="shared" ref="B6915:B6978" si="393">YEAR(C6915)</f>
        <v>2025</v>
      </c>
      <c r="C6915" s="18">
        <v>45739</v>
      </c>
      <c r="D6915" t="s">
        <v>1387</v>
      </c>
      <c r="E6915" t="s">
        <v>116</v>
      </c>
      <c r="F6915" t="e">
        <f>VLOOKUP(E6915,#REF!,2,0)</f>
        <v>#REF!</v>
      </c>
      <c r="G6915" s="15">
        <v>0.85470000000000002</v>
      </c>
      <c r="H6915" s="15" t="str">
        <f t="shared" ref="H6915:H6978" si="394">IF(G6915&gt;=0.95,"Istimewa",IF(G6915&gt;=0.9,"Baik Sekali",IF(G6915&gt;=0.85,"Baik",IF(G6915&gt;=0.8,"Cukup","Kurang"))))</f>
        <v>Baik</v>
      </c>
    </row>
    <row r="6916" spans="1:8" x14ac:dyDescent="0.35">
      <c r="A6916" t="str">
        <f t="shared" si="392"/>
        <v>March</v>
      </c>
      <c r="B6916">
        <f t="shared" si="393"/>
        <v>2025</v>
      </c>
      <c r="C6916" s="18">
        <v>45739</v>
      </c>
      <c r="D6916" t="s">
        <v>1387</v>
      </c>
      <c r="E6916" t="s">
        <v>64</v>
      </c>
      <c r="F6916" t="e">
        <f>VLOOKUP(E6916,#REF!,2,0)</f>
        <v>#REF!</v>
      </c>
      <c r="G6916" s="15">
        <v>0.9153</v>
      </c>
      <c r="H6916" s="15" t="str">
        <f t="shared" si="394"/>
        <v>Baik Sekali</v>
      </c>
    </row>
    <row r="6917" spans="1:8" x14ac:dyDescent="0.35">
      <c r="A6917" t="str">
        <f t="shared" si="392"/>
        <v>March</v>
      </c>
      <c r="B6917">
        <f t="shared" si="393"/>
        <v>2025</v>
      </c>
      <c r="C6917" s="18">
        <v>45739</v>
      </c>
      <c r="D6917" t="s">
        <v>1387</v>
      </c>
      <c r="E6917" t="s">
        <v>56</v>
      </c>
      <c r="F6917" t="e">
        <f>VLOOKUP(E6917,#REF!,2,0)</f>
        <v>#REF!</v>
      </c>
      <c r="G6917" s="15">
        <v>0.94640000000000002</v>
      </c>
      <c r="H6917" s="15" t="str">
        <f t="shared" si="394"/>
        <v>Baik Sekali</v>
      </c>
    </row>
    <row r="6918" spans="1:8" x14ac:dyDescent="0.35">
      <c r="A6918" t="str">
        <f t="shared" si="392"/>
        <v>March</v>
      </c>
      <c r="B6918">
        <f t="shared" si="393"/>
        <v>2025</v>
      </c>
      <c r="C6918" s="18">
        <v>45739</v>
      </c>
      <c r="D6918" t="s">
        <v>1387</v>
      </c>
      <c r="E6918" t="s">
        <v>80</v>
      </c>
      <c r="F6918" t="e">
        <f>VLOOKUP(E6918,#REF!,2,0)</f>
        <v>#REF!</v>
      </c>
      <c r="G6918" s="15">
        <v>0.85439999999999994</v>
      </c>
      <c r="H6918" s="15" t="str">
        <f t="shared" si="394"/>
        <v>Baik</v>
      </c>
    </row>
    <row r="6919" spans="1:8" x14ac:dyDescent="0.35">
      <c r="A6919" t="str">
        <f t="shared" si="392"/>
        <v>March</v>
      </c>
      <c r="B6919">
        <f t="shared" si="393"/>
        <v>2025</v>
      </c>
      <c r="C6919" s="18">
        <v>45739</v>
      </c>
      <c r="D6919" t="s">
        <v>1387</v>
      </c>
      <c r="E6919" t="s">
        <v>74</v>
      </c>
      <c r="F6919" t="e">
        <f>VLOOKUP(E6919,#REF!,2,0)</f>
        <v>#REF!</v>
      </c>
      <c r="G6919" s="15">
        <v>0.84030000000000005</v>
      </c>
      <c r="H6919" s="15" t="str">
        <f t="shared" si="394"/>
        <v>Cukup</v>
      </c>
    </row>
    <row r="6920" spans="1:8" x14ac:dyDescent="0.35">
      <c r="A6920" t="str">
        <f t="shared" si="392"/>
        <v>March</v>
      </c>
      <c r="B6920">
        <f t="shared" si="393"/>
        <v>2025</v>
      </c>
      <c r="C6920" s="18">
        <v>45739</v>
      </c>
      <c r="D6920" t="s">
        <v>1387</v>
      </c>
      <c r="E6920" t="s">
        <v>34</v>
      </c>
      <c r="F6920" t="e">
        <f>VLOOKUP(E6920,#REF!,2,0)</f>
        <v>#REF!</v>
      </c>
      <c r="G6920" s="15">
        <v>0.89439999999999997</v>
      </c>
      <c r="H6920" s="15" t="str">
        <f t="shared" si="394"/>
        <v>Baik</v>
      </c>
    </row>
    <row r="6921" spans="1:8" x14ac:dyDescent="0.35">
      <c r="A6921" t="str">
        <f t="shared" si="392"/>
        <v>March</v>
      </c>
      <c r="B6921">
        <f t="shared" si="393"/>
        <v>2025</v>
      </c>
      <c r="C6921" s="18">
        <v>45739</v>
      </c>
      <c r="D6921" t="s">
        <v>1391</v>
      </c>
      <c r="E6921" t="s">
        <v>70</v>
      </c>
      <c r="F6921" t="e">
        <f>VLOOKUP(E6921,#REF!,2,0)</f>
        <v>#REF!</v>
      </c>
      <c r="G6921" s="15">
        <v>0.96530000000000005</v>
      </c>
      <c r="H6921" s="15" t="str">
        <f t="shared" si="394"/>
        <v>Istimewa</v>
      </c>
    </row>
    <row r="6922" spans="1:8" x14ac:dyDescent="0.35">
      <c r="A6922" t="str">
        <f t="shared" si="392"/>
        <v>March</v>
      </c>
      <c r="B6922">
        <f t="shared" si="393"/>
        <v>2025</v>
      </c>
      <c r="C6922" s="18">
        <v>45739</v>
      </c>
      <c r="D6922" t="s">
        <v>1391</v>
      </c>
      <c r="E6922" t="s">
        <v>43</v>
      </c>
      <c r="F6922" t="e">
        <f>VLOOKUP(E6922,#REF!,2,0)</f>
        <v>#REF!</v>
      </c>
      <c r="G6922" s="15">
        <v>0.94709999999999994</v>
      </c>
      <c r="H6922" s="15" t="str">
        <f t="shared" si="394"/>
        <v>Baik Sekali</v>
      </c>
    </row>
    <row r="6923" spans="1:8" x14ac:dyDescent="0.35">
      <c r="A6923" t="str">
        <f t="shared" si="392"/>
        <v>March</v>
      </c>
      <c r="B6923">
        <f t="shared" si="393"/>
        <v>2025</v>
      </c>
      <c r="C6923" s="18">
        <v>45739</v>
      </c>
      <c r="D6923" t="s">
        <v>1391</v>
      </c>
      <c r="E6923" t="s">
        <v>136</v>
      </c>
      <c r="F6923" t="e">
        <f>VLOOKUP(E6923,#REF!,2,0)</f>
        <v>#REF!</v>
      </c>
      <c r="G6923" s="15">
        <v>0.94069999999999998</v>
      </c>
      <c r="H6923" s="15" t="str">
        <f t="shared" si="394"/>
        <v>Baik Sekali</v>
      </c>
    </row>
    <row r="6924" spans="1:8" x14ac:dyDescent="0.35">
      <c r="A6924" t="str">
        <f t="shared" si="392"/>
        <v>March</v>
      </c>
      <c r="B6924">
        <f t="shared" si="393"/>
        <v>2025</v>
      </c>
      <c r="C6924" s="18">
        <v>45739</v>
      </c>
      <c r="D6924" t="s">
        <v>1391</v>
      </c>
      <c r="E6924" t="s">
        <v>60</v>
      </c>
      <c r="F6924" t="e">
        <f>VLOOKUP(E6924,#REF!,2,0)</f>
        <v>#REF!</v>
      </c>
      <c r="G6924" s="15">
        <v>0.85750000000000004</v>
      </c>
      <c r="H6924" s="15" t="str">
        <f t="shared" si="394"/>
        <v>Baik</v>
      </c>
    </row>
    <row r="6925" spans="1:8" x14ac:dyDescent="0.35">
      <c r="A6925" t="str">
        <f t="shared" si="392"/>
        <v>March</v>
      </c>
      <c r="B6925">
        <f t="shared" si="393"/>
        <v>2025</v>
      </c>
      <c r="C6925" s="18">
        <v>45739</v>
      </c>
      <c r="D6925" t="s">
        <v>1391</v>
      </c>
      <c r="E6925" t="s">
        <v>130</v>
      </c>
      <c r="F6925" t="e">
        <f>VLOOKUP(E6925,#REF!,2,0)</f>
        <v>#REF!</v>
      </c>
      <c r="G6925" s="15">
        <v>0.91549999999999998</v>
      </c>
      <c r="H6925" s="15" t="str">
        <f t="shared" si="394"/>
        <v>Baik Sekali</v>
      </c>
    </row>
    <row r="6926" spans="1:8" x14ac:dyDescent="0.35">
      <c r="A6926" t="str">
        <f t="shared" si="392"/>
        <v>March</v>
      </c>
      <c r="B6926">
        <f t="shared" si="393"/>
        <v>2025</v>
      </c>
      <c r="C6926" s="18">
        <v>45739</v>
      </c>
      <c r="D6926" t="s">
        <v>1391</v>
      </c>
      <c r="E6926" t="s">
        <v>140</v>
      </c>
      <c r="F6926" t="e">
        <f>VLOOKUP(E6926,#REF!,2,0)</f>
        <v>#REF!</v>
      </c>
      <c r="G6926" s="15">
        <v>0.9617</v>
      </c>
      <c r="H6926" s="15" t="str">
        <f t="shared" si="394"/>
        <v>Istimewa</v>
      </c>
    </row>
    <row r="6927" spans="1:8" x14ac:dyDescent="0.35">
      <c r="A6927" t="str">
        <f t="shared" si="392"/>
        <v>March</v>
      </c>
      <c r="B6927">
        <f t="shared" si="393"/>
        <v>2025</v>
      </c>
      <c r="C6927" s="18">
        <v>45739</v>
      </c>
      <c r="D6927" t="s">
        <v>1393</v>
      </c>
      <c r="E6927" t="s">
        <v>138</v>
      </c>
      <c r="F6927" t="e">
        <f>VLOOKUP(E6927,#REF!,2,0)</f>
        <v>#REF!</v>
      </c>
      <c r="G6927" s="15">
        <v>0.89549999999999996</v>
      </c>
      <c r="H6927" s="15" t="str">
        <f t="shared" si="394"/>
        <v>Baik</v>
      </c>
    </row>
    <row r="6928" spans="1:8" x14ac:dyDescent="0.35">
      <c r="A6928" t="str">
        <f t="shared" si="392"/>
        <v>March</v>
      </c>
      <c r="B6928">
        <f t="shared" si="393"/>
        <v>2025</v>
      </c>
      <c r="C6928" s="18">
        <v>45739</v>
      </c>
      <c r="D6928" t="s">
        <v>1393</v>
      </c>
      <c r="E6928" t="s">
        <v>112</v>
      </c>
      <c r="F6928" t="e">
        <f>VLOOKUP(E6928,#REF!,2,0)</f>
        <v>#REF!</v>
      </c>
      <c r="G6928" s="15">
        <v>0.91579999999999995</v>
      </c>
      <c r="H6928" s="15" t="str">
        <f t="shared" si="394"/>
        <v>Baik Sekali</v>
      </c>
    </row>
    <row r="6929" spans="1:8" x14ac:dyDescent="0.35">
      <c r="A6929" t="str">
        <f t="shared" si="392"/>
        <v>March</v>
      </c>
      <c r="B6929">
        <f t="shared" si="393"/>
        <v>2025</v>
      </c>
      <c r="C6929" s="18">
        <v>45739</v>
      </c>
      <c r="D6929" t="s">
        <v>1393</v>
      </c>
      <c r="E6929" t="s">
        <v>102</v>
      </c>
      <c r="F6929" t="e">
        <f>VLOOKUP(E6929,#REF!,2,0)</f>
        <v>#REF!</v>
      </c>
      <c r="G6929" s="15">
        <v>0.96700000000000008</v>
      </c>
      <c r="H6929" s="15" t="str">
        <f t="shared" si="394"/>
        <v>Istimewa</v>
      </c>
    </row>
    <row r="6930" spans="1:8" x14ac:dyDescent="0.35">
      <c r="A6930" t="str">
        <f t="shared" si="392"/>
        <v>March</v>
      </c>
      <c r="B6930">
        <f t="shared" si="393"/>
        <v>2025</v>
      </c>
      <c r="C6930" s="18">
        <v>45739</v>
      </c>
      <c r="D6930" t="s">
        <v>1393</v>
      </c>
      <c r="E6930" t="s">
        <v>78</v>
      </c>
      <c r="F6930" t="e">
        <f>VLOOKUP(E6930,#REF!,2,0)</f>
        <v>#REF!</v>
      </c>
      <c r="G6930" s="15">
        <v>0.9415</v>
      </c>
      <c r="H6930" s="15" t="str">
        <f t="shared" si="394"/>
        <v>Baik Sekali</v>
      </c>
    </row>
    <row r="6931" spans="1:8" x14ac:dyDescent="0.35">
      <c r="A6931" t="str">
        <f t="shared" si="392"/>
        <v>March</v>
      </c>
      <c r="B6931">
        <f t="shared" si="393"/>
        <v>2025</v>
      </c>
      <c r="C6931" s="18">
        <v>45739</v>
      </c>
      <c r="D6931" t="s">
        <v>1393</v>
      </c>
      <c r="E6931" t="s">
        <v>126</v>
      </c>
      <c r="F6931" t="e">
        <f>VLOOKUP(E6931,#REF!,2,0)</f>
        <v>#REF!</v>
      </c>
      <c r="G6931" s="15">
        <v>0.96279999999999999</v>
      </c>
      <c r="H6931" s="15" t="str">
        <f t="shared" si="394"/>
        <v>Istimewa</v>
      </c>
    </row>
    <row r="6932" spans="1:8" x14ac:dyDescent="0.35">
      <c r="A6932" t="str">
        <f t="shared" si="392"/>
        <v>March</v>
      </c>
      <c r="B6932">
        <f t="shared" si="393"/>
        <v>2025</v>
      </c>
      <c r="C6932" s="18">
        <v>45739</v>
      </c>
      <c r="D6932" t="s">
        <v>1393</v>
      </c>
      <c r="E6932" t="s">
        <v>16</v>
      </c>
      <c r="F6932" t="e">
        <f>VLOOKUP(E6932,#REF!,2,0)</f>
        <v>#REF!</v>
      </c>
      <c r="G6932" s="15">
        <v>0.91830000000000001</v>
      </c>
      <c r="H6932" s="15" t="str">
        <f t="shared" si="394"/>
        <v>Baik Sekali</v>
      </c>
    </row>
    <row r="6933" spans="1:8" x14ac:dyDescent="0.35">
      <c r="A6933" t="str">
        <f t="shared" si="392"/>
        <v>March</v>
      </c>
      <c r="B6933">
        <f t="shared" si="393"/>
        <v>2025</v>
      </c>
      <c r="C6933" s="18">
        <v>45739</v>
      </c>
      <c r="D6933" t="s">
        <v>1393</v>
      </c>
      <c r="E6933" t="s">
        <v>144</v>
      </c>
      <c r="F6933" t="e">
        <f>VLOOKUP(E6933,#REF!,2,0)</f>
        <v>#REF!</v>
      </c>
      <c r="G6933" s="15">
        <v>0.93680000000000008</v>
      </c>
      <c r="H6933" s="15" t="str">
        <f t="shared" si="394"/>
        <v>Baik Sekali</v>
      </c>
    </row>
    <row r="6934" spans="1:8" x14ac:dyDescent="0.35">
      <c r="A6934" t="str">
        <f t="shared" si="392"/>
        <v>March</v>
      </c>
      <c r="B6934">
        <f t="shared" si="393"/>
        <v>2025</v>
      </c>
      <c r="C6934" s="18">
        <v>45739</v>
      </c>
      <c r="D6934" t="s">
        <v>1394</v>
      </c>
      <c r="E6934" t="s">
        <v>106</v>
      </c>
      <c r="F6934" t="e">
        <f>VLOOKUP(E6934,#REF!,2,0)</f>
        <v>#REF!</v>
      </c>
      <c r="G6934" s="15">
        <v>0.88519999999999999</v>
      </c>
      <c r="H6934" s="15" t="str">
        <f t="shared" si="394"/>
        <v>Baik</v>
      </c>
    </row>
    <row r="6935" spans="1:8" x14ac:dyDescent="0.35">
      <c r="A6935" t="str">
        <f t="shared" si="392"/>
        <v>March</v>
      </c>
      <c r="B6935">
        <f t="shared" si="393"/>
        <v>2025</v>
      </c>
      <c r="C6935" s="18">
        <v>45739</v>
      </c>
      <c r="D6935" t="s">
        <v>1394</v>
      </c>
      <c r="E6935" t="s">
        <v>47</v>
      </c>
      <c r="F6935" t="e">
        <f>VLOOKUP(E6935,#REF!,2,0)</f>
        <v>#REF!</v>
      </c>
      <c r="G6935" s="15">
        <v>0.8095</v>
      </c>
      <c r="H6935" s="15" t="str">
        <f t="shared" si="394"/>
        <v>Cukup</v>
      </c>
    </row>
    <row r="6936" spans="1:8" x14ac:dyDescent="0.35">
      <c r="A6936" t="str">
        <f t="shared" si="392"/>
        <v>March</v>
      </c>
      <c r="B6936">
        <f t="shared" si="393"/>
        <v>2025</v>
      </c>
      <c r="C6936" s="18">
        <v>45739</v>
      </c>
      <c r="D6936" t="s">
        <v>1394</v>
      </c>
      <c r="E6936" t="s">
        <v>29</v>
      </c>
      <c r="F6936" t="e">
        <f>VLOOKUP(E6936,#REF!,2,0)</f>
        <v>#REF!</v>
      </c>
      <c r="G6936" s="15">
        <v>0.82980000000000009</v>
      </c>
      <c r="H6936" s="15" t="str">
        <f t="shared" si="394"/>
        <v>Cukup</v>
      </c>
    </row>
    <row r="6937" spans="1:8" x14ac:dyDescent="0.35">
      <c r="A6937" t="str">
        <f t="shared" si="392"/>
        <v>March</v>
      </c>
      <c r="B6937">
        <f t="shared" si="393"/>
        <v>2025</v>
      </c>
      <c r="C6937" s="18">
        <v>45739</v>
      </c>
      <c r="D6937" t="s">
        <v>1394</v>
      </c>
      <c r="E6937" t="s">
        <v>62</v>
      </c>
      <c r="F6937" t="e">
        <f>VLOOKUP(E6937,#REF!,2,0)</f>
        <v>#REF!</v>
      </c>
      <c r="G6937" s="15">
        <v>0.87919999999999998</v>
      </c>
      <c r="H6937" s="15" t="str">
        <f t="shared" si="394"/>
        <v>Baik</v>
      </c>
    </row>
    <row r="6938" spans="1:8" x14ac:dyDescent="0.35">
      <c r="A6938" t="str">
        <f t="shared" si="392"/>
        <v>March</v>
      </c>
      <c r="B6938">
        <f t="shared" si="393"/>
        <v>2025</v>
      </c>
      <c r="C6938" s="18">
        <v>45740</v>
      </c>
      <c r="D6938" t="s">
        <v>1378</v>
      </c>
      <c r="E6938" t="s">
        <v>110</v>
      </c>
      <c r="F6938" t="e">
        <f>VLOOKUP(E6938,#REF!,2,0)</f>
        <v>#REF!</v>
      </c>
      <c r="G6938" s="15">
        <v>0.83279999999999998</v>
      </c>
      <c r="H6938" s="15" t="str">
        <f t="shared" si="394"/>
        <v>Cukup</v>
      </c>
    </row>
    <row r="6939" spans="1:8" x14ac:dyDescent="0.35">
      <c r="A6939" t="str">
        <f t="shared" si="392"/>
        <v>March</v>
      </c>
      <c r="B6939">
        <f t="shared" si="393"/>
        <v>2025</v>
      </c>
      <c r="C6939" s="18">
        <v>45740</v>
      </c>
      <c r="D6939" t="s">
        <v>1378</v>
      </c>
      <c r="E6939" t="s">
        <v>96</v>
      </c>
      <c r="F6939" t="e">
        <f>VLOOKUP(E6939,#REF!,2,0)</f>
        <v>#REF!</v>
      </c>
      <c r="G6939" s="15">
        <v>0.82590000000000008</v>
      </c>
      <c r="H6939" s="15" t="str">
        <f t="shared" si="394"/>
        <v>Cukup</v>
      </c>
    </row>
    <row r="6940" spans="1:8" x14ac:dyDescent="0.35">
      <c r="A6940" t="str">
        <f t="shared" si="392"/>
        <v>March</v>
      </c>
      <c r="B6940">
        <f t="shared" si="393"/>
        <v>2025</v>
      </c>
      <c r="C6940" s="18">
        <v>45740</v>
      </c>
      <c r="D6940" t="s">
        <v>1378</v>
      </c>
      <c r="E6940" t="s">
        <v>132</v>
      </c>
      <c r="F6940" t="e">
        <f>VLOOKUP(E6940,#REF!,2,0)</f>
        <v>#REF!</v>
      </c>
      <c r="G6940" s="15">
        <v>0.88769999999999993</v>
      </c>
      <c r="H6940" s="15" t="str">
        <f t="shared" si="394"/>
        <v>Baik</v>
      </c>
    </row>
    <row r="6941" spans="1:8" x14ac:dyDescent="0.35">
      <c r="A6941" t="str">
        <f t="shared" si="392"/>
        <v>March</v>
      </c>
      <c r="B6941">
        <f t="shared" si="393"/>
        <v>2025</v>
      </c>
      <c r="C6941" s="18">
        <v>45740</v>
      </c>
      <c r="D6941" t="s">
        <v>1378</v>
      </c>
      <c r="E6941" t="s">
        <v>23</v>
      </c>
      <c r="F6941" t="e">
        <f>VLOOKUP(E6941,#REF!,2,0)</f>
        <v>#REF!</v>
      </c>
      <c r="G6941" s="15">
        <v>0.82519999999999993</v>
      </c>
      <c r="H6941" s="15" t="str">
        <f t="shared" si="394"/>
        <v>Cukup</v>
      </c>
    </row>
    <row r="6942" spans="1:8" x14ac:dyDescent="0.35">
      <c r="A6942" t="str">
        <f t="shared" si="392"/>
        <v>March</v>
      </c>
      <c r="B6942">
        <f t="shared" si="393"/>
        <v>2025</v>
      </c>
      <c r="C6942" s="18">
        <v>45740</v>
      </c>
      <c r="D6942" t="s">
        <v>1378</v>
      </c>
      <c r="E6942" t="s">
        <v>134</v>
      </c>
      <c r="F6942" t="e">
        <f>VLOOKUP(E6942,#REF!,2,0)</f>
        <v>#REF!</v>
      </c>
      <c r="G6942" s="15">
        <v>0.85499999999999998</v>
      </c>
      <c r="H6942" s="15" t="str">
        <f t="shared" si="394"/>
        <v>Baik</v>
      </c>
    </row>
    <row r="6943" spans="1:8" x14ac:dyDescent="0.35">
      <c r="A6943" t="str">
        <f t="shared" si="392"/>
        <v>March</v>
      </c>
      <c r="B6943">
        <f t="shared" si="393"/>
        <v>2025</v>
      </c>
      <c r="C6943" s="18">
        <v>45740</v>
      </c>
      <c r="D6943" t="s">
        <v>1378</v>
      </c>
      <c r="E6943" t="s">
        <v>150</v>
      </c>
      <c r="F6943" t="e">
        <f>VLOOKUP(E6943,#REF!,2,0)</f>
        <v>#REF!</v>
      </c>
      <c r="G6943" s="15">
        <v>0.89290000000000003</v>
      </c>
      <c r="H6943" s="15" t="str">
        <f t="shared" si="394"/>
        <v>Baik</v>
      </c>
    </row>
    <row r="6944" spans="1:8" x14ac:dyDescent="0.35">
      <c r="A6944" t="str">
        <f t="shared" si="392"/>
        <v>March</v>
      </c>
      <c r="B6944">
        <f t="shared" si="393"/>
        <v>2025</v>
      </c>
      <c r="C6944" s="18">
        <v>45740</v>
      </c>
      <c r="D6944" t="s">
        <v>1384</v>
      </c>
      <c r="E6944" t="s">
        <v>120</v>
      </c>
      <c r="F6944" t="e">
        <f>VLOOKUP(E6944,#REF!,2,0)</f>
        <v>#REF!</v>
      </c>
      <c r="G6944" s="15">
        <v>0.86780000000000002</v>
      </c>
      <c r="H6944" s="15" t="str">
        <f t="shared" si="394"/>
        <v>Baik</v>
      </c>
    </row>
    <row r="6945" spans="1:8" x14ac:dyDescent="0.35">
      <c r="A6945" t="str">
        <f t="shared" si="392"/>
        <v>March</v>
      </c>
      <c r="B6945">
        <f t="shared" si="393"/>
        <v>2025</v>
      </c>
      <c r="C6945" s="18">
        <v>45740</v>
      </c>
      <c r="D6945" t="s">
        <v>1384</v>
      </c>
      <c r="E6945" t="s">
        <v>124</v>
      </c>
      <c r="F6945" t="e">
        <f>VLOOKUP(E6945,#REF!,2,0)</f>
        <v>#REF!</v>
      </c>
      <c r="G6945" s="15">
        <v>0.8911</v>
      </c>
      <c r="H6945" s="15" t="str">
        <f t="shared" si="394"/>
        <v>Baik</v>
      </c>
    </row>
    <row r="6946" spans="1:8" x14ac:dyDescent="0.35">
      <c r="A6946" t="str">
        <f t="shared" si="392"/>
        <v>March</v>
      </c>
      <c r="B6946">
        <f t="shared" si="393"/>
        <v>2025</v>
      </c>
      <c r="C6946" s="18">
        <v>45740</v>
      </c>
      <c r="D6946" t="s">
        <v>1384</v>
      </c>
      <c r="E6946" t="s">
        <v>32</v>
      </c>
      <c r="F6946" t="e">
        <f>VLOOKUP(E6946,#REF!,2,0)</f>
        <v>#REF!</v>
      </c>
      <c r="G6946" s="15">
        <v>0.88349999999999995</v>
      </c>
      <c r="H6946" s="15" t="str">
        <f t="shared" si="394"/>
        <v>Baik</v>
      </c>
    </row>
    <row r="6947" spans="1:8" x14ac:dyDescent="0.35">
      <c r="A6947" t="str">
        <f t="shared" si="392"/>
        <v>March</v>
      </c>
      <c r="B6947">
        <f t="shared" si="393"/>
        <v>2025</v>
      </c>
      <c r="C6947" s="18">
        <v>45740</v>
      </c>
      <c r="D6947" t="s">
        <v>1384</v>
      </c>
      <c r="E6947" t="s">
        <v>154</v>
      </c>
      <c r="F6947" t="e">
        <f>VLOOKUP(E6947,#REF!,2,0)</f>
        <v>#REF!</v>
      </c>
      <c r="G6947" s="15">
        <v>0.88489999999999991</v>
      </c>
      <c r="H6947" s="15" t="str">
        <f t="shared" si="394"/>
        <v>Baik</v>
      </c>
    </row>
    <row r="6948" spans="1:8" x14ac:dyDescent="0.35">
      <c r="A6948" t="str">
        <f t="shared" si="392"/>
        <v>March</v>
      </c>
      <c r="B6948">
        <f t="shared" si="393"/>
        <v>2025</v>
      </c>
      <c r="C6948" s="18">
        <v>45740</v>
      </c>
      <c r="D6948" t="s">
        <v>1384</v>
      </c>
      <c r="E6948" t="s">
        <v>72</v>
      </c>
      <c r="F6948" t="e">
        <f>VLOOKUP(E6948,#REF!,2,0)</f>
        <v>#REF!</v>
      </c>
      <c r="G6948" s="15">
        <v>0.83510000000000006</v>
      </c>
      <c r="H6948" s="15" t="str">
        <f t="shared" si="394"/>
        <v>Cukup</v>
      </c>
    </row>
    <row r="6949" spans="1:8" x14ac:dyDescent="0.35">
      <c r="A6949" t="str">
        <f t="shared" si="392"/>
        <v>March</v>
      </c>
      <c r="B6949">
        <f t="shared" si="393"/>
        <v>2025</v>
      </c>
      <c r="C6949" s="18">
        <v>45740</v>
      </c>
      <c r="D6949" t="s">
        <v>1387</v>
      </c>
      <c r="E6949" t="s">
        <v>116</v>
      </c>
      <c r="F6949" t="e">
        <f>VLOOKUP(E6949,#REF!,2,0)</f>
        <v>#REF!</v>
      </c>
      <c r="G6949" s="15">
        <v>0.85549999999999993</v>
      </c>
      <c r="H6949" s="15" t="str">
        <f t="shared" si="394"/>
        <v>Baik</v>
      </c>
    </row>
    <row r="6950" spans="1:8" x14ac:dyDescent="0.35">
      <c r="A6950" t="str">
        <f t="shared" si="392"/>
        <v>March</v>
      </c>
      <c r="B6950">
        <f t="shared" si="393"/>
        <v>2025</v>
      </c>
      <c r="C6950" s="18">
        <v>45740</v>
      </c>
      <c r="D6950" t="s">
        <v>1387</v>
      </c>
      <c r="E6950" t="s">
        <v>64</v>
      </c>
      <c r="F6950" t="e">
        <f>VLOOKUP(E6950,#REF!,2,0)</f>
        <v>#REF!</v>
      </c>
      <c r="G6950" s="15">
        <v>0.91680000000000006</v>
      </c>
      <c r="H6950" s="15" t="str">
        <f t="shared" si="394"/>
        <v>Baik Sekali</v>
      </c>
    </row>
    <row r="6951" spans="1:8" x14ac:dyDescent="0.35">
      <c r="A6951" t="str">
        <f t="shared" si="392"/>
        <v>March</v>
      </c>
      <c r="B6951">
        <f t="shared" si="393"/>
        <v>2025</v>
      </c>
      <c r="C6951" s="18">
        <v>45740</v>
      </c>
      <c r="D6951" t="s">
        <v>1387</v>
      </c>
      <c r="E6951" t="s">
        <v>56</v>
      </c>
      <c r="F6951" t="e">
        <f>VLOOKUP(E6951,#REF!,2,0)</f>
        <v>#REF!</v>
      </c>
      <c r="G6951" s="15">
        <v>0.92069999999999996</v>
      </c>
      <c r="H6951" s="15" t="str">
        <f t="shared" si="394"/>
        <v>Baik Sekali</v>
      </c>
    </row>
    <row r="6952" spans="1:8" x14ac:dyDescent="0.35">
      <c r="A6952" t="str">
        <f t="shared" si="392"/>
        <v>March</v>
      </c>
      <c r="B6952">
        <f t="shared" si="393"/>
        <v>2025</v>
      </c>
      <c r="C6952" s="18">
        <v>45740</v>
      </c>
      <c r="D6952" t="s">
        <v>1387</v>
      </c>
      <c r="E6952" t="s">
        <v>80</v>
      </c>
      <c r="F6952" t="e">
        <f>VLOOKUP(E6952,#REF!,2,0)</f>
        <v>#REF!</v>
      </c>
      <c r="G6952" s="15">
        <v>0.8538</v>
      </c>
      <c r="H6952" s="15" t="str">
        <f t="shared" si="394"/>
        <v>Baik</v>
      </c>
    </row>
    <row r="6953" spans="1:8" x14ac:dyDescent="0.35">
      <c r="A6953" t="str">
        <f t="shared" si="392"/>
        <v>March</v>
      </c>
      <c r="B6953">
        <f t="shared" si="393"/>
        <v>2025</v>
      </c>
      <c r="C6953" s="18">
        <v>45740</v>
      </c>
      <c r="D6953" t="s">
        <v>1387</v>
      </c>
      <c r="E6953" t="s">
        <v>74</v>
      </c>
      <c r="F6953" t="e">
        <f>VLOOKUP(E6953,#REF!,2,0)</f>
        <v>#REF!</v>
      </c>
      <c r="G6953" s="15">
        <v>0.85150000000000003</v>
      </c>
      <c r="H6953" s="15" t="str">
        <f t="shared" si="394"/>
        <v>Baik</v>
      </c>
    </row>
    <row r="6954" spans="1:8" x14ac:dyDescent="0.35">
      <c r="A6954" t="str">
        <f t="shared" si="392"/>
        <v>March</v>
      </c>
      <c r="B6954">
        <f t="shared" si="393"/>
        <v>2025</v>
      </c>
      <c r="C6954" s="18">
        <v>45740</v>
      </c>
      <c r="D6954" t="s">
        <v>1387</v>
      </c>
      <c r="E6954" t="s">
        <v>34</v>
      </c>
      <c r="F6954" t="e">
        <f>VLOOKUP(E6954,#REF!,2,0)</f>
        <v>#REF!</v>
      </c>
      <c r="G6954" s="15">
        <v>0.89529999999999998</v>
      </c>
      <c r="H6954" s="15" t="str">
        <f t="shared" si="394"/>
        <v>Baik</v>
      </c>
    </row>
    <row r="6955" spans="1:8" x14ac:dyDescent="0.35">
      <c r="A6955" t="str">
        <f t="shared" si="392"/>
        <v>March</v>
      </c>
      <c r="B6955">
        <f t="shared" si="393"/>
        <v>2025</v>
      </c>
      <c r="C6955" s="18">
        <v>45740</v>
      </c>
      <c r="D6955" t="s">
        <v>1391</v>
      </c>
      <c r="E6955" t="s">
        <v>70</v>
      </c>
      <c r="F6955" t="e">
        <f>VLOOKUP(E6955,#REF!,2,0)</f>
        <v>#REF!</v>
      </c>
      <c r="G6955" s="15">
        <v>0.96530000000000005</v>
      </c>
      <c r="H6955" s="15" t="str">
        <f t="shared" si="394"/>
        <v>Istimewa</v>
      </c>
    </row>
    <row r="6956" spans="1:8" x14ac:dyDescent="0.35">
      <c r="A6956" t="str">
        <f t="shared" si="392"/>
        <v>March</v>
      </c>
      <c r="B6956">
        <f t="shared" si="393"/>
        <v>2025</v>
      </c>
      <c r="C6956" s="18">
        <v>45740</v>
      </c>
      <c r="D6956" t="s">
        <v>1391</v>
      </c>
      <c r="E6956" t="s">
        <v>43</v>
      </c>
      <c r="F6956" t="e">
        <f>VLOOKUP(E6956,#REF!,2,0)</f>
        <v>#REF!</v>
      </c>
      <c r="G6956" s="15">
        <v>0.95090000000000008</v>
      </c>
      <c r="H6956" s="15" t="str">
        <f t="shared" si="394"/>
        <v>Istimewa</v>
      </c>
    </row>
    <row r="6957" spans="1:8" x14ac:dyDescent="0.35">
      <c r="A6957" t="str">
        <f t="shared" si="392"/>
        <v>March</v>
      </c>
      <c r="B6957">
        <f t="shared" si="393"/>
        <v>2025</v>
      </c>
      <c r="C6957" s="18">
        <v>45740</v>
      </c>
      <c r="D6957" t="s">
        <v>1391</v>
      </c>
      <c r="E6957" t="s">
        <v>136</v>
      </c>
      <c r="F6957" t="e">
        <f>VLOOKUP(E6957,#REF!,2,0)</f>
        <v>#REF!</v>
      </c>
      <c r="G6957" s="15">
        <v>0.94209999999999994</v>
      </c>
      <c r="H6957" s="15" t="str">
        <f t="shared" si="394"/>
        <v>Baik Sekali</v>
      </c>
    </row>
    <row r="6958" spans="1:8" x14ac:dyDescent="0.35">
      <c r="A6958" t="str">
        <f t="shared" si="392"/>
        <v>March</v>
      </c>
      <c r="B6958">
        <f t="shared" si="393"/>
        <v>2025</v>
      </c>
      <c r="C6958" s="18">
        <v>45740</v>
      </c>
      <c r="D6958" t="s">
        <v>1391</v>
      </c>
      <c r="E6958" t="s">
        <v>60</v>
      </c>
      <c r="F6958" t="e">
        <f>VLOOKUP(E6958,#REF!,2,0)</f>
        <v>#REF!</v>
      </c>
      <c r="G6958" s="15">
        <v>0.86099999999999999</v>
      </c>
      <c r="H6958" s="15" t="str">
        <f t="shared" si="394"/>
        <v>Baik</v>
      </c>
    </row>
    <row r="6959" spans="1:8" x14ac:dyDescent="0.35">
      <c r="A6959" t="str">
        <f t="shared" si="392"/>
        <v>March</v>
      </c>
      <c r="B6959">
        <f t="shared" si="393"/>
        <v>2025</v>
      </c>
      <c r="C6959" s="18">
        <v>45740</v>
      </c>
      <c r="D6959" t="s">
        <v>1391</v>
      </c>
      <c r="E6959" t="s">
        <v>130</v>
      </c>
      <c r="F6959" t="e">
        <f>VLOOKUP(E6959,#REF!,2,0)</f>
        <v>#REF!</v>
      </c>
      <c r="G6959" s="15">
        <v>0.91549999999999998</v>
      </c>
      <c r="H6959" s="15" t="str">
        <f t="shared" si="394"/>
        <v>Baik Sekali</v>
      </c>
    </row>
    <row r="6960" spans="1:8" x14ac:dyDescent="0.35">
      <c r="A6960" t="str">
        <f t="shared" si="392"/>
        <v>March</v>
      </c>
      <c r="B6960">
        <f t="shared" si="393"/>
        <v>2025</v>
      </c>
      <c r="C6960" s="18">
        <v>45740</v>
      </c>
      <c r="D6960" t="s">
        <v>1391</v>
      </c>
      <c r="E6960" t="s">
        <v>140</v>
      </c>
      <c r="F6960" t="e">
        <f>VLOOKUP(E6960,#REF!,2,0)</f>
        <v>#REF!</v>
      </c>
      <c r="G6960" s="15">
        <v>0.96279999999999999</v>
      </c>
      <c r="H6960" s="15" t="str">
        <f t="shared" si="394"/>
        <v>Istimewa</v>
      </c>
    </row>
    <row r="6961" spans="1:8" x14ac:dyDescent="0.35">
      <c r="A6961" t="str">
        <f t="shared" si="392"/>
        <v>March</v>
      </c>
      <c r="B6961">
        <f t="shared" si="393"/>
        <v>2025</v>
      </c>
      <c r="C6961" s="18">
        <v>45740</v>
      </c>
      <c r="D6961" t="s">
        <v>1393</v>
      </c>
      <c r="E6961" t="s">
        <v>138</v>
      </c>
      <c r="F6961" t="e">
        <f>VLOOKUP(E6961,#REF!,2,0)</f>
        <v>#REF!</v>
      </c>
      <c r="G6961" s="15">
        <v>0.89810000000000001</v>
      </c>
      <c r="H6961" s="15" t="str">
        <f t="shared" si="394"/>
        <v>Baik</v>
      </c>
    </row>
    <row r="6962" spans="1:8" x14ac:dyDescent="0.35">
      <c r="A6962" t="str">
        <f t="shared" si="392"/>
        <v>March</v>
      </c>
      <c r="B6962">
        <f t="shared" si="393"/>
        <v>2025</v>
      </c>
      <c r="C6962" s="18">
        <v>45740</v>
      </c>
      <c r="D6962" t="s">
        <v>1393</v>
      </c>
      <c r="E6962" t="s">
        <v>112</v>
      </c>
      <c r="F6962" t="e">
        <f>VLOOKUP(E6962,#REF!,2,0)</f>
        <v>#REF!</v>
      </c>
      <c r="G6962" s="15">
        <v>0.91549999999999998</v>
      </c>
      <c r="H6962" s="15" t="str">
        <f t="shared" si="394"/>
        <v>Baik Sekali</v>
      </c>
    </row>
    <row r="6963" spans="1:8" x14ac:dyDescent="0.35">
      <c r="A6963" t="str">
        <f t="shared" si="392"/>
        <v>March</v>
      </c>
      <c r="B6963">
        <f t="shared" si="393"/>
        <v>2025</v>
      </c>
      <c r="C6963" s="18">
        <v>45740</v>
      </c>
      <c r="D6963" t="s">
        <v>1393</v>
      </c>
      <c r="E6963" t="s">
        <v>102</v>
      </c>
      <c r="F6963" t="e">
        <f>VLOOKUP(E6963,#REF!,2,0)</f>
        <v>#REF!</v>
      </c>
      <c r="G6963" s="15">
        <v>0.96730000000000005</v>
      </c>
      <c r="H6963" s="15" t="str">
        <f t="shared" si="394"/>
        <v>Istimewa</v>
      </c>
    </row>
    <row r="6964" spans="1:8" x14ac:dyDescent="0.35">
      <c r="A6964" t="str">
        <f t="shared" si="392"/>
        <v>March</v>
      </c>
      <c r="B6964">
        <f t="shared" si="393"/>
        <v>2025</v>
      </c>
      <c r="C6964" s="18">
        <v>45740</v>
      </c>
      <c r="D6964" t="s">
        <v>1393</v>
      </c>
      <c r="E6964" t="s">
        <v>78</v>
      </c>
      <c r="F6964" t="e">
        <f>VLOOKUP(E6964,#REF!,2,0)</f>
        <v>#REF!</v>
      </c>
      <c r="G6964" s="15">
        <v>0.94519999999999993</v>
      </c>
      <c r="H6964" s="15" t="str">
        <f t="shared" si="394"/>
        <v>Baik Sekali</v>
      </c>
    </row>
    <row r="6965" spans="1:8" x14ac:dyDescent="0.35">
      <c r="A6965" t="str">
        <f t="shared" si="392"/>
        <v>March</v>
      </c>
      <c r="B6965">
        <f t="shared" si="393"/>
        <v>2025</v>
      </c>
      <c r="C6965" s="18">
        <v>45740</v>
      </c>
      <c r="D6965" t="s">
        <v>1393</v>
      </c>
      <c r="E6965" t="s">
        <v>126</v>
      </c>
      <c r="F6965" t="e">
        <f>VLOOKUP(E6965,#REF!,2,0)</f>
        <v>#REF!</v>
      </c>
      <c r="G6965" s="15">
        <v>0.96260000000000001</v>
      </c>
      <c r="H6965" s="15" t="str">
        <f t="shared" si="394"/>
        <v>Istimewa</v>
      </c>
    </row>
    <row r="6966" spans="1:8" x14ac:dyDescent="0.35">
      <c r="A6966" t="str">
        <f t="shared" si="392"/>
        <v>March</v>
      </c>
      <c r="B6966">
        <f t="shared" si="393"/>
        <v>2025</v>
      </c>
      <c r="C6966" s="18">
        <v>45740</v>
      </c>
      <c r="D6966" t="s">
        <v>1393</v>
      </c>
      <c r="E6966" t="s">
        <v>16</v>
      </c>
      <c r="F6966" t="e">
        <f>VLOOKUP(E6966,#REF!,2,0)</f>
        <v>#REF!</v>
      </c>
      <c r="G6966" s="15">
        <v>0.9133</v>
      </c>
      <c r="H6966" s="15" t="str">
        <f t="shared" si="394"/>
        <v>Baik Sekali</v>
      </c>
    </row>
    <row r="6967" spans="1:8" x14ac:dyDescent="0.35">
      <c r="A6967" t="str">
        <f t="shared" si="392"/>
        <v>March</v>
      </c>
      <c r="B6967">
        <f t="shared" si="393"/>
        <v>2025</v>
      </c>
      <c r="C6967" s="18">
        <v>45740</v>
      </c>
      <c r="D6967" t="s">
        <v>1393</v>
      </c>
      <c r="E6967" t="s">
        <v>144</v>
      </c>
      <c r="F6967" t="e">
        <f>VLOOKUP(E6967,#REF!,2,0)</f>
        <v>#REF!</v>
      </c>
      <c r="G6967" s="15">
        <v>0.92359999999999998</v>
      </c>
      <c r="H6967" s="15" t="str">
        <f t="shared" si="394"/>
        <v>Baik Sekali</v>
      </c>
    </row>
    <row r="6968" spans="1:8" x14ac:dyDescent="0.35">
      <c r="A6968" t="str">
        <f t="shared" si="392"/>
        <v>March</v>
      </c>
      <c r="B6968">
        <f t="shared" si="393"/>
        <v>2025</v>
      </c>
      <c r="C6968" s="18">
        <v>45740</v>
      </c>
      <c r="D6968" t="s">
        <v>1394</v>
      </c>
      <c r="E6968" t="s">
        <v>106</v>
      </c>
      <c r="F6968" t="e">
        <f>VLOOKUP(E6968,#REF!,2,0)</f>
        <v>#REF!</v>
      </c>
      <c r="G6968" s="15">
        <v>0.88239999999999996</v>
      </c>
      <c r="H6968" s="15" t="str">
        <f t="shared" si="394"/>
        <v>Baik</v>
      </c>
    </row>
    <row r="6969" spans="1:8" x14ac:dyDescent="0.35">
      <c r="A6969" t="str">
        <f t="shared" si="392"/>
        <v>March</v>
      </c>
      <c r="B6969">
        <f t="shared" si="393"/>
        <v>2025</v>
      </c>
      <c r="C6969" s="18">
        <v>45740</v>
      </c>
      <c r="D6969" t="s">
        <v>1394</v>
      </c>
      <c r="E6969" t="s">
        <v>47</v>
      </c>
      <c r="F6969" t="e">
        <f>VLOOKUP(E6969,#REF!,2,0)</f>
        <v>#REF!</v>
      </c>
      <c r="G6969" s="15">
        <v>0.81400000000000006</v>
      </c>
      <c r="H6969" s="15" t="str">
        <f t="shared" si="394"/>
        <v>Cukup</v>
      </c>
    </row>
    <row r="6970" spans="1:8" x14ac:dyDescent="0.35">
      <c r="A6970" t="str">
        <f t="shared" si="392"/>
        <v>March</v>
      </c>
      <c r="B6970">
        <f t="shared" si="393"/>
        <v>2025</v>
      </c>
      <c r="C6970" s="18">
        <v>45740</v>
      </c>
      <c r="D6970" t="s">
        <v>1394</v>
      </c>
      <c r="E6970" t="s">
        <v>29</v>
      </c>
      <c r="F6970" t="e">
        <f>VLOOKUP(E6970,#REF!,2,0)</f>
        <v>#REF!</v>
      </c>
      <c r="G6970" s="15">
        <v>0.83010000000000006</v>
      </c>
      <c r="H6970" s="15" t="str">
        <f t="shared" si="394"/>
        <v>Cukup</v>
      </c>
    </row>
    <row r="6971" spans="1:8" x14ac:dyDescent="0.35">
      <c r="A6971" t="str">
        <f t="shared" si="392"/>
        <v>March</v>
      </c>
      <c r="B6971">
        <f t="shared" si="393"/>
        <v>2025</v>
      </c>
      <c r="C6971" s="18">
        <v>45740</v>
      </c>
      <c r="D6971" t="s">
        <v>1394</v>
      </c>
      <c r="E6971" t="s">
        <v>62</v>
      </c>
      <c r="F6971" t="e">
        <f>VLOOKUP(E6971,#REF!,2,0)</f>
        <v>#REF!</v>
      </c>
      <c r="G6971" s="15">
        <v>0.878</v>
      </c>
      <c r="H6971" s="15" t="str">
        <f t="shared" si="394"/>
        <v>Baik</v>
      </c>
    </row>
    <row r="6972" spans="1:8" x14ac:dyDescent="0.35">
      <c r="A6972" t="str">
        <f t="shared" si="392"/>
        <v>March</v>
      </c>
      <c r="B6972">
        <f t="shared" si="393"/>
        <v>2025</v>
      </c>
      <c r="C6972" s="18">
        <v>45741</v>
      </c>
      <c r="D6972" t="s">
        <v>1378</v>
      </c>
      <c r="E6972" t="s">
        <v>110</v>
      </c>
      <c r="F6972" t="e">
        <f>VLOOKUP(E6972,#REF!,2,0)</f>
        <v>#REF!</v>
      </c>
      <c r="G6972" s="15">
        <v>0.83279999999999998</v>
      </c>
      <c r="H6972" s="15" t="str">
        <f t="shared" si="394"/>
        <v>Cukup</v>
      </c>
    </row>
    <row r="6973" spans="1:8" x14ac:dyDescent="0.35">
      <c r="A6973" t="str">
        <f t="shared" si="392"/>
        <v>March</v>
      </c>
      <c r="B6973">
        <f t="shared" si="393"/>
        <v>2025</v>
      </c>
      <c r="C6973" s="18">
        <v>45741</v>
      </c>
      <c r="D6973" t="s">
        <v>1378</v>
      </c>
      <c r="E6973" t="s">
        <v>96</v>
      </c>
      <c r="F6973" t="e">
        <f>VLOOKUP(E6973,#REF!,2,0)</f>
        <v>#REF!</v>
      </c>
      <c r="G6973" s="15">
        <v>0.82650000000000001</v>
      </c>
      <c r="H6973" s="15" t="str">
        <f t="shared" si="394"/>
        <v>Cukup</v>
      </c>
    </row>
    <row r="6974" spans="1:8" x14ac:dyDescent="0.35">
      <c r="A6974" t="str">
        <f t="shared" si="392"/>
        <v>March</v>
      </c>
      <c r="B6974">
        <f t="shared" si="393"/>
        <v>2025</v>
      </c>
      <c r="C6974" s="18">
        <v>45741</v>
      </c>
      <c r="D6974" t="s">
        <v>1378</v>
      </c>
      <c r="E6974" t="s">
        <v>132</v>
      </c>
      <c r="F6974" t="e">
        <f>VLOOKUP(E6974,#REF!,2,0)</f>
        <v>#REF!</v>
      </c>
      <c r="G6974" s="15">
        <v>0.88370000000000004</v>
      </c>
      <c r="H6974" s="15" t="str">
        <f t="shared" si="394"/>
        <v>Baik</v>
      </c>
    </row>
    <row r="6975" spans="1:8" x14ac:dyDescent="0.35">
      <c r="A6975" t="str">
        <f t="shared" si="392"/>
        <v>March</v>
      </c>
      <c r="B6975">
        <f t="shared" si="393"/>
        <v>2025</v>
      </c>
      <c r="C6975" s="18">
        <v>45741</v>
      </c>
      <c r="D6975" t="s">
        <v>1378</v>
      </c>
      <c r="E6975" t="s">
        <v>23</v>
      </c>
      <c r="F6975" t="e">
        <f>VLOOKUP(E6975,#REF!,2,0)</f>
        <v>#REF!</v>
      </c>
      <c r="G6975" s="15">
        <v>0.82689999999999997</v>
      </c>
      <c r="H6975" s="15" t="str">
        <f t="shared" si="394"/>
        <v>Cukup</v>
      </c>
    </row>
    <row r="6976" spans="1:8" x14ac:dyDescent="0.35">
      <c r="A6976" t="str">
        <f t="shared" si="392"/>
        <v>March</v>
      </c>
      <c r="B6976">
        <f t="shared" si="393"/>
        <v>2025</v>
      </c>
      <c r="C6976" s="18">
        <v>45741</v>
      </c>
      <c r="D6976" t="s">
        <v>1378</v>
      </c>
      <c r="E6976" t="s">
        <v>134</v>
      </c>
      <c r="F6976" t="e">
        <f>VLOOKUP(E6976,#REF!,2,0)</f>
        <v>#REF!</v>
      </c>
      <c r="G6976" s="15">
        <v>0.86180000000000012</v>
      </c>
      <c r="H6976" s="15" t="str">
        <f t="shared" si="394"/>
        <v>Baik</v>
      </c>
    </row>
    <row r="6977" spans="1:8" x14ac:dyDescent="0.35">
      <c r="A6977" t="str">
        <f t="shared" si="392"/>
        <v>March</v>
      </c>
      <c r="B6977">
        <f t="shared" si="393"/>
        <v>2025</v>
      </c>
      <c r="C6977" s="18">
        <v>45741</v>
      </c>
      <c r="D6977" t="s">
        <v>1378</v>
      </c>
      <c r="E6977" t="s">
        <v>150</v>
      </c>
      <c r="F6977" t="e">
        <f>VLOOKUP(E6977,#REF!,2,0)</f>
        <v>#REF!</v>
      </c>
      <c r="G6977" s="15">
        <v>0.89269999999999994</v>
      </c>
      <c r="H6977" s="15" t="str">
        <f t="shared" si="394"/>
        <v>Baik</v>
      </c>
    </row>
    <row r="6978" spans="1:8" x14ac:dyDescent="0.35">
      <c r="A6978" t="str">
        <f t="shared" si="392"/>
        <v>March</v>
      </c>
      <c r="B6978">
        <f t="shared" si="393"/>
        <v>2025</v>
      </c>
      <c r="C6978" s="18">
        <v>45741</v>
      </c>
      <c r="D6978" t="s">
        <v>1384</v>
      </c>
      <c r="E6978" t="s">
        <v>120</v>
      </c>
      <c r="F6978" t="e">
        <f>VLOOKUP(E6978,#REF!,2,0)</f>
        <v>#REF!</v>
      </c>
      <c r="G6978" s="15">
        <v>0.86580000000000001</v>
      </c>
      <c r="H6978" s="15" t="str">
        <f t="shared" si="394"/>
        <v>Baik</v>
      </c>
    </row>
    <row r="6979" spans="1:8" x14ac:dyDescent="0.35">
      <c r="A6979" t="str">
        <f t="shared" ref="A6979:A7042" si="395">TEXT(C6979, "mmmm")</f>
        <v>March</v>
      </c>
      <c r="B6979">
        <f t="shared" ref="B6979:B7042" si="396">YEAR(C6979)</f>
        <v>2025</v>
      </c>
      <c r="C6979" s="18">
        <v>45741</v>
      </c>
      <c r="D6979" t="s">
        <v>1384</v>
      </c>
      <c r="E6979" t="s">
        <v>124</v>
      </c>
      <c r="F6979" t="e">
        <f>VLOOKUP(E6979,#REF!,2,0)</f>
        <v>#REF!</v>
      </c>
      <c r="G6979" s="15">
        <v>0.89230000000000009</v>
      </c>
      <c r="H6979" s="15" t="str">
        <f t="shared" ref="H6979:H7042" si="397">IF(G6979&gt;=0.95,"Istimewa",IF(G6979&gt;=0.9,"Baik Sekali",IF(G6979&gt;=0.85,"Baik",IF(G6979&gt;=0.8,"Cukup","Kurang"))))</f>
        <v>Baik</v>
      </c>
    </row>
    <row r="6980" spans="1:8" x14ac:dyDescent="0.35">
      <c r="A6980" t="str">
        <f t="shared" si="395"/>
        <v>March</v>
      </c>
      <c r="B6980">
        <f t="shared" si="396"/>
        <v>2025</v>
      </c>
      <c r="C6980" s="18">
        <v>45741</v>
      </c>
      <c r="D6980" t="s">
        <v>1384</v>
      </c>
      <c r="E6980" t="s">
        <v>32</v>
      </c>
      <c r="F6980" t="e">
        <f>VLOOKUP(E6980,#REF!,2,0)</f>
        <v>#REF!</v>
      </c>
      <c r="G6980" s="15">
        <v>0.88190000000000002</v>
      </c>
      <c r="H6980" s="15" t="str">
        <f t="shared" si="397"/>
        <v>Baik</v>
      </c>
    </row>
    <row r="6981" spans="1:8" x14ac:dyDescent="0.35">
      <c r="A6981" t="str">
        <f t="shared" si="395"/>
        <v>March</v>
      </c>
      <c r="B6981">
        <f t="shared" si="396"/>
        <v>2025</v>
      </c>
      <c r="C6981" s="18">
        <v>45741</v>
      </c>
      <c r="D6981" t="s">
        <v>1384</v>
      </c>
      <c r="E6981" t="s">
        <v>154</v>
      </c>
      <c r="F6981" t="e">
        <f>VLOOKUP(E6981,#REF!,2,0)</f>
        <v>#REF!</v>
      </c>
      <c r="G6981" s="15">
        <v>0.89290000000000003</v>
      </c>
      <c r="H6981" s="15" t="str">
        <f t="shared" si="397"/>
        <v>Baik</v>
      </c>
    </row>
    <row r="6982" spans="1:8" x14ac:dyDescent="0.35">
      <c r="A6982" t="str">
        <f t="shared" si="395"/>
        <v>March</v>
      </c>
      <c r="B6982">
        <f t="shared" si="396"/>
        <v>2025</v>
      </c>
      <c r="C6982" s="18">
        <v>45741</v>
      </c>
      <c r="D6982" t="s">
        <v>1384</v>
      </c>
      <c r="E6982" t="s">
        <v>72</v>
      </c>
      <c r="F6982" t="e">
        <f>VLOOKUP(E6982,#REF!,2,0)</f>
        <v>#REF!</v>
      </c>
      <c r="G6982" s="15">
        <v>0.85459999999999992</v>
      </c>
      <c r="H6982" s="15" t="str">
        <f t="shared" si="397"/>
        <v>Baik</v>
      </c>
    </row>
    <row r="6983" spans="1:8" x14ac:dyDescent="0.35">
      <c r="A6983" t="str">
        <f t="shared" si="395"/>
        <v>March</v>
      </c>
      <c r="B6983">
        <f t="shared" si="396"/>
        <v>2025</v>
      </c>
      <c r="C6983" s="18">
        <v>45741</v>
      </c>
      <c r="D6983" t="s">
        <v>1387</v>
      </c>
      <c r="E6983" t="s">
        <v>116</v>
      </c>
      <c r="F6983" t="e">
        <f>VLOOKUP(E6983,#REF!,2,0)</f>
        <v>#REF!</v>
      </c>
      <c r="G6983" s="15">
        <v>0.84829999999999994</v>
      </c>
      <c r="H6983" s="15" t="str">
        <f t="shared" si="397"/>
        <v>Cukup</v>
      </c>
    </row>
    <row r="6984" spans="1:8" x14ac:dyDescent="0.35">
      <c r="A6984" t="str">
        <f t="shared" si="395"/>
        <v>March</v>
      </c>
      <c r="B6984">
        <f t="shared" si="396"/>
        <v>2025</v>
      </c>
      <c r="C6984" s="18">
        <v>45741</v>
      </c>
      <c r="D6984" t="s">
        <v>1387</v>
      </c>
      <c r="E6984" t="s">
        <v>64</v>
      </c>
      <c r="F6984" t="e">
        <f>VLOOKUP(E6984,#REF!,2,0)</f>
        <v>#REF!</v>
      </c>
      <c r="G6984" s="15">
        <v>0.91839999999999999</v>
      </c>
      <c r="H6984" s="15" t="str">
        <f t="shared" si="397"/>
        <v>Baik Sekali</v>
      </c>
    </row>
    <row r="6985" spans="1:8" x14ac:dyDescent="0.35">
      <c r="A6985" t="str">
        <f t="shared" si="395"/>
        <v>March</v>
      </c>
      <c r="B6985">
        <f t="shared" si="396"/>
        <v>2025</v>
      </c>
      <c r="C6985" s="18">
        <v>45741</v>
      </c>
      <c r="D6985" t="s">
        <v>1387</v>
      </c>
      <c r="E6985" t="s">
        <v>56</v>
      </c>
      <c r="F6985" t="e">
        <f>VLOOKUP(E6985,#REF!,2,0)</f>
        <v>#REF!</v>
      </c>
      <c r="G6985" s="15">
        <v>0.92099999999999993</v>
      </c>
      <c r="H6985" s="15" t="str">
        <f t="shared" si="397"/>
        <v>Baik Sekali</v>
      </c>
    </row>
    <row r="6986" spans="1:8" x14ac:dyDescent="0.35">
      <c r="A6986" t="str">
        <f t="shared" si="395"/>
        <v>March</v>
      </c>
      <c r="B6986">
        <f t="shared" si="396"/>
        <v>2025</v>
      </c>
      <c r="C6986" s="18">
        <v>45741</v>
      </c>
      <c r="D6986" t="s">
        <v>1387</v>
      </c>
      <c r="E6986" t="s">
        <v>80</v>
      </c>
      <c r="F6986" t="e">
        <f>VLOOKUP(E6986,#REF!,2,0)</f>
        <v>#REF!</v>
      </c>
      <c r="G6986" s="15">
        <v>0.89090000000000003</v>
      </c>
      <c r="H6986" s="15" t="str">
        <f t="shared" si="397"/>
        <v>Baik</v>
      </c>
    </row>
    <row r="6987" spans="1:8" x14ac:dyDescent="0.35">
      <c r="A6987" t="str">
        <f t="shared" si="395"/>
        <v>March</v>
      </c>
      <c r="B6987">
        <f t="shared" si="396"/>
        <v>2025</v>
      </c>
      <c r="C6987" s="18">
        <v>45741</v>
      </c>
      <c r="D6987" t="s">
        <v>1387</v>
      </c>
      <c r="E6987" t="s">
        <v>74</v>
      </c>
      <c r="F6987" t="e">
        <f>VLOOKUP(E6987,#REF!,2,0)</f>
        <v>#REF!</v>
      </c>
      <c r="G6987" s="15">
        <v>0.85219999999999996</v>
      </c>
      <c r="H6987" s="15" t="str">
        <f t="shared" si="397"/>
        <v>Baik</v>
      </c>
    </row>
    <row r="6988" spans="1:8" x14ac:dyDescent="0.35">
      <c r="A6988" t="str">
        <f t="shared" si="395"/>
        <v>March</v>
      </c>
      <c r="B6988">
        <f t="shared" si="396"/>
        <v>2025</v>
      </c>
      <c r="C6988" s="18">
        <v>45741</v>
      </c>
      <c r="D6988" t="s">
        <v>1387</v>
      </c>
      <c r="E6988" t="s">
        <v>34</v>
      </c>
      <c r="F6988" t="e">
        <f>VLOOKUP(E6988,#REF!,2,0)</f>
        <v>#REF!</v>
      </c>
      <c r="G6988" s="15">
        <v>0.89769999999999994</v>
      </c>
      <c r="H6988" s="15" t="str">
        <f t="shared" si="397"/>
        <v>Baik</v>
      </c>
    </row>
    <row r="6989" spans="1:8" x14ac:dyDescent="0.35">
      <c r="A6989" t="str">
        <f t="shared" si="395"/>
        <v>March</v>
      </c>
      <c r="B6989">
        <f t="shared" si="396"/>
        <v>2025</v>
      </c>
      <c r="C6989" s="18">
        <v>45741</v>
      </c>
      <c r="D6989" t="s">
        <v>1391</v>
      </c>
      <c r="E6989" t="s">
        <v>70</v>
      </c>
      <c r="F6989" t="e">
        <f>VLOOKUP(E6989,#REF!,2,0)</f>
        <v>#REF!</v>
      </c>
      <c r="G6989" s="15">
        <v>0.96579999999999999</v>
      </c>
      <c r="H6989" s="15" t="str">
        <f t="shared" si="397"/>
        <v>Istimewa</v>
      </c>
    </row>
    <row r="6990" spans="1:8" x14ac:dyDescent="0.35">
      <c r="A6990" t="str">
        <f t="shared" si="395"/>
        <v>March</v>
      </c>
      <c r="B6990">
        <f t="shared" si="396"/>
        <v>2025</v>
      </c>
      <c r="C6990" s="18">
        <v>45741</v>
      </c>
      <c r="D6990" t="s">
        <v>1391</v>
      </c>
      <c r="E6990" t="s">
        <v>43</v>
      </c>
      <c r="F6990" t="e">
        <f>VLOOKUP(E6990,#REF!,2,0)</f>
        <v>#REF!</v>
      </c>
      <c r="G6990" s="15">
        <v>0.95069999999999988</v>
      </c>
      <c r="H6990" s="15" t="str">
        <f t="shared" si="397"/>
        <v>Istimewa</v>
      </c>
    </row>
    <row r="6991" spans="1:8" x14ac:dyDescent="0.35">
      <c r="A6991" t="str">
        <f t="shared" si="395"/>
        <v>March</v>
      </c>
      <c r="B6991">
        <f t="shared" si="396"/>
        <v>2025</v>
      </c>
      <c r="C6991" s="18">
        <v>45741</v>
      </c>
      <c r="D6991" t="s">
        <v>1391</v>
      </c>
      <c r="E6991" t="s">
        <v>136</v>
      </c>
      <c r="F6991" t="e">
        <f>VLOOKUP(E6991,#REF!,2,0)</f>
        <v>#REF!</v>
      </c>
      <c r="G6991" s="15">
        <v>0.94180000000000008</v>
      </c>
      <c r="H6991" s="15" t="str">
        <f t="shared" si="397"/>
        <v>Baik Sekali</v>
      </c>
    </row>
    <row r="6992" spans="1:8" x14ac:dyDescent="0.35">
      <c r="A6992" t="str">
        <f t="shared" si="395"/>
        <v>March</v>
      </c>
      <c r="B6992">
        <f t="shared" si="396"/>
        <v>2025</v>
      </c>
      <c r="C6992" s="18">
        <v>45741</v>
      </c>
      <c r="D6992" t="s">
        <v>1391</v>
      </c>
      <c r="E6992" t="s">
        <v>60</v>
      </c>
      <c r="F6992" t="e">
        <f>VLOOKUP(E6992,#REF!,2,0)</f>
        <v>#REF!</v>
      </c>
      <c r="G6992" s="15">
        <v>0.86239999999999994</v>
      </c>
      <c r="H6992" s="15" t="str">
        <f t="shared" si="397"/>
        <v>Baik</v>
      </c>
    </row>
    <row r="6993" spans="1:8" x14ac:dyDescent="0.35">
      <c r="A6993" t="str">
        <f t="shared" si="395"/>
        <v>March</v>
      </c>
      <c r="B6993">
        <f t="shared" si="396"/>
        <v>2025</v>
      </c>
      <c r="C6993" s="18">
        <v>45741</v>
      </c>
      <c r="D6993" t="s">
        <v>1391</v>
      </c>
      <c r="E6993" t="s">
        <v>130</v>
      </c>
      <c r="F6993" t="e">
        <f>VLOOKUP(E6993,#REF!,2,0)</f>
        <v>#REF!</v>
      </c>
      <c r="G6993" s="15">
        <v>0.92180000000000006</v>
      </c>
      <c r="H6993" s="15" t="str">
        <f t="shared" si="397"/>
        <v>Baik Sekali</v>
      </c>
    </row>
    <row r="6994" spans="1:8" x14ac:dyDescent="0.35">
      <c r="A6994" t="str">
        <f t="shared" si="395"/>
        <v>March</v>
      </c>
      <c r="B6994">
        <f t="shared" si="396"/>
        <v>2025</v>
      </c>
      <c r="C6994" s="18">
        <v>45741</v>
      </c>
      <c r="D6994" t="s">
        <v>1391</v>
      </c>
      <c r="E6994" t="s">
        <v>140</v>
      </c>
      <c r="F6994" t="e">
        <f>VLOOKUP(E6994,#REF!,2,0)</f>
        <v>#REF!</v>
      </c>
      <c r="G6994" s="15">
        <v>0.9627</v>
      </c>
      <c r="H6994" s="15" t="str">
        <f t="shared" si="397"/>
        <v>Istimewa</v>
      </c>
    </row>
    <row r="6995" spans="1:8" x14ac:dyDescent="0.35">
      <c r="A6995" t="str">
        <f t="shared" si="395"/>
        <v>March</v>
      </c>
      <c r="B6995">
        <f t="shared" si="396"/>
        <v>2025</v>
      </c>
      <c r="C6995" s="18">
        <v>45741</v>
      </c>
      <c r="D6995" t="s">
        <v>1393</v>
      </c>
      <c r="E6995" t="s">
        <v>138</v>
      </c>
      <c r="F6995" t="e">
        <f>VLOOKUP(E6995,#REF!,2,0)</f>
        <v>#REF!</v>
      </c>
      <c r="G6995" s="15">
        <v>0.89810000000000001</v>
      </c>
      <c r="H6995" s="15" t="str">
        <f t="shared" si="397"/>
        <v>Baik</v>
      </c>
    </row>
    <row r="6996" spans="1:8" x14ac:dyDescent="0.35">
      <c r="A6996" t="str">
        <f t="shared" si="395"/>
        <v>March</v>
      </c>
      <c r="B6996">
        <f t="shared" si="396"/>
        <v>2025</v>
      </c>
      <c r="C6996" s="18">
        <v>45741</v>
      </c>
      <c r="D6996" t="s">
        <v>1393</v>
      </c>
      <c r="E6996" t="s">
        <v>112</v>
      </c>
      <c r="F6996" t="e">
        <f>VLOOKUP(E6996,#REF!,2,0)</f>
        <v>#REF!</v>
      </c>
      <c r="G6996" s="15">
        <v>0.91549999999999998</v>
      </c>
      <c r="H6996" s="15" t="str">
        <f t="shared" si="397"/>
        <v>Baik Sekali</v>
      </c>
    </row>
    <row r="6997" spans="1:8" x14ac:dyDescent="0.35">
      <c r="A6997" t="str">
        <f t="shared" si="395"/>
        <v>March</v>
      </c>
      <c r="B6997">
        <f t="shared" si="396"/>
        <v>2025</v>
      </c>
      <c r="C6997" s="18">
        <v>45741</v>
      </c>
      <c r="D6997" t="s">
        <v>1393</v>
      </c>
      <c r="E6997" t="s">
        <v>102</v>
      </c>
      <c r="F6997" t="e">
        <f>VLOOKUP(E6997,#REF!,2,0)</f>
        <v>#REF!</v>
      </c>
      <c r="G6997" s="15">
        <v>0.96569999999999989</v>
      </c>
      <c r="H6997" s="15" t="str">
        <f t="shared" si="397"/>
        <v>Istimewa</v>
      </c>
    </row>
    <row r="6998" spans="1:8" x14ac:dyDescent="0.35">
      <c r="A6998" t="str">
        <f t="shared" si="395"/>
        <v>March</v>
      </c>
      <c r="B6998">
        <f t="shared" si="396"/>
        <v>2025</v>
      </c>
      <c r="C6998" s="18">
        <v>45741</v>
      </c>
      <c r="D6998" t="s">
        <v>1393</v>
      </c>
      <c r="E6998" t="s">
        <v>78</v>
      </c>
      <c r="F6998" t="e">
        <f>VLOOKUP(E6998,#REF!,2,0)</f>
        <v>#REF!</v>
      </c>
      <c r="G6998" s="15">
        <v>0.94480000000000008</v>
      </c>
      <c r="H6998" s="15" t="str">
        <f t="shared" si="397"/>
        <v>Baik Sekali</v>
      </c>
    </row>
    <row r="6999" spans="1:8" x14ac:dyDescent="0.35">
      <c r="A6999" t="str">
        <f t="shared" si="395"/>
        <v>March</v>
      </c>
      <c r="B6999">
        <f t="shared" si="396"/>
        <v>2025</v>
      </c>
      <c r="C6999" s="18">
        <v>45741</v>
      </c>
      <c r="D6999" t="s">
        <v>1393</v>
      </c>
      <c r="E6999" t="s">
        <v>126</v>
      </c>
      <c r="F6999" t="e">
        <f>VLOOKUP(E6999,#REF!,2,0)</f>
        <v>#REF!</v>
      </c>
      <c r="G6999" s="15">
        <v>0.9617</v>
      </c>
      <c r="H6999" s="15" t="str">
        <f t="shared" si="397"/>
        <v>Istimewa</v>
      </c>
    </row>
    <row r="7000" spans="1:8" x14ac:dyDescent="0.35">
      <c r="A7000" t="str">
        <f t="shared" si="395"/>
        <v>March</v>
      </c>
      <c r="B7000">
        <f t="shared" si="396"/>
        <v>2025</v>
      </c>
      <c r="C7000" s="18">
        <v>45741</v>
      </c>
      <c r="D7000" t="s">
        <v>1393</v>
      </c>
      <c r="E7000" t="s">
        <v>16</v>
      </c>
      <c r="F7000" t="e">
        <f>VLOOKUP(E7000,#REF!,2,0)</f>
        <v>#REF!</v>
      </c>
      <c r="G7000" s="15">
        <v>0.91249999999999998</v>
      </c>
      <c r="H7000" s="15" t="str">
        <f t="shared" si="397"/>
        <v>Baik Sekali</v>
      </c>
    </row>
    <row r="7001" spans="1:8" x14ac:dyDescent="0.35">
      <c r="A7001" t="str">
        <f t="shared" si="395"/>
        <v>March</v>
      </c>
      <c r="B7001">
        <f t="shared" si="396"/>
        <v>2025</v>
      </c>
      <c r="C7001" s="18">
        <v>45741</v>
      </c>
      <c r="D7001" t="s">
        <v>1393</v>
      </c>
      <c r="E7001" t="s">
        <v>144</v>
      </c>
      <c r="F7001" t="e">
        <f>VLOOKUP(E7001,#REF!,2,0)</f>
        <v>#REF!</v>
      </c>
      <c r="G7001" s="15">
        <v>0.92469999999999997</v>
      </c>
      <c r="H7001" s="15" t="str">
        <f t="shared" si="397"/>
        <v>Baik Sekali</v>
      </c>
    </row>
    <row r="7002" spans="1:8" x14ac:dyDescent="0.35">
      <c r="A7002" t="str">
        <f t="shared" si="395"/>
        <v>March</v>
      </c>
      <c r="B7002">
        <f t="shared" si="396"/>
        <v>2025</v>
      </c>
      <c r="C7002" s="18">
        <v>45741</v>
      </c>
      <c r="D7002" t="s">
        <v>1394</v>
      </c>
      <c r="E7002" t="s">
        <v>106</v>
      </c>
      <c r="F7002" t="e">
        <f>VLOOKUP(E7002,#REF!,2,0)</f>
        <v>#REF!</v>
      </c>
      <c r="G7002" s="15">
        <v>0.88379999999999992</v>
      </c>
      <c r="H7002" s="15" t="str">
        <f t="shared" si="397"/>
        <v>Baik</v>
      </c>
    </row>
    <row r="7003" spans="1:8" x14ac:dyDescent="0.35">
      <c r="A7003" t="str">
        <f t="shared" si="395"/>
        <v>March</v>
      </c>
      <c r="B7003">
        <f t="shared" si="396"/>
        <v>2025</v>
      </c>
      <c r="C7003" s="18">
        <v>45741</v>
      </c>
      <c r="D7003" t="s">
        <v>1394</v>
      </c>
      <c r="E7003" t="s">
        <v>47</v>
      </c>
      <c r="F7003" t="e">
        <f>VLOOKUP(E7003,#REF!,2,0)</f>
        <v>#REF!</v>
      </c>
      <c r="G7003" s="15">
        <v>0.81140000000000001</v>
      </c>
      <c r="H7003" s="15" t="str">
        <f t="shared" si="397"/>
        <v>Cukup</v>
      </c>
    </row>
    <row r="7004" spans="1:8" x14ac:dyDescent="0.35">
      <c r="A7004" t="str">
        <f t="shared" si="395"/>
        <v>March</v>
      </c>
      <c r="B7004">
        <f t="shared" si="396"/>
        <v>2025</v>
      </c>
      <c r="C7004" s="18">
        <v>45741</v>
      </c>
      <c r="D7004" t="s">
        <v>1394</v>
      </c>
      <c r="E7004" t="s">
        <v>29</v>
      </c>
      <c r="F7004" t="e">
        <f>VLOOKUP(E7004,#REF!,2,0)</f>
        <v>#REF!</v>
      </c>
      <c r="G7004" s="15">
        <v>0.83079999999999998</v>
      </c>
      <c r="H7004" s="15" t="str">
        <f t="shared" si="397"/>
        <v>Cukup</v>
      </c>
    </row>
    <row r="7005" spans="1:8" x14ac:dyDescent="0.35">
      <c r="A7005" t="str">
        <f t="shared" si="395"/>
        <v>March</v>
      </c>
      <c r="B7005">
        <f t="shared" si="396"/>
        <v>2025</v>
      </c>
      <c r="C7005" s="18">
        <v>45741</v>
      </c>
      <c r="D7005" t="s">
        <v>1394</v>
      </c>
      <c r="E7005" t="s">
        <v>62</v>
      </c>
      <c r="F7005" t="e">
        <f>VLOOKUP(E7005,#REF!,2,0)</f>
        <v>#REF!</v>
      </c>
      <c r="G7005" s="15">
        <v>0.87109999999999999</v>
      </c>
      <c r="H7005" s="15" t="str">
        <f t="shared" si="397"/>
        <v>Baik</v>
      </c>
    </row>
    <row r="7006" spans="1:8" x14ac:dyDescent="0.35">
      <c r="A7006" t="str">
        <f t="shared" si="395"/>
        <v>March</v>
      </c>
      <c r="B7006">
        <f t="shared" si="396"/>
        <v>2025</v>
      </c>
      <c r="C7006" s="18">
        <v>45742</v>
      </c>
      <c r="D7006" t="s">
        <v>1378</v>
      </c>
      <c r="E7006" t="s">
        <v>110</v>
      </c>
      <c r="F7006" t="e">
        <f>VLOOKUP(E7006,#REF!,2,0)</f>
        <v>#REF!</v>
      </c>
      <c r="G7006" s="15">
        <v>0.83299999999999996</v>
      </c>
      <c r="H7006" s="15" t="str">
        <f t="shared" si="397"/>
        <v>Cukup</v>
      </c>
    </row>
    <row r="7007" spans="1:8" x14ac:dyDescent="0.35">
      <c r="A7007" t="str">
        <f t="shared" si="395"/>
        <v>March</v>
      </c>
      <c r="B7007">
        <f t="shared" si="396"/>
        <v>2025</v>
      </c>
      <c r="C7007" s="18">
        <v>45742</v>
      </c>
      <c r="D7007" t="s">
        <v>1378</v>
      </c>
      <c r="E7007" t="s">
        <v>96</v>
      </c>
      <c r="F7007" t="e">
        <f>VLOOKUP(E7007,#REF!,2,0)</f>
        <v>#REF!</v>
      </c>
      <c r="G7007" s="15">
        <v>0.82620000000000005</v>
      </c>
      <c r="H7007" s="15" t="str">
        <f t="shared" si="397"/>
        <v>Cukup</v>
      </c>
    </row>
    <row r="7008" spans="1:8" x14ac:dyDescent="0.35">
      <c r="A7008" t="str">
        <f t="shared" si="395"/>
        <v>March</v>
      </c>
      <c r="B7008">
        <f t="shared" si="396"/>
        <v>2025</v>
      </c>
      <c r="C7008" s="18">
        <v>45742</v>
      </c>
      <c r="D7008" t="s">
        <v>1378</v>
      </c>
      <c r="E7008" t="s">
        <v>132</v>
      </c>
      <c r="F7008" t="e">
        <f>VLOOKUP(E7008,#REF!,2,0)</f>
        <v>#REF!</v>
      </c>
      <c r="G7008" s="15">
        <v>0.88329999999999997</v>
      </c>
      <c r="H7008" s="15" t="str">
        <f t="shared" si="397"/>
        <v>Baik</v>
      </c>
    </row>
    <row r="7009" spans="1:8" x14ac:dyDescent="0.35">
      <c r="A7009" t="str">
        <f t="shared" si="395"/>
        <v>March</v>
      </c>
      <c r="B7009">
        <f t="shared" si="396"/>
        <v>2025</v>
      </c>
      <c r="C7009" s="18">
        <v>45742</v>
      </c>
      <c r="D7009" t="s">
        <v>1378</v>
      </c>
      <c r="E7009" t="s">
        <v>23</v>
      </c>
      <c r="F7009" t="e">
        <f>VLOOKUP(E7009,#REF!,2,0)</f>
        <v>#REF!</v>
      </c>
      <c r="G7009" s="15">
        <v>0.82790000000000008</v>
      </c>
      <c r="H7009" s="15" t="str">
        <f t="shared" si="397"/>
        <v>Cukup</v>
      </c>
    </row>
    <row r="7010" spans="1:8" x14ac:dyDescent="0.35">
      <c r="A7010" t="str">
        <f t="shared" si="395"/>
        <v>March</v>
      </c>
      <c r="B7010">
        <f t="shared" si="396"/>
        <v>2025</v>
      </c>
      <c r="C7010" s="18">
        <v>45742</v>
      </c>
      <c r="D7010" t="s">
        <v>1378</v>
      </c>
      <c r="E7010" t="s">
        <v>134</v>
      </c>
      <c r="F7010" t="e">
        <f>VLOOKUP(E7010,#REF!,2,0)</f>
        <v>#REF!</v>
      </c>
      <c r="G7010" s="15">
        <v>0.86499999999999999</v>
      </c>
      <c r="H7010" s="15" t="str">
        <f t="shared" si="397"/>
        <v>Baik</v>
      </c>
    </row>
    <row r="7011" spans="1:8" x14ac:dyDescent="0.35">
      <c r="A7011" t="str">
        <f t="shared" si="395"/>
        <v>March</v>
      </c>
      <c r="B7011">
        <f t="shared" si="396"/>
        <v>2025</v>
      </c>
      <c r="C7011" s="18">
        <v>45742</v>
      </c>
      <c r="D7011" t="s">
        <v>1378</v>
      </c>
      <c r="E7011" t="s">
        <v>150</v>
      </c>
      <c r="F7011" t="e">
        <f>VLOOKUP(E7011,#REF!,2,0)</f>
        <v>#REF!</v>
      </c>
      <c r="G7011" s="15">
        <v>0.89260000000000006</v>
      </c>
      <c r="H7011" s="15" t="str">
        <f t="shared" si="397"/>
        <v>Baik</v>
      </c>
    </row>
    <row r="7012" spans="1:8" x14ac:dyDescent="0.35">
      <c r="A7012" t="str">
        <f t="shared" si="395"/>
        <v>March</v>
      </c>
      <c r="B7012">
        <f t="shared" si="396"/>
        <v>2025</v>
      </c>
      <c r="C7012" s="18">
        <v>45742</v>
      </c>
      <c r="D7012" t="s">
        <v>1384</v>
      </c>
      <c r="E7012" t="s">
        <v>120</v>
      </c>
      <c r="F7012" t="e">
        <f>VLOOKUP(E7012,#REF!,2,0)</f>
        <v>#REF!</v>
      </c>
      <c r="G7012" s="15">
        <v>0.86730000000000007</v>
      </c>
      <c r="H7012" s="15" t="str">
        <f t="shared" si="397"/>
        <v>Baik</v>
      </c>
    </row>
    <row r="7013" spans="1:8" x14ac:dyDescent="0.35">
      <c r="A7013" t="str">
        <f t="shared" si="395"/>
        <v>March</v>
      </c>
      <c r="B7013">
        <f t="shared" si="396"/>
        <v>2025</v>
      </c>
      <c r="C7013" s="18">
        <v>45742</v>
      </c>
      <c r="D7013" t="s">
        <v>1384</v>
      </c>
      <c r="E7013" t="s">
        <v>124</v>
      </c>
      <c r="F7013" t="e">
        <f>VLOOKUP(E7013,#REF!,2,0)</f>
        <v>#REF!</v>
      </c>
      <c r="G7013" s="15">
        <v>0.89150000000000007</v>
      </c>
      <c r="H7013" s="15" t="str">
        <f t="shared" si="397"/>
        <v>Baik</v>
      </c>
    </row>
    <row r="7014" spans="1:8" x14ac:dyDescent="0.35">
      <c r="A7014" t="str">
        <f t="shared" si="395"/>
        <v>March</v>
      </c>
      <c r="B7014">
        <f t="shared" si="396"/>
        <v>2025</v>
      </c>
      <c r="C7014" s="18">
        <v>45742</v>
      </c>
      <c r="D7014" t="s">
        <v>1384</v>
      </c>
      <c r="E7014" t="s">
        <v>32</v>
      </c>
      <c r="F7014" t="e">
        <f>VLOOKUP(E7014,#REF!,2,0)</f>
        <v>#REF!</v>
      </c>
      <c r="G7014" s="15">
        <v>0.88239999999999996</v>
      </c>
      <c r="H7014" s="15" t="str">
        <f t="shared" si="397"/>
        <v>Baik</v>
      </c>
    </row>
    <row r="7015" spans="1:8" x14ac:dyDescent="0.35">
      <c r="A7015" t="str">
        <f t="shared" si="395"/>
        <v>March</v>
      </c>
      <c r="B7015">
        <f t="shared" si="396"/>
        <v>2025</v>
      </c>
      <c r="C7015" s="18">
        <v>45742</v>
      </c>
      <c r="D7015" t="s">
        <v>1384</v>
      </c>
      <c r="E7015" t="s">
        <v>154</v>
      </c>
      <c r="F7015" t="e">
        <f>VLOOKUP(E7015,#REF!,2,0)</f>
        <v>#REF!</v>
      </c>
      <c r="G7015" s="15">
        <v>0.88400000000000001</v>
      </c>
      <c r="H7015" s="15" t="str">
        <f t="shared" si="397"/>
        <v>Baik</v>
      </c>
    </row>
    <row r="7016" spans="1:8" x14ac:dyDescent="0.35">
      <c r="A7016" t="str">
        <f t="shared" si="395"/>
        <v>March</v>
      </c>
      <c r="B7016">
        <f t="shared" si="396"/>
        <v>2025</v>
      </c>
      <c r="C7016" s="18">
        <v>45742</v>
      </c>
      <c r="D7016" t="s">
        <v>1384</v>
      </c>
      <c r="E7016" t="s">
        <v>72</v>
      </c>
      <c r="F7016" t="e">
        <f>VLOOKUP(E7016,#REF!,2,0)</f>
        <v>#REF!</v>
      </c>
      <c r="G7016" s="15">
        <v>0.85489999999999999</v>
      </c>
      <c r="H7016" s="15" t="str">
        <f t="shared" si="397"/>
        <v>Baik</v>
      </c>
    </row>
    <row r="7017" spans="1:8" x14ac:dyDescent="0.35">
      <c r="A7017" t="str">
        <f t="shared" si="395"/>
        <v>March</v>
      </c>
      <c r="B7017">
        <f t="shared" si="396"/>
        <v>2025</v>
      </c>
      <c r="C7017" s="18">
        <v>45742</v>
      </c>
      <c r="D7017" t="s">
        <v>1387</v>
      </c>
      <c r="E7017" t="s">
        <v>116</v>
      </c>
      <c r="F7017" t="e">
        <f>VLOOKUP(E7017,#REF!,2,0)</f>
        <v>#REF!</v>
      </c>
      <c r="G7017" s="15">
        <v>0.84939999999999993</v>
      </c>
      <c r="H7017" s="15" t="str">
        <f t="shared" si="397"/>
        <v>Cukup</v>
      </c>
    </row>
    <row r="7018" spans="1:8" x14ac:dyDescent="0.35">
      <c r="A7018" t="str">
        <f t="shared" si="395"/>
        <v>March</v>
      </c>
      <c r="B7018">
        <f t="shared" si="396"/>
        <v>2025</v>
      </c>
      <c r="C7018" s="18">
        <v>45742</v>
      </c>
      <c r="D7018" t="s">
        <v>1387</v>
      </c>
      <c r="E7018" t="s">
        <v>64</v>
      </c>
      <c r="F7018" t="e">
        <f>VLOOKUP(E7018,#REF!,2,0)</f>
        <v>#REF!</v>
      </c>
      <c r="G7018" s="15">
        <v>0.91620000000000001</v>
      </c>
      <c r="H7018" s="15" t="str">
        <f t="shared" si="397"/>
        <v>Baik Sekali</v>
      </c>
    </row>
    <row r="7019" spans="1:8" x14ac:dyDescent="0.35">
      <c r="A7019" t="str">
        <f t="shared" si="395"/>
        <v>March</v>
      </c>
      <c r="B7019">
        <f t="shared" si="396"/>
        <v>2025</v>
      </c>
      <c r="C7019" s="18">
        <v>45742</v>
      </c>
      <c r="D7019" t="s">
        <v>1387</v>
      </c>
      <c r="E7019" t="s">
        <v>56</v>
      </c>
      <c r="F7019" t="e">
        <f>VLOOKUP(E7019,#REF!,2,0)</f>
        <v>#REF!</v>
      </c>
      <c r="G7019" s="15">
        <v>0.92799999999999994</v>
      </c>
      <c r="H7019" s="15" t="str">
        <f t="shared" si="397"/>
        <v>Baik Sekali</v>
      </c>
    </row>
    <row r="7020" spans="1:8" x14ac:dyDescent="0.35">
      <c r="A7020" t="str">
        <f t="shared" si="395"/>
        <v>March</v>
      </c>
      <c r="B7020">
        <f t="shared" si="396"/>
        <v>2025</v>
      </c>
      <c r="C7020" s="18">
        <v>45742</v>
      </c>
      <c r="D7020" t="s">
        <v>1387</v>
      </c>
      <c r="E7020" t="s">
        <v>80</v>
      </c>
      <c r="F7020" t="e">
        <f>VLOOKUP(E7020,#REF!,2,0)</f>
        <v>#REF!</v>
      </c>
      <c r="G7020" s="15">
        <v>0.89080000000000004</v>
      </c>
      <c r="H7020" s="15" t="str">
        <f t="shared" si="397"/>
        <v>Baik</v>
      </c>
    </row>
    <row r="7021" spans="1:8" x14ac:dyDescent="0.35">
      <c r="A7021" t="str">
        <f t="shared" si="395"/>
        <v>March</v>
      </c>
      <c r="B7021">
        <f t="shared" si="396"/>
        <v>2025</v>
      </c>
      <c r="C7021" s="18">
        <v>45742</v>
      </c>
      <c r="D7021" t="s">
        <v>1387</v>
      </c>
      <c r="E7021" t="s">
        <v>74</v>
      </c>
      <c r="F7021" t="e">
        <f>VLOOKUP(E7021,#REF!,2,0)</f>
        <v>#REF!</v>
      </c>
      <c r="G7021" s="15">
        <v>0.85159999999999991</v>
      </c>
      <c r="H7021" s="15" t="str">
        <f t="shared" si="397"/>
        <v>Baik</v>
      </c>
    </row>
    <row r="7022" spans="1:8" x14ac:dyDescent="0.35">
      <c r="A7022" t="str">
        <f t="shared" si="395"/>
        <v>March</v>
      </c>
      <c r="B7022">
        <f t="shared" si="396"/>
        <v>2025</v>
      </c>
      <c r="C7022" s="18">
        <v>45742</v>
      </c>
      <c r="D7022" t="s">
        <v>1387</v>
      </c>
      <c r="E7022" t="s">
        <v>34</v>
      </c>
      <c r="F7022" t="e">
        <f>VLOOKUP(E7022,#REF!,2,0)</f>
        <v>#REF!</v>
      </c>
      <c r="G7022" s="15">
        <v>0.89769999999999994</v>
      </c>
      <c r="H7022" s="15" t="str">
        <f t="shared" si="397"/>
        <v>Baik</v>
      </c>
    </row>
    <row r="7023" spans="1:8" x14ac:dyDescent="0.35">
      <c r="A7023" t="str">
        <f t="shared" si="395"/>
        <v>March</v>
      </c>
      <c r="B7023">
        <f t="shared" si="396"/>
        <v>2025</v>
      </c>
      <c r="C7023" s="18">
        <v>45742</v>
      </c>
      <c r="D7023" t="s">
        <v>1391</v>
      </c>
      <c r="E7023" t="s">
        <v>70</v>
      </c>
      <c r="F7023" t="e">
        <f>VLOOKUP(E7023,#REF!,2,0)</f>
        <v>#REF!</v>
      </c>
      <c r="G7023" s="15">
        <v>0.95569999999999988</v>
      </c>
      <c r="H7023" s="15" t="str">
        <f t="shared" si="397"/>
        <v>Istimewa</v>
      </c>
    </row>
    <row r="7024" spans="1:8" x14ac:dyDescent="0.35">
      <c r="A7024" t="str">
        <f t="shared" si="395"/>
        <v>March</v>
      </c>
      <c r="B7024">
        <f t="shared" si="396"/>
        <v>2025</v>
      </c>
      <c r="C7024" s="18">
        <v>45742</v>
      </c>
      <c r="D7024" t="s">
        <v>1391</v>
      </c>
      <c r="E7024" t="s">
        <v>43</v>
      </c>
      <c r="F7024" t="e">
        <f>VLOOKUP(E7024,#REF!,2,0)</f>
        <v>#REF!</v>
      </c>
      <c r="G7024" s="15">
        <v>0.95010000000000006</v>
      </c>
      <c r="H7024" s="15" t="str">
        <f t="shared" si="397"/>
        <v>Istimewa</v>
      </c>
    </row>
    <row r="7025" spans="1:8" x14ac:dyDescent="0.35">
      <c r="A7025" t="str">
        <f t="shared" si="395"/>
        <v>March</v>
      </c>
      <c r="B7025">
        <f t="shared" si="396"/>
        <v>2025</v>
      </c>
      <c r="C7025" s="18">
        <v>45742</v>
      </c>
      <c r="D7025" t="s">
        <v>1391</v>
      </c>
      <c r="E7025" t="s">
        <v>136</v>
      </c>
      <c r="F7025" t="e">
        <f>VLOOKUP(E7025,#REF!,2,0)</f>
        <v>#REF!</v>
      </c>
      <c r="G7025" s="15">
        <v>0.94379999999999997</v>
      </c>
      <c r="H7025" s="15" t="str">
        <f t="shared" si="397"/>
        <v>Baik Sekali</v>
      </c>
    </row>
    <row r="7026" spans="1:8" x14ac:dyDescent="0.35">
      <c r="A7026" t="str">
        <f t="shared" si="395"/>
        <v>March</v>
      </c>
      <c r="B7026">
        <f t="shared" si="396"/>
        <v>2025</v>
      </c>
      <c r="C7026" s="18">
        <v>45742</v>
      </c>
      <c r="D7026" t="s">
        <v>1391</v>
      </c>
      <c r="E7026" t="s">
        <v>60</v>
      </c>
      <c r="F7026" t="e">
        <f>VLOOKUP(E7026,#REF!,2,0)</f>
        <v>#REF!</v>
      </c>
      <c r="G7026" s="15">
        <v>0.86180000000000012</v>
      </c>
      <c r="H7026" s="15" t="str">
        <f t="shared" si="397"/>
        <v>Baik</v>
      </c>
    </row>
    <row r="7027" spans="1:8" x14ac:dyDescent="0.35">
      <c r="A7027" t="str">
        <f t="shared" si="395"/>
        <v>March</v>
      </c>
      <c r="B7027">
        <f t="shared" si="396"/>
        <v>2025</v>
      </c>
      <c r="C7027" s="18">
        <v>45742</v>
      </c>
      <c r="D7027" t="s">
        <v>1391</v>
      </c>
      <c r="E7027" t="s">
        <v>130</v>
      </c>
      <c r="F7027" t="e">
        <f>VLOOKUP(E7027,#REF!,2,0)</f>
        <v>#REF!</v>
      </c>
      <c r="G7027" s="15">
        <v>0.9214</v>
      </c>
      <c r="H7027" s="15" t="str">
        <f t="shared" si="397"/>
        <v>Baik Sekali</v>
      </c>
    </row>
    <row r="7028" spans="1:8" x14ac:dyDescent="0.35">
      <c r="A7028" t="str">
        <f t="shared" si="395"/>
        <v>March</v>
      </c>
      <c r="B7028">
        <f t="shared" si="396"/>
        <v>2025</v>
      </c>
      <c r="C7028" s="18">
        <v>45742</v>
      </c>
      <c r="D7028" t="s">
        <v>1391</v>
      </c>
      <c r="E7028" t="s">
        <v>140</v>
      </c>
      <c r="F7028" t="e">
        <f>VLOOKUP(E7028,#REF!,2,0)</f>
        <v>#REF!</v>
      </c>
      <c r="G7028" s="15">
        <v>0.96219999999999994</v>
      </c>
      <c r="H7028" s="15" t="str">
        <f t="shared" si="397"/>
        <v>Istimewa</v>
      </c>
    </row>
    <row r="7029" spans="1:8" x14ac:dyDescent="0.35">
      <c r="A7029" t="str">
        <f t="shared" si="395"/>
        <v>March</v>
      </c>
      <c r="B7029">
        <f t="shared" si="396"/>
        <v>2025</v>
      </c>
      <c r="C7029" s="18">
        <v>45742</v>
      </c>
      <c r="D7029" t="s">
        <v>1393</v>
      </c>
      <c r="E7029" t="s">
        <v>138</v>
      </c>
      <c r="F7029" t="e">
        <f>VLOOKUP(E7029,#REF!,2,0)</f>
        <v>#REF!</v>
      </c>
      <c r="G7029" s="15">
        <v>0.8992</v>
      </c>
      <c r="H7029" s="15" t="str">
        <f t="shared" si="397"/>
        <v>Baik</v>
      </c>
    </row>
    <row r="7030" spans="1:8" x14ac:dyDescent="0.35">
      <c r="A7030" t="str">
        <f t="shared" si="395"/>
        <v>March</v>
      </c>
      <c r="B7030">
        <f t="shared" si="396"/>
        <v>2025</v>
      </c>
      <c r="C7030" s="18">
        <v>45742</v>
      </c>
      <c r="D7030" t="s">
        <v>1393</v>
      </c>
      <c r="E7030" t="s">
        <v>112</v>
      </c>
      <c r="F7030" t="e">
        <f>VLOOKUP(E7030,#REF!,2,0)</f>
        <v>#REF!</v>
      </c>
      <c r="G7030" s="15">
        <v>0.9123</v>
      </c>
      <c r="H7030" s="15" t="str">
        <f t="shared" si="397"/>
        <v>Baik Sekali</v>
      </c>
    </row>
    <row r="7031" spans="1:8" x14ac:dyDescent="0.35">
      <c r="A7031" t="str">
        <f t="shared" si="395"/>
        <v>March</v>
      </c>
      <c r="B7031">
        <f t="shared" si="396"/>
        <v>2025</v>
      </c>
      <c r="C7031" s="18">
        <v>45742</v>
      </c>
      <c r="D7031" t="s">
        <v>1393</v>
      </c>
      <c r="E7031" t="s">
        <v>102</v>
      </c>
      <c r="F7031" t="e">
        <f>VLOOKUP(E7031,#REF!,2,0)</f>
        <v>#REF!</v>
      </c>
      <c r="G7031" s="15">
        <v>0.96439999999999992</v>
      </c>
      <c r="H7031" s="15" t="str">
        <f t="shared" si="397"/>
        <v>Istimewa</v>
      </c>
    </row>
    <row r="7032" spans="1:8" x14ac:dyDescent="0.35">
      <c r="A7032" t="str">
        <f t="shared" si="395"/>
        <v>March</v>
      </c>
      <c r="B7032">
        <f t="shared" si="396"/>
        <v>2025</v>
      </c>
      <c r="C7032" s="18">
        <v>45742</v>
      </c>
      <c r="D7032" t="s">
        <v>1393</v>
      </c>
      <c r="E7032" t="s">
        <v>78</v>
      </c>
      <c r="F7032" t="e">
        <f>VLOOKUP(E7032,#REF!,2,0)</f>
        <v>#REF!</v>
      </c>
      <c r="G7032" s="15">
        <v>0.94420000000000004</v>
      </c>
      <c r="H7032" s="15" t="str">
        <f t="shared" si="397"/>
        <v>Baik Sekali</v>
      </c>
    </row>
    <row r="7033" spans="1:8" x14ac:dyDescent="0.35">
      <c r="A7033" t="str">
        <f t="shared" si="395"/>
        <v>March</v>
      </c>
      <c r="B7033">
        <f t="shared" si="396"/>
        <v>2025</v>
      </c>
      <c r="C7033" s="18">
        <v>45742</v>
      </c>
      <c r="D7033" t="s">
        <v>1393</v>
      </c>
      <c r="E7033" t="s">
        <v>126</v>
      </c>
      <c r="F7033" t="e">
        <f>VLOOKUP(E7033,#REF!,2,0)</f>
        <v>#REF!</v>
      </c>
      <c r="G7033" s="15">
        <v>0.96219999999999994</v>
      </c>
      <c r="H7033" s="15" t="str">
        <f t="shared" si="397"/>
        <v>Istimewa</v>
      </c>
    </row>
    <row r="7034" spans="1:8" x14ac:dyDescent="0.35">
      <c r="A7034" t="str">
        <f t="shared" si="395"/>
        <v>March</v>
      </c>
      <c r="B7034">
        <f t="shared" si="396"/>
        <v>2025</v>
      </c>
      <c r="C7034" s="18">
        <v>45742</v>
      </c>
      <c r="D7034" t="s">
        <v>1393</v>
      </c>
      <c r="E7034" t="s">
        <v>16</v>
      </c>
      <c r="F7034" t="e">
        <f>VLOOKUP(E7034,#REF!,2,0)</f>
        <v>#REF!</v>
      </c>
      <c r="G7034" s="15">
        <v>0.91469999999999996</v>
      </c>
      <c r="H7034" s="15" t="str">
        <f t="shared" si="397"/>
        <v>Baik Sekali</v>
      </c>
    </row>
    <row r="7035" spans="1:8" x14ac:dyDescent="0.35">
      <c r="A7035" t="str">
        <f t="shared" si="395"/>
        <v>March</v>
      </c>
      <c r="B7035">
        <f t="shared" si="396"/>
        <v>2025</v>
      </c>
      <c r="C7035" s="18">
        <v>45742</v>
      </c>
      <c r="D7035" t="s">
        <v>1393</v>
      </c>
      <c r="E7035" t="s">
        <v>144</v>
      </c>
      <c r="F7035" t="e">
        <f>VLOOKUP(E7035,#REF!,2,0)</f>
        <v>#REF!</v>
      </c>
      <c r="G7035" s="15">
        <v>0.92620000000000002</v>
      </c>
      <c r="H7035" s="15" t="str">
        <f t="shared" si="397"/>
        <v>Baik Sekali</v>
      </c>
    </row>
    <row r="7036" spans="1:8" x14ac:dyDescent="0.35">
      <c r="A7036" t="str">
        <f t="shared" si="395"/>
        <v>March</v>
      </c>
      <c r="B7036">
        <f t="shared" si="396"/>
        <v>2025</v>
      </c>
      <c r="C7036" s="18">
        <v>45742</v>
      </c>
      <c r="D7036" t="s">
        <v>1394</v>
      </c>
      <c r="E7036" t="s">
        <v>106</v>
      </c>
      <c r="F7036" t="e">
        <f>VLOOKUP(E7036,#REF!,2,0)</f>
        <v>#REF!</v>
      </c>
      <c r="G7036" s="15">
        <v>0.88349999999999995</v>
      </c>
      <c r="H7036" s="15" t="str">
        <f t="shared" si="397"/>
        <v>Baik</v>
      </c>
    </row>
    <row r="7037" spans="1:8" x14ac:dyDescent="0.35">
      <c r="A7037" t="str">
        <f t="shared" si="395"/>
        <v>March</v>
      </c>
      <c r="B7037">
        <f t="shared" si="396"/>
        <v>2025</v>
      </c>
      <c r="C7037" s="18">
        <v>45742</v>
      </c>
      <c r="D7037" t="s">
        <v>1394</v>
      </c>
      <c r="E7037" t="s">
        <v>47</v>
      </c>
      <c r="F7037" t="e">
        <f>VLOOKUP(E7037,#REF!,2,0)</f>
        <v>#REF!</v>
      </c>
      <c r="G7037" s="15">
        <v>0.81220000000000003</v>
      </c>
      <c r="H7037" s="15" t="str">
        <f t="shared" si="397"/>
        <v>Cukup</v>
      </c>
    </row>
    <row r="7038" spans="1:8" x14ac:dyDescent="0.35">
      <c r="A7038" t="str">
        <f t="shared" si="395"/>
        <v>March</v>
      </c>
      <c r="B7038">
        <f t="shared" si="396"/>
        <v>2025</v>
      </c>
      <c r="C7038" s="18">
        <v>45742</v>
      </c>
      <c r="D7038" t="s">
        <v>1394</v>
      </c>
      <c r="E7038" t="s">
        <v>29</v>
      </c>
      <c r="F7038" t="e">
        <f>VLOOKUP(E7038,#REF!,2,0)</f>
        <v>#REF!</v>
      </c>
      <c r="G7038" s="15">
        <v>0.83079999999999998</v>
      </c>
      <c r="H7038" s="15" t="str">
        <f t="shared" si="397"/>
        <v>Cukup</v>
      </c>
    </row>
    <row r="7039" spans="1:8" x14ac:dyDescent="0.35">
      <c r="A7039" t="str">
        <f t="shared" si="395"/>
        <v>March</v>
      </c>
      <c r="B7039">
        <f t="shared" si="396"/>
        <v>2025</v>
      </c>
      <c r="C7039" s="18">
        <v>45742</v>
      </c>
      <c r="D7039" t="s">
        <v>1394</v>
      </c>
      <c r="E7039" t="s">
        <v>62</v>
      </c>
      <c r="F7039" t="e">
        <f>VLOOKUP(E7039,#REF!,2,0)</f>
        <v>#REF!</v>
      </c>
      <c r="G7039" s="15">
        <v>0.86750000000000005</v>
      </c>
      <c r="H7039" s="15" t="str">
        <f t="shared" si="397"/>
        <v>Baik</v>
      </c>
    </row>
    <row r="7040" spans="1:8" x14ac:dyDescent="0.35">
      <c r="A7040" t="str">
        <f t="shared" si="395"/>
        <v>March</v>
      </c>
      <c r="B7040">
        <f t="shared" si="396"/>
        <v>2025</v>
      </c>
      <c r="C7040" s="18">
        <v>45743</v>
      </c>
      <c r="D7040" t="s">
        <v>1378</v>
      </c>
      <c r="E7040" t="s">
        <v>110</v>
      </c>
      <c r="F7040" t="e">
        <f>VLOOKUP(E7040,#REF!,2,0)</f>
        <v>#REF!</v>
      </c>
      <c r="G7040" s="15">
        <v>0.83409999999999995</v>
      </c>
      <c r="H7040" s="15" t="str">
        <f t="shared" si="397"/>
        <v>Cukup</v>
      </c>
    </row>
    <row r="7041" spans="1:8" x14ac:dyDescent="0.35">
      <c r="A7041" t="str">
        <f t="shared" si="395"/>
        <v>March</v>
      </c>
      <c r="B7041">
        <f t="shared" si="396"/>
        <v>2025</v>
      </c>
      <c r="C7041" s="18">
        <v>45743</v>
      </c>
      <c r="D7041" t="s">
        <v>1378</v>
      </c>
      <c r="E7041" t="s">
        <v>96</v>
      </c>
      <c r="F7041" t="e">
        <f>VLOOKUP(E7041,#REF!,2,0)</f>
        <v>#REF!</v>
      </c>
      <c r="G7041" s="15">
        <v>0.82730000000000004</v>
      </c>
      <c r="H7041" s="15" t="str">
        <f t="shared" si="397"/>
        <v>Cukup</v>
      </c>
    </row>
    <row r="7042" spans="1:8" x14ac:dyDescent="0.35">
      <c r="A7042" t="str">
        <f t="shared" si="395"/>
        <v>March</v>
      </c>
      <c r="B7042">
        <f t="shared" si="396"/>
        <v>2025</v>
      </c>
      <c r="C7042" s="18">
        <v>45743</v>
      </c>
      <c r="D7042" t="s">
        <v>1378</v>
      </c>
      <c r="E7042" t="s">
        <v>132</v>
      </c>
      <c r="F7042" t="e">
        <f>VLOOKUP(E7042,#REF!,2,0)</f>
        <v>#REF!</v>
      </c>
      <c r="G7042" s="15">
        <v>0.88180000000000003</v>
      </c>
      <c r="H7042" s="15" t="str">
        <f t="shared" si="397"/>
        <v>Baik</v>
      </c>
    </row>
    <row r="7043" spans="1:8" x14ac:dyDescent="0.35">
      <c r="A7043" t="str">
        <f t="shared" ref="A7043:A7106" si="398">TEXT(C7043, "mmmm")</f>
        <v>March</v>
      </c>
      <c r="B7043">
        <f t="shared" ref="B7043:B7106" si="399">YEAR(C7043)</f>
        <v>2025</v>
      </c>
      <c r="C7043" s="18">
        <v>45743</v>
      </c>
      <c r="D7043" t="s">
        <v>1378</v>
      </c>
      <c r="E7043" t="s">
        <v>23</v>
      </c>
      <c r="F7043" t="e">
        <f>VLOOKUP(E7043,#REF!,2,0)</f>
        <v>#REF!</v>
      </c>
      <c r="G7043" s="15">
        <v>0.83239999999999992</v>
      </c>
      <c r="H7043" s="15" t="str">
        <f t="shared" ref="H7043:H7106" si="400">IF(G7043&gt;=0.95,"Istimewa",IF(G7043&gt;=0.9,"Baik Sekali",IF(G7043&gt;=0.85,"Baik",IF(G7043&gt;=0.8,"Cukup","Kurang"))))</f>
        <v>Cukup</v>
      </c>
    </row>
    <row r="7044" spans="1:8" x14ac:dyDescent="0.35">
      <c r="A7044" t="str">
        <f t="shared" si="398"/>
        <v>March</v>
      </c>
      <c r="B7044">
        <f t="shared" si="399"/>
        <v>2025</v>
      </c>
      <c r="C7044" s="18">
        <v>45743</v>
      </c>
      <c r="D7044" t="s">
        <v>1378</v>
      </c>
      <c r="E7044" t="s">
        <v>134</v>
      </c>
      <c r="F7044" t="e">
        <f>VLOOKUP(E7044,#REF!,2,0)</f>
        <v>#REF!</v>
      </c>
      <c r="G7044" s="15">
        <v>0.86819999999999997</v>
      </c>
      <c r="H7044" s="15" t="str">
        <f t="shared" si="400"/>
        <v>Baik</v>
      </c>
    </row>
    <row r="7045" spans="1:8" x14ac:dyDescent="0.35">
      <c r="A7045" t="str">
        <f t="shared" si="398"/>
        <v>March</v>
      </c>
      <c r="B7045">
        <f t="shared" si="399"/>
        <v>2025</v>
      </c>
      <c r="C7045" s="18">
        <v>45743</v>
      </c>
      <c r="D7045" t="s">
        <v>1378</v>
      </c>
      <c r="E7045" t="s">
        <v>150</v>
      </c>
      <c r="F7045" t="e">
        <f>VLOOKUP(E7045,#REF!,2,0)</f>
        <v>#REF!</v>
      </c>
      <c r="G7045" s="15">
        <v>0.89269999999999994</v>
      </c>
      <c r="H7045" s="15" t="str">
        <f t="shared" si="400"/>
        <v>Baik</v>
      </c>
    </row>
    <row r="7046" spans="1:8" x14ac:dyDescent="0.35">
      <c r="A7046" t="str">
        <f t="shared" si="398"/>
        <v>March</v>
      </c>
      <c r="B7046">
        <f t="shared" si="399"/>
        <v>2025</v>
      </c>
      <c r="C7046" s="18">
        <v>45743</v>
      </c>
      <c r="D7046" t="s">
        <v>1384</v>
      </c>
      <c r="E7046" t="s">
        <v>120</v>
      </c>
      <c r="F7046" t="e">
        <f>VLOOKUP(E7046,#REF!,2,0)</f>
        <v>#REF!</v>
      </c>
      <c r="G7046" s="15">
        <v>0.86699999999999999</v>
      </c>
      <c r="H7046" s="15" t="str">
        <f t="shared" si="400"/>
        <v>Baik</v>
      </c>
    </row>
    <row r="7047" spans="1:8" x14ac:dyDescent="0.35">
      <c r="A7047" t="str">
        <f t="shared" si="398"/>
        <v>March</v>
      </c>
      <c r="B7047">
        <f t="shared" si="399"/>
        <v>2025</v>
      </c>
      <c r="C7047" s="18">
        <v>45743</v>
      </c>
      <c r="D7047" t="s">
        <v>1384</v>
      </c>
      <c r="E7047" t="s">
        <v>124</v>
      </c>
      <c r="F7047" t="e">
        <f>VLOOKUP(E7047,#REF!,2,0)</f>
        <v>#REF!</v>
      </c>
      <c r="G7047" s="15">
        <v>0.89290000000000003</v>
      </c>
      <c r="H7047" s="15" t="str">
        <f t="shared" si="400"/>
        <v>Baik</v>
      </c>
    </row>
    <row r="7048" spans="1:8" x14ac:dyDescent="0.35">
      <c r="A7048" t="str">
        <f t="shared" si="398"/>
        <v>March</v>
      </c>
      <c r="B7048">
        <f t="shared" si="399"/>
        <v>2025</v>
      </c>
      <c r="C7048" s="18">
        <v>45743</v>
      </c>
      <c r="D7048" t="s">
        <v>1384</v>
      </c>
      <c r="E7048" t="s">
        <v>32</v>
      </c>
      <c r="F7048" t="e">
        <f>VLOOKUP(E7048,#REF!,2,0)</f>
        <v>#REF!</v>
      </c>
      <c r="G7048" s="15">
        <v>0.87849999999999995</v>
      </c>
      <c r="H7048" s="15" t="str">
        <f t="shared" si="400"/>
        <v>Baik</v>
      </c>
    </row>
    <row r="7049" spans="1:8" x14ac:dyDescent="0.35">
      <c r="A7049" t="str">
        <f t="shared" si="398"/>
        <v>March</v>
      </c>
      <c r="B7049">
        <f t="shared" si="399"/>
        <v>2025</v>
      </c>
      <c r="C7049" s="18">
        <v>45743</v>
      </c>
      <c r="D7049" t="s">
        <v>1384</v>
      </c>
      <c r="E7049" t="s">
        <v>154</v>
      </c>
      <c r="F7049" t="e">
        <f>VLOOKUP(E7049,#REF!,2,0)</f>
        <v>#REF!</v>
      </c>
      <c r="G7049" s="15">
        <v>0.88090000000000002</v>
      </c>
      <c r="H7049" s="15" t="str">
        <f t="shared" si="400"/>
        <v>Baik</v>
      </c>
    </row>
    <row r="7050" spans="1:8" x14ac:dyDescent="0.35">
      <c r="A7050" t="str">
        <f t="shared" si="398"/>
        <v>March</v>
      </c>
      <c r="B7050">
        <f t="shared" si="399"/>
        <v>2025</v>
      </c>
      <c r="C7050" s="18">
        <v>45743</v>
      </c>
      <c r="D7050" t="s">
        <v>1384</v>
      </c>
      <c r="E7050" t="s">
        <v>72</v>
      </c>
      <c r="F7050" t="e">
        <f>VLOOKUP(E7050,#REF!,2,0)</f>
        <v>#REF!</v>
      </c>
      <c r="G7050" s="15">
        <v>0.85530000000000006</v>
      </c>
      <c r="H7050" s="15" t="str">
        <f t="shared" si="400"/>
        <v>Baik</v>
      </c>
    </row>
    <row r="7051" spans="1:8" x14ac:dyDescent="0.35">
      <c r="A7051" t="str">
        <f t="shared" si="398"/>
        <v>March</v>
      </c>
      <c r="B7051">
        <f t="shared" si="399"/>
        <v>2025</v>
      </c>
      <c r="C7051" s="18">
        <v>45743</v>
      </c>
      <c r="D7051" t="s">
        <v>1387</v>
      </c>
      <c r="E7051" t="s">
        <v>116</v>
      </c>
      <c r="F7051" t="e">
        <f>VLOOKUP(E7051,#REF!,2,0)</f>
        <v>#REF!</v>
      </c>
      <c r="G7051" s="15">
        <v>0.85140000000000005</v>
      </c>
      <c r="H7051" s="15" t="str">
        <f t="shared" si="400"/>
        <v>Baik</v>
      </c>
    </row>
    <row r="7052" spans="1:8" x14ac:dyDescent="0.35">
      <c r="A7052" t="str">
        <f t="shared" si="398"/>
        <v>March</v>
      </c>
      <c r="B7052">
        <f t="shared" si="399"/>
        <v>2025</v>
      </c>
      <c r="C7052" s="18">
        <v>45743</v>
      </c>
      <c r="D7052" t="s">
        <v>1387</v>
      </c>
      <c r="E7052" t="s">
        <v>64</v>
      </c>
      <c r="F7052" t="e">
        <f>VLOOKUP(E7052,#REF!,2,0)</f>
        <v>#REF!</v>
      </c>
      <c r="G7052" s="15">
        <v>0.91659999999999997</v>
      </c>
      <c r="H7052" s="15" t="str">
        <f t="shared" si="400"/>
        <v>Baik Sekali</v>
      </c>
    </row>
    <row r="7053" spans="1:8" x14ac:dyDescent="0.35">
      <c r="A7053" t="str">
        <f t="shared" si="398"/>
        <v>March</v>
      </c>
      <c r="B7053">
        <f t="shared" si="399"/>
        <v>2025</v>
      </c>
      <c r="C7053" s="18">
        <v>45743</v>
      </c>
      <c r="D7053" t="s">
        <v>1387</v>
      </c>
      <c r="E7053" t="s">
        <v>56</v>
      </c>
      <c r="F7053" t="e">
        <f>VLOOKUP(E7053,#REF!,2,0)</f>
        <v>#REF!</v>
      </c>
      <c r="G7053" s="15">
        <v>0.92130000000000001</v>
      </c>
      <c r="H7053" s="15" t="str">
        <f t="shared" si="400"/>
        <v>Baik Sekali</v>
      </c>
    </row>
    <row r="7054" spans="1:8" x14ac:dyDescent="0.35">
      <c r="A7054" t="str">
        <f t="shared" si="398"/>
        <v>March</v>
      </c>
      <c r="B7054">
        <f t="shared" si="399"/>
        <v>2025</v>
      </c>
      <c r="C7054" s="18">
        <v>45743</v>
      </c>
      <c r="D7054" t="s">
        <v>1387</v>
      </c>
      <c r="E7054" t="s">
        <v>80</v>
      </c>
      <c r="F7054" t="e">
        <f>VLOOKUP(E7054,#REF!,2,0)</f>
        <v>#REF!</v>
      </c>
      <c r="G7054" s="15">
        <v>0.89170000000000005</v>
      </c>
      <c r="H7054" s="15" t="str">
        <f t="shared" si="400"/>
        <v>Baik</v>
      </c>
    </row>
    <row r="7055" spans="1:8" x14ac:dyDescent="0.35">
      <c r="A7055" t="str">
        <f t="shared" si="398"/>
        <v>March</v>
      </c>
      <c r="B7055">
        <f t="shared" si="399"/>
        <v>2025</v>
      </c>
      <c r="C7055" s="18">
        <v>45743</v>
      </c>
      <c r="D7055" t="s">
        <v>1387</v>
      </c>
      <c r="E7055" t="s">
        <v>74</v>
      </c>
      <c r="F7055" t="e">
        <f>VLOOKUP(E7055,#REF!,2,0)</f>
        <v>#REF!</v>
      </c>
      <c r="G7055" s="15">
        <v>0.86099999999999999</v>
      </c>
      <c r="H7055" s="15" t="str">
        <f t="shared" si="400"/>
        <v>Baik</v>
      </c>
    </row>
    <row r="7056" spans="1:8" x14ac:dyDescent="0.35">
      <c r="A7056" t="str">
        <f t="shared" si="398"/>
        <v>March</v>
      </c>
      <c r="B7056">
        <f t="shared" si="399"/>
        <v>2025</v>
      </c>
      <c r="C7056" s="18">
        <v>45743</v>
      </c>
      <c r="D7056" t="s">
        <v>1387</v>
      </c>
      <c r="E7056" t="s">
        <v>34</v>
      </c>
      <c r="F7056" t="e">
        <f>VLOOKUP(E7056,#REF!,2,0)</f>
        <v>#REF!</v>
      </c>
      <c r="G7056" s="15">
        <v>0.89659999999999995</v>
      </c>
      <c r="H7056" s="15" t="str">
        <f t="shared" si="400"/>
        <v>Baik</v>
      </c>
    </row>
    <row r="7057" spans="1:8" x14ac:dyDescent="0.35">
      <c r="A7057" t="str">
        <f t="shared" si="398"/>
        <v>March</v>
      </c>
      <c r="B7057">
        <f t="shared" si="399"/>
        <v>2025</v>
      </c>
      <c r="C7057" s="18">
        <v>45743</v>
      </c>
      <c r="D7057" t="s">
        <v>1391</v>
      </c>
      <c r="E7057" t="s">
        <v>70</v>
      </c>
      <c r="F7057" t="e">
        <f>VLOOKUP(E7057,#REF!,2,0)</f>
        <v>#REF!</v>
      </c>
      <c r="G7057" s="15">
        <v>0.95550000000000002</v>
      </c>
      <c r="H7057" s="15" t="str">
        <f t="shared" si="400"/>
        <v>Istimewa</v>
      </c>
    </row>
    <row r="7058" spans="1:8" x14ac:dyDescent="0.35">
      <c r="A7058" t="str">
        <f t="shared" si="398"/>
        <v>March</v>
      </c>
      <c r="B7058">
        <f t="shared" si="399"/>
        <v>2025</v>
      </c>
      <c r="C7058" s="18">
        <v>45743</v>
      </c>
      <c r="D7058" t="s">
        <v>1391</v>
      </c>
      <c r="E7058" t="s">
        <v>43</v>
      </c>
      <c r="F7058" t="e">
        <f>VLOOKUP(E7058,#REF!,2,0)</f>
        <v>#REF!</v>
      </c>
      <c r="G7058" s="15">
        <v>0.95050000000000001</v>
      </c>
      <c r="H7058" s="15" t="str">
        <f t="shared" si="400"/>
        <v>Istimewa</v>
      </c>
    </row>
    <row r="7059" spans="1:8" x14ac:dyDescent="0.35">
      <c r="A7059" t="str">
        <f t="shared" si="398"/>
        <v>March</v>
      </c>
      <c r="B7059">
        <f t="shared" si="399"/>
        <v>2025</v>
      </c>
      <c r="C7059" s="18">
        <v>45743</v>
      </c>
      <c r="D7059" t="s">
        <v>1391</v>
      </c>
      <c r="E7059" t="s">
        <v>136</v>
      </c>
      <c r="F7059" t="e">
        <f>VLOOKUP(E7059,#REF!,2,0)</f>
        <v>#REF!</v>
      </c>
      <c r="G7059" s="15">
        <v>0.94290000000000007</v>
      </c>
      <c r="H7059" s="15" t="str">
        <f t="shared" si="400"/>
        <v>Baik Sekali</v>
      </c>
    </row>
    <row r="7060" spans="1:8" x14ac:dyDescent="0.35">
      <c r="A7060" t="str">
        <f t="shared" si="398"/>
        <v>March</v>
      </c>
      <c r="B7060">
        <f t="shared" si="399"/>
        <v>2025</v>
      </c>
      <c r="C7060" s="18">
        <v>45743</v>
      </c>
      <c r="D7060" t="s">
        <v>1391</v>
      </c>
      <c r="E7060" t="s">
        <v>60</v>
      </c>
      <c r="F7060" t="e">
        <f>VLOOKUP(E7060,#REF!,2,0)</f>
        <v>#REF!</v>
      </c>
      <c r="G7060" s="15">
        <v>0.86879999999999991</v>
      </c>
      <c r="H7060" s="15" t="str">
        <f t="shared" si="400"/>
        <v>Baik</v>
      </c>
    </row>
    <row r="7061" spans="1:8" x14ac:dyDescent="0.35">
      <c r="A7061" t="str">
        <f t="shared" si="398"/>
        <v>March</v>
      </c>
      <c r="B7061">
        <f t="shared" si="399"/>
        <v>2025</v>
      </c>
      <c r="C7061" s="18">
        <v>45743</v>
      </c>
      <c r="D7061" t="s">
        <v>1391</v>
      </c>
      <c r="E7061" t="s">
        <v>130</v>
      </c>
      <c r="F7061" t="e">
        <f>VLOOKUP(E7061,#REF!,2,0)</f>
        <v>#REF!</v>
      </c>
      <c r="G7061" s="15">
        <v>0.91559999999999997</v>
      </c>
      <c r="H7061" s="15" t="str">
        <f t="shared" si="400"/>
        <v>Baik Sekali</v>
      </c>
    </row>
    <row r="7062" spans="1:8" x14ac:dyDescent="0.35">
      <c r="A7062" t="str">
        <f t="shared" si="398"/>
        <v>March</v>
      </c>
      <c r="B7062">
        <f t="shared" si="399"/>
        <v>2025</v>
      </c>
      <c r="C7062" s="18">
        <v>45743</v>
      </c>
      <c r="D7062" t="s">
        <v>1391</v>
      </c>
      <c r="E7062" t="s">
        <v>140</v>
      </c>
      <c r="F7062" t="e">
        <f>VLOOKUP(E7062,#REF!,2,0)</f>
        <v>#REF!</v>
      </c>
      <c r="G7062" s="15">
        <v>0.96109999999999995</v>
      </c>
      <c r="H7062" s="15" t="str">
        <f t="shared" si="400"/>
        <v>Istimewa</v>
      </c>
    </row>
    <row r="7063" spans="1:8" x14ac:dyDescent="0.35">
      <c r="A7063" t="str">
        <f t="shared" si="398"/>
        <v>March</v>
      </c>
      <c r="B7063">
        <f t="shared" si="399"/>
        <v>2025</v>
      </c>
      <c r="C7063" s="18">
        <v>45743</v>
      </c>
      <c r="D7063" t="s">
        <v>1393</v>
      </c>
      <c r="E7063" t="s">
        <v>138</v>
      </c>
      <c r="F7063" t="e">
        <f>VLOOKUP(E7063,#REF!,2,0)</f>
        <v>#REF!</v>
      </c>
      <c r="G7063" s="15">
        <v>0.89780000000000004</v>
      </c>
      <c r="H7063" s="15" t="str">
        <f t="shared" si="400"/>
        <v>Baik</v>
      </c>
    </row>
    <row r="7064" spans="1:8" x14ac:dyDescent="0.35">
      <c r="A7064" t="str">
        <f t="shared" si="398"/>
        <v>March</v>
      </c>
      <c r="B7064">
        <f t="shared" si="399"/>
        <v>2025</v>
      </c>
      <c r="C7064" s="18">
        <v>45743</v>
      </c>
      <c r="D7064" t="s">
        <v>1393</v>
      </c>
      <c r="E7064" t="s">
        <v>112</v>
      </c>
      <c r="F7064" t="e">
        <f>VLOOKUP(E7064,#REF!,2,0)</f>
        <v>#REF!</v>
      </c>
      <c r="G7064" s="15">
        <v>0.91220000000000001</v>
      </c>
      <c r="H7064" s="15" t="str">
        <f t="shared" si="400"/>
        <v>Baik Sekali</v>
      </c>
    </row>
    <row r="7065" spans="1:8" x14ac:dyDescent="0.35">
      <c r="A7065" t="str">
        <f t="shared" si="398"/>
        <v>March</v>
      </c>
      <c r="B7065">
        <f t="shared" si="399"/>
        <v>2025</v>
      </c>
      <c r="C7065" s="18">
        <v>45743</v>
      </c>
      <c r="D7065" t="s">
        <v>1393</v>
      </c>
      <c r="E7065" t="s">
        <v>102</v>
      </c>
      <c r="F7065" t="e">
        <f>VLOOKUP(E7065,#REF!,2,0)</f>
        <v>#REF!</v>
      </c>
      <c r="G7065" s="15">
        <v>0.96420000000000006</v>
      </c>
      <c r="H7065" s="15" t="str">
        <f t="shared" si="400"/>
        <v>Istimewa</v>
      </c>
    </row>
    <row r="7066" spans="1:8" x14ac:dyDescent="0.35">
      <c r="A7066" t="str">
        <f t="shared" si="398"/>
        <v>March</v>
      </c>
      <c r="B7066">
        <f t="shared" si="399"/>
        <v>2025</v>
      </c>
      <c r="C7066" s="18">
        <v>45743</v>
      </c>
      <c r="D7066" t="s">
        <v>1393</v>
      </c>
      <c r="E7066" t="s">
        <v>78</v>
      </c>
      <c r="F7066" t="e">
        <f>VLOOKUP(E7066,#REF!,2,0)</f>
        <v>#REF!</v>
      </c>
      <c r="G7066" s="15">
        <v>0.94440000000000002</v>
      </c>
      <c r="H7066" s="15" t="str">
        <f t="shared" si="400"/>
        <v>Baik Sekali</v>
      </c>
    </row>
    <row r="7067" spans="1:8" x14ac:dyDescent="0.35">
      <c r="A7067" t="str">
        <f t="shared" si="398"/>
        <v>March</v>
      </c>
      <c r="B7067">
        <f t="shared" si="399"/>
        <v>2025</v>
      </c>
      <c r="C7067" s="18">
        <v>45743</v>
      </c>
      <c r="D7067" t="s">
        <v>1393</v>
      </c>
      <c r="E7067" t="s">
        <v>126</v>
      </c>
      <c r="F7067" t="e">
        <f>VLOOKUP(E7067,#REF!,2,0)</f>
        <v>#REF!</v>
      </c>
      <c r="G7067" s="15">
        <v>0.96329999999999993</v>
      </c>
      <c r="H7067" s="15" t="str">
        <f t="shared" si="400"/>
        <v>Istimewa</v>
      </c>
    </row>
    <row r="7068" spans="1:8" x14ac:dyDescent="0.35">
      <c r="A7068" t="str">
        <f t="shared" si="398"/>
        <v>March</v>
      </c>
      <c r="B7068">
        <f t="shared" si="399"/>
        <v>2025</v>
      </c>
      <c r="C7068" s="18">
        <v>45743</v>
      </c>
      <c r="D7068" t="s">
        <v>1393</v>
      </c>
      <c r="E7068" t="s">
        <v>16</v>
      </c>
      <c r="F7068" t="e">
        <f>VLOOKUP(E7068,#REF!,2,0)</f>
        <v>#REF!</v>
      </c>
      <c r="G7068" s="15">
        <v>0.91099999999999992</v>
      </c>
      <c r="H7068" s="15" t="str">
        <f t="shared" si="400"/>
        <v>Baik Sekali</v>
      </c>
    </row>
    <row r="7069" spans="1:8" x14ac:dyDescent="0.35">
      <c r="A7069" t="str">
        <f t="shared" si="398"/>
        <v>March</v>
      </c>
      <c r="B7069">
        <f t="shared" si="399"/>
        <v>2025</v>
      </c>
      <c r="C7069" s="18">
        <v>45743</v>
      </c>
      <c r="D7069" t="s">
        <v>1393</v>
      </c>
      <c r="E7069" t="s">
        <v>144</v>
      </c>
      <c r="F7069" t="e">
        <f>VLOOKUP(E7069,#REF!,2,0)</f>
        <v>#REF!</v>
      </c>
      <c r="G7069" s="15">
        <v>0.92549999999999999</v>
      </c>
      <c r="H7069" s="15" t="str">
        <f t="shared" si="400"/>
        <v>Baik Sekali</v>
      </c>
    </row>
    <row r="7070" spans="1:8" x14ac:dyDescent="0.35">
      <c r="A7070" t="str">
        <f t="shared" si="398"/>
        <v>March</v>
      </c>
      <c r="B7070">
        <f t="shared" si="399"/>
        <v>2025</v>
      </c>
      <c r="C7070" s="18">
        <v>45743</v>
      </c>
      <c r="D7070" t="s">
        <v>1394</v>
      </c>
      <c r="E7070" t="s">
        <v>106</v>
      </c>
      <c r="F7070" t="e">
        <f>VLOOKUP(E7070,#REF!,2,0)</f>
        <v>#REF!</v>
      </c>
      <c r="G7070" s="15">
        <v>0.88379999999999992</v>
      </c>
      <c r="H7070" s="15" t="str">
        <f t="shared" si="400"/>
        <v>Baik</v>
      </c>
    </row>
    <row r="7071" spans="1:8" x14ac:dyDescent="0.35">
      <c r="A7071" t="str">
        <f t="shared" si="398"/>
        <v>March</v>
      </c>
      <c r="B7071">
        <f t="shared" si="399"/>
        <v>2025</v>
      </c>
      <c r="C7071" s="18">
        <v>45743</v>
      </c>
      <c r="D7071" t="s">
        <v>1394</v>
      </c>
      <c r="E7071" t="s">
        <v>47</v>
      </c>
      <c r="F7071" t="e">
        <f>VLOOKUP(E7071,#REF!,2,0)</f>
        <v>#REF!</v>
      </c>
      <c r="G7071" s="15">
        <v>0.81200000000000006</v>
      </c>
      <c r="H7071" s="15" t="str">
        <f t="shared" si="400"/>
        <v>Cukup</v>
      </c>
    </row>
    <row r="7072" spans="1:8" x14ac:dyDescent="0.35">
      <c r="A7072" t="str">
        <f t="shared" si="398"/>
        <v>March</v>
      </c>
      <c r="B7072">
        <f t="shared" si="399"/>
        <v>2025</v>
      </c>
      <c r="C7072" s="18">
        <v>45743</v>
      </c>
      <c r="D7072" t="s">
        <v>1394</v>
      </c>
      <c r="E7072" t="s">
        <v>29</v>
      </c>
      <c r="F7072" t="e">
        <f>VLOOKUP(E7072,#REF!,2,0)</f>
        <v>#REF!</v>
      </c>
      <c r="G7072" s="15">
        <v>0.83489999999999998</v>
      </c>
      <c r="H7072" s="15" t="str">
        <f t="shared" si="400"/>
        <v>Cukup</v>
      </c>
    </row>
    <row r="7073" spans="1:8" x14ac:dyDescent="0.35">
      <c r="A7073" t="str">
        <f t="shared" si="398"/>
        <v>March</v>
      </c>
      <c r="B7073">
        <f t="shared" si="399"/>
        <v>2025</v>
      </c>
      <c r="C7073" s="18">
        <v>45743</v>
      </c>
      <c r="D7073" t="s">
        <v>1394</v>
      </c>
      <c r="E7073" t="s">
        <v>62</v>
      </c>
      <c r="F7073" t="e">
        <f>VLOOKUP(E7073,#REF!,2,0)</f>
        <v>#REF!</v>
      </c>
      <c r="G7073" s="15">
        <v>0.86519999999999997</v>
      </c>
      <c r="H7073" s="15" t="str">
        <f t="shared" si="400"/>
        <v>Baik</v>
      </c>
    </row>
    <row r="7074" spans="1:8" x14ac:dyDescent="0.35">
      <c r="A7074" t="str">
        <f t="shared" si="398"/>
        <v>March</v>
      </c>
      <c r="B7074">
        <f t="shared" si="399"/>
        <v>2025</v>
      </c>
      <c r="C7074" s="18">
        <v>45744</v>
      </c>
      <c r="D7074" t="s">
        <v>1378</v>
      </c>
      <c r="E7074" t="s">
        <v>110</v>
      </c>
      <c r="F7074" t="e">
        <f>VLOOKUP(E7074,#REF!,2,0)</f>
        <v>#REF!</v>
      </c>
      <c r="G7074" s="22">
        <v>0.83349999999999991</v>
      </c>
      <c r="H7074" s="15" t="str">
        <f t="shared" si="400"/>
        <v>Cukup</v>
      </c>
    </row>
    <row r="7075" spans="1:8" x14ac:dyDescent="0.35">
      <c r="A7075" t="str">
        <f t="shared" si="398"/>
        <v>March</v>
      </c>
      <c r="B7075">
        <f t="shared" si="399"/>
        <v>2025</v>
      </c>
      <c r="C7075" s="18">
        <v>45744</v>
      </c>
      <c r="D7075" t="s">
        <v>1378</v>
      </c>
      <c r="E7075" t="s">
        <v>96</v>
      </c>
      <c r="F7075" t="e">
        <f>VLOOKUP(E7075,#REF!,2,0)</f>
        <v>#REF!</v>
      </c>
      <c r="G7075" s="22">
        <v>0.82650000000000001</v>
      </c>
      <c r="H7075" s="15" t="str">
        <f t="shared" si="400"/>
        <v>Cukup</v>
      </c>
    </row>
    <row r="7076" spans="1:8" x14ac:dyDescent="0.35">
      <c r="A7076" t="str">
        <f t="shared" si="398"/>
        <v>March</v>
      </c>
      <c r="B7076">
        <f t="shared" si="399"/>
        <v>2025</v>
      </c>
      <c r="C7076" s="18">
        <v>45744</v>
      </c>
      <c r="D7076" t="s">
        <v>1378</v>
      </c>
      <c r="E7076" t="s">
        <v>132</v>
      </c>
      <c r="F7076" t="e">
        <f>VLOOKUP(E7076,#REF!,2,0)</f>
        <v>#REF!</v>
      </c>
      <c r="G7076" s="22">
        <v>0.88870000000000005</v>
      </c>
      <c r="H7076" s="15" t="str">
        <f t="shared" si="400"/>
        <v>Baik</v>
      </c>
    </row>
    <row r="7077" spans="1:8" x14ac:dyDescent="0.35">
      <c r="A7077" t="str">
        <f t="shared" si="398"/>
        <v>March</v>
      </c>
      <c r="B7077">
        <f t="shared" si="399"/>
        <v>2025</v>
      </c>
      <c r="C7077" s="18">
        <v>45744</v>
      </c>
      <c r="D7077" t="s">
        <v>1378</v>
      </c>
      <c r="E7077" t="s">
        <v>23</v>
      </c>
      <c r="F7077" t="e">
        <f>VLOOKUP(E7077,#REF!,2,0)</f>
        <v>#REF!</v>
      </c>
      <c r="G7077" s="22">
        <v>0.82579999999999998</v>
      </c>
      <c r="H7077" s="15" t="str">
        <f t="shared" si="400"/>
        <v>Cukup</v>
      </c>
    </row>
    <row r="7078" spans="1:8" x14ac:dyDescent="0.35">
      <c r="A7078" t="str">
        <f t="shared" si="398"/>
        <v>March</v>
      </c>
      <c r="B7078">
        <f t="shared" si="399"/>
        <v>2025</v>
      </c>
      <c r="C7078" s="18">
        <v>45744</v>
      </c>
      <c r="D7078" t="s">
        <v>1378</v>
      </c>
      <c r="E7078" t="s">
        <v>134</v>
      </c>
      <c r="F7078" t="e">
        <f>VLOOKUP(E7078,#REF!,2,0)</f>
        <v>#REF!</v>
      </c>
      <c r="G7078" s="22">
        <v>0.88719999999999999</v>
      </c>
      <c r="H7078" s="15" t="str">
        <f t="shared" si="400"/>
        <v>Baik</v>
      </c>
    </row>
    <row r="7079" spans="1:8" x14ac:dyDescent="0.35">
      <c r="A7079" t="str">
        <f t="shared" si="398"/>
        <v>March</v>
      </c>
      <c r="B7079">
        <f t="shared" si="399"/>
        <v>2025</v>
      </c>
      <c r="C7079" s="18">
        <v>45744</v>
      </c>
      <c r="D7079" t="s">
        <v>1378</v>
      </c>
      <c r="E7079" t="s">
        <v>150</v>
      </c>
      <c r="F7079" t="e">
        <f>VLOOKUP(E7079,#REF!,2,0)</f>
        <v>#REF!</v>
      </c>
      <c r="G7079" s="22">
        <v>0.89219999999999999</v>
      </c>
      <c r="H7079" s="15" t="str">
        <f t="shared" si="400"/>
        <v>Baik</v>
      </c>
    </row>
    <row r="7080" spans="1:8" x14ac:dyDescent="0.35">
      <c r="A7080" t="str">
        <f t="shared" si="398"/>
        <v>March</v>
      </c>
      <c r="B7080">
        <f t="shared" si="399"/>
        <v>2025</v>
      </c>
      <c r="C7080" s="18">
        <v>45744</v>
      </c>
      <c r="D7080" t="s">
        <v>1384</v>
      </c>
      <c r="E7080" t="s">
        <v>120</v>
      </c>
      <c r="F7080" t="e">
        <f>VLOOKUP(E7080,#REF!,2,0)</f>
        <v>#REF!</v>
      </c>
      <c r="G7080" s="22">
        <v>0.86650000000000005</v>
      </c>
      <c r="H7080" s="15" t="str">
        <f t="shared" si="400"/>
        <v>Baik</v>
      </c>
    </row>
    <row r="7081" spans="1:8" x14ac:dyDescent="0.35">
      <c r="A7081" t="str">
        <f t="shared" si="398"/>
        <v>March</v>
      </c>
      <c r="B7081">
        <f t="shared" si="399"/>
        <v>2025</v>
      </c>
      <c r="C7081" s="18">
        <v>45744</v>
      </c>
      <c r="D7081" t="s">
        <v>1384</v>
      </c>
      <c r="E7081" t="s">
        <v>124</v>
      </c>
      <c r="F7081" t="e">
        <f>VLOOKUP(E7081,#REF!,2,0)</f>
        <v>#REF!</v>
      </c>
      <c r="G7081" s="22">
        <v>0.89939999999999998</v>
      </c>
      <c r="H7081" s="15" t="str">
        <f t="shared" si="400"/>
        <v>Baik</v>
      </c>
    </row>
    <row r="7082" spans="1:8" x14ac:dyDescent="0.35">
      <c r="A7082" t="str">
        <f t="shared" si="398"/>
        <v>March</v>
      </c>
      <c r="B7082">
        <f t="shared" si="399"/>
        <v>2025</v>
      </c>
      <c r="C7082" s="18">
        <v>45744</v>
      </c>
      <c r="D7082" t="s">
        <v>1384</v>
      </c>
      <c r="E7082" t="s">
        <v>32</v>
      </c>
      <c r="F7082" t="e">
        <f>VLOOKUP(E7082,#REF!,2,0)</f>
        <v>#REF!</v>
      </c>
      <c r="G7082" s="22">
        <v>0.84909999999999997</v>
      </c>
      <c r="H7082" s="15" t="str">
        <f t="shared" si="400"/>
        <v>Cukup</v>
      </c>
    </row>
    <row r="7083" spans="1:8" x14ac:dyDescent="0.35">
      <c r="A7083" t="str">
        <f t="shared" si="398"/>
        <v>March</v>
      </c>
      <c r="B7083">
        <f t="shared" si="399"/>
        <v>2025</v>
      </c>
      <c r="C7083" s="18">
        <v>45744</v>
      </c>
      <c r="D7083" t="s">
        <v>1384</v>
      </c>
      <c r="E7083" t="s">
        <v>154</v>
      </c>
      <c r="F7083" t="e">
        <f>VLOOKUP(E7083,#REF!,2,0)</f>
        <v>#REF!</v>
      </c>
      <c r="G7083" s="22">
        <v>0.88790000000000002</v>
      </c>
      <c r="H7083" s="15" t="str">
        <f t="shared" si="400"/>
        <v>Baik</v>
      </c>
    </row>
    <row r="7084" spans="1:8" x14ac:dyDescent="0.35">
      <c r="A7084" t="str">
        <f t="shared" si="398"/>
        <v>March</v>
      </c>
      <c r="B7084">
        <f t="shared" si="399"/>
        <v>2025</v>
      </c>
      <c r="C7084" s="18">
        <v>45744</v>
      </c>
      <c r="D7084" t="s">
        <v>1384</v>
      </c>
      <c r="E7084" t="s">
        <v>72</v>
      </c>
      <c r="F7084" t="e">
        <f>VLOOKUP(E7084,#REF!,2,0)</f>
        <v>#REF!</v>
      </c>
      <c r="G7084" s="22">
        <v>0.8538</v>
      </c>
      <c r="H7084" s="15" t="str">
        <f t="shared" si="400"/>
        <v>Baik</v>
      </c>
    </row>
    <row r="7085" spans="1:8" x14ac:dyDescent="0.35">
      <c r="A7085" t="str">
        <f t="shared" si="398"/>
        <v>March</v>
      </c>
      <c r="B7085">
        <f t="shared" si="399"/>
        <v>2025</v>
      </c>
      <c r="C7085" s="18">
        <v>45744</v>
      </c>
      <c r="D7085" t="s">
        <v>1387</v>
      </c>
      <c r="E7085" t="s">
        <v>116</v>
      </c>
      <c r="F7085" t="e">
        <f>VLOOKUP(E7085,#REF!,2,0)</f>
        <v>#REF!</v>
      </c>
      <c r="G7085" s="22">
        <v>0.87459999999999993</v>
      </c>
      <c r="H7085" s="15" t="str">
        <f t="shared" si="400"/>
        <v>Baik</v>
      </c>
    </row>
    <row r="7086" spans="1:8" x14ac:dyDescent="0.35">
      <c r="A7086" t="str">
        <f t="shared" si="398"/>
        <v>March</v>
      </c>
      <c r="B7086">
        <f t="shared" si="399"/>
        <v>2025</v>
      </c>
      <c r="C7086" s="18">
        <v>45744</v>
      </c>
      <c r="D7086" t="s">
        <v>1387</v>
      </c>
      <c r="E7086" t="s">
        <v>64</v>
      </c>
      <c r="F7086" t="e">
        <f>VLOOKUP(E7086,#REF!,2,0)</f>
        <v>#REF!</v>
      </c>
      <c r="G7086" s="22">
        <v>0.91569999999999996</v>
      </c>
      <c r="H7086" s="15" t="str">
        <f t="shared" si="400"/>
        <v>Baik Sekali</v>
      </c>
    </row>
    <row r="7087" spans="1:8" x14ac:dyDescent="0.35">
      <c r="A7087" t="str">
        <f t="shared" si="398"/>
        <v>March</v>
      </c>
      <c r="B7087">
        <f t="shared" si="399"/>
        <v>2025</v>
      </c>
      <c r="C7087" s="18">
        <v>45744</v>
      </c>
      <c r="D7087" t="s">
        <v>1387</v>
      </c>
      <c r="E7087" t="s">
        <v>56</v>
      </c>
      <c r="F7087" t="e">
        <f>VLOOKUP(E7087,#REF!,2,0)</f>
        <v>#REF!</v>
      </c>
      <c r="G7087" s="22">
        <v>0.92159999999999997</v>
      </c>
      <c r="H7087" s="15" t="str">
        <f t="shared" si="400"/>
        <v>Baik Sekali</v>
      </c>
    </row>
    <row r="7088" spans="1:8" x14ac:dyDescent="0.35">
      <c r="A7088" t="str">
        <f t="shared" si="398"/>
        <v>March</v>
      </c>
      <c r="B7088">
        <f t="shared" si="399"/>
        <v>2025</v>
      </c>
      <c r="C7088" s="18">
        <v>45744</v>
      </c>
      <c r="D7088" t="s">
        <v>1387</v>
      </c>
      <c r="E7088" t="s">
        <v>80</v>
      </c>
      <c r="F7088" t="e">
        <f>VLOOKUP(E7088,#REF!,2,0)</f>
        <v>#REF!</v>
      </c>
      <c r="G7088" s="22">
        <v>0.88590000000000002</v>
      </c>
      <c r="H7088" s="15" t="str">
        <f t="shared" si="400"/>
        <v>Baik</v>
      </c>
    </row>
    <row r="7089" spans="1:8" x14ac:dyDescent="0.35">
      <c r="A7089" t="str">
        <f t="shared" si="398"/>
        <v>March</v>
      </c>
      <c r="B7089">
        <f t="shared" si="399"/>
        <v>2025</v>
      </c>
      <c r="C7089" s="18">
        <v>45744</v>
      </c>
      <c r="D7089" t="s">
        <v>1387</v>
      </c>
      <c r="E7089" t="s">
        <v>74</v>
      </c>
      <c r="F7089" t="e">
        <f>VLOOKUP(E7089,#REF!,2,0)</f>
        <v>#REF!</v>
      </c>
      <c r="G7089" s="22">
        <v>0.86499999999999999</v>
      </c>
      <c r="H7089" s="15" t="str">
        <f t="shared" si="400"/>
        <v>Baik</v>
      </c>
    </row>
    <row r="7090" spans="1:8" x14ac:dyDescent="0.35">
      <c r="A7090" t="str">
        <f t="shared" si="398"/>
        <v>March</v>
      </c>
      <c r="B7090">
        <f t="shared" si="399"/>
        <v>2025</v>
      </c>
      <c r="C7090" s="18">
        <v>45744</v>
      </c>
      <c r="D7090" t="s">
        <v>1387</v>
      </c>
      <c r="E7090" t="s">
        <v>34</v>
      </c>
      <c r="F7090" t="e">
        <f>VLOOKUP(E7090,#REF!,2,0)</f>
        <v>#REF!</v>
      </c>
      <c r="G7090" s="22">
        <v>0.90310000000000001</v>
      </c>
      <c r="H7090" s="15" t="str">
        <f t="shared" si="400"/>
        <v>Baik Sekali</v>
      </c>
    </row>
    <row r="7091" spans="1:8" x14ac:dyDescent="0.35">
      <c r="A7091" t="str">
        <f t="shared" si="398"/>
        <v>March</v>
      </c>
      <c r="B7091">
        <f t="shared" si="399"/>
        <v>2025</v>
      </c>
      <c r="C7091" s="18">
        <v>45744</v>
      </c>
      <c r="D7091" t="s">
        <v>1391</v>
      </c>
      <c r="E7091" t="s">
        <v>70</v>
      </c>
      <c r="F7091" t="e">
        <f>VLOOKUP(E7091,#REF!,2,0)</f>
        <v>#REF!</v>
      </c>
      <c r="G7091" s="22">
        <v>0.96560000000000001</v>
      </c>
      <c r="H7091" s="15" t="str">
        <f t="shared" si="400"/>
        <v>Istimewa</v>
      </c>
    </row>
    <row r="7092" spans="1:8" x14ac:dyDescent="0.35">
      <c r="A7092" t="str">
        <f t="shared" si="398"/>
        <v>March</v>
      </c>
      <c r="B7092">
        <f t="shared" si="399"/>
        <v>2025</v>
      </c>
      <c r="C7092" s="18">
        <v>45744</v>
      </c>
      <c r="D7092" t="s">
        <v>1391</v>
      </c>
      <c r="E7092" t="s">
        <v>43</v>
      </c>
      <c r="F7092" t="e">
        <f>VLOOKUP(E7092,#REF!,2,0)</f>
        <v>#REF!</v>
      </c>
      <c r="G7092" s="22">
        <v>0.94650000000000001</v>
      </c>
      <c r="H7092" s="15" t="str">
        <f t="shared" si="400"/>
        <v>Baik Sekali</v>
      </c>
    </row>
    <row r="7093" spans="1:8" x14ac:dyDescent="0.35">
      <c r="A7093" t="str">
        <f t="shared" si="398"/>
        <v>March</v>
      </c>
      <c r="B7093">
        <f t="shared" si="399"/>
        <v>2025</v>
      </c>
      <c r="C7093" s="18">
        <v>45744</v>
      </c>
      <c r="D7093" t="s">
        <v>1391</v>
      </c>
      <c r="E7093" t="s">
        <v>136</v>
      </c>
      <c r="F7093" t="e">
        <f>VLOOKUP(E7093,#REF!,2,0)</f>
        <v>#REF!</v>
      </c>
      <c r="G7093" s="22">
        <v>0.94180000000000008</v>
      </c>
      <c r="H7093" s="15" t="str">
        <f t="shared" si="400"/>
        <v>Baik Sekali</v>
      </c>
    </row>
    <row r="7094" spans="1:8" x14ac:dyDescent="0.35">
      <c r="A7094" t="str">
        <f t="shared" si="398"/>
        <v>March</v>
      </c>
      <c r="B7094">
        <f t="shared" si="399"/>
        <v>2025</v>
      </c>
      <c r="C7094" s="18">
        <v>45744</v>
      </c>
      <c r="D7094" t="s">
        <v>1391</v>
      </c>
      <c r="E7094" t="s">
        <v>60</v>
      </c>
      <c r="F7094" t="e">
        <f>VLOOKUP(E7094,#REF!,2,0)</f>
        <v>#REF!</v>
      </c>
      <c r="G7094" s="22">
        <v>0.86829999999999996</v>
      </c>
      <c r="H7094" s="15" t="str">
        <f t="shared" si="400"/>
        <v>Baik</v>
      </c>
    </row>
    <row r="7095" spans="1:8" x14ac:dyDescent="0.35">
      <c r="A7095" t="str">
        <f t="shared" si="398"/>
        <v>March</v>
      </c>
      <c r="B7095">
        <f t="shared" si="399"/>
        <v>2025</v>
      </c>
      <c r="C7095" s="18">
        <v>45744</v>
      </c>
      <c r="D7095" t="s">
        <v>1391</v>
      </c>
      <c r="E7095" t="s">
        <v>130</v>
      </c>
      <c r="F7095" t="e">
        <f>VLOOKUP(E7095,#REF!,2,0)</f>
        <v>#REF!</v>
      </c>
      <c r="G7095" s="22">
        <v>0.91610000000000003</v>
      </c>
      <c r="H7095" s="15" t="str">
        <f t="shared" si="400"/>
        <v>Baik Sekali</v>
      </c>
    </row>
    <row r="7096" spans="1:8" x14ac:dyDescent="0.35">
      <c r="A7096" t="str">
        <f t="shared" si="398"/>
        <v>March</v>
      </c>
      <c r="B7096">
        <f t="shared" si="399"/>
        <v>2025</v>
      </c>
      <c r="C7096" s="18">
        <v>45744</v>
      </c>
      <c r="D7096" t="s">
        <v>1391</v>
      </c>
      <c r="E7096" t="s">
        <v>140</v>
      </c>
      <c r="F7096" t="e">
        <f>VLOOKUP(E7096,#REF!,2,0)</f>
        <v>#REF!</v>
      </c>
      <c r="G7096" s="22">
        <v>0.96060000000000001</v>
      </c>
      <c r="H7096" s="15" t="str">
        <f t="shared" si="400"/>
        <v>Istimewa</v>
      </c>
    </row>
    <row r="7097" spans="1:8" x14ac:dyDescent="0.35">
      <c r="A7097" t="str">
        <f t="shared" si="398"/>
        <v>March</v>
      </c>
      <c r="B7097">
        <f t="shared" si="399"/>
        <v>2025</v>
      </c>
      <c r="C7097" s="18">
        <v>45744</v>
      </c>
      <c r="D7097" t="s">
        <v>1393</v>
      </c>
      <c r="E7097" t="s">
        <v>138</v>
      </c>
      <c r="F7097" t="e">
        <f>VLOOKUP(E7097,#REF!,2,0)</f>
        <v>#REF!</v>
      </c>
      <c r="G7097" s="22">
        <v>0.90010000000000001</v>
      </c>
      <c r="H7097" s="15" t="str">
        <f t="shared" si="400"/>
        <v>Baik Sekali</v>
      </c>
    </row>
    <row r="7098" spans="1:8" x14ac:dyDescent="0.35">
      <c r="A7098" t="str">
        <f t="shared" si="398"/>
        <v>March</v>
      </c>
      <c r="B7098">
        <f t="shared" si="399"/>
        <v>2025</v>
      </c>
      <c r="C7098" s="18">
        <v>45744</v>
      </c>
      <c r="D7098" t="s">
        <v>1393</v>
      </c>
      <c r="E7098" t="s">
        <v>112</v>
      </c>
      <c r="F7098" t="e">
        <f>VLOOKUP(E7098,#REF!,2,0)</f>
        <v>#REF!</v>
      </c>
      <c r="G7098" s="22">
        <v>0.90629999999999999</v>
      </c>
      <c r="H7098" s="15" t="str">
        <f t="shared" si="400"/>
        <v>Baik Sekali</v>
      </c>
    </row>
    <row r="7099" spans="1:8" x14ac:dyDescent="0.35">
      <c r="A7099" t="str">
        <f t="shared" si="398"/>
        <v>March</v>
      </c>
      <c r="B7099">
        <f t="shared" si="399"/>
        <v>2025</v>
      </c>
      <c r="C7099" s="18">
        <v>45744</v>
      </c>
      <c r="D7099" t="s">
        <v>1393</v>
      </c>
      <c r="E7099" t="s">
        <v>102</v>
      </c>
      <c r="F7099" t="e">
        <f>VLOOKUP(E7099,#REF!,2,0)</f>
        <v>#REF!</v>
      </c>
      <c r="G7099" s="22">
        <v>0.96450000000000002</v>
      </c>
      <c r="H7099" s="15" t="str">
        <f t="shared" si="400"/>
        <v>Istimewa</v>
      </c>
    </row>
    <row r="7100" spans="1:8" x14ac:dyDescent="0.35">
      <c r="A7100" t="str">
        <f t="shared" si="398"/>
        <v>March</v>
      </c>
      <c r="B7100">
        <f t="shared" si="399"/>
        <v>2025</v>
      </c>
      <c r="C7100" s="18">
        <v>45744</v>
      </c>
      <c r="D7100" t="s">
        <v>1393</v>
      </c>
      <c r="E7100" t="s">
        <v>78</v>
      </c>
      <c r="F7100" t="e">
        <f>VLOOKUP(E7100,#REF!,2,0)</f>
        <v>#REF!</v>
      </c>
      <c r="G7100" s="22">
        <v>0.94389999999999996</v>
      </c>
      <c r="H7100" s="15" t="str">
        <f t="shared" si="400"/>
        <v>Baik Sekali</v>
      </c>
    </row>
    <row r="7101" spans="1:8" x14ac:dyDescent="0.35">
      <c r="A7101" t="str">
        <f t="shared" si="398"/>
        <v>March</v>
      </c>
      <c r="B7101">
        <f t="shared" si="399"/>
        <v>2025</v>
      </c>
      <c r="C7101" s="18">
        <v>45744</v>
      </c>
      <c r="D7101" t="s">
        <v>1393</v>
      </c>
      <c r="E7101" t="s">
        <v>126</v>
      </c>
      <c r="F7101" t="e">
        <f>VLOOKUP(E7101,#REF!,2,0)</f>
        <v>#REF!</v>
      </c>
      <c r="G7101" s="22">
        <v>0.95330000000000004</v>
      </c>
      <c r="H7101" s="15" t="str">
        <f t="shared" si="400"/>
        <v>Istimewa</v>
      </c>
    </row>
    <row r="7102" spans="1:8" x14ac:dyDescent="0.35">
      <c r="A7102" t="str">
        <f t="shared" si="398"/>
        <v>March</v>
      </c>
      <c r="B7102">
        <f t="shared" si="399"/>
        <v>2025</v>
      </c>
      <c r="C7102" s="18">
        <v>45744</v>
      </c>
      <c r="D7102" t="s">
        <v>1393</v>
      </c>
      <c r="E7102" t="s">
        <v>16</v>
      </c>
      <c r="F7102" t="e">
        <f>VLOOKUP(E7102,#REF!,2,0)</f>
        <v>#REF!</v>
      </c>
      <c r="G7102" s="22">
        <v>0.93709999999999993</v>
      </c>
      <c r="H7102" s="15" t="str">
        <f t="shared" si="400"/>
        <v>Baik Sekali</v>
      </c>
    </row>
    <row r="7103" spans="1:8" x14ac:dyDescent="0.35">
      <c r="A7103" t="str">
        <f t="shared" si="398"/>
        <v>March</v>
      </c>
      <c r="B7103">
        <f t="shared" si="399"/>
        <v>2025</v>
      </c>
      <c r="C7103" s="18">
        <v>45744</v>
      </c>
      <c r="D7103" t="s">
        <v>1393</v>
      </c>
      <c r="E7103" t="s">
        <v>144</v>
      </c>
      <c r="F7103" t="e">
        <f>VLOOKUP(E7103,#REF!,2,0)</f>
        <v>#REF!</v>
      </c>
      <c r="G7103" s="22">
        <v>0.92469999999999997</v>
      </c>
      <c r="H7103" s="15" t="str">
        <f t="shared" si="400"/>
        <v>Baik Sekali</v>
      </c>
    </row>
    <row r="7104" spans="1:8" x14ac:dyDescent="0.35">
      <c r="A7104" t="str">
        <f t="shared" si="398"/>
        <v>March</v>
      </c>
      <c r="B7104">
        <f t="shared" si="399"/>
        <v>2025</v>
      </c>
      <c r="C7104" s="18">
        <v>45744</v>
      </c>
      <c r="D7104" t="s">
        <v>1394</v>
      </c>
      <c r="E7104" t="s">
        <v>106</v>
      </c>
      <c r="F7104" t="e">
        <f>VLOOKUP(E7104,#REF!,2,0)</f>
        <v>#REF!</v>
      </c>
      <c r="G7104" s="22">
        <v>0.88540000000000008</v>
      </c>
      <c r="H7104" s="15" t="str">
        <f t="shared" si="400"/>
        <v>Baik</v>
      </c>
    </row>
    <row r="7105" spans="1:8" x14ac:dyDescent="0.35">
      <c r="A7105" t="str">
        <f t="shared" si="398"/>
        <v>March</v>
      </c>
      <c r="B7105">
        <f t="shared" si="399"/>
        <v>2025</v>
      </c>
      <c r="C7105" s="18">
        <v>45744</v>
      </c>
      <c r="D7105" t="s">
        <v>1394</v>
      </c>
      <c r="E7105" t="s">
        <v>47</v>
      </c>
      <c r="F7105" t="e">
        <f>VLOOKUP(E7105,#REF!,2,0)</f>
        <v>#REF!</v>
      </c>
      <c r="G7105" s="22">
        <v>0.81069999999999998</v>
      </c>
      <c r="H7105" s="15" t="str">
        <f t="shared" si="400"/>
        <v>Cukup</v>
      </c>
    </row>
    <row r="7106" spans="1:8" x14ac:dyDescent="0.35">
      <c r="A7106" t="str">
        <f t="shared" si="398"/>
        <v>March</v>
      </c>
      <c r="B7106">
        <f t="shared" si="399"/>
        <v>2025</v>
      </c>
      <c r="C7106" s="18">
        <v>45744</v>
      </c>
      <c r="D7106" t="s">
        <v>1394</v>
      </c>
      <c r="E7106" t="s">
        <v>29</v>
      </c>
      <c r="F7106" t="e">
        <f>VLOOKUP(E7106,#REF!,2,0)</f>
        <v>#REF!</v>
      </c>
      <c r="G7106" s="22">
        <v>0.86099999999999999</v>
      </c>
      <c r="H7106" s="15" t="str">
        <f t="shared" si="400"/>
        <v>Baik</v>
      </c>
    </row>
    <row r="7107" spans="1:8" x14ac:dyDescent="0.35">
      <c r="A7107" t="str">
        <f t="shared" ref="A7107:A7170" si="401">TEXT(C7107, "mmmm")</f>
        <v>March</v>
      </c>
      <c r="B7107">
        <f t="shared" ref="B7107:B7170" si="402">YEAR(C7107)</f>
        <v>2025</v>
      </c>
      <c r="C7107" s="18">
        <v>45744</v>
      </c>
      <c r="D7107" t="s">
        <v>1394</v>
      </c>
      <c r="E7107" t="s">
        <v>62</v>
      </c>
      <c r="F7107" t="e">
        <f>VLOOKUP(E7107,#REF!,2,0)</f>
        <v>#REF!</v>
      </c>
      <c r="G7107" s="22">
        <v>0.86560000000000004</v>
      </c>
      <c r="H7107" s="15" t="str">
        <f t="shared" ref="H7107:H7170" si="403">IF(G7107&gt;=0.95,"Istimewa",IF(G7107&gt;=0.9,"Baik Sekali",IF(G7107&gt;=0.85,"Baik",IF(G7107&gt;=0.8,"Cukup","Kurang"))))</f>
        <v>Baik</v>
      </c>
    </row>
    <row r="7108" spans="1:8" x14ac:dyDescent="0.35">
      <c r="A7108" t="str">
        <f t="shared" si="401"/>
        <v>March</v>
      </c>
      <c r="B7108">
        <f t="shared" si="402"/>
        <v>2025</v>
      </c>
      <c r="C7108" s="18">
        <v>45745</v>
      </c>
      <c r="D7108" t="s">
        <v>1378</v>
      </c>
      <c r="E7108" t="s">
        <v>110</v>
      </c>
      <c r="F7108" t="e">
        <f>VLOOKUP(E7108,#REF!,2,0)</f>
        <v>#REF!</v>
      </c>
      <c r="G7108" s="22">
        <v>0.83349999999999991</v>
      </c>
      <c r="H7108" s="15" t="str">
        <f t="shared" si="403"/>
        <v>Cukup</v>
      </c>
    </row>
    <row r="7109" spans="1:8" x14ac:dyDescent="0.35">
      <c r="A7109" t="str">
        <f t="shared" si="401"/>
        <v>March</v>
      </c>
      <c r="B7109">
        <f t="shared" si="402"/>
        <v>2025</v>
      </c>
      <c r="C7109" s="18">
        <v>45745</v>
      </c>
      <c r="D7109" t="s">
        <v>1378</v>
      </c>
      <c r="E7109" t="s">
        <v>96</v>
      </c>
      <c r="F7109" t="e">
        <f>VLOOKUP(E7109,#REF!,2,0)</f>
        <v>#REF!</v>
      </c>
      <c r="G7109" s="22">
        <v>0.82650000000000001</v>
      </c>
      <c r="H7109" s="15" t="str">
        <f t="shared" si="403"/>
        <v>Cukup</v>
      </c>
    </row>
    <row r="7110" spans="1:8" x14ac:dyDescent="0.35">
      <c r="A7110" t="str">
        <f t="shared" si="401"/>
        <v>March</v>
      </c>
      <c r="B7110">
        <f t="shared" si="402"/>
        <v>2025</v>
      </c>
      <c r="C7110" s="18">
        <v>45745</v>
      </c>
      <c r="D7110" t="s">
        <v>1378</v>
      </c>
      <c r="E7110" t="s">
        <v>132</v>
      </c>
      <c r="F7110" t="e">
        <f>VLOOKUP(E7110,#REF!,2,0)</f>
        <v>#REF!</v>
      </c>
      <c r="G7110" s="22">
        <v>0.88870000000000005</v>
      </c>
      <c r="H7110" s="15" t="str">
        <f t="shared" si="403"/>
        <v>Baik</v>
      </c>
    </row>
    <row r="7111" spans="1:8" x14ac:dyDescent="0.35">
      <c r="A7111" t="str">
        <f t="shared" si="401"/>
        <v>March</v>
      </c>
      <c r="B7111">
        <f t="shared" si="402"/>
        <v>2025</v>
      </c>
      <c r="C7111" s="18">
        <v>45745</v>
      </c>
      <c r="D7111" t="s">
        <v>1378</v>
      </c>
      <c r="E7111" t="s">
        <v>23</v>
      </c>
      <c r="F7111" t="e">
        <f>VLOOKUP(E7111,#REF!,2,0)</f>
        <v>#REF!</v>
      </c>
      <c r="G7111" s="22">
        <v>0.82579999999999998</v>
      </c>
      <c r="H7111" s="15" t="str">
        <f t="shared" si="403"/>
        <v>Cukup</v>
      </c>
    </row>
    <row r="7112" spans="1:8" x14ac:dyDescent="0.35">
      <c r="A7112" t="str">
        <f t="shared" si="401"/>
        <v>March</v>
      </c>
      <c r="B7112">
        <f t="shared" si="402"/>
        <v>2025</v>
      </c>
      <c r="C7112" s="18">
        <v>45745</v>
      </c>
      <c r="D7112" t="s">
        <v>1378</v>
      </c>
      <c r="E7112" t="s">
        <v>134</v>
      </c>
      <c r="F7112" t="e">
        <f>VLOOKUP(E7112,#REF!,2,0)</f>
        <v>#REF!</v>
      </c>
      <c r="G7112" s="22">
        <v>0.88719999999999999</v>
      </c>
      <c r="H7112" s="15" t="str">
        <f t="shared" si="403"/>
        <v>Baik</v>
      </c>
    </row>
    <row r="7113" spans="1:8" x14ac:dyDescent="0.35">
      <c r="A7113" t="str">
        <f t="shared" si="401"/>
        <v>March</v>
      </c>
      <c r="B7113">
        <f t="shared" si="402"/>
        <v>2025</v>
      </c>
      <c r="C7113" s="18">
        <v>45745</v>
      </c>
      <c r="D7113" t="s">
        <v>1378</v>
      </c>
      <c r="E7113" t="s">
        <v>150</v>
      </c>
      <c r="F7113" t="e">
        <f>VLOOKUP(E7113,#REF!,2,0)</f>
        <v>#REF!</v>
      </c>
      <c r="G7113" s="22">
        <v>0.89219999999999999</v>
      </c>
      <c r="H7113" s="15" t="str">
        <f t="shared" si="403"/>
        <v>Baik</v>
      </c>
    </row>
    <row r="7114" spans="1:8" x14ac:dyDescent="0.35">
      <c r="A7114" t="str">
        <f t="shared" si="401"/>
        <v>March</v>
      </c>
      <c r="B7114">
        <f t="shared" si="402"/>
        <v>2025</v>
      </c>
      <c r="C7114" s="18">
        <v>45745</v>
      </c>
      <c r="D7114" t="s">
        <v>1384</v>
      </c>
      <c r="E7114" t="s">
        <v>120</v>
      </c>
      <c r="F7114" t="e">
        <f>VLOOKUP(E7114,#REF!,2,0)</f>
        <v>#REF!</v>
      </c>
      <c r="G7114" s="22">
        <v>0.86650000000000005</v>
      </c>
      <c r="H7114" s="15" t="str">
        <f t="shared" si="403"/>
        <v>Baik</v>
      </c>
    </row>
    <row r="7115" spans="1:8" x14ac:dyDescent="0.35">
      <c r="A7115" t="str">
        <f t="shared" si="401"/>
        <v>March</v>
      </c>
      <c r="B7115">
        <f t="shared" si="402"/>
        <v>2025</v>
      </c>
      <c r="C7115" s="18">
        <v>45745</v>
      </c>
      <c r="D7115" t="s">
        <v>1384</v>
      </c>
      <c r="E7115" t="s">
        <v>124</v>
      </c>
      <c r="F7115" t="e">
        <f>VLOOKUP(E7115,#REF!,2,0)</f>
        <v>#REF!</v>
      </c>
      <c r="G7115" s="22">
        <v>0.89939999999999998</v>
      </c>
      <c r="H7115" s="15" t="str">
        <f t="shared" si="403"/>
        <v>Baik</v>
      </c>
    </row>
    <row r="7116" spans="1:8" x14ac:dyDescent="0.35">
      <c r="A7116" t="str">
        <f t="shared" si="401"/>
        <v>March</v>
      </c>
      <c r="B7116">
        <f t="shared" si="402"/>
        <v>2025</v>
      </c>
      <c r="C7116" s="18">
        <v>45745</v>
      </c>
      <c r="D7116" t="s">
        <v>1384</v>
      </c>
      <c r="E7116" t="s">
        <v>32</v>
      </c>
      <c r="F7116" t="e">
        <f>VLOOKUP(E7116,#REF!,2,0)</f>
        <v>#REF!</v>
      </c>
      <c r="G7116" s="22">
        <v>0.84909999999999997</v>
      </c>
      <c r="H7116" s="15" t="str">
        <f t="shared" si="403"/>
        <v>Cukup</v>
      </c>
    </row>
    <row r="7117" spans="1:8" x14ac:dyDescent="0.35">
      <c r="A7117" t="str">
        <f t="shared" si="401"/>
        <v>March</v>
      </c>
      <c r="B7117">
        <f t="shared" si="402"/>
        <v>2025</v>
      </c>
      <c r="C7117" s="18">
        <v>45745</v>
      </c>
      <c r="D7117" t="s">
        <v>1384</v>
      </c>
      <c r="E7117" t="s">
        <v>154</v>
      </c>
      <c r="F7117" t="e">
        <f>VLOOKUP(E7117,#REF!,2,0)</f>
        <v>#REF!</v>
      </c>
      <c r="G7117" s="22">
        <v>0.88790000000000002</v>
      </c>
      <c r="H7117" s="15" t="str">
        <f t="shared" si="403"/>
        <v>Baik</v>
      </c>
    </row>
    <row r="7118" spans="1:8" x14ac:dyDescent="0.35">
      <c r="A7118" t="str">
        <f t="shared" si="401"/>
        <v>March</v>
      </c>
      <c r="B7118">
        <f t="shared" si="402"/>
        <v>2025</v>
      </c>
      <c r="C7118" s="18">
        <v>45745</v>
      </c>
      <c r="D7118" t="s">
        <v>1384</v>
      </c>
      <c r="E7118" t="s">
        <v>72</v>
      </c>
      <c r="F7118" t="e">
        <f>VLOOKUP(E7118,#REF!,2,0)</f>
        <v>#REF!</v>
      </c>
      <c r="G7118" s="22">
        <v>0.8538</v>
      </c>
      <c r="H7118" s="15" t="str">
        <f t="shared" si="403"/>
        <v>Baik</v>
      </c>
    </row>
    <row r="7119" spans="1:8" x14ac:dyDescent="0.35">
      <c r="A7119" t="str">
        <f t="shared" si="401"/>
        <v>March</v>
      </c>
      <c r="B7119">
        <f t="shared" si="402"/>
        <v>2025</v>
      </c>
      <c r="C7119" s="18">
        <v>45745</v>
      </c>
      <c r="D7119" t="s">
        <v>1387</v>
      </c>
      <c r="E7119" t="s">
        <v>116</v>
      </c>
      <c r="F7119" t="e">
        <f>VLOOKUP(E7119,#REF!,2,0)</f>
        <v>#REF!</v>
      </c>
      <c r="G7119" s="22">
        <v>0.87459999999999993</v>
      </c>
      <c r="H7119" s="15" t="str">
        <f t="shared" si="403"/>
        <v>Baik</v>
      </c>
    </row>
    <row r="7120" spans="1:8" x14ac:dyDescent="0.35">
      <c r="A7120" t="str">
        <f t="shared" si="401"/>
        <v>March</v>
      </c>
      <c r="B7120">
        <f t="shared" si="402"/>
        <v>2025</v>
      </c>
      <c r="C7120" s="18">
        <v>45745</v>
      </c>
      <c r="D7120" t="s">
        <v>1387</v>
      </c>
      <c r="E7120" t="s">
        <v>64</v>
      </c>
      <c r="F7120" t="e">
        <f>VLOOKUP(E7120,#REF!,2,0)</f>
        <v>#REF!</v>
      </c>
      <c r="G7120" s="22">
        <v>0.91569999999999996</v>
      </c>
      <c r="H7120" s="15" t="str">
        <f t="shared" si="403"/>
        <v>Baik Sekali</v>
      </c>
    </row>
    <row r="7121" spans="1:8" x14ac:dyDescent="0.35">
      <c r="A7121" t="str">
        <f t="shared" si="401"/>
        <v>March</v>
      </c>
      <c r="B7121">
        <f t="shared" si="402"/>
        <v>2025</v>
      </c>
      <c r="C7121" s="18">
        <v>45745</v>
      </c>
      <c r="D7121" t="s">
        <v>1387</v>
      </c>
      <c r="E7121" t="s">
        <v>56</v>
      </c>
      <c r="F7121" t="e">
        <f>VLOOKUP(E7121,#REF!,2,0)</f>
        <v>#REF!</v>
      </c>
      <c r="G7121" s="22">
        <v>0.92159999999999997</v>
      </c>
      <c r="H7121" s="15" t="str">
        <f t="shared" si="403"/>
        <v>Baik Sekali</v>
      </c>
    </row>
    <row r="7122" spans="1:8" x14ac:dyDescent="0.35">
      <c r="A7122" t="str">
        <f t="shared" si="401"/>
        <v>March</v>
      </c>
      <c r="B7122">
        <f t="shared" si="402"/>
        <v>2025</v>
      </c>
      <c r="C7122" s="18">
        <v>45745</v>
      </c>
      <c r="D7122" t="s">
        <v>1387</v>
      </c>
      <c r="E7122" t="s">
        <v>80</v>
      </c>
      <c r="F7122" t="e">
        <f>VLOOKUP(E7122,#REF!,2,0)</f>
        <v>#REF!</v>
      </c>
      <c r="G7122" s="22">
        <v>0.88590000000000002</v>
      </c>
      <c r="H7122" s="15" t="str">
        <f t="shared" si="403"/>
        <v>Baik</v>
      </c>
    </row>
    <row r="7123" spans="1:8" x14ac:dyDescent="0.35">
      <c r="A7123" t="str">
        <f t="shared" si="401"/>
        <v>March</v>
      </c>
      <c r="B7123">
        <f t="shared" si="402"/>
        <v>2025</v>
      </c>
      <c r="C7123" s="18">
        <v>45745</v>
      </c>
      <c r="D7123" t="s">
        <v>1387</v>
      </c>
      <c r="E7123" t="s">
        <v>74</v>
      </c>
      <c r="F7123" t="e">
        <f>VLOOKUP(E7123,#REF!,2,0)</f>
        <v>#REF!</v>
      </c>
      <c r="G7123" s="22">
        <v>0.86499999999999999</v>
      </c>
      <c r="H7123" s="15" t="str">
        <f t="shared" si="403"/>
        <v>Baik</v>
      </c>
    </row>
    <row r="7124" spans="1:8" x14ac:dyDescent="0.35">
      <c r="A7124" t="str">
        <f t="shared" si="401"/>
        <v>March</v>
      </c>
      <c r="B7124">
        <f t="shared" si="402"/>
        <v>2025</v>
      </c>
      <c r="C7124" s="18">
        <v>45745</v>
      </c>
      <c r="D7124" t="s">
        <v>1387</v>
      </c>
      <c r="E7124" t="s">
        <v>34</v>
      </c>
      <c r="F7124" t="e">
        <f>VLOOKUP(E7124,#REF!,2,0)</f>
        <v>#REF!</v>
      </c>
      <c r="G7124" s="22">
        <v>0.90310000000000001</v>
      </c>
      <c r="H7124" s="15" t="str">
        <f t="shared" si="403"/>
        <v>Baik Sekali</v>
      </c>
    </row>
    <row r="7125" spans="1:8" x14ac:dyDescent="0.35">
      <c r="A7125" t="str">
        <f t="shared" si="401"/>
        <v>March</v>
      </c>
      <c r="B7125">
        <f t="shared" si="402"/>
        <v>2025</v>
      </c>
      <c r="C7125" s="18">
        <v>45745</v>
      </c>
      <c r="D7125" t="s">
        <v>1391</v>
      </c>
      <c r="E7125" t="s">
        <v>70</v>
      </c>
      <c r="F7125" t="e">
        <f>VLOOKUP(E7125,#REF!,2,0)</f>
        <v>#REF!</v>
      </c>
      <c r="G7125" s="22">
        <v>0.96560000000000001</v>
      </c>
      <c r="H7125" s="15" t="str">
        <f t="shared" si="403"/>
        <v>Istimewa</v>
      </c>
    </row>
    <row r="7126" spans="1:8" x14ac:dyDescent="0.35">
      <c r="A7126" t="str">
        <f t="shared" si="401"/>
        <v>March</v>
      </c>
      <c r="B7126">
        <f t="shared" si="402"/>
        <v>2025</v>
      </c>
      <c r="C7126" s="18">
        <v>45745</v>
      </c>
      <c r="D7126" t="s">
        <v>1391</v>
      </c>
      <c r="E7126" t="s">
        <v>43</v>
      </c>
      <c r="F7126" t="e">
        <f>VLOOKUP(E7126,#REF!,2,0)</f>
        <v>#REF!</v>
      </c>
      <c r="G7126" s="22">
        <v>0.94650000000000001</v>
      </c>
      <c r="H7126" s="15" t="str">
        <f t="shared" si="403"/>
        <v>Baik Sekali</v>
      </c>
    </row>
    <row r="7127" spans="1:8" x14ac:dyDescent="0.35">
      <c r="A7127" t="str">
        <f t="shared" si="401"/>
        <v>March</v>
      </c>
      <c r="B7127">
        <f t="shared" si="402"/>
        <v>2025</v>
      </c>
      <c r="C7127" s="18">
        <v>45745</v>
      </c>
      <c r="D7127" t="s">
        <v>1391</v>
      </c>
      <c r="E7127" t="s">
        <v>136</v>
      </c>
      <c r="F7127" t="e">
        <f>VLOOKUP(E7127,#REF!,2,0)</f>
        <v>#REF!</v>
      </c>
      <c r="G7127" s="22">
        <v>0.94180000000000008</v>
      </c>
      <c r="H7127" s="15" t="str">
        <f t="shared" si="403"/>
        <v>Baik Sekali</v>
      </c>
    </row>
    <row r="7128" spans="1:8" x14ac:dyDescent="0.35">
      <c r="A7128" t="str">
        <f t="shared" si="401"/>
        <v>March</v>
      </c>
      <c r="B7128">
        <f t="shared" si="402"/>
        <v>2025</v>
      </c>
      <c r="C7128" s="18">
        <v>45745</v>
      </c>
      <c r="D7128" t="s">
        <v>1391</v>
      </c>
      <c r="E7128" t="s">
        <v>60</v>
      </c>
      <c r="F7128" t="e">
        <f>VLOOKUP(E7128,#REF!,2,0)</f>
        <v>#REF!</v>
      </c>
      <c r="G7128" s="22">
        <v>0.86829999999999996</v>
      </c>
      <c r="H7128" s="15" t="str">
        <f t="shared" si="403"/>
        <v>Baik</v>
      </c>
    </row>
    <row r="7129" spans="1:8" x14ac:dyDescent="0.35">
      <c r="A7129" t="str">
        <f t="shared" si="401"/>
        <v>March</v>
      </c>
      <c r="B7129">
        <f t="shared" si="402"/>
        <v>2025</v>
      </c>
      <c r="C7129" s="18">
        <v>45745</v>
      </c>
      <c r="D7129" t="s">
        <v>1391</v>
      </c>
      <c r="E7129" t="s">
        <v>130</v>
      </c>
      <c r="F7129" t="e">
        <f>VLOOKUP(E7129,#REF!,2,0)</f>
        <v>#REF!</v>
      </c>
      <c r="G7129" s="22">
        <v>0.91610000000000003</v>
      </c>
      <c r="H7129" s="15" t="str">
        <f t="shared" si="403"/>
        <v>Baik Sekali</v>
      </c>
    </row>
    <row r="7130" spans="1:8" x14ac:dyDescent="0.35">
      <c r="A7130" t="str">
        <f t="shared" si="401"/>
        <v>March</v>
      </c>
      <c r="B7130">
        <f t="shared" si="402"/>
        <v>2025</v>
      </c>
      <c r="C7130" s="18">
        <v>45745</v>
      </c>
      <c r="D7130" t="s">
        <v>1391</v>
      </c>
      <c r="E7130" t="s">
        <v>140</v>
      </c>
      <c r="F7130" t="e">
        <f>VLOOKUP(E7130,#REF!,2,0)</f>
        <v>#REF!</v>
      </c>
      <c r="G7130" s="22">
        <v>0.96060000000000001</v>
      </c>
      <c r="H7130" s="15" t="str">
        <f t="shared" si="403"/>
        <v>Istimewa</v>
      </c>
    </row>
    <row r="7131" spans="1:8" x14ac:dyDescent="0.35">
      <c r="A7131" t="str">
        <f t="shared" si="401"/>
        <v>March</v>
      </c>
      <c r="B7131">
        <f t="shared" si="402"/>
        <v>2025</v>
      </c>
      <c r="C7131" s="18">
        <v>45745</v>
      </c>
      <c r="D7131" t="s">
        <v>1393</v>
      </c>
      <c r="E7131" t="s">
        <v>138</v>
      </c>
      <c r="F7131" t="e">
        <f>VLOOKUP(E7131,#REF!,2,0)</f>
        <v>#REF!</v>
      </c>
      <c r="G7131" s="22">
        <v>0.90010000000000001</v>
      </c>
      <c r="H7131" s="15" t="str">
        <f t="shared" si="403"/>
        <v>Baik Sekali</v>
      </c>
    </row>
    <row r="7132" spans="1:8" x14ac:dyDescent="0.35">
      <c r="A7132" t="str">
        <f t="shared" si="401"/>
        <v>March</v>
      </c>
      <c r="B7132">
        <f t="shared" si="402"/>
        <v>2025</v>
      </c>
      <c r="C7132" s="18">
        <v>45745</v>
      </c>
      <c r="D7132" t="s">
        <v>1393</v>
      </c>
      <c r="E7132" t="s">
        <v>112</v>
      </c>
      <c r="F7132" t="e">
        <f>VLOOKUP(E7132,#REF!,2,0)</f>
        <v>#REF!</v>
      </c>
      <c r="G7132" s="22">
        <v>0.90629999999999999</v>
      </c>
      <c r="H7132" s="15" t="str">
        <f t="shared" si="403"/>
        <v>Baik Sekali</v>
      </c>
    </row>
    <row r="7133" spans="1:8" x14ac:dyDescent="0.35">
      <c r="A7133" t="str">
        <f t="shared" si="401"/>
        <v>March</v>
      </c>
      <c r="B7133">
        <f t="shared" si="402"/>
        <v>2025</v>
      </c>
      <c r="C7133" s="18">
        <v>45745</v>
      </c>
      <c r="D7133" t="s">
        <v>1393</v>
      </c>
      <c r="E7133" t="s">
        <v>102</v>
      </c>
      <c r="F7133" t="e">
        <f>VLOOKUP(E7133,#REF!,2,0)</f>
        <v>#REF!</v>
      </c>
      <c r="G7133" s="22">
        <v>0.96450000000000002</v>
      </c>
      <c r="H7133" s="15" t="str">
        <f t="shared" si="403"/>
        <v>Istimewa</v>
      </c>
    </row>
    <row r="7134" spans="1:8" x14ac:dyDescent="0.35">
      <c r="A7134" t="str">
        <f t="shared" si="401"/>
        <v>March</v>
      </c>
      <c r="B7134">
        <f t="shared" si="402"/>
        <v>2025</v>
      </c>
      <c r="C7134" s="18">
        <v>45745</v>
      </c>
      <c r="D7134" t="s">
        <v>1393</v>
      </c>
      <c r="E7134" t="s">
        <v>78</v>
      </c>
      <c r="F7134" t="e">
        <f>VLOOKUP(E7134,#REF!,2,0)</f>
        <v>#REF!</v>
      </c>
      <c r="G7134" s="22">
        <v>0.94389999999999996</v>
      </c>
      <c r="H7134" s="15" t="str">
        <f t="shared" si="403"/>
        <v>Baik Sekali</v>
      </c>
    </row>
    <row r="7135" spans="1:8" x14ac:dyDescent="0.35">
      <c r="A7135" t="str">
        <f t="shared" si="401"/>
        <v>March</v>
      </c>
      <c r="B7135">
        <f t="shared" si="402"/>
        <v>2025</v>
      </c>
      <c r="C7135" s="18">
        <v>45745</v>
      </c>
      <c r="D7135" t="s">
        <v>1393</v>
      </c>
      <c r="E7135" t="s">
        <v>126</v>
      </c>
      <c r="F7135" t="e">
        <f>VLOOKUP(E7135,#REF!,2,0)</f>
        <v>#REF!</v>
      </c>
      <c r="G7135" s="22">
        <v>0.95330000000000004</v>
      </c>
      <c r="H7135" s="15" t="str">
        <f t="shared" si="403"/>
        <v>Istimewa</v>
      </c>
    </row>
    <row r="7136" spans="1:8" x14ac:dyDescent="0.35">
      <c r="A7136" t="str">
        <f t="shared" si="401"/>
        <v>March</v>
      </c>
      <c r="B7136">
        <f t="shared" si="402"/>
        <v>2025</v>
      </c>
      <c r="C7136" s="18">
        <v>45745</v>
      </c>
      <c r="D7136" t="s">
        <v>1393</v>
      </c>
      <c r="E7136" t="s">
        <v>16</v>
      </c>
      <c r="F7136" t="e">
        <f>VLOOKUP(E7136,#REF!,2,0)</f>
        <v>#REF!</v>
      </c>
      <c r="G7136" s="22">
        <v>0.93709999999999993</v>
      </c>
      <c r="H7136" s="15" t="str">
        <f t="shared" si="403"/>
        <v>Baik Sekali</v>
      </c>
    </row>
    <row r="7137" spans="1:8" x14ac:dyDescent="0.35">
      <c r="A7137" t="str">
        <f t="shared" si="401"/>
        <v>March</v>
      </c>
      <c r="B7137">
        <f t="shared" si="402"/>
        <v>2025</v>
      </c>
      <c r="C7137" s="18">
        <v>45745</v>
      </c>
      <c r="D7137" t="s">
        <v>1393</v>
      </c>
      <c r="E7137" t="s">
        <v>144</v>
      </c>
      <c r="F7137" t="e">
        <f>VLOOKUP(E7137,#REF!,2,0)</f>
        <v>#REF!</v>
      </c>
      <c r="G7137" s="22">
        <v>0.92469999999999997</v>
      </c>
      <c r="H7137" s="15" t="str">
        <f t="shared" si="403"/>
        <v>Baik Sekali</v>
      </c>
    </row>
    <row r="7138" spans="1:8" x14ac:dyDescent="0.35">
      <c r="A7138" t="str">
        <f t="shared" si="401"/>
        <v>March</v>
      </c>
      <c r="B7138">
        <f t="shared" si="402"/>
        <v>2025</v>
      </c>
      <c r="C7138" s="18">
        <v>45745</v>
      </c>
      <c r="D7138" t="s">
        <v>1394</v>
      </c>
      <c r="E7138" t="s">
        <v>106</v>
      </c>
      <c r="F7138" t="e">
        <f>VLOOKUP(E7138,#REF!,2,0)</f>
        <v>#REF!</v>
      </c>
      <c r="G7138" s="22">
        <v>0.88540000000000008</v>
      </c>
      <c r="H7138" s="15" t="str">
        <f t="shared" si="403"/>
        <v>Baik</v>
      </c>
    </row>
    <row r="7139" spans="1:8" x14ac:dyDescent="0.35">
      <c r="A7139" t="str">
        <f t="shared" si="401"/>
        <v>March</v>
      </c>
      <c r="B7139">
        <f t="shared" si="402"/>
        <v>2025</v>
      </c>
      <c r="C7139" s="18">
        <v>45745</v>
      </c>
      <c r="D7139" t="s">
        <v>1394</v>
      </c>
      <c r="E7139" t="s">
        <v>47</v>
      </c>
      <c r="F7139" t="e">
        <f>VLOOKUP(E7139,#REF!,2,0)</f>
        <v>#REF!</v>
      </c>
      <c r="G7139" s="22">
        <v>0.81069999999999998</v>
      </c>
      <c r="H7139" s="15" t="str">
        <f t="shared" si="403"/>
        <v>Cukup</v>
      </c>
    </row>
    <row r="7140" spans="1:8" x14ac:dyDescent="0.35">
      <c r="A7140" t="str">
        <f t="shared" si="401"/>
        <v>March</v>
      </c>
      <c r="B7140">
        <f t="shared" si="402"/>
        <v>2025</v>
      </c>
      <c r="C7140" s="18">
        <v>45745</v>
      </c>
      <c r="D7140" t="s">
        <v>1394</v>
      </c>
      <c r="E7140" t="s">
        <v>29</v>
      </c>
      <c r="F7140" t="e">
        <f>VLOOKUP(E7140,#REF!,2,0)</f>
        <v>#REF!</v>
      </c>
      <c r="G7140" s="22">
        <v>0.86099999999999999</v>
      </c>
      <c r="H7140" s="15" t="str">
        <f t="shared" si="403"/>
        <v>Baik</v>
      </c>
    </row>
    <row r="7141" spans="1:8" x14ac:dyDescent="0.35">
      <c r="A7141" t="str">
        <f t="shared" si="401"/>
        <v>March</v>
      </c>
      <c r="B7141">
        <f t="shared" si="402"/>
        <v>2025</v>
      </c>
      <c r="C7141" s="18">
        <v>45745</v>
      </c>
      <c r="D7141" t="s">
        <v>1394</v>
      </c>
      <c r="E7141" t="s">
        <v>62</v>
      </c>
      <c r="F7141" t="e">
        <f>VLOOKUP(E7141,#REF!,2,0)</f>
        <v>#REF!</v>
      </c>
      <c r="G7141" s="22">
        <v>0.86560000000000004</v>
      </c>
      <c r="H7141" s="15" t="str">
        <f t="shared" si="403"/>
        <v>Baik</v>
      </c>
    </row>
    <row r="7142" spans="1:8" x14ac:dyDescent="0.35">
      <c r="A7142" t="str">
        <f t="shared" si="401"/>
        <v>March</v>
      </c>
      <c r="B7142">
        <f t="shared" si="402"/>
        <v>2025</v>
      </c>
      <c r="C7142" s="18">
        <v>45746</v>
      </c>
      <c r="D7142" t="s">
        <v>1378</v>
      </c>
      <c r="E7142" t="s">
        <v>110</v>
      </c>
      <c r="F7142" t="e">
        <f>VLOOKUP(E7142,#REF!,2,0)</f>
        <v>#REF!</v>
      </c>
      <c r="G7142" s="22">
        <v>0.83340000000000003</v>
      </c>
      <c r="H7142" s="15" t="str">
        <f t="shared" si="403"/>
        <v>Cukup</v>
      </c>
    </row>
    <row r="7143" spans="1:8" x14ac:dyDescent="0.35">
      <c r="A7143" t="str">
        <f t="shared" si="401"/>
        <v>March</v>
      </c>
      <c r="B7143">
        <f t="shared" si="402"/>
        <v>2025</v>
      </c>
      <c r="C7143" s="18">
        <v>45746</v>
      </c>
      <c r="D7143" t="s">
        <v>1378</v>
      </c>
      <c r="E7143" t="s">
        <v>96</v>
      </c>
      <c r="F7143" t="e">
        <f>VLOOKUP(E7143,#REF!,2,0)</f>
        <v>#REF!</v>
      </c>
      <c r="G7143" s="22">
        <v>0.82969999999999999</v>
      </c>
      <c r="H7143" s="15" t="str">
        <f t="shared" si="403"/>
        <v>Cukup</v>
      </c>
    </row>
    <row r="7144" spans="1:8" x14ac:dyDescent="0.35">
      <c r="A7144" t="str">
        <f t="shared" si="401"/>
        <v>March</v>
      </c>
      <c r="B7144">
        <f t="shared" si="402"/>
        <v>2025</v>
      </c>
      <c r="C7144" s="18">
        <v>45746</v>
      </c>
      <c r="D7144" t="s">
        <v>1378</v>
      </c>
      <c r="E7144" t="s">
        <v>132</v>
      </c>
      <c r="F7144" t="e">
        <f>VLOOKUP(E7144,#REF!,2,0)</f>
        <v>#REF!</v>
      </c>
      <c r="G7144" s="22">
        <v>0.88890000000000002</v>
      </c>
      <c r="H7144" s="15" t="str">
        <f t="shared" si="403"/>
        <v>Baik</v>
      </c>
    </row>
    <row r="7145" spans="1:8" x14ac:dyDescent="0.35">
      <c r="A7145" t="str">
        <f t="shared" si="401"/>
        <v>March</v>
      </c>
      <c r="B7145">
        <f t="shared" si="402"/>
        <v>2025</v>
      </c>
      <c r="C7145" s="18">
        <v>45746</v>
      </c>
      <c r="D7145" t="s">
        <v>1378</v>
      </c>
      <c r="E7145" t="s">
        <v>23</v>
      </c>
      <c r="F7145" t="e">
        <f>VLOOKUP(E7145,#REF!,2,0)</f>
        <v>#REF!</v>
      </c>
      <c r="G7145" s="22">
        <v>0.82609999999999995</v>
      </c>
      <c r="H7145" s="15" t="str">
        <f t="shared" si="403"/>
        <v>Cukup</v>
      </c>
    </row>
    <row r="7146" spans="1:8" x14ac:dyDescent="0.35">
      <c r="A7146" t="str">
        <f t="shared" si="401"/>
        <v>March</v>
      </c>
      <c r="B7146">
        <f t="shared" si="402"/>
        <v>2025</v>
      </c>
      <c r="C7146" s="18">
        <v>45746</v>
      </c>
      <c r="D7146" t="s">
        <v>1378</v>
      </c>
      <c r="E7146" t="s">
        <v>134</v>
      </c>
      <c r="F7146" t="e">
        <f>VLOOKUP(E7146,#REF!,2,0)</f>
        <v>#REF!</v>
      </c>
      <c r="G7146" s="22">
        <v>0.88760000000000006</v>
      </c>
      <c r="H7146" s="15" t="str">
        <f t="shared" si="403"/>
        <v>Baik</v>
      </c>
    </row>
    <row r="7147" spans="1:8" x14ac:dyDescent="0.35">
      <c r="A7147" t="str">
        <f t="shared" si="401"/>
        <v>March</v>
      </c>
      <c r="B7147">
        <f t="shared" si="402"/>
        <v>2025</v>
      </c>
      <c r="C7147" s="18">
        <v>45746</v>
      </c>
      <c r="D7147" t="s">
        <v>1378</v>
      </c>
      <c r="E7147" t="s">
        <v>150</v>
      </c>
      <c r="F7147" t="e">
        <f>VLOOKUP(E7147,#REF!,2,0)</f>
        <v>#REF!</v>
      </c>
      <c r="G7147" s="22">
        <v>0.89180000000000004</v>
      </c>
      <c r="H7147" s="15" t="str">
        <f t="shared" si="403"/>
        <v>Baik</v>
      </c>
    </row>
    <row r="7148" spans="1:8" x14ac:dyDescent="0.35">
      <c r="A7148" t="str">
        <f t="shared" si="401"/>
        <v>March</v>
      </c>
      <c r="B7148">
        <f t="shared" si="402"/>
        <v>2025</v>
      </c>
      <c r="C7148" s="18">
        <v>45746</v>
      </c>
      <c r="D7148" t="s">
        <v>1384</v>
      </c>
      <c r="E7148" t="s">
        <v>120</v>
      </c>
      <c r="F7148" t="e">
        <f>VLOOKUP(E7148,#REF!,2,0)</f>
        <v>#REF!</v>
      </c>
      <c r="G7148" s="22">
        <v>0.87029999999999996</v>
      </c>
      <c r="H7148" s="15" t="str">
        <f t="shared" si="403"/>
        <v>Baik</v>
      </c>
    </row>
    <row r="7149" spans="1:8" x14ac:dyDescent="0.35">
      <c r="A7149" t="str">
        <f t="shared" si="401"/>
        <v>March</v>
      </c>
      <c r="B7149">
        <f t="shared" si="402"/>
        <v>2025</v>
      </c>
      <c r="C7149" s="18">
        <v>45746</v>
      </c>
      <c r="D7149" t="s">
        <v>1384</v>
      </c>
      <c r="E7149" t="s">
        <v>124</v>
      </c>
      <c r="F7149" t="e">
        <f>VLOOKUP(E7149,#REF!,2,0)</f>
        <v>#REF!</v>
      </c>
      <c r="G7149" s="22">
        <v>0.89859999999999995</v>
      </c>
      <c r="H7149" s="15" t="str">
        <f t="shared" si="403"/>
        <v>Baik</v>
      </c>
    </row>
    <row r="7150" spans="1:8" x14ac:dyDescent="0.35">
      <c r="A7150" t="str">
        <f t="shared" si="401"/>
        <v>March</v>
      </c>
      <c r="B7150">
        <f t="shared" si="402"/>
        <v>2025</v>
      </c>
      <c r="C7150" s="18">
        <v>45746</v>
      </c>
      <c r="D7150" t="s">
        <v>1384</v>
      </c>
      <c r="E7150" t="s">
        <v>32</v>
      </c>
      <c r="F7150" t="e">
        <f>VLOOKUP(E7150,#REF!,2,0)</f>
        <v>#REF!</v>
      </c>
      <c r="G7150" s="22">
        <v>0.87480000000000002</v>
      </c>
      <c r="H7150" s="15" t="str">
        <f t="shared" si="403"/>
        <v>Baik</v>
      </c>
    </row>
    <row r="7151" spans="1:8" x14ac:dyDescent="0.35">
      <c r="A7151" t="str">
        <f t="shared" si="401"/>
        <v>March</v>
      </c>
      <c r="B7151">
        <f t="shared" si="402"/>
        <v>2025</v>
      </c>
      <c r="C7151" s="18">
        <v>45746</v>
      </c>
      <c r="D7151" t="s">
        <v>1384</v>
      </c>
      <c r="E7151" t="s">
        <v>154</v>
      </c>
      <c r="F7151" t="e">
        <f>VLOOKUP(E7151,#REF!,2,0)</f>
        <v>#REF!</v>
      </c>
      <c r="G7151" s="22">
        <v>0.87709999999999999</v>
      </c>
      <c r="H7151" s="15" t="str">
        <f t="shared" si="403"/>
        <v>Baik</v>
      </c>
    </row>
    <row r="7152" spans="1:8" x14ac:dyDescent="0.35">
      <c r="A7152" t="str">
        <f t="shared" si="401"/>
        <v>March</v>
      </c>
      <c r="B7152">
        <f t="shared" si="402"/>
        <v>2025</v>
      </c>
      <c r="C7152" s="18">
        <v>45746</v>
      </c>
      <c r="D7152" t="s">
        <v>1384</v>
      </c>
      <c r="E7152" t="s">
        <v>72</v>
      </c>
      <c r="F7152" t="e">
        <f>VLOOKUP(E7152,#REF!,2,0)</f>
        <v>#REF!</v>
      </c>
      <c r="G7152" s="22">
        <v>0.85309999999999997</v>
      </c>
      <c r="H7152" s="15" t="str">
        <f t="shared" si="403"/>
        <v>Baik</v>
      </c>
    </row>
    <row r="7153" spans="1:8" x14ac:dyDescent="0.35">
      <c r="A7153" t="str">
        <f t="shared" si="401"/>
        <v>March</v>
      </c>
      <c r="B7153">
        <f t="shared" si="402"/>
        <v>2025</v>
      </c>
      <c r="C7153" s="18">
        <v>45746</v>
      </c>
      <c r="D7153" t="s">
        <v>1387</v>
      </c>
      <c r="E7153" t="s">
        <v>116</v>
      </c>
      <c r="F7153" t="e">
        <f>VLOOKUP(E7153,#REF!,2,0)</f>
        <v>#REF!</v>
      </c>
      <c r="G7153" s="22">
        <v>0.87470000000000003</v>
      </c>
      <c r="H7153" s="15" t="str">
        <f t="shared" si="403"/>
        <v>Baik</v>
      </c>
    </row>
    <row r="7154" spans="1:8" x14ac:dyDescent="0.35">
      <c r="A7154" t="str">
        <f t="shared" si="401"/>
        <v>March</v>
      </c>
      <c r="B7154">
        <f t="shared" si="402"/>
        <v>2025</v>
      </c>
      <c r="C7154" s="18">
        <v>45746</v>
      </c>
      <c r="D7154" t="s">
        <v>1387</v>
      </c>
      <c r="E7154" t="s">
        <v>64</v>
      </c>
      <c r="F7154" t="e">
        <f>VLOOKUP(E7154,#REF!,2,0)</f>
        <v>#REF!</v>
      </c>
      <c r="G7154" s="22">
        <v>0.91610000000000003</v>
      </c>
      <c r="H7154" s="15" t="str">
        <f t="shared" si="403"/>
        <v>Baik Sekali</v>
      </c>
    </row>
    <row r="7155" spans="1:8" x14ac:dyDescent="0.35">
      <c r="A7155" t="str">
        <f t="shared" si="401"/>
        <v>March</v>
      </c>
      <c r="B7155">
        <f t="shared" si="402"/>
        <v>2025</v>
      </c>
      <c r="C7155" s="18">
        <v>45746</v>
      </c>
      <c r="D7155" t="s">
        <v>1387</v>
      </c>
      <c r="E7155" t="s">
        <v>56</v>
      </c>
      <c r="F7155" t="e">
        <f>VLOOKUP(E7155,#REF!,2,0)</f>
        <v>#REF!</v>
      </c>
      <c r="G7155" s="22">
        <v>0.92130000000000001</v>
      </c>
      <c r="H7155" s="15" t="str">
        <f t="shared" si="403"/>
        <v>Baik Sekali</v>
      </c>
    </row>
    <row r="7156" spans="1:8" x14ac:dyDescent="0.35">
      <c r="A7156" t="str">
        <f t="shared" si="401"/>
        <v>March</v>
      </c>
      <c r="B7156">
        <f t="shared" si="402"/>
        <v>2025</v>
      </c>
      <c r="C7156" s="18">
        <v>45746</v>
      </c>
      <c r="D7156" t="s">
        <v>1387</v>
      </c>
      <c r="E7156" t="s">
        <v>80</v>
      </c>
      <c r="F7156" t="e">
        <f>VLOOKUP(E7156,#REF!,2,0)</f>
        <v>#REF!</v>
      </c>
      <c r="G7156" s="22">
        <v>0.89219999999999999</v>
      </c>
      <c r="H7156" s="15" t="str">
        <f t="shared" si="403"/>
        <v>Baik</v>
      </c>
    </row>
    <row r="7157" spans="1:8" x14ac:dyDescent="0.35">
      <c r="A7157" t="str">
        <f t="shared" si="401"/>
        <v>March</v>
      </c>
      <c r="B7157">
        <f t="shared" si="402"/>
        <v>2025</v>
      </c>
      <c r="C7157" s="18">
        <v>45746</v>
      </c>
      <c r="D7157" t="s">
        <v>1387</v>
      </c>
      <c r="E7157" t="s">
        <v>74</v>
      </c>
      <c r="F7157" t="e">
        <f>VLOOKUP(E7157,#REF!,2,0)</f>
        <v>#REF!</v>
      </c>
      <c r="G7157" s="22">
        <v>0.8952</v>
      </c>
      <c r="H7157" s="15" t="str">
        <f t="shared" si="403"/>
        <v>Baik</v>
      </c>
    </row>
    <row r="7158" spans="1:8" x14ac:dyDescent="0.35">
      <c r="A7158" t="str">
        <f t="shared" si="401"/>
        <v>March</v>
      </c>
      <c r="B7158">
        <f t="shared" si="402"/>
        <v>2025</v>
      </c>
      <c r="C7158" s="18">
        <v>45746</v>
      </c>
      <c r="D7158" t="s">
        <v>1387</v>
      </c>
      <c r="E7158" t="s">
        <v>34</v>
      </c>
      <c r="F7158" t="e">
        <f>VLOOKUP(E7158,#REF!,2,0)</f>
        <v>#REF!</v>
      </c>
      <c r="G7158" s="22">
        <v>0.90150000000000008</v>
      </c>
      <c r="H7158" s="15" t="str">
        <f t="shared" si="403"/>
        <v>Baik Sekali</v>
      </c>
    </row>
    <row r="7159" spans="1:8" x14ac:dyDescent="0.35">
      <c r="A7159" t="str">
        <f t="shared" si="401"/>
        <v>March</v>
      </c>
      <c r="B7159">
        <f t="shared" si="402"/>
        <v>2025</v>
      </c>
      <c r="C7159" s="18">
        <v>45746</v>
      </c>
      <c r="D7159" t="s">
        <v>1391</v>
      </c>
      <c r="E7159" t="s">
        <v>70</v>
      </c>
      <c r="F7159" t="e">
        <f>VLOOKUP(E7159,#REF!,2,0)</f>
        <v>#REF!</v>
      </c>
      <c r="G7159" s="22">
        <v>0.93059999999999998</v>
      </c>
      <c r="H7159" s="15" t="str">
        <f t="shared" si="403"/>
        <v>Baik Sekali</v>
      </c>
    </row>
    <row r="7160" spans="1:8" x14ac:dyDescent="0.35">
      <c r="A7160" t="str">
        <f t="shared" si="401"/>
        <v>March</v>
      </c>
      <c r="B7160">
        <f t="shared" si="402"/>
        <v>2025</v>
      </c>
      <c r="C7160" s="18">
        <v>45746</v>
      </c>
      <c r="D7160" t="s">
        <v>1391</v>
      </c>
      <c r="E7160" t="s">
        <v>43</v>
      </c>
      <c r="F7160" t="e">
        <f>VLOOKUP(E7160,#REF!,2,0)</f>
        <v>#REF!</v>
      </c>
      <c r="G7160" s="22">
        <v>0.94930000000000003</v>
      </c>
      <c r="H7160" s="15" t="str">
        <f t="shared" si="403"/>
        <v>Baik Sekali</v>
      </c>
    </row>
    <row r="7161" spans="1:8" x14ac:dyDescent="0.35">
      <c r="A7161" t="str">
        <f t="shared" si="401"/>
        <v>March</v>
      </c>
      <c r="B7161">
        <f t="shared" si="402"/>
        <v>2025</v>
      </c>
      <c r="C7161" s="18">
        <v>45746</v>
      </c>
      <c r="D7161" t="s">
        <v>1391</v>
      </c>
      <c r="E7161" t="s">
        <v>136</v>
      </c>
      <c r="F7161" t="e">
        <f>VLOOKUP(E7161,#REF!,2,0)</f>
        <v>#REF!</v>
      </c>
      <c r="G7161" s="22">
        <v>0.96779999999999999</v>
      </c>
      <c r="H7161" s="15" t="str">
        <f t="shared" si="403"/>
        <v>Istimewa</v>
      </c>
    </row>
    <row r="7162" spans="1:8" x14ac:dyDescent="0.35">
      <c r="A7162" t="str">
        <f t="shared" si="401"/>
        <v>March</v>
      </c>
      <c r="B7162">
        <f t="shared" si="402"/>
        <v>2025</v>
      </c>
      <c r="C7162" s="18">
        <v>45746</v>
      </c>
      <c r="D7162" t="s">
        <v>1391</v>
      </c>
      <c r="E7162" t="s">
        <v>60</v>
      </c>
      <c r="F7162" t="e">
        <f>VLOOKUP(E7162,#REF!,2,0)</f>
        <v>#REF!</v>
      </c>
      <c r="G7162" s="22">
        <v>0.86790000000000012</v>
      </c>
      <c r="H7162" s="15" t="str">
        <f t="shared" si="403"/>
        <v>Baik</v>
      </c>
    </row>
    <row r="7163" spans="1:8" x14ac:dyDescent="0.35">
      <c r="A7163" t="str">
        <f t="shared" si="401"/>
        <v>March</v>
      </c>
      <c r="B7163">
        <f t="shared" si="402"/>
        <v>2025</v>
      </c>
      <c r="C7163" s="18">
        <v>45746</v>
      </c>
      <c r="D7163" t="s">
        <v>1391</v>
      </c>
      <c r="E7163" t="s">
        <v>130</v>
      </c>
      <c r="F7163" t="e">
        <f>VLOOKUP(E7163,#REF!,2,0)</f>
        <v>#REF!</v>
      </c>
      <c r="G7163" s="22">
        <v>0.91590000000000005</v>
      </c>
      <c r="H7163" s="15" t="str">
        <f t="shared" si="403"/>
        <v>Baik Sekali</v>
      </c>
    </row>
    <row r="7164" spans="1:8" x14ac:dyDescent="0.35">
      <c r="A7164" t="str">
        <f t="shared" si="401"/>
        <v>March</v>
      </c>
      <c r="B7164">
        <f t="shared" si="402"/>
        <v>2025</v>
      </c>
      <c r="C7164" s="18">
        <v>45746</v>
      </c>
      <c r="D7164" t="s">
        <v>1391</v>
      </c>
      <c r="E7164" t="s">
        <v>140</v>
      </c>
      <c r="F7164" t="e">
        <f>VLOOKUP(E7164,#REF!,2,0)</f>
        <v>#REF!</v>
      </c>
      <c r="G7164" s="22">
        <v>0.95069999999999988</v>
      </c>
      <c r="H7164" s="15" t="str">
        <f t="shared" si="403"/>
        <v>Istimewa</v>
      </c>
    </row>
    <row r="7165" spans="1:8" x14ac:dyDescent="0.35">
      <c r="A7165" t="str">
        <f t="shared" si="401"/>
        <v>March</v>
      </c>
      <c r="B7165">
        <f t="shared" si="402"/>
        <v>2025</v>
      </c>
      <c r="C7165" s="18">
        <v>45746</v>
      </c>
      <c r="D7165" t="s">
        <v>1393</v>
      </c>
      <c r="E7165" t="s">
        <v>138</v>
      </c>
      <c r="F7165" t="e">
        <f>VLOOKUP(E7165,#REF!,2,0)</f>
        <v>#REF!</v>
      </c>
      <c r="G7165" s="22">
        <v>0.90090000000000003</v>
      </c>
      <c r="H7165" s="15" t="str">
        <f t="shared" si="403"/>
        <v>Baik Sekali</v>
      </c>
    </row>
    <row r="7166" spans="1:8" x14ac:dyDescent="0.35">
      <c r="A7166" t="str">
        <f t="shared" si="401"/>
        <v>March</v>
      </c>
      <c r="B7166">
        <f t="shared" si="402"/>
        <v>2025</v>
      </c>
      <c r="C7166" s="18">
        <v>45746</v>
      </c>
      <c r="D7166" t="s">
        <v>1393</v>
      </c>
      <c r="E7166" t="s">
        <v>112</v>
      </c>
      <c r="F7166" t="e">
        <f>VLOOKUP(E7166,#REF!,2,0)</f>
        <v>#REF!</v>
      </c>
      <c r="G7166" s="22">
        <v>0.90700000000000003</v>
      </c>
      <c r="H7166" s="15" t="str">
        <f t="shared" si="403"/>
        <v>Baik Sekali</v>
      </c>
    </row>
    <row r="7167" spans="1:8" x14ac:dyDescent="0.35">
      <c r="A7167" t="str">
        <f t="shared" si="401"/>
        <v>March</v>
      </c>
      <c r="B7167">
        <f t="shared" si="402"/>
        <v>2025</v>
      </c>
      <c r="C7167" s="18">
        <v>45746</v>
      </c>
      <c r="D7167" t="s">
        <v>1393</v>
      </c>
      <c r="E7167" t="s">
        <v>102</v>
      </c>
      <c r="F7167" t="e">
        <f>VLOOKUP(E7167,#REF!,2,0)</f>
        <v>#REF!</v>
      </c>
      <c r="G7167" s="22">
        <v>0.96439999999999992</v>
      </c>
      <c r="H7167" s="15" t="str">
        <f t="shared" si="403"/>
        <v>Istimewa</v>
      </c>
    </row>
    <row r="7168" spans="1:8" x14ac:dyDescent="0.35">
      <c r="A7168" t="str">
        <f t="shared" si="401"/>
        <v>March</v>
      </c>
      <c r="B7168">
        <f t="shared" si="402"/>
        <v>2025</v>
      </c>
      <c r="C7168" s="18">
        <v>45746</v>
      </c>
      <c r="D7168" t="s">
        <v>1393</v>
      </c>
      <c r="E7168" t="s">
        <v>78</v>
      </c>
      <c r="F7168" t="e">
        <f>VLOOKUP(E7168,#REF!,2,0)</f>
        <v>#REF!</v>
      </c>
      <c r="G7168" s="22">
        <v>0.94389999999999996</v>
      </c>
      <c r="H7168" s="15" t="str">
        <f t="shared" si="403"/>
        <v>Baik Sekali</v>
      </c>
    </row>
    <row r="7169" spans="1:8" x14ac:dyDescent="0.35">
      <c r="A7169" t="str">
        <f t="shared" si="401"/>
        <v>March</v>
      </c>
      <c r="B7169">
        <f t="shared" si="402"/>
        <v>2025</v>
      </c>
      <c r="C7169" s="18">
        <v>45746</v>
      </c>
      <c r="D7169" t="s">
        <v>1393</v>
      </c>
      <c r="E7169" t="s">
        <v>126</v>
      </c>
      <c r="F7169" t="e">
        <f>VLOOKUP(E7169,#REF!,2,0)</f>
        <v>#REF!</v>
      </c>
      <c r="G7169" s="22">
        <v>0.95290000000000008</v>
      </c>
      <c r="H7169" s="15" t="str">
        <f t="shared" si="403"/>
        <v>Istimewa</v>
      </c>
    </row>
    <row r="7170" spans="1:8" x14ac:dyDescent="0.35">
      <c r="A7170" t="str">
        <f t="shared" si="401"/>
        <v>March</v>
      </c>
      <c r="B7170">
        <f t="shared" si="402"/>
        <v>2025</v>
      </c>
      <c r="C7170" s="18">
        <v>45746</v>
      </c>
      <c r="D7170" t="s">
        <v>1393</v>
      </c>
      <c r="E7170" t="s">
        <v>16</v>
      </c>
      <c r="F7170" t="e">
        <f>VLOOKUP(E7170,#REF!,2,0)</f>
        <v>#REF!</v>
      </c>
      <c r="G7170" s="22">
        <v>0.93810000000000004</v>
      </c>
      <c r="H7170" s="15" t="str">
        <f t="shared" si="403"/>
        <v>Baik Sekali</v>
      </c>
    </row>
    <row r="7171" spans="1:8" x14ac:dyDescent="0.35">
      <c r="A7171" t="str">
        <f t="shared" ref="A7171:A7234" si="404">TEXT(C7171, "mmmm")</f>
        <v>March</v>
      </c>
      <c r="B7171">
        <f t="shared" ref="B7171:B7234" si="405">YEAR(C7171)</f>
        <v>2025</v>
      </c>
      <c r="C7171" s="18">
        <v>45746</v>
      </c>
      <c r="D7171" t="s">
        <v>1393</v>
      </c>
      <c r="E7171" t="s">
        <v>144</v>
      </c>
      <c r="F7171" t="e">
        <f>VLOOKUP(E7171,#REF!,2,0)</f>
        <v>#REF!</v>
      </c>
      <c r="G7171" s="22">
        <v>0.92459999999999998</v>
      </c>
      <c r="H7171" s="15" t="str">
        <f t="shared" ref="H7171:H7234" si="406">IF(G7171&gt;=0.95,"Istimewa",IF(G7171&gt;=0.9,"Baik Sekali",IF(G7171&gt;=0.85,"Baik",IF(G7171&gt;=0.8,"Cukup","Kurang"))))</f>
        <v>Baik Sekali</v>
      </c>
    </row>
    <row r="7172" spans="1:8" x14ac:dyDescent="0.35">
      <c r="A7172" t="str">
        <f t="shared" si="404"/>
        <v>March</v>
      </c>
      <c r="B7172">
        <f t="shared" si="405"/>
        <v>2025</v>
      </c>
      <c r="C7172" s="18">
        <v>45746</v>
      </c>
      <c r="D7172" t="s">
        <v>1394</v>
      </c>
      <c r="E7172" t="s">
        <v>106</v>
      </c>
      <c r="F7172" t="e">
        <f>VLOOKUP(E7172,#REF!,2,0)</f>
        <v>#REF!</v>
      </c>
      <c r="G7172" s="22">
        <v>0.88419999999999999</v>
      </c>
      <c r="H7172" s="15" t="str">
        <f t="shared" si="406"/>
        <v>Baik</v>
      </c>
    </row>
    <row r="7173" spans="1:8" x14ac:dyDescent="0.35">
      <c r="A7173" t="str">
        <f t="shared" si="404"/>
        <v>March</v>
      </c>
      <c r="B7173">
        <f t="shared" si="405"/>
        <v>2025</v>
      </c>
      <c r="C7173" s="18">
        <v>45746</v>
      </c>
      <c r="D7173" t="s">
        <v>1394</v>
      </c>
      <c r="E7173" t="s">
        <v>47</v>
      </c>
      <c r="F7173" t="e">
        <f>VLOOKUP(E7173,#REF!,2,0)</f>
        <v>#REF!</v>
      </c>
      <c r="G7173" s="22">
        <v>0.81090000000000007</v>
      </c>
      <c r="H7173" s="15" t="str">
        <f t="shared" si="406"/>
        <v>Cukup</v>
      </c>
    </row>
    <row r="7174" spans="1:8" x14ac:dyDescent="0.35">
      <c r="A7174" t="str">
        <f t="shared" si="404"/>
        <v>March</v>
      </c>
      <c r="B7174">
        <f t="shared" si="405"/>
        <v>2025</v>
      </c>
      <c r="C7174" s="18">
        <v>45746</v>
      </c>
      <c r="D7174" t="s">
        <v>1394</v>
      </c>
      <c r="E7174" t="s">
        <v>29</v>
      </c>
      <c r="F7174" t="e">
        <f>VLOOKUP(E7174,#REF!,2,0)</f>
        <v>#REF!</v>
      </c>
      <c r="G7174" s="22">
        <v>0.8599</v>
      </c>
      <c r="H7174" s="15" t="str">
        <f t="shared" si="406"/>
        <v>Baik</v>
      </c>
    </row>
    <row r="7175" spans="1:8" x14ac:dyDescent="0.35">
      <c r="A7175" t="str">
        <f t="shared" si="404"/>
        <v>March</v>
      </c>
      <c r="B7175">
        <f t="shared" si="405"/>
        <v>2025</v>
      </c>
      <c r="C7175" s="18">
        <v>45746</v>
      </c>
      <c r="D7175" t="s">
        <v>1394</v>
      </c>
      <c r="E7175" t="s">
        <v>62</v>
      </c>
      <c r="F7175" t="e">
        <f>VLOOKUP(E7175,#REF!,2,0)</f>
        <v>#REF!</v>
      </c>
      <c r="G7175" s="22">
        <v>0.85769999999999991</v>
      </c>
      <c r="H7175" s="15" t="str">
        <f t="shared" si="406"/>
        <v>Baik</v>
      </c>
    </row>
    <row r="7176" spans="1:8" x14ac:dyDescent="0.35">
      <c r="A7176" t="str">
        <f t="shared" si="404"/>
        <v>March</v>
      </c>
      <c r="B7176">
        <f t="shared" si="405"/>
        <v>2025</v>
      </c>
      <c r="C7176" s="18">
        <v>45747</v>
      </c>
      <c r="D7176" t="s">
        <v>1378</v>
      </c>
      <c r="E7176" t="s">
        <v>110</v>
      </c>
      <c r="F7176" t="e">
        <f>VLOOKUP(E7176,#REF!,2,0)</f>
        <v>#REF!</v>
      </c>
      <c r="G7176" s="22">
        <v>0.83290000000000008</v>
      </c>
      <c r="H7176" s="15" t="str">
        <f t="shared" si="406"/>
        <v>Cukup</v>
      </c>
    </row>
    <row r="7177" spans="1:8" x14ac:dyDescent="0.35">
      <c r="A7177" t="str">
        <f t="shared" si="404"/>
        <v>March</v>
      </c>
      <c r="B7177">
        <f t="shared" si="405"/>
        <v>2025</v>
      </c>
      <c r="C7177" s="18">
        <v>45747</v>
      </c>
      <c r="D7177" t="s">
        <v>1378</v>
      </c>
      <c r="E7177" t="s">
        <v>96</v>
      </c>
      <c r="F7177" t="e">
        <f>VLOOKUP(E7177,#REF!,2,0)</f>
        <v>#REF!</v>
      </c>
      <c r="G7177" s="22">
        <v>0.83950000000000002</v>
      </c>
      <c r="H7177" s="15" t="str">
        <f t="shared" si="406"/>
        <v>Cukup</v>
      </c>
    </row>
    <row r="7178" spans="1:8" x14ac:dyDescent="0.35">
      <c r="A7178" t="str">
        <f t="shared" si="404"/>
        <v>March</v>
      </c>
      <c r="B7178">
        <f t="shared" si="405"/>
        <v>2025</v>
      </c>
      <c r="C7178" s="18">
        <v>45747</v>
      </c>
      <c r="D7178" t="s">
        <v>1378</v>
      </c>
      <c r="E7178" t="s">
        <v>132</v>
      </c>
      <c r="F7178" t="e">
        <f>VLOOKUP(E7178,#REF!,2,0)</f>
        <v>#REF!</v>
      </c>
      <c r="G7178" s="22">
        <v>0.89579999999999993</v>
      </c>
      <c r="H7178" s="15" t="str">
        <f t="shared" si="406"/>
        <v>Baik</v>
      </c>
    </row>
    <row r="7179" spans="1:8" x14ac:dyDescent="0.35">
      <c r="A7179" t="str">
        <f t="shared" si="404"/>
        <v>March</v>
      </c>
      <c r="B7179">
        <f t="shared" si="405"/>
        <v>2025</v>
      </c>
      <c r="C7179" s="18">
        <v>45747</v>
      </c>
      <c r="D7179" t="s">
        <v>1378</v>
      </c>
      <c r="E7179" t="s">
        <v>23</v>
      </c>
      <c r="F7179" t="e">
        <f>VLOOKUP(E7179,#REF!,2,0)</f>
        <v>#REF!</v>
      </c>
      <c r="G7179" s="22">
        <v>0.82620000000000005</v>
      </c>
      <c r="H7179" s="15" t="str">
        <f t="shared" si="406"/>
        <v>Cukup</v>
      </c>
    </row>
    <row r="7180" spans="1:8" x14ac:dyDescent="0.35">
      <c r="A7180" t="str">
        <f t="shared" si="404"/>
        <v>March</v>
      </c>
      <c r="B7180">
        <f t="shared" si="405"/>
        <v>2025</v>
      </c>
      <c r="C7180" s="18">
        <v>45747</v>
      </c>
      <c r="D7180" t="s">
        <v>1378</v>
      </c>
      <c r="E7180" t="s">
        <v>134</v>
      </c>
      <c r="F7180" t="e">
        <f>VLOOKUP(E7180,#REF!,2,0)</f>
        <v>#REF!</v>
      </c>
      <c r="G7180" s="22">
        <v>0.89419999999999999</v>
      </c>
      <c r="H7180" s="15" t="str">
        <f t="shared" si="406"/>
        <v>Baik</v>
      </c>
    </row>
    <row r="7181" spans="1:8" x14ac:dyDescent="0.35">
      <c r="A7181" t="str">
        <f t="shared" si="404"/>
        <v>March</v>
      </c>
      <c r="B7181">
        <f t="shared" si="405"/>
        <v>2025</v>
      </c>
      <c r="C7181" s="18">
        <v>45747</v>
      </c>
      <c r="D7181" t="s">
        <v>1378</v>
      </c>
      <c r="E7181" t="s">
        <v>150</v>
      </c>
      <c r="F7181" t="e">
        <f>VLOOKUP(E7181,#REF!,2,0)</f>
        <v>#REF!</v>
      </c>
      <c r="G7181" s="22">
        <v>0.88930000000000009</v>
      </c>
      <c r="H7181" s="15" t="str">
        <f t="shared" si="406"/>
        <v>Baik</v>
      </c>
    </row>
    <row r="7182" spans="1:8" x14ac:dyDescent="0.35">
      <c r="A7182" t="str">
        <f t="shared" si="404"/>
        <v>March</v>
      </c>
      <c r="B7182">
        <f t="shared" si="405"/>
        <v>2025</v>
      </c>
      <c r="C7182" s="18">
        <v>45747</v>
      </c>
      <c r="D7182" t="s">
        <v>1384</v>
      </c>
      <c r="E7182" t="s">
        <v>120</v>
      </c>
      <c r="F7182" t="e">
        <f>VLOOKUP(E7182,#REF!,2,0)</f>
        <v>#REF!</v>
      </c>
      <c r="G7182" s="22">
        <v>0.86640000000000006</v>
      </c>
      <c r="H7182" s="15" t="str">
        <f t="shared" si="406"/>
        <v>Baik</v>
      </c>
    </row>
    <row r="7183" spans="1:8" x14ac:dyDescent="0.35">
      <c r="A7183" t="str">
        <f t="shared" si="404"/>
        <v>March</v>
      </c>
      <c r="B7183">
        <f t="shared" si="405"/>
        <v>2025</v>
      </c>
      <c r="C7183" s="18">
        <v>45747</v>
      </c>
      <c r="D7183" t="s">
        <v>1384</v>
      </c>
      <c r="E7183" t="s">
        <v>124</v>
      </c>
      <c r="F7183" t="e">
        <f>VLOOKUP(E7183,#REF!,2,0)</f>
        <v>#REF!</v>
      </c>
      <c r="G7183" s="22">
        <v>0.89910000000000001</v>
      </c>
      <c r="H7183" s="15" t="str">
        <f t="shared" si="406"/>
        <v>Baik</v>
      </c>
    </row>
    <row r="7184" spans="1:8" x14ac:dyDescent="0.35">
      <c r="A7184" t="str">
        <f t="shared" si="404"/>
        <v>March</v>
      </c>
      <c r="B7184">
        <f t="shared" si="405"/>
        <v>2025</v>
      </c>
      <c r="C7184" s="18">
        <v>45747</v>
      </c>
      <c r="D7184" t="s">
        <v>1384</v>
      </c>
      <c r="E7184" t="s">
        <v>32</v>
      </c>
      <c r="F7184" t="e">
        <f>VLOOKUP(E7184,#REF!,2,0)</f>
        <v>#REF!</v>
      </c>
      <c r="G7184" s="22">
        <v>0.87090000000000001</v>
      </c>
      <c r="H7184" s="15" t="str">
        <f t="shared" si="406"/>
        <v>Baik</v>
      </c>
    </row>
    <row r="7185" spans="1:8" x14ac:dyDescent="0.35">
      <c r="A7185" t="str">
        <f t="shared" si="404"/>
        <v>March</v>
      </c>
      <c r="B7185">
        <f t="shared" si="405"/>
        <v>2025</v>
      </c>
      <c r="C7185" s="18">
        <v>45747</v>
      </c>
      <c r="D7185" t="s">
        <v>1384</v>
      </c>
      <c r="E7185" t="s">
        <v>154</v>
      </c>
      <c r="F7185" t="e">
        <f>VLOOKUP(E7185,#REF!,2,0)</f>
        <v>#REF!</v>
      </c>
      <c r="G7185" s="22">
        <v>0.877</v>
      </c>
      <c r="H7185" s="15" t="str">
        <f t="shared" si="406"/>
        <v>Baik</v>
      </c>
    </row>
    <row r="7186" spans="1:8" x14ac:dyDescent="0.35">
      <c r="A7186" t="str">
        <f t="shared" si="404"/>
        <v>March</v>
      </c>
      <c r="B7186">
        <f t="shared" si="405"/>
        <v>2025</v>
      </c>
      <c r="C7186" s="18">
        <v>45747</v>
      </c>
      <c r="D7186" t="s">
        <v>1384</v>
      </c>
      <c r="E7186" t="s">
        <v>72</v>
      </c>
      <c r="F7186" t="e">
        <f>VLOOKUP(E7186,#REF!,2,0)</f>
        <v>#REF!</v>
      </c>
      <c r="G7186" s="22">
        <v>0.85270000000000001</v>
      </c>
      <c r="H7186" s="15" t="str">
        <f t="shared" si="406"/>
        <v>Baik</v>
      </c>
    </row>
    <row r="7187" spans="1:8" x14ac:dyDescent="0.35">
      <c r="A7187" t="str">
        <f t="shared" si="404"/>
        <v>March</v>
      </c>
      <c r="B7187">
        <f t="shared" si="405"/>
        <v>2025</v>
      </c>
      <c r="C7187" s="18">
        <v>45747</v>
      </c>
      <c r="D7187" t="s">
        <v>1387</v>
      </c>
      <c r="E7187" t="s">
        <v>116</v>
      </c>
      <c r="F7187" t="e">
        <f>VLOOKUP(E7187,#REF!,2,0)</f>
        <v>#REF!</v>
      </c>
      <c r="G7187" s="22">
        <v>0.8751000000000001</v>
      </c>
      <c r="H7187" s="15" t="str">
        <f t="shared" si="406"/>
        <v>Baik</v>
      </c>
    </row>
    <row r="7188" spans="1:8" x14ac:dyDescent="0.35">
      <c r="A7188" t="str">
        <f t="shared" si="404"/>
        <v>March</v>
      </c>
      <c r="B7188">
        <f t="shared" si="405"/>
        <v>2025</v>
      </c>
      <c r="C7188" s="18">
        <v>45747</v>
      </c>
      <c r="D7188" t="s">
        <v>1387</v>
      </c>
      <c r="E7188" t="s">
        <v>64</v>
      </c>
      <c r="F7188" t="e">
        <f>VLOOKUP(E7188,#REF!,2,0)</f>
        <v>#REF!</v>
      </c>
      <c r="G7188" s="22">
        <v>0.91549999999999998</v>
      </c>
      <c r="H7188" s="15" t="str">
        <f t="shared" si="406"/>
        <v>Baik Sekali</v>
      </c>
    </row>
    <row r="7189" spans="1:8" x14ac:dyDescent="0.35">
      <c r="A7189" t="str">
        <f t="shared" si="404"/>
        <v>March</v>
      </c>
      <c r="B7189">
        <f t="shared" si="405"/>
        <v>2025</v>
      </c>
      <c r="C7189" s="18">
        <v>45747</v>
      </c>
      <c r="D7189" t="s">
        <v>1387</v>
      </c>
      <c r="E7189" t="s">
        <v>56</v>
      </c>
      <c r="F7189" t="e">
        <f>VLOOKUP(E7189,#REF!,2,0)</f>
        <v>#REF!</v>
      </c>
      <c r="G7189" s="22">
        <v>0.92019999999999991</v>
      </c>
      <c r="H7189" s="15" t="str">
        <f t="shared" si="406"/>
        <v>Baik Sekali</v>
      </c>
    </row>
    <row r="7190" spans="1:8" x14ac:dyDescent="0.35">
      <c r="A7190" t="str">
        <f t="shared" si="404"/>
        <v>March</v>
      </c>
      <c r="B7190">
        <f t="shared" si="405"/>
        <v>2025</v>
      </c>
      <c r="C7190" s="18">
        <v>45747</v>
      </c>
      <c r="D7190" t="s">
        <v>1387</v>
      </c>
      <c r="E7190" t="s">
        <v>80</v>
      </c>
      <c r="F7190" t="e">
        <f>VLOOKUP(E7190,#REF!,2,0)</f>
        <v>#REF!</v>
      </c>
      <c r="G7190" s="22">
        <v>0.88670000000000004</v>
      </c>
      <c r="H7190" s="15" t="str">
        <f t="shared" si="406"/>
        <v>Baik</v>
      </c>
    </row>
    <row r="7191" spans="1:8" x14ac:dyDescent="0.35">
      <c r="A7191" t="str">
        <f t="shared" si="404"/>
        <v>March</v>
      </c>
      <c r="B7191">
        <f t="shared" si="405"/>
        <v>2025</v>
      </c>
      <c r="C7191" s="18">
        <v>45747</v>
      </c>
      <c r="D7191" t="s">
        <v>1387</v>
      </c>
      <c r="E7191" t="s">
        <v>74</v>
      </c>
      <c r="F7191" t="e">
        <f>VLOOKUP(E7191,#REF!,2,0)</f>
        <v>#REF!</v>
      </c>
      <c r="G7191" s="22">
        <v>0.89500000000000002</v>
      </c>
      <c r="H7191" s="15" t="str">
        <f t="shared" si="406"/>
        <v>Baik</v>
      </c>
    </row>
    <row r="7192" spans="1:8" x14ac:dyDescent="0.35">
      <c r="A7192" t="str">
        <f t="shared" si="404"/>
        <v>March</v>
      </c>
      <c r="B7192">
        <f t="shared" si="405"/>
        <v>2025</v>
      </c>
      <c r="C7192" s="18">
        <v>45747</v>
      </c>
      <c r="D7192" t="s">
        <v>1387</v>
      </c>
      <c r="E7192" t="s">
        <v>34</v>
      </c>
      <c r="F7192" t="e">
        <f>VLOOKUP(E7192,#REF!,2,0)</f>
        <v>#REF!</v>
      </c>
      <c r="G7192" s="22">
        <v>0.90090000000000003</v>
      </c>
      <c r="H7192" s="15" t="str">
        <f t="shared" si="406"/>
        <v>Baik Sekali</v>
      </c>
    </row>
    <row r="7193" spans="1:8" x14ac:dyDescent="0.35">
      <c r="A7193" t="str">
        <f t="shared" si="404"/>
        <v>March</v>
      </c>
      <c r="B7193">
        <f t="shared" si="405"/>
        <v>2025</v>
      </c>
      <c r="C7193" s="18">
        <v>45747</v>
      </c>
      <c r="D7193" t="s">
        <v>1391</v>
      </c>
      <c r="E7193" t="s">
        <v>70</v>
      </c>
      <c r="F7193" t="e">
        <f>VLOOKUP(E7193,#REF!,2,0)</f>
        <v>#REF!</v>
      </c>
      <c r="G7193" s="22">
        <v>0.93279999999999996</v>
      </c>
      <c r="H7193" s="15" t="str">
        <f t="shared" si="406"/>
        <v>Baik Sekali</v>
      </c>
    </row>
    <row r="7194" spans="1:8" x14ac:dyDescent="0.35">
      <c r="A7194" t="str">
        <f t="shared" si="404"/>
        <v>March</v>
      </c>
      <c r="B7194">
        <f t="shared" si="405"/>
        <v>2025</v>
      </c>
      <c r="C7194" s="18">
        <v>45747</v>
      </c>
      <c r="D7194" t="s">
        <v>1391</v>
      </c>
      <c r="E7194" t="s">
        <v>43</v>
      </c>
      <c r="F7194" t="e">
        <f>VLOOKUP(E7194,#REF!,2,0)</f>
        <v>#REF!</v>
      </c>
      <c r="G7194" s="22">
        <v>0.94620000000000004</v>
      </c>
      <c r="H7194" s="15" t="str">
        <f t="shared" si="406"/>
        <v>Baik Sekali</v>
      </c>
    </row>
    <row r="7195" spans="1:8" x14ac:dyDescent="0.35">
      <c r="A7195" t="str">
        <f t="shared" si="404"/>
        <v>March</v>
      </c>
      <c r="B7195">
        <f t="shared" si="405"/>
        <v>2025</v>
      </c>
      <c r="C7195" s="18">
        <v>45747</v>
      </c>
      <c r="D7195" t="s">
        <v>1391</v>
      </c>
      <c r="E7195" t="s">
        <v>136</v>
      </c>
      <c r="F7195" t="e">
        <f>VLOOKUP(E7195,#REF!,2,0)</f>
        <v>#REF!</v>
      </c>
      <c r="G7195" s="22">
        <v>0.96650000000000003</v>
      </c>
      <c r="H7195" s="15" t="str">
        <f t="shared" si="406"/>
        <v>Istimewa</v>
      </c>
    </row>
    <row r="7196" spans="1:8" x14ac:dyDescent="0.35">
      <c r="A7196" t="str">
        <f t="shared" si="404"/>
        <v>March</v>
      </c>
      <c r="B7196">
        <f t="shared" si="405"/>
        <v>2025</v>
      </c>
      <c r="C7196" s="18">
        <v>45747</v>
      </c>
      <c r="D7196" t="s">
        <v>1391</v>
      </c>
      <c r="E7196" t="s">
        <v>60</v>
      </c>
      <c r="F7196" t="e">
        <f>VLOOKUP(E7196,#REF!,2,0)</f>
        <v>#REF!</v>
      </c>
      <c r="G7196" s="22">
        <v>0.86829999999999996</v>
      </c>
      <c r="H7196" s="15" t="str">
        <f t="shared" si="406"/>
        <v>Baik</v>
      </c>
    </row>
    <row r="7197" spans="1:8" x14ac:dyDescent="0.35">
      <c r="A7197" t="str">
        <f t="shared" si="404"/>
        <v>March</v>
      </c>
      <c r="B7197">
        <f t="shared" si="405"/>
        <v>2025</v>
      </c>
      <c r="C7197" s="18">
        <v>45747</v>
      </c>
      <c r="D7197" t="s">
        <v>1391</v>
      </c>
      <c r="E7197" t="s">
        <v>130</v>
      </c>
      <c r="F7197" t="e">
        <f>VLOOKUP(E7197,#REF!,2,0)</f>
        <v>#REF!</v>
      </c>
      <c r="G7197" s="22">
        <v>0.91659999999999997</v>
      </c>
      <c r="H7197" s="15" t="str">
        <f t="shared" si="406"/>
        <v>Baik Sekali</v>
      </c>
    </row>
    <row r="7198" spans="1:8" x14ac:dyDescent="0.35">
      <c r="A7198" t="str">
        <f t="shared" si="404"/>
        <v>March</v>
      </c>
      <c r="B7198">
        <f t="shared" si="405"/>
        <v>2025</v>
      </c>
      <c r="C7198" s="18">
        <v>45747</v>
      </c>
      <c r="D7198" t="s">
        <v>1391</v>
      </c>
      <c r="E7198" t="s">
        <v>140</v>
      </c>
      <c r="F7198" t="e">
        <f>VLOOKUP(E7198,#REF!,2,0)</f>
        <v>#REF!</v>
      </c>
      <c r="G7198" s="22">
        <v>0.95090000000000008</v>
      </c>
      <c r="H7198" s="15" t="str">
        <f t="shared" si="406"/>
        <v>Istimewa</v>
      </c>
    </row>
    <row r="7199" spans="1:8" x14ac:dyDescent="0.35">
      <c r="A7199" t="str">
        <f t="shared" si="404"/>
        <v>March</v>
      </c>
      <c r="B7199">
        <f t="shared" si="405"/>
        <v>2025</v>
      </c>
      <c r="C7199" s="18">
        <v>45747</v>
      </c>
      <c r="D7199" t="s">
        <v>1393</v>
      </c>
      <c r="E7199" t="s">
        <v>138</v>
      </c>
      <c r="F7199" t="e">
        <f>VLOOKUP(E7199,#REF!,2,0)</f>
        <v>#REF!</v>
      </c>
      <c r="G7199" s="22">
        <v>0.9215000000000001</v>
      </c>
      <c r="H7199" s="15" t="str">
        <f t="shared" si="406"/>
        <v>Baik Sekali</v>
      </c>
    </row>
    <row r="7200" spans="1:8" x14ac:dyDescent="0.35">
      <c r="A7200" t="str">
        <f t="shared" si="404"/>
        <v>March</v>
      </c>
      <c r="B7200">
        <f t="shared" si="405"/>
        <v>2025</v>
      </c>
      <c r="C7200" s="18">
        <v>45747</v>
      </c>
      <c r="D7200" t="s">
        <v>1393</v>
      </c>
      <c r="E7200" t="s">
        <v>112</v>
      </c>
      <c r="F7200" t="e">
        <f>VLOOKUP(E7200,#REF!,2,0)</f>
        <v>#REF!</v>
      </c>
      <c r="G7200" s="22">
        <v>0.9073</v>
      </c>
      <c r="H7200" s="15" t="str">
        <f t="shared" si="406"/>
        <v>Baik Sekali</v>
      </c>
    </row>
    <row r="7201" spans="1:8" x14ac:dyDescent="0.35">
      <c r="A7201" t="str">
        <f t="shared" si="404"/>
        <v>March</v>
      </c>
      <c r="B7201">
        <f t="shared" si="405"/>
        <v>2025</v>
      </c>
      <c r="C7201" s="18">
        <v>45747</v>
      </c>
      <c r="D7201" t="s">
        <v>1393</v>
      </c>
      <c r="E7201" t="s">
        <v>102</v>
      </c>
      <c r="F7201" t="e">
        <f>VLOOKUP(E7201,#REF!,2,0)</f>
        <v>#REF!</v>
      </c>
      <c r="G7201" s="22">
        <v>0.96450000000000002</v>
      </c>
      <c r="H7201" s="15" t="str">
        <f t="shared" si="406"/>
        <v>Istimewa</v>
      </c>
    </row>
    <row r="7202" spans="1:8" x14ac:dyDescent="0.35">
      <c r="A7202" t="str">
        <f t="shared" si="404"/>
        <v>March</v>
      </c>
      <c r="B7202">
        <f t="shared" si="405"/>
        <v>2025</v>
      </c>
      <c r="C7202" s="18">
        <v>45747</v>
      </c>
      <c r="D7202" t="s">
        <v>1393</v>
      </c>
      <c r="E7202" t="s">
        <v>78</v>
      </c>
      <c r="F7202" t="e">
        <f>VLOOKUP(E7202,#REF!,2,0)</f>
        <v>#REF!</v>
      </c>
      <c r="G7202" s="22">
        <v>0.94510000000000005</v>
      </c>
      <c r="H7202" s="15" t="str">
        <f t="shared" si="406"/>
        <v>Baik Sekali</v>
      </c>
    </row>
    <row r="7203" spans="1:8" x14ac:dyDescent="0.35">
      <c r="A7203" t="str">
        <f t="shared" si="404"/>
        <v>March</v>
      </c>
      <c r="B7203">
        <f t="shared" si="405"/>
        <v>2025</v>
      </c>
      <c r="C7203" s="18">
        <v>45747</v>
      </c>
      <c r="D7203" t="s">
        <v>1393</v>
      </c>
      <c r="E7203" t="s">
        <v>126</v>
      </c>
      <c r="F7203" t="e">
        <f>VLOOKUP(E7203,#REF!,2,0)</f>
        <v>#REF!</v>
      </c>
      <c r="G7203" s="22">
        <v>0.95799999999999996</v>
      </c>
      <c r="H7203" s="15" t="str">
        <f t="shared" si="406"/>
        <v>Istimewa</v>
      </c>
    </row>
    <row r="7204" spans="1:8" x14ac:dyDescent="0.35">
      <c r="A7204" t="str">
        <f t="shared" si="404"/>
        <v>March</v>
      </c>
      <c r="B7204">
        <f t="shared" si="405"/>
        <v>2025</v>
      </c>
      <c r="C7204" s="18">
        <v>45747</v>
      </c>
      <c r="D7204" t="s">
        <v>1393</v>
      </c>
      <c r="E7204" t="s">
        <v>16</v>
      </c>
      <c r="F7204" t="e">
        <f>VLOOKUP(E7204,#REF!,2,0)</f>
        <v>#REF!</v>
      </c>
      <c r="G7204" s="22">
        <v>0.9376000000000001</v>
      </c>
      <c r="H7204" s="15" t="str">
        <f t="shared" si="406"/>
        <v>Baik Sekali</v>
      </c>
    </row>
    <row r="7205" spans="1:8" x14ac:dyDescent="0.35">
      <c r="A7205" t="str">
        <f t="shared" si="404"/>
        <v>March</v>
      </c>
      <c r="B7205">
        <f t="shared" si="405"/>
        <v>2025</v>
      </c>
      <c r="C7205" s="18">
        <v>45747</v>
      </c>
      <c r="D7205" t="s">
        <v>1393</v>
      </c>
      <c r="E7205" t="s">
        <v>144</v>
      </c>
      <c r="F7205" t="e">
        <f>VLOOKUP(E7205,#REF!,2,0)</f>
        <v>#REF!</v>
      </c>
      <c r="G7205" s="22">
        <v>0.92489999999999994</v>
      </c>
      <c r="H7205" s="15" t="str">
        <f t="shared" si="406"/>
        <v>Baik Sekali</v>
      </c>
    </row>
    <row r="7206" spans="1:8" x14ac:dyDescent="0.35">
      <c r="A7206" t="str">
        <f t="shared" si="404"/>
        <v>March</v>
      </c>
      <c r="B7206">
        <f t="shared" si="405"/>
        <v>2025</v>
      </c>
      <c r="C7206" s="18">
        <v>45747</v>
      </c>
      <c r="D7206" t="s">
        <v>1394</v>
      </c>
      <c r="E7206" t="s">
        <v>106</v>
      </c>
      <c r="F7206" t="e">
        <f>VLOOKUP(E7206,#REF!,2,0)</f>
        <v>#REF!</v>
      </c>
      <c r="G7206" s="22">
        <v>0.8911</v>
      </c>
      <c r="H7206" s="15" t="str">
        <f t="shared" si="406"/>
        <v>Baik</v>
      </c>
    </row>
    <row r="7207" spans="1:8" x14ac:dyDescent="0.35">
      <c r="A7207" t="str">
        <f t="shared" si="404"/>
        <v>March</v>
      </c>
      <c r="B7207">
        <f t="shared" si="405"/>
        <v>2025</v>
      </c>
      <c r="C7207" s="18">
        <v>45747</v>
      </c>
      <c r="D7207" t="s">
        <v>1394</v>
      </c>
      <c r="E7207" t="s">
        <v>47</v>
      </c>
      <c r="F7207" t="e">
        <f>VLOOKUP(E7207,#REF!,2,0)</f>
        <v>#REF!</v>
      </c>
      <c r="G7207" s="22">
        <v>0.81120000000000003</v>
      </c>
      <c r="H7207" s="15" t="str">
        <f t="shared" si="406"/>
        <v>Cukup</v>
      </c>
    </row>
    <row r="7208" spans="1:8" x14ac:dyDescent="0.35">
      <c r="A7208" t="str">
        <f t="shared" si="404"/>
        <v>March</v>
      </c>
      <c r="B7208">
        <f t="shared" si="405"/>
        <v>2025</v>
      </c>
      <c r="C7208" s="18">
        <v>45747</v>
      </c>
      <c r="D7208" t="s">
        <v>1394</v>
      </c>
      <c r="E7208" t="s">
        <v>29</v>
      </c>
      <c r="F7208" t="e">
        <f>VLOOKUP(E7208,#REF!,2,0)</f>
        <v>#REF!</v>
      </c>
      <c r="G7208" s="22">
        <v>0.86010000000000009</v>
      </c>
      <c r="H7208" s="15" t="str">
        <f t="shared" si="406"/>
        <v>Baik</v>
      </c>
    </row>
    <row r="7209" spans="1:8" x14ac:dyDescent="0.35">
      <c r="A7209" t="str">
        <f t="shared" si="404"/>
        <v>March</v>
      </c>
      <c r="B7209">
        <f t="shared" si="405"/>
        <v>2025</v>
      </c>
      <c r="C7209" s="18">
        <v>45747</v>
      </c>
      <c r="D7209" t="s">
        <v>1394</v>
      </c>
      <c r="E7209" t="s">
        <v>62</v>
      </c>
      <c r="F7209" t="e">
        <f>VLOOKUP(E7209,#REF!,2,0)</f>
        <v>#REF!</v>
      </c>
      <c r="G7209" s="22">
        <v>0.85790000000000011</v>
      </c>
      <c r="H7209" s="15" t="str">
        <f t="shared" si="406"/>
        <v>Baik</v>
      </c>
    </row>
    <row r="7210" spans="1:8" x14ac:dyDescent="0.35">
      <c r="A7210" t="str">
        <f t="shared" si="404"/>
        <v>April</v>
      </c>
      <c r="B7210">
        <f t="shared" si="405"/>
        <v>2025</v>
      </c>
      <c r="C7210" s="18">
        <v>45748</v>
      </c>
      <c r="D7210" t="s">
        <v>1378</v>
      </c>
      <c r="E7210" t="s">
        <v>110</v>
      </c>
      <c r="F7210" t="e">
        <f>VLOOKUP(E7210,#REF!,2,0)</f>
        <v>#REF!</v>
      </c>
      <c r="G7210" s="19">
        <v>0</v>
      </c>
      <c r="H7210" s="15" t="str">
        <f t="shared" si="406"/>
        <v>Kurang</v>
      </c>
    </row>
    <row r="7211" spans="1:8" x14ac:dyDescent="0.35">
      <c r="A7211" t="str">
        <f t="shared" si="404"/>
        <v>April</v>
      </c>
      <c r="B7211">
        <f t="shared" si="405"/>
        <v>2025</v>
      </c>
      <c r="C7211" s="18">
        <v>45748</v>
      </c>
      <c r="D7211" t="s">
        <v>1378</v>
      </c>
      <c r="E7211" t="s">
        <v>96</v>
      </c>
      <c r="F7211" t="e">
        <f>VLOOKUP(E7211,#REF!,2,0)</f>
        <v>#REF!</v>
      </c>
      <c r="G7211" s="19">
        <v>0</v>
      </c>
      <c r="H7211" s="15" t="str">
        <f t="shared" si="406"/>
        <v>Kurang</v>
      </c>
    </row>
    <row r="7212" spans="1:8" x14ac:dyDescent="0.35">
      <c r="A7212" t="str">
        <f t="shared" si="404"/>
        <v>April</v>
      </c>
      <c r="B7212">
        <f t="shared" si="405"/>
        <v>2025</v>
      </c>
      <c r="C7212" s="18">
        <v>45748</v>
      </c>
      <c r="D7212" t="s">
        <v>1378</v>
      </c>
      <c r="E7212" t="s">
        <v>132</v>
      </c>
      <c r="F7212" t="e">
        <f>VLOOKUP(E7212,#REF!,2,0)</f>
        <v>#REF!</v>
      </c>
      <c r="G7212" s="19">
        <v>0</v>
      </c>
      <c r="H7212" s="15" t="str">
        <f t="shared" si="406"/>
        <v>Kurang</v>
      </c>
    </row>
    <row r="7213" spans="1:8" x14ac:dyDescent="0.35">
      <c r="A7213" t="str">
        <f t="shared" si="404"/>
        <v>April</v>
      </c>
      <c r="B7213">
        <f t="shared" si="405"/>
        <v>2025</v>
      </c>
      <c r="C7213" s="18">
        <v>45748</v>
      </c>
      <c r="D7213" t="s">
        <v>1378</v>
      </c>
      <c r="E7213" t="s">
        <v>23</v>
      </c>
      <c r="F7213" t="e">
        <f>VLOOKUP(E7213,#REF!,2,0)</f>
        <v>#REF!</v>
      </c>
      <c r="G7213" s="19">
        <v>0</v>
      </c>
      <c r="H7213" s="15" t="str">
        <f t="shared" si="406"/>
        <v>Kurang</v>
      </c>
    </row>
    <row r="7214" spans="1:8" x14ac:dyDescent="0.35">
      <c r="A7214" t="str">
        <f t="shared" si="404"/>
        <v>April</v>
      </c>
      <c r="B7214">
        <f t="shared" si="405"/>
        <v>2025</v>
      </c>
      <c r="C7214" s="18">
        <v>45748</v>
      </c>
      <c r="D7214" t="s">
        <v>1378</v>
      </c>
      <c r="E7214" t="s">
        <v>134</v>
      </c>
      <c r="F7214" t="e">
        <f>VLOOKUP(E7214,#REF!,2,0)</f>
        <v>#REF!</v>
      </c>
      <c r="G7214" s="19">
        <v>0</v>
      </c>
      <c r="H7214" s="15" t="str">
        <f t="shared" si="406"/>
        <v>Kurang</v>
      </c>
    </row>
    <row r="7215" spans="1:8" x14ac:dyDescent="0.35">
      <c r="A7215" t="str">
        <f t="shared" si="404"/>
        <v>April</v>
      </c>
      <c r="B7215">
        <f t="shared" si="405"/>
        <v>2025</v>
      </c>
      <c r="C7215" s="18">
        <v>45748</v>
      </c>
      <c r="D7215" t="s">
        <v>1378</v>
      </c>
      <c r="E7215" t="s">
        <v>150</v>
      </c>
      <c r="F7215" t="e">
        <f>VLOOKUP(E7215,#REF!,2,0)</f>
        <v>#REF!</v>
      </c>
      <c r="G7215" s="19">
        <v>0</v>
      </c>
      <c r="H7215" s="15" t="str">
        <f t="shared" si="406"/>
        <v>Kurang</v>
      </c>
    </row>
    <row r="7216" spans="1:8" x14ac:dyDescent="0.35">
      <c r="A7216" t="str">
        <f t="shared" si="404"/>
        <v>April</v>
      </c>
      <c r="B7216">
        <f t="shared" si="405"/>
        <v>2025</v>
      </c>
      <c r="C7216" s="18">
        <v>45748</v>
      </c>
      <c r="D7216" t="s">
        <v>1384</v>
      </c>
      <c r="E7216" t="s">
        <v>120</v>
      </c>
      <c r="F7216" t="e">
        <f>VLOOKUP(E7216,#REF!,2,0)</f>
        <v>#REF!</v>
      </c>
      <c r="G7216" s="19">
        <v>0</v>
      </c>
      <c r="H7216" s="15" t="str">
        <f t="shared" si="406"/>
        <v>Kurang</v>
      </c>
    </row>
    <row r="7217" spans="1:8" x14ac:dyDescent="0.35">
      <c r="A7217" t="str">
        <f t="shared" si="404"/>
        <v>April</v>
      </c>
      <c r="B7217">
        <f t="shared" si="405"/>
        <v>2025</v>
      </c>
      <c r="C7217" s="18">
        <v>45748</v>
      </c>
      <c r="D7217" t="s">
        <v>1384</v>
      </c>
      <c r="E7217" t="s">
        <v>124</v>
      </c>
      <c r="F7217" t="e">
        <f>VLOOKUP(E7217,#REF!,2,0)</f>
        <v>#REF!</v>
      </c>
      <c r="G7217" s="19">
        <v>0</v>
      </c>
      <c r="H7217" s="15" t="str">
        <f t="shared" si="406"/>
        <v>Kurang</v>
      </c>
    </row>
    <row r="7218" spans="1:8" x14ac:dyDescent="0.35">
      <c r="A7218" t="str">
        <f t="shared" si="404"/>
        <v>April</v>
      </c>
      <c r="B7218">
        <f t="shared" si="405"/>
        <v>2025</v>
      </c>
      <c r="C7218" s="18">
        <v>45748</v>
      </c>
      <c r="D7218" t="s">
        <v>1384</v>
      </c>
      <c r="E7218" t="s">
        <v>32</v>
      </c>
      <c r="F7218" t="e">
        <f>VLOOKUP(E7218,#REF!,2,0)</f>
        <v>#REF!</v>
      </c>
      <c r="G7218" s="19">
        <v>0</v>
      </c>
      <c r="H7218" s="15" t="str">
        <f t="shared" si="406"/>
        <v>Kurang</v>
      </c>
    </row>
    <row r="7219" spans="1:8" x14ac:dyDescent="0.35">
      <c r="A7219" t="str">
        <f t="shared" si="404"/>
        <v>April</v>
      </c>
      <c r="B7219">
        <f t="shared" si="405"/>
        <v>2025</v>
      </c>
      <c r="C7219" s="18">
        <v>45748</v>
      </c>
      <c r="D7219" t="s">
        <v>1384</v>
      </c>
      <c r="E7219" t="s">
        <v>154</v>
      </c>
      <c r="F7219" t="e">
        <f>VLOOKUP(E7219,#REF!,2,0)</f>
        <v>#REF!</v>
      </c>
      <c r="G7219" s="19">
        <v>0</v>
      </c>
      <c r="H7219" s="15" t="str">
        <f t="shared" si="406"/>
        <v>Kurang</v>
      </c>
    </row>
    <row r="7220" spans="1:8" x14ac:dyDescent="0.35">
      <c r="A7220" t="str">
        <f t="shared" si="404"/>
        <v>April</v>
      </c>
      <c r="B7220">
        <f t="shared" si="405"/>
        <v>2025</v>
      </c>
      <c r="C7220" s="18">
        <v>45748</v>
      </c>
      <c r="D7220" t="s">
        <v>1384</v>
      </c>
      <c r="E7220" t="s">
        <v>72</v>
      </c>
      <c r="F7220" t="e">
        <f>VLOOKUP(E7220,#REF!,2,0)</f>
        <v>#REF!</v>
      </c>
      <c r="G7220" s="19">
        <v>0</v>
      </c>
      <c r="H7220" s="15" t="str">
        <f t="shared" si="406"/>
        <v>Kurang</v>
      </c>
    </row>
    <row r="7221" spans="1:8" x14ac:dyDescent="0.35">
      <c r="A7221" t="str">
        <f t="shared" si="404"/>
        <v>April</v>
      </c>
      <c r="B7221">
        <f t="shared" si="405"/>
        <v>2025</v>
      </c>
      <c r="C7221" s="18">
        <v>45748</v>
      </c>
      <c r="D7221" t="s">
        <v>1387</v>
      </c>
      <c r="E7221" t="s">
        <v>116</v>
      </c>
      <c r="F7221" t="e">
        <f>VLOOKUP(E7221,#REF!,2,0)</f>
        <v>#REF!</v>
      </c>
      <c r="G7221" s="19">
        <v>0</v>
      </c>
      <c r="H7221" s="15" t="str">
        <f t="shared" si="406"/>
        <v>Kurang</v>
      </c>
    </row>
    <row r="7222" spans="1:8" x14ac:dyDescent="0.35">
      <c r="A7222" t="str">
        <f t="shared" si="404"/>
        <v>April</v>
      </c>
      <c r="B7222">
        <f t="shared" si="405"/>
        <v>2025</v>
      </c>
      <c r="C7222" s="18">
        <v>45748</v>
      </c>
      <c r="D7222" t="s">
        <v>1387</v>
      </c>
      <c r="E7222" t="s">
        <v>64</v>
      </c>
      <c r="F7222" t="e">
        <f>VLOOKUP(E7222,#REF!,2,0)</f>
        <v>#REF!</v>
      </c>
      <c r="G7222" s="19">
        <v>0</v>
      </c>
      <c r="H7222" s="15" t="str">
        <f t="shared" si="406"/>
        <v>Kurang</v>
      </c>
    </row>
    <row r="7223" spans="1:8" x14ac:dyDescent="0.35">
      <c r="A7223" t="str">
        <f t="shared" si="404"/>
        <v>April</v>
      </c>
      <c r="B7223">
        <f t="shared" si="405"/>
        <v>2025</v>
      </c>
      <c r="C7223" s="18">
        <v>45748</v>
      </c>
      <c r="D7223" t="s">
        <v>1387</v>
      </c>
      <c r="E7223" t="s">
        <v>56</v>
      </c>
      <c r="F7223" t="e">
        <f>VLOOKUP(E7223,#REF!,2,0)</f>
        <v>#REF!</v>
      </c>
      <c r="G7223" s="19">
        <v>0</v>
      </c>
      <c r="H7223" s="15" t="str">
        <f t="shared" si="406"/>
        <v>Kurang</v>
      </c>
    </row>
    <row r="7224" spans="1:8" x14ac:dyDescent="0.35">
      <c r="A7224" t="str">
        <f t="shared" si="404"/>
        <v>April</v>
      </c>
      <c r="B7224">
        <f t="shared" si="405"/>
        <v>2025</v>
      </c>
      <c r="C7224" s="18">
        <v>45748</v>
      </c>
      <c r="D7224" t="s">
        <v>1387</v>
      </c>
      <c r="E7224" t="s">
        <v>80</v>
      </c>
      <c r="F7224" t="e">
        <f>VLOOKUP(E7224,#REF!,2,0)</f>
        <v>#REF!</v>
      </c>
      <c r="G7224" s="19">
        <v>0</v>
      </c>
      <c r="H7224" s="15" t="str">
        <f t="shared" si="406"/>
        <v>Kurang</v>
      </c>
    </row>
    <row r="7225" spans="1:8" x14ac:dyDescent="0.35">
      <c r="A7225" t="str">
        <f t="shared" si="404"/>
        <v>April</v>
      </c>
      <c r="B7225">
        <f t="shared" si="405"/>
        <v>2025</v>
      </c>
      <c r="C7225" s="18">
        <v>45748</v>
      </c>
      <c r="D7225" t="s">
        <v>1387</v>
      </c>
      <c r="E7225" t="s">
        <v>74</v>
      </c>
      <c r="F7225" t="e">
        <f>VLOOKUP(E7225,#REF!,2,0)</f>
        <v>#REF!</v>
      </c>
      <c r="G7225" s="19">
        <v>0</v>
      </c>
      <c r="H7225" s="15" t="str">
        <f t="shared" si="406"/>
        <v>Kurang</v>
      </c>
    </row>
    <row r="7226" spans="1:8" x14ac:dyDescent="0.35">
      <c r="A7226" t="str">
        <f t="shared" si="404"/>
        <v>April</v>
      </c>
      <c r="B7226">
        <f t="shared" si="405"/>
        <v>2025</v>
      </c>
      <c r="C7226" s="18">
        <v>45748</v>
      </c>
      <c r="D7226" t="s">
        <v>1387</v>
      </c>
      <c r="E7226" t="s">
        <v>34</v>
      </c>
      <c r="F7226" t="e">
        <f>VLOOKUP(E7226,#REF!,2,0)</f>
        <v>#REF!</v>
      </c>
      <c r="G7226" s="19">
        <v>0</v>
      </c>
      <c r="H7226" s="15" t="str">
        <f t="shared" si="406"/>
        <v>Kurang</v>
      </c>
    </row>
    <row r="7227" spans="1:8" x14ac:dyDescent="0.35">
      <c r="A7227" t="str">
        <f t="shared" si="404"/>
        <v>April</v>
      </c>
      <c r="B7227">
        <f t="shared" si="405"/>
        <v>2025</v>
      </c>
      <c r="C7227" s="18">
        <v>45748</v>
      </c>
      <c r="D7227" t="s">
        <v>1391</v>
      </c>
      <c r="E7227" t="s">
        <v>70</v>
      </c>
      <c r="F7227" t="e">
        <f>VLOOKUP(E7227,#REF!,2,0)</f>
        <v>#REF!</v>
      </c>
      <c r="G7227" s="19">
        <v>0</v>
      </c>
      <c r="H7227" s="15" t="str">
        <f t="shared" si="406"/>
        <v>Kurang</v>
      </c>
    </row>
    <row r="7228" spans="1:8" x14ac:dyDescent="0.35">
      <c r="A7228" t="str">
        <f t="shared" si="404"/>
        <v>April</v>
      </c>
      <c r="B7228">
        <f t="shared" si="405"/>
        <v>2025</v>
      </c>
      <c r="C7228" s="18">
        <v>45748</v>
      </c>
      <c r="D7228" t="s">
        <v>1391</v>
      </c>
      <c r="E7228" t="s">
        <v>43</v>
      </c>
      <c r="F7228" t="e">
        <f>VLOOKUP(E7228,#REF!,2,0)</f>
        <v>#REF!</v>
      </c>
      <c r="G7228" s="19">
        <v>0</v>
      </c>
      <c r="H7228" s="15" t="str">
        <f t="shared" si="406"/>
        <v>Kurang</v>
      </c>
    </row>
    <row r="7229" spans="1:8" x14ac:dyDescent="0.35">
      <c r="A7229" t="str">
        <f t="shared" si="404"/>
        <v>April</v>
      </c>
      <c r="B7229">
        <f t="shared" si="405"/>
        <v>2025</v>
      </c>
      <c r="C7229" s="18">
        <v>45748</v>
      </c>
      <c r="D7229" t="s">
        <v>1391</v>
      </c>
      <c r="E7229" t="s">
        <v>136</v>
      </c>
      <c r="F7229" t="e">
        <f>VLOOKUP(E7229,#REF!,2,0)</f>
        <v>#REF!</v>
      </c>
      <c r="G7229" s="19">
        <v>0</v>
      </c>
      <c r="H7229" s="15" t="str">
        <f t="shared" si="406"/>
        <v>Kurang</v>
      </c>
    </row>
    <row r="7230" spans="1:8" x14ac:dyDescent="0.35">
      <c r="A7230" t="str">
        <f t="shared" si="404"/>
        <v>April</v>
      </c>
      <c r="B7230">
        <f t="shared" si="405"/>
        <v>2025</v>
      </c>
      <c r="C7230" s="18">
        <v>45748</v>
      </c>
      <c r="D7230" t="s">
        <v>1391</v>
      </c>
      <c r="E7230" t="s">
        <v>60</v>
      </c>
      <c r="F7230" t="e">
        <f>VLOOKUP(E7230,#REF!,2,0)</f>
        <v>#REF!</v>
      </c>
      <c r="G7230" s="19">
        <v>0</v>
      </c>
      <c r="H7230" s="15" t="str">
        <f t="shared" si="406"/>
        <v>Kurang</v>
      </c>
    </row>
    <row r="7231" spans="1:8" x14ac:dyDescent="0.35">
      <c r="A7231" t="str">
        <f t="shared" si="404"/>
        <v>April</v>
      </c>
      <c r="B7231">
        <f t="shared" si="405"/>
        <v>2025</v>
      </c>
      <c r="C7231" s="18">
        <v>45748</v>
      </c>
      <c r="D7231" t="s">
        <v>1391</v>
      </c>
      <c r="E7231" t="s">
        <v>130</v>
      </c>
      <c r="F7231" t="e">
        <f>VLOOKUP(E7231,#REF!,2,0)</f>
        <v>#REF!</v>
      </c>
      <c r="G7231" s="19">
        <v>0</v>
      </c>
      <c r="H7231" s="15" t="str">
        <f t="shared" si="406"/>
        <v>Kurang</v>
      </c>
    </row>
    <row r="7232" spans="1:8" x14ac:dyDescent="0.35">
      <c r="A7232" t="str">
        <f t="shared" si="404"/>
        <v>April</v>
      </c>
      <c r="B7232">
        <f t="shared" si="405"/>
        <v>2025</v>
      </c>
      <c r="C7232" s="18">
        <v>45748</v>
      </c>
      <c r="D7232" t="s">
        <v>1391</v>
      </c>
      <c r="E7232" t="s">
        <v>140</v>
      </c>
      <c r="F7232" t="e">
        <f>VLOOKUP(E7232,#REF!,2,0)</f>
        <v>#REF!</v>
      </c>
      <c r="G7232" s="19">
        <v>0</v>
      </c>
      <c r="H7232" s="15" t="str">
        <f t="shared" si="406"/>
        <v>Kurang</v>
      </c>
    </row>
    <row r="7233" spans="1:8" x14ac:dyDescent="0.35">
      <c r="A7233" t="str">
        <f t="shared" si="404"/>
        <v>April</v>
      </c>
      <c r="B7233">
        <f t="shared" si="405"/>
        <v>2025</v>
      </c>
      <c r="C7233" s="18">
        <v>45748</v>
      </c>
      <c r="D7233" t="s">
        <v>1393</v>
      </c>
      <c r="E7233" t="s">
        <v>138</v>
      </c>
      <c r="F7233" t="e">
        <f>VLOOKUP(E7233,#REF!,2,0)</f>
        <v>#REF!</v>
      </c>
      <c r="G7233" s="19">
        <v>0</v>
      </c>
      <c r="H7233" s="15" t="str">
        <f t="shared" si="406"/>
        <v>Kurang</v>
      </c>
    </row>
    <row r="7234" spans="1:8" x14ac:dyDescent="0.35">
      <c r="A7234" t="str">
        <f t="shared" si="404"/>
        <v>April</v>
      </c>
      <c r="B7234">
        <f t="shared" si="405"/>
        <v>2025</v>
      </c>
      <c r="C7234" s="18">
        <v>45748</v>
      </c>
      <c r="D7234" t="s">
        <v>1393</v>
      </c>
      <c r="E7234" t="s">
        <v>112</v>
      </c>
      <c r="F7234" t="e">
        <f>VLOOKUP(E7234,#REF!,2,0)</f>
        <v>#REF!</v>
      </c>
      <c r="G7234" s="19">
        <v>0</v>
      </c>
      <c r="H7234" s="15" t="str">
        <f t="shared" si="406"/>
        <v>Kurang</v>
      </c>
    </row>
    <row r="7235" spans="1:8" x14ac:dyDescent="0.35">
      <c r="A7235" t="str">
        <f t="shared" ref="A7235:A7298" si="407">TEXT(C7235, "mmmm")</f>
        <v>April</v>
      </c>
      <c r="B7235">
        <f t="shared" ref="B7235:B7298" si="408">YEAR(C7235)</f>
        <v>2025</v>
      </c>
      <c r="C7235" s="18">
        <v>45748</v>
      </c>
      <c r="D7235" t="s">
        <v>1393</v>
      </c>
      <c r="E7235" t="s">
        <v>102</v>
      </c>
      <c r="F7235" t="e">
        <f>VLOOKUP(E7235,#REF!,2,0)</f>
        <v>#REF!</v>
      </c>
      <c r="G7235" s="19">
        <v>0</v>
      </c>
      <c r="H7235" s="15" t="str">
        <f t="shared" ref="H7235:H7298" si="409">IF(G7235&gt;=0.95,"Istimewa",IF(G7235&gt;=0.9,"Baik Sekali",IF(G7235&gt;=0.85,"Baik",IF(G7235&gt;=0.8,"Cukup","Kurang"))))</f>
        <v>Kurang</v>
      </c>
    </row>
    <row r="7236" spans="1:8" x14ac:dyDescent="0.35">
      <c r="A7236" t="str">
        <f t="shared" si="407"/>
        <v>April</v>
      </c>
      <c r="B7236">
        <f t="shared" si="408"/>
        <v>2025</v>
      </c>
      <c r="C7236" s="18">
        <v>45748</v>
      </c>
      <c r="D7236" t="s">
        <v>1393</v>
      </c>
      <c r="E7236" t="s">
        <v>78</v>
      </c>
      <c r="F7236" t="e">
        <f>VLOOKUP(E7236,#REF!,2,0)</f>
        <v>#REF!</v>
      </c>
      <c r="G7236" s="19">
        <v>0</v>
      </c>
      <c r="H7236" s="15" t="str">
        <f t="shared" si="409"/>
        <v>Kurang</v>
      </c>
    </row>
    <row r="7237" spans="1:8" x14ac:dyDescent="0.35">
      <c r="A7237" t="str">
        <f t="shared" si="407"/>
        <v>April</v>
      </c>
      <c r="B7237">
        <f t="shared" si="408"/>
        <v>2025</v>
      </c>
      <c r="C7237" s="18">
        <v>45748</v>
      </c>
      <c r="D7237" t="s">
        <v>1393</v>
      </c>
      <c r="E7237" t="s">
        <v>126</v>
      </c>
      <c r="F7237" t="e">
        <f>VLOOKUP(E7237,#REF!,2,0)</f>
        <v>#REF!</v>
      </c>
      <c r="G7237" s="19">
        <v>0</v>
      </c>
      <c r="H7237" s="15" t="str">
        <f t="shared" si="409"/>
        <v>Kurang</v>
      </c>
    </row>
    <row r="7238" spans="1:8" x14ac:dyDescent="0.35">
      <c r="A7238" t="str">
        <f t="shared" si="407"/>
        <v>April</v>
      </c>
      <c r="B7238">
        <f t="shared" si="408"/>
        <v>2025</v>
      </c>
      <c r="C7238" s="18">
        <v>45748</v>
      </c>
      <c r="D7238" t="s">
        <v>1393</v>
      </c>
      <c r="E7238" t="s">
        <v>16</v>
      </c>
      <c r="F7238" t="e">
        <f>VLOOKUP(E7238,#REF!,2,0)</f>
        <v>#REF!</v>
      </c>
      <c r="G7238" s="19">
        <v>0</v>
      </c>
      <c r="H7238" s="15" t="str">
        <f t="shared" si="409"/>
        <v>Kurang</v>
      </c>
    </row>
    <row r="7239" spans="1:8" x14ac:dyDescent="0.35">
      <c r="A7239" t="str">
        <f t="shared" si="407"/>
        <v>April</v>
      </c>
      <c r="B7239">
        <f t="shared" si="408"/>
        <v>2025</v>
      </c>
      <c r="C7239" s="18">
        <v>45748</v>
      </c>
      <c r="D7239" t="s">
        <v>1393</v>
      </c>
      <c r="E7239" t="s">
        <v>144</v>
      </c>
      <c r="F7239" t="e">
        <f>VLOOKUP(E7239,#REF!,2,0)</f>
        <v>#REF!</v>
      </c>
      <c r="G7239" s="19">
        <v>0</v>
      </c>
      <c r="H7239" s="15" t="str">
        <f t="shared" si="409"/>
        <v>Kurang</v>
      </c>
    </row>
    <row r="7240" spans="1:8" x14ac:dyDescent="0.35">
      <c r="A7240" t="str">
        <f t="shared" si="407"/>
        <v>April</v>
      </c>
      <c r="B7240">
        <f t="shared" si="408"/>
        <v>2025</v>
      </c>
      <c r="C7240" s="18">
        <v>45748</v>
      </c>
      <c r="D7240" t="s">
        <v>1394</v>
      </c>
      <c r="E7240" t="s">
        <v>106</v>
      </c>
      <c r="F7240" t="e">
        <f>VLOOKUP(E7240,#REF!,2,0)</f>
        <v>#REF!</v>
      </c>
      <c r="G7240" s="19">
        <v>0</v>
      </c>
      <c r="H7240" s="15" t="str">
        <f t="shared" si="409"/>
        <v>Kurang</v>
      </c>
    </row>
    <row r="7241" spans="1:8" x14ac:dyDescent="0.35">
      <c r="A7241" t="str">
        <f t="shared" si="407"/>
        <v>April</v>
      </c>
      <c r="B7241">
        <f t="shared" si="408"/>
        <v>2025</v>
      </c>
      <c r="C7241" s="18">
        <v>45748</v>
      </c>
      <c r="D7241" t="s">
        <v>1394</v>
      </c>
      <c r="E7241" t="s">
        <v>47</v>
      </c>
      <c r="F7241" t="e">
        <f>VLOOKUP(E7241,#REF!,2,0)</f>
        <v>#REF!</v>
      </c>
      <c r="G7241" s="19">
        <v>0</v>
      </c>
      <c r="H7241" s="15" t="str">
        <f t="shared" si="409"/>
        <v>Kurang</v>
      </c>
    </row>
    <row r="7242" spans="1:8" x14ac:dyDescent="0.35">
      <c r="A7242" t="str">
        <f t="shared" si="407"/>
        <v>April</v>
      </c>
      <c r="B7242">
        <f t="shared" si="408"/>
        <v>2025</v>
      </c>
      <c r="C7242" s="18">
        <v>45748</v>
      </c>
      <c r="D7242" t="s">
        <v>1394</v>
      </c>
      <c r="E7242" t="s">
        <v>29</v>
      </c>
      <c r="F7242" t="e">
        <f>VLOOKUP(E7242,#REF!,2,0)</f>
        <v>#REF!</v>
      </c>
      <c r="G7242" s="19">
        <v>0</v>
      </c>
      <c r="H7242" s="15" t="str">
        <f t="shared" si="409"/>
        <v>Kurang</v>
      </c>
    </row>
    <row r="7243" spans="1:8" x14ac:dyDescent="0.35">
      <c r="A7243" t="str">
        <f t="shared" si="407"/>
        <v>April</v>
      </c>
      <c r="B7243">
        <f t="shared" si="408"/>
        <v>2025</v>
      </c>
      <c r="C7243" s="18">
        <v>45748</v>
      </c>
      <c r="D7243" t="s">
        <v>1394</v>
      </c>
      <c r="E7243" t="s">
        <v>62</v>
      </c>
      <c r="F7243" t="e">
        <f>VLOOKUP(E7243,#REF!,2,0)</f>
        <v>#REF!</v>
      </c>
      <c r="G7243" s="19">
        <v>0</v>
      </c>
      <c r="H7243" s="15" t="str">
        <f t="shared" si="409"/>
        <v>Kurang</v>
      </c>
    </row>
    <row r="7244" spans="1:8" x14ac:dyDescent="0.35">
      <c r="A7244" t="str">
        <f t="shared" si="407"/>
        <v>April</v>
      </c>
      <c r="B7244">
        <f t="shared" si="408"/>
        <v>2025</v>
      </c>
      <c r="C7244" s="18">
        <v>45749</v>
      </c>
      <c r="D7244" t="s">
        <v>1378</v>
      </c>
      <c r="E7244" t="s">
        <v>110</v>
      </c>
      <c r="F7244" t="e">
        <f>VLOOKUP(E7244,#REF!,2,0)</f>
        <v>#REF!</v>
      </c>
      <c r="G7244" s="15">
        <v>0.40630000000000005</v>
      </c>
      <c r="H7244" s="15" t="str">
        <f t="shared" si="409"/>
        <v>Kurang</v>
      </c>
    </row>
    <row r="7245" spans="1:8" x14ac:dyDescent="0.35">
      <c r="A7245" t="str">
        <f t="shared" si="407"/>
        <v>April</v>
      </c>
      <c r="B7245">
        <f t="shared" si="408"/>
        <v>2025</v>
      </c>
      <c r="C7245" s="18">
        <v>45749</v>
      </c>
      <c r="D7245" t="s">
        <v>1378</v>
      </c>
      <c r="E7245" t="s">
        <v>96</v>
      </c>
      <c r="F7245" t="e">
        <f>VLOOKUP(E7245,#REF!,2,0)</f>
        <v>#REF!</v>
      </c>
      <c r="G7245" s="15">
        <v>0.51219999999999999</v>
      </c>
      <c r="H7245" s="15" t="str">
        <f t="shared" si="409"/>
        <v>Kurang</v>
      </c>
    </row>
    <row r="7246" spans="1:8" x14ac:dyDescent="0.35">
      <c r="A7246" t="str">
        <f t="shared" si="407"/>
        <v>April</v>
      </c>
      <c r="B7246">
        <f t="shared" si="408"/>
        <v>2025</v>
      </c>
      <c r="C7246" s="18">
        <v>45749</v>
      </c>
      <c r="D7246" t="s">
        <v>1378</v>
      </c>
      <c r="E7246" t="s">
        <v>132</v>
      </c>
      <c r="F7246" t="e">
        <f>VLOOKUP(E7246,#REF!,2,0)</f>
        <v>#REF!</v>
      </c>
      <c r="G7246" s="15">
        <v>0.59409999999999996</v>
      </c>
      <c r="H7246" s="15" t="str">
        <f t="shared" si="409"/>
        <v>Kurang</v>
      </c>
    </row>
    <row r="7247" spans="1:8" x14ac:dyDescent="0.35">
      <c r="A7247" t="str">
        <f t="shared" si="407"/>
        <v>April</v>
      </c>
      <c r="B7247">
        <f t="shared" si="408"/>
        <v>2025</v>
      </c>
      <c r="C7247" s="18">
        <v>45749</v>
      </c>
      <c r="D7247" t="s">
        <v>1378</v>
      </c>
      <c r="E7247" t="s">
        <v>23</v>
      </c>
      <c r="F7247" t="e">
        <f>VLOOKUP(E7247,#REF!,2,0)</f>
        <v>#REF!</v>
      </c>
      <c r="G7247" s="15">
        <v>0.56030000000000002</v>
      </c>
      <c r="H7247" s="15" t="str">
        <f t="shared" si="409"/>
        <v>Kurang</v>
      </c>
    </row>
    <row r="7248" spans="1:8" x14ac:dyDescent="0.35">
      <c r="A7248" t="str">
        <f t="shared" si="407"/>
        <v>April</v>
      </c>
      <c r="B7248">
        <f t="shared" si="408"/>
        <v>2025</v>
      </c>
      <c r="C7248" s="18">
        <v>45749</v>
      </c>
      <c r="D7248" t="s">
        <v>1378</v>
      </c>
      <c r="E7248" t="s">
        <v>134</v>
      </c>
      <c r="F7248" t="e">
        <f>VLOOKUP(E7248,#REF!,2,0)</f>
        <v>#REF!</v>
      </c>
      <c r="G7248" s="15">
        <v>0.59179999999999999</v>
      </c>
      <c r="H7248" s="15" t="str">
        <f t="shared" si="409"/>
        <v>Kurang</v>
      </c>
    </row>
    <row r="7249" spans="1:8" x14ac:dyDescent="0.35">
      <c r="A7249" t="str">
        <f t="shared" si="407"/>
        <v>April</v>
      </c>
      <c r="B7249">
        <f t="shared" si="408"/>
        <v>2025</v>
      </c>
      <c r="C7249" s="18">
        <v>45749</v>
      </c>
      <c r="D7249" t="s">
        <v>1378</v>
      </c>
      <c r="E7249" t="s">
        <v>150</v>
      </c>
      <c r="F7249" t="e">
        <f>VLOOKUP(E7249,#REF!,2,0)</f>
        <v>#REF!</v>
      </c>
      <c r="G7249" s="15">
        <v>0.52359999999999995</v>
      </c>
      <c r="H7249" s="15" t="str">
        <f t="shared" si="409"/>
        <v>Kurang</v>
      </c>
    </row>
    <row r="7250" spans="1:8" x14ac:dyDescent="0.35">
      <c r="A7250" t="str">
        <f t="shared" si="407"/>
        <v>April</v>
      </c>
      <c r="B7250">
        <f t="shared" si="408"/>
        <v>2025</v>
      </c>
      <c r="C7250" s="18">
        <v>45749</v>
      </c>
      <c r="D7250" t="s">
        <v>1384</v>
      </c>
      <c r="E7250" t="s">
        <v>120</v>
      </c>
      <c r="F7250" t="e">
        <f>VLOOKUP(E7250,#REF!,2,0)</f>
        <v>#REF!</v>
      </c>
      <c r="G7250" s="15">
        <v>0.4758</v>
      </c>
      <c r="H7250" s="15" t="str">
        <f t="shared" si="409"/>
        <v>Kurang</v>
      </c>
    </row>
    <row r="7251" spans="1:8" x14ac:dyDescent="0.35">
      <c r="A7251" t="str">
        <f t="shared" si="407"/>
        <v>April</v>
      </c>
      <c r="B7251">
        <f t="shared" si="408"/>
        <v>2025</v>
      </c>
      <c r="C7251" s="18">
        <v>45749</v>
      </c>
      <c r="D7251" t="s">
        <v>1384</v>
      </c>
      <c r="E7251" t="s">
        <v>124</v>
      </c>
      <c r="F7251" t="e">
        <f>VLOOKUP(E7251,#REF!,2,0)</f>
        <v>#REF!</v>
      </c>
      <c r="G7251" s="15">
        <v>0.52259999999999995</v>
      </c>
      <c r="H7251" s="15" t="str">
        <f t="shared" si="409"/>
        <v>Kurang</v>
      </c>
    </row>
    <row r="7252" spans="1:8" x14ac:dyDescent="0.35">
      <c r="A7252" t="str">
        <f t="shared" si="407"/>
        <v>April</v>
      </c>
      <c r="B7252">
        <f t="shared" si="408"/>
        <v>2025</v>
      </c>
      <c r="C7252" s="18">
        <v>45749</v>
      </c>
      <c r="D7252" t="s">
        <v>1384</v>
      </c>
      <c r="E7252" t="s">
        <v>32</v>
      </c>
      <c r="F7252" t="e">
        <f>VLOOKUP(E7252,#REF!,2,0)</f>
        <v>#REF!</v>
      </c>
      <c r="G7252" s="15">
        <v>0.56420000000000003</v>
      </c>
      <c r="H7252" s="15" t="str">
        <f t="shared" si="409"/>
        <v>Kurang</v>
      </c>
    </row>
    <row r="7253" spans="1:8" x14ac:dyDescent="0.35">
      <c r="A7253" t="str">
        <f t="shared" si="407"/>
        <v>April</v>
      </c>
      <c r="B7253">
        <f t="shared" si="408"/>
        <v>2025</v>
      </c>
      <c r="C7253" s="18">
        <v>45749</v>
      </c>
      <c r="D7253" t="s">
        <v>1384</v>
      </c>
      <c r="E7253" t="s">
        <v>154</v>
      </c>
      <c r="F7253" t="e">
        <f>VLOOKUP(E7253,#REF!,2,0)</f>
        <v>#REF!</v>
      </c>
      <c r="G7253" s="15">
        <v>0.53459999999999996</v>
      </c>
      <c r="H7253" s="15" t="str">
        <f t="shared" si="409"/>
        <v>Kurang</v>
      </c>
    </row>
    <row r="7254" spans="1:8" x14ac:dyDescent="0.35">
      <c r="A7254" t="str">
        <f t="shared" si="407"/>
        <v>April</v>
      </c>
      <c r="B7254">
        <f t="shared" si="408"/>
        <v>2025</v>
      </c>
      <c r="C7254" s="18">
        <v>45749</v>
      </c>
      <c r="D7254" t="s">
        <v>1384</v>
      </c>
      <c r="E7254" t="s">
        <v>72</v>
      </c>
      <c r="F7254" t="e">
        <f>VLOOKUP(E7254,#REF!,2,0)</f>
        <v>#REF!</v>
      </c>
      <c r="G7254" s="15">
        <v>0.54600000000000004</v>
      </c>
      <c r="H7254" s="15" t="str">
        <f t="shared" si="409"/>
        <v>Kurang</v>
      </c>
    </row>
    <row r="7255" spans="1:8" x14ac:dyDescent="0.35">
      <c r="A7255" t="str">
        <f t="shared" si="407"/>
        <v>April</v>
      </c>
      <c r="B7255">
        <f t="shared" si="408"/>
        <v>2025</v>
      </c>
      <c r="C7255" s="18">
        <v>45749</v>
      </c>
      <c r="D7255" t="s">
        <v>1387</v>
      </c>
      <c r="E7255" t="s">
        <v>116</v>
      </c>
      <c r="F7255" t="e">
        <f>VLOOKUP(E7255,#REF!,2,0)</f>
        <v>#REF!</v>
      </c>
      <c r="G7255" s="15">
        <v>0.5675</v>
      </c>
      <c r="H7255" s="15" t="str">
        <f t="shared" si="409"/>
        <v>Kurang</v>
      </c>
    </row>
    <row r="7256" spans="1:8" x14ac:dyDescent="0.35">
      <c r="A7256" t="str">
        <f t="shared" si="407"/>
        <v>April</v>
      </c>
      <c r="B7256">
        <f t="shared" si="408"/>
        <v>2025</v>
      </c>
      <c r="C7256" s="18">
        <v>45749</v>
      </c>
      <c r="D7256" t="s">
        <v>1387</v>
      </c>
      <c r="E7256" t="s">
        <v>64</v>
      </c>
      <c r="F7256" t="e">
        <f>VLOOKUP(E7256,#REF!,2,0)</f>
        <v>#REF!</v>
      </c>
      <c r="G7256" s="15">
        <v>0.55320000000000003</v>
      </c>
      <c r="H7256" s="15" t="str">
        <f t="shared" si="409"/>
        <v>Kurang</v>
      </c>
    </row>
    <row r="7257" spans="1:8" x14ac:dyDescent="0.35">
      <c r="A7257" t="str">
        <f t="shared" si="407"/>
        <v>April</v>
      </c>
      <c r="B7257">
        <f t="shared" si="408"/>
        <v>2025</v>
      </c>
      <c r="C7257" s="18">
        <v>45749</v>
      </c>
      <c r="D7257" t="s">
        <v>1387</v>
      </c>
      <c r="E7257" t="s">
        <v>56</v>
      </c>
      <c r="F7257" t="e">
        <f>VLOOKUP(E7257,#REF!,2,0)</f>
        <v>#REF!</v>
      </c>
      <c r="G7257" s="15">
        <v>0.55610000000000004</v>
      </c>
      <c r="H7257" s="15" t="str">
        <f t="shared" si="409"/>
        <v>Kurang</v>
      </c>
    </row>
    <row r="7258" spans="1:8" x14ac:dyDescent="0.35">
      <c r="A7258" t="str">
        <f t="shared" si="407"/>
        <v>April</v>
      </c>
      <c r="B7258">
        <f t="shared" si="408"/>
        <v>2025</v>
      </c>
      <c r="C7258" s="18">
        <v>45749</v>
      </c>
      <c r="D7258" t="s">
        <v>1387</v>
      </c>
      <c r="E7258" t="s">
        <v>80</v>
      </c>
      <c r="F7258" t="e">
        <f>VLOOKUP(E7258,#REF!,2,0)</f>
        <v>#REF!</v>
      </c>
      <c r="G7258" s="15">
        <v>0.5171</v>
      </c>
      <c r="H7258" s="15" t="str">
        <f t="shared" si="409"/>
        <v>Kurang</v>
      </c>
    </row>
    <row r="7259" spans="1:8" x14ac:dyDescent="0.35">
      <c r="A7259" t="str">
        <f t="shared" si="407"/>
        <v>April</v>
      </c>
      <c r="B7259">
        <f t="shared" si="408"/>
        <v>2025</v>
      </c>
      <c r="C7259" s="18">
        <v>45749</v>
      </c>
      <c r="D7259" t="s">
        <v>1387</v>
      </c>
      <c r="E7259" t="s">
        <v>74</v>
      </c>
      <c r="F7259" t="e">
        <f>VLOOKUP(E7259,#REF!,2,0)</f>
        <v>#REF!</v>
      </c>
      <c r="G7259" s="15">
        <v>0.57920000000000005</v>
      </c>
      <c r="H7259" s="15" t="str">
        <f t="shared" si="409"/>
        <v>Kurang</v>
      </c>
    </row>
    <row r="7260" spans="1:8" x14ac:dyDescent="0.35">
      <c r="A7260" t="str">
        <f t="shared" si="407"/>
        <v>April</v>
      </c>
      <c r="B7260">
        <f t="shared" si="408"/>
        <v>2025</v>
      </c>
      <c r="C7260" s="18">
        <v>45749</v>
      </c>
      <c r="D7260" t="s">
        <v>1387</v>
      </c>
      <c r="E7260" t="s">
        <v>34</v>
      </c>
      <c r="F7260" t="e">
        <f>VLOOKUP(E7260,#REF!,2,0)</f>
        <v>#REF!</v>
      </c>
      <c r="G7260" s="15">
        <v>0.33380000000000004</v>
      </c>
      <c r="H7260" s="15" t="str">
        <f t="shared" si="409"/>
        <v>Kurang</v>
      </c>
    </row>
    <row r="7261" spans="1:8" x14ac:dyDescent="0.35">
      <c r="A7261" t="str">
        <f t="shared" si="407"/>
        <v>April</v>
      </c>
      <c r="B7261">
        <f t="shared" si="408"/>
        <v>2025</v>
      </c>
      <c r="C7261" s="18">
        <v>45749</v>
      </c>
      <c r="D7261" t="s">
        <v>1391</v>
      </c>
      <c r="E7261" t="s">
        <v>70</v>
      </c>
      <c r="F7261" t="e">
        <f>VLOOKUP(E7261,#REF!,2,0)</f>
        <v>#REF!</v>
      </c>
      <c r="G7261" s="15">
        <v>0.6159</v>
      </c>
      <c r="H7261" s="15" t="str">
        <f t="shared" si="409"/>
        <v>Kurang</v>
      </c>
    </row>
    <row r="7262" spans="1:8" x14ac:dyDescent="0.35">
      <c r="A7262" t="str">
        <f t="shared" si="407"/>
        <v>April</v>
      </c>
      <c r="B7262">
        <f t="shared" si="408"/>
        <v>2025</v>
      </c>
      <c r="C7262" s="18">
        <v>45749</v>
      </c>
      <c r="D7262" t="s">
        <v>1391</v>
      </c>
      <c r="E7262" t="s">
        <v>43</v>
      </c>
      <c r="F7262" t="e">
        <f>VLOOKUP(E7262,#REF!,2,0)</f>
        <v>#REF!</v>
      </c>
      <c r="G7262" s="15">
        <v>0.31309999999999999</v>
      </c>
      <c r="H7262" s="15" t="str">
        <f t="shared" si="409"/>
        <v>Kurang</v>
      </c>
    </row>
    <row r="7263" spans="1:8" x14ac:dyDescent="0.35">
      <c r="A7263" t="str">
        <f t="shared" si="407"/>
        <v>April</v>
      </c>
      <c r="B7263">
        <f t="shared" si="408"/>
        <v>2025</v>
      </c>
      <c r="C7263" s="18">
        <v>45749</v>
      </c>
      <c r="D7263" t="s">
        <v>1391</v>
      </c>
      <c r="E7263" t="s">
        <v>136</v>
      </c>
      <c r="F7263" t="e">
        <f>VLOOKUP(E7263,#REF!,2,0)</f>
        <v>#REF!</v>
      </c>
      <c r="G7263" s="15">
        <v>0.29770000000000002</v>
      </c>
      <c r="H7263" s="15" t="str">
        <f t="shared" si="409"/>
        <v>Kurang</v>
      </c>
    </row>
    <row r="7264" spans="1:8" x14ac:dyDescent="0.35">
      <c r="A7264" t="str">
        <f t="shared" si="407"/>
        <v>April</v>
      </c>
      <c r="B7264">
        <f t="shared" si="408"/>
        <v>2025</v>
      </c>
      <c r="C7264" s="18">
        <v>45749</v>
      </c>
      <c r="D7264" t="s">
        <v>1391</v>
      </c>
      <c r="E7264" t="s">
        <v>60</v>
      </c>
      <c r="F7264" t="e">
        <f>VLOOKUP(E7264,#REF!,2,0)</f>
        <v>#REF!</v>
      </c>
      <c r="G7264" s="15">
        <v>0.30670000000000003</v>
      </c>
      <c r="H7264" s="15" t="str">
        <f t="shared" si="409"/>
        <v>Kurang</v>
      </c>
    </row>
    <row r="7265" spans="1:8" x14ac:dyDescent="0.35">
      <c r="A7265" t="str">
        <f t="shared" si="407"/>
        <v>April</v>
      </c>
      <c r="B7265">
        <f t="shared" si="408"/>
        <v>2025</v>
      </c>
      <c r="C7265" s="18">
        <v>45749</v>
      </c>
      <c r="D7265" t="s">
        <v>1391</v>
      </c>
      <c r="E7265" t="s">
        <v>130</v>
      </c>
      <c r="F7265" t="e">
        <f>VLOOKUP(E7265,#REF!,2,0)</f>
        <v>#REF!</v>
      </c>
      <c r="G7265" s="15">
        <v>0.62170000000000003</v>
      </c>
      <c r="H7265" s="15" t="str">
        <f t="shared" si="409"/>
        <v>Kurang</v>
      </c>
    </row>
    <row r="7266" spans="1:8" x14ac:dyDescent="0.35">
      <c r="A7266" t="str">
        <f t="shared" si="407"/>
        <v>April</v>
      </c>
      <c r="B7266">
        <f t="shared" si="408"/>
        <v>2025</v>
      </c>
      <c r="C7266" s="18">
        <v>45749</v>
      </c>
      <c r="D7266" t="s">
        <v>1391</v>
      </c>
      <c r="E7266" t="s">
        <v>140</v>
      </c>
      <c r="F7266" t="e">
        <f>VLOOKUP(E7266,#REF!,2,0)</f>
        <v>#REF!</v>
      </c>
      <c r="G7266" s="15">
        <v>0.63249999999999995</v>
      </c>
      <c r="H7266" s="15" t="str">
        <f t="shared" si="409"/>
        <v>Kurang</v>
      </c>
    </row>
    <row r="7267" spans="1:8" x14ac:dyDescent="0.35">
      <c r="A7267" t="str">
        <f t="shared" si="407"/>
        <v>April</v>
      </c>
      <c r="B7267">
        <f t="shared" si="408"/>
        <v>2025</v>
      </c>
      <c r="C7267" s="18">
        <v>45749</v>
      </c>
      <c r="D7267" t="s">
        <v>1393</v>
      </c>
      <c r="E7267" t="s">
        <v>138</v>
      </c>
      <c r="F7267" t="e">
        <f>VLOOKUP(E7267,#REF!,2,0)</f>
        <v>#REF!</v>
      </c>
      <c r="G7267" s="15">
        <v>0.57530000000000003</v>
      </c>
      <c r="H7267" s="15" t="str">
        <f t="shared" si="409"/>
        <v>Kurang</v>
      </c>
    </row>
    <row r="7268" spans="1:8" x14ac:dyDescent="0.35">
      <c r="A7268" t="str">
        <f t="shared" si="407"/>
        <v>April</v>
      </c>
      <c r="B7268">
        <f t="shared" si="408"/>
        <v>2025</v>
      </c>
      <c r="C7268" s="18">
        <v>45749</v>
      </c>
      <c r="D7268" t="s">
        <v>1393</v>
      </c>
      <c r="E7268" t="s">
        <v>112</v>
      </c>
      <c r="F7268" t="e">
        <f>VLOOKUP(E7268,#REF!,2,0)</f>
        <v>#REF!</v>
      </c>
      <c r="G7268" s="15">
        <v>0.43229999999999996</v>
      </c>
      <c r="H7268" s="15" t="str">
        <f t="shared" si="409"/>
        <v>Kurang</v>
      </c>
    </row>
    <row r="7269" spans="1:8" x14ac:dyDescent="0.35">
      <c r="A7269" t="str">
        <f t="shared" si="407"/>
        <v>April</v>
      </c>
      <c r="B7269">
        <f t="shared" si="408"/>
        <v>2025</v>
      </c>
      <c r="C7269" s="18">
        <v>45749</v>
      </c>
      <c r="D7269" t="s">
        <v>1393</v>
      </c>
      <c r="E7269" t="s">
        <v>102</v>
      </c>
      <c r="F7269" t="e">
        <f>VLOOKUP(E7269,#REF!,2,0)</f>
        <v>#REF!</v>
      </c>
      <c r="G7269" s="15">
        <v>0.42249999999999999</v>
      </c>
      <c r="H7269" s="15" t="str">
        <f t="shared" si="409"/>
        <v>Kurang</v>
      </c>
    </row>
    <row r="7270" spans="1:8" x14ac:dyDescent="0.35">
      <c r="A7270" t="str">
        <f t="shared" si="407"/>
        <v>April</v>
      </c>
      <c r="B7270">
        <f t="shared" si="408"/>
        <v>2025</v>
      </c>
      <c r="C7270" s="18">
        <v>45749</v>
      </c>
      <c r="D7270" t="s">
        <v>1393</v>
      </c>
      <c r="E7270" t="s">
        <v>78</v>
      </c>
      <c r="F7270" t="e">
        <f>VLOOKUP(E7270,#REF!,2,0)</f>
        <v>#REF!</v>
      </c>
      <c r="G7270" s="15">
        <v>0.34970000000000001</v>
      </c>
      <c r="H7270" s="15" t="str">
        <f t="shared" si="409"/>
        <v>Kurang</v>
      </c>
    </row>
    <row r="7271" spans="1:8" x14ac:dyDescent="0.35">
      <c r="A7271" t="str">
        <f t="shared" si="407"/>
        <v>April</v>
      </c>
      <c r="B7271">
        <f t="shared" si="408"/>
        <v>2025</v>
      </c>
      <c r="C7271" s="18">
        <v>45749</v>
      </c>
      <c r="D7271" t="s">
        <v>1393</v>
      </c>
      <c r="E7271" t="s">
        <v>126</v>
      </c>
      <c r="F7271" t="e">
        <f>VLOOKUP(E7271,#REF!,2,0)</f>
        <v>#REF!</v>
      </c>
      <c r="G7271" s="15">
        <v>0.65</v>
      </c>
      <c r="H7271" s="15" t="str">
        <f t="shared" si="409"/>
        <v>Kurang</v>
      </c>
    </row>
    <row r="7272" spans="1:8" x14ac:dyDescent="0.35">
      <c r="A7272" t="str">
        <f t="shared" si="407"/>
        <v>April</v>
      </c>
      <c r="B7272">
        <f t="shared" si="408"/>
        <v>2025</v>
      </c>
      <c r="C7272" s="18">
        <v>45749</v>
      </c>
      <c r="D7272" t="s">
        <v>1393</v>
      </c>
      <c r="E7272" t="s">
        <v>16</v>
      </c>
      <c r="F7272" t="e">
        <f>VLOOKUP(E7272,#REF!,2,0)</f>
        <v>#REF!</v>
      </c>
      <c r="G7272" s="15">
        <v>0.42899999999999999</v>
      </c>
      <c r="H7272" s="15" t="str">
        <f t="shared" si="409"/>
        <v>Kurang</v>
      </c>
    </row>
    <row r="7273" spans="1:8" x14ac:dyDescent="0.35">
      <c r="A7273" t="str">
        <f t="shared" si="407"/>
        <v>April</v>
      </c>
      <c r="B7273">
        <f t="shared" si="408"/>
        <v>2025</v>
      </c>
      <c r="C7273" s="18">
        <v>45749</v>
      </c>
      <c r="D7273" t="s">
        <v>1393</v>
      </c>
      <c r="E7273" t="s">
        <v>144</v>
      </c>
      <c r="F7273" t="e">
        <f>VLOOKUP(E7273,#REF!,2,0)</f>
        <v>#REF!</v>
      </c>
      <c r="G7273" s="15">
        <v>0.62240000000000006</v>
      </c>
      <c r="H7273" s="15" t="str">
        <f t="shared" si="409"/>
        <v>Kurang</v>
      </c>
    </row>
    <row r="7274" spans="1:8" x14ac:dyDescent="0.35">
      <c r="A7274" t="str">
        <f t="shared" si="407"/>
        <v>April</v>
      </c>
      <c r="B7274">
        <f t="shared" si="408"/>
        <v>2025</v>
      </c>
      <c r="C7274" s="18">
        <v>45749</v>
      </c>
      <c r="D7274" t="s">
        <v>1394</v>
      </c>
      <c r="E7274" t="s">
        <v>106</v>
      </c>
      <c r="F7274" t="e">
        <f>VLOOKUP(E7274,#REF!,2,0)</f>
        <v>#REF!</v>
      </c>
      <c r="G7274" s="15">
        <v>0.41729999999999995</v>
      </c>
      <c r="H7274" s="15" t="str">
        <f t="shared" si="409"/>
        <v>Kurang</v>
      </c>
    </row>
    <row r="7275" spans="1:8" x14ac:dyDescent="0.35">
      <c r="A7275" t="str">
        <f t="shared" si="407"/>
        <v>April</v>
      </c>
      <c r="B7275">
        <f t="shared" si="408"/>
        <v>2025</v>
      </c>
      <c r="C7275" s="18">
        <v>45749</v>
      </c>
      <c r="D7275" t="s">
        <v>1394</v>
      </c>
      <c r="E7275" t="s">
        <v>47</v>
      </c>
      <c r="F7275" t="e">
        <f>VLOOKUP(E7275,#REF!,2,0)</f>
        <v>#REF!</v>
      </c>
      <c r="G7275" s="15">
        <v>0.52329999999999999</v>
      </c>
      <c r="H7275" s="15" t="str">
        <f t="shared" si="409"/>
        <v>Kurang</v>
      </c>
    </row>
    <row r="7276" spans="1:8" x14ac:dyDescent="0.35">
      <c r="A7276" t="str">
        <f t="shared" si="407"/>
        <v>April</v>
      </c>
      <c r="B7276">
        <f t="shared" si="408"/>
        <v>2025</v>
      </c>
      <c r="C7276" s="18">
        <v>45749</v>
      </c>
      <c r="D7276" t="s">
        <v>1394</v>
      </c>
      <c r="E7276" t="s">
        <v>29</v>
      </c>
      <c r="F7276" t="e">
        <f>VLOOKUP(E7276,#REF!,2,0)</f>
        <v>#REF!</v>
      </c>
      <c r="G7276" s="15">
        <v>0.59219999999999995</v>
      </c>
      <c r="H7276" s="15" t="str">
        <f t="shared" si="409"/>
        <v>Kurang</v>
      </c>
    </row>
    <row r="7277" spans="1:8" x14ac:dyDescent="0.35">
      <c r="A7277" t="str">
        <f t="shared" si="407"/>
        <v>April</v>
      </c>
      <c r="B7277">
        <f t="shared" si="408"/>
        <v>2025</v>
      </c>
      <c r="C7277" s="18">
        <v>45749</v>
      </c>
      <c r="D7277" t="s">
        <v>1394</v>
      </c>
      <c r="E7277" t="s">
        <v>62</v>
      </c>
      <c r="F7277" t="e">
        <f>VLOOKUP(E7277,#REF!,2,0)</f>
        <v>#REF!</v>
      </c>
      <c r="G7277" s="15">
        <v>0.28050000000000003</v>
      </c>
      <c r="H7277" s="15" t="str">
        <f t="shared" si="409"/>
        <v>Kurang</v>
      </c>
    </row>
    <row r="7278" spans="1:8" x14ac:dyDescent="0.35">
      <c r="A7278" t="str">
        <f t="shared" si="407"/>
        <v>April</v>
      </c>
      <c r="B7278">
        <f t="shared" si="408"/>
        <v>2025</v>
      </c>
      <c r="C7278" s="18">
        <v>45750</v>
      </c>
      <c r="D7278" t="s">
        <v>1378</v>
      </c>
      <c r="E7278" t="s">
        <v>110</v>
      </c>
      <c r="F7278" t="e">
        <f>VLOOKUP(E7278,#REF!,2,0)</f>
        <v>#REF!</v>
      </c>
      <c r="G7278" s="15">
        <v>0.56020000000000003</v>
      </c>
      <c r="H7278" s="15" t="str">
        <f t="shared" si="409"/>
        <v>Kurang</v>
      </c>
    </row>
    <row r="7279" spans="1:8" x14ac:dyDescent="0.35">
      <c r="A7279" t="str">
        <f t="shared" si="407"/>
        <v>April</v>
      </c>
      <c r="B7279">
        <f t="shared" si="408"/>
        <v>2025</v>
      </c>
      <c r="C7279" s="18">
        <v>45750</v>
      </c>
      <c r="D7279" t="s">
        <v>1378</v>
      </c>
      <c r="E7279" t="s">
        <v>96</v>
      </c>
      <c r="F7279" t="e">
        <f>VLOOKUP(E7279,#REF!,2,0)</f>
        <v>#REF!</v>
      </c>
      <c r="G7279" s="15">
        <v>0.52</v>
      </c>
      <c r="H7279" s="15" t="str">
        <f t="shared" si="409"/>
        <v>Kurang</v>
      </c>
    </row>
    <row r="7280" spans="1:8" x14ac:dyDescent="0.35">
      <c r="A7280" t="str">
        <f t="shared" si="407"/>
        <v>April</v>
      </c>
      <c r="B7280">
        <f t="shared" si="408"/>
        <v>2025</v>
      </c>
      <c r="C7280" s="18">
        <v>45750</v>
      </c>
      <c r="D7280" t="s">
        <v>1378</v>
      </c>
      <c r="E7280" t="s">
        <v>132</v>
      </c>
      <c r="F7280" t="e">
        <f>VLOOKUP(E7280,#REF!,2,0)</f>
        <v>#REF!</v>
      </c>
      <c r="G7280" s="15">
        <v>0.58399999999999996</v>
      </c>
      <c r="H7280" s="15" t="str">
        <f t="shared" si="409"/>
        <v>Kurang</v>
      </c>
    </row>
    <row r="7281" spans="1:8" x14ac:dyDescent="0.35">
      <c r="A7281" t="str">
        <f t="shared" si="407"/>
        <v>April</v>
      </c>
      <c r="B7281">
        <f t="shared" si="408"/>
        <v>2025</v>
      </c>
      <c r="C7281" s="18">
        <v>45750</v>
      </c>
      <c r="D7281" t="s">
        <v>1378</v>
      </c>
      <c r="E7281" t="s">
        <v>23</v>
      </c>
      <c r="F7281" t="e">
        <f>VLOOKUP(E7281,#REF!,2,0)</f>
        <v>#REF!</v>
      </c>
      <c r="G7281" s="15">
        <v>0.56840000000000002</v>
      </c>
      <c r="H7281" s="15" t="str">
        <f t="shared" si="409"/>
        <v>Kurang</v>
      </c>
    </row>
    <row r="7282" spans="1:8" x14ac:dyDescent="0.35">
      <c r="A7282" t="str">
        <f t="shared" si="407"/>
        <v>April</v>
      </c>
      <c r="B7282">
        <f t="shared" si="408"/>
        <v>2025</v>
      </c>
      <c r="C7282" s="18">
        <v>45750</v>
      </c>
      <c r="D7282" t="s">
        <v>1378</v>
      </c>
      <c r="E7282" t="s">
        <v>134</v>
      </c>
      <c r="F7282" t="e">
        <f>VLOOKUP(E7282,#REF!,2,0)</f>
        <v>#REF!</v>
      </c>
      <c r="G7282" s="15">
        <v>0.58499999999999996</v>
      </c>
      <c r="H7282" s="15" t="str">
        <f t="shared" si="409"/>
        <v>Kurang</v>
      </c>
    </row>
    <row r="7283" spans="1:8" x14ac:dyDescent="0.35">
      <c r="A7283" t="str">
        <f t="shared" si="407"/>
        <v>April</v>
      </c>
      <c r="B7283">
        <f t="shared" si="408"/>
        <v>2025</v>
      </c>
      <c r="C7283" s="18">
        <v>45750</v>
      </c>
      <c r="D7283" t="s">
        <v>1378</v>
      </c>
      <c r="E7283" t="s">
        <v>150</v>
      </c>
      <c r="F7283" t="e">
        <f>VLOOKUP(E7283,#REF!,2,0)</f>
        <v>#REF!</v>
      </c>
      <c r="G7283" s="15">
        <v>0.49469999999999997</v>
      </c>
      <c r="H7283" s="15" t="str">
        <f t="shared" si="409"/>
        <v>Kurang</v>
      </c>
    </row>
    <row r="7284" spans="1:8" x14ac:dyDescent="0.35">
      <c r="A7284" t="str">
        <f t="shared" si="407"/>
        <v>April</v>
      </c>
      <c r="B7284">
        <f t="shared" si="408"/>
        <v>2025</v>
      </c>
      <c r="C7284" s="18">
        <v>45750</v>
      </c>
      <c r="D7284" t="s">
        <v>1384</v>
      </c>
      <c r="E7284" t="s">
        <v>120</v>
      </c>
      <c r="F7284" t="e">
        <f>VLOOKUP(E7284,#REF!,2,0)</f>
        <v>#REF!</v>
      </c>
      <c r="G7284" s="15">
        <v>0.40240000000000004</v>
      </c>
      <c r="H7284" s="15" t="str">
        <f t="shared" si="409"/>
        <v>Kurang</v>
      </c>
    </row>
    <row r="7285" spans="1:8" x14ac:dyDescent="0.35">
      <c r="A7285" t="str">
        <f t="shared" si="407"/>
        <v>April</v>
      </c>
      <c r="B7285">
        <f t="shared" si="408"/>
        <v>2025</v>
      </c>
      <c r="C7285" s="18">
        <v>45750</v>
      </c>
      <c r="D7285" t="s">
        <v>1384</v>
      </c>
      <c r="E7285" t="s">
        <v>124</v>
      </c>
      <c r="F7285" t="e">
        <f>VLOOKUP(E7285,#REF!,2,0)</f>
        <v>#REF!</v>
      </c>
      <c r="G7285" s="15">
        <v>0.35850000000000004</v>
      </c>
      <c r="H7285" s="15" t="str">
        <f t="shared" si="409"/>
        <v>Kurang</v>
      </c>
    </row>
    <row r="7286" spans="1:8" x14ac:dyDescent="0.35">
      <c r="A7286" t="str">
        <f t="shared" si="407"/>
        <v>April</v>
      </c>
      <c r="B7286">
        <f t="shared" si="408"/>
        <v>2025</v>
      </c>
      <c r="C7286" s="18">
        <v>45750</v>
      </c>
      <c r="D7286" t="s">
        <v>1384</v>
      </c>
      <c r="E7286" t="s">
        <v>32</v>
      </c>
      <c r="F7286" t="e">
        <f>VLOOKUP(E7286,#REF!,2,0)</f>
        <v>#REF!</v>
      </c>
      <c r="G7286" s="15">
        <v>0.39909999999999995</v>
      </c>
      <c r="H7286" s="15" t="str">
        <f t="shared" si="409"/>
        <v>Kurang</v>
      </c>
    </row>
    <row r="7287" spans="1:8" x14ac:dyDescent="0.35">
      <c r="A7287" t="str">
        <f t="shared" si="407"/>
        <v>April</v>
      </c>
      <c r="B7287">
        <f t="shared" si="408"/>
        <v>2025</v>
      </c>
      <c r="C7287" s="18">
        <v>45750</v>
      </c>
      <c r="D7287" t="s">
        <v>1384</v>
      </c>
      <c r="E7287" t="s">
        <v>154</v>
      </c>
      <c r="F7287" t="e">
        <f>VLOOKUP(E7287,#REF!,2,0)</f>
        <v>#REF!</v>
      </c>
      <c r="G7287" s="15">
        <v>0.53200000000000003</v>
      </c>
      <c r="H7287" s="15" t="str">
        <f t="shared" si="409"/>
        <v>Kurang</v>
      </c>
    </row>
    <row r="7288" spans="1:8" x14ac:dyDescent="0.35">
      <c r="A7288" t="str">
        <f t="shared" si="407"/>
        <v>April</v>
      </c>
      <c r="B7288">
        <f t="shared" si="408"/>
        <v>2025</v>
      </c>
      <c r="C7288" s="18">
        <v>45750</v>
      </c>
      <c r="D7288" t="s">
        <v>1384</v>
      </c>
      <c r="E7288" t="s">
        <v>72</v>
      </c>
      <c r="F7288" t="e">
        <f>VLOOKUP(E7288,#REF!,2,0)</f>
        <v>#REF!</v>
      </c>
      <c r="G7288" s="15">
        <v>0.51319999999999999</v>
      </c>
      <c r="H7288" s="15" t="str">
        <f t="shared" si="409"/>
        <v>Kurang</v>
      </c>
    </row>
    <row r="7289" spans="1:8" x14ac:dyDescent="0.35">
      <c r="A7289" t="str">
        <f t="shared" si="407"/>
        <v>April</v>
      </c>
      <c r="B7289">
        <f t="shared" si="408"/>
        <v>2025</v>
      </c>
      <c r="C7289" s="18">
        <v>45750</v>
      </c>
      <c r="D7289" t="s">
        <v>1387</v>
      </c>
      <c r="E7289" t="s">
        <v>116</v>
      </c>
      <c r="F7289" t="e">
        <f>VLOOKUP(E7289,#REF!,2,0)</f>
        <v>#REF!</v>
      </c>
      <c r="G7289" s="15">
        <v>0.57299999999999995</v>
      </c>
      <c r="H7289" s="15" t="str">
        <f t="shared" si="409"/>
        <v>Kurang</v>
      </c>
    </row>
    <row r="7290" spans="1:8" x14ac:dyDescent="0.35">
      <c r="A7290" t="str">
        <f t="shared" si="407"/>
        <v>April</v>
      </c>
      <c r="B7290">
        <f t="shared" si="408"/>
        <v>2025</v>
      </c>
      <c r="C7290" s="18">
        <v>45750</v>
      </c>
      <c r="D7290" t="s">
        <v>1387</v>
      </c>
      <c r="E7290" t="s">
        <v>64</v>
      </c>
      <c r="F7290" t="e">
        <f>VLOOKUP(E7290,#REF!,2,0)</f>
        <v>#REF!</v>
      </c>
      <c r="G7290" s="15">
        <v>0.49890000000000001</v>
      </c>
      <c r="H7290" s="15" t="str">
        <f t="shared" si="409"/>
        <v>Kurang</v>
      </c>
    </row>
    <row r="7291" spans="1:8" x14ac:dyDescent="0.35">
      <c r="A7291" t="str">
        <f t="shared" si="407"/>
        <v>April</v>
      </c>
      <c r="B7291">
        <f t="shared" si="408"/>
        <v>2025</v>
      </c>
      <c r="C7291" s="18">
        <v>45750</v>
      </c>
      <c r="D7291" t="s">
        <v>1387</v>
      </c>
      <c r="E7291" t="s">
        <v>56</v>
      </c>
      <c r="F7291" t="e">
        <f>VLOOKUP(E7291,#REF!,2,0)</f>
        <v>#REF!</v>
      </c>
      <c r="G7291" s="15">
        <v>0.56440000000000001</v>
      </c>
      <c r="H7291" s="15" t="str">
        <f t="shared" si="409"/>
        <v>Kurang</v>
      </c>
    </row>
    <row r="7292" spans="1:8" x14ac:dyDescent="0.35">
      <c r="A7292" t="str">
        <f t="shared" si="407"/>
        <v>April</v>
      </c>
      <c r="B7292">
        <f t="shared" si="408"/>
        <v>2025</v>
      </c>
      <c r="C7292" s="18">
        <v>45750</v>
      </c>
      <c r="D7292" t="s">
        <v>1387</v>
      </c>
      <c r="E7292" t="s">
        <v>80</v>
      </c>
      <c r="F7292" t="e">
        <f>VLOOKUP(E7292,#REF!,2,0)</f>
        <v>#REF!</v>
      </c>
      <c r="G7292" s="15">
        <v>0.51919999999999999</v>
      </c>
      <c r="H7292" s="15" t="str">
        <f t="shared" si="409"/>
        <v>Kurang</v>
      </c>
    </row>
    <row r="7293" spans="1:8" x14ac:dyDescent="0.35">
      <c r="A7293" t="str">
        <f t="shared" si="407"/>
        <v>April</v>
      </c>
      <c r="B7293">
        <f t="shared" si="408"/>
        <v>2025</v>
      </c>
      <c r="C7293" s="18">
        <v>45750</v>
      </c>
      <c r="D7293" t="s">
        <v>1387</v>
      </c>
      <c r="E7293" t="s">
        <v>74</v>
      </c>
      <c r="F7293" t="e">
        <f>VLOOKUP(E7293,#REF!,2,0)</f>
        <v>#REF!</v>
      </c>
      <c r="G7293" s="15">
        <v>0.50080000000000002</v>
      </c>
      <c r="H7293" s="15" t="str">
        <f t="shared" si="409"/>
        <v>Kurang</v>
      </c>
    </row>
    <row r="7294" spans="1:8" x14ac:dyDescent="0.35">
      <c r="A7294" t="str">
        <f t="shared" si="407"/>
        <v>April</v>
      </c>
      <c r="B7294">
        <f t="shared" si="408"/>
        <v>2025</v>
      </c>
      <c r="C7294" s="18">
        <v>45750</v>
      </c>
      <c r="D7294" t="s">
        <v>1387</v>
      </c>
      <c r="E7294" t="s">
        <v>34</v>
      </c>
      <c r="F7294" t="e">
        <f>VLOOKUP(E7294,#REF!,2,0)</f>
        <v>#REF!</v>
      </c>
      <c r="G7294" s="15">
        <v>0.58829999999999993</v>
      </c>
      <c r="H7294" s="15" t="str">
        <f t="shared" si="409"/>
        <v>Kurang</v>
      </c>
    </row>
    <row r="7295" spans="1:8" x14ac:dyDescent="0.35">
      <c r="A7295" t="str">
        <f t="shared" si="407"/>
        <v>April</v>
      </c>
      <c r="B7295">
        <f t="shared" si="408"/>
        <v>2025</v>
      </c>
      <c r="C7295" s="18">
        <v>45750</v>
      </c>
      <c r="D7295" t="s">
        <v>1391</v>
      </c>
      <c r="E7295" t="s">
        <v>70</v>
      </c>
      <c r="F7295" t="e">
        <f>VLOOKUP(E7295,#REF!,2,0)</f>
        <v>#REF!</v>
      </c>
      <c r="G7295" s="15">
        <v>0.5353</v>
      </c>
      <c r="H7295" s="15" t="str">
        <f t="shared" si="409"/>
        <v>Kurang</v>
      </c>
    </row>
    <row r="7296" spans="1:8" x14ac:dyDescent="0.35">
      <c r="A7296" t="str">
        <f t="shared" si="407"/>
        <v>April</v>
      </c>
      <c r="B7296">
        <f t="shared" si="408"/>
        <v>2025</v>
      </c>
      <c r="C7296" s="18">
        <v>45750</v>
      </c>
      <c r="D7296" t="s">
        <v>1391</v>
      </c>
      <c r="E7296" t="s">
        <v>43</v>
      </c>
      <c r="F7296" t="e">
        <f>VLOOKUP(E7296,#REF!,2,0)</f>
        <v>#REF!</v>
      </c>
      <c r="G7296" s="15">
        <v>0.54349999999999998</v>
      </c>
      <c r="H7296" s="15" t="str">
        <f t="shared" si="409"/>
        <v>Kurang</v>
      </c>
    </row>
    <row r="7297" spans="1:8" x14ac:dyDescent="0.35">
      <c r="A7297" t="str">
        <f t="shared" si="407"/>
        <v>April</v>
      </c>
      <c r="B7297">
        <f t="shared" si="408"/>
        <v>2025</v>
      </c>
      <c r="C7297" s="18">
        <v>45750</v>
      </c>
      <c r="D7297" t="s">
        <v>1391</v>
      </c>
      <c r="E7297" t="s">
        <v>136</v>
      </c>
      <c r="F7297" t="e">
        <f>VLOOKUP(E7297,#REF!,2,0)</f>
        <v>#REF!</v>
      </c>
      <c r="G7297" s="15">
        <v>0.53270000000000006</v>
      </c>
      <c r="H7297" s="15" t="str">
        <f t="shared" si="409"/>
        <v>Kurang</v>
      </c>
    </row>
    <row r="7298" spans="1:8" x14ac:dyDescent="0.35">
      <c r="A7298" t="str">
        <f t="shared" si="407"/>
        <v>April</v>
      </c>
      <c r="B7298">
        <f t="shared" si="408"/>
        <v>2025</v>
      </c>
      <c r="C7298" s="18">
        <v>45750</v>
      </c>
      <c r="D7298" t="s">
        <v>1391</v>
      </c>
      <c r="E7298" t="s">
        <v>60</v>
      </c>
      <c r="F7298" t="e">
        <f>VLOOKUP(E7298,#REF!,2,0)</f>
        <v>#REF!</v>
      </c>
      <c r="G7298" s="15">
        <v>0.58030000000000004</v>
      </c>
      <c r="H7298" s="15" t="str">
        <f t="shared" si="409"/>
        <v>Kurang</v>
      </c>
    </row>
    <row r="7299" spans="1:8" x14ac:dyDescent="0.35">
      <c r="A7299" t="str">
        <f t="shared" ref="A7299:A7362" si="410">TEXT(C7299, "mmmm")</f>
        <v>April</v>
      </c>
      <c r="B7299">
        <f t="shared" ref="B7299:B7362" si="411">YEAR(C7299)</f>
        <v>2025</v>
      </c>
      <c r="C7299" s="18">
        <v>45750</v>
      </c>
      <c r="D7299" t="s">
        <v>1391</v>
      </c>
      <c r="E7299" t="s">
        <v>130</v>
      </c>
      <c r="F7299" t="e">
        <f>VLOOKUP(E7299,#REF!,2,0)</f>
        <v>#REF!</v>
      </c>
      <c r="G7299" s="15">
        <v>0.62759999999999994</v>
      </c>
      <c r="H7299" s="15" t="str">
        <f t="shared" ref="H7299:H7362" si="412">IF(G7299&gt;=0.95,"Istimewa",IF(G7299&gt;=0.9,"Baik Sekali",IF(G7299&gt;=0.85,"Baik",IF(G7299&gt;=0.8,"Cukup","Kurang"))))</f>
        <v>Kurang</v>
      </c>
    </row>
    <row r="7300" spans="1:8" x14ac:dyDescent="0.35">
      <c r="A7300" t="str">
        <f t="shared" si="410"/>
        <v>April</v>
      </c>
      <c r="B7300">
        <f t="shared" si="411"/>
        <v>2025</v>
      </c>
      <c r="C7300" s="18">
        <v>45750</v>
      </c>
      <c r="D7300" t="s">
        <v>1391</v>
      </c>
      <c r="E7300" t="s">
        <v>140</v>
      </c>
      <c r="F7300" t="e">
        <f>VLOOKUP(E7300,#REF!,2,0)</f>
        <v>#REF!</v>
      </c>
      <c r="G7300" s="15">
        <v>0.63729999999999998</v>
      </c>
      <c r="H7300" s="15" t="str">
        <f t="shared" si="412"/>
        <v>Kurang</v>
      </c>
    </row>
    <row r="7301" spans="1:8" x14ac:dyDescent="0.35">
      <c r="A7301" t="str">
        <f t="shared" si="410"/>
        <v>April</v>
      </c>
      <c r="B7301">
        <f t="shared" si="411"/>
        <v>2025</v>
      </c>
      <c r="C7301" s="18">
        <v>45750</v>
      </c>
      <c r="D7301" t="s">
        <v>1393</v>
      </c>
      <c r="E7301" t="s">
        <v>138</v>
      </c>
      <c r="F7301" t="e">
        <f>VLOOKUP(E7301,#REF!,2,0)</f>
        <v>#REF!</v>
      </c>
      <c r="G7301" s="15">
        <v>0.54280000000000006</v>
      </c>
      <c r="H7301" s="15" t="str">
        <f t="shared" si="412"/>
        <v>Kurang</v>
      </c>
    </row>
    <row r="7302" spans="1:8" x14ac:dyDescent="0.35">
      <c r="A7302" t="str">
        <f t="shared" si="410"/>
        <v>April</v>
      </c>
      <c r="B7302">
        <f t="shared" si="411"/>
        <v>2025</v>
      </c>
      <c r="C7302" s="18">
        <v>45750</v>
      </c>
      <c r="D7302" t="s">
        <v>1393</v>
      </c>
      <c r="E7302" t="s">
        <v>112</v>
      </c>
      <c r="F7302" t="e">
        <f>VLOOKUP(E7302,#REF!,2,0)</f>
        <v>#REF!</v>
      </c>
      <c r="G7302" s="15">
        <v>0.60420000000000007</v>
      </c>
      <c r="H7302" s="15" t="str">
        <f t="shared" si="412"/>
        <v>Kurang</v>
      </c>
    </row>
    <row r="7303" spans="1:8" x14ac:dyDescent="0.35">
      <c r="A7303" t="str">
        <f t="shared" si="410"/>
        <v>April</v>
      </c>
      <c r="B7303">
        <f t="shared" si="411"/>
        <v>2025</v>
      </c>
      <c r="C7303" s="18">
        <v>45750</v>
      </c>
      <c r="D7303" t="s">
        <v>1393</v>
      </c>
      <c r="E7303" t="s">
        <v>102</v>
      </c>
      <c r="F7303" t="e">
        <f>VLOOKUP(E7303,#REF!,2,0)</f>
        <v>#REF!</v>
      </c>
      <c r="G7303" s="15">
        <v>0.60159999999999991</v>
      </c>
      <c r="H7303" s="15" t="str">
        <f t="shared" si="412"/>
        <v>Kurang</v>
      </c>
    </row>
    <row r="7304" spans="1:8" x14ac:dyDescent="0.35">
      <c r="A7304" t="str">
        <f t="shared" si="410"/>
        <v>April</v>
      </c>
      <c r="B7304">
        <f t="shared" si="411"/>
        <v>2025</v>
      </c>
      <c r="C7304" s="18">
        <v>45750</v>
      </c>
      <c r="D7304" t="s">
        <v>1393</v>
      </c>
      <c r="E7304" t="s">
        <v>78</v>
      </c>
      <c r="F7304" t="e">
        <f>VLOOKUP(E7304,#REF!,2,0)</f>
        <v>#REF!</v>
      </c>
      <c r="G7304" s="15">
        <v>0.35649999999999998</v>
      </c>
      <c r="H7304" s="15" t="str">
        <f t="shared" si="412"/>
        <v>Kurang</v>
      </c>
    </row>
    <row r="7305" spans="1:8" x14ac:dyDescent="0.35">
      <c r="A7305" t="str">
        <f t="shared" si="410"/>
        <v>April</v>
      </c>
      <c r="B7305">
        <f t="shared" si="411"/>
        <v>2025</v>
      </c>
      <c r="C7305" s="18">
        <v>45750</v>
      </c>
      <c r="D7305" t="s">
        <v>1393</v>
      </c>
      <c r="E7305" t="s">
        <v>126</v>
      </c>
      <c r="F7305" t="e">
        <f>VLOOKUP(E7305,#REF!,2,0)</f>
        <v>#REF!</v>
      </c>
      <c r="G7305" s="15">
        <v>0.34610000000000002</v>
      </c>
      <c r="H7305" s="15" t="str">
        <f t="shared" si="412"/>
        <v>Kurang</v>
      </c>
    </row>
    <row r="7306" spans="1:8" x14ac:dyDescent="0.35">
      <c r="A7306" t="str">
        <f t="shared" si="410"/>
        <v>April</v>
      </c>
      <c r="B7306">
        <f t="shared" si="411"/>
        <v>2025</v>
      </c>
      <c r="C7306" s="18">
        <v>45750</v>
      </c>
      <c r="D7306" t="s">
        <v>1393</v>
      </c>
      <c r="E7306" t="s">
        <v>16</v>
      </c>
      <c r="F7306" t="e">
        <f>VLOOKUP(E7306,#REF!,2,0)</f>
        <v>#REF!</v>
      </c>
      <c r="G7306" s="15">
        <v>0.57200000000000006</v>
      </c>
      <c r="H7306" s="15" t="str">
        <f t="shared" si="412"/>
        <v>Kurang</v>
      </c>
    </row>
    <row r="7307" spans="1:8" x14ac:dyDescent="0.35">
      <c r="A7307" t="str">
        <f t="shared" si="410"/>
        <v>April</v>
      </c>
      <c r="B7307">
        <f t="shared" si="411"/>
        <v>2025</v>
      </c>
      <c r="C7307" s="18">
        <v>45750</v>
      </c>
      <c r="D7307" t="s">
        <v>1393</v>
      </c>
      <c r="E7307" t="s">
        <v>144</v>
      </c>
      <c r="F7307" t="e">
        <f>VLOOKUP(E7307,#REF!,2,0)</f>
        <v>#REF!</v>
      </c>
      <c r="G7307" s="15">
        <v>0.61229999999999996</v>
      </c>
      <c r="H7307" s="15" t="str">
        <f t="shared" si="412"/>
        <v>Kurang</v>
      </c>
    </row>
    <row r="7308" spans="1:8" x14ac:dyDescent="0.35">
      <c r="A7308" t="str">
        <f t="shared" si="410"/>
        <v>April</v>
      </c>
      <c r="B7308">
        <f t="shared" si="411"/>
        <v>2025</v>
      </c>
      <c r="C7308" s="18">
        <v>45750</v>
      </c>
      <c r="D7308" t="s">
        <v>1394</v>
      </c>
      <c r="E7308" t="s">
        <v>106</v>
      </c>
      <c r="F7308" t="e">
        <f>VLOOKUP(E7308,#REF!,2,0)</f>
        <v>#REF!</v>
      </c>
      <c r="G7308" s="15">
        <v>0.56030000000000002</v>
      </c>
      <c r="H7308" s="15" t="str">
        <f t="shared" si="412"/>
        <v>Kurang</v>
      </c>
    </row>
    <row r="7309" spans="1:8" x14ac:dyDescent="0.35">
      <c r="A7309" t="str">
        <f t="shared" si="410"/>
        <v>April</v>
      </c>
      <c r="B7309">
        <f t="shared" si="411"/>
        <v>2025</v>
      </c>
      <c r="C7309" s="18">
        <v>45750</v>
      </c>
      <c r="D7309" t="s">
        <v>1394</v>
      </c>
      <c r="E7309" t="s">
        <v>47</v>
      </c>
      <c r="F7309" t="e">
        <f>VLOOKUP(E7309,#REF!,2,0)</f>
        <v>#REF!</v>
      </c>
      <c r="G7309" s="15">
        <v>0.54079999999999995</v>
      </c>
      <c r="H7309" s="15" t="str">
        <f t="shared" si="412"/>
        <v>Kurang</v>
      </c>
    </row>
    <row r="7310" spans="1:8" x14ac:dyDescent="0.35">
      <c r="A7310" t="str">
        <f t="shared" si="410"/>
        <v>April</v>
      </c>
      <c r="B7310">
        <f t="shared" si="411"/>
        <v>2025</v>
      </c>
      <c r="C7310" s="18">
        <v>45750</v>
      </c>
      <c r="D7310" t="s">
        <v>1394</v>
      </c>
      <c r="E7310" t="s">
        <v>29</v>
      </c>
      <c r="F7310" t="e">
        <f>VLOOKUP(E7310,#REF!,2,0)</f>
        <v>#REF!</v>
      </c>
      <c r="G7310" s="15">
        <v>0.50549999999999995</v>
      </c>
      <c r="H7310" s="15" t="str">
        <f t="shared" si="412"/>
        <v>Kurang</v>
      </c>
    </row>
    <row r="7311" spans="1:8" x14ac:dyDescent="0.35">
      <c r="A7311" t="str">
        <f t="shared" si="410"/>
        <v>April</v>
      </c>
      <c r="B7311">
        <f t="shared" si="411"/>
        <v>2025</v>
      </c>
      <c r="C7311" s="18">
        <v>45750</v>
      </c>
      <c r="D7311" t="s">
        <v>1394</v>
      </c>
      <c r="E7311" t="s">
        <v>62</v>
      </c>
      <c r="F7311" t="e">
        <f>VLOOKUP(E7311,#REF!,2,0)</f>
        <v>#REF!</v>
      </c>
      <c r="G7311" s="15">
        <v>0.51419999999999999</v>
      </c>
      <c r="H7311" s="15" t="str">
        <f t="shared" si="412"/>
        <v>Kurang</v>
      </c>
    </row>
    <row r="7312" spans="1:8" x14ac:dyDescent="0.35">
      <c r="A7312" t="str">
        <f t="shared" si="410"/>
        <v>April</v>
      </c>
      <c r="B7312">
        <f t="shared" si="411"/>
        <v>2025</v>
      </c>
      <c r="C7312" s="18">
        <v>45751</v>
      </c>
      <c r="D7312" t="s">
        <v>1378</v>
      </c>
      <c r="E7312" t="s">
        <v>110</v>
      </c>
      <c r="F7312" t="e">
        <f>VLOOKUP(E7312,#REF!,2,0)</f>
        <v>#REF!</v>
      </c>
      <c r="G7312" s="15">
        <v>0.56020000000000003</v>
      </c>
      <c r="H7312" s="15" t="str">
        <f t="shared" si="412"/>
        <v>Kurang</v>
      </c>
    </row>
    <row r="7313" spans="1:8" x14ac:dyDescent="0.35">
      <c r="A7313" t="str">
        <f t="shared" si="410"/>
        <v>April</v>
      </c>
      <c r="B7313">
        <f t="shared" si="411"/>
        <v>2025</v>
      </c>
      <c r="C7313" s="18">
        <v>45751</v>
      </c>
      <c r="D7313" t="s">
        <v>1378</v>
      </c>
      <c r="E7313" t="s">
        <v>96</v>
      </c>
      <c r="F7313" t="e">
        <f>VLOOKUP(E7313,#REF!,2,0)</f>
        <v>#REF!</v>
      </c>
      <c r="G7313" s="15">
        <v>0.52</v>
      </c>
      <c r="H7313" s="15" t="str">
        <f t="shared" si="412"/>
        <v>Kurang</v>
      </c>
    </row>
    <row r="7314" spans="1:8" x14ac:dyDescent="0.35">
      <c r="A7314" t="str">
        <f t="shared" si="410"/>
        <v>April</v>
      </c>
      <c r="B7314">
        <f t="shared" si="411"/>
        <v>2025</v>
      </c>
      <c r="C7314" s="18">
        <v>45751</v>
      </c>
      <c r="D7314" t="s">
        <v>1378</v>
      </c>
      <c r="E7314" t="s">
        <v>132</v>
      </c>
      <c r="F7314" t="e">
        <f>VLOOKUP(E7314,#REF!,2,0)</f>
        <v>#REF!</v>
      </c>
      <c r="G7314" s="15">
        <v>0.58399999999999996</v>
      </c>
      <c r="H7314" s="15" t="str">
        <f t="shared" si="412"/>
        <v>Kurang</v>
      </c>
    </row>
    <row r="7315" spans="1:8" x14ac:dyDescent="0.35">
      <c r="A7315" t="str">
        <f t="shared" si="410"/>
        <v>April</v>
      </c>
      <c r="B7315">
        <f t="shared" si="411"/>
        <v>2025</v>
      </c>
      <c r="C7315" s="18">
        <v>45751</v>
      </c>
      <c r="D7315" t="s">
        <v>1378</v>
      </c>
      <c r="E7315" t="s">
        <v>23</v>
      </c>
      <c r="F7315" t="e">
        <f>VLOOKUP(E7315,#REF!,2,0)</f>
        <v>#REF!</v>
      </c>
      <c r="G7315" s="15">
        <v>0.56840000000000002</v>
      </c>
      <c r="H7315" s="15" t="str">
        <f t="shared" si="412"/>
        <v>Kurang</v>
      </c>
    </row>
    <row r="7316" spans="1:8" x14ac:dyDescent="0.35">
      <c r="A7316" t="str">
        <f t="shared" si="410"/>
        <v>April</v>
      </c>
      <c r="B7316">
        <f t="shared" si="411"/>
        <v>2025</v>
      </c>
      <c r="C7316" s="18">
        <v>45751</v>
      </c>
      <c r="D7316" t="s">
        <v>1378</v>
      </c>
      <c r="E7316" t="s">
        <v>134</v>
      </c>
      <c r="F7316" t="e">
        <f>VLOOKUP(E7316,#REF!,2,0)</f>
        <v>#REF!</v>
      </c>
      <c r="G7316" s="15">
        <v>0.58499999999999996</v>
      </c>
      <c r="H7316" s="15" t="str">
        <f t="shared" si="412"/>
        <v>Kurang</v>
      </c>
    </row>
    <row r="7317" spans="1:8" x14ac:dyDescent="0.35">
      <c r="A7317" t="str">
        <f t="shared" si="410"/>
        <v>April</v>
      </c>
      <c r="B7317">
        <f t="shared" si="411"/>
        <v>2025</v>
      </c>
      <c r="C7317" s="18">
        <v>45751</v>
      </c>
      <c r="D7317" t="s">
        <v>1378</v>
      </c>
      <c r="E7317" t="s">
        <v>150</v>
      </c>
      <c r="F7317" t="e">
        <f>VLOOKUP(E7317,#REF!,2,0)</f>
        <v>#REF!</v>
      </c>
      <c r="G7317" s="15">
        <v>0.49469999999999997</v>
      </c>
      <c r="H7317" s="15" t="str">
        <f t="shared" si="412"/>
        <v>Kurang</v>
      </c>
    </row>
    <row r="7318" spans="1:8" x14ac:dyDescent="0.35">
      <c r="A7318" t="str">
        <f t="shared" si="410"/>
        <v>April</v>
      </c>
      <c r="B7318">
        <f t="shared" si="411"/>
        <v>2025</v>
      </c>
      <c r="C7318" s="18">
        <v>45751</v>
      </c>
      <c r="D7318" t="s">
        <v>1384</v>
      </c>
      <c r="E7318" t="s">
        <v>120</v>
      </c>
      <c r="F7318" t="e">
        <f>VLOOKUP(E7318,#REF!,2,0)</f>
        <v>#REF!</v>
      </c>
      <c r="G7318" s="15">
        <v>0.40240000000000004</v>
      </c>
      <c r="H7318" s="15" t="str">
        <f t="shared" si="412"/>
        <v>Kurang</v>
      </c>
    </row>
    <row r="7319" spans="1:8" x14ac:dyDescent="0.35">
      <c r="A7319" t="str">
        <f t="shared" si="410"/>
        <v>April</v>
      </c>
      <c r="B7319">
        <f t="shared" si="411"/>
        <v>2025</v>
      </c>
      <c r="C7319" s="18">
        <v>45751</v>
      </c>
      <c r="D7319" t="s">
        <v>1384</v>
      </c>
      <c r="E7319" t="s">
        <v>124</v>
      </c>
      <c r="F7319" t="e">
        <f>VLOOKUP(E7319,#REF!,2,0)</f>
        <v>#REF!</v>
      </c>
      <c r="G7319" s="15">
        <v>0.35850000000000004</v>
      </c>
      <c r="H7319" s="15" t="str">
        <f t="shared" si="412"/>
        <v>Kurang</v>
      </c>
    </row>
    <row r="7320" spans="1:8" x14ac:dyDescent="0.35">
      <c r="A7320" t="str">
        <f t="shared" si="410"/>
        <v>April</v>
      </c>
      <c r="B7320">
        <f t="shared" si="411"/>
        <v>2025</v>
      </c>
      <c r="C7320" s="18">
        <v>45751</v>
      </c>
      <c r="D7320" t="s">
        <v>1384</v>
      </c>
      <c r="E7320" t="s">
        <v>32</v>
      </c>
      <c r="F7320" t="e">
        <f>VLOOKUP(E7320,#REF!,2,0)</f>
        <v>#REF!</v>
      </c>
      <c r="G7320" s="15">
        <v>0.39909999999999995</v>
      </c>
      <c r="H7320" s="15" t="str">
        <f t="shared" si="412"/>
        <v>Kurang</v>
      </c>
    </row>
    <row r="7321" spans="1:8" x14ac:dyDescent="0.35">
      <c r="A7321" t="str">
        <f t="shared" si="410"/>
        <v>April</v>
      </c>
      <c r="B7321">
        <f t="shared" si="411"/>
        <v>2025</v>
      </c>
      <c r="C7321" s="18">
        <v>45751</v>
      </c>
      <c r="D7321" t="s">
        <v>1384</v>
      </c>
      <c r="E7321" t="s">
        <v>154</v>
      </c>
      <c r="F7321" t="e">
        <f>VLOOKUP(E7321,#REF!,2,0)</f>
        <v>#REF!</v>
      </c>
      <c r="G7321" s="15">
        <v>0.53200000000000003</v>
      </c>
      <c r="H7321" s="15" t="str">
        <f t="shared" si="412"/>
        <v>Kurang</v>
      </c>
    </row>
    <row r="7322" spans="1:8" x14ac:dyDescent="0.35">
      <c r="A7322" t="str">
        <f t="shared" si="410"/>
        <v>April</v>
      </c>
      <c r="B7322">
        <f t="shared" si="411"/>
        <v>2025</v>
      </c>
      <c r="C7322" s="18">
        <v>45751</v>
      </c>
      <c r="D7322" t="s">
        <v>1384</v>
      </c>
      <c r="E7322" t="s">
        <v>72</v>
      </c>
      <c r="F7322" t="e">
        <f>VLOOKUP(E7322,#REF!,2,0)</f>
        <v>#REF!</v>
      </c>
      <c r="G7322" s="15">
        <v>0.51319999999999999</v>
      </c>
      <c r="H7322" s="15" t="str">
        <f t="shared" si="412"/>
        <v>Kurang</v>
      </c>
    </row>
    <row r="7323" spans="1:8" x14ac:dyDescent="0.35">
      <c r="A7323" t="str">
        <f t="shared" si="410"/>
        <v>April</v>
      </c>
      <c r="B7323">
        <f t="shared" si="411"/>
        <v>2025</v>
      </c>
      <c r="C7323" s="18">
        <v>45751</v>
      </c>
      <c r="D7323" t="s">
        <v>1387</v>
      </c>
      <c r="E7323" t="s">
        <v>116</v>
      </c>
      <c r="F7323" t="e">
        <f>VLOOKUP(E7323,#REF!,2,0)</f>
        <v>#REF!</v>
      </c>
      <c r="G7323" s="15">
        <v>0.57299999999999995</v>
      </c>
      <c r="H7323" s="15" t="str">
        <f t="shared" si="412"/>
        <v>Kurang</v>
      </c>
    </row>
    <row r="7324" spans="1:8" x14ac:dyDescent="0.35">
      <c r="A7324" t="str">
        <f t="shared" si="410"/>
        <v>April</v>
      </c>
      <c r="B7324">
        <f t="shared" si="411"/>
        <v>2025</v>
      </c>
      <c r="C7324" s="18">
        <v>45751</v>
      </c>
      <c r="D7324" t="s">
        <v>1387</v>
      </c>
      <c r="E7324" t="s">
        <v>64</v>
      </c>
      <c r="F7324" t="e">
        <f>VLOOKUP(E7324,#REF!,2,0)</f>
        <v>#REF!</v>
      </c>
      <c r="G7324" s="15">
        <v>0.49890000000000001</v>
      </c>
      <c r="H7324" s="15" t="str">
        <f t="shared" si="412"/>
        <v>Kurang</v>
      </c>
    </row>
    <row r="7325" spans="1:8" x14ac:dyDescent="0.35">
      <c r="A7325" t="str">
        <f t="shared" si="410"/>
        <v>April</v>
      </c>
      <c r="B7325">
        <f t="shared" si="411"/>
        <v>2025</v>
      </c>
      <c r="C7325" s="18">
        <v>45751</v>
      </c>
      <c r="D7325" t="s">
        <v>1387</v>
      </c>
      <c r="E7325" t="s">
        <v>56</v>
      </c>
      <c r="F7325" t="e">
        <f>VLOOKUP(E7325,#REF!,2,0)</f>
        <v>#REF!</v>
      </c>
      <c r="G7325" s="15">
        <v>0.56440000000000001</v>
      </c>
      <c r="H7325" s="15" t="str">
        <f t="shared" si="412"/>
        <v>Kurang</v>
      </c>
    </row>
    <row r="7326" spans="1:8" x14ac:dyDescent="0.35">
      <c r="A7326" t="str">
        <f t="shared" si="410"/>
        <v>April</v>
      </c>
      <c r="B7326">
        <f t="shared" si="411"/>
        <v>2025</v>
      </c>
      <c r="C7326" s="18">
        <v>45751</v>
      </c>
      <c r="D7326" t="s">
        <v>1387</v>
      </c>
      <c r="E7326" t="s">
        <v>80</v>
      </c>
      <c r="F7326" t="e">
        <f>VLOOKUP(E7326,#REF!,2,0)</f>
        <v>#REF!</v>
      </c>
      <c r="G7326" s="15">
        <v>0.51919999999999999</v>
      </c>
      <c r="H7326" s="15" t="str">
        <f t="shared" si="412"/>
        <v>Kurang</v>
      </c>
    </row>
    <row r="7327" spans="1:8" x14ac:dyDescent="0.35">
      <c r="A7327" t="str">
        <f t="shared" si="410"/>
        <v>April</v>
      </c>
      <c r="B7327">
        <f t="shared" si="411"/>
        <v>2025</v>
      </c>
      <c r="C7327" s="18">
        <v>45751</v>
      </c>
      <c r="D7327" t="s">
        <v>1387</v>
      </c>
      <c r="E7327" t="s">
        <v>74</v>
      </c>
      <c r="F7327" t="e">
        <f>VLOOKUP(E7327,#REF!,2,0)</f>
        <v>#REF!</v>
      </c>
      <c r="G7327" s="15">
        <v>0.50080000000000002</v>
      </c>
      <c r="H7327" s="15" t="str">
        <f t="shared" si="412"/>
        <v>Kurang</v>
      </c>
    </row>
    <row r="7328" spans="1:8" x14ac:dyDescent="0.35">
      <c r="A7328" t="str">
        <f t="shared" si="410"/>
        <v>April</v>
      </c>
      <c r="B7328">
        <f t="shared" si="411"/>
        <v>2025</v>
      </c>
      <c r="C7328" s="18">
        <v>45751</v>
      </c>
      <c r="D7328" t="s">
        <v>1387</v>
      </c>
      <c r="E7328" t="s">
        <v>34</v>
      </c>
      <c r="F7328" t="e">
        <f>VLOOKUP(E7328,#REF!,2,0)</f>
        <v>#REF!</v>
      </c>
      <c r="G7328" s="15">
        <v>0.58829999999999993</v>
      </c>
      <c r="H7328" s="15" t="str">
        <f t="shared" si="412"/>
        <v>Kurang</v>
      </c>
    </row>
    <row r="7329" spans="1:8" x14ac:dyDescent="0.35">
      <c r="A7329" t="str">
        <f t="shared" si="410"/>
        <v>April</v>
      </c>
      <c r="B7329">
        <f t="shared" si="411"/>
        <v>2025</v>
      </c>
      <c r="C7329" s="18">
        <v>45751</v>
      </c>
      <c r="D7329" t="s">
        <v>1391</v>
      </c>
      <c r="E7329" t="s">
        <v>70</v>
      </c>
      <c r="F7329" t="e">
        <f>VLOOKUP(E7329,#REF!,2,0)</f>
        <v>#REF!</v>
      </c>
      <c r="G7329" s="15">
        <v>0.5353</v>
      </c>
      <c r="H7329" s="15" t="str">
        <f t="shared" si="412"/>
        <v>Kurang</v>
      </c>
    </row>
    <row r="7330" spans="1:8" x14ac:dyDescent="0.35">
      <c r="A7330" t="str">
        <f t="shared" si="410"/>
        <v>April</v>
      </c>
      <c r="B7330">
        <f t="shared" si="411"/>
        <v>2025</v>
      </c>
      <c r="C7330" s="18">
        <v>45751</v>
      </c>
      <c r="D7330" t="s">
        <v>1391</v>
      </c>
      <c r="E7330" t="s">
        <v>43</v>
      </c>
      <c r="F7330" t="e">
        <f>VLOOKUP(E7330,#REF!,2,0)</f>
        <v>#REF!</v>
      </c>
      <c r="G7330" s="15">
        <v>0.54349999999999998</v>
      </c>
      <c r="H7330" s="15" t="str">
        <f t="shared" si="412"/>
        <v>Kurang</v>
      </c>
    </row>
    <row r="7331" spans="1:8" x14ac:dyDescent="0.35">
      <c r="A7331" t="str">
        <f t="shared" si="410"/>
        <v>April</v>
      </c>
      <c r="B7331">
        <f t="shared" si="411"/>
        <v>2025</v>
      </c>
      <c r="C7331" s="18">
        <v>45751</v>
      </c>
      <c r="D7331" t="s">
        <v>1391</v>
      </c>
      <c r="E7331" t="s">
        <v>136</v>
      </c>
      <c r="F7331" t="e">
        <f>VLOOKUP(E7331,#REF!,2,0)</f>
        <v>#REF!</v>
      </c>
      <c r="G7331" s="15">
        <v>0.53270000000000006</v>
      </c>
      <c r="H7331" s="15" t="str">
        <f t="shared" si="412"/>
        <v>Kurang</v>
      </c>
    </row>
    <row r="7332" spans="1:8" x14ac:dyDescent="0.35">
      <c r="A7332" t="str">
        <f t="shared" si="410"/>
        <v>April</v>
      </c>
      <c r="B7332">
        <f t="shared" si="411"/>
        <v>2025</v>
      </c>
      <c r="C7332" s="18">
        <v>45751</v>
      </c>
      <c r="D7332" t="s">
        <v>1391</v>
      </c>
      <c r="E7332" t="s">
        <v>60</v>
      </c>
      <c r="F7332" t="e">
        <f>VLOOKUP(E7332,#REF!,2,0)</f>
        <v>#REF!</v>
      </c>
      <c r="G7332" s="15">
        <v>0.58030000000000004</v>
      </c>
      <c r="H7332" s="15" t="str">
        <f t="shared" si="412"/>
        <v>Kurang</v>
      </c>
    </row>
    <row r="7333" spans="1:8" x14ac:dyDescent="0.35">
      <c r="A7333" t="str">
        <f t="shared" si="410"/>
        <v>April</v>
      </c>
      <c r="B7333">
        <f t="shared" si="411"/>
        <v>2025</v>
      </c>
      <c r="C7333" s="18">
        <v>45751</v>
      </c>
      <c r="D7333" t="s">
        <v>1391</v>
      </c>
      <c r="E7333" t="s">
        <v>130</v>
      </c>
      <c r="F7333" t="e">
        <f>VLOOKUP(E7333,#REF!,2,0)</f>
        <v>#REF!</v>
      </c>
      <c r="G7333" s="15">
        <v>0.62759999999999994</v>
      </c>
      <c r="H7333" s="15" t="str">
        <f t="shared" si="412"/>
        <v>Kurang</v>
      </c>
    </row>
    <row r="7334" spans="1:8" x14ac:dyDescent="0.35">
      <c r="A7334" t="str">
        <f t="shared" si="410"/>
        <v>April</v>
      </c>
      <c r="B7334">
        <f t="shared" si="411"/>
        <v>2025</v>
      </c>
      <c r="C7334" s="18">
        <v>45751</v>
      </c>
      <c r="D7334" t="s">
        <v>1391</v>
      </c>
      <c r="E7334" t="s">
        <v>140</v>
      </c>
      <c r="F7334" t="e">
        <f>VLOOKUP(E7334,#REF!,2,0)</f>
        <v>#REF!</v>
      </c>
      <c r="G7334" s="15">
        <v>0.63729999999999998</v>
      </c>
      <c r="H7334" s="15" t="str">
        <f t="shared" si="412"/>
        <v>Kurang</v>
      </c>
    </row>
    <row r="7335" spans="1:8" x14ac:dyDescent="0.35">
      <c r="A7335" t="str">
        <f t="shared" si="410"/>
        <v>April</v>
      </c>
      <c r="B7335">
        <f t="shared" si="411"/>
        <v>2025</v>
      </c>
      <c r="C7335" s="18">
        <v>45751</v>
      </c>
      <c r="D7335" t="s">
        <v>1393</v>
      </c>
      <c r="E7335" t="s">
        <v>138</v>
      </c>
      <c r="F7335" t="e">
        <f>VLOOKUP(E7335,#REF!,2,0)</f>
        <v>#REF!</v>
      </c>
      <c r="G7335" s="15">
        <v>0.54280000000000006</v>
      </c>
      <c r="H7335" s="15" t="str">
        <f t="shared" si="412"/>
        <v>Kurang</v>
      </c>
    </row>
    <row r="7336" spans="1:8" x14ac:dyDescent="0.35">
      <c r="A7336" t="str">
        <f t="shared" si="410"/>
        <v>April</v>
      </c>
      <c r="B7336">
        <f t="shared" si="411"/>
        <v>2025</v>
      </c>
      <c r="C7336" s="18">
        <v>45751</v>
      </c>
      <c r="D7336" t="s">
        <v>1393</v>
      </c>
      <c r="E7336" t="s">
        <v>112</v>
      </c>
      <c r="F7336" t="e">
        <f>VLOOKUP(E7336,#REF!,2,0)</f>
        <v>#REF!</v>
      </c>
      <c r="G7336" s="15">
        <v>0.60420000000000007</v>
      </c>
      <c r="H7336" s="15" t="str">
        <f t="shared" si="412"/>
        <v>Kurang</v>
      </c>
    </row>
    <row r="7337" spans="1:8" x14ac:dyDescent="0.35">
      <c r="A7337" t="str">
        <f t="shared" si="410"/>
        <v>April</v>
      </c>
      <c r="B7337">
        <f t="shared" si="411"/>
        <v>2025</v>
      </c>
      <c r="C7337" s="18">
        <v>45751</v>
      </c>
      <c r="D7337" t="s">
        <v>1393</v>
      </c>
      <c r="E7337" t="s">
        <v>102</v>
      </c>
      <c r="F7337" t="e">
        <f>VLOOKUP(E7337,#REF!,2,0)</f>
        <v>#REF!</v>
      </c>
      <c r="G7337" s="15">
        <v>0.60159999999999991</v>
      </c>
      <c r="H7337" s="15" t="str">
        <f t="shared" si="412"/>
        <v>Kurang</v>
      </c>
    </row>
    <row r="7338" spans="1:8" x14ac:dyDescent="0.35">
      <c r="A7338" t="str">
        <f t="shared" si="410"/>
        <v>April</v>
      </c>
      <c r="B7338">
        <f t="shared" si="411"/>
        <v>2025</v>
      </c>
      <c r="C7338" s="18">
        <v>45751</v>
      </c>
      <c r="D7338" t="s">
        <v>1393</v>
      </c>
      <c r="E7338" t="s">
        <v>78</v>
      </c>
      <c r="F7338" t="e">
        <f>VLOOKUP(E7338,#REF!,2,0)</f>
        <v>#REF!</v>
      </c>
      <c r="G7338" s="15">
        <v>0.35649999999999998</v>
      </c>
      <c r="H7338" s="15" t="str">
        <f t="shared" si="412"/>
        <v>Kurang</v>
      </c>
    </row>
    <row r="7339" spans="1:8" x14ac:dyDescent="0.35">
      <c r="A7339" t="str">
        <f t="shared" si="410"/>
        <v>April</v>
      </c>
      <c r="B7339">
        <f t="shared" si="411"/>
        <v>2025</v>
      </c>
      <c r="C7339" s="18">
        <v>45751</v>
      </c>
      <c r="D7339" t="s">
        <v>1393</v>
      </c>
      <c r="E7339" t="s">
        <v>126</v>
      </c>
      <c r="F7339" t="e">
        <f>VLOOKUP(E7339,#REF!,2,0)</f>
        <v>#REF!</v>
      </c>
      <c r="G7339" s="15">
        <v>0.34610000000000002</v>
      </c>
      <c r="H7339" s="15" t="str">
        <f t="shared" si="412"/>
        <v>Kurang</v>
      </c>
    </row>
    <row r="7340" spans="1:8" x14ac:dyDescent="0.35">
      <c r="A7340" t="str">
        <f t="shared" si="410"/>
        <v>April</v>
      </c>
      <c r="B7340">
        <f t="shared" si="411"/>
        <v>2025</v>
      </c>
      <c r="C7340" s="18">
        <v>45751</v>
      </c>
      <c r="D7340" t="s">
        <v>1393</v>
      </c>
      <c r="E7340" t="s">
        <v>16</v>
      </c>
      <c r="F7340" t="e">
        <f>VLOOKUP(E7340,#REF!,2,0)</f>
        <v>#REF!</v>
      </c>
      <c r="G7340" s="15">
        <v>0.57200000000000006</v>
      </c>
      <c r="H7340" s="15" t="str">
        <f t="shared" si="412"/>
        <v>Kurang</v>
      </c>
    </row>
    <row r="7341" spans="1:8" x14ac:dyDescent="0.35">
      <c r="A7341" t="str">
        <f t="shared" si="410"/>
        <v>April</v>
      </c>
      <c r="B7341">
        <f t="shared" si="411"/>
        <v>2025</v>
      </c>
      <c r="C7341" s="18">
        <v>45751</v>
      </c>
      <c r="D7341" t="s">
        <v>1393</v>
      </c>
      <c r="E7341" t="s">
        <v>144</v>
      </c>
      <c r="F7341" t="e">
        <f>VLOOKUP(E7341,#REF!,2,0)</f>
        <v>#REF!</v>
      </c>
      <c r="G7341" s="15">
        <v>0.61229999999999996</v>
      </c>
      <c r="H7341" s="15" t="str">
        <f t="shared" si="412"/>
        <v>Kurang</v>
      </c>
    </row>
    <row r="7342" spans="1:8" x14ac:dyDescent="0.35">
      <c r="A7342" t="str">
        <f t="shared" si="410"/>
        <v>April</v>
      </c>
      <c r="B7342">
        <f t="shared" si="411"/>
        <v>2025</v>
      </c>
      <c r="C7342" s="18">
        <v>45751</v>
      </c>
      <c r="D7342" t="s">
        <v>1394</v>
      </c>
      <c r="E7342" t="s">
        <v>106</v>
      </c>
      <c r="F7342" t="e">
        <f>VLOOKUP(E7342,#REF!,2,0)</f>
        <v>#REF!</v>
      </c>
      <c r="G7342" s="15">
        <v>0.56030000000000002</v>
      </c>
      <c r="H7342" s="15" t="str">
        <f t="shared" si="412"/>
        <v>Kurang</v>
      </c>
    </row>
    <row r="7343" spans="1:8" x14ac:dyDescent="0.35">
      <c r="A7343" t="str">
        <f t="shared" si="410"/>
        <v>April</v>
      </c>
      <c r="B7343">
        <f t="shared" si="411"/>
        <v>2025</v>
      </c>
      <c r="C7343" s="18">
        <v>45751</v>
      </c>
      <c r="D7343" t="s">
        <v>1394</v>
      </c>
      <c r="E7343" t="s">
        <v>47</v>
      </c>
      <c r="F7343" t="e">
        <f>VLOOKUP(E7343,#REF!,2,0)</f>
        <v>#REF!</v>
      </c>
      <c r="G7343" s="15">
        <v>0.54079999999999995</v>
      </c>
      <c r="H7343" s="15" t="str">
        <f t="shared" si="412"/>
        <v>Kurang</v>
      </c>
    </row>
    <row r="7344" spans="1:8" x14ac:dyDescent="0.35">
      <c r="A7344" t="str">
        <f t="shared" si="410"/>
        <v>April</v>
      </c>
      <c r="B7344">
        <f t="shared" si="411"/>
        <v>2025</v>
      </c>
      <c r="C7344" s="18">
        <v>45751</v>
      </c>
      <c r="D7344" t="s">
        <v>1394</v>
      </c>
      <c r="E7344" t="s">
        <v>29</v>
      </c>
      <c r="F7344" t="e">
        <f>VLOOKUP(E7344,#REF!,2,0)</f>
        <v>#REF!</v>
      </c>
      <c r="G7344" s="15">
        <v>0.50549999999999995</v>
      </c>
      <c r="H7344" s="15" t="str">
        <f t="shared" si="412"/>
        <v>Kurang</v>
      </c>
    </row>
    <row r="7345" spans="1:8" x14ac:dyDescent="0.35">
      <c r="A7345" t="str">
        <f t="shared" si="410"/>
        <v>April</v>
      </c>
      <c r="B7345">
        <f t="shared" si="411"/>
        <v>2025</v>
      </c>
      <c r="C7345" s="18">
        <v>45751</v>
      </c>
      <c r="D7345" t="s">
        <v>1394</v>
      </c>
      <c r="E7345" t="s">
        <v>62</v>
      </c>
      <c r="F7345" t="e">
        <f>VLOOKUP(E7345,#REF!,2,0)</f>
        <v>#REF!</v>
      </c>
      <c r="G7345" s="15">
        <v>0.51419999999999999</v>
      </c>
      <c r="H7345" s="15" t="str">
        <f t="shared" si="412"/>
        <v>Kurang</v>
      </c>
    </row>
    <row r="7346" spans="1:8" x14ac:dyDescent="0.35">
      <c r="A7346" t="str">
        <f t="shared" si="410"/>
        <v>April</v>
      </c>
      <c r="B7346">
        <f t="shared" si="411"/>
        <v>2025</v>
      </c>
      <c r="C7346" s="18">
        <v>45752</v>
      </c>
      <c r="D7346" t="s">
        <v>1378</v>
      </c>
      <c r="E7346" t="s">
        <v>110</v>
      </c>
      <c r="F7346" t="e">
        <f>VLOOKUP(E7346,#REF!,2,0)</f>
        <v>#REF!</v>
      </c>
      <c r="G7346" s="15">
        <v>0.88829999999999998</v>
      </c>
      <c r="H7346" s="15" t="str">
        <f t="shared" si="412"/>
        <v>Baik</v>
      </c>
    </row>
    <row r="7347" spans="1:8" x14ac:dyDescent="0.35">
      <c r="A7347" t="str">
        <f t="shared" si="410"/>
        <v>April</v>
      </c>
      <c r="B7347">
        <f t="shared" si="411"/>
        <v>2025</v>
      </c>
      <c r="C7347" s="18">
        <v>45752</v>
      </c>
      <c r="D7347" t="s">
        <v>1378</v>
      </c>
      <c r="E7347" t="s">
        <v>96</v>
      </c>
      <c r="F7347" t="e">
        <f>VLOOKUP(E7347,#REF!,2,0)</f>
        <v>#REF!</v>
      </c>
      <c r="G7347" s="15">
        <v>0.86290000000000011</v>
      </c>
      <c r="H7347" s="15" t="str">
        <f t="shared" si="412"/>
        <v>Baik</v>
      </c>
    </row>
    <row r="7348" spans="1:8" x14ac:dyDescent="0.35">
      <c r="A7348" t="str">
        <f t="shared" si="410"/>
        <v>April</v>
      </c>
      <c r="B7348">
        <f t="shared" si="411"/>
        <v>2025</v>
      </c>
      <c r="C7348" s="18">
        <v>45752</v>
      </c>
      <c r="D7348" t="s">
        <v>1378</v>
      </c>
      <c r="E7348" t="s">
        <v>132</v>
      </c>
      <c r="F7348" t="e">
        <f>VLOOKUP(E7348,#REF!,2,0)</f>
        <v>#REF!</v>
      </c>
      <c r="G7348" s="15">
        <v>0.9423999999999999</v>
      </c>
      <c r="H7348" s="15" t="str">
        <f t="shared" si="412"/>
        <v>Baik Sekali</v>
      </c>
    </row>
    <row r="7349" spans="1:8" x14ac:dyDescent="0.35">
      <c r="A7349" t="str">
        <f t="shared" si="410"/>
        <v>April</v>
      </c>
      <c r="B7349">
        <f t="shared" si="411"/>
        <v>2025</v>
      </c>
      <c r="C7349" s="18">
        <v>45752</v>
      </c>
      <c r="D7349" t="s">
        <v>1378</v>
      </c>
      <c r="E7349" t="s">
        <v>23</v>
      </c>
      <c r="F7349" t="e">
        <f>VLOOKUP(E7349,#REF!,2,0)</f>
        <v>#REF!</v>
      </c>
      <c r="G7349" s="15">
        <v>0.90359999999999996</v>
      </c>
      <c r="H7349" s="15" t="str">
        <f t="shared" si="412"/>
        <v>Baik Sekali</v>
      </c>
    </row>
    <row r="7350" spans="1:8" x14ac:dyDescent="0.35">
      <c r="A7350" t="str">
        <f t="shared" si="410"/>
        <v>April</v>
      </c>
      <c r="B7350">
        <f t="shared" si="411"/>
        <v>2025</v>
      </c>
      <c r="C7350" s="18">
        <v>45752</v>
      </c>
      <c r="D7350" t="s">
        <v>1378</v>
      </c>
      <c r="E7350" t="s">
        <v>134</v>
      </c>
      <c r="F7350" t="e">
        <f>VLOOKUP(E7350,#REF!,2,0)</f>
        <v>#REF!</v>
      </c>
      <c r="G7350" s="15">
        <v>0.89650000000000007</v>
      </c>
      <c r="H7350" s="15" t="str">
        <f t="shared" si="412"/>
        <v>Baik</v>
      </c>
    </row>
    <row r="7351" spans="1:8" x14ac:dyDescent="0.35">
      <c r="A7351" t="str">
        <f t="shared" si="410"/>
        <v>April</v>
      </c>
      <c r="B7351">
        <f t="shared" si="411"/>
        <v>2025</v>
      </c>
      <c r="C7351" s="18">
        <v>45752</v>
      </c>
      <c r="D7351" t="s">
        <v>1378</v>
      </c>
      <c r="E7351" t="s">
        <v>150</v>
      </c>
      <c r="F7351" t="e">
        <f>VLOOKUP(E7351,#REF!,2,0)</f>
        <v>#REF!</v>
      </c>
      <c r="G7351" s="15">
        <v>0.87860000000000005</v>
      </c>
      <c r="H7351" s="15" t="str">
        <f t="shared" si="412"/>
        <v>Baik</v>
      </c>
    </row>
    <row r="7352" spans="1:8" x14ac:dyDescent="0.35">
      <c r="A7352" t="str">
        <f t="shared" si="410"/>
        <v>April</v>
      </c>
      <c r="B7352">
        <f t="shared" si="411"/>
        <v>2025</v>
      </c>
      <c r="C7352" s="18">
        <v>45752</v>
      </c>
      <c r="D7352" t="s">
        <v>1384</v>
      </c>
      <c r="E7352" t="s">
        <v>120</v>
      </c>
      <c r="F7352" t="e">
        <f>VLOOKUP(E7352,#REF!,2,0)</f>
        <v>#REF!</v>
      </c>
      <c r="G7352" s="15">
        <v>0.76459999999999995</v>
      </c>
      <c r="H7352" s="15" t="str">
        <f t="shared" si="412"/>
        <v>Kurang</v>
      </c>
    </row>
    <row r="7353" spans="1:8" x14ac:dyDescent="0.35">
      <c r="A7353" t="str">
        <f t="shared" si="410"/>
        <v>April</v>
      </c>
      <c r="B7353">
        <f t="shared" si="411"/>
        <v>2025</v>
      </c>
      <c r="C7353" s="18">
        <v>45752</v>
      </c>
      <c r="D7353" t="s">
        <v>1384</v>
      </c>
      <c r="E7353" t="s">
        <v>124</v>
      </c>
      <c r="F7353" t="e">
        <f>VLOOKUP(E7353,#REF!,2,0)</f>
        <v>#REF!</v>
      </c>
      <c r="G7353" s="15">
        <v>0.75459999999999994</v>
      </c>
      <c r="H7353" s="15" t="str">
        <f t="shared" si="412"/>
        <v>Kurang</v>
      </c>
    </row>
    <row r="7354" spans="1:8" x14ac:dyDescent="0.35">
      <c r="A7354" t="str">
        <f t="shared" si="410"/>
        <v>April</v>
      </c>
      <c r="B7354">
        <f t="shared" si="411"/>
        <v>2025</v>
      </c>
      <c r="C7354" s="18">
        <v>45752</v>
      </c>
      <c r="D7354" t="s">
        <v>1384</v>
      </c>
      <c r="E7354" t="s">
        <v>32</v>
      </c>
      <c r="F7354" t="e">
        <f>VLOOKUP(E7354,#REF!,2,0)</f>
        <v>#REF!</v>
      </c>
      <c r="G7354" s="15">
        <v>0.81150000000000011</v>
      </c>
      <c r="H7354" s="15" t="str">
        <f t="shared" si="412"/>
        <v>Cukup</v>
      </c>
    </row>
    <row r="7355" spans="1:8" x14ac:dyDescent="0.35">
      <c r="A7355" t="str">
        <f t="shared" si="410"/>
        <v>April</v>
      </c>
      <c r="B7355">
        <f t="shared" si="411"/>
        <v>2025</v>
      </c>
      <c r="C7355" s="18">
        <v>45752</v>
      </c>
      <c r="D7355" t="s">
        <v>1384</v>
      </c>
      <c r="E7355" t="s">
        <v>154</v>
      </c>
      <c r="F7355" t="e">
        <f>VLOOKUP(E7355,#REF!,2,0)</f>
        <v>#REF!</v>
      </c>
      <c r="G7355" s="15">
        <v>0.86609999999999998</v>
      </c>
      <c r="H7355" s="15" t="str">
        <f t="shared" si="412"/>
        <v>Baik</v>
      </c>
    </row>
    <row r="7356" spans="1:8" x14ac:dyDescent="0.35">
      <c r="A7356" t="str">
        <f t="shared" si="410"/>
        <v>April</v>
      </c>
      <c r="B7356">
        <f t="shared" si="411"/>
        <v>2025</v>
      </c>
      <c r="C7356" s="18">
        <v>45752</v>
      </c>
      <c r="D7356" t="s">
        <v>1384</v>
      </c>
      <c r="E7356" t="s">
        <v>72</v>
      </c>
      <c r="F7356" t="e">
        <f>VLOOKUP(E7356,#REF!,2,0)</f>
        <v>#REF!</v>
      </c>
      <c r="G7356" s="15">
        <v>0.85420000000000007</v>
      </c>
      <c r="H7356" s="15" t="str">
        <f t="shared" si="412"/>
        <v>Baik</v>
      </c>
    </row>
    <row r="7357" spans="1:8" x14ac:dyDescent="0.35">
      <c r="A7357" t="str">
        <f t="shared" si="410"/>
        <v>April</v>
      </c>
      <c r="B7357">
        <f t="shared" si="411"/>
        <v>2025</v>
      </c>
      <c r="C7357" s="18">
        <v>45752</v>
      </c>
      <c r="D7357" t="s">
        <v>1387</v>
      </c>
      <c r="E7357" t="s">
        <v>116</v>
      </c>
      <c r="F7357" t="e">
        <f>VLOOKUP(E7357,#REF!,2,0)</f>
        <v>#REF!</v>
      </c>
      <c r="G7357" s="15">
        <v>0.92700000000000005</v>
      </c>
      <c r="H7357" s="15" t="str">
        <f t="shared" si="412"/>
        <v>Baik Sekali</v>
      </c>
    </row>
    <row r="7358" spans="1:8" x14ac:dyDescent="0.35">
      <c r="A7358" t="str">
        <f t="shared" si="410"/>
        <v>April</v>
      </c>
      <c r="B7358">
        <f t="shared" si="411"/>
        <v>2025</v>
      </c>
      <c r="C7358" s="18">
        <v>45752</v>
      </c>
      <c r="D7358" t="s">
        <v>1387</v>
      </c>
      <c r="E7358" t="s">
        <v>64</v>
      </c>
      <c r="F7358" t="e">
        <f>VLOOKUP(E7358,#REF!,2,0)</f>
        <v>#REF!</v>
      </c>
      <c r="G7358" s="15">
        <v>0.91500000000000004</v>
      </c>
      <c r="H7358" s="15" t="str">
        <f t="shared" si="412"/>
        <v>Baik Sekali</v>
      </c>
    </row>
    <row r="7359" spans="1:8" x14ac:dyDescent="0.35">
      <c r="A7359" t="str">
        <f t="shared" si="410"/>
        <v>April</v>
      </c>
      <c r="B7359">
        <f t="shared" si="411"/>
        <v>2025</v>
      </c>
      <c r="C7359" s="18">
        <v>45752</v>
      </c>
      <c r="D7359" t="s">
        <v>1387</v>
      </c>
      <c r="E7359" t="s">
        <v>56</v>
      </c>
      <c r="F7359" t="e">
        <f>VLOOKUP(E7359,#REF!,2,0)</f>
        <v>#REF!</v>
      </c>
      <c r="G7359" s="15">
        <v>0.87629999999999997</v>
      </c>
      <c r="H7359" s="15" t="str">
        <f t="shared" si="412"/>
        <v>Baik</v>
      </c>
    </row>
    <row r="7360" spans="1:8" x14ac:dyDescent="0.35">
      <c r="A7360" t="str">
        <f t="shared" si="410"/>
        <v>April</v>
      </c>
      <c r="B7360">
        <f t="shared" si="411"/>
        <v>2025</v>
      </c>
      <c r="C7360" s="18">
        <v>45752</v>
      </c>
      <c r="D7360" t="s">
        <v>1387</v>
      </c>
      <c r="E7360" t="s">
        <v>80</v>
      </c>
      <c r="F7360" t="e">
        <f>VLOOKUP(E7360,#REF!,2,0)</f>
        <v>#REF!</v>
      </c>
      <c r="G7360" s="15">
        <v>0.87780000000000002</v>
      </c>
      <c r="H7360" s="15" t="str">
        <f t="shared" si="412"/>
        <v>Baik</v>
      </c>
    </row>
    <row r="7361" spans="1:8" x14ac:dyDescent="0.35">
      <c r="A7361" t="str">
        <f t="shared" si="410"/>
        <v>April</v>
      </c>
      <c r="B7361">
        <f t="shared" si="411"/>
        <v>2025</v>
      </c>
      <c r="C7361" s="18">
        <v>45752</v>
      </c>
      <c r="D7361" t="s">
        <v>1387</v>
      </c>
      <c r="E7361" t="s">
        <v>74</v>
      </c>
      <c r="F7361" t="e">
        <f>VLOOKUP(E7361,#REF!,2,0)</f>
        <v>#REF!</v>
      </c>
      <c r="G7361" s="15">
        <v>0.88439999999999996</v>
      </c>
      <c r="H7361" s="15" t="str">
        <f t="shared" si="412"/>
        <v>Baik</v>
      </c>
    </row>
    <row r="7362" spans="1:8" x14ac:dyDescent="0.35">
      <c r="A7362" t="str">
        <f t="shared" si="410"/>
        <v>April</v>
      </c>
      <c r="B7362">
        <f t="shared" si="411"/>
        <v>2025</v>
      </c>
      <c r="C7362" s="18">
        <v>45752</v>
      </c>
      <c r="D7362" t="s">
        <v>1387</v>
      </c>
      <c r="E7362" t="s">
        <v>34</v>
      </c>
      <c r="F7362" t="e">
        <f>VLOOKUP(E7362,#REF!,2,0)</f>
        <v>#REF!</v>
      </c>
      <c r="G7362" s="15">
        <v>0.95290000000000008</v>
      </c>
      <c r="H7362" s="15" t="str">
        <f t="shared" si="412"/>
        <v>Istimewa</v>
      </c>
    </row>
    <row r="7363" spans="1:8" x14ac:dyDescent="0.35">
      <c r="A7363" t="str">
        <f t="shared" ref="A7363:A7426" si="413">TEXT(C7363, "mmmm")</f>
        <v>April</v>
      </c>
      <c r="B7363">
        <f t="shared" ref="B7363:B7426" si="414">YEAR(C7363)</f>
        <v>2025</v>
      </c>
      <c r="C7363" s="18">
        <v>45752</v>
      </c>
      <c r="D7363" t="s">
        <v>1391</v>
      </c>
      <c r="E7363" t="s">
        <v>70</v>
      </c>
      <c r="F7363" t="e">
        <f>VLOOKUP(E7363,#REF!,2,0)</f>
        <v>#REF!</v>
      </c>
      <c r="G7363" s="15">
        <v>0.85140000000000005</v>
      </c>
      <c r="H7363" s="15" t="str">
        <f t="shared" ref="H7363:H7426" si="415">IF(G7363&gt;=0.95,"Istimewa",IF(G7363&gt;=0.9,"Baik Sekali",IF(G7363&gt;=0.85,"Baik",IF(G7363&gt;=0.8,"Cukup","Kurang"))))</f>
        <v>Baik</v>
      </c>
    </row>
    <row r="7364" spans="1:8" x14ac:dyDescent="0.35">
      <c r="A7364" t="str">
        <f t="shared" si="413"/>
        <v>April</v>
      </c>
      <c r="B7364">
        <f t="shared" si="414"/>
        <v>2025</v>
      </c>
      <c r="C7364" s="18">
        <v>45752</v>
      </c>
      <c r="D7364" t="s">
        <v>1391</v>
      </c>
      <c r="E7364" t="s">
        <v>43</v>
      </c>
      <c r="F7364" t="e">
        <f>VLOOKUP(E7364,#REF!,2,0)</f>
        <v>#REF!</v>
      </c>
      <c r="G7364" s="15">
        <v>0.92209999999999992</v>
      </c>
      <c r="H7364" s="15" t="str">
        <f t="shared" si="415"/>
        <v>Baik Sekali</v>
      </c>
    </row>
    <row r="7365" spans="1:8" x14ac:dyDescent="0.35">
      <c r="A7365" t="str">
        <f t="shared" si="413"/>
        <v>April</v>
      </c>
      <c r="B7365">
        <f t="shared" si="414"/>
        <v>2025</v>
      </c>
      <c r="C7365" s="18">
        <v>45752</v>
      </c>
      <c r="D7365" t="s">
        <v>1391</v>
      </c>
      <c r="E7365" t="s">
        <v>136</v>
      </c>
      <c r="F7365" t="e">
        <f>VLOOKUP(E7365,#REF!,2,0)</f>
        <v>#REF!</v>
      </c>
      <c r="G7365" s="15">
        <v>0.9265000000000001</v>
      </c>
      <c r="H7365" s="15" t="str">
        <f t="shared" si="415"/>
        <v>Baik Sekali</v>
      </c>
    </row>
    <row r="7366" spans="1:8" x14ac:dyDescent="0.35">
      <c r="A7366" t="str">
        <f t="shared" si="413"/>
        <v>April</v>
      </c>
      <c r="B7366">
        <f t="shared" si="414"/>
        <v>2025</v>
      </c>
      <c r="C7366" s="18">
        <v>45752</v>
      </c>
      <c r="D7366" t="s">
        <v>1391</v>
      </c>
      <c r="E7366" t="s">
        <v>60</v>
      </c>
      <c r="F7366" t="e">
        <f>VLOOKUP(E7366,#REF!,2,0)</f>
        <v>#REF!</v>
      </c>
      <c r="G7366" s="15">
        <v>0.92459999999999998</v>
      </c>
      <c r="H7366" s="15" t="str">
        <f t="shared" si="415"/>
        <v>Baik Sekali</v>
      </c>
    </row>
    <row r="7367" spans="1:8" x14ac:dyDescent="0.35">
      <c r="A7367" t="str">
        <f t="shared" si="413"/>
        <v>April</v>
      </c>
      <c r="B7367">
        <f t="shared" si="414"/>
        <v>2025</v>
      </c>
      <c r="C7367" s="18">
        <v>45752</v>
      </c>
      <c r="D7367" t="s">
        <v>1391</v>
      </c>
      <c r="E7367" t="s">
        <v>130</v>
      </c>
      <c r="F7367" t="e">
        <f>VLOOKUP(E7367,#REF!,2,0)</f>
        <v>#REF!</v>
      </c>
      <c r="G7367" s="15">
        <v>0.97189999999999999</v>
      </c>
      <c r="H7367" s="15" t="str">
        <f t="shared" si="415"/>
        <v>Istimewa</v>
      </c>
    </row>
    <row r="7368" spans="1:8" x14ac:dyDescent="0.35">
      <c r="A7368" t="str">
        <f t="shared" si="413"/>
        <v>April</v>
      </c>
      <c r="B7368">
        <f t="shared" si="414"/>
        <v>2025</v>
      </c>
      <c r="C7368" s="18">
        <v>45752</v>
      </c>
      <c r="D7368" t="s">
        <v>1391</v>
      </c>
      <c r="E7368" t="s">
        <v>140</v>
      </c>
      <c r="F7368" t="e">
        <f>VLOOKUP(E7368,#REF!,2,0)</f>
        <v>#REF!</v>
      </c>
      <c r="G7368" s="15">
        <v>0.97040000000000004</v>
      </c>
      <c r="H7368" s="15" t="str">
        <f t="shared" si="415"/>
        <v>Istimewa</v>
      </c>
    </row>
    <row r="7369" spans="1:8" x14ac:dyDescent="0.35">
      <c r="A7369" t="str">
        <f t="shared" si="413"/>
        <v>April</v>
      </c>
      <c r="B7369">
        <f t="shared" si="414"/>
        <v>2025</v>
      </c>
      <c r="C7369" s="18">
        <v>45752</v>
      </c>
      <c r="D7369" t="s">
        <v>1393</v>
      </c>
      <c r="E7369" t="s">
        <v>138</v>
      </c>
      <c r="F7369" t="e">
        <f>VLOOKUP(E7369,#REF!,2,0)</f>
        <v>#REF!</v>
      </c>
      <c r="G7369" s="15">
        <v>0.90170000000000006</v>
      </c>
      <c r="H7369" s="15" t="str">
        <f t="shared" si="415"/>
        <v>Baik Sekali</v>
      </c>
    </row>
    <row r="7370" spans="1:8" x14ac:dyDescent="0.35">
      <c r="A7370" t="str">
        <f t="shared" si="413"/>
        <v>April</v>
      </c>
      <c r="B7370">
        <f t="shared" si="414"/>
        <v>2025</v>
      </c>
      <c r="C7370" s="18">
        <v>45752</v>
      </c>
      <c r="D7370" t="s">
        <v>1393</v>
      </c>
      <c r="E7370" t="s">
        <v>112</v>
      </c>
      <c r="F7370" t="e">
        <f>VLOOKUP(E7370,#REF!,2,0)</f>
        <v>#REF!</v>
      </c>
      <c r="G7370" s="15">
        <v>0.95540000000000003</v>
      </c>
      <c r="H7370" s="15" t="str">
        <f t="shared" si="415"/>
        <v>Istimewa</v>
      </c>
    </row>
    <row r="7371" spans="1:8" x14ac:dyDescent="0.35">
      <c r="A7371" t="str">
        <f t="shared" si="413"/>
        <v>April</v>
      </c>
      <c r="B7371">
        <f t="shared" si="414"/>
        <v>2025</v>
      </c>
      <c r="C7371" s="18">
        <v>45752</v>
      </c>
      <c r="D7371" t="s">
        <v>1393</v>
      </c>
      <c r="E7371" t="s">
        <v>102</v>
      </c>
      <c r="F7371" t="e">
        <f>VLOOKUP(E7371,#REF!,2,0)</f>
        <v>#REF!</v>
      </c>
      <c r="G7371" s="15">
        <v>0.93279999999999996</v>
      </c>
      <c r="H7371" s="15" t="str">
        <f t="shared" si="415"/>
        <v>Baik Sekali</v>
      </c>
    </row>
    <row r="7372" spans="1:8" x14ac:dyDescent="0.35">
      <c r="A7372" t="str">
        <f t="shared" si="413"/>
        <v>April</v>
      </c>
      <c r="B7372">
        <f t="shared" si="414"/>
        <v>2025</v>
      </c>
      <c r="C7372" s="18">
        <v>45752</v>
      </c>
      <c r="D7372" t="s">
        <v>1393</v>
      </c>
      <c r="E7372" t="s">
        <v>78</v>
      </c>
      <c r="F7372" t="e">
        <f>VLOOKUP(E7372,#REF!,2,0)</f>
        <v>#REF!</v>
      </c>
      <c r="G7372" s="15">
        <v>0.9103</v>
      </c>
      <c r="H7372" s="15" t="str">
        <f t="shared" si="415"/>
        <v>Baik Sekali</v>
      </c>
    </row>
    <row r="7373" spans="1:8" x14ac:dyDescent="0.35">
      <c r="A7373" t="str">
        <f t="shared" si="413"/>
        <v>April</v>
      </c>
      <c r="B7373">
        <f t="shared" si="414"/>
        <v>2025</v>
      </c>
      <c r="C7373" s="18">
        <v>45752</v>
      </c>
      <c r="D7373" t="s">
        <v>1393</v>
      </c>
      <c r="E7373" t="s">
        <v>126</v>
      </c>
      <c r="F7373" t="e">
        <f>VLOOKUP(E7373,#REF!,2,0)</f>
        <v>#REF!</v>
      </c>
      <c r="G7373" s="15">
        <v>0.90099999999999991</v>
      </c>
      <c r="H7373" s="15" t="str">
        <f t="shared" si="415"/>
        <v>Baik Sekali</v>
      </c>
    </row>
    <row r="7374" spans="1:8" x14ac:dyDescent="0.35">
      <c r="A7374" t="str">
        <f t="shared" si="413"/>
        <v>April</v>
      </c>
      <c r="B7374">
        <f t="shared" si="414"/>
        <v>2025</v>
      </c>
      <c r="C7374" s="18">
        <v>45752</v>
      </c>
      <c r="D7374" t="s">
        <v>1393</v>
      </c>
      <c r="E7374" t="s">
        <v>16</v>
      </c>
      <c r="F7374" t="e">
        <f>VLOOKUP(E7374,#REF!,2,0)</f>
        <v>#REF!</v>
      </c>
      <c r="G7374" s="15">
        <v>0.96329999999999993</v>
      </c>
      <c r="H7374" s="15" t="str">
        <f t="shared" si="415"/>
        <v>Istimewa</v>
      </c>
    </row>
    <row r="7375" spans="1:8" x14ac:dyDescent="0.35">
      <c r="A7375" t="str">
        <f t="shared" si="413"/>
        <v>April</v>
      </c>
      <c r="B7375">
        <f t="shared" si="414"/>
        <v>2025</v>
      </c>
      <c r="C7375" s="18">
        <v>45752</v>
      </c>
      <c r="D7375" t="s">
        <v>1393</v>
      </c>
      <c r="E7375" t="s">
        <v>144</v>
      </c>
      <c r="F7375" t="e">
        <f>VLOOKUP(E7375,#REF!,2,0)</f>
        <v>#REF!</v>
      </c>
      <c r="G7375" s="15">
        <v>0.95129999999999992</v>
      </c>
      <c r="H7375" s="15" t="str">
        <f t="shared" si="415"/>
        <v>Istimewa</v>
      </c>
    </row>
    <row r="7376" spans="1:8" x14ac:dyDescent="0.35">
      <c r="A7376" t="str">
        <f t="shared" si="413"/>
        <v>April</v>
      </c>
      <c r="B7376">
        <f t="shared" si="414"/>
        <v>2025</v>
      </c>
      <c r="C7376" s="18">
        <v>45752</v>
      </c>
      <c r="D7376" t="s">
        <v>1394</v>
      </c>
      <c r="E7376" t="s">
        <v>106</v>
      </c>
      <c r="F7376" t="e">
        <f>VLOOKUP(E7376,#REF!,2,0)</f>
        <v>#REF!</v>
      </c>
      <c r="G7376" s="15">
        <v>0.89739999999999998</v>
      </c>
      <c r="H7376" s="15" t="str">
        <f t="shared" si="415"/>
        <v>Baik</v>
      </c>
    </row>
    <row r="7377" spans="1:8" x14ac:dyDescent="0.35">
      <c r="A7377" t="str">
        <f t="shared" si="413"/>
        <v>April</v>
      </c>
      <c r="B7377">
        <f t="shared" si="414"/>
        <v>2025</v>
      </c>
      <c r="C7377" s="18">
        <v>45752</v>
      </c>
      <c r="D7377" t="s">
        <v>1394</v>
      </c>
      <c r="E7377" t="s">
        <v>47</v>
      </c>
      <c r="F7377" t="e">
        <f>VLOOKUP(E7377,#REF!,2,0)</f>
        <v>#REF!</v>
      </c>
      <c r="G7377" s="15">
        <v>0.88219999999999998</v>
      </c>
      <c r="H7377" s="15" t="str">
        <f t="shared" si="415"/>
        <v>Baik</v>
      </c>
    </row>
    <row r="7378" spans="1:8" x14ac:dyDescent="0.35">
      <c r="A7378" t="str">
        <f t="shared" si="413"/>
        <v>April</v>
      </c>
      <c r="B7378">
        <f t="shared" si="414"/>
        <v>2025</v>
      </c>
      <c r="C7378" s="18">
        <v>45752</v>
      </c>
      <c r="D7378" t="s">
        <v>1394</v>
      </c>
      <c r="E7378" t="s">
        <v>29</v>
      </c>
      <c r="F7378" t="e">
        <f>VLOOKUP(E7378,#REF!,2,0)</f>
        <v>#REF!</v>
      </c>
      <c r="G7378" s="15">
        <v>0.89599999999999991</v>
      </c>
      <c r="H7378" s="15" t="str">
        <f t="shared" si="415"/>
        <v>Baik</v>
      </c>
    </row>
    <row r="7379" spans="1:8" x14ac:dyDescent="0.35">
      <c r="A7379" t="str">
        <f t="shared" si="413"/>
        <v>April</v>
      </c>
      <c r="B7379">
        <f t="shared" si="414"/>
        <v>2025</v>
      </c>
      <c r="C7379" s="18">
        <v>45752</v>
      </c>
      <c r="D7379" t="s">
        <v>1394</v>
      </c>
      <c r="E7379" t="s">
        <v>62</v>
      </c>
      <c r="F7379" t="e">
        <f>VLOOKUP(E7379,#REF!,2,0)</f>
        <v>#REF!</v>
      </c>
      <c r="G7379" s="15">
        <v>0.78560000000000008</v>
      </c>
      <c r="H7379" s="15" t="str">
        <f t="shared" si="415"/>
        <v>Kurang</v>
      </c>
    </row>
    <row r="7380" spans="1:8" x14ac:dyDescent="0.35">
      <c r="A7380" t="str">
        <f t="shared" si="413"/>
        <v>April</v>
      </c>
      <c r="B7380">
        <f t="shared" si="414"/>
        <v>2025</v>
      </c>
      <c r="C7380" s="18">
        <v>45753</v>
      </c>
      <c r="D7380" t="s">
        <v>1378</v>
      </c>
      <c r="E7380" t="s">
        <v>110</v>
      </c>
      <c r="F7380" t="e">
        <f>VLOOKUP(E7380,#REF!,2,0)</f>
        <v>#REF!</v>
      </c>
      <c r="G7380" s="15">
        <v>0.90890000000000004</v>
      </c>
      <c r="H7380" s="15" t="str">
        <f t="shared" si="415"/>
        <v>Baik Sekali</v>
      </c>
    </row>
    <row r="7381" spans="1:8" x14ac:dyDescent="0.35">
      <c r="A7381" t="str">
        <f t="shared" si="413"/>
        <v>April</v>
      </c>
      <c r="B7381">
        <f t="shared" si="414"/>
        <v>2025</v>
      </c>
      <c r="C7381" s="18">
        <v>45753</v>
      </c>
      <c r="D7381" t="s">
        <v>1378</v>
      </c>
      <c r="E7381" t="s">
        <v>96</v>
      </c>
      <c r="F7381" t="e">
        <f>VLOOKUP(E7381,#REF!,2,0)</f>
        <v>#REF!</v>
      </c>
      <c r="G7381" s="15">
        <v>0.84609999999999996</v>
      </c>
      <c r="H7381" s="15" t="str">
        <f t="shared" si="415"/>
        <v>Cukup</v>
      </c>
    </row>
    <row r="7382" spans="1:8" x14ac:dyDescent="0.35">
      <c r="A7382" t="str">
        <f t="shared" si="413"/>
        <v>April</v>
      </c>
      <c r="B7382">
        <f t="shared" si="414"/>
        <v>2025</v>
      </c>
      <c r="C7382" s="18">
        <v>45753</v>
      </c>
      <c r="D7382" t="s">
        <v>1378</v>
      </c>
      <c r="E7382" t="s">
        <v>132</v>
      </c>
      <c r="F7382" t="e">
        <f>VLOOKUP(E7382,#REF!,2,0)</f>
        <v>#REF!</v>
      </c>
      <c r="G7382" s="15">
        <v>0.91590000000000005</v>
      </c>
      <c r="H7382" s="15" t="str">
        <f t="shared" si="415"/>
        <v>Baik Sekali</v>
      </c>
    </row>
    <row r="7383" spans="1:8" x14ac:dyDescent="0.35">
      <c r="A7383" t="str">
        <f t="shared" si="413"/>
        <v>April</v>
      </c>
      <c r="B7383">
        <f t="shared" si="414"/>
        <v>2025</v>
      </c>
      <c r="C7383" s="18">
        <v>45753</v>
      </c>
      <c r="D7383" t="s">
        <v>1378</v>
      </c>
      <c r="E7383" t="s">
        <v>23</v>
      </c>
      <c r="F7383" t="e">
        <f>VLOOKUP(E7383,#REF!,2,0)</f>
        <v>#REF!</v>
      </c>
      <c r="G7383" s="15">
        <v>0.90269999999999995</v>
      </c>
      <c r="H7383" s="15" t="str">
        <f t="shared" si="415"/>
        <v>Baik Sekali</v>
      </c>
    </row>
    <row r="7384" spans="1:8" x14ac:dyDescent="0.35">
      <c r="A7384" t="str">
        <f t="shared" si="413"/>
        <v>April</v>
      </c>
      <c r="B7384">
        <f t="shared" si="414"/>
        <v>2025</v>
      </c>
      <c r="C7384" s="18">
        <v>45753</v>
      </c>
      <c r="D7384" t="s">
        <v>1378</v>
      </c>
      <c r="E7384" t="s">
        <v>134</v>
      </c>
      <c r="F7384" t="e">
        <f>VLOOKUP(E7384,#REF!,2,0)</f>
        <v>#REF!</v>
      </c>
      <c r="G7384" s="15">
        <v>0.89260000000000006</v>
      </c>
      <c r="H7384" s="15" t="str">
        <f t="shared" si="415"/>
        <v>Baik</v>
      </c>
    </row>
    <row r="7385" spans="1:8" x14ac:dyDescent="0.35">
      <c r="A7385" t="str">
        <f t="shared" si="413"/>
        <v>April</v>
      </c>
      <c r="B7385">
        <f t="shared" si="414"/>
        <v>2025</v>
      </c>
      <c r="C7385" s="18">
        <v>45753</v>
      </c>
      <c r="D7385" t="s">
        <v>1378</v>
      </c>
      <c r="E7385" t="s">
        <v>150</v>
      </c>
      <c r="F7385" t="e">
        <f>VLOOKUP(E7385,#REF!,2,0)</f>
        <v>#REF!</v>
      </c>
      <c r="G7385" s="15">
        <v>0.87849999999999995</v>
      </c>
      <c r="H7385" s="15" t="str">
        <f t="shared" si="415"/>
        <v>Baik</v>
      </c>
    </row>
    <row r="7386" spans="1:8" x14ac:dyDescent="0.35">
      <c r="A7386" t="str">
        <f t="shared" si="413"/>
        <v>April</v>
      </c>
      <c r="B7386">
        <f t="shared" si="414"/>
        <v>2025</v>
      </c>
      <c r="C7386" s="18">
        <v>45753</v>
      </c>
      <c r="D7386" t="s">
        <v>1384</v>
      </c>
      <c r="E7386" t="s">
        <v>120</v>
      </c>
      <c r="F7386" t="e">
        <f>VLOOKUP(E7386,#REF!,2,0)</f>
        <v>#REF!</v>
      </c>
      <c r="G7386" s="15">
        <v>0.76419999999999999</v>
      </c>
      <c r="H7386" s="15" t="str">
        <f t="shared" si="415"/>
        <v>Kurang</v>
      </c>
    </row>
    <row r="7387" spans="1:8" x14ac:dyDescent="0.35">
      <c r="A7387" t="str">
        <f t="shared" si="413"/>
        <v>April</v>
      </c>
      <c r="B7387">
        <f t="shared" si="414"/>
        <v>2025</v>
      </c>
      <c r="C7387" s="18">
        <v>45753</v>
      </c>
      <c r="D7387" t="s">
        <v>1384</v>
      </c>
      <c r="E7387" t="s">
        <v>124</v>
      </c>
      <c r="F7387" t="e">
        <f>VLOOKUP(E7387,#REF!,2,0)</f>
        <v>#REF!</v>
      </c>
      <c r="G7387" s="15">
        <v>0.75360000000000005</v>
      </c>
      <c r="H7387" s="15" t="str">
        <f t="shared" si="415"/>
        <v>Kurang</v>
      </c>
    </row>
    <row r="7388" spans="1:8" x14ac:dyDescent="0.35">
      <c r="A7388" t="str">
        <f t="shared" si="413"/>
        <v>April</v>
      </c>
      <c r="B7388">
        <f t="shared" si="414"/>
        <v>2025</v>
      </c>
      <c r="C7388" s="18">
        <v>45753</v>
      </c>
      <c r="D7388" t="s">
        <v>1384</v>
      </c>
      <c r="E7388" t="s">
        <v>32</v>
      </c>
      <c r="F7388" t="e">
        <f>VLOOKUP(E7388,#REF!,2,0)</f>
        <v>#REF!</v>
      </c>
      <c r="G7388" s="15">
        <v>0.87080000000000002</v>
      </c>
      <c r="H7388" s="15" t="str">
        <f t="shared" si="415"/>
        <v>Baik</v>
      </c>
    </row>
    <row r="7389" spans="1:8" x14ac:dyDescent="0.35">
      <c r="A7389" t="str">
        <f t="shared" si="413"/>
        <v>April</v>
      </c>
      <c r="B7389">
        <f t="shared" si="414"/>
        <v>2025</v>
      </c>
      <c r="C7389" s="18">
        <v>45753</v>
      </c>
      <c r="D7389" t="s">
        <v>1384</v>
      </c>
      <c r="E7389" t="s">
        <v>154</v>
      </c>
      <c r="F7389" t="e">
        <f>VLOOKUP(E7389,#REF!,2,0)</f>
        <v>#REF!</v>
      </c>
      <c r="G7389" s="15">
        <v>0.86860000000000004</v>
      </c>
      <c r="H7389" s="15" t="str">
        <f t="shared" si="415"/>
        <v>Baik</v>
      </c>
    </row>
    <row r="7390" spans="1:8" x14ac:dyDescent="0.35">
      <c r="A7390" t="str">
        <f t="shared" si="413"/>
        <v>April</v>
      </c>
      <c r="B7390">
        <f t="shared" si="414"/>
        <v>2025</v>
      </c>
      <c r="C7390" s="18">
        <v>45753</v>
      </c>
      <c r="D7390" t="s">
        <v>1384</v>
      </c>
      <c r="E7390" t="s">
        <v>72</v>
      </c>
      <c r="F7390" t="e">
        <f>VLOOKUP(E7390,#REF!,2,0)</f>
        <v>#REF!</v>
      </c>
      <c r="G7390" s="15">
        <v>0.7831999999999999</v>
      </c>
      <c r="H7390" s="15" t="str">
        <f t="shared" si="415"/>
        <v>Kurang</v>
      </c>
    </row>
    <row r="7391" spans="1:8" x14ac:dyDescent="0.35">
      <c r="A7391" t="str">
        <f t="shared" si="413"/>
        <v>April</v>
      </c>
      <c r="B7391">
        <f t="shared" si="414"/>
        <v>2025</v>
      </c>
      <c r="C7391" s="18">
        <v>45753</v>
      </c>
      <c r="D7391" t="s">
        <v>1387</v>
      </c>
      <c r="E7391" t="s">
        <v>116</v>
      </c>
      <c r="F7391" t="e">
        <f>VLOOKUP(E7391,#REF!,2,0)</f>
        <v>#REF!</v>
      </c>
      <c r="G7391" s="15">
        <v>0.90879999999999994</v>
      </c>
      <c r="H7391" s="15" t="str">
        <f t="shared" si="415"/>
        <v>Baik Sekali</v>
      </c>
    </row>
    <row r="7392" spans="1:8" x14ac:dyDescent="0.35">
      <c r="A7392" t="str">
        <f t="shared" si="413"/>
        <v>April</v>
      </c>
      <c r="B7392">
        <f t="shared" si="414"/>
        <v>2025</v>
      </c>
      <c r="C7392" s="18">
        <v>45753</v>
      </c>
      <c r="D7392" t="s">
        <v>1387</v>
      </c>
      <c r="E7392" t="s">
        <v>64</v>
      </c>
      <c r="F7392" t="e">
        <f>VLOOKUP(E7392,#REF!,2,0)</f>
        <v>#REF!</v>
      </c>
      <c r="G7392" s="15">
        <v>0.89810000000000001</v>
      </c>
      <c r="H7392" s="15" t="str">
        <f t="shared" si="415"/>
        <v>Baik</v>
      </c>
    </row>
    <row r="7393" spans="1:8" x14ac:dyDescent="0.35">
      <c r="A7393" t="str">
        <f t="shared" si="413"/>
        <v>April</v>
      </c>
      <c r="B7393">
        <f t="shared" si="414"/>
        <v>2025</v>
      </c>
      <c r="C7393" s="18">
        <v>45753</v>
      </c>
      <c r="D7393" t="s">
        <v>1387</v>
      </c>
      <c r="E7393" t="s">
        <v>56</v>
      </c>
      <c r="F7393" t="e">
        <f>VLOOKUP(E7393,#REF!,2,0)</f>
        <v>#REF!</v>
      </c>
      <c r="G7393" s="15">
        <v>0.88200000000000001</v>
      </c>
      <c r="H7393" s="15" t="str">
        <f t="shared" si="415"/>
        <v>Baik</v>
      </c>
    </row>
    <row r="7394" spans="1:8" x14ac:dyDescent="0.35">
      <c r="A7394" t="str">
        <f t="shared" si="413"/>
        <v>April</v>
      </c>
      <c r="B7394">
        <f t="shared" si="414"/>
        <v>2025</v>
      </c>
      <c r="C7394" s="18">
        <v>45753</v>
      </c>
      <c r="D7394" t="s">
        <v>1387</v>
      </c>
      <c r="E7394" t="s">
        <v>80</v>
      </c>
      <c r="F7394" t="e">
        <f>VLOOKUP(E7394,#REF!,2,0)</f>
        <v>#REF!</v>
      </c>
      <c r="G7394" s="15">
        <v>0.88019999999999998</v>
      </c>
      <c r="H7394" s="15" t="str">
        <f t="shared" si="415"/>
        <v>Baik</v>
      </c>
    </row>
    <row r="7395" spans="1:8" x14ac:dyDescent="0.35">
      <c r="A7395" t="str">
        <f t="shared" si="413"/>
        <v>April</v>
      </c>
      <c r="B7395">
        <f t="shared" si="414"/>
        <v>2025</v>
      </c>
      <c r="C7395" s="18">
        <v>45753</v>
      </c>
      <c r="D7395" t="s">
        <v>1387</v>
      </c>
      <c r="E7395" t="s">
        <v>74</v>
      </c>
      <c r="F7395" t="e">
        <f>VLOOKUP(E7395,#REF!,2,0)</f>
        <v>#REF!</v>
      </c>
      <c r="G7395" s="15">
        <v>0.88670000000000004</v>
      </c>
      <c r="H7395" s="15" t="str">
        <f t="shared" si="415"/>
        <v>Baik</v>
      </c>
    </row>
    <row r="7396" spans="1:8" x14ac:dyDescent="0.35">
      <c r="A7396" t="str">
        <f t="shared" si="413"/>
        <v>April</v>
      </c>
      <c r="B7396">
        <f t="shared" si="414"/>
        <v>2025</v>
      </c>
      <c r="C7396" s="18">
        <v>45753</v>
      </c>
      <c r="D7396" t="s">
        <v>1387</v>
      </c>
      <c r="E7396" t="s">
        <v>34</v>
      </c>
      <c r="F7396" t="e">
        <f>VLOOKUP(E7396,#REF!,2,0)</f>
        <v>#REF!</v>
      </c>
      <c r="G7396" s="15">
        <v>0.95889999999999997</v>
      </c>
      <c r="H7396" s="15" t="str">
        <f t="shared" si="415"/>
        <v>Istimewa</v>
      </c>
    </row>
    <row r="7397" spans="1:8" x14ac:dyDescent="0.35">
      <c r="A7397" t="str">
        <f t="shared" si="413"/>
        <v>April</v>
      </c>
      <c r="B7397">
        <f t="shared" si="414"/>
        <v>2025</v>
      </c>
      <c r="C7397" s="18">
        <v>45753</v>
      </c>
      <c r="D7397" t="s">
        <v>1391</v>
      </c>
      <c r="E7397" t="s">
        <v>70</v>
      </c>
      <c r="F7397" t="e">
        <f>VLOOKUP(E7397,#REF!,2,0)</f>
        <v>#REF!</v>
      </c>
      <c r="G7397" s="15">
        <v>0.83150000000000002</v>
      </c>
      <c r="H7397" s="15" t="str">
        <f t="shared" si="415"/>
        <v>Cukup</v>
      </c>
    </row>
    <row r="7398" spans="1:8" x14ac:dyDescent="0.35">
      <c r="A7398" t="str">
        <f t="shared" si="413"/>
        <v>April</v>
      </c>
      <c r="B7398">
        <f t="shared" si="414"/>
        <v>2025</v>
      </c>
      <c r="C7398" s="18">
        <v>45753</v>
      </c>
      <c r="D7398" t="s">
        <v>1391</v>
      </c>
      <c r="E7398" t="s">
        <v>43</v>
      </c>
      <c r="F7398" t="e">
        <f>VLOOKUP(E7398,#REF!,2,0)</f>
        <v>#REF!</v>
      </c>
      <c r="G7398" s="15">
        <v>0.9284</v>
      </c>
      <c r="H7398" s="15" t="str">
        <f t="shared" si="415"/>
        <v>Baik Sekali</v>
      </c>
    </row>
    <row r="7399" spans="1:8" x14ac:dyDescent="0.35">
      <c r="A7399" t="str">
        <f t="shared" si="413"/>
        <v>April</v>
      </c>
      <c r="B7399">
        <f t="shared" si="414"/>
        <v>2025</v>
      </c>
      <c r="C7399" s="18">
        <v>45753</v>
      </c>
      <c r="D7399" t="s">
        <v>1391</v>
      </c>
      <c r="E7399" t="s">
        <v>136</v>
      </c>
      <c r="F7399" t="e">
        <f>VLOOKUP(E7399,#REF!,2,0)</f>
        <v>#REF!</v>
      </c>
      <c r="G7399" s="15">
        <v>0.90450000000000008</v>
      </c>
      <c r="H7399" s="15" t="str">
        <f t="shared" si="415"/>
        <v>Baik Sekali</v>
      </c>
    </row>
    <row r="7400" spans="1:8" x14ac:dyDescent="0.35">
      <c r="A7400" t="str">
        <f t="shared" si="413"/>
        <v>April</v>
      </c>
      <c r="B7400">
        <f t="shared" si="414"/>
        <v>2025</v>
      </c>
      <c r="C7400" s="18">
        <v>45753</v>
      </c>
      <c r="D7400" t="s">
        <v>1391</v>
      </c>
      <c r="E7400" t="s">
        <v>60</v>
      </c>
      <c r="F7400" t="e">
        <f>VLOOKUP(E7400,#REF!,2,0)</f>
        <v>#REF!</v>
      </c>
      <c r="G7400" s="15">
        <v>0.9265000000000001</v>
      </c>
      <c r="H7400" s="15" t="str">
        <f t="shared" si="415"/>
        <v>Baik Sekali</v>
      </c>
    </row>
    <row r="7401" spans="1:8" x14ac:dyDescent="0.35">
      <c r="A7401" t="str">
        <f t="shared" si="413"/>
        <v>April</v>
      </c>
      <c r="B7401">
        <f t="shared" si="414"/>
        <v>2025</v>
      </c>
      <c r="C7401" s="18">
        <v>45753</v>
      </c>
      <c r="D7401" t="s">
        <v>1391</v>
      </c>
      <c r="E7401" t="s">
        <v>130</v>
      </c>
      <c r="F7401" t="e">
        <f>VLOOKUP(E7401,#REF!,2,0)</f>
        <v>#REF!</v>
      </c>
      <c r="G7401" s="15">
        <v>0.9728</v>
      </c>
      <c r="H7401" s="15" t="str">
        <f t="shared" si="415"/>
        <v>Istimewa</v>
      </c>
    </row>
    <row r="7402" spans="1:8" x14ac:dyDescent="0.35">
      <c r="A7402" t="str">
        <f t="shared" si="413"/>
        <v>April</v>
      </c>
      <c r="B7402">
        <f t="shared" si="414"/>
        <v>2025</v>
      </c>
      <c r="C7402" s="18">
        <v>45753</v>
      </c>
      <c r="D7402" t="s">
        <v>1391</v>
      </c>
      <c r="E7402" t="s">
        <v>140</v>
      </c>
      <c r="F7402" t="e">
        <f>VLOOKUP(E7402,#REF!,2,0)</f>
        <v>#REF!</v>
      </c>
      <c r="G7402" s="15">
        <v>0.98650000000000004</v>
      </c>
      <c r="H7402" s="15" t="str">
        <f t="shared" si="415"/>
        <v>Istimewa</v>
      </c>
    </row>
    <row r="7403" spans="1:8" x14ac:dyDescent="0.35">
      <c r="A7403" t="str">
        <f t="shared" si="413"/>
        <v>April</v>
      </c>
      <c r="B7403">
        <f t="shared" si="414"/>
        <v>2025</v>
      </c>
      <c r="C7403" s="18">
        <v>45753</v>
      </c>
      <c r="D7403" t="s">
        <v>1393</v>
      </c>
      <c r="E7403" t="s">
        <v>138</v>
      </c>
      <c r="F7403" t="e">
        <f>VLOOKUP(E7403,#REF!,2,0)</f>
        <v>#REF!</v>
      </c>
      <c r="G7403" s="15">
        <v>0.90799999999999992</v>
      </c>
      <c r="H7403" s="15" t="str">
        <f t="shared" si="415"/>
        <v>Baik Sekali</v>
      </c>
    </row>
    <row r="7404" spans="1:8" x14ac:dyDescent="0.35">
      <c r="A7404" t="str">
        <f t="shared" si="413"/>
        <v>April</v>
      </c>
      <c r="B7404">
        <f t="shared" si="414"/>
        <v>2025</v>
      </c>
      <c r="C7404" s="18">
        <v>45753</v>
      </c>
      <c r="D7404" t="s">
        <v>1393</v>
      </c>
      <c r="E7404" t="s">
        <v>112</v>
      </c>
      <c r="F7404" t="e">
        <f>VLOOKUP(E7404,#REF!,2,0)</f>
        <v>#REF!</v>
      </c>
      <c r="G7404" s="15">
        <v>0.95420000000000005</v>
      </c>
      <c r="H7404" s="15" t="str">
        <f t="shared" si="415"/>
        <v>Istimewa</v>
      </c>
    </row>
    <row r="7405" spans="1:8" x14ac:dyDescent="0.35">
      <c r="A7405" t="str">
        <f t="shared" si="413"/>
        <v>April</v>
      </c>
      <c r="B7405">
        <f t="shared" si="414"/>
        <v>2025</v>
      </c>
      <c r="C7405" s="18">
        <v>45753</v>
      </c>
      <c r="D7405" t="s">
        <v>1393</v>
      </c>
      <c r="E7405" t="s">
        <v>102</v>
      </c>
      <c r="F7405" t="e">
        <f>VLOOKUP(E7405,#REF!,2,0)</f>
        <v>#REF!</v>
      </c>
      <c r="G7405" s="15">
        <v>0.94019999999999992</v>
      </c>
      <c r="H7405" s="15" t="str">
        <f t="shared" si="415"/>
        <v>Baik Sekali</v>
      </c>
    </row>
    <row r="7406" spans="1:8" x14ac:dyDescent="0.35">
      <c r="A7406" t="str">
        <f t="shared" si="413"/>
        <v>April</v>
      </c>
      <c r="B7406">
        <f t="shared" si="414"/>
        <v>2025</v>
      </c>
      <c r="C7406" s="18">
        <v>45753</v>
      </c>
      <c r="D7406" t="s">
        <v>1393</v>
      </c>
      <c r="E7406" t="s">
        <v>78</v>
      </c>
      <c r="F7406" t="e">
        <f>VLOOKUP(E7406,#REF!,2,0)</f>
        <v>#REF!</v>
      </c>
      <c r="G7406" s="15">
        <v>0.90949999999999998</v>
      </c>
      <c r="H7406" s="15" t="str">
        <f t="shared" si="415"/>
        <v>Baik Sekali</v>
      </c>
    </row>
    <row r="7407" spans="1:8" x14ac:dyDescent="0.35">
      <c r="A7407" t="str">
        <f t="shared" si="413"/>
        <v>April</v>
      </c>
      <c r="B7407">
        <f t="shared" si="414"/>
        <v>2025</v>
      </c>
      <c r="C7407" s="18">
        <v>45753</v>
      </c>
      <c r="D7407" t="s">
        <v>1393</v>
      </c>
      <c r="E7407" t="s">
        <v>126</v>
      </c>
      <c r="F7407" t="e">
        <f>VLOOKUP(E7407,#REF!,2,0)</f>
        <v>#REF!</v>
      </c>
      <c r="G7407" s="15">
        <v>0.90040000000000009</v>
      </c>
      <c r="H7407" s="15" t="str">
        <f t="shared" si="415"/>
        <v>Baik Sekali</v>
      </c>
    </row>
    <row r="7408" spans="1:8" x14ac:dyDescent="0.35">
      <c r="A7408" t="str">
        <f t="shared" si="413"/>
        <v>April</v>
      </c>
      <c r="B7408">
        <f t="shared" si="414"/>
        <v>2025</v>
      </c>
      <c r="C7408" s="18">
        <v>45753</v>
      </c>
      <c r="D7408" t="s">
        <v>1393</v>
      </c>
      <c r="E7408" t="s">
        <v>16</v>
      </c>
      <c r="F7408" t="e">
        <f>VLOOKUP(E7408,#REF!,2,0)</f>
        <v>#REF!</v>
      </c>
      <c r="G7408" s="15">
        <v>0.94099999999999995</v>
      </c>
      <c r="H7408" s="15" t="str">
        <f t="shared" si="415"/>
        <v>Baik Sekali</v>
      </c>
    </row>
    <row r="7409" spans="1:8" x14ac:dyDescent="0.35">
      <c r="A7409" t="str">
        <f t="shared" si="413"/>
        <v>April</v>
      </c>
      <c r="B7409">
        <f t="shared" si="414"/>
        <v>2025</v>
      </c>
      <c r="C7409" s="18">
        <v>45753</v>
      </c>
      <c r="D7409" t="s">
        <v>1393</v>
      </c>
      <c r="E7409" t="s">
        <v>144</v>
      </c>
      <c r="F7409" t="e">
        <f>VLOOKUP(E7409,#REF!,2,0)</f>
        <v>#REF!</v>
      </c>
      <c r="G7409" s="15">
        <v>0.92290000000000005</v>
      </c>
      <c r="H7409" s="15" t="str">
        <f t="shared" si="415"/>
        <v>Baik Sekali</v>
      </c>
    </row>
    <row r="7410" spans="1:8" x14ac:dyDescent="0.35">
      <c r="A7410" t="str">
        <f t="shared" si="413"/>
        <v>April</v>
      </c>
      <c r="B7410">
        <f t="shared" si="414"/>
        <v>2025</v>
      </c>
      <c r="C7410" s="18">
        <v>45753</v>
      </c>
      <c r="D7410" t="s">
        <v>1394</v>
      </c>
      <c r="E7410" t="s">
        <v>106</v>
      </c>
      <c r="F7410" t="e">
        <f>VLOOKUP(E7410,#REF!,2,0)</f>
        <v>#REF!</v>
      </c>
      <c r="G7410" s="15">
        <v>0.89300000000000002</v>
      </c>
      <c r="H7410" s="15" t="str">
        <f t="shared" si="415"/>
        <v>Baik</v>
      </c>
    </row>
    <row r="7411" spans="1:8" x14ac:dyDescent="0.35">
      <c r="A7411" t="str">
        <f t="shared" si="413"/>
        <v>April</v>
      </c>
      <c r="B7411">
        <f t="shared" si="414"/>
        <v>2025</v>
      </c>
      <c r="C7411" s="18">
        <v>45753</v>
      </c>
      <c r="D7411" t="s">
        <v>1394</v>
      </c>
      <c r="E7411" t="s">
        <v>47</v>
      </c>
      <c r="F7411" t="e">
        <f>VLOOKUP(E7411,#REF!,2,0)</f>
        <v>#REF!</v>
      </c>
      <c r="G7411" s="15">
        <v>0.88200000000000001</v>
      </c>
      <c r="H7411" s="15" t="str">
        <f t="shared" si="415"/>
        <v>Baik</v>
      </c>
    </row>
    <row r="7412" spans="1:8" x14ac:dyDescent="0.35">
      <c r="A7412" t="str">
        <f t="shared" si="413"/>
        <v>April</v>
      </c>
      <c r="B7412">
        <f t="shared" si="414"/>
        <v>2025</v>
      </c>
      <c r="C7412" s="18">
        <v>45753</v>
      </c>
      <c r="D7412" t="s">
        <v>1394</v>
      </c>
      <c r="E7412" t="s">
        <v>29</v>
      </c>
      <c r="F7412" t="e">
        <f>VLOOKUP(E7412,#REF!,2,0)</f>
        <v>#REF!</v>
      </c>
      <c r="G7412" s="15">
        <v>0.89049999999999996</v>
      </c>
      <c r="H7412" s="15" t="str">
        <f t="shared" si="415"/>
        <v>Baik</v>
      </c>
    </row>
    <row r="7413" spans="1:8" x14ac:dyDescent="0.35">
      <c r="A7413" t="str">
        <f t="shared" si="413"/>
        <v>April</v>
      </c>
      <c r="B7413">
        <f t="shared" si="414"/>
        <v>2025</v>
      </c>
      <c r="C7413" s="18">
        <v>45753</v>
      </c>
      <c r="D7413" t="s">
        <v>1394</v>
      </c>
      <c r="E7413" t="s">
        <v>62</v>
      </c>
      <c r="F7413" t="e">
        <f>VLOOKUP(E7413,#REF!,2,0)</f>
        <v>#REF!</v>
      </c>
      <c r="G7413" s="15">
        <v>0.83420000000000005</v>
      </c>
      <c r="H7413" s="15" t="str">
        <f t="shared" si="415"/>
        <v>Cukup</v>
      </c>
    </row>
    <row r="7414" spans="1:8" x14ac:dyDescent="0.35">
      <c r="A7414" t="str">
        <f t="shared" si="413"/>
        <v>April</v>
      </c>
      <c r="B7414">
        <f t="shared" si="414"/>
        <v>2025</v>
      </c>
      <c r="C7414" s="18">
        <v>45754</v>
      </c>
      <c r="D7414" t="s">
        <v>1378</v>
      </c>
      <c r="E7414" t="s">
        <v>110</v>
      </c>
      <c r="F7414" t="e">
        <f>VLOOKUP(E7414,#REF!,2,0)</f>
        <v>#REF!</v>
      </c>
      <c r="G7414" s="15">
        <v>0.88159999999999994</v>
      </c>
      <c r="H7414" s="15" t="str">
        <f t="shared" si="415"/>
        <v>Baik</v>
      </c>
    </row>
    <row r="7415" spans="1:8" x14ac:dyDescent="0.35">
      <c r="A7415" t="str">
        <f t="shared" si="413"/>
        <v>April</v>
      </c>
      <c r="B7415">
        <f t="shared" si="414"/>
        <v>2025</v>
      </c>
      <c r="C7415" s="18">
        <v>45754</v>
      </c>
      <c r="D7415" t="s">
        <v>1378</v>
      </c>
      <c r="E7415" t="s">
        <v>96</v>
      </c>
      <c r="F7415" t="e">
        <f>VLOOKUP(E7415,#REF!,2,0)</f>
        <v>#REF!</v>
      </c>
      <c r="G7415" s="15">
        <v>0.85909999999999997</v>
      </c>
      <c r="H7415" s="15" t="str">
        <f t="shared" si="415"/>
        <v>Baik</v>
      </c>
    </row>
    <row r="7416" spans="1:8" x14ac:dyDescent="0.35">
      <c r="A7416" t="str">
        <f t="shared" si="413"/>
        <v>April</v>
      </c>
      <c r="B7416">
        <f t="shared" si="414"/>
        <v>2025</v>
      </c>
      <c r="C7416" s="18">
        <v>45754</v>
      </c>
      <c r="D7416" t="s">
        <v>1378</v>
      </c>
      <c r="E7416" t="s">
        <v>132</v>
      </c>
      <c r="F7416" t="e">
        <f>VLOOKUP(E7416,#REF!,2,0)</f>
        <v>#REF!</v>
      </c>
      <c r="G7416" s="15">
        <v>0.91900000000000004</v>
      </c>
      <c r="H7416" s="15" t="str">
        <f t="shared" si="415"/>
        <v>Baik Sekali</v>
      </c>
    </row>
    <row r="7417" spans="1:8" x14ac:dyDescent="0.35">
      <c r="A7417" t="str">
        <f t="shared" si="413"/>
        <v>April</v>
      </c>
      <c r="B7417">
        <f t="shared" si="414"/>
        <v>2025</v>
      </c>
      <c r="C7417" s="18">
        <v>45754</v>
      </c>
      <c r="D7417" t="s">
        <v>1378</v>
      </c>
      <c r="E7417" t="s">
        <v>23</v>
      </c>
      <c r="F7417" t="e">
        <f>VLOOKUP(E7417,#REF!,2,0)</f>
        <v>#REF!</v>
      </c>
      <c r="G7417" s="15">
        <v>0.90870000000000006</v>
      </c>
      <c r="H7417" s="15" t="str">
        <f t="shared" si="415"/>
        <v>Baik Sekali</v>
      </c>
    </row>
    <row r="7418" spans="1:8" x14ac:dyDescent="0.35">
      <c r="A7418" t="str">
        <f t="shared" si="413"/>
        <v>April</v>
      </c>
      <c r="B7418">
        <f t="shared" si="414"/>
        <v>2025</v>
      </c>
      <c r="C7418" s="18">
        <v>45754</v>
      </c>
      <c r="D7418" t="s">
        <v>1378</v>
      </c>
      <c r="E7418" t="s">
        <v>134</v>
      </c>
      <c r="F7418" t="e">
        <f>VLOOKUP(E7418,#REF!,2,0)</f>
        <v>#REF!</v>
      </c>
      <c r="G7418" s="15">
        <v>0.89419999999999999</v>
      </c>
      <c r="H7418" s="15" t="str">
        <f t="shared" si="415"/>
        <v>Baik</v>
      </c>
    </row>
    <row r="7419" spans="1:8" x14ac:dyDescent="0.35">
      <c r="A7419" t="str">
        <f t="shared" si="413"/>
        <v>April</v>
      </c>
      <c r="B7419">
        <f t="shared" si="414"/>
        <v>2025</v>
      </c>
      <c r="C7419" s="18">
        <v>45754</v>
      </c>
      <c r="D7419" t="s">
        <v>1378</v>
      </c>
      <c r="E7419" t="s">
        <v>150</v>
      </c>
      <c r="F7419" t="e">
        <f>VLOOKUP(E7419,#REF!,2,0)</f>
        <v>#REF!</v>
      </c>
      <c r="G7419" s="15">
        <v>0.88439999999999996</v>
      </c>
      <c r="H7419" s="15" t="str">
        <f t="shared" si="415"/>
        <v>Baik</v>
      </c>
    </row>
    <row r="7420" spans="1:8" x14ac:dyDescent="0.35">
      <c r="A7420" t="str">
        <f t="shared" si="413"/>
        <v>April</v>
      </c>
      <c r="B7420">
        <f t="shared" si="414"/>
        <v>2025</v>
      </c>
      <c r="C7420" s="18">
        <v>45754</v>
      </c>
      <c r="D7420" t="s">
        <v>1384</v>
      </c>
      <c r="E7420" t="s">
        <v>120</v>
      </c>
      <c r="F7420" t="e">
        <f>VLOOKUP(E7420,#REF!,2,0)</f>
        <v>#REF!</v>
      </c>
      <c r="G7420" s="15">
        <v>0.76730000000000009</v>
      </c>
      <c r="H7420" s="15" t="str">
        <f t="shared" si="415"/>
        <v>Kurang</v>
      </c>
    </row>
    <row r="7421" spans="1:8" x14ac:dyDescent="0.35">
      <c r="A7421" t="str">
        <f t="shared" si="413"/>
        <v>April</v>
      </c>
      <c r="B7421">
        <f t="shared" si="414"/>
        <v>2025</v>
      </c>
      <c r="C7421" s="18">
        <v>45754</v>
      </c>
      <c r="D7421" t="s">
        <v>1384</v>
      </c>
      <c r="E7421" t="s">
        <v>124</v>
      </c>
      <c r="F7421" t="e">
        <f>VLOOKUP(E7421,#REF!,2,0)</f>
        <v>#REF!</v>
      </c>
      <c r="G7421" s="15">
        <v>0.74239999999999995</v>
      </c>
      <c r="H7421" s="15" t="str">
        <f t="shared" si="415"/>
        <v>Kurang</v>
      </c>
    </row>
    <row r="7422" spans="1:8" x14ac:dyDescent="0.35">
      <c r="A7422" t="str">
        <f t="shared" si="413"/>
        <v>April</v>
      </c>
      <c r="B7422">
        <f t="shared" si="414"/>
        <v>2025</v>
      </c>
      <c r="C7422" s="18">
        <v>45754</v>
      </c>
      <c r="D7422" t="s">
        <v>1384</v>
      </c>
      <c r="E7422" t="s">
        <v>32</v>
      </c>
      <c r="F7422" t="e">
        <f>VLOOKUP(E7422,#REF!,2,0)</f>
        <v>#REF!</v>
      </c>
      <c r="G7422" s="15">
        <v>0.81840000000000002</v>
      </c>
      <c r="H7422" s="15" t="str">
        <f t="shared" si="415"/>
        <v>Cukup</v>
      </c>
    </row>
    <row r="7423" spans="1:8" x14ac:dyDescent="0.35">
      <c r="A7423" t="str">
        <f t="shared" si="413"/>
        <v>April</v>
      </c>
      <c r="B7423">
        <f t="shared" si="414"/>
        <v>2025</v>
      </c>
      <c r="C7423" s="18">
        <v>45754</v>
      </c>
      <c r="D7423" t="s">
        <v>1384</v>
      </c>
      <c r="E7423" t="s">
        <v>154</v>
      </c>
      <c r="F7423" t="e">
        <f>VLOOKUP(E7423,#REF!,2,0)</f>
        <v>#REF!</v>
      </c>
      <c r="G7423" s="15">
        <v>0.87680000000000002</v>
      </c>
      <c r="H7423" s="15" t="str">
        <f t="shared" si="415"/>
        <v>Baik</v>
      </c>
    </row>
    <row r="7424" spans="1:8" x14ac:dyDescent="0.35">
      <c r="A7424" t="str">
        <f t="shared" si="413"/>
        <v>April</v>
      </c>
      <c r="B7424">
        <f t="shared" si="414"/>
        <v>2025</v>
      </c>
      <c r="C7424" s="18">
        <v>45754</v>
      </c>
      <c r="D7424" t="s">
        <v>1384</v>
      </c>
      <c r="E7424" t="s">
        <v>72</v>
      </c>
      <c r="F7424" t="e">
        <f>VLOOKUP(E7424,#REF!,2,0)</f>
        <v>#REF!</v>
      </c>
      <c r="G7424" s="15">
        <v>0.80400000000000005</v>
      </c>
      <c r="H7424" s="15" t="str">
        <f t="shared" si="415"/>
        <v>Cukup</v>
      </c>
    </row>
    <row r="7425" spans="1:8" x14ac:dyDescent="0.35">
      <c r="A7425" t="str">
        <f t="shared" si="413"/>
        <v>April</v>
      </c>
      <c r="B7425">
        <f t="shared" si="414"/>
        <v>2025</v>
      </c>
      <c r="C7425" s="18">
        <v>45754</v>
      </c>
      <c r="D7425" t="s">
        <v>1387</v>
      </c>
      <c r="E7425" t="s">
        <v>116</v>
      </c>
      <c r="F7425" t="e">
        <f>VLOOKUP(E7425,#REF!,2,0)</f>
        <v>#REF!</v>
      </c>
      <c r="G7425" s="15">
        <v>0.92700000000000005</v>
      </c>
      <c r="H7425" s="15" t="str">
        <f t="shared" si="415"/>
        <v>Baik Sekali</v>
      </c>
    </row>
    <row r="7426" spans="1:8" x14ac:dyDescent="0.35">
      <c r="A7426" t="str">
        <f t="shared" si="413"/>
        <v>April</v>
      </c>
      <c r="B7426">
        <f t="shared" si="414"/>
        <v>2025</v>
      </c>
      <c r="C7426" s="18">
        <v>45754</v>
      </c>
      <c r="D7426" t="s">
        <v>1387</v>
      </c>
      <c r="E7426" t="s">
        <v>64</v>
      </c>
      <c r="F7426" t="e">
        <f>VLOOKUP(E7426,#REF!,2,0)</f>
        <v>#REF!</v>
      </c>
      <c r="G7426" s="15">
        <v>0.88659999999999994</v>
      </c>
      <c r="H7426" s="15" t="str">
        <f t="shared" si="415"/>
        <v>Baik</v>
      </c>
    </row>
    <row r="7427" spans="1:8" x14ac:dyDescent="0.35">
      <c r="A7427" t="str">
        <f t="shared" ref="A7427:A7490" si="416">TEXT(C7427, "mmmm")</f>
        <v>April</v>
      </c>
      <c r="B7427">
        <f t="shared" ref="B7427:B7490" si="417">YEAR(C7427)</f>
        <v>2025</v>
      </c>
      <c r="C7427" s="18">
        <v>45754</v>
      </c>
      <c r="D7427" t="s">
        <v>1387</v>
      </c>
      <c r="E7427" t="s">
        <v>56</v>
      </c>
      <c r="F7427" t="e">
        <f>VLOOKUP(E7427,#REF!,2,0)</f>
        <v>#REF!</v>
      </c>
      <c r="G7427" s="15">
        <v>0.88760000000000006</v>
      </c>
      <c r="H7427" s="15" t="str">
        <f t="shared" ref="H7427:H7490" si="418">IF(G7427&gt;=0.95,"Istimewa",IF(G7427&gt;=0.9,"Baik Sekali",IF(G7427&gt;=0.85,"Baik",IF(G7427&gt;=0.8,"Cukup","Kurang"))))</f>
        <v>Baik</v>
      </c>
    </row>
    <row r="7428" spans="1:8" x14ac:dyDescent="0.35">
      <c r="A7428" t="str">
        <f t="shared" si="416"/>
        <v>April</v>
      </c>
      <c r="B7428">
        <f t="shared" si="417"/>
        <v>2025</v>
      </c>
      <c r="C7428" s="18">
        <v>45754</v>
      </c>
      <c r="D7428" t="s">
        <v>1387</v>
      </c>
      <c r="E7428" t="s">
        <v>80</v>
      </c>
      <c r="F7428" t="e">
        <f>VLOOKUP(E7428,#REF!,2,0)</f>
        <v>#REF!</v>
      </c>
      <c r="G7428" s="15">
        <v>0.85659999999999992</v>
      </c>
      <c r="H7428" s="15" t="str">
        <f t="shared" si="418"/>
        <v>Baik</v>
      </c>
    </row>
    <row r="7429" spans="1:8" x14ac:dyDescent="0.35">
      <c r="A7429" t="str">
        <f t="shared" si="416"/>
        <v>April</v>
      </c>
      <c r="B7429">
        <f t="shared" si="417"/>
        <v>2025</v>
      </c>
      <c r="C7429" s="18">
        <v>45754</v>
      </c>
      <c r="D7429" t="s">
        <v>1387</v>
      </c>
      <c r="E7429" t="s">
        <v>74</v>
      </c>
      <c r="F7429" t="e">
        <f>VLOOKUP(E7429,#REF!,2,0)</f>
        <v>#REF!</v>
      </c>
      <c r="G7429" s="15">
        <v>0.88180000000000003</v>
      </c>
      <c r="H7429" s="15" t="str">
        <f t="shared" si="418"/>
        <v>Baik</v>
      </c>
    </row>
    <row r="7430" spans="1:8" x14ac:dyDescent="0.35">
      <c r="A7430" t="str">
        <f t="shared" si="416"/>
        <v>April</v>
      </c>
      <c r="B7430">
        <f t="shared" si="417"/>
        <v>2025</v>
      </c>
      <c r="C7430" s="18">
        <v>45754</v>
      </c>
      <c r="D7430" t="s">
        <v>1387</v>
      </c>
      <c r="E7430" t="s">
        <v>34</v>
      </c>
      <c r="F7430" t="e">
        <f>VLOOKUP(E7430,#REF!,2,0)</f>
        <v>#REF!</v>
      </c>
      <c r="G7430" s="15">
        <v>0.95140000000000002</v>
      </c>
      <c r="H7430" s="15" t="str">
        <f t="shared" si="418"/>
        <v>Istimewa</v>
      </c>
    </row>
    <row r="7431" spans="1:8" x14ac:dyDescent="0.35">
      <c r="A7431" t="str">
        <f t="shared" si="416"/>
        <v>April</v>
      </c>
      <c r="B7431">
        <f t="shared" si="417"/>
        <v>2025</v>
      </c>
      <c r="C7431" s="18">
        <v>45754</v>
      </c>
      <c r="D7431" t="s">
        <v>1391</v>
      </c>
      <c r="E7431" t="s">
        <v>70</v>
      </c>
      <c r="F7431" t="e">
        <f>VLOOKUP(E7431,#REF!,2,0)</f>
        <v>#REF!</v>
      </c>
      <c r="G7431" s="15">
        <v>0.82940000000000003</v>
      </c>
      <c r="H7431" s="15" t="str">
        <f t="shared" si="418"/>
        <v>Cukup</v>
      </c>
    </row>
    <row r="7432" spans="1:8" x14ac:dyDescent="0.35">
      <c r="A7432" t="str">
        <f t="shared" si="416"/>
        <v>April</v>
      </c>
      <c r="B7432">
        <f t="shared" si="417"/>
        <v>2025</v>
      </c>
      <c r="C7432" s="18">
        <v>45754</v>
      </c>
      <c r="D7432" t="s">
        <v>1391</v>
      </c>
      <c r="E7432" t="s">
        <v>43</v>
      </c>
      <c r="F7432" t="e">
        <f>VLOOKUP(E7432,#REF!,2,0)</f>
        <v>#REF!</v>
      </c>
      <c r="G7432" s="15">
        <v>0.93310000000000004</v>
      </c>
      <c r="H7432" s="15" t="str">
        <f t="shared" si="418"/>
        <v>Baik Sekali</v>
      </c>
    </row>
    <row r="7433" spans="1:8" x14ac:dyDescent="0.35">
      <c r="A7433" t="str">
        <f t="shared" si="416"/>
        <v>April</v>
      </c>
      <c r="B7433">
        <f t="shared" si="417"/>
        <v>2025</v>
      </c>
      <c r="C7433" s="18">
        <v>45754</v>
      </c>
      <c r="D7433" t="s">
        <v>1391</v>
      </c>
      <c r="E7433" t="s">
        <v>136</v>
      </c>
      <c r="F7433" t="e">
        <f>VLOOKUP(E7433,#REF!,2,0)</f>
        <v>#REF!</v>
      </c>
      <c r="G7433" s="15">
        <v>0.92749999999999999</v>
      </c>
      <c r="H7433" s="15" t="str">
        <f t="shared" si="418"/>
        <v>Baik Sekali</v>
      </c>
    </row>
    <row r="7434" spans="1:8" x14ac:dyDescent="0.35">
      <c r="A7434" t="str">
        <f t="shared" si="416"/>
        <v>April</v>
      </c>
      <c r="B7434">
        <f t="shared" si="417"/>
        <v>2025</v>
      </c>
      <c r="C7434" s="18">
        <v>45754</v>
      </c>
      <c r="D7434" t="s">
        <v>1391</v>
      </c>
      <c r="E7434" t="s">
        <v>60</v>
      </c>
      <c r="F7434" t="e">
        <f>VLOOKUP(E7434,#REF!,2,0)</f>
        <v>#REF!</v>
      </c>
      <c r="G7434" s="15">
        <v>0.92680000000000007</v>
      </c>
      <c r="H7434" s="15" t="str">
        <f t="shared" si="418"/>
        <v>Baik Sekali</v>
      </c>
    </row>
    <row r="7435" spans="1:8" x14ac:dyDescent="0.35">
      <c r="A7435" t="str">
        <f t="shared" si="416"/>
        <v>April</v>
      </c>
      <c r="B7435">
        <f t="shared" si="417"/>
        <v>2025</v>
      </c>
      <c r="C7435" s="18">
        <v>45754</v>
      </c>
      <c r="D7435" t="s">
        <v>1391</v>
      </c>
      <c r="E7435" t="s">
        <v>130</v>
      </c>
      <c r="F7435" t="e">
        <f>VLOOKUP(E7435,#REF!,2,0)</f>
        <v>#REF!</v>
      </c>
      <c r="G7435" s="15">
        <v>0.97170000000000001</v>
      </c>
      <c r="H7435" s="15" t="str">
        <f t="shared" si="418"/>
        <v>Istimewa</v>
      </c>
    </row>
    <row r="7436" spans="1:8" x14ac:dyDescent="0.35">
      <c r="A7436" t="str">
        <f t="shared" si="416"/>
        <v>April</v>
      </c>
      <c r="B7436">
        <f t="shared" si="417"/>
        <v>2025</v>
      </c>
      <c r="C7436" s="18">
        <v>45754</v>
      </c>
      <c r="D7436" t="s">
        <v>1391</v>
      </c>
      <c r="E7436" t="s">
        <v>140</v>
      </c>
      <c r="F7436" t="e">
        <f>VLOOKUP(E7436,#REF!,2,0)</f>
        <v>#REF!</v>
      </c>
      <c r="G7436" s="15">
        <v>0.98680000000000012</v>
      </c>
      <c r="H7436" s="15" t="str">
        <f t="shared" si="418"/>
        <v>Istimewa</v>
      </c>
    </row>
    <row r="7437" spans="1:8" x14ac:dyDescent="0.35">
      <c r="A7437" t="str">
        <f t="shared" si="416"/>
        <v>April</v>
      </c>
      <c r="B7437">
        <f t="shared" si="417"/>
        <v>2025</v>
      </c>
      <c r="C7437" s="18">
        <v>45754</v>
      </c>
      <c r="D7437" t="s">
        <v>1393</v>
      </c>
      <c r="E7437" t="s">
        <v>138</v>
      </c>
      <c r="F7437" t="e">
        <f>VLOOKUP(E7437,#REF!,2,0)</f>
        <v>#REF!</v>
      </c>
      <c r="G7437" s="15">
        <v>0.89890000000000003</v>
      </c>
      <c r="H7437" s="15" t="str">
        <f t="shared" si="418"/>
        <v>Baik</v>
      </c>
    </row>
    <row r="7438" spans="1:8" x14ac:dyDescent="0.35">
      <c r="A7438" t="str">
        <f t="shared" si="416"/>
        <v>April</v>
      </c>
      <c r="B7438">
        <f t="shared" si="417"/>
        <v>2025</v>
      </c>
      <c r="C7438" s="18">
        <v>45754</v>
      </c>
      <c r="D7438" t="s">
        <v>1393</v>
      </c>
      <c r="E7438" t="s">
        <v>112</v>
      </c>
      <c r="F7438" t="e">
        <f>VLOOKUP(E7438,#REF!,2,0)</f>
        <v>#REF!</v>
      </c>
      <c r="G7438" s="15">
        <v>0.9556</v>
      </c>
      <c r="H7438" s="15" t="str">
        <f t="shared" si="418"/>
        <v>Istimewa</v>
      </c>
    </row>
    <row r="7439" spans="1:8" x14ac:dyDescent="0.35">
      <c r="A7439" t="str">
        <f t="shared" si="416"/>
        <v>April</v>
      </c>
      <c r="B7439">
        <f t="shared" si="417"/>
        <v>2025</v>
      </c>
      <c r="C7439" s="18">
        <v>45754</v>
      </c>
      <c r="D7439" t="s">
        <v>1393</v>
      </c>
      <c r="E7439" t="s">
        <v>102</v>
      </c>
      <c r="F7439" t="e">
        <f>VLOOKUP(E7439,#REF!,2,0)</f>
        <v>#REF!</v>
      </c>
      <c r="G7439" s="15">
        <v>0.9405</v>
      </c>
      <c r="H7439" s="15" t="str">
        <f t="shared" si="418"/>
        <v>Baik Sekali</v>
      </c>
    </row>
    <row r="7440" spans="1:8" x14ac:dyDescent="0.35">
      <c r="A7440" t="str">
        <f t="shared" si="416"/>
        <v>April</v>
      </c>
      <c r="B7440">
        <f t="shared" si="417"/>
        <v>2025</v>
      </c>
      <c r="C7440" s="18">
        <v>45754</v>
      </c>
      <c r="D7440" t="s">
        <v>1393</v>
      </c>
      <c r="E7440" t="s">
        <v>78</v>
      </c>
      <c r="F7440" t="e">
        <f>VLOOKUP(E7440,#REF!,2,0)</f>
        <v>#REF!</v>
      </c>
      <c r="G7440" s="15">
        <v>0.91090000000000004</v>
      </c>
      <c r="H7440" s="15" t="str">
        <f t="shared" si="418"/>
        <v>Baik Sekali</v>
      </c>
    </row>
    <row r="7441" spans="1:8" x14ac:dyDescent="0.35">
      <c r="A7441" t="str">
        <f t="shared" si="416"/>
        <v>April</v>
      </c>
      <c r="B7441">
        <f t="shared" si="417"/>
        <v>2025</v>
      </c>
      <c r="C7441" s="18">
        <v>45754</v>
      </c>
      <c r="D7441" t="s">
        <v>1393</v>
      </c>
      <c r="E7441" t="s">
        <v>126</v>
      </c>
      <c r="F7441" t="e">
        <f>VLOOKUP(E7441,#REF!,2,0)</f>
        <v>#REF!</v>
      </c>
      <c r="G7441" s="15">
        <v>0.9022</v>
      </c>
      <c r="H7441" s="15" t="str">
        <f t="shared" si="418"/>
        <v>Baik Sekali</v>
      </c>
    </row>
    <row r="7442" spans="1:8" x14ac:dyDescent="0.35">
      <c r="A7442" t="str">
        <f t="shared" si="416"/>
        <v>April</v>
      </c>
      <c r="B7442">
        <f t="shared" si="417"/>
        <v>2025</v>
      </c>
      <c r="C7442" s="18">
        <v>45754</v>
      </c>
      <c r="D7442" t="s">
        <v>1393</v>
      </c>
      <c r="E7442" t="s">
        <v>16</v>
      </c>
      <c r="F7442" t="e">
        <f>VLOOKUP(E7442,#REF!,2,0)</f>
        <v>#REF!</v>
      </c>
      <c r="G7442" s="15">
        <v>0.94989999999999997</v>
      </c>
      <c r="H7442" s="15" t="str">
        <f t="shared" si="418"/>
        <v>Baik Sekali</v>
      </c>
    </row>
    <row r="7443" spans="1:8" x14ac:dyDescent="0.35">
      <c r="A7443" t="str">
        <f t="shared" si="416"/>
        <v>April</v>
      </c>
      <c r="B7443">
        <f t="shared" si="417"/>
        <v>2025</v>
      </c>
      <c r="C7443" s="18">
        <v>45754</v>
      </c>
      <c r="D7443" t="s">
        <v>1393</v>
      </c>
      <c r="E7443" t="s">
        <v>144</v>
      </c>
      <c r="F7443" t="e">
        <f>VLOOKUP(E7443,#REF!,2,0)</f>
        <v>#REF!</v>
      </c>
      <c r="G7443" s="15">
        <v>0.92590000000000006</v>
      </c>
      <c r="H7443" s="15" t="str">
        <f t="shared" si="418"/>
        <v>Baik Sekali</v>
      </c>
    </row>
    <row r="7444" spans="1:8" x14ac:dyDescent="0.35">
      <c r="A7444" t="str">
        <f t="shared" si="416"/>
        <v>April</v>
      </c>
      <c r="B7444">
        <f t="shared" si="417"/>
        <v>2025</v>
      </c>
      <c r="C7444" s="18">
        <v>45754</v>
      </c>
      <c r="D7444" t="s">
        <v>1394</v>
      </c>
      <c r="E7444" t="s">
        <v>106</v>
      </c>
      <c r="F7444" t="e">
        <f>VLOOKUP(E7444,#REF!,2,0)</f>
        <v>#REF!</v>
      </c>
      <c r="G7444" s="15">
        <v>0.878</v>
      </c>
      <c r="H7444" s="15" t="str">
        <f t="shared" si="418"/>
        <v>Baik</v>
      </c>
    </row>
    <row r="7445" spans="1:8" x14ac:dyDescent="0.35">
      <c r="A7445" t="str">
        <f t="shared" si="416"/>
        <v>April</v>
      </c>
      <c r="B7445">
        <f t="shared" si="417"/>
        <v>2025</v>
      </c>
      <c r="C7445" s="18">
        <v>45754</v>
      </c>
      <c r="D7445" t="s">
        <v>1394</v>
      </c>
      <c r="E7445" t="s">
        <v>47</v>
      </c>
      <c r="F7445" t="e">
        <f>VLOOKUP(E7445,#REF!,2,0)</f>
        <v>#REF!</v>
      </c>
      <c r="G7445" s="15">
        <v>0.80459999999999998</v>
      </c>
      <c r="H7445" s="15" t="str">
        <f t="shared" si="418"/>
        <v>Cukup</v>
      </c>
    </row>
    <row r="7446" spans="1:8" x14ac:dyDescent="0.35">
      <c r="A7446" t="str">
        <f t="shared" si="416"/>
        <v>April</v>
      </c>
      <c r="B7446">
        <f t="shared" si="417"/>
        <v>2025</v>
      </c>
      <c r="C7446" s="18">
        <v>45754</v>
      </c>
      <c r="D7446" t="s">
        <v>1394</v>
      </c>
      <c r="E7446" t="s">
        <v>29</v>
      </c>
      <c r="F7446" t="e">
        <f>VLOOKUP(E7446,#REF!,2,0)</f>
        <v>#REF!</v>
      </c>
      <c r="G7446" s="15">
        <v>0.87580000000000002</v>
      </c>
      <c r="H7446" s="15" t="str">
        <f t="shared" si="418"/>
        <v>Baik</v>
      </c>
    </row>
    <row r="7447" spans="1:8" x14ac:dyDescent="0.35">
      <c r="A7447" t="str">
        <f t="shared" si="416"/>
        <v>April</v>
      </c>
      <c r="B7447">
        <f t="shared" si="417"/>
        <v>2025</v>
      </c>
      <c r="C7447" s="18">
        <v>45754</v>
      </c>
      <c r="D7447" t="s">
        <v>1394</v>
      </c>
      <c r="E7447" t="s">
        <v>62</v>
      </c>
      <c r="F7447" t="e">
        <f>VLOOKUP(E7447,#REF!,2,0)</f>
        <v>#REF!</v>
      </c>
      <c r="G7447" s="15">
        <v>0.83180000000000009</v>
      </c>
      <c r="H7447" s="15" t="str">
        <f t="shared" si="418"/>
        <v>Cukup</v>
      </c>
    </row>
    <row r="7448" spans="1:8" x14ac:dyDescent="0.35">
      <c r="A7448" t="str">
        <f t="shared" si="416"/>
        <v>April</v>
      </c>
      <c r="B7448">
        <f t="shared" si="417"/>
        <v>2025</v>
      </c>
      <c r="C7448" s="18">
        <v>45755</v>
      </c>
      <c r="D7448" t="s">
        <v>1378</v>
      </c>
      <c r="E7448" t="s">
        <v>110</v>
      </c>
      <c r="F7448" t="e">
        <f>VLOOKUP(E7448,#REF!,2,0)</f>
        <v>#REF!</v>
      </c>
      <c r="G7448" s="15">
        <v>0.87360000000000004</v>
      </c>
      <c r="H7448" s="15" t="str">
        <f t="shared" si="418"/>
        <v>Baik</v>
      </c>
    </row>
    <row r="7449" spans="1:8" x14ac:dyDescent="0.35">
      <c r="A7449" t="str">
        <f t="shared" si="416"/>
        <v>April</v>
      </c>
      <c r="B7449">
        <f t="shared" si="417"/>
        <v>2025</v>
      </c>
      <c r="C7449" s="18">
        <v>45755</v>
      </c>
      <c r="D7449" t="s">
        <v>1378</v>
      </c>
      <c r="E7449" t="s">
        <v>96</v>
      </c>
      <c r="F7449" t="e">
        <f>VLOOKUP(E7449,#REF!,2,0)</f>
        <v>#REF!</v>
      </c>
      <c r="G7449" s="15">
        <v>0.85049999999999992</v>
      </c>
      <c r="H7449" s="15" t="str">
        <f t="shared" si="418"/>
        <v>Baik</v>
      </c>
    </row>
    <row r="7450" spans="1:8" x14ac:dyDescent="0.35">
      <c r="A7450" t="str">
        <f t="shared" si="416"/>
        <v>April</v>
      </c>
      <c r="B7450">
        <f t="shared" si="417"/>
        <v>2025</v>
      </c>
      <c r="C7450" s="18">
        <v>45755</v>
      </c>
      <c r="D7450" t="s">
        <v>1378</v>
      </c>
      <c r="E7450" t="s">
        <v>132</v>
      </c>
      <c r="F7450" t="e">
        <f>VLOOKUP(E7450,#REF!,2,0)</f>
        <v>#REF!</v>
      </c>
      <c r="G7450" s="15">
        <v>0.93879999999999997</v>
      </c>
      <c r="H7450" s="15" t="str">
        <f t="shared" si="418"/>
        <v>Baik Sekali</v>
      </c>
    </row>
    <row r="7451" spans="1:8" x14ac:dyDescent="0.35">
      <c r="A7451" t="str">
        <f t="shared" si="416"/>
        <v>April</v>
      </c>
      <c r="B7451">
        <f t="shared" si="417"/>
        <v>2025</v>
      </c>
      <c r="C7451" s="18">
        <v>45755</v>
      </c>
      <c r="D7451" t="s">
        <v>1378</v>
      </c>
      <c r="E7451" t="s">
        <v>23</v>
      </c>
      <c r="F7451" t="e">
        <f>VLOOKUP(E7451,#REF!,2,0)</f>
        <v>#REF!</v>
      </c>
      <c r="G7451" s="15">
        <v>0.91120000000000001</v>
      </c>
      <c r="H7451" s="15" t="str">
        <f t="shared" si="418"/>
        <v>Baik Sekali</v>
      </c>
    </row>
    <row r="7452" spans="1:8" x14ac:dyDescent="0.35">
      <c r="A7452" t="str">
        <f t="shared" si="416"/>
        <v>April</v>
      </c>
      <c r="B7452">
        <f t="shared" si="417"/>
        <v>2025</v>
      </c>
      <c r="C7452" s="18">
        <v>45755</v>
      </c>
      <c r="D7452" t="s">
        <v>1378</v>
      </c>
      <c r="E7452" t="s">
        <v>134</v>
      </c>
      <c r="F7452" t="e">
        <f>VLOOKUP(E7452,#REF!,2,0)</f>
        <v>#REF!</v>
      </c>
      <c r="G7452" s="15">
        <v>0.88719999999999999</v>
      </c>
      <c r="H7452" s="15" t="str">
        <f t="shared" si="418"/>
        <v>Baik</v>
      </c>
    </row>
    <row r="7453" spans="1:8" x14ac:dyDescent="0.35">
      <c r="A7453" t="str">
        <f t="shared" si="416"/>
        <v>April</v>
      </c>
      <c r="B7453">
        <f t="shared" si="417"/>
        <v>2025</v>
      </c>
      <c r="C7453" s="18">
        <v>45755</v>
      </c>
      <c r="D7453" t="s">
        <v>1378</v>
      </c>
      <c r="E7453" t="s">
        <v>150</v>
      </c>
      <c r="F7453" t="e">
        <f>VLOOKUP(E7453,#REF!,2,0)</f>
        <v>#REF!</v>
      </c>
      <c r="G7453" s="15">
        <v>0.88359999999999994</v>
      </c>
      <c r="H7453" s="15" t="str">
        <f t="shared" si="418"/>
        <v>Baik</v>
      </c>
    </row>
    <row r="7454" spans="1:8" x14ac:dyDescent="0.35">
      <c r="A7454" t="str">
        <f t="shared" si="416"/>
        <v>April</v>
      </c>
      <c r="B7454">
        <f t="shared" si="417"/>
        <v>2025</v>
      </c>
      <c r="C7454" s="18">
        <v>45755</v>
      </c>
      <c r="D7454" t="s">
        <v>1384</v>
      </c>
      <c r="E7454" t="s">
        <v>120</v>
      </c>
      <c r="F7454" t="e">
        <f>VLOOKUP(E7454,#REF!,2,0)</f>
        <v>#REF!</v>
      </c>
      <c r="G7454" s="15">
        <v>0.7641</v>
      </c>
      <c r="H7454" s="15" t="str">
        <f t="shared" si="418"/>
        <v>Kurang</v>
      </c>
    </row>
    <row r="7455" spans="1:8" x14ac:dyDescent="0.35">
      <c r="A7455" t="str">
        <f t="shared" si="416"/>
        <v>April</v>
      </c>
      <c r="B7455">
        <f t="shared" si="417"/>
        <v>2025</v>
      </c>
      <c r="C7455" s="18">
        <v>45755</v>
      </c>
      <c r="D7455" t="s">
        <v>1384</v>
      </c>
      <c r="E7455" t="s">
        <v>124</v>
      </c>
      <c r="F7455" t="e">
        <f>VLOOKUP(E7455,#REF!,2,0)</f>
        <v>#REF!</v>
      </c>
      <c r="G7455" s="15">
        <v>0.74159999999999993</v>
      </c>
      <c r="H7455" s="15" t="str">
        <f t="shared" si="418"/>
        <v>Kurang</v>
      </c>
    </row>
    <row r="7456" spans="1:8" x14ac:dyDescent="0.35">
      <c r="A7456" t="str">
        <f t="shared" si="416"/>
        <v>April</v>
      </c>
      <c r="B7456">
        <f t="shared" si="417"/>
        <v>2025</v>
      </c>
      <c r="C7456" s="18">
        <v>45755</v>
      </c>
      <c r="D7456" t="s">
        <v>1384</v>
      </c>
      <c r="E7456" t="s">
        <v>32</v>
      </c>
      <c r="F7456" t="e">
        <f>VLOOKUP(E7456,#REF!,2,0)</f>
        <v>#REF!</v>
      </c>
      <c r="G7456" s="15">
        <v>0.82209999999999994</v>
      </c>
      <c r="H7456" s="15" t="str">
        <f t="shared" si="418"/>
        <v>Cukup</v>
      </c>
    </row>
    <row r="7457" spans="1:8" x14ac:dyDescent="0.35">
      <c r="A7457" t="str">
        <f t="shared" si="416"/>
        <v>April</v>
      </c>
      <c r="B7457">
        <f t="shared" si="417"/>
        <v>2025</v>
      </c>
      <c r="C7457" s="18">
        <v>45755</v>
      </c>
      <c r="D7457" t="s">
        <v>1384</v>
      </c>
      <c r="E7457" t="s">
        <v>154</v>
      </c>
      <c r="F7457" t="e">
        <f>VLOOKUP(E7457,#REF!,2,0)</f>
        <v>#REF!</v>
      </c>
      <c r="G7457" s="15">
        <v>0.87560000000000004</v>
      </c>
      <c r="H7457" s="15" t="str">
        <f t="shared" si="418"/>
        <v>Baik</v>
      </c>
    </row>
    <row r="7458" spans="1:8" x14ac:dyDescent="0.35">
      <c r="A7458" t="str">
        <f t="shared" si="416"/>
        <v>April</v>
      </c>
      <c r="B7458">
        <f t="shared" si="417"/>
        <v>2025</v>
      </c>
      <c r="C7458" s="18">
        <v>45755</v>
      </c>
      <c r="D7458" t="s">
        <v>1384</v>
      </c>
      <c r="E7458" t="s">
        <v>72</v>
      </c>
      <c r="F7458" t="e">
        <f>VLOOKUP(E7458,#REF!,2,0)</f>
        <v>#REF!</v>
      </c>
      <c r="G7458" s="15">
        <v>0.79930000000000012</v>
      </c>
      <c r="H7458" s="15" t="str">
        <f t="shared" si="418"/>
        <v>Kurang</v>
      </c>
    </row>
    <row r="7459" spans="1:8" x14ac:dyDescent="0.35">
      <c r="A7459" t="str">
        <f t="shared" si="416"/>
        <v>April</v>
      </c>
      <c r="B7459">
        <f t="shared" si="417"/>
        <v>2025</v>
      </c>
      <c r="C7459" s="18">
        <v>45755</v>
      </c>
      <c r="D7459" t="s">
        <v>1387</v>
      </c>
      <c r="E7459" t="s">
        <v>116</v>
      </c>
      <c r="F7459" t="e">
        <f>VLOOKUP(E7459,#REF!,2,0)</f>
        <v>#REF!</v>
      </c>
      <c r="G7459" s="15">
        <v>0.90540000000000009</v>
      </c>
      <c r="H7459" s="15" t="str">
        <f t="shared" si="418"/>
        <v>Baik Sekali</v>
      </c>
    </row>
    <row r="7460" spans="1:8" x14ac:dyDescent="0.35">
      <c r="A7460" t="str">
        <f t="shared" si="416"/>
        <v>April</v>
      </c>
      <c r="B7460">
        <f t="shared" si="417"/>
        <v>2025</v>
      </c>
      <c r="C7460" s="18">
        <v>45755</v>
      </c>
      <c r="D7460" t="s">
        <v>1387</v>
      </c>
      <c r="E7460" t="s">
        <v>64</v>
      </c>
      <c r="F7460" t="e">
        <f>VLOOKUP(E7460,#REF!,2,0)</f>
        <v>#REF!</v>
      </c>
      <c r="G7460" s="15">
        <v>0.88930000000000009</v>
      </c>
      <c r="H7460" s="15" t="str">
        <f t="shared" si="418"/>
        <v>Baik</v>
      </c>
    </row>
    <row r="7461" spans="1:8" x14ac:dyDescent="0.35">
      <c r="A7461" t="str">
        <f t="shared" si="416"/>
        <v>April</v>
      </c>
      <c r="B7461">
        <f t="shared" si="417"/>
        <v>2025</v>
      </c>
      <c r="C7461" s="18">
        <v>45755</v>
      </c>
      <c r="D7461" t="s">
        <v>1387</v>
      </c>
      <c r="E7461" t="s">
        <v>56</v>
      </c>
      <c r="F7461" t="e">
        <f>VLOOKUP(E7461,#REF!,2,0)</f>
        <v>#REF!</v>
      </c>
      <c r="G7461" s="15">
        <v>0.88549999999999995</v>
      </c>
      <c r="H7461" s="15" t="str">
        <f t="shared" si="418"/>
        <v>Baik</v>
      </c>
    </row>
    <row r="7462" spans="1:8" x14ac:dyDescent="0.35">
      <c r="A7462" t="str">
        <f t="shared" si="416"/>
        <v>April</v>
      </c>
      <c r="B7462">
        <f t="shared" si="417"/>
        <v>2025</v>
      </c>
      <c r="C7462" s="18">
        <v>45755</v>
      </c>
      <c r="D7462" t="s">
        <v>1387</v>
      </c>
      <c r="E7462" t="s">
        <v>80</v>
      </c>
      <c r="F7462" t="e">
        <f>VLOOKUP(E7462,#REF!,2,0)</f>
        <v>#REF!</v>
      </c>
      <c r="G7462" s="15">
        <v>0.86809999999999998</v>
      </c>
      <c r="H7462" s="15" t="str">
        <f t="shared" si="418"/>
        <v>Baik</v>
      </c>
    </row>
    <row r="7463" spans="1:8" x14ac:dyDescent="0.35">
      <c r="A7463" t="str">
        <f t="shared" si="416"/>
        <v>April</v>
      </c>
      <c r="B7463">
        <f t="shared" si="417"/>
        <v>2025</v>
      </c>
      <c r="C7463" s="18">
        <v>45755</v>
      </c>
      <c r="D7463" t="s">
        <v>1387</v>
      </c>
      <c r="E7463" t="s">
        <v>74</v>
      </c>
      <c r="F7463" t="e">
        <f>VLOOKUP(E7463,#REF!,2,0)</f>
        <v>#REF!</v>
      </c>
      <c r="G7463" s="15">
        <v>0.87370000000000003</v>
      </c>
      <c r="H7463" s="15" t="str">
        <f t="shared" si="418"/>
        <v>Baik</v>
      </c>
    </row>
    <row r="7464" spans="1:8" x14ac:dyDescent="0.35">
      <c r="A7464" t="str">
        <f t="shared" si="416"/>
        <v>April</v>
      </c>
      <c r="B7464">
        <f t="shared" si="417"/>
        <v>2025</v>
      </c>
      <c r="C7464" s="18">
        <v>45755</v>
      </c>
      <c r="D7464" t="s">
        <v>1387</v>
      </c>
      <c r="E7464" t="s">
        <v>34</v>
      </c>
      <c r="F7464" t="e">
        <f>VLOOKUP(E7464,#REF!,2,0)</f>
        <v>#REF!</v>
      </c>
      <c r="G7464" s="15">
        <v>0.95200000000000007</v>
      </c>
      <c r="H7464" s="15" t="str">
        <f t="shared" si="418"/>
        <v>Istimewa</v>
      </c>
    </row>
    <row r="7465" spans="1:8" x14ac:dyDescent="0.35">
      <c r="A7465" t="str">
        <f t="shared" si="416"/>
        <v>April</v>
      </c>
      <c r="B7465">
        <f t="shared" si="417"/>
        <v>2025</v>
      </c>
      <c r="C7465" s="18">
        <v>45755</v>
      </c>
      <c r="D7465" t="s">
        <v>1391</v>
      </c>
      <c r="E7465" t="s">
        <v>70</v>
      </c>
      <c r="F7465" t="e">
        <f>VLOOKUP(E7465,#REF!,2,0)</f>
        <v>#REF!</v>
      </c>
      <c r="G7465" s="15">
        <v>0.83909999999999996</v>
      </c>
      <c r="H7465" s="15" t="str">
        <f t="shared" si="418"/>
        <v>Cukup</v>
      </c>
    </row>
    <row r="7466" spans="1:8" x14ac:dyDescent="0.35">
      <c r="A7466" t="str">
        <f t="shared" si="416"/>
        <v>April</v>
      </c>
      <c r="B7466">
        <f t="shared" si="417"/>
        <v>2025</v>
      </c>
      <c r="C7466" s="18">
        <v>45755</v>
      </c>
      <c r="D7466" t="s">
        <v>1391</v>
      </c>
      <c r="E7466" t="s">
        <v>43</v>
      </c>
      <c r="F7466" t="e">
        <f>VLOOKUP(E7466,#REF!,2,0)</f>
        <v>#REF!</v>
      </c>
      <c r="G7466" s="15">
        <v>0.93220000000000003</v>
      </c>
      <c r="H7466" s="15" t="str">
        <f t="shared" si="418"/>
        <v>Baik Sekali</v>
      </c>
    </row>
    <row r="7467" spans="1:8" x14ac:dyDescent="0.35">
      <c r="A7467" t="str">
        <f t="shared" si="416"/>
        <v>April</v>
      </c>
      <c r="B7467">
        <f t="shared" si="417"/>
        <v>2025</v>
      </c>
      <c r="C7467" s="18">
        <v>45755</v>
      </c>
      <c r="D7467" t="s">
        <v>1391</v>
      </c>
      <c r="E7467" t="s">
        <v>136</v>
      </c>
      <c r="F7467" t="e">
        <f>VLOOKUP(E7467,#REF!,2,0)</f>
        <v>#REF!</v>
      </c>
      <c r="G7467" s="15">
        <v>0.93079999999999996</v>
      </c>
      <c r="H7467" s="15" t="str">
        <f t="shared" si="418"/>
        <v>Baik Sekali</v>
      </c>
    </row>
    <row r="7468" spans="1:8" x14ac:dyDescent="0.35">
      <c r="A7468" t="str">
        <f t="shared" si="416"/>
        <v>April</v>
      </c>
      <c r="B7468">
        <f t="shared" si="417"/>
        <v>2025</v>
      </c>
      <c r="C7468" s="18">
        <v>45755</v>
      </c>
      <c r="D7468" t="s">
        <v>1391</v>
      </c>
      <c r="E7468" t="s">
        <v>60</v>
      </c>
      <c r="F7468" t="e">
        <f>VLOOKUP(E7468,#REF!,2,0)</f>
        <v>#REF!</v>
      </c>
      <c r="G7468" s="15">
        <v>0.92709999999999992</v>
      </c>
      <c r="H7468" s="15" t="str">
        <f t="shared" si="418"/>
        <v>Baik Sekali</v>
      </c>
    </row>
    <row r="7469" spans="1:8" x14ac:dyDescent="0.35">
      <c r="A7469" t="str">
        <f t="shared" si="416"/>
        <v>April</v>
      </c>
      <c r="B7469">
        <f t="shared" si="417"/>
        <v>2025</v>
      </c>
      <c r="C7469" s="18">
        <v>45755</v>
      </c>
      <c r="D7469" t="s">
        <v>1391</v>
      </c>
      <c r="E7469" t="s">
        <v>130</v>
      </c>
      <c r="F7469" t="e">
        <f>VLOOKUP(E7469,#REF!,2,0)</f>
        <v>#REF!</v>
      </c>
      <c r="G7469" s="15">
        <v>0.95079999999999998</v>
      </c>
      <c r="H7469" s="15" t="str">
        <f t="shared" si="418"/>
        <v>Istimewa</v>
      </c>
    </row>
    <row r="7470" spans="1:8" x14ac:dyDescent="0.35">
      <c r="A7470" t="str">
        <f t="shared" si="416"/>
        <v>April</v>
      </c>
      <c r="B7470">
        <f t="shared" si="417"/>
        <v>2025</v>
      </c>
      <c r="C7470" s="18">
        <v>45755</v>
      </c>
      <c r="D7470" t="s">
        <v>1391</v>
      </c>
      <c r="E7470" t="s">
        <v>140</v>
      </c>
      <c r="F7470" t="e">
        <f>VLOOKUP(E7470,#REF!,2,0)</f>
        <v>#REF!</v>
      </c>
      <c r="G7470" s="15">
        <v>0.98569999999999991</v>
      </c>
      <c r="H7470" s="15" t="str">
        <f t="shared" si="418"/>
        <v>Istimewa</v>
      </c>
    </row>
    <row r="7471" spans="1:8" x14ac:dyDescent="0.35">
      <c r="A7471" t="str">
        <f t="shared" si="416"/>
        <v>April</v>
      </c>
      <c r="B7471">
        <f t="shared" si="417"/>
        <v>2025</v>
      </c>
      <c r="C7471" s="18">
        <v>45755</v>
      </c>
      <c r="D7471" t="s">
        <v>1393</v>
      </c>
      <c r="E7471" t="s">
        <v>138</v>
      </c>
      <c r="F7471" t="e">
        <f>VLOOKUP(E7471,#REF!,2,0)</f>
        <v>#REF!</v>
      </c>
      <c r="G7471" s="15">
        <v>0.89870000000000005</v>
      </c>
      <c r="H7471" s="15" t="str">
        <f t="shared" si="418"/>
        <v>Baik</v>
      </c>
    </row>
    <row r="7472" spans="1:8" x14ac:dyDescent="0.35">
      <c r="A7472" t="str">
        <f t="shared" si="416"/>
        <v>April</v>
      </c>
      <c r="B7472">
        <f t="shared" si="417"/>
        <v>2025</v>
      </c>
      <c r="C7472" s="18">
        <v>45755</v>
      </c>
      <c r="D7472" t="s">
        <v>1393</v>
      </c>
      <c r="E7472" t="s">
        <v>112</v>
      </c>
      <c r="F7472" t="e">
        <f>VLOOKUP(E7472,#REF!,2,0)</f>
        <v>#REF!</v>
      </c>
      <c r="G7472" s="15">
        <v>0.95540000000000003</v>
      </c>
      <c r="H7472" s="15" t="str">
        <f t="shared" si="418"/>
        <v>Istimewa</v>
      </c>
    </row>
    <row r="7473" spans="1:8" x14ac:dyDescent="0.35">
      <c r="A7473" t="str">
        <f t="shared" si="416"/>
        <v>April</v>
      </c>
      <c r="B7473">
        <f t="shared" si="417"/>
        <v>2025</v>
      </c>
      <c r="C7473" s="18">
        <v>45755</v>
      </c>
      <c r="D7473" t="s">
        <v>1393</v>
      </c>
      <c r="E7473" t="s">
        <v>102</v>
      </c>
      <c r="F7473" t="e">
        <f>VLOOKUP(E7473,#REF!,2,0)</f>
        <v>#REF!</v>
      </c>
      <c r="G7473" s="15">
        <v>0.94</v>
      </c>
      <c r="H7473" s="15" t="str">
        <f t="shared" si="418"/>
        <v>Baik Sekali</v>
      </c>
    </row>
    <row r="7474" spans="1:8" x14ac:dyDescent="0.35">
      <c r="A7474" t="str">
        <f t="shared" si="416"/>
        <v>April</v>
      </c>
      <c r="B7474">
        <f t="shared" si="417"/>
        <v>2025</v>
      </c>
      <c r="C7474" s="18">
        <v>45755</v>
      </c>
      <c r="D7474" t="s">
        <v>1393</v>
      </c>
      <c r="E7474" t="s">
        <v>78</v>
      </c>
      <c r="F7474" t="e">
        <f>VLOOKUP(E7474,#REF!,2,0)</f>
        <v>#REF!</v>
      </c>
      <c r="G7474" s="15">
        <v>0.90930000000000011</v>
      </c>
      <c r="H7474" s="15" t="str">
        <f t="shared" si="418"/>
        <v>Baik Sekali</v>
      </c>
    </row>
    <row r="7475" spans="1:8" x14ac:dyDescent="0.35">
      <c r="A7475" t="str">
        <f t="shared" si="416"/>
        <v>April</v>
      </c>
      <c r="B7475">
        <f t="shared" si="417"/>
        <v>2025</v>
      </c>
      <c r="C7475" s="18">
        <v>45755</v>
      </c>
      <c r="D7475" t="s">
        <v>1393</v>
      </c>
      <c r="E7475" t="s">
        <v>126</v>
      </c>
      <c r="F7475" t="e">
        <f>VLOOKUP(E7475,#REF!,2,0)</f>
        <v>#REF!</v>
      </c>
      <c r="G7475" s="15">
        <v>0.90439999999999998</v>
      </c>
      <c r="H7475" s="15" t="str">
        <f t="shared" si="418"/>
        <v>Baik Sekali</v>
      </c>
    </row>
    <row r="7476" spans="1:8" x14ac:dyDescent="0.35">
      <c r="A7476" t="str">
        <f t="shared" si="416"/>
        <v>April</v>
      </c>
      <c r="B7476">
        <f t="shared" si="417"/>
        <v>2025</v>
      </c>
      <c r="C7476" s="18">
        <v>45755</v>
      </c>
      <c r="D7476" t="s">
        <v>1393</v>
      </c>
      <c r="E7476" t="s">
        <v>16</v>
      </c>
      <c r="F7476" t="e">
        <f>VLOOKUP(E7476,#REF!,2,0)</f>
        <v>#REF!</v>
      </c>
      <c r="G7476" s="15">
        <v>0.94790000000000008</v>
      </c>
      <c r="H7476" s="15" t="str">
        <f t="shared" si="418"/>
        <v>Baik Sekali</v>
      </c>
    </row>
    <row r="7477" spans="1:8" x14ac:dyDescent="0.35">
      <c r="A7477" t="str">
        <f t="shared" si="416"/>
        <v>April</v>
      </c>
      <c r="B7477">
        <f t="shared" si="417"/>
        <v>2025</v>
      </c>
      <c r="C7477" s="18">
        <v>45755</v>
      </c>
      <c r="D7477" t="s">
        <v>1393</v>
      </c>
      <c r="E7477" t="s">
        <v>144</v>
      </c>
      <c r="F7477" t="e">
        <f>VLOOKUP(E7477,#REF!,2,0)</f>
        <v>#REF!</v>
      </c>
      <c r="G7477" s="15">
        <v>0.92130000000000001</v>
      </c>
      <c r="H7477" s="15" t="str">
        <f t="shared" si="418"/>
        <v>Baik Sekali</v>
      </c>
    </row>
    <row r="7478" spans="1:8" x14ac:dyDescent="0.35">
      <c r="A7478" t="str">
        <f t="shared" si="416"/>
        <v>April</v>
      </c>
      <c r="B7478">
        <f t="shared" si="417"/>
        <v>2025</v>
      </c>
      <c r="C7478" s="18">
        <v>45755</v>
      </c>
      <c r="D7478" t="s">
        <v>1394</v>
      </c>
      <c r="E7478" t="s">
        <v>106</v>
      </c>
      <c r="F7478" t="e">
        <f>VLOOKUP(E7478,#REF!,2,0)</f>
        <v>#REF!</v>
      </c>
      <c r="G7478" s="15">
        <v>0.91170000000000007</v>
      </c>
      <c r="H7478" s="15" t="str">
        <f t="shared" si="418"/>
        <v>Baik Sekali</v>
      </c>
    </row>
    <row r="7479" spans="1:8" x14ac:dyDescent="0.35">
      <c r="A7479" t="str">
        <f t="shared" si="416"/>
        <v>April</v>
      </c>
      <c r="B7479">
        <f t="shared" si="417"/>
        <v>2025</v>
      </c>
      <c r="C7479" s="18">
        <v>45755</v>
      </c>
      <c r="D7479" t="s">
        <v>1394</v>
      </c>
      <c r="E7479" t="s">
        <v>47</v>
      </c>
      <c r="F7479" t="e">
        <f>VLOOKUP(E7479,#REF!,2,0)</f>
        <v>#REF!</v>
      </c>
      <c r="G7479" s="15">
        <v>0.88170000000000004</v>
      </c>
      <c r="H7479" s="15" t="str">
        <f t="shared" si="418"/>
        <v>Baik</v>
      </c>
    </row>
    <row r="7480" spans="1:8" x14ac:dyDescent="0.35">
      <c r="A7480" t="str">
        <f t="shared" si="416"/>
        <v>April</v>
      </c>
      <c r="B7480">
        <f t="shared" si="417"/>
        <v>2025</v>
      </c>
      <c r="C7480" s="18">
        <v>45755</v>
      </c>
      <c r="D7480" t="s">
        <v>1394</v>
      </c>
      <c r="E7480" t="s">
        <v>29</v>
      </c>
      <c r="F7480" t="e">
        <f>VLOOKUP(E7480,#REF!,2,0)</f>
        <v>#REF!</v>
      </c>
      <c r="G7480" s="15">
        <v>0.86120000000000008</v>
      </c>
      <c r="H7480" s="15" t="str">
        <f t="shared" si="418"/>
        <v>Baik</v>
      </c>
    </row>
    <row r="7481" spans="1:8" x14ac:dyDescent="0.35">
      <c r="A7481" t="str">
        <f t="shared" si="416"/>
        <v>April</v>
      </c>
      <c r="B7481">
        <f t="shared" si="417"/>
        <v>2025</v>
      </c>
      <c r="C7481" s="18">
        <v>45755</v>
      </c>
      <c r="D7481" t="s">
        <v>1394</v>
      </c>
      <c r="E7481" t="s">
        <v>62</v>
      </c>
      <c r="F7481" t="e">
        <f>VLOOKUP(E7481,#REF!,2,0)</f>
        <v>#REF!</v>
      </c>
      <c r="G7481" s="15">
        <v>0.85860000000000003</v>
      </c>
      <c r="H7481" s="15" t="str">
        <f t="shared" si="418"/>
        <v>Baik</v>
      </c>
    </row>
    <row r="7482" spans="1:8" x14ac:dyDescent="0.35">
      <c r="A7482" t="str">
        <f t="shared" si="416"/>
        <v>April</v>
      </c>
      <c r="B7482">
        <f t="shared" si="417"/>
        <v>2025</v>
      </c>
      <c r="C7482" s="18">
        <v>45756</v>
      </c>
      <c r="D7482" t="s">
        <v>1378</v>
      </c>
      <c r="E7482" t="s">
        <v>110</v>
      </c>
      <c r="F7482" t="e">
        <f>VLOOKUP(E7482,#REF!,2,0)</f>
        <v>#REF!</v>
      </c>
      <c r="G7482" s="15">
        <v>0.8748999999999999</v>
      </c>
      <c r="H7482" s="15" t="str">
        <f t="shared" si="418"/>
        <v>Baik</v>
      </c>
    </row>
    <row r="7483" spans="1:8" x14ac:dyDescent="0.35">
      <c r="A7483" t="str">
        <f t="shared" si="416"/>
        <v>April</v>
      </c>
      <c r="B7483">
        <f t="shared" si="417"/>
        <v>2025</v>
      </c>
      <c r="C7483" s="18">
        <v>45756</v>
      </c>
      <c r="D7483" t="s">
        <v>1378</v>
      </c>
      <c r="E7483" t="s">
        <v>96</v>
      </c>
      <c r="F7483" t="e">
        <f>VLOOKUP(E7483,#REF!,2,0)</f>
        <v>#REF!</v>
      </c>
      <c r="G7483" s="15">
        <v>0.85450000000000004</v>
      </c>
      <c r="H7483" s="15" t="str">
        <f t="shared" si="418"/>
        <v>Baik</v>
      </c>
    </row>
    <row r="7484" spans="1:8" x14ac:dyDescent="0.35">
      <c r="A7484" t="str">
        <f t="shared" si="416"/>
        <v>April</v>
      </c>
      <c r="B7484">
        <f t="shared" si="417"/>
        <v>2025</v>
      </c>
      <c r="C7484" s="18">
        <v>45756</v>
      </c>
      <c r="D7484" t="s">
        <v>1378</v>
      </c>
      <c r="E7484" t="s">
        <v>132</v>
      </c>
      <c r="F7484" t="e">
        <f>VLOOKUP(E7484,#REF!,2,0)</f>
        <v>#REF!</v>
      </c>
      <c r="G7484" s="15">
        <v>0.9395</v>
      </c>
      <c r="H7484" s="15" t="str">
        <f t="shared" si="418"/>
        <v>Baik Sekali</v>
      </c>
    </row>
    <row r="7485" spans="1:8" x14ac:dyDescent="0.35">
      <c r="A7485" t="str">
        <f t="shared" si="416"/>
        <v>April</v>
      </c>
      <c r="B7485">
        <f t="shared" si="417"/>
        <v>2025</v>
      </c>
      <c r="C7485" s="18">
        <v>45756</v>
      </c>
      <c r="D7485" t="s">
        <v>1378</v>
      </c>
      <c r="E7485" t="s">
        <v>23</v>
      </c>
      <c r="F7485" t="e">
        <f>VLOOKUP(E7485,#REF!,2,0)</f>
        <v>#REF!</v>
      </c>
      <c r="G7485" s="15">
        <v>0.9103</v>
      </c>
      <c r="H7485" s="15" t="str">
        <f t="shared" si="418"/>
        <v>Baik Sekali</v>
      </c>
    </row>
    <row r="7486" spans="1:8" x14ac:dyDescent="0.35">
      <c r="A7486" t="str">
        <f t="shared" si="416"/>
        <v>April</v>
      </c>
      <c r="B7486">
        <f t="shared" si="417"/>
        <v>2025</v>
      </c>
      <c r="C7486" s="18">
        <v>45756</v>
      </c>
      <c r="D7486" t="s">
        <v>1378</v>
      </c>
      <c r="E7486" t="s">
        <v>134</v>
      </c>
      <c r="F7486" t="e">
        <f>VLOOKUP(E7486,#REF!,2,0)</f>
        <v>#REF!</v>
      </c>
      <c r="G7486" s="15">
        <v>0.87970000000000004</v>
      </c>
      <c r="H7486" s="15" t="str">
        <f t="shared" si="418"/>
        <v>Baik</v>
      </c>
    </row>
    <row r="7487" spans="1:8" x14ac:dyDescent="0.35">
      <c r="A7487" t="str">
        <f t="shared" si="416"/>
        <v>April</v>
      </c>
      <c r="B7487">
        <f t="shared" si="417"/>
        <v>2025</v>
      </c>
      <c r="C7487" s="18">
        <v>45756</v>
      </c>
      <c r="D7487" t="s">
        <v>1378</v>
      </c>
      <c r="E7487" t="s">
        <v>150</v>
      </c>
      <c r="F7487" t="e">
        <f>VLOOKUP(E7487,#REF!,2,0)</f>
        <v>#REF!</v>
      </c>
      <c r="G7487" s="15">
        <v>0.85870000000000002</v>
      </c>
      <c r="H7487" s="15" t="str">
        <f t="shared" si="418"/>
        <v>Baik</v>
      </c>
    </row>
    <row r="7488" spans="1:8" x14ac:dyDescent="0.35">
      <c r="A7488" t="str">
        <f t="shared" si="416"/>
        <v>April</v>
      </c>
      <c r="B7488">
        <f t="shared" si="417"/>
        <v>2025</v>
      </c>
      <c r="C7488" s="18">
        <v>45756</v>
      </c>
      <c r="D7488" t="s">
        <v>1384</v>
      </c>
      <c r="E7488" t="s">
        <v>120</v>
      </c>
      <c r="F7488" t="e">
        <f>VLOOKUP(E7488,#REF!,2,0)</f>
        <v>#REF!</v>
      </c>
      <c r="G7488" s="15">
        <v>0.76690000000000003</v>
      </c>
      <c r="H7488" s="15" t="str">
        <f t="shared" si="418"/>
        <v>Kurang</v>
      </c>
    </row>
    <row r="7489" spans="1:8" x14ac:dyDescent="0.35">
      <c r="A7489" t="str">
        <f t="shared" si="416"/>
        <v>April</v>
      </c>
      <c r="B7489">
        <f t="shared" si="417"/>
        <v>2025</v>
      </c>
      <c r="C7489" s="18">
        <v>45756</v>
      </c>
      <c r="D7489" t="s">
        <v>1384</v>
      </c>
      <c r="E7489" t="s">
        <v>124</v>
      </c>
      <c r="F7489" t="e">
        <f>VLOOKUP(E7489,#REF!,2,0)</f>
        <v>#REF!</v>
      </c>
      <c r="G7489" s="15">
        <v>0.74379999999999991</v>
      </c>
      <c r="H7489" s="15" t="str">
        <f t="shared" si="418"/>
        <v>Kurang</v>
      </c>
    </row>
    <row r="7490" spans="1:8" x14ac:dyDescent="0.35">
      <c r="A7490" t="str">
        <f t="shared" si="416"/>
        <v>April</v>
      </c>
      <c r="B7490">
        <f t="shared" si="417"/>
        <v>2025</v>
      </c>
      <c r="C7490" s="18">
        <v>45756</v>
      </c>
      <c r="D7490" t="s">
        <v>1384</v>
      </c>
      <c r="E7490" t="s">
        <v>32</v>
      </c>
      <c r="F7490" t="e">
        <f>VLOOKUP(E7490,#REF!,2,0)</f>
        <v>#REF!</v>
      </c>
      <c r="G7490" s="15">
        <v>0.87790000000000001</v>
      </c>
      <c r="H7490" s="15" t="str">
        <f t="shared" si="418"/>
        <v>Baik</v>
      </c>
    </row>
    <row r="7491" spans="1:8" x14ac:dyDescent="0.35">
      <c r="A7491" t="str">
        <f t="shared" ref="A7491:A7554" si="419">TEXT(C7491, "mmmm")</f>
        <v>April</v>
      </c>
      <c r="B7491">
        <f t="shared" ref="B7491:B7554" si="420">YEAR(C7491)</f>
        <v>2025</v>
      </c>
      <c r="C7491" s="18">
        <v>45756</v>
      </c>
      <c r="D7491" t="s">
        <v>1384</v>
      </c>
      <c r="E7491" t="s">
        <v>154</v>
      </c>
      <c r="F7491" t="e">
        <f>VLOOKUP(E7491,#REF!,2,0)</f>
        <v>#REF!</v>
      </c>
      <c r="G7491" s="15">
        <v>0.88959999999999995</v>
      </c>
      <c r="H7491" s="15" t="str">
        <f t="shared" ref="H7491:H7554" si="421">IF(G7491&gt;=0.95,"Istimewa",IF(G7491&gt;=0.9,"Baik Sekali",IF(G7491&gt;=0.85,"Baik",IF(G7491&gt;=0.8,"Cukup","Kurang"))))</f>
        <v>Baik</v>
      </c>
    </row>
    <row r="7492" spans="1:8" x14ac:dyDescent="0.35">
      <c r="A7492" t="str">
        <f t="shared" si="419"/>
        <v>April</v>
      </c>
      <c r="B7492">
        <f t="shared" si="420"/>
        <v>2025</v>
      </c>
      <c r="C7492" s="18">
        <v>45756</v>
      </c>
      <c r="D7492" t="s">
        <v>1384</v>
      </c>
      <c r="E7492" t="s">
        <v>72</v>
      </c>
      <c r="F7492" t="e">
        <f>VLOOKUP(E7492,#REF!,2,0)</f>
        <v>#REF!</v>
      </c>
      <c r="G7492" s="15">
        <v>0.77590000000000003</v>
      </c>
      <c r="H7492" s="15" t="str">
        <f t="shared" si="421"/>
        <v>Kurang</v>
      </c>
    </row>
    <row r="7493" spans="1:8" x14ac:dyDescent="0.35">
      <c r="A7493" t="str">
        <f t="shared" si="419"/>
        <v>April</v>
      </c>
      <c r="B7493">
        <f t="shared" si="420"/>
        <v>2025</v>
      </c>
      <c r="C7493" s="18">
        <v>45756</v>
      </c>
      <c r="D7493" t="s">
        <v>1387</v>
      </c>
      <c r="E7493" t="s">
        <v>116</v>
      </c>
      <c r="F7493" t="e">
        <f>VLOOKUP(E7493,#REF!,2,0)</f>
        <v>#REF!</v>
      </c>
      <c r="G7493" s="15">
        <v>0.9173</v>
      </c>
      <c r="H7493" s="15" t="str">
        <f t="shared" si="421"/>
        <v>Baik Sekali</v>
      </c>
    </row>
    <row r="7494" spans="1:8" x14ac:dyDescent="0.35">
      <c r="A7494" t="str">
        <f t="shared" si="419"/>
        <v>April</v>
      </c>
      <c r="B7494">
        <f t="shared" si="420"/>
        <v>2025</v>
      </c>
      <c r="C7494" s="18">
        <v>45756</v>
      </c>
      <c r="D7494" t="s">
        <v>1387</v>
      </c>
      <c r="E7494" t="s">
        <v>64</v>
      </c>
      <c r="F7494" t="e">
        <f>VLOOKUP(E7494,#REF!,2,0)</f>
        <v>#REF!</v>
      </c>
      <c r="G7494" s="15">
        <v>0.89269999999999994</v>
      </c>
      <c r="H7494" s="15" t="str">
        <f t="shared" si="421"/>
        <v>Baik</v>
      </c>
    </row>
    <row r="7495" spans="1:8" x14ac:dyDescent="0.35">
      <c r="A7495" t="str">
        <f t="shared" si="419"/>
        <v>April</v>
      </c>
      <c r="B7495">
        <f t="shared" si="420"/>
        <v>2025</v>
      </c>
      <c r="C7495" s="18">
        <v>45756</v>
      </c>
      <c r="D7495" t="s">
        <v>1387</v>
      </c>
      <c r="E7495" t="s">
        <v>56</v>
      </c>
      <c r="F7495" t="e">
        <f>VLOOKUP(E7495,#REF!,2,0)</f>
        <v>#REF!</v>
      </c>
      <c r="G7495" s="15">
        <v>0.88659999999999994</v>
      </c>
      <c r="H7495" s="15" t="str">
        <f t="shared" si="421"/>
        <v>Baik</v>
      </c>
    </row>
    <row r="7496" spans="1:8" x14ac:dyDescent="0.35">
      <c r="A7496" t="str">
        <f t="shared" si="419"/>
        <v>April</v>
      </c>
      <c r="B7496">
        <f t="shared" si="420"/>
        <v>2025</v>
      </c>
      <c r="C7496" s="18">
        <v>45756</v>
      </c>
      <c r="D7496" t="s">
        <v>1387</v>
      </c>
      <c r="E7496" t="s">
        <v>80</v>
      </c>
      <c r="F7496" t="e">
        <f>VLOOKUP(E7496,#REF!,2,0)</f>
        <v>#REF!</v>
      </c>
      <c r="G7496" s="15">
        <v>0.87159999999999993</v>
      </c>
      <c r="H7496" s="15" t="str">
        <f t="shared" si="421"/>
        <v>Baik</v>
      </c>
    </row>
    <row r="7497" spans="1:8" x14ac:dyDescent="0.35">
      <c r="A7497" t="str">
        <f t="shared" si="419"/>
        <v>April</v>
      </c>
      <c r="B7497">
        <f t="shared" si="420"/>
        <v>2025</v>
      </c>
      <c r="C7497" s="18">
        <v>45756</v>
      </c>
      <c r="D7497" t="s">
        <v>1387</v>
      </c>
      <c r="E7497" t="s">
        <v>74</v>
      </c>
      <c r="F7497" t="e">
        <f>VLOOKUP(E7497,#REF!,2,0)</f>
        <v>#REF!</v>
      </c>
      <c r="G7497" s="15">
        <v>0.88239999999999996</v>
      </c>
      <c r="H7497" s="15" t="str">
        <f t="shared" si="421"/>
        <v>Baik</v>
      </c>
    </row>
    <row r="7498" spans="1:8" x14ac:dyDescent="0.35">
      <c r="A7498" t="str">
        <f t="shared" si="419"/>
        <v>April</v>
      </c>
      <c r="B7498">
        <f t="shared" si="420"/>
        <v>2025</v>
      </c>
      <c r="C7498" s="18">
        <v>45756</v>
      </c>
      <c r="D7498" t="s">
        <v>1387</v>
      </c>
      <c r="E7498" t="s">
        <v>34</v>
      </c>
      <c r="F7498" t="e">
        <f>VLOOKUP(E7498,#REF!,2,0)</f>
        <v>#REF!</v>
      </c>
      <c r="G7498" s="15">
        <v>0.93299999999999994</v>
      </c>
      <c r="H7498" s="15" t="str">
        <f t="shared" si="421"/>
        <v>Baik Sekali</v>
      </c>
    </row>
    <row r="7499" spans="1:8" x14ac:dyDescent="0.35">
      <c r="A7499" t="str">
        <f t="shared" si="419"/>
        <v>April</v>
      </c>
      <c r="B7499">
        <f t="shared" si="420"/>
        <v>2025</v>
      </c>
      <c r="C7499" s="18">
        <v>45756</v>
      </c>
      <c r="D7499" t="s">
        <v>1391</v>
      </c>
      <c r="E7499" t="s">
        <v>70</v>
      </c>
      <c r="F7499" t="e">
        <f>VLOOKUP(E7499,#REF!,2,0)</f>
        <v>#REF!</v>
      </c>
      <c r="G7499" s="15">
        <v>0.83160000000000001</v>
      </c>
      <c r="H7499" s="15" t="str">
        <f t="shared" si="421"/>
        <v>Cukup</v>
      </c>
    </row>
    <row r="7500" spans="1:8" x14ac:dyDescent="0.35">
      <c r="A7500" t="str">
        <f t="shared" si="419"/>
        <v>April</v>
      </c>
      <c r="B7500">
        <f t="shared" si="420"/>
        <v>2025</v>
      </c>
      <c r="C7500" s="18">
        <v>45756</v>
      </c>
      <c r="D7500" t="s">
        <v>1391</v>
      </c>
      <c r="E7500" t="s">
        <v>43</v>
      </c>
      <c r="F7500" t="e">
        <f>VLOOKUP(E7500,#REF!,2,0)</f>
        <v>#REF!</v>
      </c>
      <c r="G7500" s="15">
        <v>0.93200000000000005</v>
      </c>
      <c r="H7500" s="15" t="str">
        <f t="shared" si="421"/>
        <v>Baik Sekali</v>
      </c>
    </row>
    <row r="7501" spans="1:8" x14ac:dyDescent="0.35">
      <c r="A7501" t="str">
        <f t="shared" si="419"/>
        <v>April</v>
      </c>
      <c r="B7501">
        <f t="shared" si="420"/>
        <v>2025</v>
      </c>
      <c r="C7501" s="18">
        <v>45756</v>
      </c>
      <c r="D7501" t="s">
        <v>1391</v>
      </c>
      <c r="E7501" t="s">
        <v>136</v>
      </c>
      <c r="F7501" t="e">
        <f>VLOOKUP(E7501,#REF!,2,0)</f>
        <v>#REF!</v>
      </c>
      <c r="G7501" s="15">
        <v>0.93159999999999998</v>
      </c>
      <c r="H7501" s="15" t="str">
        <f t="shared" si="421"/>
        <v>Baik Sekali</v>
      </c>
    </row>
    <row r="7502" spans="1:8" x14ac:dyDescent="0.35">
      <c r="A7502" t="str">
        <f t="shared" si="419"/>
        <v>April</v>
      </c>
      <c r="B7502">
        <f t="shared" si="420"/>
        <v>2025</v>
      </c>
      <c r="C7502" s="18">
        <v>45756</v>
      </c>
      <c r="D7502" t="s">
        <v>1391</v>
      </c>
      <c r="E7502" t="s">
        <v>60</v>
      </c>
      <c r="F7502" t="e">
        <f>VLOOKUP(E7502,#REF!,2,0)</f>
        <v>#REF!</v>
      </c>
      <c r="G7502" s="15">
        <v>0.9262999999999999</v>
      </c>
      <c r="H7502" s="15" t="str">
        <f t="shared" si="421"/>
        <v>Baik Sekali</v>
      </c>
    </row>
    <row r="7503" spans="1:8" x14ac:dyDescent="0.35">
      <c r="A7503" t="str">
        <f t="shared" si="419"/>
        <v>April</v>
      </c>
      <c r="B7503">
        <f t="shared" si="420"/>
        <v>2025</v>
      </c>
      <c r="C7503" s="18">
        <v>45756</v>
      </c>
      <c r="D7503" t="s">
        <v>1391</v>
      </c>
      <c r="E7503" t="s">
        <v>130</v>
      </c>
      <c r="F7503" t="e">
        <f>VLOOKUP(E7503,#REF!,2,0)</f>
        <v>#REF!</v>
      </c>
      <c r="G7503" s="15">
        <v>0.95430000000000004</v>
      </c>
      <c r="H7503" s="15" t="str">
        <f t="shared" si="421"/>
        <v>Istimewa</v>
      </c>
    </row>
    <row r="7504" spans="1:8" x14ac:dyDescent="0.35">
      <c r="A7504" t="str">
        <f t="shared" si="419"/>
        <v>April</v>
      </c>
      <c r="B7504">
        <f t="shared" si="420"/>
        <v>2025</v>
      </c>
      <c r="C7504" s="18">
        <v>45756</v>
      </c>
      <c r="D7504" t="s">
        <v>1391</v>
      </c>
      <c r="E7504" t="s">
        <v>140</v>
      </c>
      <c r="F7504" t="e">
        <f>VLOOKUP(E7504,#REF!,2,0)</f>
        <v>#REF!</v>
      </c>
      <c r="G7504" s="15">
        <v>0.98950000000000005</v>
      </c>
      <c r="H7504" s="15" t="str">
        <f t="shared" si="421"/>
        <v>Istimewa</v>
      </c>
    </row>
    <row r="7505" spans="1:8" x14ac:dyDescent="0.35">
      <c r="A7505" t="str">
        <f t="shared" si="419"/>
        <v>April</v>
      </c>
      <c r="B7505">
        <f t="shared" si="420"/>
        <v>2025</v>
      </c>
      <c r="C7505" s="18">
        <v>45756</v>
      </c>
      <c r="D7505" t="s">
        <v>1393</v>
      </c>
      <c r="E7505" t="s">
        <v>138</v>
      </c>
      <c r="F7505" t="e">
        <f>VLOOKUP(E7505,#REF!,2,0)</f>
        <v>#REF!</v>
      </c>
      <c r="G7505" s="15">
        <v>0.90480000000000005</v>
      </c>
      <c r="H7505" s="15" t="str">
        <f t="shared" si="421"/>
        <v>Baik Sekali</v>
      </c>
    </row>
    <row r="7506" spans="1:8" x14ac:dyDescent="0.35">
      <c r="A7506" t="str">
        <f t="shared" si="419"/>
        <v>April</v>
      </c>
      <c r="B7506">
        <f t="shared" si="420"/>
        <v>2025</v>
      </c>
      <c r="C7506" s="18">
        <v>45756</v>
      </c>
      <c r="D7506" t="s">
        <v>1393</v>
      </c>
      <c r="E7506" t="s">
        <v>112</v>
      </c>
      <c r="F7506" t="e">
        <f>VLOOKUP(E7506,#REF!,2,0)</f>
        <v>#REF!</v>
      </c>
      <c r="G7506" s="15">
        <v>0.94769999999999999</v>
      </c>
      <c r="H7506" s="15" t="str">
        <f t="shared" si="421"/>
        <v>Baik Sekali</v>
      </c>
    </row>
    <row r="7507" spans="1:8" x14ac:dyDescent="0.35">
      <c r="A7507" t="str">
        <f t="shared" si="419"/>
        <v>April</v>
      </c>
      <c r="B7507">
        <f t="shared" si="420"/>
        <v>2025</v>
      </c>
      <c r="C7507" s="18">
        <v>45756</v>
      </c>
      <c r="D7507" t="s">
        <v>1393</v>
      </c>
      <c r="E7507" t="s">
        <v>102</v>
      </c>
      <c r="F7507" t="e">
        <f>VLOOKUP(E7507,#REF!,2,0)</f>
        <v>#REF!</v>
      </c>
      <c r="G7507" s="15">
        <v>0.93779999999999997</v>
      </c>
      <c r="H7507" s="15" t="str">
        <f t="shared" si="421"/>
        <v>Baik Sekali</v>
      </c>
    </row>
    <row r="7508" spans="1:8" x14ac:dyDescent="0.35">
      <c r="A7508" t="str">
        <f t="shared" si="419"/>
        <v>April</v>
      </c>
      <c r="B7508">
        <f t="shared" si="420"/>
        <v>2025</v>
      </c>
      <c r="C7508" s="18">
        <v>45756</v>
      </c>
      <c r="D7508" t="s">
        <v>1393</v>
      </c>
      <c r="E7508" t="s">
        <v>78</v>
      </c>
      <c r="F7508" t="e">
        <f>VLOOKUP(E7508,#REF!,2,0)</f>
        <v>#REF!</v>
      </c>
      <c r="G7508" s="15">
        <v>0.90780000000000005</v>
      </c>
      <c r="H7508" s="15" t="str">
        <f t="shared" si="421"/>
        <v>Baik Sekali</v>
      </c>
    </row>
    <row r="7509" spans="1:8" x14ac:dyDescent="0.35">
      <c r="A7509" t="str">
        <f t="shared" si="419"/>
        <v>April</v>
      </c>
      <c r="B7509">
        <f t="shared" si="420"/>
        <v>2025</v>
      </c>
      <c r="C7509" s="18">
        <v>45756</v>
      </c>
      <c r="D7509" t="s">
        <v>1393</v>
      </c>
      <c r="E7509" t="s">
        <v>126</v>
      </c>
      <c r="F7509" t="e">
        <f>VLOOKUP(E7509,#REF!,2,0)</f>
        <v>#REF!</v>
      </c>
      <c r="G7509" s="15">
        <v>0.90700000000000003</v>
      </c>
      <c r="H7509" s="15" t="str">
        <f t="shared" si="421"/>
        <v>Baik Sekali</v>
      </c>
    </row>
    <row r="7510" spans="1:8" x14ac:dyDescent="0.35">
      <c r="A7510" t="str">
        <f t="shared" si="419"/>
        <v>April</v>
      </c>
      <c r="B7510">
        <f t="shared" si="420"/>
        <v>2025</v>
      </c>
      <c r="C7510" s="18">
        <v>45756</v>
      </c>
      <c r="D7510" t="s">
        <v>1393</v>
      </c>
      <c r="E7510" t="s">
        <v>16</v>
      </c>
      <c r="F7510" t="e">
        <f>VLOOKUP(E7510,#REF!,2,0)</f>
        <v>#REF!</v>
      </c>
      <c r="G7510" s="15">
        <v>0.9506</v>
      </c>
      <c r="H7510" s="15" t="str">
        <f t="shared" si="421"/>
        <v>Istimewa</v>
      </c>
    </row>
    <row r="7511" spans="1:8" x14ac:dyDescent="0.35">
      <c r="A7511" t="str">
        <f t="shared" si="419"/>
        <v>April</v>
      </c>
      <c r="B7511">
        <f t="shared" si="420"/>
        <v>2025</v>
      </c>
      <c r="C7511" s="18">
        <v>45756</v>
      </c>
      <c r="D7511" t="s">
        <v>1393</v>
      </c>
      <c r="E7511" t="s">
        <v>144</v>
      </c>
      <c r="F7511" t="e">
        <f>VLOOKUP(E7511,#REF!,2,0)</f>
        <v>#REF!</v>
      </c>
      <c r="G7511" s="15">
        <v>0.95189999999999997</v>
      </c>
      <c r="H7511" s="15" t="str">
        <f t="shared" si="421"/>
        <v>Istimewa</v>
      </c>
    </row>
    <row r="7512" spans="1:8" x14ac:dyDescent="0.35">
      <c r="A7512" t="str">
        <f t="shared" si="419"/>
        <v>April</v>
      </c>
      <c r="B7512">
        <f t="shared" si="420"/>
        <v>2025</v>
      </c>
      <c r="C7512" s="18">
        <v>45756</v>
      </c>
      <c r="D7512" t="s">
        <v>1394</v>
      </c>
      <c r="E7512" t="s">
        <v>106</v>
      </c>
      <c r="F7512" t="e">
        <f>VLOOKUP(E7512,#REF!,2,0)</f>
        <v>#REF!</v>
      </c>
      <c r="G7512" s="15">
        <v>0.91339999999999999</v>
      </c>
      <c r="H7512" s="15" t="str">
        <f t="shared" si="421"/>
        <v>Baik Sekali</v>
      </c>
    </row>
    <row r="7513" spans="1:8" x14ac:dyDescent="0.35">
      <c r="A7513" t="str">
        <f t="shared" si="419"/>
        <v>April</v>
      </c>
      <c r="B7513">
        <f t="shared" si="420"/>
        <v>2025</v>
      </c>
      <c r="C7513" s="18">
        <v>45756</v>
      </c>
      <c r="D7513" t="s">
        <v>1394</v>
      </c>
      <c r="E7513" t="s">
        <v>47</v>
      </c>
      <c r="F7513" t="e">
        <f>VLOOKUP(E7513,#REF!,2,0)</f>
        <v>#REF!</v>
      </c>
      <c r="G7513" s="15">
        <v>0.89390000000000003</v>
      </c>
      <c r="H7513" s="15" t="str">
        <f t="shared" si="421"/>
        <v>Baik</v>
      </c>
    </row>
    <row r="7514" spans="1:8" x14ac:dyDescent="0.35">
      <c r="A7514" t="str">
        <f t="shared" si="419"/>
        <v>April</v>
      </c>
      <c r="B7514">
        <f t="shared" si="420"/>
        <v>2025</v>
      </c>
      <c r="C7514" s="18">
        <v>45756</v>
      </c>
      <c r="D7514" t="s">
        <v>1394</v>
      </c>
      <c r="E7514" t="s">
        <v>29</v>
      </c>
      <c r="F7514" t="e">
        <f>VLOOKUP(E7514,#REF!,2,0)</f>
        <v>#REF!</v>
      </c>
      <c r="G7514" s="15">
        <v>0.86750000000000005</v>
      </c>
      <c r="H7514" s="15" t="str">
        <f t="shared" si="421"/>
        <v>Baik</v>
      </c>
    </row>
    <row r="7515" spans="1:8" x14ac:dyDescent="0.35">
      <c r="A7515" t="str">
        <f t="shared" si="419"/>
        <v>April</v>
      </c>
      <c r="B7515">
        <f t="shared" si="420"/>
        <v>2025</v>
      </c>
      <c r="C7515" s="18">
        <v>45756</v>
      </c>
      <c r="D7515" t="s">
        <v>1394</v>
      </c>
      <c r="E7515" t="s">
        <v>62</v>
      </c>
      <c r="F7515" t="e">
        <f>VLOOKUP(E7515,#REF!,2,0)</f>
        <v>#REF!</v>
      </c>
      <c r="G7515" s="15">
        <v>0.85589999999999999</v>
      </c>
      <c r="H7515" s="15" t="str">
        <f t="shared" si="421"/>
        <v>Baik</v>
      </c>
    </row>
    <row r="7516" spans="1:8" x14ac:dyDescent="0.35">
      <c r="A7516" t="str">
        <f t="shared" si="419"/>
        <v>April</v>
      </c>
      <c r="B7516">
        <f t="shared" si="420"/>
        <v>2025</v>
      </c>
      <c r="C7516" s="18">
        <v>45757</v>
      </c>
      <c r="D7516" t="s">
        <v>1378</v>
      </c>
      <c r="E7516" t="s">
        <v>110</v>
      </c>
      <c r="F7516" t="e">
        <f>VLOOKUP(E7516,#REF!,2,0)</f>
        <v>#REF!</v>
      </c>
      <c r="G7516" s="15">
        <v>0.87690000000000001</v>
      </c>
      <c r="H7516" s="15" t="str">
        <f t="shared" si="421"/>
        <v>Baik</v>
      </c>
    </row>
    <row r="7517" spans="1:8" x14ac:dyDescent="0.35">
      <c r="A7517" t="str">
        <f t="shared" si="419"/>
        <v>April</v>
      </c>
      <c r="B7517">
        <f t="shared" si="420"/>
        <v>2025</v>
      </c>
      <c r="C7517" s="18">
        <v>45757</v>
      </c>
      <c r="D7517" t="s">
        <v>1378</v>
      </c>
      <c r="E7517" t="s">
        <v>96</v>
      </c>
      <c r="F7517" t="e">
        <f>VLOOKUP(E7517,#REF!,2,0)</f>
        <v>#REF!</v>
      </c>
      <c r="G7517" s="15">
        <v>0.86510000000000009</v>
      </c>
      <c r="H7517" s="15" t="str">
        <f t="shared" si="421"/>
        <v>Baik</v>
      </c>
    </row>
    <row r="7518" spans="1:8" x14ac:dyDescent="0.35">
      <c r="A7518" t="str">
        <f t="shared" si="419"/>
        <v>April</v>
      </c>
      <c r="B7518">
        <f t="shared" si="420"/>
        <v>2025</v>
      </c>
      <c r="C7518" s="18">
        <v>45757</v>
      </c>
      <c r="D7518" t="s">
        <v>1378</v>
      </c>
      <c r="E7518" t="s">
        <v>132</v>
      </c>
      <c r="F7518" t="e">
        <f>VLOOKUP(E7518,#REF!,2,0)</f>
        <v>#REF!</v>
      </c>
      <c r="G7518" s="15">
        <v>0.94689999999999996</v>
      </c>
      <c r="H7518" s="15" t="str">
        <f t="shared" si="421"/>
        <v>Baik Sekali</v>
      </c>
    </row>
    <row r="7519" spans="1:8" x14ac:dyDescent="0.35">
      <c r="A7519" t="str">
        <f t="shared" si="419"/>
        <v>April</v>
      </c>
      <c r="B7519">
        <f t="shared" si="420"/>
        <v>2025</v>
      </c>
      <c r="C7519" s="18">
        <v>45757</v>
      </c>
      <c r="D7519" t="s">
        <v>1378</v>
      </c>
      <c r="E7519" t="s">
        <v>23</v>
      </c>
      <c r="F7519" t="e">
        <f>VLOOKUP(E7519,#REF!,2,0)</f>
        <v>#REF!</v>
      </c>
      <c r="G7519" s="15">
        <v>0.91139999999999999</v>
      </c>
      <c r="H7519" s="15" t="str">
        <f t="shared" si="421"/>
        <v>Baik Sekali</v>
      </c>
    </row>
    <row r="7520" spans="1:8" x14ac:dyDescent="0.35">
      <c r="A7520" t="str">
        <f t="shared" si="419"/>
        <v>April</v>
      </c>
      <c r="B7520">
        <f t="shared" si="420"/>
        <v>2025</v>
      </c>
      <c r="C7520" s="18">
        <v>45757</v>
      </c>
      <c r="D7520" t="s">
        <v>1378</v>
      </c>
      <c r="E7520" t="s">
        <v>134</v>
      </c>
      <c r="F7520" t="e">
        <f>VLOOKUP(E7520,#REF!,2,0)</f>
        <v>#REF!</v>
      </c>
      <c r="G7520" s="15">
        <v>0.88639999999999997</v>
      </c>
      <c r="H7520" s="15" t="str">
        <f t="shared" si="421"/>
        <v>Baik</v>
      </c>
    </row>
    <row r="7521" spans="1:8" x14ac:dyDescent="0.35">
      <c r="A7521" t="str">
        <f t="shared" si="419"/>
        <v>April</v>
      </c>
      <c r="B7521">
        <f t="shared" si="420"/>
        <v>2025</v>
      </c>
      <c r="C7521" s="18">
        <v>45757</v>
      </c>
      <c r="D7521" t="s">
        <v>1378</v>
      </c>
      <c r="E7521" t="s">
        <v>150</v>
      </c>
      <c r="F7521" t="e">
        <f>VLOOKUP(E7521,#REF!,2,0)</f>
        <v>#REF!</v>
      </c>
      <c r="G7521" s="15">
        <v>0.85829999999999995</v>
      </c>
      <c r="H7521" s="15" t="str">
        <f t="shared" si="421"/>
        <v>Baik</v>
      </c>
    </row>
    <row r="7522" spans="1:8" x14ac:dyDescent="0.35">
      <c r="A7522" t="str">
        <f t="shared" si="419"/>
        <v>April</v>
      </c>
      <c r="B7522">
        <f t="shared" si="420"/>
        <v>2025</v>
      </c>
      <c r="C7522" s="18">
        <v>45757</v>
      </c>
      <c r="D7522" t="s">
        <v>1384</v>
      </c>
      <c r="E7522" t="s">
        <v>120</v>
      </c>
      <c r="F7522" t="e">
        <f>VLOOKUP(E7522,#REF!,2,0)</f>
        <v>#REF!</v>
      </c>
      <c r="G7522" s="15">
        <v>0.84050000000000002</v>
      </c>
      <c r="H7522" s="15" t="str">
        <f t="shared" si="421"/>
        <v>Cukup</v>
      </c>
    </row>
    <row r="7523" spans="1:8" x14ac:dyDescent="0.35">
      <c r="A7523" t="str">
        <f t="shared" si="419"/>
        <v>April</v>
      </c>
      <c r="B7523">
        <f t="shared" si="420"/>
        <v>2025</v>
      </c>
      <c r="C7523" s="18">
        <v>45757</v>
      </c>
      <c r="D7523" t="s">
        <v>1384</v>
      </c>
      <c r="E7523" t="s">
        <v>124</v>
      </c>
      <c r="F7523" t="e">
        <f>VLOOKUP(E7523,#REF!,2,0)</f>
        <v>#REF!</v>
      </c>
      <c r="G7523" s="15">
        <v>0.8498</v>
      </c>
      <c r="H7523" s="15" t="str">
        <f t="shared" si="421"/>
        <v>Cukup</v>
      </c>
    </row>
    <row r="7524" spans="1:8" x14ac:dyDescent="0.35">
      <c r="A7524" t="str">
        <f t="shared" si="419"/>
        <v>April</v>
      </c>
      <c r="B7524">
        <f t="shared" si="420"/>
        <v>2025</v>
      </c>
      <c r="C7524" s="18">
        <v>45757</v>
      </c>
      <c r="D7524" t="s">
        <v>1384</v>
      </c>
      <c r="E7524" t="s">
        <v>32</v>
      </c>
      <c r="F7524" t="e">
        <f>VLOOKUP(E7524,#REF!,2,0)</f>
        <v>#REF!</v>
      </c>
      <c r="G7524" s="15">
        <v>0.87680000000000002</v>
      </c>
      <c r="H7524" s="15" t="str">
        <f t="shared" si="421"/>
        <v>Baik</v>
      </c>
    </row>
    <row r="7525" spans="1:8" x14ac:dyDescent="0.35">
      <c r="A7525" t="str">
        <f t="shared" si="419"/>
        <v>April</v>
      </c>
      <c r="B7525">
        <f t="shared" si="420"/>
        <v>2025</v>
      </c>
      <c r="C7525" s="18">
        <v>45757</v>
      </c>
      <c r="D7525" t="s">
        <v>1384</v>
      </c>
      <c r="E7525" t="s">
        <v>154</v>
      </c>
      <c r="F7525" t="e">
        <f>VLOOKUP(E7525,#REF!,2,0)</f>
        <v>#REF!</v>
      </c>
      <c r="G7525" s="15">
        <v>0.88959999999999995</v>
      </c>
      <c r="H7525" s="15" t="str">
        <f t="shared" si="421"/>
        <v>Baik</v>
      </c>
    </row>
    <row r="7526" spans="1:8" x14ac:dyDescent="0.35">
      <c r="A7526" t="str">
        <f t="shared" si="419"/>
        <v>April</v>
      </c>
      <c r="B7526">
        <f t="shared" si="420"/>
        <v>2025</v>
      </c>
      <c r="C7526" s="18">
        <v>45757</v>
      </c>
      <c r="D7526" t="s">
        <v>1384</v>
      </c>
      <c r="E7526" t="s">
        <v>72</v>
      </c>
      <c r="F7526" t="e">
        <f>VLOOKUP(E7526,#REF!,2,0)</f>
        <v>#REF!</v>
      </c>
      <c r="G7526" s="15">
        <v>0.80279999999999996</v>
      </c>
      <c r="H7526" s="15" t="str">
        <f t="shared" si="421"/>
        <v>Cukup</v>
      </c>
    </row>
    <row r="7527" spans="1:8" x14ac:dyDescent="0.35">
      <c r="A7527" t="str">
        <f t="shared" si="419"/>
        <v>April</v>
      </c>
      <c r="B7527">
        <f t="shared" si="420"/>
        <v>2025</v>
      </c>
      <c r="C7527" s="18">
        <v>45757</v>
      </c>
      <c r="D7527" t="s">
        <v>1387</v>
      </c>
      <c r="E7527" t="s">
        <v>116</v>
      </c>
      <c r="F7527" t="e">
        <f>VLOOKUP(E7527,#REF!,2,0)</f>
        <v>#REF!</v>
      </c>
      <c r="G7527" s="15">
        <v>0.9234</v>
      </c>
      <c r="H7527" s="15" t="str">
        <f t="shared" si="421"/>
        <v>Baik Sekali</v>
      </c>
    </row>
    <row r="7528" spans="1:8" x14ac:dyDescent="0.35">
      <c r="A7528" t="str">
        <f t="shared" si="419"/>
        <v>April</v>
      </c>
      <c r="B7528">
        <f t="shared" si="420"/>
        <v>2025</v>
      </c>
      <c r="C7528" s="18">
        <v>45757</v>
      </c>
      <c r="D7528" t="s">
        <v>1387</v>
      </c>
      <c r="E7528" t="s">
        <v>64</v>
      </c>
      <c r="F7528" t="e">
        <f>VLOOKUP(E7528,#REF!,2,0)</f>
        <v>#REF!</v>
      </c>
      <c r="G7528" s="15">
        <v>0.89340000000000008</v>
      </c>
      <c r="H7528" s="15" t="str">
        <f t="shared" si="421"/>
        <v>Baik</v>
      </c>
    </row>
    <row r="7529" spans="1:8" x14ac:dyDescent="0.35">
      <c r="A7529" t="str">
        <f t="shared" si="419"/>
        <v>April</v>
      </c>
      <c r="B7529">
        <f t="shared" si="420"/>
        <v>2025</v>
      </c>
      <c r="C7529" s="18">
        <v>45757</v>
      </c>
      <c r="D7529" t="s">
        <v>1387</v>
      </c>
      <c r="E7529" t="s">
        <v>56</v>
      </c>
      <c r="F7529" t="e">
        <f>VLOOKUP(E7529,#REF!,2,0)</f>
        <v>#REF!</v>
      </c>
      <c r="G7529" s="15">
        <v>0.88680000000000003</v>
      </c>
      <c r="H7529" s="15" t="str">
        <f t="shared" si="421"/>
        <v>Baik</v>
      </c>
    </row>
    <row r="7530" spans="1:8" x14ac:dyDescent="0.35">
      <c r="A7530" t="str">
        <f t="shared" si="419"/>
        <v>April</v>
      </c>
      <c r="B7530">
        <f t="shared" si="420"/>
        <v>2025</v>
      </c>
      <c r="C7530" s="18">
        <v>45757</v>
      </c>
      <c r="D7530" t="s">
        <v>1387</v>
      </c>
      <c r="E7530" t="s">
        <v>80</v>
      </c>
      <c r="F7530" t="e">
        <f>VLOOKUP(E7530,#REF!,2,0)</f>
        <v>#REF!</v>
      </c>
      <c r="G7530" s="15">
        <v>0.8701000000000001</v>
      </c>
      <c r="H7530" s="15" t="str">
        <f t="shared" si="421"/>
        <v>Baik</v>
      </c>
    </row>
    <row r="7531" spans="1:8" x14ac:dyDescent="0.35">
      <c r="A7531" t="str">
        <f t="shared" si="419"/>
        <v>April</v>
      </c>
      <c r="B7531">
        <f t="shared" si="420"/>
        <v>2025</v>
      </c>
      <c r="C7531" s="18">
        <v>45757</v>
      </c>
      <c r="D7531" t="s">
        <v>1387</v>
      </c>
      <c r="E7531" t="s">
        <v>74</v>
      </c>
      <c r="F7531" t="e">
        <f>VLOOKUP(E7531,#REF!,2,0)</f>
        <v>#REF!</v>
      </c>
      <c r="G7531" s="15">
        <v>0.88300000000000001</v>
      </c>
      <c r="H7531" s="15" t="str">
        <f t="shared" si="421"/>
        <v>Baik</v>
      </c>
    </row>
    <row r="7532" spans="1:8" x14ac:dyDescent="0.35">
      <c r="A7532" t="str">
        <f t="shared" si="419"/>
        <v>April</v>
      </c>
      <c r="B7532">
        <f t="shared" si="420"/>
        <v>2025</v>
      </c>
      <c r="C7532" s="18">
        <v>45757</v>
      </c>
      <c r="D7532" t="s">
        <v>1387</v>
      </c>
      <c r="E7532" t="s">
        <v>34</v>
      </c>
      <c r="F7532" t="e">
        <f>VLOOKUP(E7532,#REF!,2,0)</f>
        <v>#REF!</v>
      </c>
      <c r="G7532" s="15">
        <v>0.9325</v>
      </c>
      <c r="H7532" s="15" t="str">
        <f t="shared" si="421"/>
        <v>Baik Sekali</v>
      </c>
    </row>
    <row r="7533" spans="1:8" x14ac:dyDescent="0.35">
      <c r="A7533" t="str">
        <f t="shared" si="419"/>
        <v>April</v>
      </c>
      <c r="B7533">
        <f t="shared" si="420"/>
        <v>2025</v>
      </c>
      <c r="C7533" s="18">
        <v>45757</v>
      </c>
      <c r="D7533" t="s">
        <v>1391</v>
      </c>
      <c r="E7533" t="s">
        <v>70</v>
      </c>
      <c r="F7533" t="e">
        <f>VLOOKUP(E7533,#REF!,2,0)</f>
        <v>#REF!</v>
      </c>
      <c r="G7533" s="15">
        <v>0.90620000000000001</v>
      </c>
      <c r="H7533" s="15" t="str">
        <f t="shared" si="421"/>
        <v>Baik Sekali</v>
      </c>
    </row>
    <row r="7534" spans="1:8" x14ac:dyDescent="0.35">
      <c r="A7534" t="str">
        <f t="shared" si="419"/>
        <v>April</v>
      </c>
      <c r="B7534">
        <f t="shared" si="420"/>
        <v>2025</v>
      </c>
      <c r="C7534" s="18">
        <v>45757</v>
      </c>
      <c r="D7534" t="s">
        <v>1391</v>
      </c>
      <c r="E7534" t="s">
        <v>43</v>
      </c>
      <c r="F7534" t="e">
        <f>VLOOKUP(E7534,#REF!,2,0)</f>
        <v>#REF!</v>
      </c>
      <c r="G7534" s="15">
        <v>0.93200000000000005</v>
      </c>
      <c r="H7534" s="15" t="str">
        <f t="shared" si="421"/>
        <v>Baik Sekali</v>
      </c>
    </row>
    <row r="7535" spans="1:8" x14ac:dyDescent="0.35">
      <c r="A7535" t="str">
        <f t="shared" si="419"/>
        <v>April</v>
      </c>
      <c r="B7535">
        <f t="shared" si="420"/>
        <v>2025</v>
      </c>
      <c r="C7535" s="18">
        <v>45757</v>
      </c>
      <c r="D7535" t="s">
        <v>1391</v>
      </c>
      <c r="E7535" t="s">
        <v>136</v>
      </c>
      <c r="F7535" t="e">
        <f>VLOOKUP(E7535,#REF!,2,0)</f>
        <v>#REF!</v>
      </c>
      <c r="G7535" s="15">
        <v>0.93140000000000001</v>
      </c>
      <c r="H7535" s="15" t="str">
        <f t="shared" si="421"/>
        <v>Baik Sekali</v>
      </c>
    </row>
    <row r="7536" spans="1:8" x14ac:dyDescent="0.35">
      <c r="A7536" t="str">
        <f t="shared" si="419"/>
        <v>April</v>
      </c>
      <c r="B7536">
        <f t="shared" si="420"/>
        <v>2025</v>
      </c>
      <c r="C7536" s="18">
        <v>45757</v>
      </c>
      <c r="D7536" t="s">
        <v>1391</v>
      </c>
      <c r="E7536" t="s">
        <v>60</v>
      </c>
      <c r="F7536" t="e">
        <f>VLOOKUP(E7536,#REF!,2,0)</f>
        <v>#REF!</v>
      </c>
      <c r="G7536" s="15">
        <v>0.92749999999999999</v>
      </c>
      <c r="H7536" s="15" t="str">
        <f t="shared" si="421"/>
        <v>Baik Sekali</v>
      </c>
    </row>
    <row r="7537" spans="1:8" x14ac:dyDescent="0.35">
      <c r="A7537" t="str">
        <f t="shared" si="419"/>
        <v>April</v>
      </c>
      <c r="B7537">
        <f t="shared" si="420"/>
        <v>2025</v>
      </c>
      <c r="C7537" s="18">
        <v>45757</v>
      </c>
      <c r="D7537" t="s">
        <v>1391</v>
      </c>
      <c r="E7537" t="s">
        <v>130</v>
      </c>
      <c r="F7537" t="e">
        <f>VLOOKUP(E7537,#REF!,2,0)</f>
        <v>#REF!</v>
      </c>
      <c r="G7537" s="15">
        <v>0.9376000000000001</v>
      </c>
      <c r="H7537" s="15" t="str">
        <f t="shared" si="421"/>
        <v>Baik Sekali</v>
      </c>
    </row>
    <row r="7538" spans="1:8" x14ac:dyDescent="0.35">
      <c r="A7538" t="str">
        <f t="shared" si="419"/>
        <v>April</v>
      </c>
      <c r="B7538">
        <f t="shared" si="420"/>
        <v>2025</v>
      </c>
      <c r="C7538" s="18">
        <v>45757</v>
      </c>
      <c r="D7538" t="s">
        <v>1391</v>
      </c>
      <c r="E7538" t="s">
        <v>140</v>
      </c>
      <c r="F7538" t="e">
        <f>VLOOKUP(E7538,#REF!,2,0)</f>
        <v>#REF!</v>
      </c>
      <c r="G7538" s="15">
        <v>0.98809999999999998</v>
      </c>
      <c r="H7538" s="15" t="str">
        <f t="shared" si="421"/>
        <v>Istimewa</v>
      </c>
    </row>
    <row r="7539" spans="1:8" x14ac:dyDescent="0.35">
      <c r="A7539" t="str">
        <f t="shared" si="419"/>
        <v>April</v>
      </c>
      <c r="B7539">
        <f t="shared" si="420"/>
        <v>2025</v>
      </c>
      <c r="C7539" s="18">
        <v>45757</v>
      </c>
      <c r="D7539" t="s">
        <v>1393</v>
      </c>
      <c r="E7539" t="s">
        <v>138</v>
      </c>
      <c r="F7539" t="e">
        <f>VLOOKUP(E7539,#REF!,2,0)</f>
        <v>#REF!</v>
      </c>
      <c r="G7539" s="15">
        <v>0.89870000000000005</v>
      </c>
      <c r="H7539" s="15" t="str">
        <f t="shared" si="421"/>
        <v>Baik</v>
      </c>
    </row>
    <row r="7540" spans="1:8" x14ac:dyDescent="0.35">
      <c r="A7540" t="str">
        <f t="shared" si="419"/>
        <v>April</v>
      </c>
      <c r="B7540">
        <f t="shared" si="420"/>
        <v>2025</v>
      </c>
      <c r="C7540" s="18">
        <v>45757</v>
      </c>
      <c r="D7540" t="s">
        <v>1393</v>
      </c>
      <c r="E7540" t="s">
        <v>112</v>
      </c>
      <c r="F7540" t="e">
        <f>VLOOKUP(E7540,#REF!,2,0)</f>
        <v>#REF!</v>
      </c>
      <c r="G7540" s="15">
        <v>0.96550000000000002</v>
      </c>
      <c r="H7540" s="15" t="str">
        <f t="shared" si="421"/>
        <v>Istimewa</v>
      </c>
    </row>
    <row r="7541" spans="1:8" x14ac:dyDescent="0.35">
      <c r="A7541" t="str">
        <f t="shared" si="419"/>
        <v>April</v>
      </c>
      <c r="B7541">
        <f t="shared" si="420"/>
        <v>2025</v>
      </c>
      <c r="C7541" s="18">
        <v>45757</v>
      </c>
      <c r="D7541" t="s">
        <v>1393</v>
      </c>
      <c r="E7541" t="s">
        <v>102</v>
      </c>
      <c r="F7541" t="e">
        <f>VLOOKUP(E7541,#REF!,2,0)</f>
        <v>#REF!</v>
      </c>
      <c r="G7541" s="15">
        <v>0.93989999999999996</v>
      </c>
      <c r="H7541" s="15" t="str">
        <f t="shared" si="421"/>
        <v>Baik Sekali</v>
      </c>
    </row>
    <row r="7542" spans="1:8" x14ac:dyDescent="0.35">
      <c r="A7542" t="str">
        <f t="shared" si="419"/>
        <v>April</v>
      </c>
      <c r="B7542">
        <f t="shared" si="420"/>
        <v>2025</v>
      </c>
      <c r="C7542" s="18">
        <v>45757</v>
      </c>
      <c r="D7542" t="s">
        <v>1393</v>
      </c>
      <c r="E7542" t="s">
        <v>78</v>
      </c>
      <c r="F7542" t="e">
        <f>VLOOKUP(E7542,#REF!,2,0)</f>
        <v>#REF!</v>
      </c>
      <c r="G7542" s="15">
        <v>0.90620000000000001</v>
      </c>
      <c r="H7542" s="15" t="str">
        <f t="shared" si="421"/>
        <v>Baik Sekali</v>
      </c>
    </row>
    <row r="7543" spans="1:8" x14ac:dyDescent="0.35">
      <c r="A7543" t="str">
        <f t="shared" si="419"/>
        <v>April</v>
      </c>
      <c r="B7543">
        <f t="shared" si="420"/>
        <v>2025</v>
      </c>
      <c r="C7543" s="18">
        <v>45757</v>
      </c>
      <c r="D7543" t="s">
        <v>1393</v>
      </c>
      <c r="E7543" t="s">
        <v>126</v>
      </c>
      <c r="F7543" t="e">
        <f>VLOOKUP(E7543,#REF!,2,0)</f>
        <v>#REF!</v>
      </c>
      <c r="G7543" s="15">
        <v>0.97230000000000005</v>
      </c>
      <c r="H7543" s="15" t="str">
        <f t="shared" si="421"/>
        <v>Istimewa</v>
      </c>
    </row>
    <row r="7544" spans="1:8" x14ac:dyDescent="0.35">
      <c r="A7544" t="str">
        <f t="shared" si="419"/>
        <v>April</v>
      </c>
      <c r="B7544">
        <f t="shared" si="420"/>
        <v>2025</v>
      </c>
      <c r="C7544" s="18">
        <v>45757</v>
      </c>
      <c r="D7544" t="s">
        <v>1393</v>
      </c>
      <c r="E7544" t="s">
        <v>16</v>
      </c>
      <c r="F7544" t="e">
        <f>VLOOKUP(E7544,#REF!,2,0)</f>
        <v>#REF!</v>
      </c>
      <c r="G7544" s="15">
        <v>0.93569999999999998</v>
      </c>
      <c r="H7544" s="15" t="str">
        <f t="shared" si="421"/>
        <v>Baik Sekali</v>
      </c>
    </row>
    <row r="7545" spans="1:8" x14ac:dyDescent="0.35">
      <c r="A7545" t="str">
        <f t="shared" si="419"/>
        <v>April</v>
      </c>
      <c r="B7545">
        <f t="shared" si="420"/>
        <v>2025</v>
      </c>
      <c r="C7545" s="18">
        <v>45757</v>
      </c>
      <c r="D7545" t="s">
        <v>1393</v>
      </c>
      <c r="E7545" t="s">
        <v>144</v>
      </c>
      <c r="F7545" t="e">
        <f>VLOOKUP(E7545,#REF!,2,0)</f>
        <v>#REF!</v>
      </c>
      <c r="G7545" s="15">
        <v>0.94140000000000001</v>
      </c>
      <c r="H7545" s="15" t="str">
        <f t="shared" si="421"/>
        <v>Baik Sekali</v>
      </c>
    </row>
    <row r="7546" spans="1:8" x14ac:dyDescent="0.35">
      <c r="A7546" t="str">
        <f t="shared" si="419"/>
        <v>April</v>
      </c>
      <c r="B7546">
        <f t="shared" si="420"/>
        <v>2025</v>
      </c>
      <c r="C7546" s="18">
        <v>45757</v>
      </c>
      <c r="D7546" t="s">
        <v>1394</v>
      </c>
      <c r="E7546" t="s">
        <v>106</v>
      </c>
      <c r="F7546" t="e">
        <f>VLOOKUP(E7546,#REF!,2,0)</f>
        <v>#REF!</v>
      </c>
      <c r="G7546" s="15">
        <v>0.90790000000000004</v>
      </c>
      <c r="H7546" s="15" t="str">
        <f t="shared" si="421"/>
        <v>Baik Sekali</v>
      </c>
    </row>
    <row r="7547" spans="1:8" x14ac:dyDescent="0.35">
      <c r="A7547" t="str">
        <f t="shared" si="419"/>
        <v>April</v>
      </c>
      <c r="B7547">
        <f t="shared" si="420"/>
        <v>2025</v>
      </c>
      <c r="C7547" s="18">
        <v>45757</v>
      </c>
      <c r="D7547" t="s">
        <v>1394</v>
      </c>
      <c r="E7547" t="s">
        <v>47</v>
      </c>
      <c r="F7547" t="e">
        <f>VLOOKUP(E7547,#REF!,2,0)</f>
        <v>#REF!</v>
      </c>
      <c r="G7547" s="15">
        <v>0.89370000000000005</v>
      </c>
      <c r="H7547" s="15" t="str">
        <f t="shared" si="421"/>
        <v>Baik</v>
      </c>
    </row>
    <row r="7548" spans="1:8" x14ac:dyDescent="0.35">
      <c r="A7548" t="str">
        <f t="shared" si="419"/>
        <v>April</v>
      </c>
      <c r="B7548">
        <f t="shared" si="420"/>
        <v>2025</v>
      </c>
      <c r="C7548" s="18">
        <v>45757</v>
      </c>
      <c r="D7548" t="s">
        <v>1394</v>
      </c>
      <c r="E7548" t="s">
        <v>29</v>
      </c>
      <c r="F7548" t="e">
        <f>VLOOKUP(E7548,#REF!,2,0)</f>
        <v>#REF!</v>
      </c>
      <c r="G7548" s="15">
        <v>0.86659999999999993</v>
      </c>
      <c r="H7548" s="15" t="str">
        <f t="shared" si="421"/>
        <v>Baik</v>
      </c>
    </row>
    <row r="7549" spans="1:8" x14ac:dyDescent="0.35">
      <c r="A7549" t="str">
        <f t="shared" si="419"/>
        <v>April</v>
      </c>
      <c r="B7549">
        <f t="shared" si="420"/>
        <v>2025</v>
      </c>
      <c r="C7549" s="18">
        <v>45757</v>
      </c>
      <c r="D7549" t="s">
        <v>1394</v>
      </c>
      <c r="E7549" t="s">
        <v>62</v>
      </c>
      <c r="F7549" t="e">
        <f>VLOOKUP(E7549,#REF!,2,0)</f>
        <v>#REF!</v>
      </c>
      <c r="G7549" s="15">
        <v>0.86529999999999996</v>
      </c>
      <c r="H7549" s="15" t="str">
        <f t="shared" si="421"/>
        <v>Baik</v>
      </c>
    </row>
    <row r="7550" spans="1:8" x14ac:dyDescent="0.35">
      <c r="A7550" t="str">
        <f t="shared" si="419"/>
        <v>April</v>
      </c>
      <c r="B7550">
        <f t="shared" si="420"/>
        <v>2025</v>
      </c>
      <c r="C7550" s="18">
        <v>45758</v>
      </c>
      <c r="D7550" t="s">
        <v>1378</v>
      </c>
      <c r="E7550" t="s">
        <v>110</v>
      </c>
      <c r="F7550" t="e">
        <f>VLOOKUP(E7550,#REF!,2,0)</f>
        <v>#REF!</v>
      </c>
      <c r="G7550" s="15">
        <v>0.87370000000000003</v>
      </c>
      <c r="H7550" s="15" t="str">
        <f t="shared" si="421"/>
        <v>Baik</v>
      </c>
    </row>
    <row r="7551" spans="1:8" x14ac:dyDescent="0.35">
      <c r="A7551" t="str">
        <f t="shared" si="419"/>
        <v>April</v>
      </c>
      <c r="B7551">
        <f t="shared" si="420"/>
        <v>2025</v>
      </c>
      <c r="C7551" s="18">
        <v>45758</v>
      </c>
      <c r="D7551" t="s">
        <v>1378</v>
      </c>
      <c r="E7551" t="s">
        <v>96</v>
      </c>
      <c r="F7551" t="e">
        <f>VLOOKUP(E7551,#REF!,2,0)</f>
        <v>#REF!</v>
      </c>
      <c r="G7551" s="15">
        <v>0.8639</v>
      </c>
      <c r="H7551" s="15" t="str">
        <f t="shared" si="421"/>
        <v>Baik</v>
      </c>
    </row>
    <row r="7552" spans="1:8" x14ac:dyDescent="0.35">
      <c r="A7552" t="str">
        <f t="shared" si="419"/>
        <v>April</v>
      </c>
      <c r="B7552">
        <f t="shared" si="420"/>
        <v>2025</v>
      </c>
      <c r="C7552" s="18">
        <v>45758</v>
      </c>
      <c r="D7552" t="s">
        <v>1378</v>
      </c>
      <c r="E7552" t="s">
        <v>132</v>
      </c>
      <c r="F7552" t="e">
        <f>VLOOKUP(E7552,#REF!,2,0)</f>
        <v>#REF!</v>
      </c>
      <c r="G7552" s="15">
        <v>0.93810000000000004</v>
      </c>
      <c r="H7552" s="15" t="str">
        <f t="shared" si="421"/>
        <v>Baik Sekali</v>
      </c>
    </row>
    <row r="7553" spans="1:8" x14ac:dyDescent="0.35">
      <c r="A7553" t="str">
        <f t="shared" si="419"/>
        <v>April</v>
      </c>
      <c r="B7553">
        <f t="shared" si="420"/>
        <v>2025</v>
      </c>
      <c r="C7553" s="18">
        <v>45758</v>
      </c>
      <c r="D7553" t="s">
        <v>1378</v>
      </c>
      <c r="E7553" t="s">
        <v>23</v>
      </c>
      <c r="F7553" t="e">
        <f>VLOOKUP(E7553,#REF!,2,0)</f>
        <v>#REF!</v>
      </c>
      <c r="G7553" s="15">
        <v>0.88180000000000003</v>
      </c>
      <c r="H7553" s="15" t="str">
        <f t="shared" si="421"/>
        <v>Baik</v>
      </c>
    </row>
    <row r="7554" spans="1:8" x14ac:dyDescent="0.35">
      <c r="A7554" t="str">
        <f t="shared" si="419"/>
        <v>April</v>
      </c>
      <c r="B7554">
        <f t="shared" si="420"/>
        <v>2025</v>
      </c>
      <c r="C7554" s="18">
        <v>45758</v>
      </c>
      <c r="D7554" t="s">
        <v>1378</v>
      </c>
      <c r="E7554" t="s">
        <v>134</v>
      </c>
      <c r="F7554" t="e">
        <f>VLOOKUP(E7554,#REF!,2,0)</f>
        <v>#REF!</v>
      </c>
      <c r="G7554" s="15">
        <v>0.88690000000000002</v>
      </c>
      <c r="H7554" s="15" t="str">
        <f t="shared" si="421"/>
        <v>Baik</v>
      </c>
    </row>
    <row r="7555" spans="1:8" x14ac:dyDescent="0.35">
      <c r="A7555" t="str">
        <f t="shared" ref="A7555:A7618" si="422">TEXT(C7555, "mmmm")</f>
        <v>April</v>
      </c>
      <c r="B7555">
        <f t="shared" ref="B7555:B7618" si="423">YEAR(C7555)</f>
        <v>2025</v>
      </c>
      <c r="C7555" s="18">
        <v>45758</v>
      </c>
      <c r="D7555" t="s">
        <v>1378</v>
      </c>
      <c r="E7555" t="s">
        <v>150</v>
      </c>
      <c r="F7555" t="e">
        <f>VLOOKUP(E7555,#REF!,2,0)</f>
        <v>#REF!</v>
      </c>
      <c r="G7555" s="15">
        <v>0.87980000000000003</v>
      </c>
      <c r="H7555" s="15" t="str">
        <f t="shared" ref="H7555:H7618" si="424">IF(G7555&gt;=0.95,"Istimewa",IF(G7555&gt;=0.9,"Baik Sekali",IF(G7555&gt;=0.85,"Baik",IF(G7555&gt;=0.8,"Cukup","Kurang"))))</f>
        <v>Baik</v>
      </c>
    </row>
    <row r="7556" spans="1:8" x14ac:dyDescent="0.35">
      <c r="A7556" t="str">
        <f t="shared" si="422"/>
        <v>April</v>
      </c>
      <c r="B7556">
        <f t="shared" si="423"/>
        <v>2025</v>
      </c>
      <c r="C7556" s="18">
        <v>45758</v>
      </c>
      <c r="D7556" t="s">
        <v>1384</v>
      </c>
      <c r="E7556" t="s">
        <v>120</v>
      </c>
      <c r="F7556" t="e">
        <f>VLOOKUP(E7556,#REF!,2,0)</f>
        <v>#REF!</v>
      </c>
      <c r="G7556" s="15">
        <v>0.85150000000000003</v>
      </c>
      <c r="H7556" s="15" t="str">
        <f t="shared" si="424"/>
        <v>Baik</v>
      </c>
    </row>
    <row r="7557" spans="1:8" x14ac:dyDescent="0.35">
      <c r="A7557" t="str">
        <f t="shared" si="422"/>
        <v>April</v>
      </c>
      <c r="B7557">
        <f t="shared" si="423"/>
        <v>2025</v>
      </c>
      <c r="C7557" s="18">
        <v>45758</v>
      </c>
      <c r="D7557" t="s">
        <v>1384</v>
      </c>
      <c r="E7557" t="s">
        <v>124</v>
      </c>
      <c r="F7557" t="e">
        <f>VLOOKUP(E7557,#REF!,2,0)</f>
        <v>#REF!</v>
      </c>
      <c r="G7557" s="15">
        <v>0.87620000000000009</v>
      </c>
      <c r="H7557" s="15" t="str">
        <f t="shared" si="424"/>
        <v>Baik</v>
      </c>
    </row>
    <row r="7558" spans="1:8" x14ac:dyDescent="0.35">
      <c r="A7558" t="str">
        <f t="shared" si="422"/>
        <v>April</v>
      </c>
      <c r="B7558">
        <f t="shared" si="423"/>
        <v>2025</v>
      </c>
      <c r="C7558" s="18">
        <v>45758</v>
      </c>
      <c r="D7558" t="s">
        <v>1384</v>
      </c>
      <c r="E7558" t="s">
        <v>32</v>
      </c>
      <c r="F7558" t="e">
        <f>VLOOKUP(E7558,#REF!,2,0)</f>
        <v>#REF!</v>
      </c>
      <c r="G7558" s="15">
        <v>0.86959999999999993</v>
      </c>
      <c r="H7558" s="15" t="str">
        <f t="shared" si="424"/>
        <v>Baik</v>
      </c>
    </row>
    <row r="7559" spans="1:8" x14ac:dyDescent="0.35">
      <c r="A7559" t="str">
        <f t="shared" si="422"/>
        <v>April</v>
      </c>
      <c r="B7559">
        <f t="shared" si="423"/>
        <v>2025</v>
      </c>
      <c r="C7559" s="18">
        <v>45758</v>
      </c>
      <c r="D7559" t="s">
        <v>1384</v>
      </c>
      <c r="E7559" t="s">
        <v>154</v>
      </c>
      <c r="F7559" t="e">
        <f>VLOOKUP(E7559,#REF!,2,0)</f>
        <v>#REF!</v>
      </c>
      <c r="G7559" s="15">
        <v>0.89469999999999994</v>
      </c>
      <c r="H7559" s="15" t="str">
        <f t="shared" si="424"/>
        <v>Baik</v>
      </c>
    </row>
    <row r="7560" spans="1:8" x14ac:dyDescent="0.35">
      <c r="A7560" t="str">
        <f t="shared" si="422"/>
        <v>April</v>
      </c>
      <c r="B7560">
        <f t="shared" si="423"/>
        <v>2025</v>
      </c>
      <c r="C7560" s="18">
        <v>45758</v>
      </c>
      <c r="D7560" t="s">
        <v>1384</v>
      </c>
      <c r="E7560" t="s">
        <v>72</v>
      </c>
      <c r="F7560" t="e">
        <f>VLOOKUP(E7560,#REF!,2,0)</f>
        <v>#REF!</v>
      </c>
      <c r="G7560" s="15">
        <v>0.80449999999999999</v>
      </c>
      <c r="H7560" s="15" t="str">
        <f t="shared" si="424"/>
        <v>Cukup</v>
      </c>
    </row>
    <row r="7561" spans="1:8" x14ac:dyDescent="0.35">
      <c r="A7561" t="str">
        <f t="shared" si="422"/>
        <v>April</v>
      </c>
      <c r="B7561">
        <f t="shared" si="423"/>
        <v>2025</v>
      </c>
      <c r="C7561" s="18">
        <v>45758</v>
      </c>
      <c r="D7561" t="s">
        <v>1387</v>
      </c>
      <c r="E7561" t="s">
        <v>116</v>
      </c>
      <c r="F7561" t="e">
        <f>VLOOKUP(E7561,#REF!,2,0)</f>
        <v>#REF!</v>
      </c>
      <c r="G7561" s="15">
        <v>0.91760000000000008</v>
      </c>
      <c r="H7561" s="15" t="str">
        <f t="shared" si="424"/>
        <v>Baik Sekali</v>
      </c>
    </row>
    <row r="7562" spans="1:8" x14ac:dyDescent="0.35">
      <c r="A7562" t="str">
        <f t="shared" si="422"/>
        <v>April</v>
      </c>
      <c r="B7562">
        <f t="shared" si="423"/>
        <v>2025</v>
      </c>
      <c r="C7562" s="18">
        <v>45758</v>
      </c>
      <c r="D7562" t="s">
        <v>1387</v>
      </c>
      <c r="E7562" t="s">
        <v>64</v>
      </c>
      <c r="F7562" t="e">
        <f>VLOOKUP(E7562,#REF!,2,0)</f>
        <v>#REF!</v>
      </c>
      <c r="G7562" s="15">
        <v>0.89410000000000001</v>
      </c>
      <c r="H7562" s="15" t="str">
        <f t="shared" si="424"/>
        <v>Baik</v>
      </c>
    </row>
    <row r="7563" spans="1:8" x14ac:dyDescent="0.35">
      <c r="A7563" t="str">
        <f t="shared" si="422"/>
        <v>April</v>
      </c>
      <c r="B7563">
        <f t="shared" si="423"/>
        <v>2025</v>
      </c>
      <c r="C7563" s="18">
        <v>45758</v>
      </c>
      <c r="D7563" t="s">
        <v>1387</v>
      </c>
      <c r="E7563" t="s">
        <v>56</v>
      </c>
      <c r="F7563" t="e">
        <f>VLOOKUP(E7563,#REF!,2,0)</f>
        <v>#REF!</v>
      </c>
      <c r="G7563" s="15">
        <v>0.88930000000000009</v>
      </c>
      <c r="H7563" s="15" t="str">
        <f t="shared" si="424"/>
        <v>Baik</v>
      </c>
    </row>
    <row r="7564" spans="1:8" x14ac:dyDescent="0.35">
      <c r="A7564" t="str">
        <f t="shared" si="422"/>
        <v>April</v>
      </c>
      <c r="B7564">
        <f t="shared" si="423"/>
        <v>2025</v>
      </c>
      <c r="C7564" s="18">
        <v>45758</v>
      </c>
      <c r="D7564" t="s">
        <v>1387</v>
      </c>
      <c r="E7564" t="s">
        <v>80</v>
      </c>
      <c r="F7564" t="e">
        <f>VLOOKUP(E7564,#REF!,2,0)</f>
        <v>#REF!</v>
      </c>
      <c r="G7564" s="15">
        <v>0.88439999999999996</v>
      </c>
      <c r="H7564" s="15" t="str">
        <f t="shared" si="424"/>
        <v>Baik</v>
      </c>
    </row>
    <row r="7565" spans="1:8" x14ac:dyDescent="0.35">
      <c r="A7565" t="str">
        <f t="shared" si="422"/>
        <v>April</v>
      </c>
      <c r="B7565">
        <f t="shared" si="423"/>
        <v>2025</v>
      </c>
      <c r="C7565" s="18">
        <v>45758</v>
      </c>
      <c r="D7565" t="s">
        <v>1387</v>
      </c>
      <c r="E7565" t="s">
        <v>74</v>
      </c>
      <c r="F7565" t="e">
        <f>VLOOKUP(E7565,#REF!,2,0)</f>
        <v>#REF!</v>
      </c>
      <c r="G7565" s="15">
        <v>0.88329999999999997</v>
      </c>
      <c r="H7565" s="15" t="str">
        <f t="shared" si="424"/>
        <v>Baik</v>
      </c>
    </row>
    <row r="7566" spans="1:8" x14ac:dyDescent="0.35">
      <c r="A7566" t="str">
        <f t="shared" si="422"/>
        <v>April</v>
      </c>
      <c r="B7566">
        <f t="shared" si="423"/>
        <v>2025</v>
      </c>
      <c r="C7566" s="18">
        <v>45758</v>
      </c>
      <c r="D7566" t="s">
        <v>1387</v>
      </c>
      <c r="E7566" t="s">
        <v>34</v>
      </c>
      <c r="F7566" t="e">
        <f>VLOOKUP(E7566,#REF!,2,0)</f>
        <v>#REF!</v>
      </c>
      <c r="G7566" s="15">
        <v>0.94340000000000002</v>
      </c>
      <c r="H7566" s="15" t="str">
        <f t="shared" si="424"/>
        <v>Baik Sekali</v>
      </c>
    </row>
    <row r="7567" spans="1:8" x14ac:dyDescent="0.35">
      <c r="A7567" t="str">
        <f t="shared" si="422"/>
        <v>April</v>
      </c>
      <c r="B7567">
        <f t="shared" si="423"/>
        <v>2025</v>
      </c>
      <c r="C7567" s="18">
        <v>45758</v>
      </c>
      <c r="D7567" t="s">
        <v>1391</v>
      </c>
      <c r="E7567" t="s">
        <v>70</v>
      </c>
      <c r="F7567" t="e">
        <f>VLOOKUP(E7567,#REF!,2,0)</f>
        <v>#REF!</v>
      </c>
      <c r="G7567" s="15">
        <v>0.91249999999999998</v>
      </c>
      <c r="H7567" s="15" t="str">
        <f t="shared" si="424"/>
        <v>Baik Sekali</v>
      </c>
    </row>
    <row r="7568" spans="1:8" x14ac:dyDescent="0.35">
      <c r="A7568" t="str">
        <f t="shared" si="422"/>
        <v>April</v>
      </c>
      <c r="B7568">
        <f t="shared" si="423"/>
        <v>2025</v>
      </c>
      <c r="C7568" s="18">
        <v>45758</v>
      </c>
      <c r="D7568" t="s">
        <v>1391</v>
      </c>
      <c r="E7568" t="s">
        <v>43</v>
      </c>
      <c r="F7568" t="e">
        <f>VLOOKUP(E7568,#REF!,2,0)</f>
        <v>#REF!</v>
      </c>
      <c r="G7568" s="15">
        <v>0.89910000000000001</v>
      </c>
      <c r="H7568" s="15" t="str">
        <f t="shared" si="424"/>
        <v>Baik</v>
      </c>
    </row>
    <row r="7569" spans="1:8" x14ac:dyDescent="0.35">
      <c r="A7569" t="str">
        <f t="shared" si="422"/>
        <v>April</v>
      </c>
      <c r="B7569">
        <f t="shared" si="423"/>
        <v>2025</v>
      </c>
      <c r="C7569" s="18">
        <v>45758</v>
      </c>
      <c r="D7569" t="s">
        <v>1391</v>
      </c>
      <c r="E7569" t="s">
        <v>136</v>
      </c>
      <c r="F7569" t="e">
        <f>VLOOKUP(E7569,#REF!,2,0)</f>
        <v>#REF!</v>
      </c>
      <c r="G7569" s="15">
        <v>0.92730000000000001</v>
      </c>
      <c r="H7569" s="15" t="str">
        <f t="shared" si="424"/>
        <v>Baik Sekali</v>
      </c>
    </row>
    <row r="7570" spans="1:8" x14ac:dyDescent="0.35">
      <c r="A7570" t="str">
        <f t="shared" si="422"/>
        <v>April</v>
      </c>
      <c r="B7570">
        <f t="shared" si="423"/>
        <v>2025</v>
      </c>
      <c r="C7570" s="18">
        <v>45758</v>
      </c>
      <c r="D7570" t="s">
        <v>1391</v>
      </c>
      <c r="E7570" t="s">
        <v>60</v>
      </c>
      <c r="F7570" t="e">
        <f>VLOOKUP(E7570,#REF!,2,0)</f>
        <v>#REF!</v>
      </c>
      <c r="G7570" s="15">
        <v>0.95950000000000002</v>
      </c>
      <c r="H7570" s="15" t="str">
        <f t="shared" si="424"/>
        <v>Istimewa</v>
      </c>
    </row>
    <row r="7571" spans="1:8" x14ac:dyDescent="0.35">
      <c r="A7571" t="str">
        <f t="shared" si="422"/>
        <v>April</v>
      </c>
      <c r="B7571">
        <f t="shared" si="423"/>
        <v>2025</v>
      </c>
      <c r="C7571" s="18">
        <v>45758</v>
      </c>
      <c r="D7571" t="s">
        <v>1391</v>
      </c>
      <c r="E7571" t="s">
        <v>130</v>
      </c>
      <c r="F7571" t="e">
        <f>VLOOKUP(E7571,#REF!,2,0)</f>
        <v>#REF!</v>
      </c>
      <c r="G7571" s="15">
        <v>0.94530000000000003</v>
      </c>
      <c r="H7571" s="15" t="str">
        <f t="shared" si="424"/>
        <v>Baik Sekali</v>
      </c>
    </row>
    <row r="7572" spans="1:8" x14ac:dyDescent="0.35">
      <c r="A7572" t="str">
        <f t="shared" si="422"/>
        <v>April</v>
      </c>
      <c r="B7572">
        <f t="shared" si="423"/>
        <v>2025</v>
      </c>
      <c r="C7572" s="18">
        <v>45758</v>
      </c>
      <c r="D7572" t="s">
        <v>1391</v>
      </c>
      <c r="E7572" t="s">
        <v>140</v>
      </c>
      <c r="F7572" t="e">
        <f>VLOOKUP(E7572,#REF!,2,0)</f>
        <v>#REF!</v>
      </c>
      <c r="G7572" s="15">
        <v>0.97930000000000006</v>
      </c>
      <c r="H7572" s="15" t="str">
        <f t="shared" si="424"/>
        <v>Istimewa</v>
      </c>
    </row>
    <row r="7573" spans="1:8" x14ac:dyDescent="0.35">
      <c r="A7573" t="str">
        <f t="shared" si="422"/>
        <v>April</v>
      </c>
      <c r="B7573">
        <f t="shared" si="423"/>
        <v>2025</v>
      </c>
      <c r="C7573" s="18">
        <v>45758</v>
      </c>
      <c r="D7573" t="s">
        <v>1393</v>
      </c>
      <c r="E7573" t="s">
        <v>138</v>
      </c>
      <c r="F7573" t="e">
        <f>VLOOKUP(E7573,#REF!,2,0)</f>
        <v>#REF!</v>
      </c>
      <c r="G7573" s="15">
        <v>0.9020999999999999</v>
      </c>
      <c r="H7573" s="15" t="str">
        <f t="shared" si="424"/>
        <v>Baik Sekali</v>
      </c>
    </row>
    <row r="7574" spans="1:8" x14ac:dyDescent="0.35">
      <c r="A7574" t="str">
        <f t="shared" si="422"/>
        <v>April</v>
      </c>
      <c r="B7574">
        <f t="shared" si="423"/>
        <v>2025</v>
      </c>
      <c r="C7574" s="18">
        <v>45758</v>
      </c>
      <c r="D7574" t="s">
        <v>1393</v>
      </c>
      <c r="E7574" t="s">
        <v>112</v>
      </c>
      <c r="F7574" t="e">
        <f>VLOOKUP(E7574,#REF!,2,0)</f>
        <v>#REF!</v>
      </c>
      <c r="G7574" s="15">
        <v>0.96810000000000007</v>
      </c>
      <c r="H7574" s="15" t="str">
        <f t="shared" si="424"/>
        <v>Istimewa</v>
      </c>
    </row>
    <row r="7575" spans="1:8" x14ac:dyDescent="0.35">
      <c r="A7575" t="str">
        <f t="shared" si="422"/>
        <v>April</v>
      </c>
      <c r="B7575">
        <f t="shared" si="423"/>
        <v>2025</v>
      </c>
      <c r="C7575" s="18">
        <v>45758</v>
      </c>
      <c r="D7575" t="s">
        <v>1393</v>
      </c>
      <c r="E7575" t="s">
        <v>102</v>
      </c>
      <c r="F7575" t="e">
        <f>VLOOKUP(E7575,#REF!,2,0)</f>
        <v>#REF!</v>
      </c>
      <c r="G7575" s="15">
        <v>0.9395</v>
      </c>
      <c r="H7575" s="15" t="str">
        <f t="shared" si="424"/>
        <v>Baik Sekali</v>
      </c>
    </row>
    <row r="7576" spans="1:8" x14ac:dyDescent="0.35">
      <c r="A7576" t="str">
        <f t="shared" si="422"/>
        <v>April</v>
      </c>
      <c r="B7576">
        <f t="shared" si="423"/>
        <v>2025</v>
      </c>
      <c r="C7576" s="18">
        <v>45758</v>
      </c>
      <c r="D7576" t="s">
        <v>1393</v>
      </c>
      <c r="E7576" t="s">
        <v>78</v>
      </c>
      <c r="F7576" t="e">
        <f>VLOOKUP(E7576,#REF!,2,0)</f>
        <v>#REF!</v>
      </c>
      <c r="G7576" s="15">
        <v>0.91290000000000004</v>
      </c>
      <c r="H7576" s="15" t="str">
        <f t="shared" si="424"/>
        <v>Baik Sekali</v>
      </c>
    </row>
    <row r="7577" spans="1:8" x14ac:dyDescent="0.35">
      <c r="A7577" t="str">
        <f t="shared" si="422"/>
        <v>April</v>
      </c>
      <c r="B7577">
        <f t="shared" si="423"/>
        <v>2025</v>
      </c>
      <c r="C7577" s="18">
        <v>45758</v>
      </c>
      <c r="D7577" t="s">
        <v>1393</v>
      </c>
      <c r="E7577" t="s">
        <v>126</v>
      </c>
      <c r="F7577" t="e">
        <f>VLOOKUP(E7577,#REF!,2,0)</f>
        <v>#REF!</v>
      </c>
      <c r="G7577" s="15">
        <v>0.97219999999999995</v>
      </c>
      <c r="H7577" s="15" t="str">
        <f t="shared" si="424"/>
        <v>Istimewa</v>
      </c>
    </row>
    <row r="7578" spans="1:8" x14ac:dyDescent="0.35">
      <c r="A7578" t="str">
        <f t="shared" si="422"/>
        <v>April</v>
      </c>
      <c r="B7578">
        <f t="shared" si="423"/>
        <v>2025</v>
      </c>
      <c r="C7578" s="18">
        <v>45758</v>
      </c>
      <c r="D7578" t="s">
        <v>1393</v>
      </c>
      <c r="E7578" t="s">
        <v>16</v>
      </c>
      <c r="F7578" t="e">
        <f>VLOOKUP(E7578,#REF!,2,0)</f>
        <v>#REF!</v>
      </c>
      <c r="G7578" s="15">
        <v>0.9234</v>
      </c>
      <c r="H7578" s="15" t="str">
        <f t="shared" si="424"/>
        <v>Baik Sekali</v>
      </c>
    </row>
    <row r="7579" spans="1:8" x14ac:dyDescent="0.35">
      <c r="A7579" t="str">
        <f t="shared" si="422"/>
        <v>April</v>
      </c>
      <c r="B7579">
        <f t="shared" si="423"/>
        <v>2025</v>
      </c>
      <c r="C7579" s="18">
        <v>45758</v>
      </c>
      <c r="D7579" t="s">
        <v>1393</v>
      </c>
      <c r="E7579" t="s">
        <v>144</v>
      </c>
      <c r="F7579" t="e">
        <f>VLOOKUP(E7579,#REF!,2,0)</f>
        <v>#REF!</v>
      </c>
      <c r="G7579" s="15">
        <v>0.9215000000000001</v>
      </c>
      <c r="H7579" s="15" t="str">
        <f t="shared" si="424"/>
        <v>Baik Sekali</v>
      </c>
    </row>
    <row r="7580" spans="1:8" x14ac:dyDescent="0.35">
      <c r="A7580" t="str">
        <f t="shared" si="422"/>
        <v>April</v>
      </c>
      <c r="B7580">
        <f t="shared" si="423"/>
        <v>2025</v>
      </c>
      <c r="C7580" s="18">
        <v>45758</v>
      </c>
      <c r="D7580" t="s">
        <v>1394</v>
      </c>
      <c r="E7580" t="s">
        <v>106</v>
      </c>
      <c r="F7580" t="e">
        <f>VLOOKUP(E7580,#REF!,2,0)</f>
        <v>#REF!</v>
      </c>
      <c r="G7580" s="15">
        <v>0.90099999999999991</v>
      </c>
      <c r="H7580" s="15" t="str">
        <f t="shared" si="424"/>
        <v>Baik Sekali</v>
      </c>
    </row>
    <row r="7581" spans="1:8" x14ac:dyDescent="0.35">
      <c r="A7581" t="str">
        <f t="shared" si="422"/>
        <v>April</v>
      </c>
      <c r="B7581">
        <f t="shared" si="423"/>
        <v>2025</v>
      </c>
      <c r="C7581" s="18">
        <v>45758</v>
      </c>
      <c r="D7581" t="s">
        <v>1394</v>
      </c>
      <c r="E7581" t="s">
        <v>47</v>
      </c>
      <c r="F7581" t="e">
        <f>VLOOKUP(E7581,#REF!,2,0)</f>
        <v>#REF!</v>
      </c>
      <c r="G7581" s="15">
        <v>0.89439999999999997</v>
      </c>
      <c r="H7581" s="15" t="str">
        <f t="shared" si="424"/>
        <v>Baik</v>
      </c>
    </row>
    <row r="7582" spans="1:8" x14ac:dyDescent="0.35">
      <c r="A7582" t="str">
        <f t="shared" si="422"/>
        <v>April</v>
      </c>
      <c r="B7582">
        <f t="shared" si="423"/>
        <v>2025</v>
      </c>
      <c r="C7582" s="18">
        <v>45758</v>
      </c>
      <c r="D7582" t="s">
        <v>1394</v>
      </c>
      <c r="E7582" t="s">
        <v>29</v>
      </c>
      <c r="F7582" t="e">
        <f>VLOOKUP(E7582,#REF!,2,0)</f>
        <v>#REF!</v>
      </c>
      <c r="G7582" s="15">
        <v>0.85849999999999993</v>
      </c>
      <c r="H7582" s="15" t="str">
        <f t="shared" si="424"/>
        <v>Baik</v>
      </c>
    </row>
    <row r="7583" spans="1:8" x14ac:dyDescent="0.35">
      <c r="A7583" t="str">
        <f t="shared" si="422"/>
        <v>April</v>
      </c>
      <c r="B7583">
        <f t="shared" si="423"/>
        <v>2025</v>
      </c>
      <c r="C7583" s="18">
        <v>45758</v>
      </c>
      <c r="D7583" t="s">
        <v>1394</v>
      </c>
      <c r="E7583" t="s">
        <v>62</v>
      </c>
      <c r="F7583" t="e">
        <f>VLOOKUP(E7583,#REF!,2,0)</f>
        <v>#REF!</v>
      </c>
      <c r="G7583" s="15">
        <v>0.87150000000000005</v>
      </c>
      <c r="H7583" s="15" t="str">
        <f t="shared" si="424"/>
        <v>Baik</v>
      </c>
    </row>
    <row r="7584" spans="1:8" x14ac:dyDescent="0.35">
      <c r="A7584" t="str">
        <f t="shared" si="422"/>
        <v>April</v>
      </c>
      <c r="B7584">
        <f t="shared" si="423"/>
        <v>2025</v>
      </c>
      <c r="C7584" s="18">
        <v>45759</v>
      </c>
      <c r="D7584" s="24" t="s">
        <v>1378</v>
      </c>
      <c r="E7584" s="24" t="s">
        <v>110</v>
      </c>
      <c r="F7584" t="e">
        <f>VLOOKUP(E7584,#REF!,2,0)</f>
        <v>#REF!</v>
      </c>
      <c r="G7584" s="15">
        <v>0.86519999999999997</v>
      </c>
      <c r="H7584" s="15" t="str">
        <f t="shared" si="424"/>
        <v>Baik</v>
      </c>
    </row>
    <row r="7585" spans="1:8" x14ac:dyDescent="0.35">
      <c r="A7585" t="str">
        <f t="shared" si="422"/>
        <v>April</v>
      </c>
      <c r="B7585">
        <f t="shared" si="423"/>
        <v>2025</v>
      </c>
      <c r="C7585" s="18">
        <v>45759</v>
      </c>
      <c r="D7585" s="24" t="s">
        <v>1378</v>
      </c>
      <c r="E7585" s="24" t="s">
        <v>96</v>
      </c>
      <c r="F7585" t="e">
        <f>VLOOKUP(E7585,#REF!,2,0)</f>
        <v>#REF!</v>
      </c>
      <c r="G7585" s="15">
        <v>0.87439999999999996</v>
      </c>
      <c r="H7585" s="15" t="str">
        <f t="shared" si="424"/>
        <v>Baik</v>
      </c>
    </row>
    <row r="7586" spans="1:8" x14ac:dyDescent="0.35">
      <c r="A7586" t="str">
        <f t="shared" si="422"/>
        <v>April</v>
      </c>
      <c r="B7586">
        <f t="shared" si="423"/>
        <v>2025</v>
      </c>
      <c r="C7586" s="18">
        <v>45759</v>
      </c>
      <c r="D7586" s="24" t="s">
        <v>1378</v>
      </c>
      <c r="E7586" s="24" t="s">
        <v>132</v>
      </c>
      <c r="F7586" t="e">
        <f>VLOOKUP(E7586,#REF!,2,0)</f>
        <v>#REF!</v>
      </c>
      <c r="G7586" s="15">
        <v>0.92069999999999996</v>
      </c>
      <c r="H7586" s="15" t="str">
        <f t="shared" si="424"/>
        <v>Baik Sekali</v>
      </c>
    </row>
    <row r="7587" spans="1:8" x14ac:dyDescent="0.35">
      <c r="A7587" t="str">
        <f t="shared" si="422"/>
        <v>April</v>
      </c>
      <c r="B7587">
        <f t="shared" si="423"/>
        <v>2025</v>
      </c>
      <c r="C7587" s="18">
        <v>45759</v>
      </c>
      <c r="D7587" s="24" t="s">
        <v>1378</v>
      </c>
      <c r="E7587" s="24" t="s">
        <v>23</v>
      </c>
      <c r="F7587" t="e">
        <f>VLOOKUP(E7587,#REF!,2,0)</f>
        <v>#REF!</v>
      </c>
      <c r="G7587" s="15">
        <v>0.88340000000000007</v>
      </c>
      <c r="H7587" s="15" t="str">
        <f t="shared" si="424"/>
        <v>Baik</v>
      </c>
    </row>
    <row r="7588" spans="1:8" x14ac:dyDescent="0.35">
      <c r="A7588" t="str">
        <f t="shared" si="422"/>
        <v>April</v>
      </c>
      <c r="B7588">
        <f t="shared" si="423"/>
        <v>2025</v>
      </c>
      <c r="C7588" s="18">
        <v>45759</v>
      </c>
      <c r="D7588" s="24" t="s">
        <v>1378</v>
      </c>
      <c r="E7588" s="24" t="s">
        <v>134</v>
      </c>
      <c r="F7588" t="e">
        <f>VLOOKUP(E7588,#REF!,2,0)</f>
        <v>#REF!</v>
      </c>
      <c r="G7588" s="15">
        <v>0.88730000000000009</v>
      </c>
      <c r="H7588" s="15" t="str">
        <f t="shared" si="424"/>
        <v>Baik</v>
      </c>
    </row>
    <row r="7589" spans="1:8" x14ac:dyDescent="0.35">
      <c r="A7589" t="str">
        <f t="shared" si="422"/>
        <v>April</v>
      </c>
      <c r="B7589">
        <f t="shared" si="423"/>
        <v>2025</v>
      </c>
      <c r="C7589" s="18">
        <v>45759</v>
      </c>
      <c r="D7589" s="24" t="s">
        <v>1378</v>
      </c>
      <c r="E7589" s="24" t="s">
        <v>150</v>
      </c>
      <c r="F7589" t="e">
        <f>VLOOKUP(E7589,#REF!,2,0)</f>
        <v>#REF!</v>
      </c>
      <c r="G7589" s="15">
        <v>0.87840000000000007</v>
      </c>
      <c r="H7589" s="15" t="str">
        <f t="shared" si="424"/>
        <v>Baik</v>
      </c>
    </row>
    <row r="7590" spans="1:8" x14ac:dyDescent="0.35">
      <c r="A7590" t="str">
        <f t="shared" si="422"/>
        <v>April</v>
      </c>
      <c r="B7590">
        <f t="shared" si="423"/>
        <v>2025</v>
      </c>
      <c r="C7590" s="18">
        <v>45759</v>
      </c>
      <c r="D7590" s="24" t="s">
        <v>1384</v>
      </c>
      <c r="E7590" s="24" t="s">
        <v>120</v>
      </c>
      <c r="F7590" t="e">
        <f>VLOOKUP(E7590,#REF!,2,0)</f>
        <v>#REF!</v>
      </c>
      <c r="G7590" s="15">
        <v>0.83920000000000006</v>
      </c>
      <c r="H7590" s="15" t="str">
        <f t="shared" si="424"/>
        <v>Cukup</v>
      </c>
    </row>
    <row r="7591" spans="1:8" x14ac:dyDescent="0.35">
      <c r="A7591" t="str">
        <f t="shared" si="422"/>
        <v>April</v>
      </c>
      <c r="B7591">
        <f t="shared" si="423"/>
        <v>2025</v>
      </c>
      <c r="C7591" s="18">
        <v>45759</v>
      </c>
      <c r="D7591" s="24" t="s">
        <v>1384</v>
      </c>
      <c r="E7591" s="24" t="s">
        <v>124</v>
      </c>
      <c r="F7591" t="e">
        <f>VLOOKUP(E7591,#REF!,2,0)</f>
        <v>#REF!</v>
      </c>
      <c r="G7591" s="15">
        <v>0.87909999999999999</v>
      </c>
      <c r="H7591" s="15" t="str">
        <f t="shared" si="424"/>
        <v>Baik</v>
      </c>
    </row>
    <row r="7592" spans="1:8" x14ac:dyDescent="0.35">
      <c r="A7592" t="str">
        <f t="shared" si="422"/>
        <v>April</v>
      </c>
      <c r="B7592">
        <f t="shared" si="423"/>
        <v>2025</v>
      </c>
      <c r="C7592" s="18">
        <v>45759</v>
      </c>
      <c r="D7592" s="24" t="s">
        <v>1384</v>
      </c>
      <c r="E7592" s="24" t="s">
        <v>32</v>
      </c>
      <c r="F7592" t="e">
        <f>VLOOKUP(E7592,#REF!,2,0)</f>
        <v>#REF!</v>
      </c>
      <c r="G7592" s="15">
        <v>0.87840000000000007</v>
      </c>
      <c r="H7592" s="15" t="str">
        <f t="shared" si="424"/>
        <v>Baik</v>
      </c>
    </row>
    <row r="7593" spans="1:8" x14ac:dyDescent="0.35">
      <c r="A7593" t="str">
        <f t="shared" si="422"/>
        <v>April</v>
      </c>
      <c r="B7593">
        <f t="shared" si="423"/>
        <v>2025</v>
      </c>
      <c r="C7593" s="18">
        <v>45759</v>
      </c>
      <c r="D7593" s="24" t="s">
        <v>1384</v>
      </c>
      <c r="E7593" s="24" t="s">
        <v>154</v>
      </c>
      <c r="F7593" t="e">
        <f>VLOOKUP(E7593,#REF!,2,0)</f>
        <v>#REF!</v>
      </c>
      <c r="G7593" s="15">
        <v>0.89190000000000003</v>
      </c>
      <c r="H7593" s="15" t="str">
        <f t="shared" si="424"/>
        <v>Baik</v>
      </c>
    </row>
    <row r="7594" spans="1:8" x14ac:dyDescent="0.35">
      <c r="A7594" t="str">
        <f t="shared" si="422"/>
        <v>April</v>
      </c>
      <c r="B7594">
        <f t="shared" si="423"/>
        <v>2025</v>
      </c>
      <c r="C7594" s="18">
        <v>45759</v>
      </c>
      <c r="D7594" s="24" t="s">
        <v>1384</v>
      </c>
      <c r="E7594" s="24" t="s">
        <v>72</v>
      </c>
      <c r="F7594" t="e">
        <f>VLOOKUP(E7594,#REF!,2,0)</f>
        <v>#REF!</v>
      </c>
      <c r="G7594" s="15">
        <v>0.84870000000000001</v>
      </c>
      <c r="H7594" s="15" t="str">
        <f t="shared" si="424"/>
        <v>Cukup</v>
      </c>
    </row>
    <row r="7595" spans="1:8" x14ac:dyDescent="0.35">
      <c r="A7595" t="str">
        <f t="shared" si="422"/>
        <v>April</v>
      </c>
      <c r="B7595">
        <f t="shared" si="423"/>
        <v>2025</v>
      </c>
      <c r="C7595" s="18">
        <v>45759</v>
      </c>
      <c r="D7595" s="24" t="s">
        <v>1387</v>
      </c>
      <c r="E7595" s="24" t="s">
        <v>116</v>
      </c>
      <c r="F7595" t="e">
        <f>VLOOKUP(E7595,#REF!,2,0)</f>
        <v>#REF!</v>
      </c>
      <c r="G7595" s="15">
        <v>0.91670000000000007</v>
      </c>
      <c r="H7595" s="15" t="str">
        <f t="shared" si="424"/>
        <v>Baik Sekali</v>
      </c>
    </row>
    <row r="7596" spans="1:8" x14ac:dyDescent="0.35">
      <c r="A7596" t="str">
        <f t="shared" si="422"/>
        <v>April</v>
      </c>
      <c r="B7596">
        <f t="shared" si="423"/>
        <v>2025</v>
      </c>
      <c r="C7596" s="18">
        <v>45759</v>
      </c>
      <c r="D7596" s="24" t="s">
        <v>1387</v>
      </c>
      <c r="E7596" s="24" t="s">
        <v>64</v>
      </c>
      <c r="F7596" t="e">
        <f>VLOOKUP(E7596,#REF!,2,0)</f>
        <v>#REF!</v>
      </c>
      <c r="G7596" s="15">
        <v>0.88</v>
      </c>
      <c r="H7596" s="15" t="str">
        <f t="shared" si="424"/>
        <v>Baik</v>
      </c>
    </row>
    <row r="7597" spans="1:8" x14ac:dyDescent="0.35">
      <c r="A7597" t="str">
        <f t="shared" si="422"/>
        <v>April</v>
      </c>
      <c r="B7597">
        <f t="shared" si="423"/>
        <v>2025</v>
      </c>
      <c r="C7597" s="18">
        <v>45759</v>
      </c>
      <c r="D7597" s="24" t="s">
        <v>1387</v>
      </c>
      <c r="E7597" s="24" t="s">
        <v>56</v>
      </c>
      <c r="F7597" t="e">
        <f>VLOOKUP(E7597,#REF!,2,0)</f>
        <v>#REF!</v>
      </c>
      <c r="G7597" s="15">
        <v>0.91620000000000001</v>
      </c>
      <c r="H7597" s="15" t="str">
        <f t="shared" si="424"/>
        <v>Baik Sekali</v>
      </c>
    </row>
    <row r="7598" spans="1:8" x14ac:dyDescent="0.35">
      <c r="A7598" t="str">
        <f t="shared" si="422"/>
        <v>April</v>
      </c>
      <c r="B7598">
        <f t="shared" si="423"/>
        <v>2025</v>
      </c>
      <c r="C7598" s="18">
        <v>45759</v>
      </c>
      <c r="D7598" s="24" t="s">
        <v>1387</v>
      </c>
      <c r="E7598" s="24" t="s">
        <v>80</v>
      </c>
      <c r="F7598" t="e">
        <f>VLOOKUP(E7598,#REF!,2,0)</f>
        <v>#REF!</v>
      </c>
      <c r="G7598" s="15">
        <v>0.89209999999999989</v>
      </c>
      <c r="H7598" s="15" t="str">
        <f t="shared" si="424"/>
        <v>Baik</v>
      </c>
    </row>
    <row r="7599" spans="1:8" x14ac:dyDescent="0.35">
      <c r="A7599" t="str">
        <f t="shared" si="422"/>
        <v>April</v>
      </c>
      <c r="B7599">
        <f t="shared" si="423"/>
        <v>2025</v>
      </c>
      <c r="C7599" s="18">
        <v>45759</v>
      </c>
      <c r="D7599" s="24" t="s">
        <v>1387</v>
      </c>
      <c r="E7599" s="24" t="s">
        <v>74</v>
      </c>
      <c r="F7599" t="e">
        <f>VLOOKUP(E7599,#REF!,2,0)</f>
        <v>#REF!</v>
      </c>
      <c r="G7599" s="15">
        <v>0.8801000000000001</v>
      </c>
      <c r="H7599" s="15" t="str">
        <f t="shared" si="424"/>
        <v>Baik</v>
      </c>
    </row>
    <row r="7600" spans="1:8" x14ac:dyDescent="0.35">
      <c r="A7600" t="str">
        <f t="shared" si="422"/>
        <v>April</v>
      </c>
      <c r="B7600">
        <f t="shared" si="423"/>
        <v>2025</v>
      </c>
      <c r="C7600" s="18">
        <v>45759</v>
      </c>
      <c r="D7600" s="24" t="s">
        <v>1387</v>
      </c>
      <c r="E7600" s="24" t="s">
        <v>34</v>
      </c>
      <c r="F7600" t="e">
        <f>VLOOKUP(E7600,#REF!,2,0)</f>
        <v>#REF!</v>
      </c>
      <c r="G7600" s="15">
        <v>0.94200000000000006</v>
      </c>
      <c r="H7600" s="15" t="str">
        <f t="shared" si="424"/>
        <v>Baik Sekali</v>
      </c>
    </row>
    <row r="7601" spans="1:8" x14ac:dyDescent="0.35">
      <c r="A7601" t="str">
        <f t="shared" si="422"/>
        <v>April</v>
      </c>
      <c r="B7601">
        <f t="shared" si="423"/>
        <v>2025</v>
      </c>
      <c r="C7601" s="18">
        <v>45759</v>
      </c>
      <c r="D7601" s="24" t="s">
        <v>1391</v>
      </c>
      <c r="E7601" s="24" t="s">
        <v>70</v>
      </c>
      <c r="F7601" t="e">
        <f>VLOOKUP(E7601,#REF!,2,0)</f>
        <v>#REF!</v>
      </c>
      <c r="G7601" s="15">
        <v>0.88109999999999999</v>
      </c>
      <c r="H7601" s="15" t="str">
        <f t="shared" si="424"/>
        <v>Baik</v>
      </c>
    </row>
    <row r="7602" spans="1:8" x14ac:dyDescent="0.35">
      <c r="A7602" t="str">
        <f t="shared" si="422"/>
        <v>April</v>
      </c>
      <c r="B7602">
        <f t="shared" si="423"/>
        <v>2025</v>
      </c>
      <c r="C7602" s="18">
        <v>45759</v>
      </c>
      <c r="D7602" s="24" t="s">
        <v>1391</v>
      </c>
      <c r="E7602" s="24" t="s">
        <v>43</v>
      </c>
      <c r="F7602" t="e">
        <f>VLOOKUP(E7602,#REF!,2,0)</f>
        <v>#REF!</v>
      </c>
      <c r="G7602" s="15">
        <v>0.93920000000000003</v>
      </c>
      <c r="H7602" s="15" t="str">
        <f t="shared" si="424"/>
        <v>Baik Sekali</v>
      </c>
    </row>
    <row r="7603" spans="1:8" x14ac:dyDescent="0.35">
      <c r="A7603" t="str">
        <f t="shared" si="422"/>
        <v>April</v>
      </c>
      <c r="B7603">
        <f t="shared" si="423"/>
        <v>2025</v>
      </c>
      <c r="C7603" s="18">
        <v>45759</v>
      </c>
      <c r="D7603" s="24" t="s">
        <v>1391</v>
      </c>
      <c r="E7603" s="24" t="s">
        <v>136</v>
      </c>
      <c r="F7603" t="e">
        <f>VLOOKUP(E7603,#REF!,2,0)</f>
        <v>#REF!</v>
      </c>
      <c r="G7603" s="15">
        <v>0.96589999999999998</v>
      </c>
      <c r="H7603" s="15" t="str">
        <f t="shared" si="424"/>
        <v>Istimewa</v>
      </c>
    </row>
    <row r="7604" spans="1:8" x14ac:dyDescent="0.35">
      <c r="A7604" t="str">
        <f t="shared" si="422"/>
        <v>April</v>
      </c>
      <c r="B7604">
        <f t="shared" si="423"/>
        <v>2025</v>
      </c>
      <c r="C7604" s="18">
        <v>45759</v>
      </c>
      <c r="D7604" s="24" t="s">
        <v>1391</v>
      </c>
      <c r="E7604" s="24" t="s">
        <v>60</v>
      </c>
      <c r="F7604" t="e">
        <f>VLOOKUP(E7604,#REF!,2,0)</f>
        <v>#REF!</v>
      </c>
      <c r="G7604" s="15">
        <v>0.95930000000000004</v>
      </c>
      <c r="H7604" s="15" t="str">
        <f t="shared" si="424"/>
        <v>Istimewa</v>
      </c>
    </row>
    <row r="7605" spans="1:8" x14ac:dyDescent="0.35">
      <c r="A7605" t="str">
        <f t="shared" si="422"/>
        <v>April</v>
      </c>
      <c r="B7605">
        <f t="shared" si="423"/>
        <v>2025</v>
      </c>
      <c r="C7605" s="18">
        <v>45759</v>
      </c>
      <c r="D7605" s="24" t="s">
        <v>1391</v>
      </c>
      <c r="E7605" s="24" t="s">
        <v>130</v>
      </c>
      <c r="F7605" t="e">
        <f>VLOOKUP(E7605,#REF!,2,0)</f>
        <v>#REF!</v>
      </c>
      <c r="G7605" s="15">
        <v>0.94739999999999991</v>
      </c>
      <c r="H7605" s="15" t="str">
        <f t="shared" si="424"/>
        <v>Baik Sekali</v>
      </c>
    </row>
    <row r="7606" spans="1:8" x14ac:dyDescent="0.35">
      <c r="A7606" t="str">
        <f t="shared" si="422"/>
        <v>April</v>
      </c>
      <c r="B7606">
        <f t="shared" si="423"/>
        <v>2025</v>
      </c>
      <c r="C7606" s="18">
        <v>45759</v>
      </c>
      <c r="D7606" s="24" t="s">
        <v>1391</v>
      </c>
      <c r="E7606" s="24" t="s">
        <v>140</v>
      </c>
      <c r="F7606" t="e">
        <f>VLOOKUP(E7606,#REF!,2,0)</f>
        <v>#REF!</v>
      </c>
      <c r="G7606" s="15">
        <v>0.96430000000000005</v>
      </c>
      <c r="H7606" s="15" t="str">
        <f t="shared" si="424"/>
        <v>Istimewa</v>
      </c>
    </row>
    <row r="7607" spans="1:8" x14ac:dyDescent="0.35">
      <c r="A7607" t="str">
        <f t="shared" si="422"/>
        <v>April</v>
      </c>
      <c r="B7607">
        <f t="shared" si="423"/>
        <v>2025</v>
      </c>
      <c r="C7607" s="18">
        <v>45759</v>
      </c>
      <c r="D7607" s="24" t="s">
        <v>1393</v>
      </c>
      <c r="E7607" s="24" t="s">
        <v>138</v>
      </c>
      <c r="F7607" t="e">
        <f>VLOOKUP(E7607,#REF!,2,0)</f>
        <v>#REF!</v>
      </c>
      <c r="G7607" s="15">
        <v>0.90849999999999997</v>
      </c>
      <c r="H7607" s="15" t="str">
        <f t="shared" si="424"/>
        <v>Baik Sekali</v>
      </c>
    </row>
    <row r="7608" spans="1:8" x14ac:dyDescent="0.35">
      <c r="A7608" t="str">
        <f t="shared" si="422"/>
        <v>April</v>
      </c>
      <c r="B7608">
        <f t="shared" si="423"/>
        <v>2025</v>
      </c>
      <c r="C7608" s="18">
        <v>45759</v>
      </c>
      <c r="D7608" s="24" t="s">
        <v>1393</v>
      </c>
      <c r="E7608" s="24" t="s">
        <v>112</v>
      </c>
      <c r="F7608" t="e">
        <f>VLOOKUP(E7608,#REF!,2,0)</f>
        <v>#REF!</v>
      </c>
      <c r="G7608" s="15">
        <v>0.96810000000000007</v>
      </c>
      <c r="H7608" s="15" t="str">
        <f t="shared" si="424"/>
        <v>Istimewa</v>
      </c>
    </row>
    <row r="7609" spans="1:8" x14ac:dyDescent="0.35">
      <c r="A7609" t="str">
        <f t="shared" si="422"/>
        <v>April</v>
      </c>
      <c r="B7609">
        <f t="shared" si="423"/>
        <v>2025</v>
      </c>
      <c r="C7609" s="18">
        <v>45759</v>
      </c>
      <c r="D7609" s="24" t="s">
        <v>1393</v>
      </c>
      <c r="E7609" s="24" t="s">
        <v>102</v>
      </c>
      <c r="F7609" t="e">
        <f>VLOOKUP(E7609,#REF!,2,0)</f>
        <v>#REF!</v>
      </c>
      <c r="G7609" s="15">
        <v>0.93779999999999997</v>
      </c>
      <c r="H7609" s="15" t="str">
        <f t="shared" si="424"/>
        <v>Baik Sekali</v>
      </c>
    </row>
    <row r="7610" spans="1:8" x14ac:dyDescent="0.35">
      <c r="A7610" t="str">
        <f t="shared" si="422"/>
        <v>April</v>
      </c>
      <c r="B7610">
        <f t="shared" si="423"/>
        <v>2025</v>
      </c>
      <c r="C7610" s="18">
        <v>45759</v>
      </c>
      <c r="D7610" s="24" t="s">
        <v>1393</v>
      </c>
      <c r="E7610" s="24" t="s">
        <v>78</v>
      </c>
      <c r="F7610" t="e">
        <f>VLOOKUP(E7610,#REF!,2,0)</f>
        <v>#REF!</v>
      </c>
      <c r="G7610" s="15">
        <v>0.88709999999999989</v>
      </c>
      <c r="H7610" s="15" t="str">
        <f t="shared" si="424"/>
        <v>Baik</v>
      </c>
    </row>
    <row r="7611" spans="1:8" x14ac:dyDescent="0.35">
      <c r="A7611" t="str">
        <f t="shared" si="422"/>
        <v>April</v>
      </c>
      <c r="B7611">
        <f t="shared" si="423"/>
        <v>2025</v>
      </c>
      <c r="C7611" s="18">
        <v>45759</v>
      </c>
      <c r="D7611" s="24" t="s">
        <v>1393</v>
      </c>
      <c r="E7611" s="24" t="s">
        <v>126</v>
      </c>
      <c r="F7611" t="e">
        <f>VLOOKUP(E7611,#REF!,2,0)</f>
        <v>#REF!</v>
      </c>
      <c r="G7611" s="15">
        <v>0.96920000000000006</v>
      </c>
      <c r="H7611" s="15" t="str">
        <f t="shared" si="424"/>
        <v>Istimewa</v>
      </c>
    </row>
    <row r="7612" spans="1:8" x14ac:dyDescent="0.35">
      <c r="A7612" t="str">
        <f t="shared" si="422"/>
        <v>April</v>
      </c>
      <c r="B7612">
        <f t="shared" si="423"/>
        <v>2025</v>
      </c>
      <c r="C7612" s="18">
        <v>45759</v>
      </c>
      <c r="D7612" s="24" t="s">
        <v>1393</v>
      </c>
      <c r="E7612" s="24" t="s">
        <v>16</v>
      </c>
      <c r="F7612" t="e">
        <f>VLOOKUP(E7612,#REF!,2,0)</f>
        <v>#REF!</v>
      </c>
      <c r="G7612" s="15">
        <v>0.91020000000000001</v>
      </c>
      <c r="H7612" s="15" t="str">
        <f t="shared" si="424"/>
        <v>Baik Sekali</v>
      </c>
    </row>
    <row r="7613" spans="1:8" x14ac:dyDescent="0.35">
      <c r="A7613" t="str">
        <f t="shared" si="422"/>
        <v>April</v>
      </c>
      <c r="B7613">
        <f t="shared" si="423"/>
        <v>2025</v>
      </c>
      <c r="C7613" s="18">
        <v>45759</v>
      </c>
      <c r="D7613" s="24" t="s">
        <v>1393</v>
      </c>
      <c r="E7613" s="24" t="s">
        <v>144</v>
      </c>
      <c r="F7613" t="e">
        <f>VLOOKUP(E7613,#REF!,2,0)</f>
        <v>#REF!</v>
      </c>
      <c r="G7613" s="15">
        <v>0.94299999999999995</v>
      </c>
      <c r="H7613" s="15" t="str">
        <f t="shared" si="424"/>
        <v>Baik Sekali</v>
      </c>
    </row>
    <row r="7614" spans="1:8" x14ac:dyDescent="0.35">
      <c r="A7614" t="str">
        <f t="shared" si="422"/>
        <v>April</v>
      </c>
      <c r="B7614">
        <f t="shared" si="423"/>
        <v>2025</v>
      </c>
      <c r="C7614" s="18">
        <v>45759</v>
      </c>
      <c r="D7614" s="24" t="s">
        <v>1394</v>
      </c>
      <c r="E7614" s="24" t="s">
        <v>106</v>
      </c>
      <c r="F7614" t="e">
        <f>VLOOKUP(E7614,#REF!,2,0)</f>
        <v>#REF!</v>
      </c>
      <c r="G7614" s="15">
        <v>0.91500000000000004</v>
      </c>
      <c r="H7614" s="15" t="str">
        <f t="shared" si="424"/>
        <v>Baik Sekali</v>
      </c>
    </row>
    <row r="7615" spans="1:8" x14ac:dyDescent="0.35">
      <c r="A7615" t="str">
        <f t="shared" si="422"/>
        <v>April</v>
      </c>
      <c r="B7615">
        <f t="shared" si="423"/>
        <v>2025</v>
      </c>
      <c r="C7615" s="18">
        <v>45759</v>
      </c>
      <c r="D7615" s="24" t="s">
        <v>1394</v>
      </c>
      <c r="E7615" s="24" t="s">
        <v>47</v>
      </c>
      <c r="F7615" t="e">
        <f>VLOOKUP(E7615,#REF!,2,0)</f>
        <v>#REF!</v>
      </c>
      <c r="G7615" s="15">
        <v>0.86549999999999994</v>
      </c>
      <c r="H7615" s="15" t="str">
        <f t="shared" si="424"/>
        <v>Baik</v>
      </c>
    </row>
    <row r="7616" spans="1:8" x14ac:dyDescent="0.35">
      <c r="A7616" t="str">
        <f t="shared" si="422"/>
        <v>April</v>
      </c>
      <c r="B7616">
        <f t="shared" si="423"/>
        <v>2025</v>
      </c>
      <c r="C7616" s="18">
        <v>45759</v>
      </c>
      <c r="D7616" s="24" t="s">
        <v>1394</v>
      </c>
      <c r="E7616" s="24" t="s">
        <v>29</v>
      </c>
      <c r="F7616" t="e">
        <f>VLOOKUP(E7616,#REF!,2,0)</f>
        <v>#REF!</v>
      </c>
      <c r="G7616" s="15">
        <v>0.86370000000000002</v>
      </c>
      <c r="H7616" s="15" t="str">
        <f t="shared" si="424"/>
        <v>Baik</v>
      </c>
    </row>
    <row r="7617" spans="1:8" x14ac:dyDescent="0.35">
      <c r="A7617" t="str">
        <f t="shared" si="422"/>
        <v>April</v>
      </c>
      <c r="B7617">
        <f t="shared" si="423"/>
        <v>2025</v>
      </c>
      <c r="C7617" s="18">
        <v>45759</v>
      </c>
      <c r="D7617" s="24" t="s">
        <v>1394</v>
      </c>
      <c r="E7617" s="24" t="s">
        <v>62</v>
      </c>
      <c r="F7617" t="e">
        <f>VLOOKUP(E7617,#REF!,2,0)</f>
        <v>#REF!</v>
      </c>
      <c r="G7617" s="15">
        <v>0.88090000000000002</v>
      </c>
      <c r="H7617" s="15" t="str">
        <f t="shared" si="424"/>
        <v>Baik</v>
      </c>
    </row>
    <row r="7618" spans="1:8" x14ac:dyDescent="0.35">
      <c r="A7618" t="str">
        <f t="shared" si="422"/>
        <v>April</v>
      </c>
      <c r="B7618">
        <f t="shared" si="423"/>
        <v>2025</v>
      </c>
      <c r="C7618" s="18">
        <v>45760</v>
      </c>
      <c r="D7618" s="24" t="s">
        <v>1378</v>
      </c>
      <c r="E7618" s="24" t="s">
        <v>110</v>
      </c>
      <c r="F7618" t="e">
        <f>VLOOKUP(E7618,#REF!,2,0)</f>
        <v>#REF!</v>
      </c>
      <c r="G7618" s="15">
        <v>0.86519999999999997</v>
      </c>
      <c r="H7618" s="15" t="str">
        <f t="shared" si="424"/>
        <v>Baik</v>
      </c>
    </row>
    <row r="7619" spans="1:8" x14ac:dyDescent="0.35">
      <c r="A7619" t="str">
        <f t="shared" ref="A7619:A7682" si="425">TEXT(C7619, "mmmm")</f>
        <v>April</v>
      </c>
      <c r="B7619">
        <f t="shared" ref="B7619:B7682" si="426">YEAR(C7619)</f>
        <v>2025</v>
      </c>
      <c r="C7619" s="18">
        <v>45760</v>
      </c>
      <c r="D7619" s="24" t="s">
        <v>1378</v>
      </c>
      <c r="E7619" s="24" t="s">
        <v>96</v>
      </c>
      <c r="F7619" t="e">
        <f>VLOOKUP(E7619,#REF!,2,0)</f>
        <v>#REF!</v>
      </c>
      <c r="G7619" s="15">
        <v>0.87439999999999996</v>
      </c>
      <c r="H7619" s="15" t="str">
        <f t="shared" ref="H7619:H7682" si="427">IF(G7619&gt;=0.95,"Istimewa",IF(G7619&gt;=0.9,"Baik Sekali",IF(G7619&gt;=0.85,"Baik",IF(G7619&gt;=0.8,"Cukup","Kurang"))))</f>
        <v>Baik</v>
      </c>
    </row>
    <row r="7620" spans="1:8" x14ac:dyDescent="0.35">
      <c r="A7620" t="str">
        <f t="shared" si="425"/>
        <v>April</v>
      </c>
      <c r="B7620">
        <f t="shared" si="426"/>
        <v>2025</v>
      </c>
      <c r="C7620" s="18">
        <v>45760</v>
      </c>
      <c r="D7620" s="24" t="s">
        <v>1378</v>
      </c>
      <c r="E7620" s="24" t="s">
        <v>132</v>
      </c>
      <c r="F7620" t="e">
        <f>VLOOKUP(E7620,#REF!,2,0)</f>
        <v>#REF!</v>
      </c>
      <c r="G7620" s="15">
        <v>0.92069999999999996</v>
      </c>
      <c r="H7620" s="15" t="str">
        <f t="shared" si="427"/>
        <v>Baik Sekali</v>
      </c>
    </row>
    <row r="7621" spans="1:8" x14ac:dyDescent="0.35">
      <c r="A7621" t="str">
        <f t="shared" si="425"/>
        <v>April</v>
      </c>
      <c r="B7621">
        <f t="shared" si="426"/>
        <v>2025</v>
      </c>
      <c r="C7621" s="18">
        <v>45760</v>
      </c>
      <c r="D7621" s="24" t="s">
        <v>1378</v>
      </c>
      <c r="E7621" s="24" t="s">
        <v>23</v>
      </c>
      <c r="F7621" t="e">
        <f>VLOOKUP(E7621,#REF!,2,0)</f>
        <v>#REF!</v>
      </c>
      <c r="G7621" s="15">
        <v>0.88340000000000007</v>
      </c>
      <c r="H7621" s="15" t="str">
        <f t="shared" si="427"/>
        <v>Baik</v>
      </c>
    </row>
    <row r="7622" spans="1:8" x14ac:dyDescent="0.35">
      <c r="A7622" t="str">
        <f t="shared" si="425"/>
        <v>April</v>
      </c>
      <c r="B7622">
        <f t="shared" si="426"/>
        <v>2025</v>
      </c>
      <c r="C7622" s="18">
        <v>45760</v>
      </c>
      <c r="D7622" s="24" t="s">
        <v>1378</v>
      </c>
      <c r="E7622" s="24" t="s">
        <v>134</v>
      </c>
      <c r="F7622" t="e">
        <f>VLOOKUP(E7622,#REF!,2,0)</f>
        <v>#REF!</v>
      </c>
      <c r="G7622" s="15">
        <v>0.88730000000000009</v>
      </c>
      <c r="H7622" s="15" t="str">
        <f t="shared" si="427"/>
        <v>Baik</v>
      </c>
    </row>
    <row r="7623" spans="1:8" x14ac:dyDescent="0.35">
      <c r="A7623" t="str">
        <f t="shared" si="425"/>
        <v>April</v>
      </c>
      <c r="B7623">
        <f t="shared" si="426"/>
        <v>2025</v>
      </c>
      <c r="C7623" s="18">
        <v>45760</v>
      </c>
      <c r="D7623" s="24" t="s">
        <v>1378</v>
      </c>
      <c r="E7623" s="24" t="s">
        <v>150</v>
      </c>
      <c r="F7623" t="e">
        <f>VLOOKUP(E7623,#REF!,2,0)</f>
        <v>#REF!</v>
      </c>
      <c r="G7623" s="15">
        <v>0.87840000000000007</v>
      </c>
      <c r="H7623" s="15" t="str">
        <f t="shared" si="427"/>
        <v>Baik</v>
      </c>
    </row>
    <row r="7624" spans="1:8" x14ac:dyDescent="0.35">
      <c r="A7624" t="str">
        <f t="shared" si="425"/>
        <v>April</v>
      </c>
      <c r="B7624">
        <f t="shared" si="426"/>
        <v>2025</v>
      </c>
      <c r="C7624" s="18">
        <v>45760</v>
      </c>
      <c r="D7624" s="24" t="s">
        <v>1384</v>
      </c>
      <c r="E7624" s="24" t="s">
        <v>120</v>
      </c>
      <c r="F7624" t="e">
        <f>VLOOKUP(E7624,#REF!,2,0)</f>
        <v>#REF!</v>
      </c>
      <c r="G7624" s="15">
        <v>0.83920000000000006</v>
      </c>
      <c r="H7624" s="15" t="str">
        <f t="shared" si="427"/>
        <v>Cukup</v>
      </c>
    </row>
    <row r="7625" spans="1:8" x14ac:dyDescent="0.35">
      <c r="A7625" t="str">
        <f t="shared" si="425"/>
        <v>April</v>
      </c>
      <c r="B7625">
        <f t="shared" si="426"/>
        <v>2025</v>
      </c>
      <c r="C7625" s="18">
        <v>45760</v>
      </c>
      <c r="D7625" s="24" t="s">
        <v>1384</v>
      </c>
      <c r="E7625" s="24" t="s">
        <v>124</v>
      </c>
      <c r="F7625" t="e">
        <f>VLOOKUP(E7625,#REF!,2,0)</f>
        <v>#REF!</v>
      </c>
      <c r="G7625" s="15">
        <v>0.87909999999999999</v>
      </c>
      <c r="H7625" s="15" t="str">
        <f t="shared" si="427"/>
        <v>Baik</v>
      </c>
    </row>
    <row r="7626" spans="1:8" x14ac:dyDescent="0.35">
      <c r="A7626" t="str">
        <f t="shared" si="425"/>
        <v>April</v>
      </c>
      <c r="B7626">
        <f t="shared" si="426"/>
        <v>2025</v>
      </c>
      <c r="C7626" s="18">
        <v>45760</v>
      </c>
      <c r="D7626" s="24" t="s">
        <v>1384</v>
      </c>
      <c r="E7626" s="24" t="s">
        <v>32</v>
      </c>
      <c r="F7626" t="e">
        <f>VLOOKUP(E7626,#REF!,2,0)</f>
        <v>#REF!</v>
      </c>
      <c r="G7626" s="15">
        <v>0.87840000000000007</v>
      </c>
      <c r="H7626" s="15" t="str">
        <f t="shared" si="427"/>
        <v>Baik</v>
      </c>
    </row>
    <row r="7627" spans="1:8" x14ac:dyDescent="0.35">
      <c r="A7627" t="str">
        <f t="shared" si="425"/>
        <v>April</v>
      </c>
      <c r="B7627">
        <f t="shared" si="426"/>
        <v>2025</v>
      </c>
      <c r="C7627" s="18">
        <v>45760</v>
      </c>
      <c r="D7627" s="24" t="s">
        <v>1384</v>
      </c>
      <c r="E7627" s="24" t="s">
        <v>154</v>
      </c>
      <c r="F7627" t="e">
        <f>VLOOKUP(E7627,#REF!,2,0)</f>
        <v>#REF!</v>
      </c>
      <c r="G7627" s="15">
        <v>0.89190000000000003</v>
      </c>
      <c r="H7627" s="15" t="str">
        <f t="shared" si="427"/>
        <v>Baik</v>
      </c>
    </row>
    <row r="7628" spans="1:8" x14ac:dyDescent="0.35">
      <c r="A7628" t="str">
        <f t="shared" si="425"/>
        <v>April</v>
      </c>
      <c r="B7628">
        <f t="shared" si="426"/>
        <v>2025</v>
      </c>
      <c r="C7628" s="18">
        <v>45760</v>
      </c>
      <c r="D7628" s="24" t="s">
        <v>1384</v>
      </c>
      <c r="E7628" s="24" t="s">
        <v>72</v>
      </c>
      <c r="F7628" t="e">
        <f>VLOOKUP(E7628,#REF!,2,0)</f>
        <v>#REF!</v>
      </c>
      <c r="G7628" s="15">
        <v>0.84870000000000001</v>
      </c>
      <c r="H7628" s="15" t="str">
        <f t="shared" si="427"/>
        <v>Cukup</v>
      </c>
    </row>
    <row r="7629" spans="1:8" x14ac:dyDescent="0.35">
      <c r="A7629" t="str">
        <f t="shared" si="425"/>
        <v>April</v>
      </c>
      <c r="B7629">
        <f t="shared" si="426"/>
        <v>2025</v>
      </c>
      <c r="C7629" s="18">
        <v>45760</v>
      </c>
      <c r="D7629" s="24" t="s">
        <v>1387</v>
      </c>
      <c r="E7629" s="24" t="s">
        <v>116</v>
      </c>
      <c r="F7629" t="e">
        <f>VLOOKUP(E7629,#REF!,2,0)</f>
        <v>#REF!</v>
      </c>
      <c r="G7629" s="15">
        <v>0.91670000000000007</v>
      </c>
      <c r="H7629" s="15" t="str">
        <f t="shared" si="427"/>
        <v>Baik Sekali</v>
      </c>
    </row>
    <row r="7630" spans="1:8" x14ac:dyDescent="0.35">
      <c r="A7630" t="str">
        <f t="shared" si="425"/>
        <v>April</v>
      </c>
      <c r="B7630">
        <f t="shared" si="426"/>
        <v>2025</v>
      </c>
      <c r="C7630" s="18">
        <v>45760</v>
      </c>
      <c r="D7630" s="24" t="s">
        <v>1387</v>
      </c>
      <c r="E7630" s="24" t="s">
        <v>64</v>
      </c>
      <c r="F7630" t="e">
        <f>VLOOKUP(E7630,#REF!,2,0)</f>
        <v>#REF!</v>
      </c>
      <c r="G7630" s="15">
        <v>0.88</v>
      </c>
      <c r="H7630" s="15" t="str">
        <f t="shared" si="427"/>
        <v>Baik</v>
      </c>
    </row>
    <row r="7631" spans="1:8" x14ac:dyDescent="0.35">
      <c r="A7631" t="str">
        <f t="shared" si="425"/>
        <v>April</v>
      </c>
      <c r="B7631">
        <f t="shared" si="426"/>
        <v>2025</v>
      </c>
      <c r="C7631" s="18">
        <v>45760</v>
      </c>
      <c r="D7631" s="24" t="s">
        <v>1387</v>
      </c>
      <c r="E7631" s="24" t="s">
        <v>56</v>
      </c>
      <c r="F7631" t="e">
        <f>VLOOKUP(E7631,#REF!,2,0)</f>
        <v>#REF!</v>
      </c>
      <c r="G7631" s="15">
        <v>0.91620000000000001</v>
      </c>
      <c r="H7631" s="15" t="str">
        <f t="shared" si="427"/>
        <v>Baik Sekali</v>
      </c>
    </row>
    <row r="7632" spans="1:8" x14ac:dyDescent="0.35">
      <c r="A7632" t="str">
        <f t="shared" si="425"/>
        <v>April</v>
      </c>
      <c r="B7632">
        <f t="shared" si="426"/>
        <v>2025</v>
      </c>
      <c r="C7632" s="18">
        <v>45760</v>
      </c>
      <c r="D7632" s="24" t="s">
        <v>1387</v>
      </c>
      <c r="E7632" s="24" t="s">
        <v>80</v>
      </c>
      <c r="F7632" t="e">
        <f>VLOOKUP(E7632,#REF!,2,0)</f>
        <v>#REF!</v>
      </c>
      <c r="G7632" s="15">
        <v>0.89209999999999989</v>
      </c>
      <c r="H7632" s="15" t="str">
        <f t="shared" si="427"/>
        <v>Baik</v>
      </c>
    </row>
    <row r="7633" spans="1:8" x14ac:dyDescent="0.35">
      <c r="A7633" t="str">
        <f t="shared" si="425"/>
        <v>April</v>
      </c>
      <c r="B7633">
        <f t="shared" si="426"/>
        <v>2025</v>
      </c>
      <c r="C7633" s="18">
        <v>45760</v>
      </c>
      <c r="D7633" s="24" t="s">
        <v>1387</v>
      </c>
      <c r="E7633" s="24" t="s">
        <v>74</v>
      </c>
      <c r="F7633" t="e">
        <f>VLOOKUP(E7633,#REF!,2,0)</f>
        <v>#REF!</v>
      </c>
      <c r="G7633" s="15">
        <v>0.8801000000000001</v>
      </c>
      <c r="H7633" s="15" t="str">
        <f t="shared" si="427"/>
        <v>Baik</v>
      </c>
    </row>
    <row r="7634" spans="1:8" x14ac:dyDescent="0.35">
      <c r="A7634" t="str">
        <f t="shared" si="425"/>
        <v>April</v>
      </c>
      <c r="B7634">
        <f t="shared" si="426"/>
        <v>2025</v>
      </c>
      <c r="C7634" s="18">
        <v>45760</v>
      </c>
      <c r="D7634" s="24" t="s">
        <v>1387</v>
      </c>
      <c r="E7634" s="24" t="s">
        <v>34</v>
      </c>
      <c r="F7634" t="e">
        <f>VLOOKUP(E7634,#REF!,2,0)</f>
        <v>#REF!</v>
      </c>
      <c r="G7634" s="15">
        <v>0.94200000000000006</v>
      </c>
      <c r="H7634" s="15" t="str">
        <f t="shared" si="427"/>
        <v>Baik Sekali</v>
      </c>
    </row>
    <row r="7635" spans="1:8" x14ac:dyDescent="0.35">
      <c r="A7635" t="str">
        <f t="shared" si="425"/>
        <v>April</v>
      </c>
      <c r="B7635">
        <f t="shared" si="426"/>
        <v>2025</v>
      </c>
      <c r="C7635" s="18">
        <v>45760</v>
      </c>
      <c r="D7635" s="24" t="s">
        <v>1391</v>
      </c>
      <c r="E7635" s="24" t="s">
        <v>70</v>
      </c>
      <c r="F7635" t="e">
        <f>VLOOKUP(E7635,#REF!,2,0)</f>
        <v>#REF!</v>
      </c>
      <c r="G7635" s="15">
        <v>0.88109999999999999</v>
      </c>
      <c r="H7635" s="15" t="str">
        <f t="shared" si="427"/>
        <v>Baik</v>
      </c>
    </row>
    <row r="7636" spans="1:8" x14ac:dyDescent="0.35">
      <c r="A7636" t="str">
        <f t="shared" si="425"/>
        <v>April</v>
      </c>
      <c r="B7636">
        <f t="shared" si="426"/>
        <v>2025</v>
      </c>
      <c r="C7636" s="18">
        <v>45760</v>
      </c>
      <c r="D7636" s="24" t="s">
        <v>1391</v>
      </c>
      <c r="E7636" s="24" t="s">
        <v>43</v>
      </c>
      <c r="F7636" t="e">
        <f>VLOOKUP(E7636,#REF!,2,0)</f>
        <v>#REF!</v>
      </c>
      <c r="G7636" s="15">
        <v>0.93920000000000003</v>
      </c>
      <c r="H7636" s="15" t="str">
        <f t="shared" si="427"/>
        <v>Baik Sekali</v>
      </c>
    </row>
    <row r="7637" spans="1:8" x14ac:dyDescent="0.35">
      <c r="A7637" t="str">
        <f t="shared" si="425"/>
        <v>April</v>
      </c>
      <c r="B7637">
        <f t="shared" si="426"/>
        <v>2025</v>
      </c>
      <c r="C7637" s="18">
        <v>45760</v>
      </c>
      <c r="D7637" s="24" t="s">
        <v>1391</v>
      </c>
      <c r="E7637" s="24" t="s">
        <v>136</v>
      </c>
      <c r="F7637" t="e">
        <f>VLOOKUP(E7637,#REF!,2,0)</f>
        <v>#REF!</v>
      </c>
      <c r="G7637" s="15">
        <v>0.96589999999999998</v>
      </c>
      <c r="H7637" s="15" t="str">
        <f t="shared" si="427"/>
        <v>Istimewa</v>
      </c>
    </row>
    <row r="7638" spans="1:8" x14ac:dyDescent="0.35">
      <c r="A7638" t="str">
        <f t="shared" si="425"/>
        <v>April</v>
      </c>
      <c r="B7638">
        <f t="shared" si="426"/>
        <v>2025</v>
      </c>
      <c r="C7638" s="18">
        <v>45760</v>
      </c>
      <c r="D7638" s="24" t="s">
        <v>1391</v>
      </c>
      <c r="E7638" s="24" t="s">
        <v>60</v>
      </c>
      <c r="F7638" t="e">
        <f>VLOOKUP(E7638,#REF!,2,0)</f>
        <v>#REF!</v>
      </c>
      <c r="G7638" s="15">
        <v>0.95930000000000004</v>
      </c>
      <c r="H7638" s="15" t="str">
        <f t="shared" si="427"/>
        <v>Istimewa</v>
      </c>
    </row>
    <row r="7639" spans="1:8" x14ac:dyDescent="0.35">
      <c r="A7639" t="str">
        <f t="shared" si="425"/>
        <v>April</v>
      </c>
      <c r="B7639">
        <f t="shared" si="426"/>
        <v>2025</v>
      </c>
      <c r="C7639" s="18">
        <v>45760</v>
      </c>
      <c r="D7639" s="24" t="s">
        <v>1391</v>
      </c>
      <c r="E7639" s="24" t="s">
        <v>130</v>
      </c>
      <c r="F7639" t="e">
        <f>VLOOKUP(E7639,#REF!,2,0)</f>
        <v>#REF!</v>
      </c>
      <c r="G7639" s="15">
        <v>0.94739999999999991</v>
      </c>
      <c r="H7639" s="15" t="str">
        <f t="shared" si="427"/>
        <v>Baik Sekali</v>
      </c>
    </row>
    <row r="7640" spans="1:8" x14ac:dyDescent="0.35">
      <c r="A7640" t="str">
        <f t="shared" si="425"/>
        <v>April</v>
      </c>
      <c r="B7640">
        <f t="shared" si="426"/>
        <v>2025</v>
      </c>
      <c r="C7640" s="18">
        <v>45760</v>
      </c>
      <c r="D7640" s="24" t="s">
        <v>1391</v>
      </c>
      <c r="E7640" s="24" t="s">
        <v>140</v>
      </c>
      <c r="F7640" t="e">
        <f>VLOOKUP(E7640,#REF!,2,0)</f>
        <v>#REF!</v>
      </c>
      <c r="G7640" s="15">
        <v>0.96430000000000005</v>
      </c>
      <c r="H7640" s="15" t="str">
        <f t="shared" si="427"/>
        <v>Istimewa</v>
      </c>
    </row>
    <row r="7641" spans="1:8" x14ac:dyDescent="0.35">
      <c r="A7641" t="str">
        <f t="shared" si="425"/>
        <v>April</v>
      </c>
      <c r="B7641">
        <f t="shared" si="426"/>
        <v>2025</v>
      </c>
      <c r="C7641" s="18">
        <v>45760</v>
      </c>
      <c r="D7641" s="24" t="s">
        <v>1393</v>
      </c>
      <c r="E7641" s="24" t="s">
        <v>138</v>
      </c>
      <c r="F7641" t="e">
        <f>VLOOKUP(E7641,#REF!,2,0)</f>
        <v>#REF!</v>
      </c>
      <c r="G7641" s="15">
        <v>0.90849999999999997</v>
      </c>
      <c r="H7641" s="15" t="str">
        <f t="shared" si="427"/>
        <v>Baik Sekali</v>
      </c>
    </row>
    <row r="7642" spans="1:8" x14ac:dyDescent="0.35">
      <c r="A7642" t="str">
        <f t="shared" si="425"/>
        <v>April</v>
      </c>
      <c r="B7642">
        <f t="shared" si="426"/>
        <v>2025</v>
      </c>
      <c r="C7642" s="18">
        <v>45760</v>
      </c>
      <c r="D7642" s="24" t="s">
        <v>1393</v>
      </c>
      <c r="E7642" s="24" t="s">
        <v>112</v>
      </c>
      <c r="F7642" t="e">
        <f>VLOOKUP(E7642,#REF!,2,0)</f>
        <v>#REF!</v>
      </c>
      <c r="G7642" s="15">
        <v>0.96810000000000007</v>
      </c>
      <c r="H7642" s="15" t="str">
        <f t="shared" si="427"/>
        <v>Istimewa</v>
      </c>
    </row>
    <row r="7643" spans="1:8" x14ac:dyDescent="0.35">
      <c r="A7643" t="str">
        <f t="shared" si="425"/>
        <v>April</v>
      </c>
      <c r="B7643">
        <f t="shared" si="426"/>
        <v>2025</v>
      </c>
      <c r="C7643" s="18">
        <v>45760</v>
      </c>
      <c r="D7643" s="24" t="s">
        <v>1393</v>
      </c>
      <c r="E7643" s="24" t="s">
        <v>102</v>
      </c>
      <c r="F7643" t="e">
        <f>VLOOKUP(E7643,#REF!,2,0)</f>
        <v>#REF!</v>
      </c>
      <c r="G7643" s="15">
        <v>0.93779999999999997</v>
      </c>
      <c r="H7643" s="15" t="str">
        <f t="shared" si="427"/>
        <v>Baik Sekali</v>
      </c>
    </row>
    <row r="7644" spans="1:8" x14ac:dyDescent="0.35">
      <c r="A7644" t="str">
        <f t="shared" si="425"/>
        <v>April</v>
      </c>
      <c r="B7644">
        <f t="shared" si="426"/>
        <v>2025</v>
      </c>
      <c r="C7644" s="18">
        <v>45760</v>
      </c>
      <c r="D7644" s="24" t="s">
        <v>1393</v>
      </c>
      <c r="E7644" s="24" t="s">
        <v>78</v>
      </c>
      <c r="F7644" t="e">
        <f>VLOOKUP(E7644,#REF!,2,0)</f>
        <v>#REF!</v>
      </c>
      <c r="G7644" s="15">
        <v>0.88709999999999989</v>
      </c>
      <c r="H7644" s="15" t="str">
        <f t="shared" si="427"/>
        <v>Baik</v>
      </c>
    </row>
    <row r="7645" spans="1:8" x14ac:dyDescent="0.35">
      <c r="A7645" t="str">
        <f t="shared" si="425"/>
        <v>April</v>
      </c>
      <c r="B7645">
        <f t="shared" si="426"/>
        <v>2025</v>
      </c>
      <c r="C7645" s="18">
        <v>45760</v>
      </c>
      <c r="D7645" s="24" t="s">
        <v>1393</v>
      </c>
      <c r="E7645" s="24" t="s">
        <v>126</v>
      </c>
      <c r="F7645" t="e">
        <f>VLOOKUP(E7645,#REF!,2,0)</f>
        <v>#REF!</v>
      </c>
      <c r="G7645" s="15">
        <v>0.96920000000000006</v>
      </c>
      <c r="H7645" s="15" t="str">
        <f t="shared" si="427"/>
        <v>Istimewa</v>
      </c>
    </row>
    <row r="7646" spans="1:8" x14ac:dyDescent="0.35">
      <c r="A7646" t="str">
        <f t="shared" si="425"/>
        <v>April</v>
      </c>
      <c r="B7646">
        <f t="shared" si="426"/>
        <v>2025</v>
      </c>
      <c r="C7646" s="18">
        <v>45760</v>
      </c>
      <c r="D7646" s="24" t="s">
        <v>1393</v>
      </c>
      <c r="E7646" s="24" t="s">
        <v>16</v>
      </c>
      <c r="F7646" t="e">
        <f>VLOOKUP(E7646,#REF!,2,0)</f>
        <v>#REF!</v>
      </c>
      <c r="G7646" s="15">
        <v>0.91020000000000001</v>
      </c>
      <c r="H7646" s="15" t="str">
        <f t="shared" si="427"/>
        <v>Baik Sekali</v>
      </c>
    </row>
    <row r="7647" spans="1:8" x14ac:dyDescent="0.35">
      <c r="A7647" t="str">
        <f t="shared" si="425"/>
        <v>April</v>
      </c>
      <c r="B7647">
        <f t="shared" si="426"/>
        <v>2025</v>
      </c>
      <c r="C7647" s="18">
        <v>45760</v>
      </c>
      <c r="D7647" s="24" t="s">
        <v>1393</v>
      </c>
      <c r="E7647" s="24" t="s">
        <v>144</v>
      </c>
      <c r="F7647" t="e">
        <f>VLOOKUP(E7647,#REF!,2,0)</f>
        <v>#REF!</v>
      </c>
      <c r="G7647" s="15">
        <v>0.94299999999999995</v>
      </c>
      <c r="H7647" s="15" t="str">
        <f t="shared" si="427"/>
        <v>Baik Sekali</v>
      </c>
    </row>
    <row r="7648" spans="1:8" x14ac:dyDescent="0.35">
      <c r="A7648" t="str">
        <f t="shared" si="425"/>
        <v>April</v>
      </c>
      <c r="B7648">
        <f t="shared" si="426"/>
        <v>2025</v>
      </c>
      <c r="C7648" s="18">
        <v>45760</v>
      </c>
      <c r="D7648" s="24" t="s">
        <v>1394</v>
      </c>
      <c r="E7648" s="24" t="s">
        <v>106</v>
      </c>
      <c r="F7648" t="e">
        <f>VLOOKUP(E7648,#REF!,2,0)</f>
        <v>#REF!</v>
      </c>
      <c r="G7648" s="15">
        <v>0.91500000000000004</v>
      </c>
      <c r="H7648" s="15" t="str">
        <f t="shared" si="427"/>
        <v>Baik Sekali</v>
      </c>
    </row>
    <row r="7649" spans="1:8" x14ac:dyDescent="0.35">
      <c r="A7649" t="str">
        <f t="shared" si="425"/>
        <v>April</v>
      </c>
      <c r="B7649">
        <f t="shared" si="426"/>
        <v>2025</v>
      </c>
      <c r="C7649" s="18">
        <v>45760</v>
      </c>
      <c r="D7649" s="24" t="s">
        <v>1394</v>
      </c>
      <c r="E7649" s="24" t="s">
        <v>47</v>
      </c>
      <c r="F7649" t="e">
        <f>VLOOKUP(E7649,#REF!,2,0)</f>
        <v>#REF!</v>
      </c>
      <c r="G7649" s="15">
        <v>0.86549999999999994</v>
      </c>
      <c r="H7649" s="15" t="str">
        <f t="shared" si="427"/>
        <v>Baik</v>
      </c>
    </row>
    <row r="7650" spans="1:8" x14ac:dyDescent="0.35">
      <c r="A7650" t="str">
        <f t="shared" si="425"/>
        <v>April</v>
      </c>
      <c r="B7650">
        <f t="shared" si="426"/>
        <v>2025</v>
      </c>
      <c r="C7650" s="18">
        <v>45760</v>
      </c>
      <c r="D7650" s="24" t="s">
        <v>1394</v>
      </c>
      <c r="E7650" s="24" t="s">
        <v>29</v>
      </c>
      <c r="F7650" t="e">
        <f>VLOOKUP(E7650,#REF!,2,0)</f>
        <v>#REF!</v>
      </c>
      <c r="G7650" s="15">
        <v>0.86370000000000002</v>
      </c>
      <c r="H7650" s="15" t="str">
        <f t="shared" si="427"/>
        <v>Baik</v>
      </c>
    </row>
    <row r="7651" spans="1:8" x14ac:dyDescent="0.35">
      <c r="A7651" t="str">
        <f t="shared" si="425"/>
        <v>April</v>
      </c>
      <c r="B7651">
        <f t="shared" si="426"/>
        <v>2025</v>
      </c>
      <c r="C7651" s="18">
        <v>45760</v>
      </c>
      <c r="D7651" s="24" t="s">
        <v>1394</v>
      </c>
      <c r="E7651" s="24" t="s">
        <v>62</v>
      </c>
      <c r="F7651" t="e">
        <f>VLOOKUP(E7651,#REF!,2,0)</f>
        <v>#REF!</v>
      </c>
      <c r="G7651" s="15">
        <v>0.88090000000000002</v>
      </c>
      <c r="H7651" s="15" t="str">
        <f t="shared" si="427"/>
        <v>Baik</v>
      </c>
    </row>
    <row r="7652" spans="1:8" x14ac:dyDescent="0.35">
      <c r="A7652" t="str">
        <f t="shared" si="425"/>
        <v>April</v>
      </c>
      <c r="B7652">
        <f t="shared" si="426"/>
        <v>2025</v>
      </c>
      <c r="C7652" s="18">
        <v>45761</v>
      </c>
      <c r="D7652" s="24" t="s">
        <v>1378</v>
      </c>
      <c r="E7652" s="24" t="s">
        <v>110</v>
      </c>
      <c r="F7652" t="e">
        <f>VLOOKUP(E7652,#REF!,2,0)</f>
        <v>#REF!</v>
      </c>
      <c r="G7652" s="15">
        <v>0.86349999999999993</v>
      </c>
      <c r="H7652" s="15" t="str">
        <f t="shared" si="427"/>
        <v>Baik</v>
      </c>
    </row>
    <row r="7653" spans="1:8" x14ac:dyDescent="0.35">
      <c r="A7653" t="str">
        <f t="shared" si="425"/>
        <v>April</v>
      </c>
      <c r="B7653">
        <f t="shared" si="426"/>
        <v>2025</v>
      </c>
      <c r="C7653" s="18">
        <v>45761</v>
      </c>
      <c r="D7653" s="24" t="s">
        <v>1378</v>
      </c>
      <c r="E7653" s="24" t="s">
        <v>96</v>
      </c>
      <c r="F7653" t="e">
        <f>VLOOKUP(E7653,#REF!,2,0)</f>
        <v>#REF!</v>
      </c>
      <c r="G7653" s="15">
        <v>0.86360000000000003</v>
      </c>
      <c r="H7653" s="15" t="str">
        <f t="shared" si="427"/>
        <v>Baik</v>
      </c>
    </row>
    <row r="7654" spans="1:8" x14ac:dyDescent="0.35">
      <c r="A7654" t="str">
        <f t="shared" si="425"/>
        <v>April</v>
      </c>
      <c r="B7654">
        <f t="shared" si="426"/>
        <v>2025</v>
      </c>
      <c r="C7654" s="18">
        <v>45761</v>
      </c>
      <c r="D7654" s="24" t="s">
        <v>1378</v>
      </c>
      <c r="E7654" s="24" t="s">
        <v>132</v>
      </c>
      <c r="F7654" t="e">
        <f>VLOOKUP(E7654,#REF!,2,0)</f>
        <v>#REF!</v>
      </c>
      <c r="G7654" s="15">
        <v>0.83950000000000002</v>
      </c>
      <c r="H7654" s="15" t="str">
        <f t="shared" si="427"/>
        <v>Cukup</v>
      </c>
    </row>
    <row r="7655" spans="1:8" x14ac:dyDescent="0.35">
      <c r="A7655" t="str">
        <f t="shared" si="425"/>
        <v>April</v>
      </c>
      <c r="B7655">
        <f t="shared" si="426"/>
        <v>2025</v>
      </c>
      <c r="C7655" s="18">
        <v>45761</v>
      </c>
      <c r="D7655" s="24" t="s">
        <v>1378</v>
      </c>
      <c r="E7655" s="24" t="s">
        <v>23</v>
      </c>
      <c r="F7655" t="e">
        <f>VLOOKUP(E7655,#REF!,2,0)</f>
        <v>#REF!</v>
      </c>
      <c r="G7655" s="15">
        <v>0.89159999999999995</v>
      </c>
      <c r="H7655" s="15" t="str">
        <f t="shared" si="427"/>
        <v>Baik</v>
      </c>
    </row>
    <row r="7656" spans="1:8" x14ac:dyDescent="0.35">
      <c r="A7656" t="str">
        <f t="shared" si="425"/>
        <v>April</v>
      </c>
      <c r="B7656">
        <f t="shared" si="426"/>
        <v>2025</v>
      </c>
      <c r="C7656" s="18">
        <v>45761</v>
      </c>
      <c r="D7656" s="24" t="s">
        <v>1378</v>
      </c>
      <c r="E7656" s="24" t="s">
        <v>134</v>
      </c>
      <c r="F7656" t="e">
        <f>VLOOKUP(E7656,#REF!,2,0)</f>
        <v>#REF!</v>
      </c>
      <c r="G7656" s="15">
        <v>0.88730000000000009</v>
      </c>
      <c r="H7656" s="15" t="str">
        <f t="shared" si="427"/>
        <v>Baik</v>
      </c>
    </row>
    <row r="7657" spans="1:8" x14ac:dyDescent="0.35">
      <c r="A7657" t="str">
        <f t="shared" si="425"/>
        <v>April</v>
      </c>
      <c r="B7657">
        <f t="shared" si="426"/>
        <v>2025</v>
      </c>
      <c r="C7657" s="18">
        <v>45761</v>
      </c>
      <c r="D7657" s="24" t="s">
        <v>1378</v>
      </c>
      <c r="E7657" s="24" t="s">
        <v>150</v>
      </c>
      <c r="F7657" t="e">
        <f>VLOOKUP(E7657,#REF!,2,0)</f>
        <v>#REF!</v>
      </c>
      <c r="G7657" s="15">
        <v>0.88900000000000001</v>
      </c>
      <c r="H7657" s="15" t="str">
        <f t="shared" si="427"/>
        <v>Baik</v>
      </c>
    </row>
    <row r="7658" spans="1:8" x14ac:dyDescent="0.35">
      <c r="A7658" t="str">
        <f t="shared" si="425"/>
        <v>April</v>
      </c>
      <c r="B7658">
        <f t="shared" si="426"/>
        <v>2025</v>
      </c>
      <c r="C7658" s="18">
        <v>45761</v>
      </c>
      <c r="D7658" s="24" t="s">
        <v>1384</v>
      </c>
      <c r="E7658" s="24" t="s">
        <v>120</v>
      </c>
      <c r="F7658" t="e">
        <f>VLOOKUP(E7658,#REF!,2,0)</f>
        <v>#REF!</v>
      </c>
      <c r="G7658" s="15">
        <v>0.84450000000000003</v>
      </c>
      <c r="H7658" s="15" t="str">
        <f t="shared" si="427"/>
        <v>Cukup</v>
      </c>
    </row>
    <row r="7659" spans="1:8" x14ac:dyDescent="0.35">
      <c r="A7659" t="str">
        <f t="shared" si="425"/>
        <v>April</v>
      </c>
      <c r="B7659">
        <f t="shared" si="426"/>
        <v>2025</v>
      </c>
      <c r="C7659" s="18">
        <v>45761</v>
      </c>
      <c r="D7659" s="24" t="s">
        <v>1384</v>
      </c>
      <c r="E7659" s="24" t="s">
        <v>124</v>
      </c>
      <c r="F7659" t="e">
        <f>VLOOKUP(E7659,#REF!,2,0)</f>
        <v>#REF!</v>
      </c>
      <c r="G7659" s="15">
        <v>0.87870000000000004</v>
      </c>
      <c r="H7659" s="15" t="str">
        <f t="shared" si="427"/>
        <v>Baik</v>
      </c>
    </row>
    <row r="7660" spans="1:8" x14ac:dyDescent="0.35">
      <c r="A7660" t="str">
        <f t="shared" si="425"/>
        <v>April</v>
      </c>
      <c r="B7660">
        <f t="shared" si="426"/>
        <v>2025</v>
      </c>
      <c r="C7660" s="18">
        <v>45761</v>
      </c>
      <c r="D7660" s="24" t="s">
        <v>1384</v>
      </c>
      <c r="E7660" s="24" t="s">
        <v>32</v>
      </c>
      <c r="F7660" t="e">
        <f>VLOOKUP(E7660,#REF!,2,0)</f>
        <v>#REF!</v>
      </c>
      <c r="G7660" s="15">
        <v>0.87650000000000006</v>
      </c>
      <c r="H7660" s="15" t="str">
        <f t="shared" si="427"/>
        <v>Baik</v>
      </c>
    </row>
    <row r="7661" spans="1:8" x14ac:dyDescent="0.35">
      <c r="A7661" t="str">
        <f t="shared" si="425"/>
        <v>April</v>
      </c>
      <c r="B7661">
        <f t="shared" si="426"/>
        <v>2025</v>
      </c>
      <c r="C7661" s="18">
        <v>45761</v>
      </c>
      <c r="D7661" s="24" t="s">
        <v>1384</v>
      </c>
      <c r="E7661" s="24" t="s">
        <v>154</v>
      </c>
      <c r="F7661" t="e">
        <f>VLOOKUP(E7661,#REF!,2,0)</f>
        <v>#REF!</v>
      </c>
      <c r="G7661" s="15">
        <v>0.89569999999999994</v>
      </c>
      <c r="H7661" s="15" t="str">
        <f t="shared" si="427"/>
        <v>Baik</v>
      </c>
    </row>
    <row r="7662" spans="1:8" x14ac:dyDescent="0.35">
      <c r="A7662" t="str">
        <f t="shared" si="425"/>
        <v>April</v>
      </c>
      <c r="B7662">
        <f t="shared" si="426"/>
        <v>2025</v>
      </c>
      <c r="C7662" s="18">
        <v>45761</v>
      </c>
      <c r="D7662" s="24" t="s">
        <v>1384</v>
      </c>
      <c r="E7662" s="24" t="s">
        <v>72</v>
      </c>
      <c r="F7662" t="e">
        <f>VLOOKUP(E7662,#REF!,2,0)</f>
        <v>#REF!</v>
      </c>
      <c r="G7662" s="15">
        <v>0.84640000000000004</v>
      </c>
      <c r="H7662" s="15" t="str">
        <f t="shared" si="427"/>
        <v>Cukup</v>
      </c>
    </row>
    <row r="7663" spans="1:8" x14ac:dyDescent="0.35">
      <c r="A7663" t="str">
        <f t="shared" si="425"/>
        <v>April</v>
      </c>
      <c r="B7663">
        <f t="shared" si="426"/>
        <v>2025</v>
      </c>
      <c r="C7663" s="18">
        <v>45761</v>
      </c>
      <c r="D7663" s="24" t="s">
        <v>1387</v>
      </c>
      <c r="E7663" s="24" t="s">
        <v>116</v>
      </c>
      <c r="F7663" t="e">
        <f>VLOOKUP(E7663,#REF!,2,0)</f>
        <v>#REF!</v>
      </c>
      <c r="G7663" s="15">
        <v>0.91810000000000003</v>
      </c>
      <c r="H7663" s="15" t="str">
        <f t="shared" si="427"/>
        <v>Baik Sekali</v>
      </c>
    </row>
    <row r="7664" spans="1:8" x14ac:dyDescent="0.35">
      <c r="A7664" t="str">
        <f t="shared" si="425"/>
        <v>April</v>
      </c>
      <c r="B7664">
        <f t="shared" si="426"/>
        <v>2025</v>
      </c>
      <c r="C7664" s="18">
        <v>45761</v>
      </c>
      <c r="D7664" s="24" t="s">
        <v>1387</v>
      </c>
      <c r="E7664" s="24" t="s">
        <v>64</v>
      </c>
      <c r="F7664" t="e">
        <f>VLOOKUP(E7664,#REF!,2,0)</f>
        <v>#REF!</v>
      </c>
      <c r="G7664" s="15">
        <v>0.8801000000000001</v>
      </c>
      <c r="H7664" s="15" t="str">
        <f t="shared" si="427"/>
        <v>Baik</v>
      </c>
    </row>
    <row r="7665" spans="1:8" x14ac:dyDescent="0.35">
      <c r="A7665" t="str">
        <f t="shared" si="425"/>
        <v>April</v>
      </c>
      <c r="B7665">
        <f t="shared" si="426"/>
        <v>2025</v>
      </c>
      <c r="C7665" s="18">
        <v>45761</v>
      </c>
      <c r="D7665" s="24" t="s">
        <v>1387</v>
      </c>
      <c r="E7665" s="24" t="s">
        <v>56</v>
      </c>
      <c r="F7665" t="e">
        <f>VLOOKUP(E7665,#REF!,2,0)</f>
        <v>#REF!</v>
      </c>
      <c r="G7665" s="15">
        <v>0.91520000000000001</v>
      </c>
      <c r="H7665" s="15" t="str">
        <f t="shared" si="427"/>
        <v>Baik Sekali</v>
      </c>
    </row>
    <row r="7666" spans="1:8" x14ac:dyDescent="0.35">
      <c r="A7666" t="str">
        <f t="shared" si="425"/>
        <v>April</v>
      </c>
      <c r="B7666">
        <f t="shared" si="426"/>
        <v>2025</v>
      </c>
      <c r="C7666" s="18">
        <v>45761</v>
      </c>
      <c r="D7666" s="24" t="s">
        <v>1387</v>
      </c>
      <c r="E7666" s="24" t="s">
        <v>80</v>
      </c>
      <c r="F7666" t="e">
        <f>VLOOKUP(E7666,#REF!,2,0)</f>
        <v>#REF!</v>
      </c>
      <c r="G7666" s="15">
        <v>0.89150000000000007</v>
      </c>
      <c r="H7666" s="15" t="str">
        <f t="shared" si="427"/>
        <v>Baik</v>
      </c>
    </row>
    <row r="7667" spans="1:8" x14ac:dyDescent="0.35">
      <c r="A7667" t="str">
        <f t="shared" si="425"/>
        <v>April</v>
      </c>
      <c r="B7667">
        <f t="shared" si="426"/>
        <v>2025</v>
      </c>
      <c r="C7667" s="18">
        <v>45761</v>
      </c>
      <c r="D7667" s="24" t="s">
        <v>1387</v>
      </c>
      <c r="E7667" s="24" t="s">
        <v>74</v>
      </c>
      <c r="F7667" t="e">
        <f>VLOOKUP(E7667,#REF!,2,0)</f>
        <v>#REF!</v>
      </c>
      <c r="G7667" s="15">
        <v>0.87959999999999994</v>
      </c>
      <c r="H7667" s="15" t="str">
        <f t="shared" si="427"/>
        <v>Baik</v>
      </c>
    </row>
    <row r="7668" spans="1:8" x14ac:dyDescent="0.35">
      <c r="A7668" t="str">
        <f t="shared" si="425"/>
        <v>April</v>
      </c>
      <c r="B7668">
        <f t="shared" si="426"/>
        <v>2025</v>
      </c>
      <c r="C7668" s="18">
        <v>45761</v>
      </c>
      <c r="D7668" s="24" t="s">
        <v>1387</v>
      </c>
      <c r="E7668" s="24" t="s">
        <v>34</v>
      </c>
      <c r="F7668" t="e">
        <f>VLOOKUP(E7668,#REF!,2,0)</f>
        <v>#REF!</v>
      </c>
      <c r="G7668" s="15">
        <v>0.93819999999999992</v>
      </c>
      <c r="H7668" s="15" t="str">
        <f t="shared" si="427"/>
        <v>Baik Sekali</v>
      </c>
    </row>
    <row r="7669" spans="1:8" x14ac:dyDescent="0.35">
      <c r="A7669" t="str">
        <f t="shared" si="425"/>
        <v>April</v>
      </c>
      <c r="B7669">
        <f t="shared" si="426"/>
        <v>2025</v>
      </c>
      <c r="C7669" s="18">
        <v>45761</v>
      </c>
      <c r="D7669" s="24" t="s">
        <v>1391</v>
      </c>
      <c r="E7669" s="24" t="s">
        <v>70</v>
      </c>
      <c r="F7669" t="e">
        <f>VLOOKUP(E7669,#REF!,2,0)</f>
        <v>#REF!</v>
      </c>
      <c r="G7669" s="15">
        <v>0.88639999999999997</v>
      </c>
      <c r="H7669" s="15" t="str">
        <f t="shared" si="427"/>
        <v>Baik</v>
      </c>
    </row>
    <row r="7670" spans="1:8" x14ac:dyDescent="0.35">
      <c r="A7670" t="str">
        <f t="shared" si="425"/>
        <v>April</v>
      </c>
      <c r="B7670">
        <f t="shared" si="426"/>
        <v>2025</v>
      </c>
      <c r="C7670" s="18">
        <v>45761</v>
      </c>
      <c r="D7670" s="24" t="s">
        <v>1391</v>
      </c>
      <c r="E7670" s="24" t="s">
        <v>43</v>
      </c>
      <c r="F7670" t="e">
        <f>VLOOKUP(E7670,#REF!,2,0)</f>
        <v>#REF!</v>
      </c>
      <c r="G7670" s="15">
        <v>0.93989999999999996</v>
      </c>
      <c r="H7670" s="15" t="str">
        <f t="shared" si="427"/>
        <v>Baik Sekali</v>
      </c>
    </row>
    <row r="7671" spans="1:8" x14ac:dyDescent="0.35">
      <c r="A7671" t="str">
        <f t="shared" si="425"/>
        <v>April</v>
      </c>
      <c r="B7671">
        <f t="shared" si="426"/>
        <v>2025</v>
      </c>
      <c r="C7671" s="18">
        <v>45761</v>
      </c>
      <c r="D7671" s="24" t="s">
        <v>1391</v>
      </c>
      <c r="E7671" s="24" t="s">
        <v>136</v>
      </c>
      <c r="F7671" t="e">
        <f>VLOOKUP(E7671,#REF!,2,0)</f>
        <v>#REF!</v>
      </c>
      <c r="G7671" s="15">
        <v>0.96889999999999998</v>
      </c>
      <c r="H7671" s="15" t="str">
        <f t="shared" si="427"/>
        <v>Istimewa</v>
      </c>
    </row>
    <row r="7672" spans="1:8" x14ac:dyDescent="0.35">
      <c r="A7672" t="str">
        <f t="shared" si="425"/>
        <v>April</v>
      </c>
      <c r="B7672">
        <f t="shared" si="426"/>
        <v>2025</v>
      </c>
      <c r="C7672" s="18">
        <v>45761</v>
      </c>
      <c r="D7672" s="24" t="s">
        <v>1391</v>
      </c>
      <c r="E7672" s="24" t="s">
        <v>60</v>
      </c>
      <c r="F7672" t="e">
        <f>VLOOKUP(E7672,#REF!,2,0)</f>
        <v>#REF!</v>
      </c>
      <c r="G7672" s="15">
        <v>0.95760000000000001</v>
      </c>
      <c r="H7672" s="15" t="str">
        <f t="shared" si="427"/>
        <v>Istimewa</v>
      </c>
    </row>
    <row r="7673" spans="1:8" x14ac:dyDescent="0.35">
      <c r="A7673" t="str">
        <f t="shared" si="425"/>
        <v>April</v>
      </c>
      <c r="B7673">
        <f t="shared" si="426"/>
        <v>2025</v>
      </c>
      <c r="C7673" s="18">
        <v>45761</v>
      </c>
      <c r="D7673" s="24" t="s">
        <v>1391</v>
      </c>
      <c r="E7673" s="24" t="s">
        <v>130</v>
      </c>
      <c r="F7673" t="e">
        <f>VLOOKUP(E7673,#REF!,2,0)</f>
        <v>#REF!</v>
      </c>
      <c r="G7673" s="15">
        <v>0.94750000000000001</v>
      </c>
      <c r="H7673" s="15" t="str">
        <f t="shared" si="427"/>
        <v>Baik Sekali</v>
      </c>
    </row>
    <row r="7674" spans="1:8" x14ac:dyDescent="0.35">
      <c r="A7674" t="str">
        <f t="shared" si="425"/>
        <v>April</v>
      </c>
      <c r="B7674">
        <f t="shared" si="426"/>
        <v>2025</v>
      </c>
      <c r="C7674" s="18">
        <v>45761</v>
      </c>
      <c r="D7674" s="24" t="s">
        <v>1391</v>
      </c>
      <c r="E7674" s="24" t="s">
        <v>140</v>
      </c>
      <c r="F7674" t="e">
        <f>VLOOKUP(E7674,#REF!,2,0)</f>
        <v>#REF!</v>
      </c>
      <c r="G7674" s="15">
        <v>0.96700000000000008</v>
      </c>
      <c r="H7674" s="15" t="str">
        <f t="shared" si="427"/>
        <v>Istimewa</v>
      </c>
    </row>
    <row r="7675" spans="1:8" x14ac:dyDescent="0.35">
      <c r="A7675" t="str">
        <f t="shared" si="425"/>
        <v>April</v>
      </c>
      <c r="B7675">
        <f t="shared" si="426"/>
        <v>2025</v>
      </c>
      <c r="C7675" s="18">
        <v>45761</v>
      </c>
      <c r="D7675" s="24" t="s">
        <v>1393</v>
      </c>
      <c r="E7675" s="24" t="s">
        <v>138</v>
      </c>
      <c r="F7675" t="e">
        <f>VLOOKUP(E7675,#REF!,2,0)</f>
        <v>#REF!</v>
      </c>
      <c r="G7675" s="15">
        <v>0.90760000000000007</v>
      </c>
      <c r="H7675" s="15" t="str">
        <f t="shared" si="427"/>
        <v>Baik Sekali</v>
      </c>
    </row>
    <row r="7676" spans="1:8" x14ac:dyDescent="0.35">
      <c r="A7676" t="str">
        <f t="shared" si="425"/>
        <v>April</v>
      </c>
      <c r="B7676">
        <f t="shared" si="426"/>
        <v>2025</v>
      </c>
      <c r="C7676" s="18">
        <v>45761</v>
      </c>
      <c r="D7676" s="24" t="s">
        <v>1393</v>
      </c>
      <c r="E7676" s="24" t="s">
        <v>112</v>
      </c>
      <c r="F7676" t="e">
        <f>VLOOKUP(E7676,#REF!,2,0)</f>
        <v>#REF!</v>
      </c>
      <c r="G7676" s="15">
        <v>0.96760000000000002</v>
      </c>
      <c r="H7676" s="15" t="str">
        <f t="shared" si="427"/>
        <v>Istimewa</v>
      </c>
    </row>
    <row r="7677" spans="1:8" x14ac:dyDescent="0.35">
      <c r="A7677" t="str">
        <f t="shared" si="425"/>
        <v>April</v>
      </c>
      <c r="B7677">
        <f t="shared" si="426"/>
        <v>2025</v>
      </c>
      <c r="C7677" s="18">
        <v>45761</v>
      </c>
      <c r="D7677" s="24" t="s">
        <v>1393</v>
      </c>
      <c r="E7677" s="24" t="s">
        <v>102</v>
      </c>
      <c r="F7677" t="e">
        <f>VLOOKUP(E7677,#REF!,2,0)</f>
        <v>#REF!</v>
      </c>
      <c r="G7677" s="15">
        <v>0.93889999999999996</v>
      </c>
      <c r="H7677" s="15" t="str">
        <f t="shared" si="427"/>
        <v>Baik Sekali</v>
      </c>
    </row>
    <row r="7678" spans="1:8" x14ac:dyDescent="0.35">
      <c r="A7678" t="str">
        <f t="shared" si="425"/>
        <v>April</v>
      </c>
      <c r="B7678">
        <f t="shared" si="426"/>
        <v>2025</v>
      </c>
      <c r="C7678" s="18">
        <v>45761</v>
      </c>
      <c r="D7678" s="24" t="s">
        <v>1393</v>
      </c>
      <c r="E7678" s="24" t="s">
        <v>78</v>
      </c>
      <c r="F7678" t="e">
        <f>VLOOKUP(E7678,#REF!,2,0)</f>
        <v>#REF!</v>
      </c>
      <c r="G7678" s="15">
        <v>0.88629999999999998</v>
      </c>
      <c r="H7678" s="15" t="str">
        <f t="shared" si="427"/>
        <v>Baik</v>
      </c>
    </row>
    <row r="7679" spans="1:8" x14ac:dyDescent="0.35">
      <c r="A7679" t="str">
        <f t="shared" si="425"/>
        <v>April</v>
      </c>
      <c r="B7679">
        <f t="shared" si="426"/>
        <v>2025</v>
      </c>
      <c r="C7679" s="18">
        <v>45761</v>
      </c>
      <c r="D7679" s="24" t="s">
        <v>1393</v>
      </c>
      <c r="E7679" s="24" t="s">
        <v>126</v>
      </c>
      <c r="F7679" t="e">
        <f>VLOOKUP(E7679,#REF!,2,0)</f>
        <v>#REF!</v>
      </c>
      <c r="G7679" s="15">
        <v>0.96779999999999999</v>
      </c>
      <c r="H7679" s="15" t="str">
        <f t="shared" si="427"/>
        <v>Istimewa</v>
      </c>
    </row>
    <row r="7680" spans="1:8" x14ac:dyDescent="0.35">
      <c r="A7680" t="str">
        <f t="shared" si="425"/>
        <v>April</v>
      </c>
      <c r="B7680">
        <f t="shared" si="426"/>
        <v>2025</v>
      </c>
      <c r="C7680" s="18">
        <v>45761</v>
      </c>
      <c r="D7680" s="24" t="s">
        <v>1393</v>
      </c>
      <c r="E7680" s="24" t="s">
        <v>16</v>
      </c>
      <c r="F7680" t="e">
        <f>VLOOKUP(E7680,#REF!,2,0)</f>
        <v>#REF!</v>
      </c>
      <c r="G7680" s="15">
        <v>0.91510000000000002</v>
      </c>
      <c r="H7680" s="15" t="str">
        <f t="shared" si="427"/>
        <v>Baik Sekali</v>
      </c>
    </row>
    <row r="7681" spans="1:8" x14ac:dyDescent="0.35">
      <c r="A7681" t="str">
        <f t="shared" si="425"/>
        <v>April</v>
      </c>
      <c r="B7681">
        <f t="shared" si="426"/>
        <v>2025</v>
      </c>
      <c r="C7681" s="18">
        <v>45761</v>
      </c>
      <c r="D7681" s="24" t="s">
        <v>1393</v>
      </c>
      <c r="E7681" s="24" t="s">
        <v>144</v>
      </c>
      <c r="F7681" t="e">
        <f>VLOOKUP(E7681,#REF!,2,0)</f>
        <v>#REF!</v>
      </c>
      <c r="G7681" s="15">
        <v>0.94540000000000002</v>
      </c>
      <c r="H7681" s="15" t="str">
        <f t="shared" si="427"/>
        <v>Baik Sekali</v>
      </c>
    </row>
    <row r="7682" spans="1:8" x14ac:dyDescent="0.35">
      <c r="A7682" t="str">
        <f t="shared" si="425"/>
        <v>April</v>
      </c>
      <c r="B7682">
        <f t="shared" si="426"/>
        <v>2025</v>
      </c>
      <c r="C7682" s="18">
        <v>45761</v>
      </c>
      <c r="D7682" s="24" t="s">
        <v>1394</v>
      </c>
      <c r="E7682" s="24" t="s">
        <v>106</v>
      </c>
      <c r="F7682" t="e">
        <f>VLOOKUP(E7682,#REF!,2,0)</f>
        <v>#REF!</v>
      </c>
      <c r="G7682" s="15">
        <v>0.91430000000000011</v>
      </c>
      <c r="H7682" s="15" t="str">
        <f t="shared" si="427"/>
        <v>Baik Sekali</v>
      </c>
    </row>
    <row r="7683" spans="1:8" x14ac:dyDescent="0.35">
      <c r="A7683" t="str">
        <f t="shared" ref="A7683:A7746" si="428">TEXT(C7683, "mmmm")</f>
        <v>April</v>
      </c>
      <c r="B7683">
        <f t="shared" ref="B7683:B7746" si="429">YEAR(C7683)</f>
        <v>2025</v>
      </c>
      <c r="C7683" s="18">
        <v>45761</v>
      </c>
      <c r="D7683" s="24" t="s">
        <v>1394</v>
      </c>
      <c r="E7683" s="24" t="s">
        <v>47</v>
      </c>
      <c r="F7683" t="e">
        <f>VLOOKUP(E7683,#REF!,2,0)</f>
        <v>#REF!</v>
      </c>
      <c r="G7683" s="15">
        <v>0.8015000000000001</v>
      </c>
      <c r="H7683" s="15" t="str">
        <f t="shared" ref="H7683:H7746" si="430">IF(G7683&gt;=0.95,"Istimewa",IF(G7683&gt;=0.9,"Baik Sekali",IF(G7683&gt;=0.85,"Baik",IF(G7683&gt;=0.8,"Cukup","Kurang"))))</f>
        <v>Cukup</v>
      </c>
    </row>
    <row r="7684" spans="1:8" x14ac:dyDescent="0.35">
      <c r="A7684" t="str">
        <f t="shared" si="428"/>
        <v>April</v>
      </c>
      <c r="B7684">
        <f t="shared" si="429"/>
        <v>2025</v>
      </c>
      <c r="C7684" s="18">
        <v>45761</v>
      </c>
      <c r="D7684" s="24" t="s">
        <v>1394</v>
      </c>
      <c r="E7684" s="24" t="s">
        <v>29</v>
      </c>
      <c r="F7684" t="e">
        <f>VLOOKUP(E7684,#REF!,2,0)</f>
        <v>#REF!</v>
      </c>
      <c r="G7684" s="15">
        <v>0.86260000000000003</v>
      </c>
      <c r="H7684" s="15" t="str">
        <f t="shared" si="430"/>
        <v>Baik</v>
      </c>
    </row>
    <row r="7685" spans="1:8" x14ac:dyDescent="0.35">
      <c r="A7685" t="str">
        <f t="shared" si="428"/>
        <v>April</v>
      </c>
      <c r="B7685">
        <f t="shared" si="429"/>
        <v>2025</v>
      </c>
      <c r="C7685" s="18">
        <v>45761</v>
      </c>
      <c r="D7685" s="24" t="s">
        <v>1394</v>
      </c>
      <c r="E7685" s="24" t="s">
        <v>62</v>
      </c>
      <c r="F7685" t="e">
        <f>VLOOKUP(E7685,#REF!,2,0)</f>
        <v>#REF!</v>
      </c>
      <c r="G7685" s="15">
        <v>0.84860000000000002</v>
      </c>
      <c r="H7685" s="15" t="str">
        <f t="shared" si="430"/>
        <v>Cukup</v>
      </c>
    </row>
    <row r="7686" spans="1:8" x14ac:dyDescent="0.35">
      <c r="A7686" t="str">
        <f t="shared" si="428"/>
        <v>April</v>
      </c>
      <c r="B7686">
        <f t="shared" si="429"/>
        <v>2025</v>
      </c>
      <c r="C7686" s="18">
        <v>45762</v>
      </c>
      <c r="D7686" s="24" t="s">
        <v>1378</v>
      </c>
      <c r="E7686" s="24" t="s">
        <v>110</v>
      </c>
      <c r="F7686" t="e">
        <f>VLOOKUP(E7686,#REF!,2,0)</f>
        <v>#REF!</v>
      </c>
      <c r="G7686" s="15">
        <v>0.86319999999999997</v>
      </c>
      <c r="H7686" s="15" t="str">
        <f t="shared" si="430"/>
        <v>Baik</v>
      </c>
    </row>
    <row r="7687" spans="1:8" x14ac:dyDescent="0.35">
      <c r="A7687" t="str">
        <f t="shared" si="428"/>
        <v>April</v>
      </c>
      <c r="B7687">
        <f t="shared" si="429"/>
        <v>2025</v>
      </c>
      <c r="C7687" s="18">
        <v>45762</v>
      </c>
      <c r="D7687" s="24" t="s">
        <v>1378</v>
      </c>
      <c r="E7687" s="24" t="s">
        <v>96</v>
      </c>
      <c r="F7687" t="e">
        <f>VLOOKUP(E7687,#REF!,2,0)</f>
        <v>#REF!</v>
      </c>
      <c r="G7687" s="15">
        <v>0.80049999999999999</v>
      </c>
      <c r="H7687" s="15" t="str">
        <f t="shared" si="430"/>
        <v>Cukup</v>
      </c>
    </row>
    <row r="7688" spans="1:8" x14ac:dyDescent="0.35">
      <c r="A7688" t="str">
        <f t="shared" si="428"/>
        <v>April</v>
      </c>
      <c r="B7688">
        <f t="shared" si="429"/>
        <v>2025</v>
      </c>
      <c r="C7688" s="18">
        <v>45762</v>
      </c>
      <c r="D7688" s="24" t="s">
        <v>1378</v>
      </c>
      <c r="E7688" s="24" t="s">
        <v>132</v>
      </c>
      <c r="F7688" t="e">
        <f>VLOOKUP(E7688,#REF!,2,0)</f>
        <v>#REF!</v>
      </c>
      <c r="G7688" s="15">
        <v>0.82680000000000009</v>
      </c>
      <c r="H7688" s="15" t="str">
        <f t="shared" si="430"/>
        <v>Cukup</v>
      </c>
    </row>
    <row r="7689" spans="1:8" x14ac:dyDescent="0.35">
      <c r="A7689" t="str">
        <f t="shared" si="428"/>
        <v>April</v>
      </c>
      <c r="B7689">
        <f t="shared" si="429"/>
        <v>2025</v>
      </c>
      <c r="C7689" s="18">
        <v>45762</v>
      </c>
      <c r="D7689" s="24" t="s">
        <v>1378</v>
      </c>
      <c r="E7689" s="24" t="s">
        <v>23</v>
      </c>
      <c r="F7689" t="e">
        <f>VLOOKUP(E7689,#REF!,2,0)</f>
        <v>#REF!</v>
      </c>
      <c r="G7689" s="15">
        <v>0.88680000000000003</v>
      </c>
      <c r="H7689" s="15" t="str">
        <f t="shared" si="430"/>
        <v>Baik</v>
      </c>
    </row>
    <row r="7690" spans="1:8" x14ac:dyDescent="0.35">
      <c r="A7690" t="str">
        <f t="shared" si="428"/>
        <v>April</v>
      </c>
      <c r="B7690">
        <f t="shared" si="429"/>
        <v>2025</v>
      </c>
      <c r="C7690" s="18">
        <v>45762</v>
      </c>
      <c r="D7690" s="24" t="s">
        <v>1378</v>
      </c>
      <c r="E7690" s="24" t="s">
        <v>134</v>
      </c>
      <c r="F7690" t="e">
        <f>VLOOKUP(E7690,#REF!,2,0)</f>
        <v>#REF!</v>
      </c>
      <c r="G7690" s="15">
        <v>0.88780000000000003</v>
      </c>
      <c r="H7690" s="15" t="str">
        <f t="shared" si="430"/>
        <v>Baik</v>
      </c>
    </row>
    <row r="7691" spans="1:8" x14ac:dyDescent="0.35">
      <c r="A7691" t="str">
        <f t="shared" si="428"/>
        <v>April</v>
      </c>
      <c r="B7691">
        <f t="shared" si="429"/>
        <v>2025</v>
      </c>
      <c r="C7691" s="18">
        <v>45762</v>
      </c>
      <c r="D7691" s="24" t="s">
        <v>1378</v>
      </c>
      <c r="E7691" s="24" t="s">
        <v>150</v>
      </c>
      <c r="F7691" t="e">
        <f>VLOOKUP(E7691,#REF!,2,0)</f>
        <v>#REF!</v>
      </c>
      <c r="G7691" s="15">
        <v>0.88719999999999999</v>
      </c>
      <c r="H7691" s="15" t="str">
        <f t="shared" si="430"/>
        <v>Baik</v>
      </c>
    </row>
    <row r="7692" spans="1:8" x14ac:dyDescent="0.35">
      <c r="A7692" t="str">
        <f t="shared" si="428"/>
        <v>April</v>
      </c>
      <c r="B7692">
        <f t="shared" si="429"/>
        <v>2025</v>
      </c>
      <c r="C7692" s="18">
        <v>45762</v>
      </c>
      <c r="D7692" s="24" t="s">
        <v>1384</v>
      </c>
      <c r="E7692" s="24" t="s">
        <v>120</v>
      </c>
      <c r="F7692" t="e">
        <f>VLOOKUP(E7692,#REF!,2,0)</f>
        <v>#REF!</v>
      </c>
      <c r="G7692" s="15">
        <v>0.84329999999999994</v>
      </c>
      <c r="H7692" s="15" t="str">
        <f t="shared" si="430"/>
        <v>Cukup</v>
      </c>
    </row>
    <row r="7693" spans="1:8" x14ac:dyDescent="0.35">
      <c r="A7693" t="str">
        <f t="shared" si="428"/>
        <v>April</v>
      </c>
      <c r="B7693">
        <f t="shared" si="429"/>
        <v>2025</v>
      </c>
      <c r="C7693" s="18">
        <v>45762</v>
      </c>
      <c r="D7693" s="24" t="s">
        <v>1384</v>
      </c>
      <c r="E7693" s="24" t="s">
        <v>124</v>
      </c>
      <c r="F7693" t="e">
        <f>VLOOKUP(E7693,#REF!,2,0)</f>
        <v>#REF!</v>
      </c>
      <c r="G7693" s="15">
        <v>0.87349999999999994</v>
      </c>
      <c r="H7693" s="15" t="str">
        <f t="shared" si="430"/>
        <v>Baik</v>
      </c>
    </row>
    <row r="7694" spans="1:8" x14ac:dyDescent="0.35">
      <c r="A7694" t="str">
        <f t="shared" si="428"/>
        <v>April</v>
      </c>
      <c r="B7694">
        <f t="shared" si="429"/>
        <v>2025</v>
      </c>
      <c r="C7694" s="18">
        <v>45762</v>
      </c>
      <c r="D7694" s="24" t="s">
        <v>1384</v>
      </c>
      <c r="E7694" s="24" t="s">
        <v>32</v>
      </c>
      <c r="F7694" t="e">
        <f>VLOOKUP(E7694,#REF!,2,0)</f>
        <v>#REF!</v>
      </c>
      <c r="G7694" s="15">
        <v>0.87590000000000001</v>
      </c>
      <c r="H7694" s="15" t="str">
        <f t="shared" si="430"/>
        <v>Baik</v>
      </c>
    </row>
    <row r="7695" spans="1:8" x14ac:dyDescent="0.35">
      <c r="A7695" t="str">
        <f t="shared" si="428"/>
        <v>April</v>
      </c>
      <c r="B7695">
        <f t="shared" si="429"/>
        <v>2025</v>
      </c>
      <c r="C7695" s="18">
        <v>45762</v>
      </c>
      <c r="D7695" s="24" t="s">
        <v>1384</v>
      </c>
      <c r="E7695" s="24" t="s">
        <v>154</v>
      </c>
      <c r="F7695" t="e">
        <f>VLOOKUP(E7695,#REF!,2,0)</f>
        <v>#REF!</v>
      </c>
      <c r="G7695" s="15">
        <v>0.89029999999999998</v>
      </c>
      <c r="H7695" s="15" t="str">
        <f t="shared" si="430"/>
        <v>Baik</v>
      </c>
    </row>
    <row r="7696" spans="1:8" x14ac:dyDescent="0.35">
      <c r="A7696" t="str">
        <f t="shared" si="428"/>
        <v>April</v>
      </c>
      <c r="B7696">
        <f t="shared" si="429"/>
        <v>2025</v>
      </c>
      <c r="C7696" s="18">
        <v>45762</v>
      </c>
      <c r="D7696" s="24" t="s">
        <v>1384</v>
      </c>
      <c r="E7696" s="24" t="s">
        <v>72</v>
      </c>
      <c r="F7696" t="e">
        <f>VLOOKUP(E7696,#REF!,2,0)</f>
        <v>#REF!</v>
      </c>
      <c r="G7696" s="15">
        <v>0.8345999999999999</v>
      </c>
      <c r="H7696" s="15" t="str">
        <f t="shared" si="430"/>
        <v>Cukup</v>
      </c>
    </row>
    <row r="7697" spans="1:8" x14ac:dyDescent="0.35">
      <c r="A7697" t="str">
        <f t="shared" si="428"/>
        <v>April</v>
      </c>
      <c r="B7697">
        <f t="shared" si="429"/>
        <v>2025</v>
      </c>
      <c r="C7697" s="18">
        <v>45762</v>
      </c>
      <c r="D7697" s="24" t="s">
        <v>1387</v>
      </c>
      <c r="E7697" s="24" t="s">
        <v>116</v>
      </c>
      <c r="F7697" t="e">
        <f>VLOOKUP(E7697,#REF!,2,0)</f>
        <v>#REF!</v>
      </c>
      <c r="G7697" s="15">
        <v>0.91670000000000007</v>
      </c>
      <c r="H7697" s="15" t="str">
        <f t="shared" si="430"/>
        <v>Baik Sekali</v>
      </c>
    </row>
    <row r="7698" spans="1:8" x14ac:dyDescent="0.35">
      <c r="A7698" t="str">
        <f t="shared" si="428"/>
        <v>April</v>
      </c>
      <c r="B7698">
        <f t="shared" si="429"/>
        <v>2025</v>
      </c>
      <c r="C7698" s="18">
        <v>45762</v>
      </c>
      <c r="D7698" s="24" t="s">
        <v>1387</v>
      </c>
      <c r="E7698" s="24" t="s">
        <v>64</v>
      </c>
      <c r="F7698" t="e">
        <f>VLOOKUP(E7698,#REF!,2,0)</f>
        <v>#REF!</v>
      </c>
      <c r="G7698" s="15">
        <v>0.85540000000000005</v>
      </c>
      <c r="H7698" s="15" t="str">
        <f t="shared" si="430"/>
        <v>Baik</v>
      </c>
    </row>
    <row r="7699" spans="1:8" x14ac:dyDescent="0.35">
      <c r="A7699" t="str">
        <f t="shared" si="428"/>
        <v>April</v>
      </c>
      <c r="B7699">
        <f t="shared" si="429"/>
        <v>2025</v>
      </c>
      <c r="C7699" s="18">
        <v>45762</v>
      </c>
      <c r="D7699" s="24" t="s">
        <v>1387</v>
      </c>
      <c r="E7699" s="24" t="s">
        <v>56</v>
      </c>
      <c r="F7699" t="e">
        <f>VLOOKUP(E7699,#REF!,2,0)</f>
        <v>#REF!</v>
      </c>
      <c r="G7699" s="15">
        <v>0.90620000000000001</v>
      </c>
      <c r="H7699" s="15" t="str">
        <f t="shared" si="430"/>
        <v>Baik Sekali</v>
      </c>
    </row>
    <row r="7700" spans="1:8" x14ac:dyDescent="0.35">
      <c r="A7700" t="str">
        <f t="shared" si="428"/>
        <v>April</v>
      </c>
      <c r="B7700">
        <f t="shared" si="429"/>
        <v>2025</v>
      </c>
      <c r="C7700" s="18">
        <v>45762</v>
      </c>
      <c r="D7700" s="24" t="s">
        <v>1387</v>
      </c>
      <c r="E7700" s="24" t="s">
        <v>80</v>
      </c>
      <c r="F7700" t="e">
        <f>VLOOKUP(E7700,#REF!,2,0)</f>
        <v>#REF!</v>
      </c>
      <c r="G7700" s="15">
        <v>0.89239999999999997</v>
      </c>
      <c r="H7700" s="15" t="str">
        <f t="shared" si="430"/>
        <v>Baik</v>
      </c>
    </row>
    <row r="7701" spans="1:8" x14ac:dyDescent="0.35">
      <c r="A7701" t="str">
        <f t="shared" si="428"/>
        <v>April</v>
      </c>
      <c r="B7701">
        <f t="shared" si="429"/>
        <v>2025</v>
      </c>
      <c r="C7701" s="18">
        <v>45762</v>
      </c>
      <c r="D7701" s="24" t="s">
        <v>1387</v>
      </c>
      <c r="E7701" s="24" t="s">
        <v>74</v>
      </c>
      <c r="F7701" t="e">
        <f>VLOOKUP(E7701,#REF!,2,0)</f>
        <v>#REF!</v>
      </c>
      <c r="G7701" s="15">
        <v>0.84510000000000007</v>
      </c>
      <c r="H7701" s="15" t="str">
        <f t="shared" si="430"/>
        <v>Cukup</v>
      </c>
    </row>
    <row r="7702" spans="1:8" x14ac:dyDescent="0.35">
      <c r="A7702" t="str">
        <f t="shared" si="428"/>
        <v>April</v>
      </c>
      <c r="B7702">
        <f t="shared" si="429"/>
        <v>2025</v>
      </c>
      <c r="C7702" s="18">
        <v>45762</v>
      </c>
      <c r="D7702" s="24" t="s">
        <v>1387</v>
      </c>
      <c r="E7702" s="24" t="s">
        <v>34</v>
      </c>
      <c r="F7702" t="e">
        <f>VLOOKUP(E7702,#REF!,2,0)</f>
        <v>#REF!</v>
      </c>
      <c r="G7702" s="15">
        <v>0.94099999999999995</v>
      </c>
      <c r="H7702" s="15" t="str">
        <f t="shared" si="430"/>
        <v>Baik Sekali</v>
      </c>
    </row>
    <row r="7703" spans="1:8" x14ac:dyDescent="0.35">
      <c r="A7703" t="str">
        <f t="shared" si="428"/>
        <v>April</v>
      </c>
      <c r="B7703">
        <f t="shared" si="429"/>
        <v>2025</v>
      </c>
      <c r="C7703" s="18">
        <v>45762</v>
      </c>
      <c r="D7703" s="24" t="s">
        <v>1391</v>
      </c>
      <c r="E7703" s="24" t="s">
        <v>70</v>
      </c>
      <c r="F7703" t="e">
        <f>VLOOKUP(E7703,#REF!,2,0)</f>
        <v>#REF!</v>
      </c>
      <c r="G7703" s="15">
        <v>0.90879999999999994</v>
      </c>
      <c r="H7703" s="15" t="str">
        <f t="shared" si="430"/>
        <v>Baik Sekali</v>
      </c>
    </row>
    <row r="7704" spans="1:8" x14ac:dyDescent="0.35">
      <c r="A7704" t="str">
        <f t="shared" si="428"/>
        <v>April</v>
      </c>
      <c r="B7704">
        <f t="shared" si="429"/>
        <v>2025</v>
      </c>
      <c r="C7704" s="18">
        <v>45762</v>
      </c>
      <c r="D7704" s="24" t="s">
        <v>1391</v>
      </c>
      <c r="E7704" s="24" t="s">
        <v>43</v>
      </c>
      <c r="F7704" t="e">
        <f>VLOOKUP(E7704,#REF!,2,0)</f>
        <v>#REF!</v>
      </c>
      <c r="G7704" s="15">
        <v>0.93870000000000009</v>
      </c>
      <c r="H7704" s="15" t="str">
        <f t="shared" si="430"/>
        <v>Baik Sekali</v>
      </c>
    </row>
    <row r="7705" spans="1:8" x14ac:dyDescent="0.35">
      <c r="A7705" t="str">
        <f t="shared" si="428"/>
        <v>April</v>
      </c>
      <c r="B7705">
        <f t="shared" si="429"/>
        <v>2025</v>
      </c>
      <c r="C7705" s="18">
        <v>45762</v>
      </c>
      <c r="D7705" s="24" t="s">
        <v>1391</v>
      </c>
      <c r="E7705" s="24" t="s">
        <v>136</v>
      </c>
      <c r="F7705" t="e">
        <f>VLOOKUP(E7705,#REF!,2,0)</f>
        <v>#REF!</v>
      </c>
      <c r="G7705" s="15">
        <v>0.94819999999999993</v>
      </c>
      <c r="H7705" s="15" t="str">
        <f t="shared" si="430"/>
        <v>Baik Sekali</v>
      </c>
    </row>
    <row r="7706" spans="1:8" x14ac:dyDescent="0.35">
      <c r="A7706" t="str">
        <f t="shared" si="428"/>
        <v>April</v>
      </c>
      <c r="B7706">
        <f t="shared" si="429"/>
        <v>2025</v>
      </c>
      <c r="C7706" s="18">
        <v>45762</v>
      </c>
      <c r="D7706" s="24" t="s">
        <v>1391</v>
      </c>
      <c r="E7706" s="24" t="s">
        <v>60</v>
      </c>
      <c r="F7706" t="e">
        <f>VLOOKUP(E7706,#REF!,2,0)</f>
        <v>#REF!</v>
      </c>
      <c r="G7706" s="15">
        <v>0.95709999999999995</v>
      </c>
      <c r="H7706" s="15" t="str">
        <f t="shared" si="430"/>
        <v>Istimewa</v>
      </c>
    </row>
    <row r="7707" spans="1:8" x14ac:dyDescent="0.35">
      <c r="A7707" t="str">
        <f t="shared" si="428"/>
        <v>April</v>
      </c>
      <c r="B7707">
        <f t="shared" si="429"/>
        <v>2025</v>
      </c>
      <c r="C7707" s="18">
        <v>45762</v>
      </c>
      <c r="D7707" s="24" t="s">
        <v>1391</v>
      </c>
      <c r="E7707" s="24" t="s">
        <v>130</v>
      </c>
      <c r="F7707" t="e">
        <f>VLOOKUP(E7707,#REF!,2,0)</f>
        <v>#REF!</v>
      </c>
      <c r="G7707" s="15">
        <v>0.94779999999999998</v>
      </c>
      <c r="H7707" s="15" t="str">
        <f t="shared" si="430"/>
        <v>Baik Sekali</v>
      </c>
    </row>
    <row r="7708" spans="1:8" x14ac:dyDescent="0.35">
      <c r="A7708" t="str">
        <f t="shared" si="428"/>
        <v>April</v>
      </c>
      <c r="B7708">
        <f t="shared" si="429"/>
        <v>2025</v>
      </c>
      <c r="C7708" s="18">
        <v>45762</v>
      </c>
      <c r="D7708" s="24" t="s">
        <v>1391</v>
      </c>
      <c r="E7708" s="24" t="s">
        <v>140</v>
      </c>
      <c r="F7708" t="e">
        <f>VLOOKUP(E7708,#REF!,2,0)</f>
        <v>#REF!</v>
      </c>
      <c r="G7708" s="15">
        <v>0.96589999999999998</v>
      </c>
      <c r="H7708" s="15" t="str">
        <f t="shared" si="430"/>
        <v>Istimewa</v>
      </c>
    </row>
    <row r="7709" spans="1:8" x14ac:dyDescent="0.35">
      <c r="A7709" t="str">
        <f t="shared" si="428"/>
        <v>April</v>
      </c>
      <c r="B7709">
        <f t="shared" si="429"/>
        <v>2025</v>
      </c>
      <c r="C7709" s="18">
        <v>45762</v>
      </c>
      <c r="D7709" s="24" t="s">
        <v>1393</v>
      </c>
      <c r="E7709" s="24" t="s">
        <v>138</v>
      </c>
      <c r="F7709" t="e">
        <f>VLOOKUP(E7709,#REF!,2,0)</f>
        <v>#REF!</v>
      </c>
      <c r="G7709" s="15">
        <v>0.90639999999999998</v>
      </c>
      <c r="H7709" s="15" t="str">
        <f t="shared" si="430"/>
        <v>Baik Sekali</v>
      </c>
    </row>
    <row r="7710" spans="1:8" x14ac:dyDescent="0.35">
      <c r="A7710" t="str">
        <f t="shared" si="428"/>
        <v>April</v>
      </c>
      <c r="B7710">
        <f t="shared" si="429"/>
        <v>2025</v>
      </c>
      <c r="C7710" s="18">
        <v>45762</v>
      </c>
      <c r="D7710" s="24" t="s">
        <v>1393</v>
      </c>
      <c r="E7710" s="24" t="s">
        <v>112</v>
      </c>
      <c r="F7710" t="e">
        <f>VLOOKUP(E7710,#REF!,2,0)</f>
        <v>#REF!</v>
      </c>
      <c r="G7710" s="15">
        <v>0.96430000000000005</v>
      </c>
      <c r="H7710" s="15" t="str">
        <f t="shared" si="430"/>
        <v>Istimewa</v>
      </c>
    </row>
    <row r="7711" spans="1:8" x14ac:dyDescent="0.35">
      <c r="A7711" t="str">
        <f t="shared" si="428"/>
        <v>April</v>
      </c>
      <c r="B7711">
        <f t="shared" si="429"/>
        <v>2025</v>
      </c>
      <c r="C7711" s="18">
        <v>45762</v>
      </c>
      <c r="D7711" s="24" t="s">
        <v>1393</v>
      </c>
      <c r="E7711" s="24" t="s">
        <v>102</v>
      </c>
      <c r="F7711" t="e">
        <f>VLOOKUP(E7711,#REF!,2,0)</f>
        <v>#REF!</v>
      </c>
      <c r="G7711" s="15">
        <v>0.94159999999999999</v>
      </c>
      <c r="H7711" s="15" t="str">
        <f t="shared" si="430"/>
        <v>Baik Sekali</v>
      </c>
    </row>
    <row r="7712" spans="1:8" x14ac:dyDescent="0.35">
      <c r="A7712" t="str">
        <f t="shared" si="428"/>
        <v>April</v>
      </c>
      <c r="B7712">
        <f t="shared" si="429"/>
        <v>2025</v>
      </c>
      <c r="C7712" s="18">
        <v>45762</v>
      </c>
      <c r="D7712" s="24" t="s">
        <v>1393</v>
      </c>
      <c r="E7712" s="24" t="s">
        <v>78</v>
      </c>
      <c r="F7712" t="e">
        <f>VLOOKUP(E7712,#REF!,2,0)</f>
        <v>#REF!</v>
      </c>
      <c r="G7712" s="15">
        <v>0.88670000000000004</v>
      </c>
      <c r="H7712" s="15" t="str">
        <f t="shared" si="430"/>
        <v>Baik</v>
      </c>
    </row>
    <row r="7713" spans="1:8" x14ac:dyDescent="0.35">
      <c r="A7713" t="str">
        <f t="shared" si="428"/>
        <v>April</v>
      </c>
      <c r="B7713">
        <f t="shared" si="429"/>
        <v>2025</v>
      </c>
      <c r="C7713" s="18">
        <v>45762</v>
      </c>
      <c r="D7713" s="24" t="s">
        <v>1393</v>
      </c>
      <c r="E7713" s="24" t="s">
        <v>126</v>
      </c>
      <c r="F7713" t="e">
        <f>VLOOKUP(E7713,#REF!,2,0)</f>
        <v>#REF!</v>
      </c>
      <c r="G7713" s="15">
        <v>0.96589999999999998</v>
      </c>
      <c r="H7713" s="15" t="str">
        <f t="shared" si="430"/>
        <v>Istimewa</v>
      </c>
    </row>
    <row r="7714" spans="1:8" x14ac:dyDescent="0.35">
      <c r="A7714" t="str">
        <f t="shared" si="428"/>
        <v>April</v>
      </c>
      <c r="B7714">
        <f t="shared" si="429"/>
        <v>2025</v>
      </c>
      <c r="C7714" s="18">
        <v>45762</v>
      </c>
      <c r="D7714" s="24" t="s">
        <v>1393</v>
      </c>
      <c r="E7714" s="24" t="s">
        <v>16</v>
      </c>
      <c r="F7714" t="e">
        <f>VLOOKUP(E7714,#REF!,2,0)</f>
        <v>#REF!</v>
      </c>
      <c r="G7714" s="15">
        <v>0.91650000000000009</v>
      </c>
      <c r="H7714" s="15" t="str">
        <f t="shared" si="430"/>
        <v>Baik Sekali</v>
      </c>
    </row>
    <row r="7715" spans="1:8" x14ac:dyDescent="0.35">
      <c r="A7715" t="str">
        <f t="shared" si="428"/>
        <v>April</v>
      </c>
      <c r="B7715">
        <f t="shared" si="429"/>
        <v>2025</v>
      </c>
      <c r="C7715" s="18">
        <v>45762</v>
      </c>
      <c r="D7715" s="24" t="s">
        <v>1393</v>
      </c>
      <c r="E7715" s="24" t="s">
        <v>144</v>
      </c>
      <c r="F7715" t="e">
        <f>VLOOKUP(E7715,#REF!,2,0)</f>
        <v>#REF!</v>
      </c>
      <c r="G7715" s="15">
        <v>0.93459999999999999</v>
      </c>
      <c r="H7715" s="15" t="str">
        <f t="shared" si="430"/>
        <v>Baik Sekali</v>
      </c>
    </row>
    <row r="7716" spans="1:8" x14ac:dyDescent="0.35">
      <c r="A7716" t="str">
        <f t="shared" si="428"/>
        <v>April</v>
      </c>
      <c r="B7716">
        <f t="shared" si="429"/>
        <v>2025</v>
      </c>
      <c r="C7716" s="18">
        <v>45762</v>
      </c>
      <c r="D7716" s="24" t="s">
        <v>1394</v>
      </c>
      <c r="E7716" s="24" t="s">
        <v>106</v>
      </c>
      <c r="F7716" t="e">
        <f>VLOOKUP(E7716,#REF!,2,0)</f>
        <v>#REF!</v>
      </c>
      <c r="G7716" s="15">
        <v>0.9052</v>
      </c>
      <c r="H7716" s="15" t="str">
        <f t="shared" si="430"/>
        <v>Baik Sekali</v>
      </c>
    </row>
    <row r="7717" spans="1:8" x14ac:dyDescent="0.35">
      <c r="A7717" t="str">
        <f t="shared" si="428"/>
        <v>April</v>
      </c>
      <c r="B7717">
        <f t="shared" si="429"/>
        <v>2025</v>
      </c>
      <c r="C7717" s="18">
        <v>45762</v>
      </c>
      <c r="D7717" s="24" t="s">
        <v>1394</v>
      </c>
      <c r="E7717" s="24" t="s">
        <v>47</v>
      </c>
      <c r="F7717" t="e">
        <f>VLOOKUP(E7717,#REF!,2,0)</f>
        <v>#REF!</v>
      </c>
      <c r="G7717" s="15">
        <v>0.79480000000000006</v>
      </c>
      <c r="H7717" s="15" t="str">
        <f t="shared" si="430"/>
        <v>Kurang</v>
      </c>
    </row>
    <row r="7718" spans="1:8" x14ac:dyDescent="0.35">
      <c r="A7718" t="str">
        <f t="shared" si="428"/>
        <v>April</v>
      </c>
      <c r="B7718">
        <f t="shared" si="429"/>
        <v>2025</v>
      </c>
      <c r="C7718" s="18">
        <v>45762</v>
      </c>
      <c r="D7718" s="24" t="s">
        <v>1394</v>
      </c>
      <c r="E7718" s="24" t="s">
        <v>29</v>
      </c>
      <c r="F7718" t="e">
        <f>VLOOKUP(E7718,#REF!,2,0)</f>
        <v>#REF!</v>
      </c>
      <c r="G7718" s="15">
        <v>0.86109999999999998</v>
      </c>
      <c r="H7718" s="15" t="str">
        <f t="shared" si="430"/>
        <v>Baik</v>
      </c>
    </row>
    <row r="7719" spans="1:8" x14ac:dyDescent="0.35">
      <c r="A7719" t="str">
        <f t="shared" si="428"/>
        <v>April</v>
      </c>
      <c r="B7719">
        <f t="shared" si="429"/>
        <v>2025</v>
      </c>
      <c r="C7719" s="18">
        <v>45762</v>
      </c>
      <c r="D7719" s="24" t="s">
        <v>1394</v>
      </c>
      <c r="E7719" s="24" t="s">
        <v>62</v>
      </c>
      <c r="F7719" t="e">
        <f>VLOOKUP(E7719,#REF!,2,0)</f>
        <v>#REF!</v>
      </c>
      <c r="G7719" s="15">
        <v>0.87329999999999997</v>
      </c>
      <c r="H7719" s="15" t="str">
        <f t="shared" si="430"/>
        <v>Baik</v>
      </c>
    </row>
    <row r="7720" spans="1:8" x14ac:dyDescent="0.35">
      <c r="A7720" t="str">
        <f t="shared" si="428"/>
        <v>April</v>
      </c>
      <c r="B7720">
        <f t="shared" si="429"/>
        <v>2025</v>
      </c>
      <c r="C7720" s="18">
        <v>45763</v>
      </c>
      <c r="D7720" s="24" t="s">
        <v>1378</v>
      </c>
      <c r="E7720" s="24" t="s">
        <v>110</v>
      </c>
      <c r="F7720" t="e">
        <f>VLOOKUP(E7720,#REF!,2,0)</f>
        <v>#REF!</v>
      </c>
      <c r="G7720" s="15">
        <v>0.87680000000000002</v>
      </c>
      <c r="H7720" s="15" t="str">
        <f t="shared" si="430"/>
        <v>Baik</v>
      </c>
    </row>
    <row r="7721" spans="1:8" x14ac:dyDescent="0.35">
      <c r="A7721" t="str">
        <f t="shared" si="428"/>
        <v>April</v>
      </c>
      <c r="B7721">
        <f t="shared" si="429"/>
        <v>2025</v>
      </c>
      <c r="C7721" s="18">
        <v>45763</v>
      </c>
      <c r="D7721" s="24" t="s">
        <v>1378</v>
      </c>
      <c r="E7721" s="24" t="s">
        <v>96</v>
      </c>
      <c r="F7721" t="e">
        <f>VLOOKUP(E7721,#REF!,2,0)</f>
        <v>#REF!</v>
      </c>
      <c r="G7721" s="15">
        <v>0.79920000000000002</v>
      </c>
      <c r="H7721" s="15" t="str">
        <f t="shared" si="430"/>
        <v>Kurang</v>
      </c>
    </row>
    <row r="7722" spans="1:8" x14ac:dyDescent="0.35">
      <c r="A7722" t="str">
        <f t="shared" si="428"/>
        <v>April</v>
      </c>
      <c r="B7722">
        <f t="shared" si="429"/>
        <v>2025</v>
      </c>
      <c r="C7722" s="18">
        <v>45763</v>
      </c>
      <c r="D7722" s="24" t="s">
        <v>1378</v>
      </c>
      <c r="E7722" s="24" t="s">
        <v>132</v>
      </c>
      <c r="F7722" t="e">
        <f>VLOOKUP(E7722,#REF!,2,0)</f>
        <v>#REF!</v>
      </c>
      <c r="G7722" s="15">
        <v>0.85239999999999994</v>
      </c>
      <c r="H7722" s="15" t="str">
        <f t="shared" si="430"/>
        <v>Baik</v>
      </c>
    </row>
    <row r="7723" spans="1:8" x14ac:dyDescent="0.35">
      <c r="A7723" t="str">
        <f t="shared" si="428"/>
        <v>April</v>
      </c>
      <c r="B7723">
        <f t="shared" si="429"/>
        <v>2025</v>
      </c>
      <c r="C7723" s="18">
        <v>45763</v>
      </c>
      <c r="D7723" s="24" t="s">
        <v>1378</v>
      </c>
      <c r="E7723" s="24" t="s">
        <v>23</v>
      </c>
      <c r="F7723" t="e">
        <f>VLOOKUP(E7723,#REF!,2,0)</f>
        <v>#REF!</v>
      </c>
      <c r="G7723" s="15">
        <v>0.88489999999999991</v>
      </c>
      <c r="H7723" s="15" t="str">
        <f t="shared" si="430"/>
        <v>Baik</v>
      </c>
    </row>
    <row r="7724" spans="1:8" x14ac:dyDescent="0.35">
      <c r="A7724" t="str">
        <f t="shared" si="428"/>
        <v>April</v>
      </c>
      <c r="B7724">
        <f t="shared" si="429"/>
        <v>2025</v>
      </c>
      <c r="C7724" s="18">
        <v>45763</v>
      </c>
      <c r="D7724" s="24" t="s">
        <v>1378</v>
      </c>
      <c r="E7724" s="24" t="s">
        <v>134</v>
      </c>
      <c r="F7724" t="e">
        <f>VLOOKUP(E7724,#REF!,2,0)</f>
        <v>#REF!</v>
      </c>
      <c r="G7724" s="15">
        <v>0.89739999999999998</v>
      </c>
      <c r="H7724" s="15" t="str">
        <f t="shared" si="430"/>
        <v>Baik</v>
      </c>
    </row>
    <row r="7725" spans="1:8" x14ac:dyDescent="0.35">
      <c r="A7725" t="str">
        <f t="shared" si="428"/>
        <v>April</v>
      </c>
      <c r="B7725">
        <f t="shared" si="429"/>
        <v>2025</v>
      </c>
      <c r="C7725" s="18">
        <v>45763</v>
      </c>
      <c r="D7725" s="24" t="s">
        <v>1378</v>
      </c>
      <c r="E7725" s="24" t="s">
        <v>150</v>
      </c>
      <c r="F7725" t="e">
        <f>VLOOKUP(E7725,#REF!,2,0)</f>
        <v>#REF!</v>
      </c>
      <c r="G7725" s="15">
        <v>0.88749999999999996</v>
      </c>
      <c r="H7725" s="15" t="str">
        <f t="shared" si="430"/>
        <v>Baik</v>
      </c>
    </row>
    <row r="7726" spans="1:8" x14ac:dyDescent="0.35">
      <c r="A7726" t="str">
        <f t="shared" si="428"/>
        <v>April</v>
      </c>
      <c r="B7726">
        <f t="shared" si="429"/>
        <v>2025</v>
      </c>
      <c r="C7726" s="18">
        <v>45763</v>
      </c>
      <c r="D7726" s="24" t="s">
        <v>1384</v>
      </c>
      <c r="E7726" s="24" t="s">
        <v>120</v>
      </c>
      <c r="F7726" t="e">
        <f>VLOOKUP(E7726,#REF!,2,0)</f>
        <v>#REF!</v>
      </c>
      <c r="G7726" s="15">
        <v>0.84530000000000005</v>
      </c>
      <c r="H7726" s="15" t="str">
        <f t="shared" si="430"/>
        <v>Cukup</v>
      </c>
    </row>
    <row r="7727" spans="1:8" x14ac:dyDescent="0.35">
      <c r="A7727" t="str">
        <f t="shared" si="428"/>
        <v>April</v>
      </c>
      <c r="B7727">
        <f t="shared" si="429"/>
        <v>2025</v>
      </c>
      <c r="C7727" s="18">
        <v>45763</v>
      </c>
      <c r="D7727" s="24" t="s">
        <v>1384</v>
      </c>
      <c r="E7727" s="24" t="s">
        <v>124</v>
      </c>
      <c r="F7727" t="e">
        <f>VLOOKUP(E7727,#REF!,2,0)</f>
        <v>#REF!</v>
      </c>
      <c r="G7727" s="15">
        <v>0.87480000000000002</v>
      </c>
      <c r="H7727" s="15" t="str">
        <f t="shared" si="430"/>
        <v>Baik</v>
      </c>
    </row>
    <row r="7728" spans="1:8" x14ac:dyDescent="0.35">
      <c r="A7728" t="str">
        <f t="shared" si="428"/>
        <v>April</v>
      </c>
      <c r="B7728">
        <f t="shared" si="429"/>
        <v>2025</v>
      </c>
      <c r="C7728" s="18">
        <v>45763</v>
      </c>
      <c r="D7728" s="24" t="s">
        <v>1384</v>
      </c>
      <c r="E7728" s="24" t="s">
        <v>32</v>
      </c>
      <c r="F7728" t="e">
        <f>VLOOKUP(E7728,#REF!,2,0)</f>
        <v>#REF!</v>
      </c>
      <c r="G7728" s="15">
        <v>0.86699999999999999</v>
      </c>
      <c r="H7728" s="15" t="str">
        <f t="shared" si="430"/>
        <v>Baik</v>
      </c>
    </row>
    <row r="7729" spans="1:8" x14ac:dyDescent="0.35">
      <c r="A7729" t="str">
        <f t="shared" si="428"/>
        <v>April</v>
      </c>
      <c r="B7729">
        <f t="shared" si="429"/>
        <v>2025</v>
      </c>
      <c r="C7729" s="18">
        <v>45763</v>
      </c>
      <c r="D7729" s="24" t="s">
        <v>1384</v>
      </c>
      <c r="E7729" s="24" t="s">
        <v>154</v>
      </c>
      <c r="F7729" t="e">
        <f>VLOOKUP(E7729,#REF!,2,0)</f>
        <v>#REF!</v>
      </c>
      <c r="G7729" s="15">
        <v>0.89249999999999996</v>
      </c>
      <c r="H7729" s="15" t="str">
        <f t="shared" si="430"/>
        <v>Baik</v>
      </c>
    </row>
    <row r="7730" spans="1:8" x14ac:dyDescent="0.35">
      <c r="A7730" t="str">
        <f t="shared" si="428"/>
        <v>April</v>
      </c>
      <c r="B7730">
        <f t="shared" si="429"/>
        <v>2025</v>
      </c>
      <c r="C7730" s="18">
        <v>45763</v>
      </c>
      <c r="D7730" s="24" t="s">
        <v>1384</v>
      </c>
      <c r="E7730" s="24" t="s">
        <v>72</v>
      </c>
      <c r="F7730" t="e">
        <f>VLOOKUP(E7730,#REF!,2,0)</f>
        <v>#REF!</v>
      </c>
      <c r="G7730" s="15">
        <v>0.85730000000000006</v>
      </c>
      <c r="H7730" s="15" t="str">
        <f t="shared" si="430"/>
        <v>Baik</v>
      </c>
    </row>
    <row r="7731" spans="1:8" x14ac:dyDescent="0.35">
      <c r="A7731" t="str">
        <f t="shared" si="428"/>
        <v>April</v>
      </c>
      <c r="B7731">
        <f t="shared" si="429"/>
        <v>2025</v>
      </c>
      <c r="C7731" s="18">
        <v>45763</v>
      </c>
      <c r="D7731" s="24" t="s">
        <v>1387</v>
      </c>
      <c r="E7731" s="24" t="s">
        <v>116</v>
      </c>
      <c r="F7731" t="e">
        <f>VLOOKUP(E7731,#REF!,2,0)</f>
        <v>#REF!</v>
      </c>
      <c r="G7731" s="15">
        <v>0.89849999999999997</v>
      </c>
      <c r="H7731" s="15" t="str">
        <f t="shared" si="430"/>
        <v>Baik</v>
      </c>
    </row>
    <row r="7732" spans="1:8" x14ac:dyDescent="0.35">
      <c r="A7732" t="str">
        <f t="shared" si="428"/>
        <v>April</v>
      </c>
      <c r="B7732">
        <f t="shared" si="429"/>
        <v>2025</v>
      </c>
      <c r="C7732" s="18">
        <v>45763</v>
      </c>
      <c r="D7732" s="24" t="s">
        <v>1387</v>
      </c>
      <c r="E7732" s="24" t="s">
        <v>64</v>
      </c>
      <c r="F7732" t="e">
        <f>VLOOKUP(E7732,#REF!,2,0)</f>
        <v>#REF!</v>
      </c>
      <c r="G7732" s="15">
        <v>0.85819999999999996</v>
      </c>
      <c r="H7732" s="15" t="str">
        <f t="shared" si="430"/>
        <v>Baik</v>
      </c>
    </row>
    <row r="7733" spans="1:8" x14ac:dyDescent="0.35">
      <c r="A7733" t="str">
        <f t="shared" si="428"/>
        <v>April</v>
      </c>
      <c r="B7733">
        <f t="shared" si="429"/>
        <v>2025</v>
      </c>
      <c r="C7733" s="18">
        <v>45763</v>
      </c>
      <c r="D7733" s="24" t="s">
        <v>1387</v>
      </c>
      <c r="E7733" s="24" t="s">
        <v>56</v>
      </c>
      <c r="F7733" t="e">
        <f>VLOOKUP(E7733,#REF!,2,0)</f>
        <v>#REF!</v>
      </c>
      <c r="G7733" s="15">
        <v>0.90529999999999999</v>
      </c>
      <c r="H7733" s="15" t="str">
        <f t="shared" si="430"/>
        <v>Baik Sekali</v>
      </c>
    </row>
    <row r="7734" spans="1:8" x14ac:dyDescent="0.35">
      <c r="A7734" t="str">
        <f t="shared" si="428"/>
        <v>April</v>
      </c>
      <c r="B7734">
        <f t="shared" si="429"/>
        <v>2025</v>
      </c>
      <c r="C7734" s="18">
        <v>45763</v>
      </c>
      <c r="D7734" s="24" t="s">
        <v>1387</v>
      </c>
      <c r="E7734" s="24" t="s">
        <v>80</v>
      </c>
      <c r="F7734" t="e">
        <f>VLOOKUP(E7734,#REF!,2,0)</f>
        <v>#REF!</v>
      </c>
      <c r="G7734" s="15">
        <v>0.88980000000000004</v>
      </c>
      <c r="H7734" s="15" t="str">
        <f t="shared" si="430"/>
        <v>Baik</v>
      </c>
    </row>
    <row r="7735" spans="1:8" x14ac:dyDescent="0.35">
      <c r="A7735" t="str">
        <f t="shared" si="428"/>
        <v>April</v>
      </c>
      <c r="B7735">
        <f t="shared" si="429"/>
        <v>2025</v>
      </c>
      <c r="C7735" s="18">
        <v>45763</v>
      </c>
      <c r="D7735" s="24" t="s">
        <v>1387</v>
      </c>
      <c r="E7735" s="24" t="s">
        <v>74</v>
      </c>
      <c r="F7735" t="e">
        <f>VLOOKUP(E7735,#REF!,2,0)</f>
        <v>#REF!</v>
      </c>
      <c r="G7735" s="15">
        <v>0.8085</v>
      </c>
      <c r="H7735" s="15" t="str">
        <f t="shared" si="430"/>
        <v>Cukup</v>
      </c>
    </row>
    <row r="7736" spans="1:8" x14ac:dyDescent="0.35">
      <c r="A7736" t="str">
        <f t="shared" si="428"/>
        <v>April</v>
      </c>
      <c r="B7736">
        <f t="shared" si="429"/>
        <v>2025</v>
      </c>
      <c r="C7736" s="18">
        <v>45763</v>
      </c>
      <c r="D7736" s="24" t="s">
        <v>1387</v>
      </c>
      <c r="E7736" s="24" t="s">
        <v>34</v>
      </c>
      <c r="F7736" t="e">
        <f>VLOOKUP(E7736,#REF!,2,0)</f>
        <v>#REF!</v>
      </c>
      <c r="G7736" s="15">
        <v>0.94709999999999994</v>
      </c>
      <c r="H7736" s="15" t="str">
        <f t="shared" si="430"/>
        <v>Baik Sekali</v>
      </c>
    </row>
    <row r="7737" spans="1:8" x14ac:dyDescent="0.35">
      <c r="A7737" t="str">
        <f t="shared" si="428"/>
        <v>April</v>
      </c>
      <c r="B7737">
        <f t="shared" si="429"/>
        <v>2025</v>
      </c>
      <c r="C7737" s="18">
        <v>45763</v>
      </c>
      <c r="D7737" s="24" t="s">
        <v>1391</v>
      </c>
      <c r="E7737" s="24" t="s">
        <v>70</v>
      </c>
      <c r="F7737" t="e">
        <f>VLOOKUP(E7737,#REF!,2,0)</f>
        <v>#REF!</v>
      </c>
      <c r="G7737" s="15">
        <v>0.93150000000000011</v>
      </c>
      <c r="H7737" s="15" t="str">
        <f t="shared" si="430"/>
        <v>Baik Sekali</v>
      </c>
    </row>
    <row r="7738" spans="1:8" x14ac:dyDescent="0.35">
      <c r="A7738" t="str">
        <f t="shared" si="428"/>
        <v>April</v>
      </c>
      <c r="B7738">
        <f t="shared" si="429"/>
        <v>2025</v>
      </c>
      <c r="C7738" s="18">
        <v>45763</v>
      </c>
      <c r="D7738" s="24" t="s">
        <v>1391</v>
      </c>
      <c r="E7738" s="24" t="s">
        <v>43</v>
      </c>
      <c r="F7738" t="e">
        <f>VLOOKUP(E7738,#REF!,2,0)</f>
        <v>#REF!</v>
      </c>
      <c r="G7738" s="15">
        <v>0.96450000000000002</v>
      </c>
      <c r="H7738" s="15" t="str">
        <f t="shared" si="430"/>
        <v>Istimewa</v>
      </c>
    </row>
    <row r="7739" spans="1:8" x14ac:dyDescent="0.35">
      <c r="A7739" t="str">
        <f t="shared" si="428"/>
        <v>April</v>
      </c>
      <c r="B7739">
        <f t="shared" si="429"/>
        <v>2025</v>
      </c>
      <c r="C7739" s="18">
        <v>45763</v>
      </c>
      <c r="D7739" s="24" t="s">
        <v>1391</v>
      </c>
      <c r="E7739" s="24" t="s">
        <v>136</v>
      </c>
      <c r="F7739" t="e">
        <f>VLOOKUP(E7739,#REF!,2,0)</f>
        <v>#REF!</v>
      </c>
      <c r="G7739" s="15">
        <v>0.94640000000000002</v>
      </c>
      <c r="H7739" s="15" t="str">
        <f t="shared" si="430"/>
        <v>Baik Sekali</v>
      </c>
    </row>
    <row r="7740" spans="1:8" x14ac:dyDescent="0.35">
      <c r="A7740" t="str">
        <f t="shared" si="428"/>
        <v>April</v>
      </c>
      <c r="B7740">
        <f t="shared" si="429"/>
        <v>2025</v>
      </c>
      <c r="C7740" s="18">
        <v>45763</v>
      </c>
      <c r="D7740" s="24" t="s">
        <v>1391</v>
      </c>
      <c r="E7740" s="24" t="s">
        <v>60</v>
      </c>
      <c r="F7740" t="e">
        <f>VLOOKUP(E7740,#REF!,2,0)</f>
        <v>#REF!</v>
      </c>
      <c r="G7740" s="15">
        <v>0.9487000000000001</v>
      </c>
      <c r="H7740" s="15" t="str">
        <f t="shared" si="430"/>
        <v>Baik Sekali</v>
      </c>
    </row>
    <row r="7741" spans="1:8" x14ac:dyDescent="0.35">
      <c r="A7741" t="str">
        <f t="shared" si="428"/>
        <v>April</v>
      </c>
      <c r="B7741">
        <f t="shared" si="429"/>
        <v>2025</v>
      </c>
      <c r="C7741" s="18">
        <v>45763</v>
      </c>
      <c r="D7741" s="24" t="s">
        <v>1391</v>
      </c>
      <c r="E7741" s="24" t="s">
        <v>130</v>
      </c>
      <c r="F7741" t="e">
        <f>VLOOKUP(E7741,#REF!,2,0)</f>
        <v>#REF!</v>
      </c>
      <c r="G7741" s="15">
        <v>0.94750000000000001</v>
      </c>
      <c r="H7741" s="15" t="str">
        <f t="shared" si="430"/>
        <v>Baik Sekali</v>
      </c>
    </row>
    <row r="7742" spans="1:8" x14ac:dyDescent="0.35">
      <c r="A7742" t="str">
        <f t="shared" si="428"/>
        <v>April</v>
      </c>
      <c r="B7742">
        <f t="shared" si="429"/>
        <v>2025</v>
      </c>
      <c r="C7742" s="18">
        <v>45763</v>
      </c>
      <c r="D7742" s="24" t="s">
        <v>1391</v>
      </c>
      <c r="E7742" s="24" t="s">
        <v>140</v>
      </c>
      <c r="F7742" t="e">
        <f>VLOOKUP(E7742,#REF!,2,0)</f>
        <v>#REF!</v>
      </c>
      <c r="G7742" s="15">
        <v>0.9677</v>
      </c>
      <c r="H7742" s="15" t="str">
        <f t="shared" si="430"/>
        <v>Istimewa</v>
      </c>
    </row>
    <row r="7743" spans="1:8" x14ac:dyDescent="0.35">
      <c r="A7743" t="str">
        <f t="shared" si="428"/>
        <v>April</v>
      </c>
      <c r="B7743">
        <f t="shared" si="429"/>
        <v>2025</v>
      </c>
      <c r="C7743" s="18">
        <v>45763</v>
      </c>
      <c r="D7743" s="24" t="s">
        <v>1393</v>
      </c>
      <c r="E7743" s="24" t="s">
        <v>138</v>
      </c>
      <c r="F7743" t="e">
        <f>VLOOKUP(E7743,#REF!,2,0)</f>
        <v>#REF!</v>
      </c>
      <c r="G7743" s="15">
        <v>0.91359999999999997</v>
      </c>
      <c r="H7743" s="15" t="str">
        <f t="shared" si="430"/>
        <v>Baik Sekali</v>
      </c>
    </row>
    <row r="7744" spans="1:8" x14ac:dyDescent="0.35">
      <c r="A7744" t="str">
        <f t="shared" si="428"/>
        <v>April</v>
      </c>
      <c r="B7744">
        <f t="shared" si="429"/>
        <v>2025</v>
      </c>
      <c r="C7744" s="18">
        <v>45763</v>
      </c>
      <c r="D7744" s="24" t="s">
        <v>1393</v>
      </c>
      <c r="E7744" s="24" t="s">
        <v>112</v>
      </c>
      <c r="F7744" t="e">
        <f>VLOOKUP(E7744,#REF!,2,0)</f>
        <v>#REF!</v>
      </c>
      <c r="G7744" s="15">
        <v>0.96329999999999993</v>
      </c>
      <c r="H7744" s="15" t="str">
        <f t="shared" si="430"/>
        <v>Istimewa</v>
      </c>
    </row>
    <row r="7745" spans="1:8" x14ac:dyDescent="0.35">
      <c r="A7745" t="str">
        <f t="shared" si="428"/>
        <v>April</v>
      </c>
      <c r="B7745">
        <f t="shared" si="429"/>
        <v>2025</v>
      </c>
      <c r="C7745" s="18">
        <v>45763</v>
      </c>
      <c r="D7745" s="24" t="s">
        <v>1393</v>
      </c>
      <c r="E7745" s="24" t="s">
        <v>102</v>
      </c>
      <c r="F7745" t="e">
        <f>VLOOKUP(E7745,#REF!,2,0)</f>
        <v>#REF!</v>
      </c>
      <c r="G7745" s="15">
        <v>0.97209999999999996</v>
      </c>
      <c r="H7745" s="15" t="str">
        <f t="shared" si="430"/>
        <v>Istimewa</v>
      </c>
    </row>
    <row r="7746" spans="1:8" x14ac:dyDescent="0.35">
      <c r="A7746" t="str">
        <f t="shared" si="428"/>
        <v>April</v>
      </c>
      <c r="B7746">
        <f t="shared" si="429"/>
        <v>2025</v>
      </c>
      <c r="C7746" s="18">
        <v>45763</v>
      </c>
      <c r="D7746" s="24" t="s">
        <v>1393</v>
      </c>
      <c r="E7746" s="24" t="s">
        <v>78</v>
      </c>
      <c r="F7746" t="e">
        <f>VLOOKUP(E7746,#REF!,2,0)</f>
        <v>#REF!</v>
      </c>
      <c r="G7746" s="15">
        <v>0.93680000000000008</v>
      </c>
      <c r="H7746" s="15" t="str">
        <f t="shared" si="430"/>
        <v>Baik Sekali</v>
      </c>
    </row>
    <row r="7747" spans="1:8" x14ac:dyDescent="0.35">
      <c r="A7747" t="str">
        <f t="shared" ref="A7747:A7810" si="431">TEXT(C7747, "mmmm")</f>
        <v>April</v>
      </c>
      <c r="B7747">
        <f t="shared" ref="B7747:B7810" si="432">YEAR(C7747)</f>
        <v>2025</v>
      </c>
      <c r="C7747" s="18">
        <v>45763</v>
      </c>
      <c r="D7747" s="24" t="s">
        <v>1393</v>
      </c>
      <c r="E7747" s="24" t="s">
        <v>126</v>
      </c>
      <c r="F7747" t="e">
        <f>VLOOKUP(E7747,#REF!,2,0)</f>
        <v>#REF!</v>
      </c>
      <c r="G7747" s="15">
        <v>0.96329999999999993</v>
      </c>
      <c r="H7747" s="15" t="str">
        <f t="shared" ref="H7747:H7810" si="433">IF(G7747&gt;=0.95,"Istimewa",IF(G7747&gt;=0.9,"Baik Sekali",IF(G7747&gt;=0.85,"Baik",IF(G7747&gt;=0.8,"Cukup","Kurang"))))</f>
        <v>Istimewa</v>
      </c>
    </row>
    <row r="7748" spans="1:8" x14ac:dyDescent="0.35">
      <c r="A7748" t="str">
        <f t="shared" si="431"/>
        <v>April</v>
      </c>
      <c r="B7748">
        <f t="shared" si="432"/>
        <v>2025</v>
      </c>
      <c r="C7748" s="18">
        <v>45763</v>
      </c>
      <c r="D7748" s="24" t="s">
        <v>1393</v>
      </c>
      <c r="E7748" s="24" t="s">
        <v>16</v>
      </c>
      <c r="F7748" t="e">
        <f>VLOOKUP(E7748,#REF!,2,0)</f>
        <v>#REF!</v>
      </c>
      <c r="G7748" s="15">
        <v>0.91370000000000007</v>
      </c>
      <c r="H7748" s="15" t="str">
        <f t="shared" si="433"/>
        <v>Baik Sekali</v>
      </c>
    </row>
    <row r="7749" spans="1:8" x14ac:dyDescent="0.35">
      <c r="A7749" t="str">
        <f t="shared" si="431"/>
        <v>April</v>
      </c>
      <c r="B7749">
        <f t="shared" si="432"/>
        <v>2025</v>
      </c>
      <c r="C7749" s="18">
        <v>45763</v>
      </c>
      <c r="D7749" s="24" t="s">
        <v>1393</v>
      </c>
      <c r="E7749" s="24" t="s">
        <v>144</v>
      </c>
      <c r="F7749" t="e">
        <f>VLOOKUP(E7749,#REF!,2,0)</f>
        <v>#REF!</v>
      </c>
      <c r="G7749" s="15">
        <v>0.93569999999999998</v>
      </c>
      <c r="H7749" s="15" t="str">
        <f t="shared" si="433"/>
        <v>Baik Sekali</v>
      </c>
    </row>
    <row r="7750" spans="1:8" x14ac:dyDescent="0.35">
      <c r="A7750" t="str">
        <f t="shared" si="431"/>
        <v>April</v>
      </c>
      <c r="B7750">
        <f t="shared" si="432"/>
        <v>2025</v>
      </c>
      <c r="C7750" s="18">
        <v>45763</v>
      </c>
      <c r="D7750" s="24" t="s">
        <v>1394</v>
      </c>
      <c r="E7750" s="24" t="s">
        <v>106</v>
      </c>
      <c r="F7750" t="e">
        <f>VLOOKUP(E7750,#REF!,2,0)</f>
        <v>#REF!</v>
      </c>
      <c r="G7750" s="15">
        <v>0.90639999999999998</v>
      </c>
      <c r="H7750" s="15" t="str">
        <f t="shared" si="433"/>
        <v>Baik Sekali</v>
      </c>
    </row>
    <row r="7751" spans="1:8" x14ac:dyDescent="0.35">
      <c r="A7751" t="str">
        <f t="shared" si="431"/>
        <v>April</v>
      </c>
      <c r="B7751">
        <f t="shared" si="432"/>
        <v>2025</v>
      </c>
      <c r="C7751" s="18">
        <v>45763</v>
      </c>
      <c r="D7751" s="24" t="s">
        <v>1394</v>
      </c>
      <c r="E7751" s="24" t="s">
        <v>47</v>
      </c>
      <c r="F7751" t="e">
        <f>VLOOKUP(E7751,#REF!,2,0)</f>
        <v>#REF!</v>
      </c>
      <c r="G7751" s="15">
        <v>0.79469999999999996</v>
      </c>
      <c r="H7751" s="15" t="str">
        <f t="shared" si="433"/>
        <v>Kurang</v>
      </c>
    </row>
    <row r="7752" spans="1:8" x14ac:dyDescent="0.35">
      <c r="A7752" t="str">
        <f t="shared" si="431"/>
        <v>April</v>
      </c>
      <c r="B7752">
        <f t="shared" si="432"/>
        <v>2025</v>
      </c>
      <c r="C7752" s="18">
        <v>45763</v>
      </c>
      <c r="D7752" s="24" t="s">
        <v>1394</v>
      </c>
      <c r="E7752" s="24" t="s">
        <v>29</v>
      </c>
      <c r="F7752" t="e">
        <f>VLOOKUP(E7752,#REF!,2,0)</f>
        <v>#REF!</v>
      </c>
      <c r="G7752" s="15">
        <v>0.86739999999999995</v>
      </c>
      <c r="H7752" s="15" t="str">
        <f t="shared" si="433"/>
        <v>Baik</v>
      </c>
    </row>
    <row r="7753" spans="1:8" x14ac:dyDescent="0.35">
      <c r="A7753" t="str">
        <f t="shared" si="431"/>
        <v>April</v>
      </c>
      <c r="B7753">
        <f t="shared" si="432"/>
        <v>2025</v>
      </c>
      <c r="C7753" s="18">
        <v>45763</v>
      </c>
      <c r="D7753" s="24" t="s">
        <v>1394</v>
      </c>
      <c r="E7753" s="24" t="s">
        <v>62</v>
      </c>
      <c r="F7753" t="e">
        <f>VLOOKUP(E7753,#REF!,2,0)</f>
        <v>#REF!</v>
      </c>
      <c r="G7753" s="15">
        <v>0.87340000000000007</v>
      </c>
      <c r="H7753" s="15" t="str">
        <f t="shared" si="433"/>
        <v>Baik</v>
      </c>
    </row>
    <row r="7754" spans="1:8" x14ac:dyDescent="0.35">
      <c r="A7754" t="str">
        <f t="shared" si="431"/>
        <v>April</v>
      </c>
      <c r="B7754">
        <f t="shared" si="432"/>
        <v>2025</v>
      </c>
      <c r="C7754" s="18">
        <v>45764</v>
      </c>
      <c r="D7754" s="24" t="s">
        <v>1378</v>
      </c>
      <c r="E7754" s="24" t="s">
        <v>110</v>
      </c>
      <c r="F7754" t="e">
        <f>VLOOKUP(E7754,#REF!,2,0)</f>
        <v>#REF!</v>
      </c>
      <c r="G7754" s="15">
        <v>0.87580000000000002</v>
      </c>
      <c r="H7754" s="15" t="str">
        <f t="shared" si="433"/>
        <v>Baik</v>
      </c>
    </row>
    <row r="7755" spans="1:8" x14ac:dyDescent="0.35">
      <c r="A7755" t="str">
        <f t="shared" si="431"/>
        <v>April</v>
      </c>
      <c r="B7755">
        <f t="shared" si="432"/>
        <v>2025</v>
      </c>
      <c r="C7755" s="18">
        <v>45764</v>
      </c>
      <c r="D7755" s="24" t="s">
        <v>1378</v>
      </c>
      <c r="E7755" s="24" t="s">
        <v>96</v>
      </c>
      <c r="F7755" t="e">
        <f>VLOOKUP(E7755,#REF!,2,0)</f>
        <v>#REF!</v>
      </c>
      <c r="G7755" s="15">
        <v>0.8014</v>
      </c>
      <c r="H7755" s="15" t="str">
        <f t="shared" si="433"/>
        <v>Cukup</v>
      </c>
    </row>
    <row r="7756" spans="1:8" x14ac:dyDescent="0.35">
      <c r="A7756" t="str">
        <f t="shared" si="431"/>
        <v>April</v>
      </c>
      <c r="B7756">
        <f t="shared" si="432"/>
        <v>2025</v>
      </c>
      <c r="C7756" s="18">
        <v>45764</v>
      </c>
      <c r="D7756" s="24" t="s">
        <v>1378</v>
      </c>
      <c r="E7756" s="24" t="s">
        <v>132</v>
      </c>
      <c r="F7756" t="e">
        <f>VLOOKUP(E7756,#REF!,2,0)</f>
        <v>#REF!</v>
      </c>
      <c r="G7756" s="15">
        <v>0.85580000000000001</v>
      </c>
      <c r="H7756" s="15" t="str">
        <f t="shared" si="433"/>
        <v>Baik</v>
      </c>
    </row>
    <row r="7757" spans="1:8" x14ac:dyDescent="0.35">
      <c r="A7757" t="str">
        <f t="shared" si="431"/>
        <v>April</v>
      </c>
      <c r="B7757">
        <f t="shared" si="432"/>
        <v>2025</v>
      </c>
      <c r="C7757" s="18">
        <v>45764</v>
      </c>
      <c r="D7757" s="24" t="s">
        <v>1378</v>
      </c>
      <c r="E7757" s="24" t="s">
        <v>23</v>
      </c>
      <c r="F7757" t="e">
        <f>VLOOKUP(E7757,#REF!,2,0)</f>
        <v>#REF!</v>
      </c>
      <c r="G7757" s="15">
        <v>0.8861</v>
      </c>
      <c r="H7757" s="15" t="str">
        <f t="shared" si="433"/>
        <v>Baik</v>
      </c>
    </row>
    <row r="7758" spans="1:8" x14ac:dyDescent="0.35">
      <c r="A7758" t="str">
        <f t="shared" si="431"/>
        <v>April</v>
      </c>
      <c r="B7758">
        <f t="shared" si="432"/>
        <v>2025</v>
      </c>
      <c r="C7758" s="18">
        <v>45764</v>
      </c>
      <c r="D7758" s="24" t="s">
        <v>1378</v>
      </c>
      <c r="E7758" s="24" t="s">
        <v>134</v>
      </c>
      <c r="F7758" t="e">
        <f>VLOOKUP(E7758,#REF!,2,0)</f>
        <v>#REF!</v>
      </c>
      <c r="G7758" s="15">
        <v>0.9081999999999999</v>
      </c>
      <c r="H7758" s="15" t="str">
        <f t="shared" si="433"/>
        <v>Baik Sekali</v>
      </c>
    </row>
    <row r="7759" spans="1:8" x14ac:dyDescent="0.35">
      <c r="A7759" t="str">
        <f t="shared" si="431"/>
        <v>April</v>
      </c>
      <c r="B7759">
        <f t="shared" si="432"/>
        <v>2025</v>
      </c>
      <c r="C7759" s="18">
        <v>45764</v>
      </c>
      <c r="D7759" s="24" t="s">
        <v>1378</v>
      </c>
      <c r="E7759" s="24" t="s">
        <v>150</v>
      </c>
      <c r="F7759" t="e">
        <f>VLOOKUP(E7759,#REF!,2,0)</f>
        <v>#REF!</v>
      </c>
      <c r="G7759" s="15">
        <v>0.88450000000000006</v>
      </c>
      <c r="H7759" s="15" t="str">
        <f t="shared" si="433"/>
        <v>Baik</v>
      </c>
    </row>
    <row r="7760" spans="1:8" x14ac:dyDescent="0.35">
      <c r="A7760" t="str">
        <f t="shared" si="431"/>
        <v>April</v>
      </c>
      <c r="B7760">
        <f t="shared" si="432"/>
        <v>2025</v>
      </c>
      <c r="C7760" s="18">
        <v>45764</v>
      </c>
      <c r="D7760" s="24" t="s">
        <v>1384</v>
      </c>
      <c r="E7760" s="24" t="s">
        <v>120</v>
      </c>
      <c r="F7760" t="e">
        <f>VLOOKUP(E7760,#REF!,2,0)</f>
        <v>#REF!</v>
      </c>
      <c r="G7760" s="15">
        <v>0.86909999999999998</v>
      </c>
      <c r="H7760" s="15" t="str">
        <f t="shared" si="433"/>
        <v>Baik</v>
      </c>
    </row>
    <row r="7761" spans="1:8" x14ac:dyDescent="0.35">
      <c r="A7761" t="str">
        <f t="shared" si="431"/>
        <v>April</v>
      </c>
      <c r="B7761">
        <f t="shared" si="432"/>
        <v>2025</v>
      </c>
      <c r="C7761" s="18">
        <v>45764</v>
      </c>
      <c r="D7761" s="24" t="s">
        <v>1384</v>
      </c>
      <c r="E7761" s="24" t="s">
        <v>124</v>
      </c>
      <c r="F7761" t="e">
        <f>VLOOKUP(E7761,#REF!,2,0)</f>
        <v>#REF!</v>
      </c>
      <c r="G7761" s="15">
        <v>0.87519999999999998</v>
      </c>
      <c r="H7761" s="15" t="str">
        <f t="shared" si="433"/>
        <v>Baik</v>
      </c>
    </row>
    <row r="7762" spans="1:8" x14ac:dyDescent="0.35">
      <c r="A7762" t="str">
        <f t="shared" si="431"/>
        <v>April</v>
      </c>
      <c r="B7762">
        <f t="shared" si="432"/>
        <v>2025</v>
      </c>
      <c r="C7762" s="18">
        <v>45764</v>
      </c>
      <c r="D7762" s="24" t="s">
        <v>1384</v>
      </c>
      <c r="E7762" s="24" t="s">
        <v>32</v>
      </c>
      <c r="F7762" t="e">
        <f>VLOOKUP(E7762,#REF!,2,0)</f>
        <v>#REF!</v>
      </c>
      <c r="G7762" s="15">
        <v>0.85970000000000002</v>
      </c>
      <c r="H7762" s="15" t="str">
        <f t="shared" si="433"/>
        <v>Baik</v>
      </c>
    </row>
    <row r="7763" spans="1:8" x14ac:dyDescent="0.35">
      <c r="A7763" t="str">
        <f t="shared" si="431"/>
        <v>April</v>
      </c>
      <c r="B7763">
        <f t="shared" si="432"/>
        <v>2025</v>
      </c>
      <c r="C7763" s="18">
        <v>45764</v>
      </c>
      <c r="D7763" s="24" t="s">
        <v>1384</v>
      </c>
      <c r="E7763" s="24" t="s">
        <v>154</v>
      </c>
      <c r="F7763" t="e">
        <f>VLOOKUP(E7763,#REF!,2,0)</f>
        <v>#REF!</v>
      </c>
      <c r="G7763" s="15">
        <v>0.88780000000000003</v>
      </c>
      <c r="H7763" s="15" t="str">
        <f t="shared" si="433"/>
        <v>Baik</v>
      </c>
    </row>
    <row r="7764" spans="1:8" x14ac:dyDescent="0.35">
      <c r="A7764" t="str">
        <f t="shared" si="431"/>
        <v>April</v>
      </c>
      <c r="B7764">
        <f t="shared" si="432"/>
        <v>2025</v>
      </c>
      <c r="C7764" s="18">
        <v>45764</v>
      </c>
      <c r="D7764" s="24" t="s">
        <v>1384</v>
      </c>
      <c r="E7764" s="24" t="s">
        <v>72</v>
      </c>
      <c r="F7764" t="e">
        <f>VLOOKUP(E7764,#REF!,2,0)</f>
        <v>#REF!</v>
      </c>
      <c r="G7764" s="15">
        <v>0.85980000000000001</v>
      </c>
      <c r="H7764" s="15" t="str">
        <f t="shared" si="433"/>
        <v>Baik</v>
      </c>
    </row>
    <row r="7765" spans="1:8" x14ac:dyDescent="0.35">
      <c r="A7765" t="str">
        <f t="shared" si="431"/>
        <v>April</v>
      </c>
      <c r="B7765">
        <f t="shared" si="432"/>
        <v>2025</v>
      </c>
      <c r="C7765" s="18">
        <v>45764</v>
      </c>
      <c r="D7765" s="24" t="s">
        <v>1387</v>
      </c>
      <c r="E7765" s="24" t="s">
        <v>116</v>
      </c>
      <c r="F7765" t="e">
        <f>VLOOKUP(E7765,#REF!,2,0)</f>
        <v>#REF!</v>
      </c>
      <c r="G7765" s="15">
        <v>0.89650000000000007</v>
      </c>
      <c r="H7765" s="15" t="str">
        <f t="shared" si="433"/>
        <v>Baik</v>
      </c>
    </row>
    <row r="7766" spans="1:8" x14ac:dyDescent="0.35">
      <c r="A7766" t="str">
        <f t="shared" si="431"/>
        <v>April</v>
      </c>
      <c r="B7766">
        <f t="shared" si="432"/>
        <v>2025</v>
      </c>
      <c r="C7766" s="18">
        <v>45764</v>
      </c>
      <c r="D7766" s="24" t="s">
        <v>1387</v>
      </c>
      <c r="E7766" s="24" t="s">
        <v>64</v>
      </c>
      <c r="F7766" t="e">
        <f>VLOOKUP(E7766,#REF!,2,0)</f>
        <v>#REF!</v>
      </c>
      <c r="G7766" s="15">
        <v>0.88939999999999997</v>
      </c>
      <c r="H7766" s="15" t="str">
        <f t="shared" si="433"/>
        <v>Baik</v>
      </c>
    </row>
    <row r="7767" spans="1:8" x14ac:dyDescent="0.35">
      <c r="A7767" t="str">
        <f t="shared" si="431"/>
        <v>April</v>
      </c>
      <c r="B7767">
        <f t="shared" si="432"/>
        <v>2025</v>
      </c>
      <c r="C7767" s="18">
        <v>45764</v>
      </c>
      <c r="D7767" s="24" t="s">
        <v>1387</v>
      </c>
      <c r="E7767" s="24" t="s">
        <v>56</v>
      </c>
      <c r="F7767" t="e">
        <f>VLOOKUP(E7767,#REF!,2,0)</f>
        <v>#REF!</v>
      </c>
      <c r="G7767" s="15">
        <v>0.91069999999999995</v>
      </c>
      <c r="H7767" s="15" t="str">
        <f t="shared" si="433"/>
        <v>Baik Sekali</v>
      </c>
    </row>
    <row r="7768" spans="1:8" x14ac:dyDescent="0.35">
      <c r="A7768" t="str">
        <f t="shared" si="431"/>
        <v>April</v>
      </c>
      <c r="B7768">
        <f t="shared" si="432"/>
        <v>2025</v>
      </c>
      <c r="C7768" s="18">
        <v>45764</v>
      </c>
      <c r="D7768" s="24" t="s">
        <v>1387</v>
      </c>
      <c r="E7768" s="24" t="s">
        <v>80</v>
      </c>
      <c r="F7768" t="e">
        <f>VLOOKUP(E7768,#REF!,2,0)</f>
        <v>#REF!</v>
      </c>
      <c r="G7768" s="15">
        <v>0.88930000000000009</v>
      </c>
      <c r="H7768" s="15" t="str">
        <f t="shared" si="433"/>
        <v>Baik</v>
      </c>
    </row>
    <row r="7769" spans="1:8" x14ac:dyDescent="0.35">
      <c r="A7769" t="str">
        <f t="shared" si="431"/>
        <v>April</v>
      </c>
      <c r="B7769">
        <f t="shared" si="432"/>
        <v>2025</v>
      </c>
      <c r="C7769" s="18">
        <v>45764</v>
      </c>
      <c r="D7769" s="24" t="s">
        <v>1387</v>
      </c>
      <c r="E7769" s="24" t="s">
        <v>74</v>
      </c>
      <c r="F7769" t="e">
        <f>VLOOKUP(E7769,#REF!,2,0)</f>
        <v>#REF!</v>
      </c>
      <c r="G7769" s="15">
        <v>0.84409999999999996</v>
      </c>
      <c r="H7769" s="15" t="str">
        <f t="shared" si="433"/>
        <v>Cukup</v>
      </c>
    </row>
    <row r="7770" spans="1:8" x14ac:dyDescent="0.35">
      <c r="A7770" t="str">
        <f t="shared" si="431"/>
        <v>April</v>
      </c>
      <c r="B7770">
        <f t="shared" si="432"/>
        <v>2025</v>
      </c>
      <c r="C7770" s="18">
        <v>45764</v>
      </c>
      <c r="D7770" s="24" t="s">
        <v>1387</v>
      </c>
      <c r="E7770" s="24" t="s">
        <v>34</v>
      </c>
      <c r="F7770" t="e">
        <f>VLOOKUP(E7770,#REF!,2,0)</f>
        <v>#REF!</v>
      </c>
      <c r="G7770" s="15">
        <v>0.9405</v>
      </c>
      <c r="H7770" s="15" t="str">
        <f t="shared" si="433"/>
        <v>Baik Sekali</v>
      </c>
    </row>
    <row r="7771" spans="1:8" x14ac:dyDescent="0.35">
      <c r="A7771" t="str">
        <f t="shared" si="431"/>
        <v>April</v>
      </c>
      <c r="B7771">
        <f t="shared" si="432"/>
        <v>2025</v>
      </c>
      <c r="C7771" s="18">
        <v>45764</v>
      </c>
      <c r="D7771" s="24" t="s">
        <v>1391</v>
      </c>
      <c r="E7771" s="24" t="s">
        <v>70</v>
      </c>
      <c r="F7771" t="e">
        <f>VLOOKUP(E7771,#REF!,2,0)</f>
        <v>#REF!</v>
      </c>
      <c r="G7771" s="15">
        <v>0.93200000000000005</v>
      </c>
      <c r="H7771" s="15" t="str">
        <f t="shared" si="433"/>
        <v>Baik Sekali</v>
      </c>
    </row>
    <row r="7772" spans="1:8" x14ac:dyDescent="0.35">
      <c r="A7772" t="str">
        <f t="shared" si="431"/>
        <v>April</v>
      </c>
      <c r="B7772">
        <f t="shared" si="432"/>
        <v>2025</v>
      </c>
      <c r="C7772" s="18">
        <v>45764</v>
      </c>
      <c r="D7772" s="24" t="s">
        <v>1391</v>
      </c>
      <c r="E7772" s="24" t="s">
        <v>43</v>
      </c>
      <c r="F7772" t="e">
        <f>VLOOKUP(E7772,#REF!,2,0)</f>
        <v>#REF!</v>
      </c>
      <c r="G7772" s="15">
        <v>0.93440000000000001</v>
      </c>
      <c r="H7772" s="15" t="str">
        <f t="shared" si="433"/>
        <v>Baik Sekali</v>
      </c>
    </row>
    <row r="7773" spans="1:8" x14ac:dyDescent="0.35">
      <c r="A7773" t="str">
        <f t="shared" si="431"/>
        <v>April</v>
      </c>
      <c r="B7773">
        <f t="shared" si="432"/>
        <v>2025</v>
      </c>
      <c r="C7773" s="18">
        <v>45764</v>
      </c>
      <c r="D7773" s="24" t="s">
        <v>1391</v>
      </c>
      <c r="E7773" s="24" t="s">
        <v>136</v>
      </c>
      <c r="F7773" t="e">
        <f>VLOOKUP(E7773,#REF!,2,0)</f>
        <v>#REF!</v>
      </c>
      <c r="G7773" s="15">
        <v>0.97470000000000001</v>
      </c>
      <c r="H7773" s="15" t="str">
        <f t="shared" si="433"/>
        <v>Istimewa</v>
      </c>
    </row>
    <row r="7774" spans="1:8" x14ac:dyDescent="0.35">
      <c r="A7774" t="str">
        <f t="shared" si="431"/>
        <v>April</v>
      </c>
      <c r="B7774">
        <f t="shared" si="432"/>
        <v>2025</v>
      </c>
      <c r="C7774" s="18">
        <v>45764</v>
      </c>
      <c r="D7774" s="24" t="s">
        <v>1391</v>
      </c>
      <c r="E7774" s="24" t="s">
        <v>60</v>
      </c>
      <c r="F7774" t="e">
        <f>VLOOKUP(E7774,#REF!,2,0)</f>
        <v>#REF!</v>
      </c>
      <c r="G7774" s="15">
        <v>0.94879999999999998</v>
      </c>
      <c r="H7774" s="15" t="str">
        <f t="shared" si="433"/>
        <v>Baik Sekali</v>
      </c>
    </row>
    <row r="7775" spans="1:8" x14ac:dyDescent="0.35">
      <c r="A7775" t="str">
        <f t="shared" si="431"/>
        <v>April</v>
      </c>
      <c r="B7775">
        <f t="shared" si="432"/>
        <v>2025</v>
      </c>
      <c r="C7775" s="18">
        <v>45764</v>
      </c>
      <c r="D7775" s="24" t="s">
        <v>1391</v>
      </c>
      <c r="E7775" s="24" t="s">
        <v>130</v>
      </c>
      <c r="F7775" t="e">
        <f>VLOOKUP(E7775,#REF!,2,0)</f>
        <v>#REF!</v>
      </c>
      <c r="G7775" s="15">
        <v>0.94720000000000004</v>
      </c>
      <c r="H7775" s="15" t="str">
        <f t="shared" si="433"/>
        <v>Baik Sekali</v>
      </c>
    </row>
    <row r="7776" spans="1:8" x14ac:dyDescent="0.35">
      <c r="A7776" t="str">
        <f t="shared" si="431"/>
        <v>April</v>
      </c>
      <c r="B7776">
        <f t="shared" si="432"/>
        <v>2025</v>
      </c>
      <c r="C7776" s="18">
        <v>45764</v>
      </c>
      <c r="D7776" s="24" t="s">
        <v>1391</v>
      </c>
      <c r="E7776" s="24" t="s">
        <v>140</v>
      </c>
      <c r="F7776" t="e">
        <f>VLOOKUP(E7776,#REF!,2,0)</f>
        <v>#REF!</v>
      </c>
      <c r="G7776" s="15">
        <v>0.96719999999999995</v>
      </c>
      <c r="H7776" s="15" t="str">
        <f t="shared" si="433"/>
        <v>Istimewa</v>
      </c>
    </row>
    <row r="7777" spans="1:8" x14ac:dyDescent="0.35">
      <c r="A7777" t="str">
        <f t="shared" si="431"/>
        <v>April</v>
      </c>
      <c r="B7777">
        <f t="shared" si="432"/>
        <v>2025</v>
      </c>
      <c r="C7777" s="18">
        <v>45764</v>
      </c>
      <c r="D7777" s="24" t="s">
        <v>1393</v>
      </c>
      <c r="E7777" s="24" t="s">
        <v>138</v>
      </c>
      <c r="F7777" t="e">
        <f>VLOOKUP(E7777,#REF!,2,0)</f>
        <v>#REF!</v>
      </c>
      <c r="G7777" s="15">
        <v>0.94650000000000001</v>
      </c>
      <c r="H7777" s="15" t="str">
        <f t="shared" si="433"/>
        <v>Baik Sekali</v>
      </c>
    </row>
    <row r="7778" spans="1:8" x14ac:dyDescent="0.35">
      <c r="A7778" t="str">
        <f t="shared" si="431"/>
        <v>April</v>
      </c>
      <c r="B7778">
        <f t="shared" si="432"/>
        <v>2025</v>
      </c>
      <c r="C7778" s="18">
        <v>45764</v>
      </c>
      <c r="D7778" s="24" t="s">
        <v>1393</v>
      </c>
      <c r="E7778" s="24" t="s">
        <v>112</v>
      </c>
      <c r="F7778" t="e">
        <f>VLOOKUP(E7778,#REF!,2,0)</f>
        <v>#REF!</v>
      </c>
      <c r="G7778" s="15">
        <v>0.96310000000000007</v>
      </c>
      <c r="H7778" s="15" t="str">
        <f t="shared" si="433"/>
        <v>Istimewa</v>
      </c>
    </row>
    <row r="7779" spans="1:8" x14ac:dyDescent="0.35">
      <c r="A7779" t="str">
        <f t="shared" si="431"/>
        <v>April</v>
      </c>
      <c r="B7779">
        <f t="shared" si="432"/>
        <v>2025</v>
      </c>
      <c r="C7779" s="18">
        <v>45764</v>
      </c>
      <c r="D7779" s="24" t="s">
        <v>1393</v>
      </c>
      <c r="E7779" s="24" t="s">
        <v>102</v>
      </c>
      <c r="F7779" t="e">
        <f>VLOOKUP(E7779,#REF!,2,0)</f>
        <v>#REF!</v>
      </c>
      <c r="G7779" s="15">
        <v>0.98299999999999998</v>
      </c>
      <c r="H7779" s="15" t="str">
        <f t="shared" si="433"/>
        <v>Istimewa</v>
      </c>
    </row>
    <row r="7780" spans="1:8" x14ac:dyDescent="0.35">
      <c r="A7780" t="str">
        <f t="shared" si="431"/>
        <v>April</v>
      </c>
      <c r="B7780">
        <f t="shared" si="432"/>
        <v>2025</v>
      </c>
      <c r="C7780" s="18">
        <v>45764</v>
      </c>
      <c r="D7780" s="24" t="s">
        <v>1393</v>
      </c>
      <c r="E7780" s="24" t="s">
        <v>78</v>
      </c>
      <c r="F7780" t="e">
        <f>VLOOKUP(E7780,#REF!,2,0)</f>
        <v>#REF!</v>
      </c>
      <c r="G7780" s="15">
        <v>0.95169999999999999</v>
      </c>
      <c r="H7780" s="15" t="str">
        <f t="shared" si="433"/>
        <v>Istimewa</v>
      </c>
    </row>
    <row r="7781" spans="1:8" x14ac:dyDescent="0.35">
      <c r="A7781" t="str">
        <f t="shared" si="431"/>
        <v>April</v>
      </c>
      <c r="B7781">
        <f t="shared" si="432"/>
        <v>2025</v>
      </c>
      <c r="C7781" s="18">
        <v>45764</v>
      </c>
      <c r="D7781" s="24" t="s">
        <v>1393</v>
      </c>
      <c r="E7781" s="24" t="s">
        <v>126</v>
      </c>
      <c r="F7781" t="e">
        <f>VLOOKUP(E7781,#REF!,2,0)</f>
        <v>#REF!</v>
      </c>
      <c r="G7781" s="15">
        <v>0.96290000000000009</v>
      </c>
      <c r="H7781" s="15" t="str">
        <f t="shared" si="433"/>
        <v>Istimewa</v>
      </c>
    </row>
    <row r="7782" spans="1:8" x14ac:dyDescent="0.35">
      <c r="A7782" t="str">
        <f t="shared" si="431"/>
        <v>April</v>
      </c>
      <c r="B7782">
        <f t="shared" si="432"/>
        <v>2025</v>
      </c>
      <c r="C7782" s="18">
        <v>45764</v>
      </c>
      <c r="D7782" s="24" t="s">
        <v>1393</v>
      </c>
      <c r="E7782" s="24" t="s">
        <v>16</v>
      </c>
      <c r="F7782" t="e">
        <f>VLOOKUP(E7782,#REF!,2,0)</f>
        <v>#REF!</v>
      </c>
      <c r="G7782" s="15">
        <v>0.92480000000000007</v>
      </c>
      <c r="H7782" s="15" t="str">
        <f t="shared" si="433"/>
        <v>Baik Sekali</v>
      </c>
    </row>
    <row r="7783" spans="1:8" x14ac:dyDescent="0.35">
      <c r="A7783" t="str">
        <f t="shared" si="431"/>
        <v>April</v>
      </c>
      <c r="B7783">
        <f t="shared" si="432"/>
        <v>2025</v>
      </c>
      <c r="C7783" s="18">
        <v>45764</v>
      </c>
      <c r="D7783" s="24" t="s">
        <v>1393</v>
      </c>
      <c r="E7783" s="24" t="s">
        <v>144</v>
      </c>
      <c r="F7783" t="e">
        <f>VLOOKUP(E7783,#REF!,2,0)</f>
        <v>#REF!</v>
      </c>
      <c r="G7783" s="15">
        <v>0.95739999999999992</v>
      </c>
      <c r="H7783" s="15" t="str">
        <f t="shared" si="433"/>
        <v>Istimewa</v>
      </c>
    </row>
    <row r="7784" spans="1:8" x14ac:dyDescent="0.35">
      <c r="A7784" t="str">
        <f t="shared" si="431"/>
        <v>April</v>
      </c>
      <c r="B7784">
        <f t="shared" si="432"/>
        <v>2025</v>
      </c>
      <c r="C7784" s="18">
        <v>45764</v>
      </c>
      <c r="D7784" s="24" t="s">
        <v>1394</v>
      </c>
      <c r="E7784" s="24" t="s">
        <v>106</v>
      </c>
      <c r="F7784" t="e">
        <f>VLOOKUP(E7784,#REF!,2,0)</f>
        <v>#REF!</v>
      </c>
      <c r="G7784" s="15">
        <v>0.90910000000000002</v>
      </c>
      <c r="H7784" s="15" t="str">
        <f t="shared" si="433"/>
        <v>Baik Sekali</v>
      </c>
    </row>
    <row r="7785" spans="1:8" x14ac:dyDescent="0.35">
      <c r="A7785" t="str">
        <f t="shared" si="431"/>
        <v>April</v>
      </c>
      <c r="B7785">
        <f t="shared" si="432"/>
        <v>2025</v>
      </c>
      <c r="C7785" s="18">
        <v>45764</v>
      </c>
      <c r="D7785" s="24" t="s">
        <v>1394</v>
      </c>
      <c r="E7785" s="24" t="s">
        <v>47</v>
      </c>
      <c r="F7785" t="e">
        <f>VLOOKUP(E7785,#REF!,2,0)</f>
        <v>#REF!</v>
      </c>
      <c r="G7785" s="15">
        <v>0.79819999999999991</v>
      </c>
      <c r="H7785" s="15" t="str">
        <f t="shared" si="433"/>
        <v>Kurang</v>
      </c>
    </row>
    <row r="7786" spans="1:8" x14ac:dyDescent="0.35">
      <c r="A7786" t="str">
        <f t="shared" si="431"/>
        <v>April</v>
      </c>
      <c r="B7786">
        <f t="shared" si="432"/>
        <v>2025</v>
      </c>
      <c r="C7786" s="18">
        <v>45764</v>
      </c>
      <c r="D7786" s="24" t="s">
        <v>1394</v>
      </c>
      <c r="E7786" s="24" t="s">
        <v>29</v>
      </c>
      <c r="F7786" t="e">
        <f>VLOOKUP(E7786,#REF!,2,0)</f>
        <v>#REF!</v>
      </c>
      <c r="G7786" s="15">
        <v>0.86860000000000004</v>
      </c>
      <c r="H7786" s="15" t="str">
        <f t="shared" si="433"/>
        <v>Baik</v>
      </c>
    </row>
    <row r="7787" spans="1:8" x14ac:dyDescent="0.35">
      <c r="A7787" t="str">
        <f t="shared" si="431"/>
        <v>April</v>
      </c>
      <c r="B7787">
        <f t="shared" si="432"/>
        <v>2025</v>
      </c>
      <c r="C7787" s="18">
        <v>45764</v>
      </c>
      <c r="D7787" s="24" t="s">
        <v>1394</v>
      </c>
      <c r="E7787" s="24" t="s">
        <v>62</v>
      </c>
      <c r="F7787" t="e">
        <f>VLOOKUP(E7787,#REF!,2,0)</f>
        <v>#REF!</v>
      </c>
      <c r="G7787" s="15">
        <v>0.86480000000000001</v>
      </c>
      <c r="H7787" s="15" t="str">
        <f t="shared" si="433"/>
        <v>Baik</v>
      </c>
    </row>
    <row r="7788" spans="1:8" x14ac:dyDescent="0.35">
      <c r="A7788" t="str">
        <f t="shared" si="431"/>
        <v>April</v>
      </c>
      <c r="B7788">
        <f t="shared" si="432"/>
        <v>2025</v>
      </c>
      <c r="C7788" s="18">
        <v>45765</v>
      </c>
      <c r="D7788" s="24" t="s">
        <v>1378</v>
      </c>
      <c r="E7788" s="24" t="s">
        <v>110</v>
      </c>
      <c r="F7788" t="e">
        <f>VLOOKUP(E7788,#REF!,2,0)</f>
        <v>#REF!</v>
      </c>
      <c r="G7788" s="22">
        <v>0.87580000000000002</v>
      </c>
      <c r="H7788" s="15" t="str">
        <f t="shared" si="433"/>
        <v>Baik</v>
      </c>
    </row>
    <row r="7789" spans="1:8" x14ac:dyDescent="0.35">
      <c r="A7789" t="str">
        <f t="shared" si="431"/>
        <v>April</v>
      </c>
      <c r="B7789">
        <f t="shared" si="432"/>
        <v>2025</v>
      </c>
      <c r="C7789" s="18">
        <v>45765</v>
      </c>
      <c r="D7789" s="24" t="s">
        <v>1378</v>
      </c>
      <c r="E7789" s="24" t="s">
        <v>96</v>
      </c>
      <c r="F7789" t="e">
        <f>VLOOKUP(E7789,#REF!,2,0)</f>
        <v>#REF!</v>
      </c>
      <c r="G7789" s="22">
        <v>0.8014</v>
      </c>
      <c r="H7789" s="15" t="str">
        <f t="shared" si="433"/>
        <v>Cukup</v>
      </c>
    </row>
    <row r="7790" spans="1:8" x14ac:dyDescent="0.35">
      <c r="A7790" t="str">
        <f t="shared" si="431"/>
        <v>April</v>
      </c>
      <c r="B7790">
        <f t="shared" si="432"/>
        <v>2025</v>
      </c>
      <c r="C7790" s="18">
        <v>45765</v>
      </c>
      <c r="D7790" s="24" t="s">
        <v>1378</v>
      </c>
      <c r="E7790" s="24" t="s">
        <v>132</v>
      </c>
      <c r="F7790" t="e">
        <f>VLOOKUP(E7790,#REF!,2,0)</f>
        <v>#REF!</v>
      </c>
      <c r="G7790" s="22">
        <v>0.85580000000000001</v>
      </c>
      <c r="H7790" s="15" t="str">
        <f t="shared" si="433"/>
        <v>Baik</v>
      </c>
    </row>
    <row r="7791" spans="1:8" x14ac:dyDescent="0.35">
      <c r="A7791" t="str">
        <f t="shared" si="431"/>
        <v>April</v>
      </c>
      <c r="B7791">
        <f t="shared" si="432"/>
        <v>2025</v>
      </c>
      <c r="C7791" s="18">
        <v>45765</v>
      </c>
      <c r="D7791" s="24" t="s">
        <v>1378</v>
      </c>
      <c r="E7791" s="24" t="s">
        <v>23</v>
      </c>
      <c r="F7791" t="e">
        <f>VLOOKUP(E7791,#REF!,2,0)</f>
        <v>#REF!</v>
      </c>
      <c r="G7791" s="22">
        <v>0.8861</v>
      </c>
      <c r="H7791" s="15" t="str">
        <f t="shared" si="433"/>
        <v>Baik</v>
      </c>
    </row>
    <row r="7792" spans="1:8" x14ac:dyDescent="0.35">
      <c r="A7792" t="str">
        <f t="shared" si="431"/>
        <v>April</v>
      </c>
      <c r="B7792">
        <f t="shared" si="432"/>
        <v>2025</v>
      </c>
      <c r="C7792" s="18">
        <v>45765</v>
      </c>
      <c r="D7792" s="24" t="s">
        <v>1378</v>
      </c>
      <c r="E7792" s="24" t="s">
        <v>134</v>
      </c>
      <c r="F7792" t="e">
        <f>VLOOKUP(E7792,#REF!,2,0)</f>
        <v>#REF!</v>
      </c>
      <c r="G7792" s="22">
        <v>0.9081999999999999</v>
      </c>
      <c r="H7792" s="15" t="str">
        <f t="shared" si="433"/>
        <v>Baik Sekali</v>
      </c>
    </row>
    <row r="7793" spans="1:8" x14ac:dyDescent="0.35">
      <c r="A7793" t="str">
        <f t="shared" si="431"/>
        <v>April</v>
      </c>
      <c r="B7793">
        <f t="shared" si="432"/>
        <v>2025</v>
      </c>
      <c r="C7793" s="18">
        <v>45765</v>
      </c>
      <c r="D7793" s="24" t="s">
        <v>1378</v>
      </c>
      <c r="E7793" s="24" t="s">
        <v>150</v>
      </c>
      <c r="F7793" t="e">
        <f>VLOOKUP(E7793,#REF!,2,0)</f>
        <v>#REF!</v>
      </c>
      <c r="G7793" s="22">
        <v>0.88450000000000006</v>
      </c>
      <c r="H7793" s="15" t="str">
        <f t="shared" si="433"/>
        <v>Baik</v>
      </c>
    </row>
    <row r="7794" spans="1:8" x14ac:dyDescent="0.35">
      <c r="A7794" t="str">
        <f t="shared" si="431"/>
        <v>April</v>
      </c>
      <c r="B7794">
        <f t="shared" si="432"/>
        <v>2025</v>
      </c>
      <c r="C7794" s="18">
        <v>45765</v>
      </c>
      <c r="D7794" s="24" t="s">
        <v>1384</v>
      </c>
      <c r="E7794" s="24" t="s">
        <v>120</v>
      </c>
      <c r="F7794" t="e">
        <f>VLOOKUP(E7794,#REF!,2,0)</f>
        <v>#REF!</v>
      </c>
      <c r="G7794" s="22">
        <v>0.86909999999999998</v>
      </c>
      <c r="H7794" s="15" t="str">
        <f t="shared" si="433"/>
        <v>Baik</v>
      </c>
    </row>
    <row r="7795" spans="1:8" x14ac:dyDescent="0.35">
      <c r="A7795" t="str">
        <f t="shared" si="431"/>
        <v>April</v>
      </c>
      <c r="B7795">
        <f t="shared" si="432"/>
        <v>2025</v>
      </c>
      <c r="C7795" s="18">
        <v>45765</v>
      </c>
      <c r="D7795" s="24" t="s">
        <v>1384</v>
      </c>
      <c r="E7795" s="24" t="s">
        <v>124</v>
      </c>
      <c r="F7795" t="e">
        <f>VLOOKUP(E7795,#REF!,2,0)</f>
        <v>#REF!</v>
      </c>
      <c r="G7795" s="22">
        <v>0.87519999999999998</v>
      </c>
      <c r="H7795" s="15" t="str">
        <f t="shared" si="433"/>
        <v>Baik</v>
      </c>
    </row>
    <row r="7796" spans="1:8" x14ac:dyDescent="0.35">
      <c r="A7796" t="str">
        <f t="shared" si="431"/>
        <v>April</v>
      </c>
      <c r="B7796">
        <f t="shared" si="432"/>
        <v>2025</v>
      </c>
      <c r="C7796" s="18">
        <v>45765</v>
      </c>
      <c r="D7796" s="24" t="s">
        <v>1384</v>
      </c>
      <c r="E7796" s="24" t="s">
        <v>32</v>
      </c>
      <c r="F7796" t="e">
        <f>VLOOKUP(E7796,#REF!,2,0)</f>
        <v>#REF!</v>
      </c>
      <c r="G7796" s="22">
        <v>0.85970000000000002</v>
      </c>
      <c r="H7796" s="15" t="str">
        <f t="shared" si="433"/>
        <v>Baik</v>
      </c>
    </row>
    <row r="7797" spans="1:8" x14ac:dyDescent="0.35">
      <c r="A7797" t="str">
        <f t="shared" si="431"/>
        <v>April</v>
      </c>
      <c r="B7797">
        <f t="shared" si="432"/>
        <v>2025</v>
      </c>
      <c r="C7797" s="18">
        <v>45765</v>
      </c>
      <c r="D7797" s="24" t="s">
        <v>1384</v>
      </c>
      <c r="E7797" s="24" t="s">
        <v>154</v>
      </c>
      <c r="F7797" t="e">
        <f>VLOOKUP(E7797,#REF!,2,0)</f>
        <v>#REF!</v>
      </c>
      <c r="G7797" s="22">
        <v>0.88780000000000003</v>
      </c>
      <c r="H7797" s="15" t="str">
        <f t="shared" si="433"/>
        <v>Baik</v>
      </c>
    </row>
    <row r="7798" spans="1:8" x14ac:dyDescent="0.35">
      <c r="A7798" t="str">
        <f t="shared" si="431"/>
        <v>April</v>
      </c>
      <c r="B7798">
        <f t="shared" si="432"/>
        <v>2025</v>
      </c>
      <c r="C7798" s="18">
        <v>45765</v>
      </c>
      <c r="D7798" s="24" t="s">
        <v>1384</v>
      </c>
      <c r="E7798" s="24" t="s">
        <v>72</v>
      </c>
      <c r="F7798" t="e">
        <f>VLOOKUP(E7798,#REF!,2,0)</f>
        <v>#REF!</v>
      </c>
      <c r="G7798" s="22">
        <v>0.85980000000000001</v>
      </c>
      <c r="H7798" s="15" t="str">
        <f t="shared" si="433"/>
        <v>Baik</v>
      </c>
    </row>
    <row r="7799" spans="1:8" x14ac:dyDescent="0.35">
      <c r="A7799" t="str">
        <f t="shared" si="431"/>
        <v>April</v>
      </c>
      <c r="B7799">
        <f t="shared" si="432"/>
        <v>2025</v>
      </c>
      <c r="C7799" s="18">
        <v>45765</v>
      </c>
      <c r="D7799" s="24" t="s">
        <v>1387</v>
      </c>
      <c r="E7799" s="24" t="s">
        <v>116</v>
      </c>
      <c r="F7799" t="e">
        <f>VLOOKUP(E7799,#REF!,2,0)</f>
        <v>#REF!</v>
      </c>
      <c r="G7799" s="22">
        <v>0.89650000000000007</v>
      </c>
      <c r="H7799" s="15" t="str">
        <f t="shared" si="433"/>
        <v>Baik</v>
      </c>
    </row>
    <row r="7800" spans="1:8" x14ac:dyDescent="0.35">
      <c r="A7800" t="str">
        <f t="shared" si="431"/>
        <v>April</v>
      </c>
      <c r="B7800">
        <f t="shared" si="432"/>
        <v>2025</v>
      </c>
      <c r="C7800" s="18">
        <v>45765</v>
      </c>
      <c r="D7800" s="24" t="s">
        <v>1387</v>
      </c>
      <c r="E7800" s="24" t="s">
        <v>64</v>
      </c>
      <c r="F7800" t="e">
        <f>VLOOKUP(E7800,#REF!,2,0)</f>
        <v>#REF!</v>
      </c>
      <c r="G7800" s="22">
        <v>0.88939999999999997</v>
      </c>
      <c r="H7800" s="15" t="str">
        <f t="shared" si="433"/>
        <v>Baik</v>
      </c>
    </row>
    <row r="7801" spans="1:8" x14ac:dyDescent="0.35">
      <c r="A7801" t="str">
        <f t="shared" si="431"/>
        <v>April</v>
      </c>
      <c r="B7801">
        <f t="shared" si="432"/>
        <v>2025</v>
      </c>
      <c r="C7801" s="18">
        <v>45765</v>
      </c>
      <c r="D7801" s="24" t="s">
        <v>1387</v>
      </c>
      <c r="E7801" s="24" t="s">
        <v>56</v>
      </c>
      <c r="F7801" t="e">
        <f>VLOOKUP(E7801,#REF!,2,0)</f>
        <v>#REF!</v>
      </c>
      <c r="G7801" s="22">
        <v>0.91069999999999995</v>
      </c>
      <c r="H7801" s="15" t="str">
        <f t="shared" si="433"/>
        <v>Baik Sekali</v>
      </c>
    </row>
    <row r="7802" spans="1:8" x14ac:dyDescent="0.35">
      <c r="A7802" t="str">
        <f t="shared" si="431"/>
        <v>April</v>
      </c>
      <c r="B7802">
        <f t="shared" si="432"/>
        <v>2025</v>
      </c>
      <c r="C7802" s="18">
        <v>45765</v>
      </c>
      <c r="D7802" s="24" t="s">
        <v>1387</v>
      </c>
      <c r="E7802" s="24" t="s">
        <v>80</v>
      </c>
      <c r="F7802" t="e">
        <f>VLOOKUP(E7802,#REF!,2,0)</f>
        <v>#REF!</v>
      </c>
      <c r="G7802" s="22">
        <v>0.88930000000000009</v>
      </c>
      <c r="H7802" s="15" t="str">
        <f t="shared" si="433"/>
        <v>Baik</v>
      </c>
    </row>
    <row r="7803" spans="1:8" x14ac:dyDescent="0.35">
      <c r="A7803" t="str">
        <f t="shared" si="431"/>
        <v>April</v>
      </c>
      <c r="B7803">
        <f t="shared" si="432"/>
        <v>2025</v>
      </c>
      <c r="C7803" s="18">
        <v>45765</v>
      </c>
      <c r="D7803" s="24" t="s">
        <v>1387</v>
      </c>
      <c r="E7803" s="24" t="s">
        <v>74</v>
      </c>
      <c r="F7803" t="e">
        <f>VLOOKUP(E7803,#REF!,2,0)</f>
        <v>#REF!</v>
      </c>
      <c r="G7803" s="22">
        <v>0.84409999999999996</v>
      </c>
      <c r="H7803" s="15" t="str">
        <f t="shared" si="433"/>
        <v>Cukup</v>
      </c>
    </row>
    <row r="7804" spans="1:8" x14ac:dyDescent="0.35">
      <c r="A7804" t="str">
        <f t="shared" si="431"/>
        <v>April</v>
      </c>
      <c r="B7804">
        <f t="shared" si="432"/>
        <v>2025</v>
      </c>
      <c r="C7804" s="18">
        <v>45765</v>
      </c>
      <c r="D7804" s="24" t="s">
        <v>1387</v>
      </c>
      <c r="E7804" s="24" t="s">
        <v>34</v>
      </c>
      <c r="F7804" t="e">
        <f>VLOOKUP(E7804,#REF!,2,0)</f>
        <v>#REF!</v>
      </c>
      <c r="G7804" s="22">
        <v>0.9405</v>
      </c>
      <c r="H7804" s="15" t="str">
        <f t="shared" si="433"/>
        <v>Baik Sekali</v>
      </c>
    </row>
    <row r="7805" spans="1:8" x14ac:dyDescent="0.35">
      <c r="A7805" t="str">
        <f t="shared" si="431"/>
        <v>April</v>
      </c>
      <c r="B7805">
        <f t="shared" si="432"/>
        <v>2025</v>
      </c>
      <c r="C7805" s="18">
        <v>45765</v>
      </c>
      <c r="D7805" s="24" t="s">
        <v>1391</v>
      </c>
      <c r="E7805" s="24" t="s">
        <v>70</v>
      </c>
      <c r="F7805" t="e">
        <f>VLOOKUP(E7805,#REF!,2,0)</f>
        <v>#REF!</v>
      </c>
      <c r="G7805" s="22">
        <v>0.93200000000000005</v>
      </c>
      <c r="H7805" s="15" t="str">
        <f t="shared" si="433"/>
        <v>Baik Sekali</v>
      </c>
    </row>
    <row r="7806" spans="1:8" x14ac:dyDescent="0.35">
      <c r="A7806" t="str">
        <f t="shared" si="431"/>
        <v>April</v>
      </c>
      <c r="B7806">
        <f t="shared" si="432"/>
        <v>2025</v>
      </c>
      <c r="C7806" s="18">
        <v>45765</v>
      </c>
      <c r="D7806" s="24" t="s">
        <v>1391</v>
      </c>
      <c r="E7806" s="24" t="s">
        <v>43</v>
      </c>
      <c r="F7806" t="e">
        <f>VLOOKUP(E7806,#REF!,2,0)</f>
        <v>#REF!</v>
      </c>
      <c r="G7806" s="22">
        <v>0.93440000000000001</v>
      </c>
      <c r="H7806" s="15" t="str">
        <f t="shared" si="433"/>
        <v>Baik Sekali</v>
      </c>
    </row>
    <row r="7807" spans="1:8" x14ac:dyDescent="0.35">
      <c r="A7807" t="str">
        <f t="shared" si="431"/>
        <v>April</v>
      </c>
      <c r="B7807">
        <f t="shared" si="432"/>
        <v>2025</v>
      </c>
      <c r="C7807" s="18">
        <v>45765</v>
      </c>
      <c r="D7807" s="24" t="s">
        <v>1391</v>
      </c>
      <c r="E7807" s="24" t="s">
        <v>136</v>
      </c>
      <c r="F7807" t="e">
        <f>VLOOKUP(E7807,#REF!,2,0)</f>
        <v>#REF!</v>
      </c>
      <c r="G7807" s="22">
        <v>0.97470000000000001</v>
      </c>
      <c r="H7807" s="15" t="str">
        <f t="shared" si="433"/>
        <v>Istimewa</v>
      </c>
    </row>
    <row r="7808" spans="1:8" x14ac:dyDescent="0.35">
      <c r="A7808" t="str">
        <f t="shared" si="431"/>
        <v>April</v>
      </c>
      <c r="B7808">
        <f t="shared" si="432"/>
        <v>2025</v>
      </c>
      <c r="C7808" s="18">
        <v>45765</v>
      </c>
      <c r="D7808" s="24" t="s">
        <v>1391</v>
      </c>
      <c r="E7808" s="24" t="s">
        <v>60</v>
      </c>
      <c r="F7808" t="e">
        <f>VLOOKUP(E7808,#REF!,2,0)</f>
        <v>#REF!</v>
      </c>
      <c r="G7808" s="22">
        <v>0.94879999999999998</v>
      </c>
      <c r="H7808" s="15" t="str">
        <f t="shared" si="433"/>
        <v>Baik Sekali</v>
      </c>
    </row>
    <row r="7809" spans="1:8" x14ac:dyDescent="0.35">
      <c r="A7809" t="str">
        <f t="shared" si="431"/>
        <v>April</v>
      </c>
      <c r="B7809">
        <f t="shared" si="432"/>
        <v>2025</v>
      </c>
      <c r="C7809" s="18">
        <v>45765</v>
      </c>
      <c r="D7809" s="24" t="s">
        <v>1391</v>
      </c>
      <c r="E7809" s="24" t="s">
        <v>130</v>
      </c>
      <c r="F7809" t="e">
        <f>VLOOKUP(E7809,#REF!,2,0)</f>
        <v>#REF!</v>
      </c>
      <c r="G7809" s="22">
        <v>0.94720000000000004</v>
      </c>
      <c r="H7809" s="15" t="str">
        <f t="shared" si="433"/>
        <v>Baik Sekali</v>
      </c>
    </row>
    <row r="7810" spans="1:8" x14ac:dyDescent="0.35">
      <c r="A7810" t="str">
        <f t="shared" si="431"/>
        <v>April</v>
      </c>
      <c r="B7810">
        <f t="shared" si="432"/>
        <v>2025</v>
      </c>
      <c r="C7810" s="18">
        <v>45765</v>
      </c>
      <c r="D7810" s="24" t="s">
        <v>1391</v>
      </c>
      <c r="E7810" s="24" t="s">
        <v>140</v>
      </c>
      <c r="F7810" t="e">
        <f>VLOOKUP(E7810,#REF!,2,0)</f>
        <v>#REF!</v>
      </c>
      <c r="G7810" s="22">
        <v>0.96719999999999995</v>
      </c>
      <c r="H7810" s="15" t="str">
        <f t="shared" si="433"/>
        <v>Istimewa</v>
      </c>
    </row>
    <row r="7811" spans="1:8" x14ac:dyDescent="0.35">
      <c r="A7811" t="str">
        <f t="shared" ref="A7811:A7874" si="434">TEXT(C7811, "mmmm")</f>
        <v>April</v>
      </c>
      <c r="B7811">
        <f t="shared" ref="B7811:B7874" si="435">YEAR(C7811)</f>
        <v>2025</v>
      </c>
      <c r="C7811" s="18">
        <v>45765</v>
      </c>
      <c r="D7811" s="24" t="s">
        <v>1393</v>
      </c>
      <c r="E7811" s="24" t="s">
        <v>138</v>
      </c>
      <c r="F7811" t="e">
        <f>VLOOKUP(E7811,#REF!,2,0)</f>
        <v>#REF!</v>
      </c>
      <c r="G7811" s="22">
        <v>0.94650000000000001</v>
      </c>
      <c r="H7811" s="15" t="str">
        <f t="shared" ref="H7811:H7874" si="436">IF(G7811&gt;=0.95,"Istimewa",IF(G7811&gt;=0.9,"Baik Sekali",IF(G7811&gt;=0.85,"Baik",IF(G7811&gt;=0.8,"Cukup","Kurang"))))</f>
        <v>Baik Sekali</v>
      </c>
    </row>
    <row r="7812" spans="1:8" x14ac:dyDescent="0.35">
      <c r="A7812" t="str">
        <f t="shared" si="434"/>
        <v>April</v>
      </c>
      <c r="B7812">
        <f t="shared" si="435"/>
        <v>2025</v>
      </c>
      <c r="C7812" s="18">
        <v>45765</v>
      </c>
      <c r="D7812" s="24" t="s">
        <v>1393</v>
      </c>
      <c r="E7812" s="24" t="s">
        <v>112</v>
      </c>
      <c r="F7812" t="e">
        <f>VLOOKUP(E7812,#REF!,2,0)</f>
        <v>#REF!</v>
      </c>
      <c r="G7812" s="22">
        <v>0.96310000000000007</v>
      </c>
      <c r="H7812" s="15" t="str">
        <f t="shared" si="436"/>
        <v>Istimewa</v>
      </c>
    </row>
    <row r="7813" spans="1:8" x14ac:dyDescent="0.35">
      <c r="A7813" t="str">
        <f t="shared" si="434"/>
        <v>April</v>
      </c>
      <c r="B7813">
        <f t="shared" si="435"/>
        <v>2025</v>
      </c>
      <c r="C7813" s="18">
        <v>45765</v>
      </c>
      <c r="D7813" s="24" t="s">
        <v>1393</v>
      </c>
      <c r="E7813" s="24" t="s">
        <v>102</v>
      </c>
      <c r="F7813" t="e">
        <f>VLOOKUP(E7813,#REF!,2,0)</f>
        <v>#REF!</v>
      </c>
      <c r="G7813" s="22">
        <v>0.98299999999999998</v>
      </c>
      <c r="H7813" s="15" t="str">
        <f t="shared" si="436"/>
        <v>Istimewa</v>
      </c>
    </row>
    <row r="7814" spans="1:8" x14ac:dyDescent="0.35">
      <c r="A7814" t="str">
        <f t="shared" si="434"/>
        <v>April</v>
      </c>
      <c r="B7814">
        <f t="shared" si="435"/>
        <v>2025</v>
      </c>
      <c r="C7814" s="18">
        <v>45765</v>
      </c>
      <c r="D7814" s="24" t="s">
        <v>1393</v>
      </c>
      <c r="E7814" s="24" t="s">
        <v>78</v>
      </c>
      <c r="F7814" t="e">
        <f>VLOOKUP(E7814,#REF!,2,0)</f>
        <v>#REF!</v>
      </c>
      <c r="G7814" s="22">
        <v>0.95169999999999999</v>
      </c>
      <c r="H7814" s="15" t="str">
        <f t="shared" si="436"/>
        <v>Istimewa</v>
      </c>
    </row>
    <row r="7815" spans="1:8" x14ac:dyDescent="0.35">
      <c r="A7815" t="str">
        <f t="shared" si="434"/>
        <v>April</v>
      </c>
      <c r="B7815">
        <f t="shared" si="435"/>
        <v>2025</v>
      </c>
      <c r="C7815" s="18">
        <v>45765</v>
      </c>
      <c r="D7815" s="24" t="s">
        <v>1393</v>
      </c>
      <c r="E7815" s="24" t="s">
        <v>126</v>
      </c>
      <c r="F7815" t="e">
        <f>VLOOKUP(E7815,#REF!,2,0)</f>
        <v>#REF!</v>
      </c>
      <c r="G7815" s="22">
        <v>0.96290000000000009</v>
      </c>
      <c r="H7815" s="15" t="str">
        <f t="shared" si="436"/>
        <v>Istimewa</v>
      </c>
    </row>
    <row r="7816" spans="1:8" x14ac:dyDescent="0.35">
      <c r="A7816" t="str">
        <f t="shared" si="434"/>
        <v>April</v>
      </c>
      <c r="B7816">
        <f t="shared" si="435"/>
        <v>2025</v>
      </c>
      <c r="C7816" s="18">
        <v>45765</v>
      </c>
      <c r="D7816" s="24" t="s">
        <v>1393</v>
      </c>
      <c r="E7816" s="24" t="s">
        <v>16</v>
      </c>
      <c r="F7816" t="e">
        <f>VLOOKUP(E7816,#REF!,2,0)</f>
        <v>#REF!</v>
      </c>
      <c r="G7816" s="22">
        <v>0.92480000000000007</v>
      </c>
      <c r="H7816" s="15" t="str">
        <f t="shared" si="436"/>
        <v>Baik Sekali</v>
      </c>
    </row>
    <row r="7817" spans="1:8" x14ac:dyDescent="0.35">
      <c r="A7817" t="str">
        <f t="shared" si="434"/>
        <v>April</v>
      </c>
      <c r="B7817">
        <f t="shared" si="435"/>
        <v>2025</v>
      </c>
      <c r="C7817" s="18">
        <v>45765</v>
      </c>
      <c r="D7817" s="24" t="s">
        <v>1393</v>
      </c>
      <c r="E7817" s="24" t="s">
        <v>144</v>
      </c>
      <c r="F7817" t="e">
        <f>VLOOKUP(E7817,#REF!,2,0)</f>
        <v>#REF!</v>
      </c>
      <c r="G7817" s="22">
        <v>0.95739999999999992</v>
      </c>
      <c r="H7817" s="15" t="str">
        <f t="shared" si="436"/>
        <v>Istimewa</v>
      </c>
    </row>
    <row r="7818" spans="1:8" x14ac:dyDescent="0.35">
      <c r="A7818" t="str">
        <f t="shared" si="434"/>
        <v>April</v>
      </c>
      <c r="B7818">
        <f t="shared" si="435"/>
        <v>2025</v>
      </c>
      <c r="C7818" s="18">
        <v>45765</v>
      </c>
      <c r="D7818" s="24" t="s">
        <v>1394</v>
      </c>
      <c r="E7818" s="24" t="s">
        <v>106</v>
      </c>
      <c r="F7818" t="e">
        <f>VLOOKUP(E7818,#REF!,2,0)</f>
        <v>#REF!</v>
      </c>
      <c r="G7818" s="22">
        <v>0.90910000000000002</v>
      </c>
      <c r="H7818" s="15" t="str">
        <f t="shared" si="436"/>
        <v>Baik Sekali</v>
      </c>
    </row>
    <row r="7819" spans="1:8" x14ac:dyDescent="0.35">
      <c r="A7819" t="str">
        <f t="shared" si="434"/>
        <v>April</v>
      </c>
      <c r="B7819">
        <f t="shared" si="435"/>
        <v>2025</v>
      </c>
      <c r="C7819" s="18">
        <v>45765</v>
      </c>
      <c r="D7819" s="24" t="s">
        <v>1394</v>
      </c>
      <c r="E7819" s="24" t="s">
        <v>47</v>
      </c>
      <c r="F7819" t="e">
        <f>VLOOKUP(E7819,#REF!,2,0)</f>
        <v>#REF!</v>
      </c>
      <c r="G7819" s="22">
        <v>0.79819999999999991</v>
      </c>
      <c r="H7819" s="15" t="str">
        <f t="shared" si="436"/>
        <v>Kurang</v>
      </c>
    </row>
    <row r="7820" spans="1:8" x14ac:dyDescent="0.35">
      <c r="A7820" t="str">
        <f t="shared" si="434"/>
        <v>April</v>
      </c>
      <c r="B7820">
        <f t="shared" si="435"/>
        <v>2025</v>
      </c>
      <c r="C7820" s="18">
        <v>45765</v>
      </c>
      <c r="D7820" s="24" t="s">
        <v>1394</v>
      </c>
      <c r="E7820" s="24" t="s">
        <v>29</v>
      </c>
      <c r="F7820" t="e">
        <f>VLOOKUP(E7820,#REF!,2,0)</f>
        <v>#REF!</v>
      </c>
      <c r="G7820" s="22">
        <v>0.86860000000000004</v>
      </c>
      <c r="H7820" s="15" t="str">
        <f t="shared" si="436"/>
        <v>Baik</v>
      </c>
    </row>
    <row r="7821" spans="1:8" x14ac:dyDescent="0.35">
      <c r="A7821" t="str">
        <f t="shared" si="434"/>
        <v>April</v>
      </c>
      <c r="B7821">
        <f t="shared" si="435"/>
        <v>2025</v>
      </c>
      <c r="C7821" s="18">
        <v>45765</v>
      </c>
      <c r="D7821" s="24" t="s">
        <v>1394</v>
      </c>
      <c r="E7821" s="24" t="s">
        <v>62</v>
      </c>
      <c r="F7821" t="e">
        <f>VLOOKUP(E7821,#REF!,2,0)</f>
        <v>#REF!</v>
      </c>
      <c r="G7821" s="22">
        <v>0.86480000000000001</v>
      </c>
      <c r="H7821" s="15" t="str">
        <f t="shared" si="436"/>
        <v>Baik</v>
      </c>
    </row>
    <row r="7822" spans="1:8" x14ac:dyDescent="0.35">
      <c r="A7822" t="str">
        <f t="shared" si="434"/>
        <v>April</v>
      </c>
      <c r="B7822">
        <f t="shared" si="435"/>
        <v>2025</v>
      </c>
      <c r="C7822" s="18">
        <v>45766</v>
      </c>
      <c r="D7822" s="24" t="s">
        <v>1378</v>
      </c>
      <c r="E7822" s="24" t="s">
        <v>110</v>
      </c>
      <c r="F7822" t="e">
        <f>VLOOKUP(E7822,#REF!,2,0)</f>
        <v>#REF!</v>
      </c>
      <c r="G7822" s="22">
        <v>0.88060000000000005</v>
      </c>
      <c r="H7822" s="15" t="str">
        <f t="shared" si="436"/>
        <v>Baik</v>
      </c>
    </row>
    <row r="7823" spans="1:8" x14ac:dyDescent="0.35">
      <c r="A7823" t="str">
        <f t="shared" si="434"/>
        <v>April</v>
      </c>
      <c r="B7823">
        <f t="shared" si="435"/>
        <v>2025</v>
      </c>
      <c r="C7823" s="18">
        <v>45766</v>
      </c>
      <c r="D7823" s="24" t="s">
        <v>1378</v>
      </c>
      <c r="E7823" s="24" t="s">
        <v>96</v>
      </c>
      <c r="F7823" t="e">
        <f>VLOOKUP(E7823,#REF!,2,0)</f>
        <v>#REF!</v>
      </c>
      <c r="G7823" s="22">
        <v>0.80379999999999996</v>
      </c>
      <c r="H7823" s="15" t="str">
        <f t="shared" si="436"/>
        <v>Cukup</v>
      </c>
    </row>
    <row r="7824" spans="1:8" x14ac:dyDescent="0.35">
      <c r="A7824" t="str">
        <f t="shared" si="434"/>
        <v>April</v>
      </c>
      <c r="B7824">
        <f t="shared" si="435"/>
        <v>2025</v>
      </c>
      <c r="C7824" s="18">
        <v>45766</v>
      </c>
      <c r="D7824" s="24" t="s">
        <v>1378</v>
      </c>
      <c r="E7824" s="24" t="s">
        <v>132</v>
      </c>
      <c r="F7824" t="e">
        <f>VLOOKUP(E7824,#REF!,2,0)</f>
        <v>#REF!</v>
      </c>
      <c r="G7824" s="22">
        <v>0.85620000000000007</v>
      </c>
      <c r="H7824" s="15" t="str">
        <f t="shared" si="436"/>
        <v>Baik</v>
      </c>
    </row>
    <row r="7825" spans="1:8" x14ac:dyDescent="0.35">
      <c r="A7825" t="str">
        <f t="shared" si="434"/>
        <v>April</v>
      </c>
      <c r="B7825">
        <f t="shared" si="435"/>
        <v>2025</v>
      </c>
      <c r="C7825" s="18">
        <v>45766</v>
      </c>
      <c r="D7825" s="24" t="s">
        <v>1378</v>
      </c>
      <c r="E7825" s="24" t="s">
        <v>23</v>
      </c>
      <c r="F7825" t="e">
        <f>VLOOKUP(E7825,#REF!,2,0)</f>
        <v>#REF!</v>
      </c>
      <c r="G7825" s="22">
        <v>0.8861</v>
      </c>
      <c r="H7825" s="15" t="str">
        <f t="shared" si="436"/>
        <v>Baik</v>
      </c>
    </row>
    <row r="7826" spans="1:8" x14ac:dyDescent="0.35">
      <c r="A7826" t="str">
        <f t="shared" si="434"/>
        <v>April</v>
      </c>
      <c r="B7826">
        <f t="shared" si="435"/>
        <v>2025</v>
      </c>
      <c r="C7826" s="18">
        <v>45766</v>
      </c>
      <c r="D7826" s="24" t="s">
        <v>1378</v>
      </c>
      <c r="E7826" s="24" t="s">
        <v>134</v>
      </c>
      <c r="F7826" t="e">
        <f>VLOOKUP(E7826,#REF!,2,0)</f>
        <v>#REF!</v>
      </c>
      <c r="G7826" s="22">
        <v>0.90189999999999992</v>
      </c>
      <c r="H7826" s="15" t="str">
        <f t="shared" si="436"/>
        <v>Baik Sekali</v>
      </c>
    </row>
    <row r="7827" spans="1:8" x14ac:dyDescent="0.35">
      <c r="A7827" t="str">
        <f t="shared" si="434"/>
        <v>April</v>
      </c>
      <c r="B7827">
        <f t="shared" si="435"/>
        <v>2025</v>
      </c>
      <c r="C7827" s="18">
        <v>45766</v>
      </c>
      <c r="D7827" s="24" t="s">
        <v>1378</v>
      </c>
      <c r="E7827" s="24" t="s">
        <v>150</v>
      </c>
      <c r="F7827" t="e">
        <f>VLOOKUP(E7827,#REF!,2,0)</f>
        <v>#REF!</v>
      </c>
      <c r="G7827" s="22">
        <v>0.88370000000000004</v>
      </c>
      <c r="H7827" s="15" t="str">
        <f t="shared" si="436"/>
        <v>Baik</v>
      </c>
    </row>
    <row r="7828" spans="1:8" x14ac:dyDescent="0.35">
      <c r="A7828" t="str">
        <f t="shared" si="434"/>
        <v>April</v>
      </c>
      <c r="B7828">
        <f t="shared" si="435"/>
        <v>2025</v>
      </c>
      <c r="C7828" s="18">
        <v>45766</v>
      </c>
      <c r="D7828" s="24" t="s">
        <v>1384</v>
      </c>
      <c r="E7828" s="24" t="s">
        <v>120</v>
      </c>
      <c r="F7828" t="e">
        <f>VLOOKUP(E7828,#REF!,2,0)</f>
        <v>#REF!</v>
      </c>
      <c r="G7828" s="22">
        <v>0.87829999999999997</v>
      </c>
      <c r="H7828" s="15" t="str">
        <f t="shared" si="436"/>
        <v>Baik</v>
      </c>
    </row>
    <row r="7829" spans="1:8" x14ac:dyDescent="0.35">
      <c r="A7829" t="str">
        <f t="shared" si="434"/>
        <v>April</v>
      </c>
      <c r="B7829">
        <f t="shared" si="435"/>
        <v>2025</v>
      </c>
      <c r="C7829" s="18">
        <v>45766</v>
      </c>
      <c r="D7829" s="24" t="s">
        <v>1384</v>
      </c>
      <c r="E7829" s="24" t="s">
        <v>124</v>
      </c>
      <c r="F7829" t="e">
        <f>VLOOKUP(E7829,#REF!,2,0)</f>
        <v>#REF!</v>
      </c>
      <c r="G7829" s="22">
        <v>0.87529999999999997</v>
      </c>
      <c r="H7829" s="15" t="str">
        <f t="shared" si="436"/>
        <v>Baik</v>
      </c>
    </row>
    <row r="7830" spans="1:8" x14ac:dyDescent="0.35">
      <c r="A7830" t="str">
        <f t="shared" si="434"/>
        <v>April</v>
      </c>
      <c r="B7830">
        <f t="shared" si="435"/>
        <v>2025</v>
      </c>
      <c r="C7830" s="18">
        <v>45766</v>
      </c>
      <c r="D7830" s="24" t="s">
        <v>1384</v>
      </c>
      <c r="E7830" s="24" t="s">
        <v>32</v>
      </c>
      <c r="F7830" t="e">
        <f>VLOOKUP(E7830,#REF!,2,0)</f>
        <v>#REF!</v>
      </c>
      <c r="G7830" s="22">
        <v>0.86599999999999999</v>
      </c>
      <c r="H7830" s="15" t="str">
        <f t="shared" si="436"/>
        <v>Baik</v>
      </c>
    </row>
    <row r="7831" spans="1:8" x14ac:dyDescent="0.35">
      <c r="A7831" t="str">
        <f t="shared" si="434"/>
        <v>April</v>
      </c>
      <c r="B7831">
        <f t="shared" si="435"/>
        <v>2025</v>
      </c>
      <c r="C7831" s="18">
        <v>45766</v>
      </c>
      <c r="D7831" s="24" t="s">
        <v>1384</v>
      </c>
      <c r="E7831" s="24" t="s">
        <v>154</v>
      </c>
      <c r="F7831" t="e">
        <f>VLOOKUP(E7831,#REF!,2,0)</f>
        <v>#REF!</v>
      </c>
      <c r="G7831" s="22">
        <v>0.88749999999999996</v>
      </c>
      <c r="H7831" s="15" t="str">
        <f t="shared" si="436"/>
        <v>Baik</v>
      </c>
    </row>
    <row r="7832" spans="1:8" x14ac:dyDescent="0.35">
      <c r="A7832" t="str">
        <f t="shared" si="434"/>
        <v>April</v>
      </c>
      <c r="B7832">
        <f t="shared" si="435"/>
        <v>2025</v>
      </c>
      <c r="C7832" s="18">
        <v>45766</v>
      </c>
      <c r="D7832" s="24" t="s">
        <v>1384</v>
      </c>
      <c r="E7832" s="24" t="s">
        <v>72</v>
      </c>
      <c r="F7832" t="e">
        <f>VLOOKUP(E7832,#REF!,2,0)</f>
        <v>#REF!</v>
      </c>
      <c r="G7832" s="22">
        <v>0.85919999999999996</v>
      </c>
      <c r="H7832" s="15" t="str">
        <f t="shared" si="436"/>
        <v>Baik</v>
      </c>
    </row>
    <row r="7833" spans="1:8" x14ac:dyDescent="0.35">
      <c r="A7833" t="str">
        <f t="shared" si="434"/>
        <v>April</v>
      </c>
      <c r="B7833">
        <f t="shared" si="435"/>
        <v>2025</v>
      </c>
      <c r="C7833" s="18">
        <v>45766</v>
      </c>
      <c r="D7833" s="24" t="s">
        <v>1387</v>
      </c>
      <c r="E7833" s="24" t="s">
        <v>116</v>
      </c>
      <c r="F7833" t="e">
        <f>VLOOKUP(E7833,#REF!,2,0)</f>
        <v>#REF!</v>
      </c>
      <c r="G7833" s="22">
        <v>0.91139999999999999</v>
      </c>
      <c r="H7833" s="15" t="str">
        <f t="shared" si="436"/>
        <v>Baik Sekali</v>
      </c>
    </row>
    <row r="7834" spans="1:8" x14ac:dyDescent="0.35">
      <c r="A7834" t="str">
        <f t="shared" si="434"/>
        <v>April</v>
      </c>
      <c r="B7834">
        <f t="shared" si="435"/>
        <v>2025</v>
      </c>
      <c r="C7834" s="18">
        <v>45766</v>
      </c>
      <c r="D7834" s="24" t="s">
        <v>1387</v>
      </c>
      <c r="E7834" s="24" t="s">
        <v>64</v>
      </c>
      <c r="F7834" t="e">
        <f>VLOOKUP(E7834,#REF!,2,0)</f>
        <v>#REF!</v>
      </c>
      <c r="G7834" s="22">
        <v>0.89029999999999998</v>
      </c>
      <c r="H7834" s="15" t="str">
        <f t="shared" si="436"/>
        <v>Baik</v>
      </c>
    </row>
    <row r="7835" spans="1:8" x14ac:dyDescent="0.35">
      <c r="A7835" t="str">
        <f t="shared" si="434"/>
        <v>April</v>
      </c>
      <c r="B7835">
        <f t="shared" si="435"/>
        <v>2025</v>
      </c>
      <c r="C7835" s="18">
        <v>45766</v>
      </c>
      <c r="D7835" s="24" t="s">
        <v>1387</v>
      </c>
      <c r="E7835" s="24" t="s">
        <v>56</v>
      </c>
      <c r="F7835" t="e">
        <f>VLOOKUP(E7835,#REF!,2,0)</f>
        <v>#REF!</v>
      </c>
      <c r="G7835" s="22">
        <v>0.90280000000000005</v>
      </c>
      <c r="H7835" s="15" t="str">
        <f t="shared" si="436"/>
        <v>Baik Sekali</v>
      </c>
    </row>
    <row r="7836" spans="1:8" x14ac:dyDescent="0.35">
      <c r="A7836" t="str">
        <f t="shared" si="434"/>
        <v>April</v>
      </c>
      <c r="B7836">
        <f t="shared" si="435"/>
        <v>2025</v>
      </c>
      <c r="C7836" s="18">
        <v>45766</v>
      </c>
      <c r="D7836" s="24" t="s">
        <v>1387</v>
      </c>
      <c r="E7836" s="24" t="s">
        <v>80</v>
      </c>
      <c r="F7836" t="e">
        <f>VLOOKUP(E7836,#REF!,2,0)</f>
        <v>#REF!</v>
      </c>
      <c r="G7836" s="22">
        <v>0.88980000000000004</v>
      </c>
      <c r="H7836" s="15" t="str">
        <f t="shared" si="436"/>
        <v>Baik</v>
      </c>
    </row>
    <row r="7837" spans="1:8" x14ac:dyDescent="0.35">
      <c r="A7837" t="str">
        <f t="shared" si="434"/>
        <v>April</v>
      </c>
      <c r="B7837">
        <f t="shared" si="435"/>
        <v>2025</v>
      </c>
      <c r="C7837" s="18">
        <v>45766</v>
      </c>
      <c r="D7837" s="24" t="s">
        <v>1387</v>
      </c>
      <c r="E7837" s="24" t="s">
        <v>74</v>
      </c>
      <c r="F7837" t="e">
        <f>VLOOKUP(E7837,#REF!,2,0)</f>
        <v>#REF!</v>
      </c>
      <c r="G7837" s="22">
        <v>0.86829999999999996</v>
      </c>
      <c r="H7837" s="15" t="str">
        <f t="shared" si="436"/>
        <v>Baik</v>
      </c>
    </row>
    <row r="7838" spans="1:8" x14ac:dyDescent="0.35">
      <c r="A7838" t="str">
        <f t="shared" si="434"/>
        <v>April</v>
      </c>
      <c r="B7838">
        <f t="shared" si="435"/>
        <v>2025</v>
      </c>
      <c r="C7838" s="18">
        <v>45766</v>
      </c>
      <c r="D7838" s="24" t="s">
        <v>1387</v>
      </c>
      <c r="E7838" s="24" t="s">
        <v>34</v>
      </c>
      <c r="F7838" t="e">
        <f>VLOOKUP(E7838,#REF!,2,0)</f>
        <v>#REF!</v>
      </c>
      <c r="G7838" s="22">
        <v>0.9264</v>
      </c>
      <c r="H7838" s="15" t="str">
        <f t="shared" si="436"/>
        <v>Baik Sekali</v>
      </c>
    </row>
    <row r="7839" spans="1:8" x14ac:dyDescent="0.35">
      <c r="A7839" t="str">
        <f t="shared" si="434"/>
        <v>April</v>
      </c>
      <c r="B7839">
        <f t="shared" si="435"/>
        <v>2025</v>
      </c>
      <c r="C7839" s="18">
        <v>45766</v>
      </c>
      <c r="D7839" s="24" t="s">
        <v>1391</v>
      </c>
      <c r="E7839" s="24" t="s">
        <v>70</v>
      </c>
      <c r="F7839" t="e">
        <f>VLOOKUP(E7839,#REF!,2,0)</f>
        <v>#REF!</v>
      </c>
      <c r="G7839" s="22">
        <v>0.9415</v>
      </c>
      <c r="H7839" s="15" t="str">
        <f t="shared" si="436"/>
        <v>Baik Sekali</v>
      </c>
    </row>
    <row r="7840" spans="1:8" x14ac:dyDescent="0.35">
      <c r="A7840" t="str">
        <f t="shared" si="434"/>
        <v>April</v>
      </c>
      <c r="B7840">
        <f t="shared" si="435"/>
        <v>2025</v>
      </c>
      <c r="C7840" s="18">
        <v>45766</v>
      </c>
      <c r="D7840" s="24" t="s">
        <v>1391</v>
      </c>
      <c r="E7840" s="24" t="s">
        <v>43</v>
      </c>
      <c r="F7840" t="e">
        <f>VLOOKUP(E7840,#REF!,2,0)</f>
        <v>#REF!</v>
      </c>
      <c r="G7840" s="22">
        <v>0.93430000000000002</v>
      </c>
      <c r="H7840" s="15" t="str">
        <f t="shared" si="436"/>
        <v>Baik Sekali</v>
      </c>
    </row>
    <row r="7841" spans="1:8" x14ac:dyDescent="0.35">
      <c r="A7841" t="str">
        <f t="shared" si="434"/>
        <v>April</v>
      </c>
      <c r="B7841">
        <f t="shared" si="435"/>
        <v>2025</v>
      </c>
      <c r="C7841" s="18">
        <v>45766</v>
      </c>
      <c r="D7841" s="24" t="s">
        <v>1391</v>
      </c>
      <c r="E7841" s="24" t="s">
        <v>136</v>
      </c>
      <c r="F7841" t="e">
        <f>VLOOKUP(E7841,#REF!,2,0)</f>
        <v>#REF!</v>
      </c>
      <c r="G7841" s="22">
        <v>0.97270000000000001</v>
      </c>
      <c r="H7841" s="15" t="str">
        <f t="shared" si="436"/>
        <v>Istimewa</v>
      </c>
    </row>
    <row r="7842" spans="1:8" x14ac:dyDescent="0.35">
      <c r="A7842" t="str">
        <f t="shared" si="434"/>
        <v>April</v>
      </c>
      <c r="B7842">
        <f t="shared" si="435"/>
        <v>2025</v>
      </c>
      <c r="C7842" s="18">
        <v>45766</v>
      </c>
      <c r="D7842" s="24" t="s">
        <v>1391</v>
      </c>
      <c r="E7842" s="24" t="s">
        <v>60</v>
      </c>
      <c r="F7842" t="e">
        <f>VLOOKUP(E7842,#REF!,2,0)</f>
        <v>#REF!</v>
      </c>
      <c r="G7842" s="22">
        <v>0.95069999999999988</v>
      </c>
      <c r="H7842" s="15" t="str">
        <f t="shared" si="436"/>
        <v>Istimewa</v>
      </c>
    </row>
    <row r="7843" spans="1:8" x14ac:dyDescent="0.35">
      <c r="A7843" t="str">
        <f t="shared" si="434"/>
        <v>April</v>
      </c>
      <c r="B7843">
        <f t="shared" si="435"/>
        <v>2025</v>
      </c>
      <c r="C7843" s="18">
        <v>45766</v>
      </c>
      <c r="D7843" s="24" t="s">
        <v>1391</v>
      </c>
      <c r="E7843" s="24" t="s">
        <v>130</v>
      </c>
      <c r="F7843" t="e">
        <f>VLOOKUP(E7843,#REF!,2,0)</f>
        <v>#REF!</v>
      </c>
      <c r="G7843" s="22">
        <v>0.96879999999999999</v>
      </c>
      <c r="H7843" s="15" t="str">
        <f t="shared" si="436"/>
        <v>Istimewa</v>
      </c>
    </row>
    <row r="7844" spans="1:8" x14ac:dyDescent="0.35">
      <c r="A7844" t="str">
        <f t="shared" si="434"/>
        <v>April</v>
      </c>
      <c r="B7844">
        <f t="shared" si="435"/>
        <v>2025</v>
      </c>
      <c r="C7844" s="18">
        <v>45766</v>
      </c>
      <c r="D7844" s="24" t="s">
        <v>1391</v>
      </c>
      <c r="E7844" s="24" t="s">
        <v>140</v>
      </c>
      <c r="F7844" t="e">
        <f>VLOOKUP(E7844,#REF!,2,0)</f>
        <v>#REF!</v>
      </c>
      <c r="G7844" s="22">
        <v>0.96909999999999996</v>
      </c>
      <c r="H7844" s="15" t="str">
        <f t="shared" si="436"/>
        <v>Istimewa</v>
      </c>
    </row>
    <row r="7845" spans="1:8" x14ac:dyDescent="0.35">
      <c r="A7845" t="str">
        <f t="shared" si="434"/>
        <v>April</v>
      </c>
      <c r="B7845">
        <f t="shared" si="435"/>
        <v>2025</v>
      </c>
      <c r="C7845" s="18">
        <v>45766</v>
      </c>
      <c r="D7845" s="24" t="s">
        <v>1393</v>
      </c>
      <c r="E7845" s="24" t="s">
        <v>138</v>
      </c>
      <c r="F7845" t="e">
        <f>VLOOKUP(E7845,#REF!,2,0)</f>
        <v>#REF!</v>
      </c>
      <c r="G7845" s="22">
        <v>0.94550000000000001</v>
      </c>
      <c r="H7845" s="15" t="str">
        <f t="shared" si="436"/>
        <v>Baik Sekali</v>
      </c>
    </row>
    <row r="7846" spans="1:8" x14ac:dyDescent="0.35">
      <c r="A7846" t="str">
        <f t="shared" si="434"/>
        <v>April</v>
      </c>
      <c r="B7846">
        <f t="shared" si="435"/>
        <v>2025</v>
      </c>
      <c r="C7846" s="18">
        <v>45766</v>
      </c>
      <c r="D7846" s="24" t="s">
        <v>1393</v>
      </c>
      <c r="E7846" s="24" t="s">
        <v>112</v>
      </c>
      <c r="F7846" t="e">
        <f>VLOOKUP(E7846,#REF!,2,0)</f>
        <v>#REF!</v>
      </c>
      <c r="G7846" s="22">
        <v>0.96290000000000009</v>
      </c>
      <c r="H7846" s="15" t="str">
        <f t="shared" si="436"/>
        <v>Istimewa</v>
      </c>
    </row>
    <row r="7847" spans="1:8" x14ac:dyDescent="0.35">
      <c r="A7847" t="str">
        <f t="shared" si="434"/>
        <v>April</v>
      </c>
      <c r="B7847">
        <f t="shared" si="435"/>
        <v>2025</v>
      </c>
      <c r="C7847" s="18">
        <v>45766</v>
      </c>
      <c r="D7847" s="24" t="s">
        <v>1393</v>
      </c>
      <c r="E7847" s="24" t="s">
        <v>102</v>
      </c>
      <c r="F7847" t="e">
        <f>VLOOKUP(E7847,#REF!,2,0)</f>
        <v>#REF!</v>
      </c>
      <c r="G7847" s="22">
        <v>0.98290000000000011</v>
      </c>
      <c r="H7847" s="15" t="str">
        <f t="shared" si="436"/>
        <v>Istimewa</v>
      </c>
    </row>
    <row r="7848" spans="1:8" x14ac:dyDescent="0.35">
      <c r="A7848" t="str">
        <f t="shared" si="434"/>
        <v>April</v>
      </c>
      <c r="B7848">
        <f t="shared" si="435"/>
        <v>2025</v>
      </c>
      <c r="C7848" s="18">
        <v>45766</v>
      </c>
      <c r="D7848" s="24" t="s">
        <v>1393</v>
      </c>
      <c r="E7848" s="24" t="s">
        <v>78</v>
      </c>
      <c r="F7848" t="e">
        <f>VLOOKUP(E7848,#REF!,2,0)</f>
        <v>#REF!</v>
      </c>
      <c r="G7848" s="22">
        <v>0.93889999999999996</v>
      </c>
      <c r="H7848" s="15" t="str">
        <f t="shared" si="436"/>
        <v>Baik Sekali</v>
      </c>
    </row>
    <row r="7849" spans="1:8" x14ac:dyDescent="0.35">
      <c r="A7849" t="str">
        <f t="shared" si="434"/>
        <v>April</v>
      </c>
      <c r="B7849">
        <f t="shared" si="435"/>
        <v>2025</v>
      </c>
      <c r="C7849" s="18">
        <v>45766</v>
      </c>
      <c r="D7849" s="24" t="s">
        <v>1393</v>
      </c>
      <c r="E7849" s="24" t="s">
        <v>126</v>
      </c>
      <c r="F7849" t="e">
        <f>VLOOKUP(E7849,#REF!,2,0)</f>
        <v>#REF!</v>
      </c>
      <c r="G7849" s="22">
        <v>0.9647</v>
      </c>
      <c r="H7849" s="15" t="str">
        <f t="shared" si="436"/>
        <v>Istimewa</v>
      </c>
    </row>
    <row r="7850" spans="1:8" x14ac:dyDescent="0.35">
      <c r="A7850" t="str">
        <f t="shared" si="434"/>
        <v>April</v>
      </c>
      <c r="B7850">
        <f t="shared" si="435"/>
        <v>2025</v>
      </c>
      <c r="C7850" s="18">
        <v>45766</v>
      </c>
      <c r="D7850" s="24" t="s">
        <v>1393</v>
      </c>
      <c r="E7850" s="24" t="s">
        <v>16</v>
      </c>
      <c r="F7850" t="e">
        <f>VLOOKUP(E7850,#REF!,2,0)</f>
        <v>#REF!</v>
      </c>
      <c r="G7850" s="22">
        <v>0.93510000000000004</v>
      </c>
      <c r="H7850" s="15" t="str">
        <f t="shared" si="436"/>
        <v>Baik Sekali</v>
      </c>
    </row>
    <row r="7851" spans="1:8" x14ac:dyDescent="0.35">
      <c r="A7851" t="str">
        <f t="shared" si="434"/>
        <v>April</v>
      </c>
      <c r="B7851">
        <f t="shared" si="435"/>
        <v>2025</v>
      </c>
      <c r="C7851" s="18">
        <v>45766</v>
      </c>
      <c r="D7851" s="24" t="s">
        <v>1393</v>
      </c>
      <c r="E7851" s="24" t="s">
        <v>144</v>
      </c>
      <c r="F7851" t="e">
        <f>VLOOKUP(E7851,#REF!,2,0)</f>
        <v>#REF!</v>
      </c>
      <c r="G7851" s="22">
        <v>0.95650000000000002</v>
      </c>
      <c r="H7851" s="15" t="str">
        <f t="shared" si="436"/>
        <v>Istimewa</v>
      </c>
    </row>
    <row r="7852" spans="1:8" x14ac:dyDescent="0.35">
      <c r="A7852" t="str">
        <f t="shared" si="434"/>
        <v>April</v>
      </c>
      <c r="B7852">
        <f t="shared" si="435"/>
        <v>2025</v>
      </c>
      <c r="C7852" s="18">
        <v>45766</v>
      </c>
      <c r="D7852" s="24" t="s">
        <v>1394</v>
      </c>
      <c r="E7852" s="24" t="s">
        <v>106</v>
      </c>
      <c r="F7852" t="e">
        <f>VLOOKUP(E7852,#REF!,2,0)</f>
        <v>#REF!</v>
      </c>
      <c r="G7852" s="22">
        <v>0.86930000000000007</v>
      </c>
      <c r="H7852" s="15" t="str">
        <f t="shared" si="436"/>
        <v>Baik</v>
      </c>
    </row>
    <row r="7853" spans="1:8" x14ac:dyDescent="0.35">
      <c r="A7853" t="str">
        <f t="shared" si="434"/>
        <v>April</v>
      </c>
      <c r="B7853">
        <f t="shared" si="435"/>
        <v>2025</v>
      </c>
      <c r="C7853" s="18">
        <v>45766</v>
      </c>
      <c r="D7853" s="24" t="s">
        <v>1394</v>
      </c>
      <c r="E7853" s="24" t="s">
        <v>47</v>
      </c>
      <c r="F7853" t="e">
        <f>VLOOKUP(E7853,#REF!,2,0)</f>
        <v>#REF!</v>
      </c>
      <c r="G7853" s="22">
        <v>0.79920000000000002</v>
      </c>
      <c r="H7853" s="15" t="str">
        <f t="shared" si="436"/>
        <v>Kurang</v>
      </c>
    </row>
    <row r="7854" spans="1:8" x14ac:dyDescent="0.35">
      <c r="A7854" t="str">
        <f t="shared" si="434"/>
        <v>April</v>
      </c>
      <c r="B7854">
        <f t="shared" si="435"/>
        <v>2025</v>
      </c>
      <c r="C7854" s="18">
        <v>45766</v>
      </c>
      <c r="D7854" s="24" t="s">
        <v>1394</v>
      </c>
      <c r="E7854" s="24" t="s">
        <v>29</v>
      </c>
      <c r="F7854" t="e">
        <f>VLOOKUP(E7854,#REF!,2,0)</f>
        <v>#REF!</v>
      </c>
      <c r="G7854" s="22">
        <v>0.86439999999999995</v>
      </c>
      <c r="H7854" s="15" t="str">
        <f t="shared" si="436"/>
        <v>Baik</v>
      </c>
    </row>
    <row r="7855" spans="1:8" x14ac:dyDescent="0.35">
      <c r="A7855" t="str">
        <f t="shared" si="434"/>
        <v>April</v>
      </c>
      <c r="B7855">
        <f t="shared" si="435"/>
        <v>2025</v>
      </c>
      <c r="C7855" s="18">
        <v>45766</v>
      </c>
      <c r="D7855" s="24" t="s">
        <v>1394</v>
      </c>
      <c r="E7855" s="24" t="s">
        <v>62</v>
      </c>
      <c r="F7855" t="e">
        <f>VLOOKUP(E7855,#REF!,2,0)</f>
        <v>#REF!</v>
      </c>
      <c r="G7855" s="22">
        <v>0.87309999999999999</v>
      </c>
      <c r="H7855" s="15" t="str">
        <f t="shared" si="436"/>
        <v>Baik</v>
      </c>
    </row>
    <row r="7856" spans="1:8" x14ac:dyDescent="0.35">
      <c r="A7856" t="str">
        <f t="shared" si="434"/>
        <v>April</v>
      </c>
      <c r="B7856">
        <f t="shared" si="435"/>
        <v>2025</v>
      </c>
      <c r="C7856" s="18">
        <v>45767</v>
      </c>
      <c r="D7856" s="24" t="s">
        <v>1378</v>
      </c>
      <c r="E7856" s="24" t="s">
        <v>110</v>
      </c>
      <c r="F7856" t="e">
        <f>VLOOKUP(E7856,#REF!,2,0)</f>
        <v>#REF!</v>
      </c>
      <c r="G7856" s="22">
        <v>0.8831</v>
      </c>
      <c r="H7856" s="15" t="str">
        <f t="shared" si="436"/>
        <v>Baik</v>
      </c>
    </row>
    <row r="7857" spans="1:8" x14ac:dyDescent="0.35">
      <c r="A7857" t="str">
        <f t="shared" si="434"/>
        <v>April</v>
      </c>
      <c r="B7857">
        <f t="shared" si="435"/>
        <v>2025</v>
      </c>
      <c r="C7857" s="18">
        <v>45767</v>
      </c>
      <c r="D7857" s="24" t="s">
        <v>1378</v>
      </c>
      <c r="E7857" s="24" t="s">
        <v>96</v>
      </c>
      <c r="F7857" t="e">
        <f>VLOOKUP(E7857,#REF!,2,0)</f>
        <v>#REF!</v>
      </c>
      <c r="G7857" s="22">
        <v>0.80430000000000001</v>
      </c>
      <c r="H7857" s="15" t="str">
        <f t="shared" si="436"/>
        <v>Cukup</v>
      </c>
    </row>
    <row r="7858" spans="1:8" x14ac:dyDescent="0.35">
      <c r="A7858" t="str">
        <f t="shared" si="434"/>
        <v>April</v>
      </c>
      <c r="B7858">
        <f t="shared" si="435"/>
        <v>2025</v>
      </c>
      <c r="C7858" s="18">
        <v>45767</v>
      </c>
      <c r="D7858" s="24" t="s">
        <v>1378</v>
      </c>
      <c r="E7858" s="24" t="s">
        <v>132</v>
      </c>
      <c r="F7858" t="e">
        <f>VLOOKUP(E7858,#REF!,2,0)</f>
        <v>#REF!</v>
      </c>
      <c r="G7858" s="22">
        <v>0.83400000000000007</v>
      </c>
      <c r="H7858" s="15" t="str">
        <f t="shared" si="436"/>
        <v>Cukup</v>
      </c>
    </row>
    <row r="7859" spans="1:8" x14ac:dyDescent="0.35">
      <c r="A7859" t="str">
        <f t="shared" si="434"/>
        <v>April</v>
      </c>
      <c r="B7859">
        <f t="shared" si="435"/>
        <v>2025</v>
      </c>
      <c r="C7859" s="18">
        <v>45767</v>
      </c>
      <c r="D7859" s="24" t="s">
        <v>1378</v>
      </c>
      <c r="E7859" s="24" t="s">
        <v>23</v>
      </c>
      <c r="F7859" t="e">
        <f>VLOOKUP(E7859,#REF!,2,0)</f>
        <v>#REF!</v>
      </c>
      <c r="G7859" s="22">
        <v>0.88730000000000009</v>
      </c>
      <c r="H7859" s="15" t="str">
        <f t="shared" si="436"/>
        <v>Baik</v>
      </c>
    </row>
    <row r="7860" spans="1:8" x14ac:dyDescent="0.35">
      <c r="A7860" t="str">
        <f t="shared" si="434"/>
        <v>April</v>
      </c>
      <c r="B7860">
        <f t="shared" si="435"/>
        <v>2025</v>
      </c>
      <c r="C7860" s="18">
        <v>45767</v>
      </c>
      <c r="D7860" s="24" t="s">
        <v>1378</v>
      </c>
      <c r="E7860" s="24" t="s">
        <v>134</v>
      </c>
      <c r="F7860" t="e">
        <f>VLOOKUP(E7860,#REF!,2,0)</f>
        <v>#REF!</v>
      </c>
      <c r="G7860" s="22">
        <v>0.90189999999999992</v>
      </c>
      <c r="H7860" s="15" t="str">
        <f t="shared" si="436"/>
        <v>Baik Sekali</v>
      </c>
    </row>
    <row r="7861" spans="1:8" x14ac:dyDescent="0.35">
      <c r="A7861" t="str">
        <f t="shared" si="434"/>
        <v>April</v>
      </c>
      <c r="B7861">
        <f t="shared" si="435"/>
        <v>2025</v>
      </c>
      <c r="C7861" s="18">
        <v>45767</v>
      </c>
      <c r="D7861" s="24" t="s">
        <v>1378</v>
      </c>
      <c r="E7861" s="24" t="s">
        <v>150</v>
      </c>
      <c r="F7861" t="e">
        <f>VLOOKUP(E7861,#REF!,2,0)</f>
        <v>#REF!</v>
      </c>
      <c r="G7861" s="22">
        <v>0.88269999999999993</v>
      </c>
      <c r="H7861" s="15" t="str">
        <f t="shared" si="436"/>
        <v>Baik</v>
      </c>
    </row>
    <row r="7862" spans="1:8" x14ac:dyDescent="0.35">
      <c r="A7862" t="str">
        <f t="shared" si="434"/>
        <v>April</v>
      </c>
      <c r="B7862">
        <f t="shared" si="435"/>
        <v>2025</v>
      </c>
      <c r="C7862" s="18">
        <v>45767</v>
      </c>
      <c r="D7862" s="24" t="s">
        <v>1384</v>
      </c>
      <c r="E7862" s="24" t="s">
        <v>120</v>
      </c>
      <c r="F7862" t="e">
        <f>VLOOKUP(E7862,#REF!,2,0)</f>
        <v>#REF!</v>
      </c>
      <c r="G7862" s="22">
        <v>0.87760000000000005</v>
      </c>
      <c r="H7862" s="15" t="str">
        <f t="shared" si="436"/>
        <v>Baik</v>
      </c>
    </row>
    <row r="7863" spans="1:8" x14ac:dyDescent="0.35">
      <c r="A7863" t="str">
        <f t="shared" si="434"/>
        <v>April</v>
      </c>
      <c r="B7863">
        <f t="shared" si="435"/>
        <v>2025</v>
      </c>
      <c r="C7863" s="18">
        <v>45767</v>
      </c>
      <c r="D7863" s="24" t="s">
        <v>1384</v>
      </c>
      <c r="E7863" s="24" t="s">
        <v>124</v>
      </c>
      <c r="F7863" t="e">
        <f>VLOOKUP(E7863,#REF!,2,0)</f>
        <v>#REF!</v>
      </c>
      <c r="G7863" s="22">
        <v>0.87409999999999999</v>
      </c>
      <c r="H7863" s="15" t="str">
        <f t="shared" si="436"/>
        <v>Baik</v>
      </c>
    </row>
    <row r="7864" spans="1:8" x14ac:dyDescent="0.35">
      <c r="A7864" t="str">
        <f t="shared" si="434"/>
        <v>April</v>
      </c>
      <c r="B7864">
        <f t="shared" si="435"/>
        <v>2025</v>
      </c>
      <c r="C7864" s="18">
        <v>45767</v>
      </c>
      <c r="D7864" s="24" t="s">
        <v>1384</v>
      </c>
      <c r="E7864" s="24" t="s">
        <v>32</v>
      </c>
      <c r="F7864" t="e">
        <f>VLOOKUP(E7864,#REF!,2,0)</f>
        <v>#REF!</v>
      </c>
      <c r="G7864" s="22">
        <v>0.86519999999999997</v>
      </c>
      <c r="H7864" s="15" t="str">
        <f t="shared" si="436"/>
        <v>Baik</v>
      </c>
    </row>
    <row r="7865" spans="1:8" x14ac:dyDescent="0.35">
      <c r="A7865" t="str">
        <f t="shared" si="434"/>
        <v>April</v>
      </c>
      <c r="B7865">
        <f t="shared" si="435"/>
        <v>2025</v>
      </c>
      <c r="C7865" s="18">
        <v>45767</v>
      </c>
      <c r="D7865" s="24" t="s">
        <v>1384</v>
      </c>
      <c r="E7865" s="24" t="s">
        <v>154</v>
      </c>
      <c r="F7865" t="e">
        <f>VLOOKUP(E7865,#REF!,2,0)</f>
        <v>#REF!</v>
      </c>
      <c r="G7865" s="22">
        <v>0.88760000000000006</v>
      </c>
      <c r="H7865" s="15" t="str">
        <f t="shared" si="436"/>
        <v>Baik</v>
      </c>
    </row>
    <row r="7866" spans="1:8" x14ac:dyDescent="0.35">
      <c r="A7866" t="str">
        <f t="shared" si="434"/>
        <v>April</v>
      </c>
      <c r="B7866">
        <f t="shared" si="435"/>
        <v>2025</v>
      </c>
      <c r="C7866" s="18">
        <v>45767</v>
      </c>
      <c r="D7866" s="24" t="s">
        <v>1384</v>
      </c>
      <c r="E7866" s="24" t="s">
        <v>72</v>
      </c>
      <c r="F7866" t="e">
        <f>VLOOKUP(E7866,#REF!,2,0)</f>
        <v>#REF!</v>
      </c>
      <c r="G7866" s="22">
        <v>0.83379999999999999</v>
      </c>
      <c r="H7866" s="15" t="str">
        <f t="shared" si="436"/>
        <v>Cukup</v>
      </c>
    </row>
    <row r="7867" spans="1:8" x14ac:dyDescent="0.35">
      <c r="A7867" t="str">
        <f t="shared" si="434"/>
        <v>April</v>
      </c>
      <c r="B7867">
        <f t="shared" si="435"/>
        <v>2025</v>
      </c>
      <c r="C7867" s="18">
        <v>45767</v>
      </c>
      <c r="D7867" s="24" t="s">
        <v>1387</v>
      </c>
      <c r="E7867" s="24" t="s">
        <v>116</v>
      </c>
      <c r="F7867" t="e">
        <f>VLOOKUP(E7867,#REF!,2,0)</f>
        <v>#REF!</v>
      </c>
      <c r="G7867" s="22">
        <v>0.91290000000000004</v>
      </c>
      <c r="H7867" s="15" t="str">
        <f t="shared" si="436"/>
        <v>Baik Sekali</v>
      </c>
    </row>
    <row r="7868" spans="1:8" x14ac:dyDescent="0.35">
      <c r="A7868" t="str">
        <f t="shared" si="434"/>
        <v>April</v>
      </c>
      <c r="B7868">
        <f t="shared" si="435"/>
        <v>2025</v>
      </c>
      <c r="C7868" s="18">
        <v>45767</v>
      </c>
      <c r="D7868" s="24" t="s">
        <v>1387</v>
      </c>
      <c r="E7868" s="24" t="s">
        <v>64</v>
      </c>
      <c r="F7868" t="e">
        <f>VLOOKUP(E7868,#REF!,2,0)</f>
        <v>#REF!</v>
      </c>
      <c r="G7868" s="22">
        <v>0.89069999999999994</v>
      </c>
      <c r="H7868" s="15" t="str">
        <f t="shared" si="436"/>
        <v>Baik</v>
      </c>
    </row>
    <row r="7869" spans="1:8" x14ac:dyDescent="0.35">
      <c r="A7869" t="str">
        <f t="shared" si="434"/>
        <v>April</v>
      </c>
      <c r="B7869">
        <f t="shared" si="435"/>
        <v>2025</v>
      </c>
      <c r="C7869" s="18">
        <v>45767</v>
      </c>
      <c r="D7869" s="24" t="s">
        <v>1387</v>
      </c>
      <c r="E7869" s="24" t="s">
        <v>56</v>
      </c>
      <c r="F7869" t="e">
        <f>VLOOKUP(E7869,#REF!,2,0)</f>
        <v>#REF!</v>
      </c>
      <c r="G7869" s="22">
        <v>0.90910000000000002</v>
      </c>
      <c r="H7869" s="15" t="str">
        <f t="shared" si="436"/>
        <v>Baik Sekali</v>
      </c>
    </row>
    <row r="7870" spans="1:8" x14ac:dyDescent="0.35">
      <c r="A7870" t="str">
        <f t="shared" si="434"/>
        <v>April</v>
      </c>
      <c r="B7870">
        <f t="shared" si="435"/>
        <v>2025</v>
      </c>
      <c r="C7870" s="18">
        <v>45767</v>
      </c>
      <c r="D7870" s="24" t="s">
        <v>1387</v>
      </c>
      <c r="E7870" s="24" t="s">
        <v>80</v>
      </c>
      <c r="F7870" t="e">
        <f>VLOOKUP(E7870,#REF!,2,0)</f>
        <v>#REF!</v>
      </c>
      <c r="G7870" s="22">
        <v>0.87840000000000007</v>
      </c>
      <c r="H7870" s="15" t="str">
        <f t="shared" si="436"/>
        <v>Baik</v>
      </c>
    </row>
    <row r="7871" spans="1:8" x14ac:dyDescent="0.35">
      <c r="A7871" t="str">
        <f t="shared" si="434"/>
        <v>April</v>
      </c>
      <c r="B7871">
        <f t="shared" si="435"/>
        <v>2025</v>
      </c>
      <c r="C7871" s="18">
        <v>45767</v>
      </c>
      <c r="D7871" s="24" t="s">
        <v>1387</v>
      </c>
      <c r="E7871" s="24" t="s">
        <v>74</v>
      </c>
      <c r="F7871" t="e">
        <f>VLOOKUP(E7871,#REF!,2,0)</f>
        <v>#REF!</v>
      </c>
      <c r="G7871" s="22">
        <v>0.86609999999999998</v>
      </c>
      <c r="H7871" s="15" t="str">
        <f t="shared" si="436"/>
        <v>Baik</v>
      </c>
    </row>
    <row r="7872" spans="1:8" x14ac:dyDescent="0.35">
      <c r="A7872" t="str">
        <f t="shared" si="434"/>
        <v>April</v>
      </c>
      <c r="B7872">
        <f t="shared" si="435"/>
        <v>2025</v>
      </c>
      <c r="C7872" s="18">
        <v>45767</v>
      </c>
      <c r="D7872" s="24" t="s">
        <v>1387</v>
      </c>
      <c r="E7872" s="24" t="s">
        <v>34</v>
      </c>
      <c r="F7872" t="e">
        <f>VLOOKUP(E7872,#REF!,2,0)</f>
        <v>#REF!</v>
      </c>
      <c r="G7872" s="22">
        <v>0.92530000000000001</v>
      </c>
      <c r="H7872" s="15" t="str">
        <f t="shared" si="436"/>
        <v>Baik Sekali</v>
      </c>
    </row>
    <row r="7873" spans="1:8" x14ac:dyDescent="0.35">
      <c r="A7873" t="str">
        <f t="shared" si="434"/>
        <v>April</v>
      </c>
      <c r="B7873">
        <f t="shared" si="435"/>
        <v>2025</v>
      </c>
      <c r="C7873" s="18">
        <v>45767</v>
      </c>
      <c r="D7873" s="24" t="s">
        <v>1391</v>
      </c>
      <c r="E7873" s="24" t="s">
        <v>70</v>
      </c>
      <c r="F7873" t="e">
        <f>VLOOKUP(E7873,#REF!,2,0)</f>
        <v>#REF!</v>
      </c>
      <c r="G7873" s="22">
        <v>0.94209999999999994</v>
      </c>
      <c r="H7873" s="15" t="str">
        <f t="shared" si="436"/>
        <v>Baik Sekali</v>
      </c>
    </row>
    <row r="7874" spans="1:8" x14ac:dyDescent="0.35">
      <c r="A7874" t="str">
        <f t="shared" si="434"/>
        <v>April</v>
      </c>
      <c r="B7874">
        <f t="shared" si="435"/>
        <v>2025</v>
      </c>
      <c r="C7874" s="18">
        <v>45767</v>
      </c>
      <c r="D7874" s="24" t="s">
        <v>1391</v>
      </c>
      <c r="E7874" s="24" t="s">
        <v>43</v>
      </c>
      <c r="F7874" t="e">
        <f>VLOOKUP(E7874,#REF!,2,0)</f>
        <v>#REF!</v>
      </c>
      <c r="G7874" s="22">
        <v>0.93610000000000004</v>
      </c>
      <c r="H7874" s="15" t="str">
        <f t="shared" si="436"/>
        <v>Baik Sekali</v>
      </c>
    </row>
    <row r="7875" spans="1:8" x14ac:dyDescent="0.35">
      <c r="A7875" t="str">
        <f t="shared" ref="A7875:A7938" si="437">TEXT(C7875, "mmmm")</f>
        <v>April</v>
      </c>
      <c r="B7875">
        <f t="shared" ref="B7875:B7938" si="438">YEAR(C7875)</f>
        <v>2025</v>
      </c>
      <c r="C7875" s="18">
        <v>45767</v>
      </c>
      <c r="D7875" s="24" t="s">
        <v>1391</v>
      </c>
      <c r="E7875" s="24" t="s">
        <v>136</v>
      </c>
      <c r="F7875" t="e">
        <f>VLOOKUP(E7875,#REF!,2,0)</f>
        <v>#REF!</v>
      </c>
      <c r="G7875" s="22">
        <v>0.94530000000000003</v>
      </c>
      <c r="H7875" s="15" t="str">
        <f t="shared" ref="H7875:H7938" si="439">IF(G7875&gt;=0.95,"Istimewa",IF(G7875&gt;=0.9,"Baik Sekali",IF(G7875&gt;=0.85,"Baik",IF(G7875&gt;=0.8,"Cukup","Kurang"))))</f>
        <v>Baik Sekali</v>
      </c>
    </row>
    <row r="7876" spans="1:8" x14ac:dyDescent="0.35">
      <c r="A7876" t="str">
        <f t="shared" si="437"/>
        <v>April</v>
      </c>
      <c r="B7876">
        <f t="shared" si="438"/>
        <v>2025</v>
      </c>
      <c r="C7876" s="18">
        <v>45767</v>
      </c>
      <c r="D7876" s="24" t="s">
        <v>1391</v>
      </c>
      <c r="E7876" s="24" t="s">
        <v>60</v>
      </c>
      <c r="F7876" t="e">
        <f>VLOOKUP(E7876,#REF!,2,0)</f>
        <v>#REF!</v>
      </c>
      <c r="G7876" s="22">
        <v>0.96</v>
      </c>
      <c r="H7876" s="15" t="str">
        <f t="shared" si="439"/>
        <v>Istimewa</v>
      </c>
    </row>
    <row r="7877" spans="1:8" x14ac:dyDescent="0.35">
      <c r="A7877" t="str">
        <f t="shared" si="437"/>
        <v>April</v>
      </c>
      <c r="B7877">
        <f t="shared" si="438"/>
        <v>2025</v>
      </c>
      <c r="C7877" s="18">
        <v>45767</v>
      </c>
      <c r="D7877" s="24" t="s">
        <v>1391</v>
      </c>
      <c r="E7877" s="24" t="s">
        <v>130</v>
      </c>
      <c r="F7877" t="e">
        <f>VLOOKUP(E7877,#REF!,2,0)</f>
        <v>#REF!</v>
      </c>
      <c r="G7877" s="22">
        <v>0.96840000000000004</v>
      </c>
      <c r="H7877" s="15" t="str">
        <f t="shared" si="439"/>
        <v>Istimewa</v>
      </c>
    </row>
    <row r="7878" spans="1:8" x14ac:dyDescent="0.35">
      <c r="A7878" t="str">
        <f t="shared" si="437"/>
        <v>April</v>
      </c>
      <c r="B7878">
        <f t="shared" si="438"/>
        <v>2025</v>
      </c>
      <c r="C7878" s="18">
        <v>45767</v>
      </c>
      <c r="D7878" s="24" t="s">
        <v>1391</v>
      </c>
      <c r="E7878" s="24" t="s">
        <v>140</v>
      </c>
      <c r="F7878" t="e">
        <f>VLOOKUP(E7878,#REF!,2,0)</f>
        <v>#REF!</v>
      </c>
      <c r="G7878" s="22">
        <v>0.97089999999999999</v>
      </c>
      <c r="H7878" s="15" t="str">
        <f t="shared" si="439"/>
        <v>Istimewa</v>
      </c>
    </row>
    <row r="7879" spans="1:8" x14ac:dyDescent="0.35">
      <c r="A7879" t="str">
        <f t="shared" si="437"/>
        <v>April</v>
      </c>
      <c r="B7879">
        <f t="shared" si="438"/>
        <v>2025</v>
      </c>
      <c r="C7879" s="18">
        <v>45767</v>
      </c>
      <c r="D7879" s="24" t="s">
        <v>1393</v>
      </c>
      <c r="E7879" s="24" t="s">
        <v>138</v>
      </c>
      <c r="F7879" t="e">
        <f>VLOOKUP(E7879,#REF!,2,0)</f>
        <v>#REF!</v>
      </c>
      <c r="G7879" s="22">
        <v>0.94230000000000003</v>
      </c>
      <c r="H7879" s="15" t="str">
        <f t="shared" si="439"/>
        <v>Baik Sekali</v>
      </c>
    </row>
    <row r="7880" spans="1:8" x14ac:dyDescent="0.35">
      <c r="A7880" t="str">
        <f t="shared" si="437"/>
        <v>April</v>
      </c>
      <c r="B7880">
        <f t="shared" si="438"/>
        <v>2025</v>
      </c>
      <c r="C7880" s="18">
        <v>45767</v>
      </c>
      <c r="D7880" s="24" t="s">
        <v>1393</v>
      </c>
      <c r="E7880" s="24" t="s">
        <v>112</v>
      </c>
      <c r="F7880" t="e">
        <f>VLOOKUP(E7880,#REF!,2,0)</f>
        <v>#REF!</v>
      </c>
      <c r="G7880" s="22">
        <v>0.9698</v>
      </c>
      <c r="H7880" s="15" t="str">
        <f t="shared" si="439"/>
        <v>Istimewa</v>
      </c>
    </row>
    <row r="7881" spans="1:8" x14ac:dyDescent="0.35">
      <c r="A7881" t="str">
        <f t="shared" si="437"/>
        <v>April</v>
      </c>
      <c r="B7881">
        <f t="shared" si="438"/>
        <v>2025</v>
      </c>
      <c r="C7881" s="18">
        <v>45767</v>
      </c>
      <c r="D7881" s="24" t="s">
        <v>1393</v>
      </c>
      <c r="E7881" s="24" t="s">
        <v>102</v>
      </c>
      <c r="F7881" t="e">
        <f>VLOOKUP(E7881,#REF!,2,0)</f>
        <v>#REF!</v>
      </c>
      <c r="G7881" s="22">
        <v>0.98380000000000001</v>
      </c>
      <c r="H7881" s="15" t="str">
        <f t="shared" si="439"/>
        <v>Istimewa</v>
      </c>
    </row>
    <row r="7882" spans="1:8" x14ac:dyDescent="0.35">
      <c r="A7882" t="str">
        <f t="shared" si="437"/>
        <v>April</v>
      </c>
      <c r="B7882">
        <f t="shared" si="438"/>
        <v>2025</v>
      </c>
      <c r="C7882" s="18">
        <v>45767</v>
      </c>
      <c r="D7882" s="24" t="s">
        <v>1393</v>
      </c>
      <c r="E7882" s="24" t="s">
        <v>78</v>
      </c>
      <c r="F7882" t="e">
        <f>VLOOKUP(E7882,#REF!,2,0)</f>
        <v>#REF!</v>
      </c>
      <c r="G7882" s="22">
        <v>0.94730000000000003</v>
      </c>
      <c r="H7882" s="15" t="str">
        <f t="shared" si="439"/>
        <v>Baik Sekali</v>
      </c>
    </row>
    <row r="7883" spans="1:8" x14ac:dyDescent="0.35">
      <c r="A7883" t="str">
        <f t="shared" si="437"/>
        <v>April</v>
      </c>
      <c r="B7883">
        <f t="shared" si="438"/>
        <v>2025</v>
      </c>
      <c r="C7883" s="18">
        <v>45767</v>
      </c>
      <c r="D7883" s="24" t="s">
        <v>1393</v>
      </c>
      <c r="E7883" s="24" t="s">
        <v>126</v>
      </c>
      <c r="F7883" t="e">
        <f>VLOOKUP(E7883,#REF!,2,0)</f>
        <v>#REF!</v>
      </c>
      <c r="G7883" s="22">
        <v>0.96360000000000001</v>
      </c>
      <c r="H7883" s="15" t="str">
        <f t="shared" si="439"/>
        <v>Istimewa</v>
      </c>
    </row>
    <row r="7884" spans="1:8" x14ac:dyDescent="0.35">
      <c r="A7884" t="str">
        <f t="shared" si="437"/>
        <v>April</v>
      </c>
      <c r="B7884">
        <f t="shared" si="438"/>
        <v>2025</v>
      </c>
      <c r="C7884" s="18">
        <v>45767</v>
      </c>
      <c r="D7884" s="24" t="s">
        <v>1393</v>
      </c>
      <c r="E7884" s="24" t="s">
        <v>16</v>
      </c>
      <c r="F7884" t="e">
        <f>VLOOKUP(E7884,#REF!,2,0)</f>
        <v>#REF!</v>
      </c>
      <c r="G7884" s="22">
        <v>0.93340000000000001</v>
      </c>
      <c r="H7884" s="15" t="str">
        <f t="shared" si="439"/>
        <v>Baik Sekali</v>
      </c>
    </row>
    <row r="7885" spans="1:8" x14ac:dyDescent="0.35">
      <c r="A7885" t="str">
        <f t="shared" si="437"/>
        <v>April</v>
      </c>
      <c r="B7885">
        <f t="shared" si="438"/>
        <v>2025</v>
      </c>
      <c r="C7885" s="18">
        <v>45767</v>
      </c>
      <c r="D7885" s="24" t="s">
        <v>1393</v>
      </c>
      <c r="E7885" s="24" t="s">
        <v>144</v>
      </c>
      <c r="F7885" t="e">
        <f>VLOOKUP(E7885,#REF!,2,0)</f>
        <v>#REF!</v>
      </c>
      <c r="G7885" s="22">
        <v>0.95669999999999999</v>
      </c>
      <c r="H7885" s="15" t="str">
        <f t="shared" si="439"/>
        <v>Istimewa</v>
      </c>
    </row>
    <row r="7886" spans="1:8" x14ac:dyDescent="0.35">
      <c r="A7886" t="str">
        <f t="shared" si="437"/>
        <v>April</v>
      </c>
      <c r="B7886">
        <f t="shared" si="438"/>
        <v>2025</v>
      </c>
      <c r="C7886" s="18">
        <v>45767</v>
      </c>
      <c r="D7886" s="24" t="s">
        <v>1394</v>
      </c>
      <c r="E7886" s="24" t="s">
        <v>106</v>
      </c>
      <c r="F7886" t="e">
        <f>VLOOKUP(E7886,#REF!,2,0)</f>
        <v>#REF!</v>
      </c>
      <c r="G7886" s="22">
        <v>0.91949999999999998</v>
      </c>
      <c r="H7886" s="15" t="str">
        <f t="shared" si="439"/>
        <v>Baik Sekali</v>
      </c>
    </row>
    <row r="7887" spans="1:8" x14ac:dyDescent="0.35">
      <c r="A7887" t="str">
        <f t="shared" si="437"/>
        <v>April</v>
      </c>
      <c r="B7887">
        <f t="shared" si="438"/>
        <v>2025</v>
      </c>
      <c r="C7887" s="18">
        <v>45767</v>
      </c>
      <c r="D7887" s="24" t="s">
        <v>1394</v>
      </c>
      <c r="E7887" s="24" t="s">
        <v>47</v>
      </c>
      <c r="F7887" t="e">
        <f>VLOOKUP(E7887,#REF!,2,0)</f>
        <v>#REF!</v>
      </c>
      <c r="G7887" s="22">
        <v>0.79409999999999992</v>
      </c>
      <c r="H7887" s="15" t="str">
        <f t="shared" si="439"/>
        <v>Kurang</v>
      </c>
    </row>
    <row r="7888" spans="1:8" x14ac:dyDescent="0.35">
      <c r="A7888" t="str">
        <f t="shared" si="437"/>
        <v>April</v>
      </c>
      <c r="B7888">
        <f t="shared" si="438"/>
        <v>2025</v>
      </c>
      <c r="C7888" s="18">
        <v>45767</v>
      </c>
      <c r="D7888" s="24" t="s">
        <v>1394</v>
      </c>
      <c r="E7888" s="24" t="s">
        <v>29</v>
      </c>
      <c r="F7888" t="e">
        <f>VLOOKUP(E7888,#REF!,2,0)</f>
        <v>#REF!</v>
      </c>
      <c r="G7888" s="22">
        <v>0.86280000000000001</v>
      </c>
      <c r="H7888" s="15" t="str">
        <f t="shared" si="439"/>
        <v>Baik</v>
      </c>
    </row>
    <row r="7889" spans="1:8" x14ac:dyDescent="0.35">
      <c r="A7889" t="str">
        <f t="shared" si="437"/>
        <v>April</v>
      </c>
      <c r="B7889">
        <f t="shared" si="438"/>
        <v>2025</v>
      </c>
      <c r="C7889" s="18">
        <v>45767</v>
      </c>
      <c r="D7889" s="24" t="s">
        <v>1394</v>
      </c>
      <c r="E7889" s="24" t="s">
        <v>62</v>
      </c>
      <c r="F7889" t="e">
        <f>VLOOKUP(E7889,#REF!,2,0)</f>
        <v>#REF!</v>
      </c>
      <c r="G7889" s="22">
        <v>0.87370000000000003</v>
      </c>
      <c r="H7889" s="15" t="str">
        <f t="shared" si="439"/>
        <v>Baik</v>
      </c>
    </row>
    <row r="7890" spans="1:8" x14ac:dyDescent="0.35">
      <c r="A7890" t="str">
        <f t="shared" si="437"/>
        <v>April</v>
      </c>
      <c r="B7890">
        <f t="shared" si="438"/>
        <v>2025</v>
      </c>
      <c r="C7890" s="18">
        <v>45768</v>
      </c>
      <c r="D7890" s="24" t="s">
        <v>1378</v>
      </c>
      <c r="E7890" s="24" t="s">
        <v>110</v>
      </c>
      <c r="F7890" t="e">
        <f>VLOOKUP(E7890,#REF!,2,0)</f>
        <v>#REF!</v>
      </c>
      <c r="G7890" s="22">
        <v>0.88219999999999998</v>
      </c>
      <c r="H7890" s="15" t="str">
        <f t="shared" si="439"/>
        <v>Baik</v>
      </c>
    </row>
    <row r="7891" spans="1:8" x14ac:dyDescent="0.35">
      <c r="A7891" t="str">
        <f t="shared" si="437"/>
        <v>April</v>
      </c>
      <c r="B7891">
        <f t="shared" si="438"/>
        <v>2025</v>
      </c>
      <c r="C7891" s="18">
        <v>45768</v>
      </c>
      <c r="D7891" s="24" t="s">
        <v>1378</v>
      </c>
      <c r="E7891" s="24" t="s">
        <v>96</v>
      </c>
      <c r="F7891" t="e">
        <f>VLOOKUP(E7891,#REF!,2,0)</f>
        <v>#REF!</v>
      </c>
      <c r="G7891" s="22">
        <v>0.80859999999999999</v>
      </c>
      <c r="H7891" s="15" t="str">
        <f t="shared" si="439"/>
        <v>Cukup</v>
      </c>
    </row>
    <row r="7892" spans="1:8" x14ac:dyDescent="0.35">
      <c r="A7892" t="str">
        <f t="shared" si="437"/>
        <v>April</v>
      </c>
      <c r="B7892">
        <f t="shared" si="438"/>
        <v>2025</v>
      </c>
      <c r="C7892" s="18">
        <v>45768</v>
      </c>
      <c r="D7892" s="24" t="s">
        <v>1378</v>
      </c>
      <c r="E7892" s="24" t="s">
        <v>132</v>
      </c>
      <c r="F7892" t="e">
        <f>VLOOKUP(E7892,#REF!,2,0)</f>
        <v>#REF!</v>
      </c>
      <c r="G7892" s="22">
        <v>0.83279999999999998</v>
      </c>
      <c r="H7892" s="15" t="str">
        <f t="shared" si="439"/>
        <v>Cukup</v>
      </c>
    </row>
    <row r="7893" spans="1:8" x14ac:dyDescent="0.35">
      <c r="A7893" t="str">
        <f t="shared" si="437"/>
        <v>April</v>
      </c>
      <c r="B7893">
        <f t="shared" si="438"/>
        <v>2025</v>
      </c>
      <c r="C7893" s="18">
        <v>45768</v>
      </c>
      <c r="D7893" s="24" t="s">
        <v>1378</v>
      </c>
      <c r="E7893" s="24" t="s">
        <v>23</v>
      </c>
      <c r="F7893" t="e">
        <f>VLOOKUP(E7893,#REF!,2,0)</f>
        <v>#REF!</v>
      </c>
      <c r="G7893" s="22">
        <v>0.88569999999999993</v>
      </c>
      <c r="H7893" s="15" t="str">
        <f t="shared" si="439"/>
        <v>Baik</v>
      </c>
    </row>
    <row r="7894" spans="1:8" x14ac:dyDescent="0.35">
      <c r="A7894" t="str">
        <f t="shared" si="437"/>
        <v>April</v>
      </c>
      <c r="B7894">
        <f t="shared" si="438"/>
        <v>2025</v>
      </c>
      <c r="C7894" s="18">
        <v>45768</v>
      </c>
      <c r="D7894" s="24" t="s">
        <v>1378</v>
      </c>
      <c r="E7894" s="24" t="s">
        <v>134</v>
      </c>
      <c r="F7894" t="e">
        <f>VLOOKUP(E7894,#REF!,2,0)</f>
        <v>#REF!</v>
      </c>
      <c r="G7894" s="22">
        <v>0.90069999999999995</v>
      </c>
      <c r="H7894" s="15" t="str">
        <f t="shared" si="439"/>
        <v>Baik Sekali</v>
      </c>
    </row>
    <row r="7895" spans="1:8" x14ac:dyDescent="0.35">
      <c r="A7895" t="str">
        <f t="shared" si="437"/>
        <v>April</v>
      </c>
      <c r="B7895">
        <f t="shared" si="438"/>
        <v>2025</v>
      </c>
      <c r="C7895" s="18">
        <v>45768</v>
      </c>
      <c r="D7895" s="24" t="s">
        <v>1378</v>
      </c>
      <c r="E7895" s="24" t="s">
        <v>150</v>
      </c>
      <c r="F7895" t="e">
        <f>VLOOKUP(E7895,#REF!,2,0)</f>
        <v>#REF!</v>
      </c>
      <c r="G7895" s="22">
        <v>0.88340000000000007</v>
      </c>
      <c r="H7895" s="15" t="str">
        <f t="shared" si="439"/>
        <v>Baik</v>
      </c>
    </row>
    <row r="7896" spans="1:8" x14ac:dyDescent="0.35">
      <c r="A7896" t="str">
        <f t="shared" si="437"/>
        <v>April</v>
      </c>
      <c r="B7896">
        <f t="shared" si="438"/>
        <v>2025</v>
      </c>
      <c r="C7896" s="18">
        <v>45768</v>
      </c>
      <c r="D7896" s="24" t="s">
        <v>1384</v>
      </c>
      <c r="E7896" s="24" t="s">
        <v>120</v>
      </c>
      <c r="F7896" t="e">
        <f>VLOOKUP(E7896,#REF!,2,0)</f>
        <v>#REF!</v>
      </c>
      <c r="G7896" s="22">
        <v>0.88090000000000002</v>
      </c>
      <c r="H7896" s="15" t="str">
        <f t="shared" si="439"/>
        <v>Baik</v>
      </c>
    </row>
    <row r="7897" spans="1:8" x14ac:dyDescent="0.35">
      <c r="A7897" t="str">
        <f t="shared" si="437"/>
        <v>April</v>
      </c>
      <c r="B7897">
        <f t="shared" si="438"/>
        <v>2025</v>
      </c>
      <c r="C7897" s="18">
        <v>45768</v>
      </c>
      <c r="D7897" s="24" t="s">
        <v>1384</v>
      </c>
      <c r="E7897" s="24" t="s">
        <v>124</v>
      </c>
      <c r="F7897" t="e">
        <f>VLOOKUP(E7897,#REF!,2,0)</f>
        <v>#REF!</v>
      </c>
      <c r="G7897" s="22">
        <v>0.87470000000000003</v>
      </c>
      <c r="H7897" s="15" t="str">
        <f t="shared" si="439"/>
        <v>Baik</v>
      </c>
    </row>
    <row r="7898" spans="1:8" x14ac:dyDescent="0.35">
      <c r="A7898" t="str">
        <f t="shared" si="437"/>
        <v>April</v>
      </c>
      <c r="B7898">
        <f t="shared" si="438"/>
        <v>2025</v>
      </c>
      <c r="C7898" s="18">
        <v>45768</v>
      </c>
      <c r="D7898" s="24" t="s">
        <v>1384</v>
      </c>
      <c r="E7898" s="24" t="s">
        <v>32</v>
      </c>
      <c r="F7898" t="e">
        <f>VLOOKUP(E7898,#REF!,2,0)</f>
        <v>#REF!</v>
      </c>
      <c r="G7898" s="22">
        <v>0.86580000000000001</v>
      </c>
      <c r="H7898" s="15" t="str">
        <f t="shared" si="439"/>
        <v>Baik</v>
      </c>
    </row>
    <row r="7899" spans="1:8" x14ac:dyDescent="0.35">
      <c r="A7899" t="str">
        <f t="shared" si="437"/>
        <v>April</v>
      </c>
      <c r="B7899">
        <f t="shared" si="438"/>
        <v>2025</v>
      </c>
      <c r="C7899" s="18">
        <v>45768</v>
      </c>
      <c r="D7899" s="24" t="s">
        <v>1384</v>
      </c>
      <c r="E7899" s="24" t="s">
        <v>154</v>
      </c>
      <c r="F7899" t="e">
        <f>VLOOKUP(E7899,#REF!,2,0)</f>
        <v>#REF!</v>
      </c>
      <c r="G7899" s="22">
        <v>0.88719999999999999</v>
      </c>
      <c r="H7899" s="15" t="str">
        <f t="shared" si="439"/>
        <v>Baik</v>
      </c>
    </row>
    <row r="7900" spans="1:8" x14ac:dyDescent="0.35">
      <c r="A7900" t="str">
        <f t="shared" si="437"/>
        <v>April</v>
      </c>
      <c r="B7900">
        <f t="shared" si="438"/>
        <v>2025</v>
      </c>
      <c r="C7900" s="18">
        <v>45768</v>
      </c>
      <c r="D7900" s="24" t="s">
        <v>1384</v>
      </c>
      <c r="E7900" s="24" t="s">
        <v>72</v>
      </c>
      <c r="F7900" t="e">
        <f>VLOOKUP(E7900,#REF!,2,0)</f>
        <v>#REF!</v>
      </c>
      <c r="G7900" s="22">
        <v>0.8337</v>
      </c>
      <c r="H7900" s="15" t="str">
        <f t="shared" si="439"/>
        <v>Cukup</v>
      </c>
    </row>
    <row r="7901" spans="1:8" x14ac:dyDescent="0.35">
      <c r="A7901" t="str">
        <f t="shared" si="437"/>
        <v>April</v>
      </c>
      <c r="B7901">
        <f t="shared" si="438"/>
        <v>2025</v>
      </c>
      <c r="C7901" s="18">
        <v>45768</v>
      </c>
      <c r="D7901" s="24" t="s">
        <v>1387</v>
      </c>
      <c r="E7901" s="24" t="s">
        <v>116</v>
      </c>
      <c r="F7901" t="e">
        <f>VLOOKUP(E7901,#REF!,2,0)</f>
        <v>#REF!</v>
      </c>
      <c r="G7901" s="22">
        <v>0.91269999999999996</v>
      </c>
      <c r="H7901" s="15" t="str">
        <f t="shared" si="439"/>
        <v>Baik Sekali</v>
      </c>
    </row>
    <row r="7902" spans="1:8" x14ac:dyDescent="0.35">
      <c r="A7902" t="str">
        <f t="shared" si="437"/>
        <v>April</v>
      </c>
      <c r="B7902">
        <f t="shared" si="438"/>
        <v>2025</v>
      </c>
      <c r="C7902" s="18">
        <v>45768</v>
      </c>
      <c r="D7902" s="24" t="s">
        <v>1387</v>
      </c>
      <c r="E7902" s="24" t="s">
        <v>64</v>
      </c>
      <c r="F7902" t="e">
        <f>VLOOKUP(E7902,#REF!,2,0)</f>
        <v>#REF!</v>
      </c>
      <c r="G7902" s="22">
        <v>0.88629999999999998</v>
      </c>
      <c r="H7902" s="15" t="str">
        <f t="shared" si="439"/>
        <v>Baik</v>
      </c>
    </row>
    <row r="7903" spans="1:8" x14ac:dyDescent="0.35">
      <c r="A7903" t="str">
        <f t="shared" si="437"/>
        <v>April</v>
      </c>
      <c r="B7903">
        <f t="shared" si="438"/>
        <v>2025</v>
      </c>
      <c r="C7903" s="18">
        <v>45768</v>
      </c>
      <c r="D7903" s="24" t="s">
        <v>1387</v>
      </c>
      <c r="E7903" s="24" t="s">
        <v>56</v>
      </c>
      <c r="F7903" t="e">
        <f>VLOOKUP(E7903,#REF!,2,0)</f>
        <v>#REF!</v>
      </c>
      <c r="G7903" s="22">
        <v>0.90930000000000011</v>
      </c>
      <c r="H7903" s="15" t="str">
        <f t="shared" si="439"/>
        <v>Baik Sekali</v>
      </c>
    </row>
    <row r="7904" spans="1:8" x14ac:dyDescent="0.35">
      <c r="A7904" t="str">
        <f t="shared" si="437"/>
        <v>April</v>
      </c>
      <c r="B7904">
        <f t="shared" si="438"/>
        <v>2025</v>
      </c>
      <c r="C7904" s="18">
        <v>45768</v>
      </c>
      <c r="D7904" s="24" t="s">
        <v>1387</v>
      </c>
      <c r="E7904" s="24" t="s">
        <v>80</v>
      </c>
      <c r="F7904" t="e">
        <f>VLOOKUP(E7904,#REF!,2,0)</f>
        <v>#REF!</v>
      </c>
      <c r="G7904" s="22">
        <v>0.88439999999999996</v>
      </c>
      <c r="H7904" s="15" t="str">
        <f t="shared" si="439"/>
        <v>Baik</v>
      </c>
    </row>
    <row r="7905" spans="1:8" x14ac:dyDescent="0.35">
      <c r="A7905" t="str">
        <f t="shared" si="437"/>
        <v>April</v>
      </c>
      <c r="B7905">
        <f t="shared" si="438"/>
        <v>2025</v>
      </c>
      <c r="C7905" s="18">
        <v>45768</v>
      </c>
      <c r="D7905" s="24" t="s">
        <v>1387</v>
      </c>
      <c r="E7905" s="24" t="s">
        <v>74</v>
      </c>
      <c r="F7905" t="e">
        <f>VLOOKUP(E7905,#REF!,2,0)</f>
        <v>#REF!</v>
      </c>
      <c r="G7905" s="22">
        <v>0.875</v>
      </c>
      <c r="H7905" s="15" t="str">
        <f t="shared" si="439"/>
        <v>Baik</v>
      </c>
    </row>
    <row r="7906" spans="1:8" x14ac:dyDescent="0.35">
      <c r="A7906" t="str">
        <f t="shared" si="437"/>
        <v>April</v>
      </c>
      <c r="B7906">
        <f t="shared" si="438"/>
        <v>2025</v>
      </c>
      <c r="C7906" s="18">
        <v>45768</v>
      </c>
      <c r="D7906" s="24" t="s">
        <v>1387</v>
      </c>
      <c r="E7906" s="24" t="s">
        <v>34</v>
      </c>
      <c r="F7906" t="e">
        <f>VLOOKUP(E7906,#REF!,2,0)</f>
        <v>#REF!</v>
      </c>
      <c r="G7906" s="22">
        <v>0.92519999999999991</v>
      </c>
      <c r="H7906" s="15" t="str">
        <f t="shared" si="439"/>
        <v>Baik Sekali</v>
      </c>
    </row>
    <row r="7907" spans="1:8" x14ac:dyDescent="0.35">
      <c r="A7907" t="str">
        <f t="shared" si="437"/>
        <v>April</v>
      </c>
      <c r="B7907">
        <f t="shared" si="438"/>
        <v>2025</v>
      </c>
      <c r="C7907" s="18">
        <v>45768</v>
      </c>
      <c r="D7907" s="24" t="s">
        <v>1391</v>
      </c>
      <c r="E7907" s="24" t="s">
        <v>70</v>
      </c>
      <c r="F7907" t="e">
        <f>VLOOKUP(E7907,#REF!,2,0)</f>
        <v>#REF!</v>
      </c>
      <c r="G7907" s="22">
        <v>0.94230000000000003</v>
      </c>
      <c r="H7907" s="15" t="str">
        <f t="shared" si="439"/>
        <v>Baik Sekali</v>
      </c>
    </row>
    <row r="7908" spans="1:8" x14ac:dyDescent="0.35">
      <c r="A7908" t="str">
        <f t="shared" si="437"/>
        <v>April</v>
      </c>
      <c r="B7908">
        <f t="shared" si="438"/>
        <v>2025</v>
      </c>
      <c r="C7908" s="18">
        <v>45768</v>
      </c>
      <c r="D7908" s="24" t="s">
        <v>1391</v>
      </c>
      <c r="E7908" s="24" t="s">
        <v>43</v>
      </c>
      <c r="F7908" t="e">
        <f>VLOOKUP(E7908,#REF!,2,0)</f>
        <v>#REF!</v>
      </c>
      <c r="G7908" s="22">
        <v>0.9326000000000001</v>
      </c>
      <c r="H7908" s="15" t="str">
        <f t="shared" si="439"/>
        <v>Baik Sekali</v>
      </c>
    </row>
    <row r="7909" spans="1:8" x14ac:dyDescent="0.35">
      <c r="A7909" t="str">
        <f t="shared" si="437"/>
        <v>April</v>
      </c>
      <c r="B7909">
        <f t="shared" si="438"/>
        <v>2025</v>
      </c>
      <c r="C7909" s="18">
        <v>45768</v>
      </c>
      <c r="D7909" s="24" t="s">
        <v>1391</v>
      </c>
      <c r="E7909" s="24" t="s">
        <v>136</v>
      </c>
      <c r="F7909" t="e">
        <f>VLOOKUP(E7909,#REF!,2,0)</f>
        <v>#REF!</v>
      </c>
      <c r="G7909" s="22">
        <v>0.9486</v>
      </c>
      <c r="H7909" s="15" t="str">
        <f t="shared" si="439"/>
        <v>Baik Sekali</v>
      </c>
    </row>
    <row r="7910" spans="1:8" x14ac:dyDescent="0.35">
      <c r="A7910" t="str">
        <f t="shared" si="437"/>
        <v>April</v>
      </c>
      <c r="B7910">
        <f t="shared" si="438"/>
        <v>2025</v>
      </c>
      <c r="C7910" s="18">
        <v>45768</v>
      </c>
      <c r="D7910" s="24" t="s">
        <v>1391</v>
      </c>
      <c r="E7910" s="24" t="s">
        <v>60</v>
      </c>
      <c r="F7910" t="e">
        <f>VLOOKUP(E7910,#REF!,2,0)</f>
        <v>#REF!</v>
      </c>
      <c r="G7910" s="22">
        <v>0.9556</v>
      </c>
      <c r="H7910" s="15" t="str">
        <f t="shared" si="439"/>
        <v>Istimewa</v>
      </c>
    </row>
    <row r="7911" spans="1:8" x14ac:dyDescent="0.35">
      <c r="A7911" t="str">
        <f t="shared" si="437"/>
        <v>April</v>
      </c>
      <c r="B7911">
        <f t="shared" si="438"/>
        <v>2025</v>
      </c>
      <c r="C7911" s="18">
        <v>45768</v>
      </c>
      <c r="D7911" s="24" t="s">
        <v>1391</v>
      </c>
      <c r="E7911" s="24" t="s">
        <v>130</v>
      </c>
      <c r="F7911" t="e">
        <f>VLOOKUP(E7911,#REF!,2,0)</f>
        <v>#REF!</v>
      </c>
      <c r="G7911" s="22">
        <v>0.96860000000000002</v>
      </c>
      <c r="H7911" s="15" t="str">
        <f t="shared" si="439"/>
        <v>Istimewa</v>
      </c>
    </row>
    <row r="7912" spans="1:8" x14ac:dyDescent="0.35">
      <c r="A7912" t="str">
        <f t="shared" si="437"/>
        <v>April</v>
      </c>
      <c r="B7912">
        <f t="shared" si="438"/>
        <v>2025</v>
      </c>
      <c r="C7912" s="18">
        <v>45768</v>
      </c>
      <c r="D7912" s="24" t="s">
        <v>1391</v>
      </c>
      <c r="E7912" s="24" t="s">
        <v>140</v>
      </c>
      <c r="F7912" t="e">
        <f>VLOOKUP(E7912,#REF!,2,0)</f>
        <v>#REF!</v>
      </c>
      <c r="G7912" s="22">
        <v>0.97109999999999996</v>
      </c>
      <c r="H7912" s="15" t="str">
        <f t="shared" si="439"/>
        <v>Istimewa</v>
      </c>
    </row>
    <row r="7913" spans="1:8" x14ac:dyDescent="0.35">
      <c r="A7913" t="str">
        <f t="shared" si="437"/>
        <v>April</v>
      </c>
      <c r="B7913">
        <f t="shared" si="438"/>
        <v>2025</v>
      </c>
      <c r="C7913" s="18">
        <v>45768</v>
      </c>
      <c r="D7913" s="24" t="s">
        <v>1393</v>
      </c>
      <c r="E7913" s="24" t="s">
        <v>138</v>
      </c>
      <c r="F7913" t="e">
        <f>VLOOKUP(E7913,#REF!,2,0)</f>
        <v>#REF!</v>
      </c>
      <c r="G7913" s="22">
        <v>0.9506</v>
      </c>
      <c r="H7913" s="15" t="str">
        <f t="shared" si="439"/>
        <v>Istimewa</v>
      </c>
    </row>
    <row r="7914" spans="1:8" x14ac:dyDescent="0.35">
      <c r="A7914" t="str">
        <f t="shared" si="437"/>
        <v>April</v>
      </c>
      <c r="B7914">
        <f t="shared" si="438"/>
        <v>2025</v>
      </c>
      <c r="C7914" s="18">
        <v>45768</v>
      </c>
      <c r="D7914" s="24" t="s">
        <v>1393</v>
      </c>
      <c r="E7914" s="24" t="s">
        <v>112</v>
      </c>
      <c r="F7914" t="e">
        <f>VLOOKUP(E7914,#REF!,2,0)</f>
        <v>#REF!</v>
      </c>
      <c r="G7914" s="22">
        <v>0.96879999999999999</v>
      </c>
      <c r="H7914" s="15" t="str">
        <f t="shared" si="439"/>
        <v>Istimewa</v>
      </c>
    </row>
    <row r="7915" spans="1:8" x14ac:dyDescent="0.35">
      <c r="A7915" t="str">
        <f t="shared" si="437"/>
        <v>April</v>
      </c>
      <c r="B7915">
        <f t="shared" si="438"/>
        <v>2025</v>
      </c>
      <c r="C7915" s="18">
        <v>45768</v>
      </c>
      <c r="D7915" s="24" t="s">
        <v>1393</v>
      </c>
      <c r="E7915" s="24" t="s">
        <v>102</v>
      </c>
      <c r="F7915" t="e">
        <f>VLOOKUP(E7915,#REF!,2,0)</f>
        <v>#REF!</v>
      </c>
      <c r="G7915" s="22">
        <v>0.98080000000000001</v>
      </c>
      <c r="H7915" s="15" t="str">
        <f t="shared" si="439"/>
        <v>Istimewa</v>
      </c>
    </row>
    <row r="7916" spans="1:8" x14ac:dyDescent="0.35">
      <c r="A7916" t="str">
        <f t="shared" si="437"/>
        <v>April</v>
      </c>
      <c r="B7916">
        <f t="shared" si="438"/>
        <v>2025</v>
      </c>
      <c r="C7916" s="18">
        <v>45768</v>
      </c>
      <c r="D7916" s="24" t="s">
        <v>1393</v>
      </c>
      <c r="E7916" s="24" t="s">
        <v>78</v>
      </c>
      <c r="F7916" t="e">
        <f>VLOOKUP(E7916,#REF!,2,0)</f>
        <v>#REF!</v>
      </c>
      <c r="G7916" s="22">
        <v>0.94700000000000006</v>
      </c>
      <c r="H7916" s="15" t="str">
        <f t="shared" si="439"/>
        <v>Baik Sekali</v>
      </c>
    </row>
    <row r="7917" spans="1:8" x14ac:dyDescent="0.35">
      <c r="A7917" t="str">
        <f t="shared" si="437"/>
        <v>April</v>
      </c>
      <c r="B7917">
        <f t="shared" si="438"/>
        <v>2025</v>
      </c>
      <c r="C7917" s="18">
        <v>45768</v>
      </c>
      <c r="D7917" s="24" t="s">
        <v>1393</v>
      </c>
      <c r="E7917" s="24" t="s">
        <v>126</v>
      </c>
      <c r="F7917" t="e">
        <f>VLOOKUP(E7917,#REF!,2,0)</f>
        <v>#REF!</v>
      </c>
      <c r="G7917" s="22">
        <v>0.96640000000000004</v>
      </c>
      <c r="H7917" s="15" t="str">
        <f t="shared" si="439"/>
        <v>Istimewa</v>
      </c>
    </row>
    <row r="7918" spans="1:8" x14ac:dyDescent="0.35">
      <c r="A7918" t="str">
        <f t="shared" si="437"/>
        <v>April</v>
      </c>
      <c r="B7918">
        <f t="shared" si="438"/>
        <v>2025</v>
      </c>
      <c r="C7918" s="18">
        <v>45768</v>
      </c>
      <c r="D7918" s="24" t="s">
        <v>1393</v>
      </c>
      <c r="E7918" s="24" t="s">
        <v>16</v>
      </c>
      <c r="F7918" t="e">
        <f>VLOOKUP(E7918,#REF!,2,0)</f>
        <v>#REF!</v>
      </c>
      <c r="G7918" s="22">
        <v>0.93420000000000003</v>
      </c>
      <c r="H7918" s="15" t="str">
        <f t="shared" si="439"/>
        <v>Baik Sekali</v>
      </c>
    </row>
    <row r="7919" spans="1:8" x14ac:dyDescent="0.35">
      <c r="A7919" t="str">
        <f t="shared" si="437"/>
        <v>April</v>
      </c>
      <c r="B7919">
        <f t="shared" si="438"/>
        <v>2025</v>
      </c>
      <c r="C7919" s="18">
        <v>45768</v>
      </c>
      <c r="D7919" s="24" t="s">
        <v>1393</v>
      </c>
      <c r="E7919" s="24" t="s">
        <v>144</v>
      </c>
      <c r="F7919" t="e">
        <f>VLOOKUP(E7919,#REF!,2,0)</f>
        <v>#REF!</v>
      </c>
      <c r="G7919" s="22">
        <v>0.95709999999999995</v>
      </c>
      <c r="H7919" s="15" t="str">
        <f t="shared" si="439"/>
        <v>Istimewa</v>
      </c>
    </row>
    <row r="7920" spans="1:8" x14ac:dyDescent="0.35">
      <c r="A7920" t="str">
        <f t="shared" si="437"/>
        <v>April</v>
      </c>
      <c r="B7920">
        <f t="shared" si="438"/>
        <v>2025</v>
      </c>
      <c r="C7920" s="18">
        <v>45768</v>
      </c>
      <c r="D7920" s="24" t="s">
        <v>1394</v>
      </c>
      <c r="E7920" s="24" t="s">
        <v>106</v>
      </c>
      <c r="F7920" t="e">
        <f>VLOOKUP(E7920,#REF!,2,0)</f>
        <v>#REF!</v>
      </c>
      <c r="G7920" s="22">
        <v>0.91839999999999999</v>
      </c>
      <c r="H7920" s="15" t="str">
        <f t="shared" si="439"/>
        <v>Baik Sekali</v>
      </c>
    </row>
    <row r="7921" spans="1:8" x14ac:dyDescent="0.35">
      <c r="A7921" t="str">
        <f t="shared" si="437"/>
        <v>April</v>
      </c>
      <c r="B7921">
        <f t="shared" si="438"/>
        <v>2025</v>
      </c>
      <c r="C7921" s="18">
        <v>45768</v>
      </c>
      <c r="D7921" s="24" t="s">
        <v>1394</v>
      </c>
      <c r="E7921" s="24" t="s">
        <v>47</v>
      </c>
      <c r="F7921" t="e">
        <f>VLOOKUP(E7921,#REF!,2,0)</f>
        <v>#REF!</v>
      </c>
      <c r="G7921" s="22">
        <v>0.79510000000000003</v>
      </c>
      <c r="H7921" s="15" t="str">
        <f t="shared" si="439"/>
        <v>Kurang</v>
      </c>
    </row>
    <row r="7922" spans="1:8" x14ac:dyDescent="0.35">
      <c r="A7922" t="str">
        <f t="shared" si="437"/>
        <v>April</v>
      </c>
      <c r="B7922">
        <f t="shared" si="438"/>
        <v>2025</v>
      </c>
      <c r="C7922" s="18">
        <v>45768</v>
      </c>
      <c r="D7922" s="24" t="s">
        <v>1394</v>
      </c>
      <c r="E7922" s="24" t="s">
        <v>29</v>
      </c>
      <c r="F7922" t="e">
        <f>VLOOKUP(E7922,#REF!,2,0)</f>
        <v>#REF!</v>
      </c>
      <c r="G7922" s="22">
        <v>0.85959999999999992</v>
      </c>
      <c r="H7922" s="15" t="str">
        <f t="shared" si="439"/>
        <v>Baik</v>
      </c>
    </row>
    <row r="7923" spans="1:8" x14ac:dyDescent="0.35">
      <c r="A7923" t="str">
        <f t="shared" si="437"/>
        <v>April</v>
      </c>
      <c r="B7923">
        <f t="shared" si="438"/>
        <v>2025</v>
      </c>
      <c r="C7923" s="18">
        <v>45768</v>
      </c>
      <c r="D7923" s="24" t="s">
        <v>1394</v>
      </c>
      <c r="E7923" s="24" t="s">
        <v>62</v>
      </c>
      <c r="F7923" t="e">
        <f>VLOOKUP(E7923,#REF!,2,0)</f>
        <v>#REF!</v>
      </c>
      <c r="G7923" s="22">
        <v>0.87260000000000004</v>
      </c>
      <c r="H7923" s="15" t="str">
        <f t="shared" si="439"/>
        <v>Baik</v>
      </c>
    </row>
    <row r="7924" spans="1:8" x14ac:dyDescent="0.35">
      <c r="A7924" t="str">
        <f t="shared" si="437"/>
        <v>April</v>
      </c>
      <c r="B7924">
        <f t="shared" si="438"/>
        <v>2025</v>
      </c>
      <c r="C7924" s="18">
        <v>45769</v>
      </c>
      <c r="D7924" s="24" t="s">
        <v>1378</v>
      </c>
      <c r="E7924" s="24" t="s">
        <v>110</v>
      </c>
      <c r="F7924" t="e">
        <f>VLOOKUP(E7924,#REF!,2,0)</f>
        <v>#REF!</v>
      </c>
      <c r="G7924" s="22">
        <v>0.88200000000000001</v>
      </c>
      <c r="H7924" s="15" t="str">
        <f t="shared" si="439"/>
        <v>Baik</v>
      </c>
    </row>
    <row r="7925" spans="1:8" x14ac:dyDescent="0.35">
      <c r="A7925" t="str">
        <f t="shared" si="437"/>
        <v>April</v>
      </c>
      <c r="B7925">
        <f t="shared" si="438"/>
        <v>2025</v>
      </c>
      <c r="C7925" s="18">
        <v>45769</v>
      </c>
      <c r="D7925" s="24" t="s">
        <v>1378</v>
      </c>
      <c r="E7925" s="24" t="s">
        <v>96</v>
      </c>
      <c r="F7925" t="e">
        <f>VLOOKUP(E7925,#REF!,2,0)</f>
        <v>#REF!</v>
      </c>
      <c r="G7925" s="22">
        <v>0.80720000000000003</v>
      </c>
      <c r="H7925" s="15" t="str">
        <f t="shared" si="439"/>
        <v>Cukup</v>
      </c>
    </row>
    <row r="7926" spans="1:8" x14ac:dyDescent="0.35">
      <c r="A7926" t="str">
        <f t="shared" si="437"/>
        <v>April</v>
      </c>
      <c r="B7926">
        <f t="shared" si="438"/>
        <v>2025</v>
      </c>
      <c r="C7926" s="18">
        <v>45769</v>
      </c>
      <c r="D7926" s="24" t="s">
        <v>1378</v>
      </c>
      <c r="E7926" s="24" t="s">
        <v>132</v>
      </c>
      <c r="F7926" t="e">
        <f>VLOOKUP(E7926,#REF!,2,0)</f>
        <v>#REF!</v>
      </c>
      <c r="G7926" s="22">
        <v>0.83900000000000008</v>
      </c>
      <c r="H7926" s="15" t="str">
        <f t="shared" si="439"/>
        <v>Cukup</v>
      </c>
    </row>
    <row r="7927" spans="1:8" x14ac:dyDescent="0.35">
      <c r="A7927" t="str">
        <f t="shared" si="437"/>
        <v>April</v>
      </c>
      <c r="B7927">
        <f t="shared" si="438"/>
        <v>2025</v>
      </c>
      <c r="C7927" s="18">
        <v>45769</v>
      </c>
      <c r="D7927" s="24" t="s">
        <v>1378</v>
      </c>
      <c r="E7927" s="24" t="s">
        <v>23</v>
      </c>
      <c r="F7927" t="e">
        <f>VLOOKUP(E7927,#REF!,2,0)</f>
        <v>#REF!</v>
      </c>
      <c r="G7927" s="22">
        <v>0.88489999999999991</v>
      </c>
      <c r="H7927" s="15" t="str">
        <f t="shared" si="439"/>
        <v>Baik</v>
      </c>
    </row>
    <row r="7928" spans="1:8" x14ac:dyDescent="0.35">
      <c r="A7928" t="str">
        <f t="shared" si="437"/>
        <v>April</v>
      </c>
      <c r="B7928">
        <f t="shared" si="438"/>
        <v>2025</v>
      </c>
      <c r="C7928" s="18">
        <v>45769</v>
      </c>
      <c r="D7928" s="24" t="s">
        <v>1378</v>
      </c>
      <c r="E7928" s="24" t="s">
        <v>134</v>
      </c>
      <c r="F7928" t="e">
        <f>VLOOKUP(E7928,#REF!,2,0)</f>
        <v>#REF!</v>
      </c>
      <c r="G7928" s="22">
        <v>0.90069999999999995</v>
      </c>
      <c r="H7928" s="15" t="str">
        <f t="shared" si="439"/>
        <v>Baik Sekali</v>
      </c>
    </row>
    <row r="7929" spans="1:8" x14ac:dyDescent="0.35">
      <c r="A7929" t="str">
        <f t="shared" si="437"/>
        <v>April</v>
      </c>
      <c r="B7929">
        <f t="shared" si="438"/>
        <v>2025</v>
      </c>
      <c r="C7929" s="18">
        <v>45769</v>
      </c>
      <c r="D7929" s="24" t="s">
        <v>1378</v>
      </c>
      <c r="E7929" s="24" t="s">
        <v>150</v>
      </c>
      <c r="F7929" t="e">
        <f>VLOOKUP(E7929,#REF!,2,0)</f>
        <v>#REF!</v>
      </c>
      <c r="G7929" s="22">
        <v>0.88540000000000008</v>
      </c>
      <c r="H7929" s="15" t="str">
        <f t="shared" si="439"/>
        <v>Baik</v>
      </c>
    </row>
    <row r="7930" spans="1:8" x14ac:dyDescent="0.35">
      <c r="A7930" t="str">
        <f t="shared" si="437"/>
        <v>April</v>
      </c>
      <c r="B7930">
        <f t="shared" si="438"/>
        <v>2025</v>
      </c>
      <c r="C7930" s="18">
        <v>45769</v>
      </c>
      <c r="D7930" s="24" t="s">
        <v>1384</v>
      </c>
      <c r="E7930" s="24" t="s">
        <v>120</v>
      </c>
      <c r="F7930" t="e">
        <f>VLOOKUP(E7930,#REF!,2,0)</f>
        <v>#REF!</v>
      </c>
      <c r="G7930" s="22">
        <v>0.88019999999999998</v>
      </c>
      <c r="H7930" s="15" t="str">
        <f t="shared" si="439"/>
        <v>Baik</v>
      </c>
    </row>
    <row r="7931" spans="1:8" x14ac:dyDescent="0.35">
      <c r="A7931" t="str">
        <f t="shared" si="437"/>
        <v>April</v>
      </c>
      <c r="B7931">
        <f t="shared" si="438"/>
        <v>2025</v>
      </c>
      <c r="C7931" s="18">
        <v>45769</v>
      </c>
      <c r="D7931" s="24" t="s">
        <v>1384</v>
      </c>
      <c r="E7931" s="24" t="s">
        <v>124</v>
      </c>
      <c r="F7931" t="e">
        <f>VLOOKUP(E7931,#REF!,2,0)</f>
        <v>#REF!</v>
      </c>
      <c r="G7931" s="22">
        <v>0.87690000000000001</v>
      </c>
      <c r="H7931" s="15" t="str">
        <f t="shared" si="439"/>
        <v>Baik</v>
      </c>
    </row>
    <row r="7932" spans="1:8" x14ac:dyDescent="0.35">
      <c r="A7932" t="str">
        <f t="shared" si="437"/>
        <v>April</v>
      </c>
      <c r="B7932">
        <f t="shared" si="438"/>
        <v>2025</v>
      </c>
      <c r="C7932" s="18">
        <v>45769</v>
      </c>
      <c r="D7932" s="24" t="s">
        <v>1384</v>
      </c>
      <c r="E7932" s="24" t="s">
        <v>32</v>
      </c>
      <c r="F7932" t="e">
        <f>VLOOKUP(E7932,#REF!,2,0)</f>
        <v>#REF!</v>
      </c>
      <c r="G7932" s="22">
        <v>0.86599999999999999</v>
      </c>
      <c r="H7932" s="15" t="str">
        <f t="shared" si="439"/>
        <v>Baik</v>
      </c>
    </row>
    <row r="7933" spans="1:8" x14ac:dyDescent="0.35">
      <c r="A7933" t="str">
        <f t="shared" si="437"/>
        <v>April</v>
      </c>
      <c r="B7933">
        <f t="shared" si="438"/>
        <v>2025</v>
      </c>
      <c r="C7933" s="18">
        <v>45769</v>
      </c>
      <c r="D7933" s="24" t="s">
        <v>1384</v>
      </c>
      <c r="E7933" s="24" t="s">
        <v>154</v>
      </c>
      <c r="F7933" t="e">
        <f>VLOOKUP(E7933,#REF!,2,0)</f>
        <v>#REF!</v>
      </c>
      <c r="G7933" s="22">
        <v>0.89469999999999994</v>
      </c>
      <c r="H7933" s="15" t="str">
        <f t="shared" si="439"/>
        <v>Baik</v>
      </c>
    </row>
    <row r="7934" spans="1:8" x14ac:dyDescent="0.35">
      <c r="A7934" t="str">
        <f t="shared" si="437"/>
        <v>April</v>
      </c>
      <c r="B7934">
        <f t="shared" si="438"/>
        <v>2025</v>
      </c>
      <c r="C7934" s="18">
        <v>45769</v>
      </c>
      <c r="D7934" s="24" t="s">
        <v>1384</v>
      </c>
      <c r="E7934" s="24" t="s">
        <v>72</v>
      </c>
      <c r="F7934" t="e">
        <f>VLOOKUP(E7934,#REF!,2,0)</f>
        <v>#REF!</v>
      </c>
      <c r="G7934" s="22">
        <v>0.85709999999999997</v>
      </c>
      <c r="H7934" s="15" t="str">
        <f t="shared" si="439"/>
        <v>Baik</v>
      </c>
    </row>
    <row r="7935" spans="1:8" x14ac:dyDescent="0.35">
      <c r="A7935" t="str">
        <f t="shared" si="437"/>
        <v>April</v>
      </c>
      <c r="B7935">
        <f t="shared" si="438"/>
        <v>2025</v>
      </c>
      <c r="C7935" s="18">
        <v>45769</v>
      </c>
      <c r="D7935" s="24" t="s">
        <v>1387</v>
      </c>
      <c r="E7935" s="24" t="s">
        <v>116</v>
      </c>
      <c r="F7935" t="e">
        <f>VLOOKUP(E7935,#REF!,2,0)</f>
        <v>#REF!</v>
      </c>
      <c r="G7935" s="22">
        <v>0.91239999999999999</v>
      </c>
      <c r="H7935" s="15" t="str">
        <f t="shared" si="439"/>
        <v>Baik Sekali</v>
      </c>
    </row>
    <row r="7936" spans="1:8" x14ac:dyDescent="0.35">
      <c r="A7936" t="str">
        <f t="shared" si="437"/>
        <v>April</v>
      </c>
      <c r="B7936">
        <f t="shared" si="438"/>
        <v>2025</v>
      </c>
      <c r="C7936" s="18">
        <v>45769</v>
      </c>
      <c r="D7936" s="24" t="s">
        <v>1387</v>
      </c>
      <c r="E7936" s="24" t="s">
        <v>64</v>
      </c>
      <c r="F7936" t="e">
        <f>VLOOKUP(E7936,#REF!,2,0)</f>
        <v>#REF!</v>
      </c>
      <c r="G7936" s="22">
        <v>0.88730000000000009</v>
      </c>
      <c r="H7936" s="15" t="str">
        <f t="shared" si="439"/>
        <v>Baik</v>
      </c>
    </row>
    <row r="7937" spans="1:8" x14ac:dyDescent="0.35">
      <c r="A7937" t="str">
        <f t="shared" si="437"/>
        <v>April</v>
      </c>
      <c r="B7937">
        <f t="shared" si="438"/>
        <v>2025</v>
      </c>
      <c r="C7937" s="18">
        <v>45769</v>
      </c>
      <c r="D7937" s="24" t="s">
        <v>1387</v>
      </c>
      <c r="E7937" s="24" t="s">
        <v>56</v>
      </c>
      <c r="F7937" t="e">
        <f>VLOOKUP(E7937,#REF!,2,0)</f>
        <v>#REF!</v>
      </c>
      <c r="G7937" s="22">
        <v>0.90329999999999999</v>
      </c>
      <c r="H7937" s="15" t="str">
        <f t="shared" si="439"/>
        <v>Baik Sekali</v>
      </c>
    </row>
    <row r="7938" spans="1:8" x14ac:dyDescent="0.35">
      <c r="A7938" t="str">
        <f t="shared" si="437"/>
        <v>April</v>
      </c>
      <c r="B7938">
        <f t="shared" si="438"/>
        <v>2025</v>
      </c>
      <c r="C7938" s="18">
        <v>45769</v>
      </c>
      <c r="D7938" s="24" t="s">
        <v>1387</v>
      </c>
      <c r="E7938" s="24" t="s">
        <v>80</v>
      </c>
      <c r="F7938" t="e">
        <f>VLOOKUP(E7938,#REF!,2,0)</f>
        <v>#REF!</v>
      </c>
      <c r="G7938" s="22">
        <v>0.88500000000000001</v>
      </c>
      <c r="H7938" s="15" t="str">
        <f t="shared" si="439"/>
        <v>Baik</v>
      </c>
    </row>
    <row r="7939" spans="1:8" x14ac:dyDescent="0.35">
      <c r="A7939" t="str">
        <f t="shared" ref="A7939:A8002" si="440">TEXT(C7939, "mmmm")</f>
        <v>April</v>
      </c>
      <c r="B7939">
        <f t="shared" ref="B7939:B8002" si="441">YEAR(C7939)</f>
        <v>2025</v>
      </c>
      <c r="C7939" s="18">
        <v>45769</v>
      </c>
      <c r="D7939" s="24" t="s">
        <v>1387</v>
      </c>
      <c r="E7939" s="24" t="s">
        <v>74</v>
      </c>
      <c r="F7939" t="e">
        <f>VLOOKUP(E7939,#REF!,2,0)</f>
        <v>#REF!</v>
      </c>
      <c r="G7939" s="22">
        <v>0.87659999999999993</v>
      </c>
      <c r="H7939" s="15" t="str">
        <f t="shared" ref="H7939:H8002" si="442">IF(G7939&gt;=0.95,"Istimewa",IF(G7939&gt;=0.9,"Baik Sekali",IF(G7939&gt;=0.85,"Baik",IF(G7939&gt;=0.8,"Cukup","Kurang"))))</f>
        <v>Baik</v>
      </c>
    </row>
    <row r="7940" spans="1:8" x14ac:dyDescent="0.35">
      <c r="A7940" t="str">
        <f t="shared" si="440"/>
        <v>April</v>
      </c>
      <c r="B7940">
        <f t="shared" si="441"/>
        <v>2025</v>
      </c>
      <c r="C7940" s="18">
        <v>45769</v>
      </c>
      <c r="D7940" s="24" t="s">
        <v>1387</v>
      </c>
      <c r="E7940" s="24" t="s">
        <v>34</v>
      </c>
      <c r="F7940" t="e">
        <f>VLOOKUP(E7940,#REF!,2,0)</f>
        <v>#REF!</v>
      </c>
      <c r="G7940" s="22">
        <v>0.92390000000000005</v>
      </c>
      <c r="H7940" s="15" t="str">
        <f t="shared" si="442"/>
        <v>Baik Sekali</v>
      </c>
    </row>
    <row r="7941" spans="1:8" x14ac:dyDescent="0.35">
      <c r="A7941" t="str">
        <f t="shared" si="440"/>
        <v>April</v>
      </c>
      <c r="B7941">
        <f t="shared" si="441"/>
        <v>2025</v>
      </c>
      <c r="C7941" s="18">
        <v>45769</v>
      </c>
      <c r="D7941" s="24" t="s">
        <v>1391</v>
      </c>
      <c r="E7941" s="24" t="s">
        <v>70</v>
      </c>
      <c r="F7941" t="e">
        <f>VLOOKUP(E7941,#REF!,2,0)</f>
        <v>#REF!</v>
      </c>
      <c r="G7941" s="22">
        <v>0.94319999999999993</v>
      </c>
      <c r="H7941" s="15" t="str">
        <f t="shared" si="442"/>
        <v>Baik Sekali</v>
      </c>
    </row>
    <row r="7942" spans="1:8" x14ac:dyDescent="0.35">
      <c r="A7942" t="str">
        <f t="shared" si="440"/>
        <v>April</v>
      </c>
      <c r="B7942">
        <f t="shared" si="441"/>
        <v>2025</v>
      </c>
      <c r="C7942" s="18">
        <v>45769</v>
      </c>
      <c r="D7942" s="24" t="s">
        <v>1391</v>
      </c>
      <c r="E7942" s="24" t="s">
        <v>43</v>
      </c>
      <c r="F7942" t="e">
        <f>VLOOKUP(E7942,#REF!,2,0)</f>
        <v>#REF!</v>
      </c>
      <c r="G7942" s="22">
        <v>0.95979999999999999</v>
      </c>
      <c r="H7942" s="15" t="str">
        <f t="shared" si="442"/>
        <v>Istimewa</v>
      </c>
    </row>
    <row r="7943" spans="1:8" x14ac:dyDescent="0.35">
      <c r="A7943" t="str">
        <f t="shared" si="440"/>
        <v>April</v>
      </c>
      <c r="B7943">
        <f t="shared" si="441"/>
        <v>2025</v>
      </c>
      <c r="C7943" s="18">
        <v>45769</v>
      </c>
      <c r="D7943" s="24" t="s">
        <v>1391</v>
      </c>
      <c r="E7943" s="24" t="s">
        <v>136</v>
      </c>
      <c r="F7943" t="e">
        <f>VLOOKUP(E7943,#REF!,2,0)</f>
        <v>#REF!</v>
      </c>
      <c r="G7943" s="22">
        <v>0.9506</v>
      </c>
      <c r="H7943" s="15" t="str">
        <f t="shared" si="442"/>
        <v>Istimewa</v>
      </c>
    </row>
    <row r="7944" spans="1:8" x14ac:dyDescent="0.35">
      <c r="A7944" t="str">
        <f t="shared" si="440"/>
        <v>April</v>
      </c>
      <c r="B7944">
        <f t="shared" si="441"/>
        <v>2025</v>
      </c>
      <c r="C7944" s="18">
        <v>45769</v>
      </c>
      <c r="D7944" s="24" t="s">
        <v>1391</v>
      </c>
      <c r="E7944" s="24" t="s">
        <v>60</v>
      </c>
      <c r="F7944" t="e">
        <f>VLOOKUP(E7944,#REF!,2,0)</f>
        <v>#REF!</v>
      </c>
      <c r="G7944" s="22">
        <v>0.95250000000000001</v>
      </c>
      <c r="H7944" s="15" t="str">
        <f t="shared" si="442"/>
        <v>Istimewa</v>
      </c>
    </row>
    <row r="7945" spans="1:8" x14ac:dyDescent="0.35">
      <c r="A7945" t="str">
        <f t="shared" si="440"/>
        <v>April</v>
      </c>
      <c r="B7945">
        <f t="shared" si="441"/>
        <v>2025</v>
      </c>
      <c r="C7945" s="18">
        <v>45769</v>
      </c>
      <c r="D7945" s="24" t="s">
        <v>1391</v>
      </c>
      <c r="E7945" s="24" t="s">
        <v>130</v>
      </c>
      <c r="F7945" t="e">
        <f>VLOOKUP(E7945,#REF!,2,0)</f>
        <v>#REF!</v>
      </c>
      <c r="G7945" s="22">
        <v>0.96479999999999999</v>
      </c>
      <c r="H7945" s="15" t="str">
        <f t="shared" si="442"/>
        <v>Istimewa</v>
      </c>
    </row>
    <row r="7946" spans="1:8" x14ac:dyDescent="0.35">
      <c r="A7946" t="str">
        <f t="shared" si="440"/>
        <v>April</v>
      </c>
      <c r="B7946">
        <f t="shared" si="441"/>
        <v>2025</v>
      </c>
      <c r="C7946" s="18">
        <v>45769</v>
      </c>
      <c r="D7946" s="24" t="s">
        <v>1391</v>
      </c>
      <c r="E7946" s="24" t="s">
        <v>140</v>
      </c>
      <c r="F7946" t="e">
        <f>VLOOKUP(E7946,#REF!,2,0)</f>
        <v>#REF!</v>
      </c>
      <c r="G7946" s="22">
        <v>0.94140000000000001</v>
      </c>
      <c r="H7946" s="15" t="str">
        <f t="shared" si="442"/>
        <v>Baik Sekali</v>
      </c>
    </row>
    <row r="7947" spans="1:8" x14ac:dyDescent="0.35">
      <c r="A7947" t="str">
        <f t="shared" si="440"/>
        <v>April</v>
      </c>
      <c r="B7947">
        <f t="shared" si="441"/>
        <v>2025</v>
      </c>
      <c r="C7947" s="18">
        <v>45769</v>
      </c>
      <c r="D7947" s="24" t="s">
        <v>1393</v>
      </c>
      <c r="E7947" s="24" t="s">
        <v>138</v>
      </c>
      <c r="F7947" t="e">
        <f>VLOOKUP(E7947,#REF!,2,0)</f>
        <v>#REF!</v>
      </c>
      <c r="G7947" s="22">
        <v>0.95299999999999996</v>
      </c>
      <c r="H7947" s="15" t="str">
        <f t="shared" si="442"/>
        <v>Istimewa</v>
      </c>
    </row>
    <row r="7948" spans="1:8" x14ac:dyDescent="0.35">
      <c r="A7948" t="str">
        <f t="shared" si="440"/>
        <v>April</v>
      </c>
      <c r="B7948">
        <f t="shared" si="441"/>
        <v>2025</v>
      </c>
      <c r="C7948" s="18">
        <v>45769</v>
      </c>
      <c r="D7948" s="24" t="s">
        <v>1393</v>
      </c>
      <c r="E7948" s="24" t="s">
        <v>112</v>
      </c>
      <c r="F7948" t="e">
        <f>VLOOKUP(E7948,#REF!,2,0)</f>
        <v>#REF!</v>
      </c>
      <c r="G7948" s="22">
        <v>0.96730000000000005</v>
      </c>
      <c r="H7948" s="15" t="str">
        <f t="shared" si="442"/>
        <v>Istimewa</v>
      </c>
    </row>
    <row r="7949" spans="1:8" x14ac:dyDescent="0.35">
      <c r="A7949" t="str">
        <f t="shared" si="440"/>
        <v>April</v>
      </c>
      <c r="B7949">
        <f t="shared" si="441"/>
        <v>2025</v>
      </c>
      <c r="C7949" s="18">
        <v>45769</v>
      </c>
      <c r="D7949" s="24" t="s">
        <v>1393</v>
      </c>
      <c r="E7949" s="24" t="s">
        <v>102</v>
      </c>
      <c r="F7949" t="e">
        <f>VLOOKUP(E7949,#REF!,2,0)</f>
        <v>#REF!</v>
      </c>
      <c r="G7949" s="22">
        <v>0.98030000000000006</v>
      </c>
      <c r="H7949" s="15" t="str">
        <f t="shared" si="442"/>
        <v>Istimewa</v>
      </c>
    </row>
    <row r="7950" spans="1:8" x14ac:dyDescent="0.35">
      <c r="A7950" t="str">
        <f t="shared" si="440"/>
        <v>April</v>
      </c>
      <c r="B7950">
        <f t="shared" si="441"/>
        <v>2025</v>
      </c>
      <c r="C7950" s="18">
        <v>45769</v>
      </c>
      <c r="D7950" s="24" t="s">
        <v>1393</v>
      </c>
      <c r="E7950" s="24" t="s">
        <v>78</v>
      </c>
      <c r="F7950" t="e">
        <f>VLOOKUP(E7950,#REF!,2,0)</f>
        <v>#REF!</v>
      </c>
      <c r="G7950" s="22">
        <v>0.9466</v>
      </c>
      <c r="H7950" s="15" t="str">
        <f t="shared" si="442"/>
        <v>Baik Sekali</v>
      </c>
    </row>
    <row r="7951" spans="1:8" x14ac:dyDescent="0.35">
      <c r="A7951" t="str">
        <f t="shared" si="440"/>
        <v>April</v>
      </c>
      <c r="B7951">
        <f t="shared" si="441"/>
        <v>2025</v>
      </c>
      <c r="C7951" s="18">
        <v>45769</v>
      </c>
      <c r="D7951" s="24" t="s">
        <v>1393</v>
      </c>
      <c r="E7951" s="24" t="s">
        <v>126</v>
      </c>
      <c r="F7951" t="e">
        <f>VLOOKUP(E7951,#REF!,2,0)</f>
        <v>#REF!</v>
      </c>
      <c r="G7951" s="22">
        <v>0.96140000000000003</v>
      </c>
      <c r="H7951" s="15" t="str">
        <f t="shared" si="442"/>
        <v>Istimewa</v>
      </c>
    </row>
    <row r="7952" spans="1:8" x14ac:dyDescent="0.35">
      <c r="A7952" t="str">
        <f t="shared" si="440"/>
        <v>April</v>
      </c>
      <c r="B7952">
        <f t="shared" si="441"/>
        <v>2025</v>
      </c>
      <c r="C7952" s="18">
        <v>45769</v>
      </c>
      <c r="D7952" s="24" t="s">
        <v>1393</v>
      </c>
      <c r="E7952" s="24" t="s">
        <v>16</v>
      </c>
      <c r="F7952" t="e">
        <f>VLOOKUP(E7952,#REF!,2,0)</f>
        <v>#REF!</v>
      </c>
      <c r="G7952" s="22">
        <v>0.93680000000000008</v>
      </c>
      <c r="H7952" s="15" t="str">
        <f t="shared" si="442"/>
        <v>Baik Sekali</v>
      </c>
    </row>
    <row r="7953" spans="1:8" x14ac:dyDescent="0.35">
      <c r="A7953" t="str">
        <f t="shared" si="440"/>
        <v>April</v>
      </c>
      <c r="B7953">
        <f t="shared" si="441"/>
        <v>2025</v>
      </c>
      <c r="C7953" s="18">
        <v>45769</v>
      </c>
      <c r="D7953" s="24" t="s">
        <v>1393</v>
      </c>
      <c r="E7953" s="24" t="s">
        <v>144</v>
      </c>
      <c r="F7953" t="e">
        <f>VLOOKUP(E7953,#REF!,2,0)</f>
        <v>#REF!</v>
      </c>
      <c r="G7953" s="22">
        <v>0.95799999999999996</v>
      </c>
      <c r="H7953" s="15" t="str">
        <f t="shared" si="442"/>
        <v>Istimewa</v>
      </c>
    </row>
    <row r="7954" spans="1:8" x14ac:dyDescent="0.35">
      <c r="A7954" t="str">
        <f t="shared" si="440"/>
        <v>April</v>
      </c>
      <c r="B7954">
        <f t="shared" si="441"/>
        <v>2025</v>
      </c>
      <c r="C7954" s="18">
        <v>45769</v>
      </c>
      <c r="D7954" s="24" t="s">
        <v>1394</v>
      </c>
      <c r="E7954" s="24" t="s">
        <v>106</v>
      </c>
      <c r="F7954" t="e">
        <f>VLOOKUP(E7954,#REF!,2,0)</f>
        <v>#REF!</v>
      </c>
      <c r="G7954" s="22">
        <v>0.89900000000000002</v>
      </c>
      <c r="H7954" s="15" t="str">
        <f t="shared" si="442"/>
        <v>Baik</v>
      </c>
    </row>
    <row r="7955" spans="1:8" x14ac:dyDescent="0.35">
      <c r="A7955" t="str">
        <f t="shared" si="440"/>
        <v>April</v>
      </c>
      <c r="B7955">
        <f t="shared" si="441"/>
        <v>2025</v>
      </c>
      <c r="C7955" s="18">
        <v>45769</v>
      </c>
      <c r="D7955" s="24" t="s">
        <v>1394</v>
      </c>
      <c r="E7955" s="24" t="s">
        <v>47</v>
      </c>
      <c r="F7955" t="e">
        <f>VLOOKUP(E7955,#REF!,2,0)</f>
        <v>#REF!</v>
      </c>
      <c r="G7955" s="22">
        <v>0.79620000000000002</v>
      </c>
      <c r="H7955" s="15" t="str">
        <f t="shared" si="442"/>
        <v>Kurang</v>
      </c>
    </row>
    <row r="7956" spans="1:8" x14ac:dyDescent="0.35">
      <c r="A7956" t="str">
        <f t="shared" si="440"/>
        <v>April</v>
      </c>
      <c r="B7956">
        <f t="shared" si="441"/>
        <v>2025</v>
      </c>
      <c r="C7956" s="18">
        <v>45769</v>
      </c>
      <c r="D7956" s="24" t="s">
        <v>1394</v>
      </c>
      <c r="E7956" s="24" t="s">
        <v>29</v>
      </c>
      <c r="F7956" t="e">
        <f>VLOOKUP(E7956,#REF!,2,0)</f>
        <v>#REF!</v>
      </c>
      <c r="G7956" s="22">
        <v>0.85739999999999994</v>
      </c>
      <c r="H7956" s="15" t="str">
        <f t="shared" si="442"/>
        <v>Baik</v>
      </c>
    </row>
    <row r="7957" spans="1:8" x14ac:dyDescent="0.35">
      <c r="A7957" t="str">
        <f t="shared" si="440"/>
        <v>April</v>
      </c>
      <c r="B7957">
        <f t="shared" si="441"/>
        <v>2025</v>
      </c>
      <c r="C7957" s="18">
        <v>45769</v>
      </c>
      <c r="D7957" s="24" t="s">
        <v>1394</v>
      </c>
      <c r="E7957" s="24" t="s">
        <v>62</v>
      </c>
      <c r="F7957" t="e">
        <f>VLOOKUP(E7957,#REF!,2,0)</f>
        <v>#REF!</v>
      </c>
      <c r="G7957" s="22">
        <v>0.86879999999999991</v>
      </c>
      <c r="H7957" s="15" t="str">
        <f t="shared" si="442"/>
        <v>Baik</v>
      </c>
    </row>
    <row r="7958" spans="1:8" x14ac:dyDescent="0.35">
      <c r="A7958" t="str">
        <f t="shared" si="440"/>
        <v>April</v>
      </c>
      <c r="B7958">
        <f t="shared" si="441"/>
        <v>2025</v>
      </c>
      <c r="C7958" s="18">
        <v>45770</v>
      </c>
      <c r="D7958" s="24" t="s">
        <v>1378</v>
      </c>
      <c r="E7958" s="24" t="s">
        <v>110</v>
      </c>
      <c r="F7958" t="e">
        <f>VLOOKUP(E7958,#REF!,2,0)</f>
        <v>#REF!</v>
      </c>
      <c r="G7958" s="15">
        <v>0.88870000000000005</v>
      </c>
      <c r="H7958" s="15" t="str">
        <f t="shared" si="442"/>
        <v>Baik</v>
      </c>
    </row>
    <row r="7959" spans="1:8" x14ac:dyDescent="0.35">
      <c r="A7959" t="str">
        <f t="shared" si="440"/>
        <v>April</v>
      </c>
      <c r="B7959">
        <f t="shared" si="441"/>
        <v>2025</v>
      </c>
      <c r="C7959" s="18">
        <v>45770</v>
      </c>
      <c r="D7959" s="24" t="s">
        <v>1378</v>
      </c>
      <c r="E7959" s="24" t="s">
        <v>96</v>
      </c>
      <c r="F7959" t="e">
        <f>VLOOKUP(E7959,#REF!,2,0)</f>
        <v>#REF!</v>
      </c>
      <c r="G7959" s="15">
        <v>0.80840000000000001</v>
      </c>
      <c r="H7959" s="15" t="str">
        <f t="shared" si="442"/>
        <v>Cukup</v>
      </c>
    </row>
    <row r="7960" spans="1:8" x14ac:dyDescent="0.35">
      <c r="A7960" t="str">
        <f t="shared" si="440"/>
        <v>April</v>
      </c>
      <c r="B7960">
        <f t="shared" si="441"/>
        <v>2025</v>
      </c>
      <c r="C7960" s="18">
        <v>45770</v>
      </c>
      <c r="D7960" s="24" t="s">
        <v>1378</v>
      </c>
      <c r="E7960" s="24" t="s">
        <v>132</v>
      </c>
      <c r="F7960" t="e">
        <f>VLOOKUP(E7960,#REF!,2,0)</f>
        <v>#REF!</v>
      </c>
      <c r="G7960" s="15">
        <v>0.83930000000000005</v>
      </c>
      <c r="H7960" s="15" t="str">
        <f t="shared" si="442"/>
        <v>Cukup</v>
      </c>
    </row>
    <row r="7961" spans="1:8" x14ac:dyDescent="0.35">
      <c r="A7961" t="str">
        <f t="shared" si="440"/>
        <v>April</v>
      </c>
      <c r="B7961">
        <f t="shared" si="441"/>
        <v>2025</v>
      </c>
      <c r="C7961" s="18">
        <v>45770</v>
      </c>
      <c r="D7961" s="24" t="s">
        <v>1378</v>
      </c>
      <c r="E7961" s="24" t="s">
        <v>23</v>
      </c>
      <c r="F7961" t="e">
        <f>VLOOKUP(E7961,#REF!,2,0)</f>
        <v>#REF!</v>
      </c>
      <c r="G7961" s="15">
        <v>0.87919999999999998</v>
      </c>
      <c r="H7961" s="15" t="str">
        <f t="shared" si="442"/>
        <v>Baik</v>
      </c>
    </row>
    <row r="7962" spans="1:8" x14ac:dyDescent="0.35">
      <c r="A7962" t="str">
        <f t="shared" si="440"/>
        <v>April</v>
      </c>
      <c r="B7962">
        <f t="shared" si="441"/>
        <v>2025</v>
      </c>
      <c r="C7962" s="18">
        <v>45770</v>
      </c>
      <c r="D7962" s="24" t="s">
        <v>1378</v>
      </c>
      <c r="E7962" s="24" t="s">
        <v>134</v>
      </c>
      <c r="F7962" t="e">
        <f>VLOOKUP(E7962,#REF!,2,0)</f>
        <v>#REF!</v>
      </c>
      <c r="G7962" s="15">
        <v>0.90129999999999999</v>
      </c>
      <c r="H7962" s="15" t="str">
        <f t="shared" si="442"/>
        <v>Baik Sekali</v>
      </c>
    </row>
    <row r="7963" spans="1:8" x14ac:dyDescent="0.35">
      <c r="A7963" t="str">
        <f t="shared" si="440"/>
        <v>April</v>
      </c>
      <c r="B7963">
        <f t="shared" si="441"/>
        <v>2025</v>
      </c>
      <c r="C7963" s="18">
        <v>45770</v>
      </c>
      <c r="D7963" s="24" t="s">
        <v>1378</v>
      </c>
      <c r="E7963" s="24" t="s">
        <v>150</v>
      </c>
      <c r="F7963" t="e">
        <f>VLOOKUP(E7963,#REF!,2,0)</f>
        <v>#REF!</v>
      </c>
      <c r="G7963" s="15">
        <v>0.87049999999999994</v>
      </c>
      <c r="H7963" s="15" t="str">
        <f t="shared" si="442"/>
        <v>Baik</v>
      </c>
    </row>
    <row r="7964" spans="1:8" x14ac:dyDescent="0.35">
      <c r="A7964" t="str">
        <f t="shared" si="440"/>
        <v>April</v>
      </c>
      <c r="B7964">
        <f t="shared" si="441"/>
        <v>2025</v>
      </c>
      <c r="C7964" s="18">
        <v>45770</v>
      </c>
      <c r="D7964" s="24" t="s">
        <v>1384</v>
      </c>
      <c r="E7964" s="24" t="s">
        <v>120</v>
      </c>
      <c r="F7964" t="e">
        <f>VLOOKUP(E7964,#REF!,2,0)</f>
        <v>#REF!</v>
      </c>
      <c r="G7964" s="15">
        <v>0.87639999999999996</v>
      </c>
      <c r="H7964" s="15" t="str">
        <f t="shared" si="442"/>
        <v>Baik</v>
      </c>
    </row>
    <row r="7965" spans="1:8" x14ac:dyDescent="0.35">
      <c r="A7965" t="str">
        <f t="shared" si="440"/>
        <v>April</v>
      </c>
      <c r="B7965">
        <f t="shared" si="441"/>
        <v>2025</v>
      </c>
      <c r="C7965" s="18">
        <v>45770</v>
      </c>
      <c r="D7965" s="24" t="s">
        <v>1384</v>
      </c>
      <c r="E7965" s="24" t="s">
        <v>124</v>
      </c>
      <c r="F7965" t="e">
        <f>VLOOKUP(E7965,#REF!,2,0)</f>
        <v>#REF!</v>
      </c>
      <c r="G7965" s="15">
        <v>0.88269999999999993</v>
      </c>
      <c r="H7965" s="15" t="str">
        <f t="shared" si="442"/>
        <v>Baik</v>
      </c>
    </row>
    <row r="7966" spans="1:8" x14ac:dyDescent="0.35">
      <c r="A7966" t="str">
        <f t="shared" si="440"/>
        <v>April</v>
      </c>
      <c r="B7966">
        <f t="shared" si="441"/>
        <v>2025</v>
      </c>
      <c r="C7966" s="18">
        <v>45770</v>
      </c>
      <c r="D7966" s="24" t="s">
        <v>1384</v>
      </c>
      <c r="E7966" s="24" t="s">
        <v>32</v>
      </c>
      <c r="F7966" t="e">
        <f>VLOOKUP(E7966,#REF!,2,0)</f>
        <v>#REF!</v>
      </c>
      <c r="G7966" s="15">
        <v>0.86569999999999991</v>
      </c>
      <c r="H7966" s="15" t="str">
        <f t="shared" si="442"/>
        <v>Baik</v>
      </c>
    </row>
    <row r="7967" spans="1:8" x14ac:dyDescent="0.35">
      <c r="A7967" t="str">
        <f t="shared" si="440"/>
        <v>April</v>
      </c>
      <c r="B7967">
        <f t="shared" si="441"/>
        <v>2025</v>
      </c>
      <c r="C7967" s="18">
        <v>45770</v>
      </c>
      <c r="D7967" s="24" t="s">
        <v>1384</v>
      </c>
      <c r="E7967" s="24" t="s">
        <v>154</v>
      </c>
      <c r="F7967" t="e">
        <f>VLOOKUP(E7967,#REF!,2,0)</f>
        <v>#REF!</v>
      </c>
      <c r="G7967" s="15">
        <v>0.90139999999999998</v>
      </c>
      <c r="H7967" s="15" t="str">
        <f t="shared" si="442"/>
        <v>Baik Sekali</v>
      </c>
    </row>
    <row r="7968" spans="1:8" x14ac:dyDescent="0.35">
      <c r="A7968" t="str">
        <f t="shared" si="440"/>
        <v>April</v>
      </c>
      <c r="B7968">
        <f t="shared" si="441"/>
        <v>2025</v>
      </c>
      <c r="C7968" s="18">
        <v>45770</v>
      </c>
      <c r="D7968" s="24" t="s">
        <v>1384</v>
      </c>
      <c r="E7968" s="24" t="s">
        <v>72</v>
      </c>
      <c r="F7968" t="e">
        <f>VLOOKUP(E7968,#REF!,2,0)</f>
        <v>#REF!</v>
      </c>
      <c r="G7968" s="15">
        <v>0.8669</v>
      </c>
      <c r="H7968" s="15" t="str">
        <f t="shared" si="442"/>
        <v>Baik</v>
      </c>
    </row>
    <row r="7969" spans="1:8" x14ac:dyDescent="0.35">
      <c r="A7969" t="str">
        <f t="shared" si="440"/>
        <v>April</v>
      </c>
      <c r="B7969">
        <f t="shared" si="441"/>
        <v>2025</v>
      </c>
      <c r="C7969" s="18">
        <v>45770</v>
      </c>
      <c r="D7969" s="24" t="s">
        <v>1387</v>
      </c>
      <c r="E7969" s="24" t="s">
        <v>116</v>
      </c>
      <c r="F7969" t="e">
        <f>VLOOKUP(E7969,#REF!,2,0)</f>
        <v>#REF!</v>
      </c>
      <c r="G7969" s="15">
        <v>0.91150000000000009</v>
      </c>
      <c r="H7969" s="15" t="str">
        <f t="shared" si="442"/>
        <v>Baik Sekali</v>
      </c>
    </row>
    <row r="7970" spans="1:8" x14ac:dyDescent="0.35">
      <c r="A7970" t="str">
        <f t="shared" si="440"/>
        <v>April</v>
      </c>
      <c r="B7970">
        <f t="shared" si="441"/>
        <v>2025</v>
      </c>
      <c r="C7970" s="18">
        <v>45770</v>
      </c>
      <c r="D7970" s="24" t="s">
        <v>1387</v>
      </c>
      <c r="E7970" s="24" t="s">
        <v>64</v>
      </c>
      <c r="F7970" t="e">
        <f>VLOOKUP(E7970,#REF!,2,0)</f>
        <v>#REF!</v>
      </c>
      <c r="G7970" s="15">
        <v>0.88480000000000003</v>
      </c>
      <c r="H7970" s="15" t="str">
        <f t="shared" si="442"/>
        <v>Baik</v>
      </c>
    </row>
    <row r="7971" spans="1:8" x14ac:dyDescent="0.35">
      <c r="A7971" t="str">
        <f t="shared" si="440"/>
        <v>April</v>
      </c>
      <c r="B7971">
        <f t="shared" si="441"/>
        <v>2025</v>
      </c>
      <c r="C7971" s="18">
        <v>45770</v>
      </c>
      <c r="D7971" s="24" t="s">
        <v>1387</v>
      </c>
      <c r="E7971" s="24" t="s">
        <v>56</v>
      </c>
      <c r="F7971" t="e">
        <f>VLOOKUP(E7971,#REF!,2,0)</f>
        <v>#REF!</v>
      </c>
      <c r="G7971" s="15">
        <v>0.90920000000000001</v>
      </c>
      <c r="H7971" s="15" t="str">
        <f t="shared" si="442"/>
        <v>Baik Sekali</v>
      </c>
    </row>
    <row r="7972" spans="1:8" x14ac:dyDescent="0.35">
      <c r="A7972" t="str">
        <f t="shared" si="440"/>
        <v>April</v>
      </c>
      <c r="B7972">
        <f t="shared" si="441"/>
        <v>2025</v>
      </c>
      <c r="C7972" s="18">
        <v>45770</v>
      </c>
      <c r="D7972" s="24" t="s">
        <v>1387</v>
      </c>
      <c r="E7972" s="24" t="s">
        <v>80</v>
      </c>
      <c r="F7972" t="e">
        <f>VLOOKUP(E7972,#REF!,2,0)</f>
        <v>#REF!</v>
      </c>
      <c r="G7972" s="15">
        <v>0.88470000000000004</v>
      </c>
      <c r="H7972" s="15" t="str">
        <f t="shared" si="442"/>
        <v>Baik</v>
      </c>
    </row>
    <row r="7973" spans="1:8" x14ac:dyDescent="0.35">
      <c r="A7973" t="str">
        <f t="shared" si="440"/>
        <v>April</v>
      </c>
      <c r="B7973">
        <f t="shared" si="441"/>
        <v>2025</v>
      </c>
      <c r="C7973" s="18">
        <v>45770</v>
      </c>
      <c r="D7973" s="24" t="s">
        <v>1387</v>
      </c>
      <c r="E7973" s="24" t="s">
        <v>74</v>
      </c>
      <c r="F7973" t="e">
        <f>VLOOKUP(E7973,#REF!,2,0)</f>
        <v>#REF!</v>
      </c>
      <c r="G7973" s="15">
        <v>0.875</v>
      </c>
      <c r="H7973" s="15" t="str">
        <f t="shared" si="442"/>
        <v>Baik</v>
      </c>
    </row>
    <row r="7974" spans="1:8" x14ac:dyDescent="0.35">
      <c r="A7974" t="str">
        <f t="shared" si="440"/>
        <v>April</v>
      </c>
      <c r="B7974">
        <f t="shared" si="441"/>
        <v>2025</v>
      </c>
      <c r="C7974" s="18">
        <v>45770</v>
      </c>
      <c r="D7974" s="24" t="s">
        <v>1387</v>
      </c>
      <c r="E7974" s="24" t="s">
        <v>34</v>
      </c>
      <c r="F7974" t="e">
        <f>VLOOKUP(E7974,#REF!,2,0)</f>
        <v>#REF!</v>
      </c>
      <c r="G7974" s="15">
        <v>0.92290000000000005</v>
      </c>
      <c r="H7974" s="15" t="str">
        <f t="shared" si="442"/>
        <v>Baik Sekali</v>
      </c>
    </row>
    <row r="7975" spans="1:8" x14ac:dyDescent="0.35">
      <c r="A7975" t="str">
        <f t="shared" si="440"/>
        <v>April</v>
      </c>
      <c r="B7975">
        <f t="shared" si="441"/>
        <v>2025</v>
      </c>
      <c r="C7975" s="18">
        <v>45770</v>
      </c>
      <c r="D7975" s="24" t="s">
        <v>1391</v>
      </c>
      <c r="E7975" s="24" t="s">
        <v>70</v>
      </c>
      <c r="F7975" t="e">
        <f>VLOOKUP(E7975,#REF!,2,0)</f>
        <v>#REF!</v>
      </c>
      <c r="G7975" s="15">
        <v>0.94269999999999998</v>
      </c>
      <c r="H7975" s="15" t="str">
        <f t="shared" si="442"/>
        <v>Baik Sekali</v>
      </c>
    </row>
    <row r="7976" spans="1:8" x14ac:dyDescent="0.35">
      <c r="A7976" t="str">
        <f t="shared" si="440"/>
        <v>April</v>
      </c>
      <c r="B7976">
        <f t="shared" si="441"/>
        <v>2025</v>
      </c>
      <c r="C7976" s="18">
        <v>45770</v>
      </c>
      <c r="D7976" s="24" t="s">
        <v>1391</v>
      </c>
      <c r="E7976" s="24" t="s">
        <v>43</v>
      </c>
      <c r="F7976" t="e">
        <f>VLOOKUP(E7976,#REF!,2,0)</f>
        <v>#REF!</v>
      </c>
      <c r="G7976" s="15">
        <v>0.95599999999999996</v>
      </c>
      <c r="H7976" s="15" t="str">
        <f t="shared" si="442"/>
        <v>Istimewa</v>
      </c>
    </row>
    <row r="7977" spans="1:8" x14ac:dyDescent="0.35">
      <c r="A7977" t="str">
        <f t="shared" si="440"/>
        <v>April</v>
      </c>
      <c r="B7977">
        <f t="shared" si="441"/>
        <v>2025</v>
      </c>
      <c r="C7977" s="18">
        <v>45770</v>
      </c>
      <c r="D7977" s="24" t="s">
        <v>1391</v>
      </c>
      <c r="E7977" s="24" t="s">
        <v>136</v>
      </c>
      <c r="F7977" t="e">
        <f>VLOOKUP(E7977,#REF!,2,0)</f>
        <v>#REF!</v>
      </c>
      <c r="G7977" s="15">
        <v>0.9456</v>
      </c>
      <c r="H7977" s="15" t="str">
        <f t="shared" si="442"/>
        <v>Baik Sekali</v>
      </c>
    </row>
    <row r="7978" spans="1:8" x14ac:dyDescent="0.35">
      <c r="A7978" t="str">
        <f t="shared" si="440"/>
        <v>April</v>
      </c>
      <c r="B7978">
        <f t="shared" si="441"/>
        <v>2025</v>
      </c>
      <c r="C7978" s="18">
        <v>45770</v>
      </c>
      <c r="D7978" s="24" t="s">
        <v>1391</v>
      </c>
      <c r="E7978" s="24" t="s">
        <v>60</v>
      </c>
      <c r="F7978" t="e">
        <f>VLOOKUP(E7978,#REF!,2,0)</f>
        <v>#REF!</v>
      </c>
      <c r="G7978" s="15">
        <v>0.95669999999999999</v>
      </c>
      <c r="H7978" s="15" t="str">
        <f t="shared" si="442"/>
        <v>Istimewa</v>
      </c>
    </row>
    <row r="7979" spans="1:8" x14ac:dyDescent="0.35">
      <c r="A7979" t="str">
        <f t="shared" si="440"/>
        <v>April</v>
      </c>
      <c r="B7979">
        <f t="shared" si="441"/>
        <v>2025</v>
      </c>
      <c r="C7979" s="18">
        <v>45770</v>
      </c>
      <c r="D7979" s="24" t="s">
        <v>1391</v>
      </c>
      <c r="E7979" s="24" t="s">
        <v>130</v>
      </c>
      <c r="F7979" t="e">
        <f>VLOOKUP(E7979,#REF!,2,0)</f>
        <v>#REF!</v>
      </c>
      <c r="G7979" s="15">
        <v>0.9677</v>
      </c>
      <c r="H7979" s="15" t="str">
        <f t="shared" si="442"/>
        <v>Istimewa</v>
      </c>
    </row>
    <row r="7980" spans="1:8" x14ac:dyDescent="0.35">
      <c r="A7980" t="str">
        <f t="shared" si="440"/>
        <v>April</v>
      </c>
      <c r="B7980">
        <f t="shared" si="441"/>
        <v>2025</v>
      </c>
      <c r="C7980" s="18">
        <v>45770</v>
      </c>
      <c r="D7980" s="24" t="s">
        <v>1391</v>
      </c>
      <c r="E7980" s="24" t="s">
        <v>140</v>
      </c>
      <c r="F7980" t="e">
        <f>VLOOKUP(E7980,#REF!,2,0)</f>
        <v>#REF!</v>
      </c>
      <c r="G7980" s="15">
        <v>0.9486</v>
      </c>
      <c r="H7980" s="15" t="str">
        <f t="shared" si="442"/>
        <v>Baik Sekali</v>
      </c>
    </row>
    <row r="7981" spans="1:8" x14ac:dyDescent="0.35">
      <c r="A7981" t="str">
        <f t="shared" si="440"/>
        <v>April</v>
      </c>
      <c r="B7981">
        <f t="shared" si="441"/>
        <v>2025</v>
      </c>
      <c r="C7981" s="18">
        <v>45770</v>
      </c>
      <c r="D7981" s="24" t="s">
        <v>1393</v>
      </c>
      <c r="E7981" s="24" t="s">
        <v>138</v>
      </c>
      <c r="F7981" t="e">
        <f>VLOOKUP(E7981,#REF!,2,0)</f>
        <v>#REF!</v>
      </c>
      <c r="G7981" s="15">
        <v>0.95290000000000008</v>
      </c>
      <c r="H7981" s="15" t="str">
        <f t="shared" si="442"/>
        <v>Istimewa</v>
      </c>
    </row>
    <row r="7982" spans="1:8" x14ac:dyDescent="0.35">
      <c r="A7982" t="str">
        <f t="shared" si="440"/>
        <v>April</v>
      </c>
      <c r="B7982">
        <f t="shared" si="441"/>
        <v>2025</v>
      </c>
      <c r="C7982" s="18">
        <v>45770</v>
      </c>
      <c r="D7982" s="24" t="s">
        <v>1393</v>
      </c>
      <c r="E7982" s="24" t="s">
        <v>112</v>
      </c>
      <c r="F7982" t="e">
        <f>VLOOKUP(E7982,#REF!,2,0)</f>
        <v>#REF!</v>
      </c>
      <c r="G7982" s="15">
        <v>0.96920000000000006</v>
      </c>
      <c r="H7982" s="15" t="str">
        <f t="shared" si="442"/>
        <v>Istimewa</v>
      </c>
    </row>
    <row r="7983" spans="1:8" x14ac:dyDescent="0.35">
      <c r="A7983" t="str">
        <f t="shared" si="440"/>
        <v>April</v>
      </c>
      <c r="B7983">
        <f t="shared" si="441"/>
        <v>2025</v>
      </c>
      <c r="C7983" s="18">
        <v>45770</v>
      </c>
      <c r="D7983" s="24" t="s">
        <v>1393</v>
      </c>
      <c r="E7983" s="24" t="s">
        <v>102</v>
      </c>
      <c r="F7983" t="e">
        <f>VLOOKUP(E7983,#REF!,2,0)</f>
        <v>#REF!</v>
      </c>
      <c r="G7983" s="15">
        <v>0.97250000000000003</v>
      </c>
      <c r="H7983" s="15" t="str">
        <f t="shared" si="442"/>
        <v>Istimewa</v>
      </c>
    </row>
    <row r="7984" spans="1:8" x14ac:dyDescent="0.35">
      <c r="A7984" t="str">
        <f t="shared" si="440"/>
        <v>April</v>
      </c>
      <c r="B7984">
        <f t="shared" si="441"/>
        <v>2025</v>
      </c>
      <c r="C7984" s="18">
        <v>45770</v>
      </c>
      <c r="D7984" s="24" t="s">
        <v>1393</v>
      </c>
      <c r="E7984" s="24" t="s">
        <v>78</v>
      </c>
      <c r="F7984" t="e">
        <f>VLOOKUP(E7984,#REF!,2,0)</f>
        <v>#REF!</v>
      </c>
      <c r="G7984" s="15">
        <v>0.97589999999999999</v>
      </c>
      <c r="H7984" s="15" t="str">
        <f t="shared" si="442"/>
        <v>Istimewa</v>
      </c>
    </row>
    <row r="7985" spans="1:8" x14ac:dyDescent="0.35">
      <c r="A7985" t="str">
        <f t="shared" si="440"/>
        <v>April</v>
      </c>
      <c r="B7985">
        <f t="shared" si="441"/>
        <v>2025</v>
      </c>
      <c r="C7985" s="18">
        <v>45770</v>
      </c>
      <c r="D7985" s="24" t="s">
        <v>1393</v>
      </c>
      <c r="E7985" s="24" t="s">
        <v>126</v>
      </c>
      <c r="F7985" t="e">
        <f>VLOOKUP(E7985,#REF!,2,0)</f>
        <v>#REF!</v>
      </c>
      <c r="G7985" s="15">
        <v>0.96230000000000004</v>
      </c>
      <c r="H7985" s="15" t="str">
        <f t="shared" si="442"/>
        <v>Istimewa</v>
      </c>
    </row>
    <row r="7986" spans="1:8" x14ac:dyDescent="0.35">
      <c r="A7986" t="str">
        <f t="shared" si="440"/>
        <v>April</v>
      </c>
      <c r="B7986">
        <f t="shared" si="441"/>
        <v>2025</v>
      </c>
      <c r="C7986" s="18">
        <v>45770</v>
      </c>
      <c r="D7986" s="24" t="s">
        <v>1393</v>
      </c>
      <c r="E7986" s="24" t="s">
        <v>16</v>
      </c>
      <c r="F7986" t="e">
        <f>VLOOKUP(E7986,#REF!,2,0)</f>
        <v>#REF!</v>
      </c>
      <c r="G7986" s="15">
        <v>0.96</v>
      </c>
      <c r="H7986" s="15" t="str">
        <f t="shared" si="442"/>
        <v>Istimewa</v>
      </c>
    </row>
    <row r="7987" spans="1:8" x14ac:dyDescent="0.35">
      <c r="A7987" t="str">
        <f t="shared" si="440"/>
        <v>April</v>
      </c>
      <c r="B7987">
        <f t="shared" si="441"/>
        <v>2025</v>
      </c>
      <c r="C7987" s="18">
        <v>45770</v>
      </c>
      <c r="D7987" s="24" t="s">
        <v>1393</v>
      </c>
      <c r="E7987" s="24" t="s">
        <v>144</v>
      </c>
      <c r="F7987" t="e">
        <f>VLOOKUP(E7987,#REF!,2,0)</f>
        <v>#REF!</v>
      </c>
      <c r="G7987" s="15">
        <v>0.96279999999999999</v>
      </c>
      <c r="H7987" s="15" t="str">
        <f t="shared" si="442"/>
        <v>Istimewa</v>
      </c>
    </row>
    <row r="7988" spans="1:8" x14ac:dyDescent="0.35">
      <c r="A7988" t="str">
        <f t="shared" si="440"/>
        <v>April</v>
      </c>
      <c r="B7988">
        <f t="shared" si="441"/>
        <v>2025</v>
      </c>
      <c r="C7988" s="18">
        <v>45770</v>
      </c>
      <c r="D7988" s="24" t="s">
        <v>1394</v>
      </c>
      <c r="E7988" s="24" t="s">
        <v>106</v>
      </c>
      <c r="F7988" t="e">
        <f>VLOOKUP(E7988,#REF!,2,0)</f>
        <v>#REF!</v>
      </c>
      <c r="G7988" s="15">
        <v>0.9043000000000001</v>
      </c>
      <c r="H7988" s="15" t="str">
        <f t="shared" si="442"/>
        <v>Baik Sekali</v>
      </c>
    </row>
    <row r="7989" spans="1:8" x14ac:dyDescent="0.35">
      <c r="A7989" t="str">
        <f t="shared" si="440"/>
        <v>April</v>
      </c>
      <c r="B7989">
        <f t="shared" si="441"/>
        <v>2025</v>
      </c>
      <c r="C7989" s="18">
        <v>45770</v>
      </c>
      <c r="D7989" s="24" t="s">
        <v>1394</v>
      </c>
      <c r="E7989" s="24" t="s">
        <v>47</v>
      </c>
      <c r="F7989" t="e">
        <f>VLOOKUP(E7989,#REF!,2,0)</f>
        <v>#REF!</v>
      </c>
      <c r="G7989" s="15">
        <v>0.80079999999999996</v>
      </c>
      <c r="H7989" s="15" t="str">
        <f t="shared" si="442"/>
        <v>Cukup</v>
      </c>
    </row>
    <row r="7990" spans="1:8" x14ac:dyDescent="0.35">
      <c r="A7990" t="str">
        <f t="shared" si="440"/>
        <v>April</v>
      </c>
      <c r="B7990">
        <f t="shared" si="441"/>
        <v>2025</v>
      </c>
      <c r="C7990" s="18">
        <v>45770</v>
      </c>
      <c r="D7990" s="24" t="s">
        <v>1394</v>
      </c>
      <c r="E7990" s="24" t="s">
        <v>29</v>
      </c>
      <c r="F7990" t="e">
        <f>VLOOKUP(E7990,#REF!,2,0)</f>
        <v>#REF!</v>
      </c>
      <c r="G7990" s="15">
        <v>0.85199999999999998</v>
      </c>
      <c r="H7990" s="15" t="str">
        <f t="shared" si="442"/>
        <v>Baik</v>
      </c>
    </row>
    <row r="7991" spans="1:8" x14ac:dyDescent="0.35">
      <c r="A7991" t="str">
        <f t="shared" si="440"/>
        <v>April</v>
      </c>
      <c r="B7991">
        <f t="shared" si="441"/>
        <v>2025</v>
      </c>
      <c r="C7991" s="18">
        <v>45770</v>
      </c>
      <c r="D7991" s="24" t="s">
        <v>1394</v>
      </c>
      <c r="E7991" s="24" t="s">
        <v>62</v>
      </c>
      <c r="F7991" t="e">
        <f>VLOOKUP(E7991,#REF!,2,0)</f>
        <v>#REF!</v>
      </c>
      <c r="G7991" s="15">
        <v>0.86699999999999999</v>
      </c>
      <c r="H7991" s="15" t="str">
        <f t="shared" si="442"/>
        <v>Baik</v>
      </c>
    </row>
    <row r="7992" spans="1:8" x14ac:dyDescent="0.35">
      <c r="A7992" t="str">
        <f t="shared" si="440"/>
        <v>April</v>
      </c>
      <c r="B7992">
        <f t="shared" si="441"/>
        <v>2025</v>
      </c>
      <c r="C7992" s="18">
        <v>45771</v>
      </c>
      <c r="D7992" s="24" t="s">
        <v>1378</v>
      </c>
      <c r="E7992" s="24" t="s">
        <v>110</v>
      </c>
      <c r="F7992" t="e">
        <f>VLOOKUP(E7992,#REF!,2,0)</f>
        <v>#REF!</v>
      </c>
      <c r="G7992" s="15">
        <v>0.88790000000000002</v>
      </c>
      <c r="H7992" s="15" t="str">
        <f t="shared" si="442"/>
        <v>Baik</v>
      </c>
    </row>
    <row r="7993" spans="1:8" x14ac:dyDescent="0.35">
      <c r="A7993" t="str">
        <f t="shared" si="440"/>
        <v>April</v>
      </c>
      <c r="B7993">
        <f t="shared" si="441"/>
        <v>2025</v>
      </c>
      <c r="C7993" s="18">
        <v>45771</v>
      </c>
      <c r="D7993" s="24" t="s">
        <v>1378</v>
      </c>
      <c r="E7993" s="24" t="s">
        <v>96</v>
      </c>
      <c r="F7993" t="e">
        <f>VLOOKUP(E7993,#REF!,2,0)</f>
        <v>#REF!</v>
      </c>
      <c r="G7993" s="15">
        <v>0.80400000000000005</v>
      </c>
      <c r="H7993" s="15" t="str">
        <f t="shared" si="442"/>
        <v>Cukup</v>
      </c>
    </row>
    <row r="7994" spans="1:8" x14ac:dyDescent="0.35">
      <c r="A7994" t="str">
        <f t="shared" si="440"/>
        <v>April</v>
      </c>
      <c r="B7994">
        <f t="shared" si="441"/>
        <v>2025</v>
      </c>
      <c r="C7994" s="18">
        <v>45771</v>
      </c>
      <c r="D7994" s="24" t="s">
        <v>1378</v>
      </c>
      <c r="E7994" s="24" t="s">
        <v>132</v>
      </c>
      <c r="F7994" t="e">
        <f>VLOOKUP(E7994,#REF!,2,0)</f>
        <v>#REF!</v>
      </c>
      <c r="G7994" s="15">
        <v>0.84860000000000002</v>
      </c>
      <c r="H7994" s="15" t="str">
        <f t="shared" si="442"/>
        <v>Cukup</v>
      </c>
    </row>
    <row r="7995" spans="1:8" x14ac:dyDescent="0.35">
      <c r="A7995" t="str">
        <f t="shared" si="440"/>
        <v>April</v>
      </c>
      <c r="B7995">
        <f t="shared" si="441"/>
        <v>2025</v>
      </c>
      <c r="C7995" s="18">
        <v>45771</v>
      </c>
      <c r="D7995" s="24" t="s">
        <v>1378</v>
      </c>
      <c r="E7995" s="24" t="s">
        <v>23</v>
      </c>
      <c r="F7995" t="e">
        <f>VLOOKUP(E7995,#REF!,2,0)</f>
        <v>#REF!</v>
      </c>
      <c r="G7995" s="15">
        <v>0.8801000000000001</v>
      </c>
      <c r="H7995" s="15" t="str">
        <f t="shared" si="442"/>
        <v>Baik</v>
      </c>
    </row>
    <row r="7996" spans="1:8" x14ac:dyDescent="0.35">
      <c r="A7996" t="str">
        <f t="shared" si="440"/>
        <v>April</v>
      </c>
      <c r="B7996">
        <f t="shared" si="441"/>
        <v>2025</v>
      </c>
      <c r="C7996" s="18">
        <v>45771</v>
      </c>
      <c r="D7996" s="24" t="s">
        <v>1378</v>
      </c>
      <c r="E7996" s="24" t="s">
        <v>134</v>
      </c>
      <c r="F7996" t="e">
        <f>VLOOKUP(E7996,#REF!,2,0)</f>
        <v>#REF!</v>
      </c>
      <c r="G7996" s="15">
        <v>0.90029999999999999</v>
      </c>
      <c r="H7996" s="15" t="str">
        <f t="shared" si="442"/>
        <v>Baik Sekali</v>
      </c>
    </row>
    <row r="7997" spans="1:8" x14ac:dyDescent="0.35">
      <c r="A7997" t="str">
        <f t="shared" si="440"/>
        <v>April</v>
      </c>
      <c r="B7997">
        <f t="shared" si="441"/>
        <v>2025</v>
      </c>
      <c r="C7997" s="18">
        <v>45771</v>
      </c>
      <c r="D7997" s="24" t="s">
        <v>1378</v>
      </c>
      <c r="E7997" s="24" t="s">
        <v>150</v>
      </c>
      <c r="F7997" t="e">
        <f>VLOOKUP(E7997,#REF!,2,0)</f>
        <v>#REF!</v>
      </c>
      <c r="G7997" s="15">
        <v>0.85199999999999998</v>
      </c>
      <c r="H7997" s="15" t="str">
        <f t="shared" si="442"/>
        <v>Baik</v>
      </c>
    </row>
    <row r="7998" spans="1:8" x14ac:dyDescent="0.35">
      <c r="A7998" t="str">
        <f t="shared" si="440"/>
        <v>April</v>
      </c>
      <c r="B7998">
        <f t="shared" si="441"/>
        <v>2025</v>
      </c>
      <c r="C7998" s="18">
        <v>45771</v>
      </c>
      <c r="D7998" s="24" t="s">
        <v>1384</v>
      </c>
      <c r="E7998" s="24" t="s">
        <v>120</v>
      </c>
      <c r="F7998" t="e">
        <f>VLOOKUP(E7998,#REF!,2,0)</f>
        <v>#REF!</v>
      </c>
      <c r="G7998" s="15">
        <v>0.85470000000000002</v>
      </c>
      <c r="H7998" s="15" t="str">
        <f t="shared" si="442"/>
        <v>Baik</v>
      </c>
    </row>
    <row r="7999" spans="1:8" x14ac:dyDescent="0.35">
      <c r="A7999" t="str">
        <f t="shared" si="440"/>
        <v>April</v>
      </c>
      <c r="B7999">
        <f t="shared" si="441"/>
        <v>2025</v>
      </c>
      <c r="C7999" s="18">
        <v>45771</v>
      </c>
      <c r="D7999" s="24" t="s">
        <v>1384</v>
      </c>
      <c r="E7999" s="24" t="s">
        <v>124</v>
      </c>
      <c r="F7999" t="e">
        <f>VLOOKUP(E7999,#REF!,2,0)</f>
        <v>#REF!</v>
      </c>
      <c r="G7999" s="15">
        <v>0.88319999999999999</v>
      </c>
      <c r="H7999" s="15" t="str">
        <f t="shared" si="442"/>
        <v>Baik</v>
      </c>
    </row>
    <row r="8000" spans="1:8" x14ac:dyDescent="0.35">
      <c r="A8000" t="str">
        <f t="shared" si="440"/>
        <v>April</v>
      </c>
      <c r="B8000">
        <f t="shared" si="441"/>
        <v>2025</v>
      </c>
      <c r="C8000" s="18">
        <v>45771</v>
      </c>
      <c r="D8000" s="24" t="s">
        <v>1384</v>
      </c>
      <c r="E8000" s="24" t="s">
        <v>32</v>
      </c>
      <c r="F8000" t="e">
        <f>VLOOKUP(E8000,#REF!,2,0)</f>
        <v>#REF!</v>
      </c>
      <c r="G8000" s="15">
        <v>0.85709999999999997</v>
      </c>
      <c r="H8000" s="15" t="str">
        <f t="shared" si="442"/>
        <v>Baik</v>
      </c>
    </row>
    <row r="8001" spans="1:8" x14ac:dyDescent="0.35">
      <c r="A8001" t="str">
        <f t="shared" si="440"/>
        <v>April</v>
      </c>
      <c r="B8001">
        <f t="shared" si="441"/>
        <v>2025</v>
      </c>
      <c r="C8001" s="18">
        <v>45771</v>
      </c>
      <c r="D8001" s="24" t="s">
        <v>1384</v>
      </c>
      <c r="E8001" s="24" t="s">
        <v>154</v>
      </c>
      <c r="F8001" t="e">
        <f>VLOOKUP(E8001,#REF!,2,0)</f>
        <v>#REF!</v>
      </c>
      <c r="G8001" s="15">
        <v>0.89980000000000004</v>
      </c>
      <c r="H8001" s="15" t="str">
        <f t="shared" si="442"/>
        <v>Baik</v>
      </c>
    </row>
    <row r="8002" spans="1:8" x14ac:dyDescent="0.35">
      <c r="A8002" t="str">
        <f t="shared" si="440"/>
        <v>April</v>
      </c>
      <c r="B8002">
        <f t="shared" si="441"/>
        <v>2025</v>
      </c>
      <c r="C8002" s="18">
        <v>45771</v>
      </c>
      <c r="D8002" s="24" t="s">
        <v>1384</v>
      </c>
      <c r="E8002" s="24" t="s">
        <v>72</v>
      </c>
      <c r="F8002" t="e">
        <f>VLOOKUP(E8002,#REF!,2,0)</f>
        <v>#REF!</v>
      </c>
      <c r="G8002" s="15">
        <v>0.86659999999999993</v>
      </c>
      <c r="H8002" s="15" t="str">
        <f t="shared" si="442"/>
        <v>Baik</v>
      </c>
    </row>
    <row r="8003" spans="1:8" x14ac:dyDescent="0.35">
      <c r="A8003" t="str">
        <f t="shared" ref="A8003:A8066" si="443">TEXT(C8003, "mmmm")</f>
        <v>April</v>
      </c>
      <c r="B8003">
        <f t="shared" ref="B8003:B8066" si="444">YEAR(C8003)</f>
        <v>2025</v>
      </c>
      <c r="C8003" s="18">
        <v>45771</v>
      </c>
      <c r="D8003" s="24" t="s">
        <v>1387</v>
      </c>
      <c r="E8003" s="24" t="s">
        <v>116</v>
      </c>
      <c r="F8003" t="e">
        <f>VLOOKUP(E8003,#REF!,2,0)</f>
        <v>#REF!</v>
      </c>
      <c r="G8003" s="15">
        <v>0.9104000000000001</v>
      </c>
      <c r="H8003" s="15" t="str">
        <f t="shared" ref="H8003:H8066" si="445">IF(G8003&gt;=0.95,"Istimewa",IF(G8003&gt;=0.9,"Baik Sekali",IF(G8003&gt;=0.85,"Baik",IF(G8003&gt;=0.8,"Cukup","Kurang"))))</f>
        <v>Baik Sekali</v>
      </c>
    </row>
    <row r="8004" spans="1:8" x14ac:dyDescent="0.35">
      <c r="A8004" t="str">
        <f t="shared" si="443"/>
        <v>April</v>
      </c>
      <c r="B8004">
        <f t="shared" si="444"/>
        <v>2025</v>
      </c>
      <c r="C8004" s="18">
        <v>45771</v>
      </c>
      <c r="D8004" s="24" t="s">
        <v>1387</v>
      </c>
      <c r="E8004" s="24" t="s">
        <v>64</v>
      </c>
      <c r="F8004" t="e">
        <f>VLOOKUP(E8004,#REF!,2,0)</f>
        <v>#REF!</v>
      </c>
      <c r="G8004" s="15">
        <v>0.88239999999999996</v>
      </c>
      <c r="H8004" s="15" t="str">
        <f t="shared" si="445"/>
        <v>Baik</v>
      </c>
    </row>
    <row r="8005" spans="1:8" x14ac:dyDescent="0.35">
      <c r="A8005" t="str">
        <f t="shared" si="443"/>
        <v>April</v>
      </c>
      <c r="B8005">
        <f t="shared" si="444"/>
        <v>2025</v>
      </c>
      <c r="C8005" s="18">
        <v>45771</v>
      </c>
      <c r="D8005" s="24" t="s">
        <v>1387</v>
      </c>
      <c r="E8005" s="24" t="s">
        <v>56</v>
      </c>
      <c r="F8005" t="e">
        <f>VLOOKUP(E8005,#REF!,2,0)</f>
        <v>#REF!</v>
      </c>
      <c r="G8005" s="15">
        <v>0.92449999999999999</v>
      </c>
      <c r="H8005" s="15" t="str">
        <f t="shared" si="445"/>
        <v>Baik Sekali</v>
      </c>
    </row>
    <row r="8006" spans="1:8" x14ac:dyDescent="0.35">
      <c r="A8006" t="str">
        <f t="shared" si="443"/>
        <v>April</v>
      </c>
      <c r="B8006">
        <f t="shared" si="444"/>
        <v>2025</v>
      </c>
      <c r="C8006" s="18">
        <v>45771</v>
      </c>
      <c r="D8006" s="24" t="s">
        <v>1387</v>
      </c>
      <c r="E8006" s="24" t="s">
        <v>80</v>
      </c>
      <c r="F8006" t="e">
        <f>VLOOKUP(E8006,#REF!,2,0)</f>
        <v>#REF!</v>
      </c>
      <c r="G8006" s="15">
        <v>0.88390000000000002</v>
      </c>
      <c r="H8006" s="15" t="str">
        <f t="shared" si="445"/>
        <v>Baik</v>
      </c>
    </row>
    <row r="8007" spans="1:8" x14ac:dyDescent="0.35">
      <c r="A8007" t="str">
        <f t="shared" si="443"/>
        <v>April</v>
      </c>
      <c r="B8007">
        <f t="shared" si="444"/>
        <v>2025</v>
      </c>
      <c r="C8007" s="18">
        <v>45771</v>
      </c>
      <c r="D8007" s="24" t="s">
        <v>1387</v>
      </c>
      <c r="E8007" s="24" t="s">
        <v>74</v>
      </c>
      <c r="F8007" t="e">
        <f>VLOOKUP(E8007,#REF!,2,0)</f>
        <v>#REF!</v>
      </c>
      <c r="G8007" s="15">
        <v>0.87250000000000005</v>
      </c>
      <c r="H8007" s="15" t="str">
        <f t="shared" si="445"/>
        <v>Baik</v>
      </c>
    </row>
    <row r="8008" spans="1:8" x14ac:dyDescent="0.35">
      <c r="A8008" t="str">
        <f t="shared" si="443"/>
        <v>April</v>
      </c>
      <c r="B8008">
        <f t="shared" si="444"/>
        <v>2025</v>
      </c>
      <c r="C8008" s="18">
        <v>45771</v>
      </c>
      <c r="D8008" s="24" t="s">
        <v>1387</v>
      </c>
      <c r="E8008" s="24" t="s">
        <v>34</v>
      </c>
      <c r="F8008" t="e">
        <f>VLOOKUP(E8008,#REF!,2,0)</f>
        <v>#REF!</v>
      </c>
      <c r="G8008" s="15">
        <v>0.91520000000000001</v>
      </c>
      <c r="H8008" s="15" t="str">
        <f t="shared" si="445"/>
        <v>Baik Sekali</v>
      </c>
    </row>
    <row r="8009" spans="1:8" x14ac:dyDescent="0.35">
      <c r="A8009" t="str">
        <f t="shared" si="443"/>
        <v>April</v>
      </c>
      <c r="B8009">
        <f t="shared" si="444"/>
        <v>2025</v>
      </c>
      <c r="C8009" s="18">
        <v>45771</v>
      </c>
      <c r="D8009" s="24" t="s">
        <v>1391</v>
      </c>
      <c r="E8009" s="24" t="s">
        <v>70</v>
      </c>
      <c r="F8009" t="e">
        <f>VLOOKUP(E8009,#REF!,2,0)</f>
        <v>#REF!</v>
      </c>
      <c r="G8009" s="15">
        <v>0.9748</v>
      </c>
      <c r="H8009" s="15" t="str">
        <f t="shared" si="445"/>
        <v>Istimewa</v>
      </c>
    </row>
    <row r="8010" spans="1:8" x14ac:dyDescent="0.35">
      <c r="A8010" t="str">
        <f t="shared" si="443"/>
        <v>April</v>
      </c>
      <c r="B8010">
        <f t="shared" si="444"/>
        <v>2025</v>
      </c>
      <c r="C8010" s="18">
        <v>45771</v>
      </c>
      <c r="D8010" s="24" t="s">
        <v>1391</v>
      </c>
      <c r="E8010" s="24" t="s">
        <v>43</v>
      </c>
      <c r="F8010" t="e">
        <f>VLOOKUP(E8010,#REF!,2,0)</f>
        <v>#REF!</v>
      </c>
      <c r="G8010" s="15">
        <v>0.96019999999999994</v>
      </c>
      <c r="H8010" s="15" t="str">
        <f t="shared" si="445"/>
        <v>Istimewa</v>
      </c>
    </row>
    <row r="8011" spans="1:8" x14ac:dyDescent="0.35">
      <c r="A8011" t="str">
        <f t="shared" si="443"/>
        <v>April</v>
      </c>
      <c r="B8011">
        <f t="shared" si="444"/>
        <v>2025</v>
      </c>
      <c r="C8011" s="18">
        <v>45771</v>
      </c>
      <c r="D8011" s="24" t="s">
        <v>1391</v>
      </c>
      <c r="E8011" s="24" t="s">
        <v>136</v>
      </c>
      <c r="F8011" t="e">
        <f>VLOOKUP(E8011,#REF!,2,0)</f>
        <v>#REF!</v>
      </c>
      <c r="G8011" s="15">
        <v>0.9516</v>
      </c>
      <c r="H8011" s="15" t="str">
        <f t="shared" si="445"/>
        <v>Istimewa</v>
      </c>
    </row>
    <row r="8012" spans="1:8" x14ac:dyDescent="0.35">
      <c r="A8012" t="str">
        <f t="shared" si="443"/>
        <v>April</v>
      </c>
      <c r="B8012">
        <f t="shared" si="444"/>
        <v>2025</v>
      </c>
      <c r="C8012" s="18">
        <v>45771</v>
      </c>
      <c r="D8012" s="24" t="s">
        <v>1391</v>
      </c>
      <c r="E8012" s="24" t="s">
        <v>60</v>
      </c>
      <c r="F8012" t="e">
        <f>VLOOKUP(E8012,#REF!,2,0)</f>
        <v>#REF!</v>
      </c>
      <c r="G8012" s="15">
        <v>0.95430000000000004</v>
      </c>
      <c r="H8012" s="15" t="str">
        <f t="shared" si="445"/>
        <v>Istimewa</v>
      </c>
    </row>
    <row r="8013" spans="1:8" x14ac:dyDescent="0.35">
      <c r="A8013" t="str">
        <f t="shared" si="443"/>
        <v>April</v>
      </c>
      <c r="B8013">
        <f t="shared" si="444"/>
        <v>2025</v>
      </c>
      <c r="C8013" s="18">
        <v>45771</v>
      </c>
      <c r="D8013" s="24" t="s">
        <v>1391</v>
      </c>
      <c r="E8013" s="24" t="s">
        <v>130</v>
      </c>
      <c r="F8013" t="e">
        <f>VLOOKUP(E8013,#REF!,2,0)</f>
        <v>#REF!</v>
      </c>
      <c r="G8013" s="15">
        <v>0.96870000000000001</v>
      </c>
      <c r="H8013" s="15" t="str">
        <f t="shared" si="445"/>
        <v>Istimewa</v>
      </c>
    </row>
    <row r="8014" spans="1:8" x14ac:dyDescent="0.35">
      <c r="A8014" t="str">
        <f t="shared" si="443"/>
        <v>April</v>
      </c>
      <c r="B8014">
        <f t="shared" si="444"/>
        <v>2025</v>
      </c>
      <c r="C8014" s="18">
        <v>45771</v>
      </c>
      <c r="D8014" s="24" t="s">
        <v>1391</v>
      </c>
      <c r="E8014" s="24" t="s">
        <v>140</v>
      </c>
      <c r="F8014" t="e">
        <f>VLOOKUP(E8014,#REF!,2,0)</f>
        <v>#REF!</v>
      </c>
      <c r="G8014" s="15">
        <v>0.94930000000000003</v>
      </c>
      <c r="H8014" s="15" t="str">
        <f t="shared" si="445"/>
        <v>Baik Sekali</v>
      </c>
    </row>
    <row r="8015" spans="1:8" x14ac:dyDescent="0.35">
      <c r="A8015" t="str">
        <f t="shared" si="443"/>
        <v>April</v>
      </c>
      <c r="B8015">
        <f t="shared" si="444"/>
        <v>2025</v>
      </c>
      <c r="C8015" s="18">
        <v>45771</v>
      </c>
      <c r="D8015" s="24" t="s">
        <v>1393</v>
      </c>
      <c r="E8015" s="24" t="s">
        <v>138</v>
      </c>
      <c r="F8015" t="e">
        <f>VLOOKUP(E8015,#REF!,2,0)</f>
        <v>#REF!</v>
      </c>
      <c r="G8015" s="15">
        <v>0.90139999999999998</v>
      </c>
      <c r="H8015" s="15" t="str">
        <f t="shared" si="445"/>
        <v>Baik Sekali</v>
      </c>
    </row>
    <row r="8016" spans="1:8" x14ac:dyDescent="0.35">
      <c r="A8016" t="str">
        <f t="shared" si="443"/>
        <v>April</v>
      </c>
      <c r="B8016">
        <f t="shared" si="444"/>
        <v>2025</v>
      </c>
      <c r="C8016" s="18">
        <v>45771</v>
      </c>
      <c r="D8016" s="24" t="s">
        <v>1393</v>
      </c>
      <c r="E8016" s="24" t="s">
        <v>112</v>
      </c>
      <c r="F8016" t="e">
        <f>VLOOKUP(E8016,#REF!,2,0)</f>
        <v>#REF!</v>
      </c>
      <c r="G8016" s="15">
        <v>0.96989999999999998</v>
      </c>
      <c r="H8016" s="15" t="str">
        <f t="shared" si="445"/>
        <v>Istimewa</v>
      </c>
    </row>
    <row r="8017" spans="1:8" x14ac:dyDescent="0.35">
      <c r="A8017" t="str">
        <f t="shared" si="443"/>
        <v>April</v>
      </c>
      <c r="B8017">
        <f t="shared" si="444"/>
        <v>2025</v>
      </c>
      <c r="C8017" s="18">
        <v>45771</v>
      </c>
      <c r="D8017" s="24" t="s">
        <v>1393</v>
      </c>
      <c r="E8017" s="24" t="s">
        <v>102</v>
      </c>
      <c r="F8017" t="e">
        <f>VLOOKUP(E8017,#REF!,2,0)</f>
        <v>#REF!</v>
      </c>
      <c r="G8017" s="15">
        <v>0.98049999999999993</v>
      </c>
      <c r="H8017" s="15" t="str">
        <f t="shared" si="445"/>
        <v>Istimewa</v>
      </c>
    </row>
    <row r="8018" spans="1:8" x14ac:dyDescent="0.35">
      <c r="A8018" t="str">
        <f t="shared" si="443"/>
        <v>April</v>
      </c>
      <c r="B8018">
        <f t="shared" si="444"/>
        <v>2025</v>
      </c>
      <c r="C8018" s="18">
        <v>45771</v>
      </c>
      <c r="D8018" s="24" t="s">
        <v>1393</v>
      </c>
      <c r="E8018" s="24" t="s">
        <v>78</v>
      </c>
      <c r="F8018" t="e">
        <f>VLOOKUP(E8018,#REF!,2,0)</f>
        <v>#REF!</v>
      </c>
      <c r="G8018" s="15">
        <v>0.96629999999999994</v>
      </c>
      <c r="H8018" s="15" t="str">
        <f t="shared" si="445"/>
        <v>Istimewa</v>
      </c>
    </row>
    <row r="8019" spans="1:8" x14ac:dyDescent="0.35">
      <c r="A8019" t="str">
        <f t="shared" si="443"/>
        <v>April</v>
      </c>
      <c r="B8019">
        <f t="shared" si="444"/>
        <v>2025</v>
      </c>
      <c r="C8019" s="18">
        <v>45771</v>
      </c>
      <c r="D8019" s="24" t="s">
        <v>1393</v>
      </c>
      <c r="E8019" s="24" t="s">
        <v>126</v>
      </c>
      <c r="F8019" t="e">
        <f>VLOOKUP(E8019,#REF!,2,0)</f>
        <v>#REF!</v>
      </c>
      <c r="G8019" s="15">
        <v>0.97049999999999992</v>
      </c>
      <c r="H8019" s="15" t="str">
        <f t="shared" si="445"/>
        <v>Istimewa</v>
      </c>
    </row>
    <row r="8020" spans="1:8" x14ac:dyDescent="0.35">
      <c r="A8020" t="str">
        <f t="shared" si="443"/>
        <v>April</v>
      </c>
      <c r="B8020">
        <f t="shared" si="444"/>
        <v>2025</v>
      </c>
      <c r="C8020" s="18">
        <v>45771</v>
      </c>
      <c r="D8020" s="24" t="s">
        <v>1393</v>
      </c>
      <c r="E8020" s="24" t="s">
        <v>16</v>
      </c>
      <c r="F8020" t="e">
        <f>VLOOKUP(E8020,#REF!,2,0)</f>
        <v>#REF!</v>
      </c>
      <c r="G8020" s="15">
        <v>0.96040000000000003</v>
      </c>
      <c r="H8020" s="15" t="str">
        <f t="shared" si="445"/>
        <v>Istimewa</v>
      </c>
    </row>
    <row r="8021" spans="1:8" x14ac:dyDescent="0.35">
      <c r="A8021" t="str">
        <f t="shared" si="443"/>
        <v>April</v>
      </c>
      <c r="B8021">
        <f t="shared" si="444"/>
        <v>2025</v>
      </c>
      <c r="C8021" s="18">
        <v>45771</v>
      </c>
      <c r="D8021" s="24" t="s">
        <v>1393</v>
      </c>
      <c r="E8021" s="24" t="s">
        <v>144</v>
      </c>
      <c r="F8021" t="e">
        <f>VLOOKUP(E8021,#REF!,2,0)</f>
        <v>#REF!</v>
      </c>
      <c r="G8021" s="15">
        <v>0.96140000000000003</v>
      </c>
      <c r="H8021" s="15" t="str">
        <f t="shared" si="445"/>
        <v>Istimewa</v>
      </c>
    </row>
    <row r="8022" spans="1:8" x14ac:dyDescent="0.35">
      <c r="A8022" t="str">
        <f t="shared" si="443"/>
        <v>April</v>
      </c>
      <c r="B8022">
        <f t="shared" si="444"/>
        <v>2025</v>
      </c>
      <c r="C8022" s="18">
        <v>45771</v>
      </c>
      <c r="D8022" s="24" t="s">
        <v>1394</v>
      </c>
      <c r="E8022" s="24" t="s">
        <v>106</v>
      </c>
      <c r="F8022" t="e">
        <f>VLOOKUP(E8022,#REF!,2,0)</f>
        <v>#REF!</v>
      </c>
      <c r="G8022" s="15">
        <v>0.90459999999999996</v>
      </c>
      <c r="H8022" s="15" t="str">
        <f t="shared" si="445"/>
        <v>Baik Sekali</v>
      </c>
    </row>
    <row r="8023" spans="1:8" x14ac:dyDescent="0.35">
      <c r="A8023" t="str">
        <f t="shared" si="443"/>
        <v>April</v>
      </c>
      <c r="B8023">
        <f t="shared" si="444"/>
        <v>2025</v>
      </c>
      <c r="C8023" s="18">
        <v>45771</v>
      </c>
      <c r="D8023" s="24" t="s">
        <v>1394</v>
      </c>
      <c r="E8023" s="24" t="s">
        <v>47</v>
      </c>
      <c r="F8023" t="e">
        <f>VLOOKUP(E8023,#REF!,2,0)</f>
        <v>#REF!</v>
      </c>
      <c r="G8023" s="15">
        <v>0.8012999999999999</v>
      </c>
      <c r="H8023" s="15" t="str">
        <f t="shared" si="445"/>
        <v>Cukup</v>
      </c>
    </row>
    <row r="8024" spans="1:8" x14ac:dyDescent="0.35">
      <c r="A8024" t="str">
        <f t="shared" si="443"/>
        <v>April</v>
      </c>
      <c r="B8024">
        <f t="shared" si="444"/>
        <v>2025</v>
      </c>
      <c r="C8024" s="18">
        <v>45771</v>
      </c>
      <c r="D8024" s="24" t="s">
        <v>1394</v>
      </c>
      <c r="E8024" s="24" t="s">
        <v>29</v>
      </c>
      <c r="F8024" t="e">
        <f>VLOOKUP(E8024,#REF!,2,0)</f>
        <v>#REF!</v>
      </c>
      <c r="G8024" s="15">
        <v>0.84340000000000004</v>
      </c>
      <c r="H8024" s="15" t="str">
        <f t="shared" si="445"/>
        <v>Cukup</v>
      </c>
    </row>
    <row r="8025" spans="1:8" x14ac:dyDescent="0.35">
      <c r="A8025" t="str">
        <f t="shared" si="443"/>
        <v>April</v>
      </c>
      <c r="B8025">
        <f t="shared" si="444"/>
        <v>2025</v>
      </c>
      <c r="C8025" s="18">
        <v>45771</v>
      </c>
      <c r="D8025" s="24" t="s">
        <v>1394</v>
      </c>
      <c r="E8025" s="24" t="s">
        <v>62</v>
      </c>
      <c r="F8025" t="e">
        <f>VLOOKUP(E8025,#REF!,2,0)</f>
        <v>#REF!</v>
      </c>
      <c r="G8025" s="15">
        <v>0.87329999999999997</v>
      </c>
      <c r="H8025" s="15" t="str">
        <f t="shared" si="445"/>
        <v>Baik</v>
      </c>
    </row>
    <row r="8026" spans="1:8" x14ac:dyDescent="0.35">
      <c r="A8026" t="str">
        <f t="shared" si="443"/>
        <v>April</v>
      </c>
      <c r="B8026">
        <f t="shared" si="444"/>
        <v>2025</v>
      </c>
      <c r="C8026" s="18">
        <v>45772</v>
      </c>
      <c r="D8026" s="24" t="s">
        <v>1378</v>
      </c>
      <c r="E8026" s="24" t="s">
        <v>110</v>
      </c>
      <c r="F8026" t="e">
        <f>VLOOKUP(E8026,#REF!,2,0)</f>
        <v>#REF!</v>
      </c>
      <c r="G8026" s="15">
        <v>0.88319999999999999</v>
      </c>
      <c r="H8026" s="15" t="str">
        <f t="shared" si="445"/>
        <v>Baik</v>
      </c>
    </row>
    <row r="8027" spans="1:8" x14ac:dyDescent="0.35">
      <c r="A8027" t="str">
        <f t="shared" si="443"/>
        <v>April</v>
      </c>
      <c r="B8027">
        <f t="shared" si="444"/>
        <v>2025</v>
      </c>
      <c r="C8027" s="18">
        <v>45772</v>
      </c>
      <c r="D8027" s="24" t="s">
        <v>1378</v>
      </c>
      <c r="E8027" s="24" t="s">
        <v>96</v>
      </c>
      <c r="F8027" t="e">
        <f>VLOOKUP(E8027,#REF!,2,0)</f>
        <v>#REF!</v>
      </c>
      <c r="G8027" s="15">
        <v>0.80559999999999998</v>
      </c>
      <c r="H8027" s="15" t="str">
        <f t="shared" si="445"/>
        <v>Cukup</v>
      </c>
    </row>
    <row r="8028" spans="1:8" x14ac:dyDescent="0.35">
      <c r="A8028" t="str">
        <f t="shared" si="443"/>
        <v>April</v>
      </c>
      <c r="B8028">
        <f t="shared" si="444"/>
        <v>2025</v>
      </c>
      <c r="C8028" s="18">
        <v>45772</v>
      </c>
      <c r="D8028" s="24" t="s">
        <v>1378</v>
      </c>
      <c r="E8028" s="24" t="s">
        <v>132</v>
      </c>
      <c r="F8028" t="e">
        <f>VLOOKUP(E8028,#REF!,2,0)</f>
        <v>#REF!</v>
      </c>
      <c r="G8028" s="15">
        <v>0.85819999999999996</v>
      </c>
      <c r="H8028" s="15" t="str">
        <f t="shared" si="445"/>
        <v>Baik</v>
      </c>
    </row>
    <row r="8029" spans="1:8" x14ac:dyDescent="0.35">
      <c r="A8029" t="str">
        <f t="shared" si="443"/>
        <v>April</v>
      </c>
      <c r="B8029">
        <f t="shared" si="444"/>
        <v>2025</v>
      </c>
      <c r="C8029" s="18">
        <v>45772</v>
      </c>
      <c r="D8029" s="24" t="s">
        <v>1378</v>
      </c>
      <c r="E8029" s="24" t="s">
        <v>23</v>
      </c>
      <c r="F8029" t="e">
        <f>VLOOKUP(E8029,#REF!,2,0)</f>
        <v>#REF!</v>
      </c>
      <c r="G8029" s="15">
        <v>0.88120000000000009</v>
      </c>
      <c r="H8029" s="15" t="str">
        <f t="shared" si="445"/>
        <v>Baik</v>
      </c>
    </row>
    <row r="8030" spans="1:8" x14ac:dyDescent="0.35">
      <c r="A8030" t="str">
        <f t="shared" si="443"/>
        <v>April</v>
      </c>
      <c r="B8030">
        <f t="shared" si="444"/>
        <v>2025</v>
      </c>
      <c r="C8030" s="18">
        <v>45772</v>
      </c>
      <c r="D8030" s="24" t="s">
        <v>1378</v>
      </c>
      <c r="E8030" s="24" t="s">
        <v>134</v>
      </c>
      <c r="F8030" t="e">
        <f>VLOOKUP(E8030,#REF!,2,0)</f>
        <v>#REF!</v>
      </c>
      <c r="G8030" s="15">
        <v>0.9042</v>
      </c>
      <c r="H8030" s="15" t="str">
        <f t="shared" si="445"/>
        <v>Baik Sekali</v>
      </c>
    </row>
    <row r="8031" spans="1:8" x14ac:dyDescent="0.35">
      <c r="A8031" t="str">
        <f t="shared" si="443"/>
        <v>April</v>
      </c>
      <c r="B8031">
        <f t="shared" si="444"/>
        <v>2025</v>
      </c>
      <c r="C8031" s="18">
        <v>45772</v>
      </c>
      <c r="D8031" s="24" t="s">
        <v>1378</v>
      </c>
      <c r="E8031" s="24" t="s">
        <v>150</v>
      </c>
      <c r="F8031" t="e">
        <f>VLOOKUP(E8031,#REF!,2,0)</f>
        <v>#REF!</v>
      </c>
      <c r="G8031" s="15">
        <v>0.8478</v>
      </c>
      <c r="H8031" s="15" t="str">
        <f t="shared" si="445"/>
        <v>Cukup</v>
      </c>
    </row>
    <row r="8032" spans="1:8" x14ac:dyDescent="0.35">
      <c r="A8032" t="str">
        <f t="shared" si="443"/>
        <v>April</v>
      </c>
      <c r="B8032">
        <f t="shared" si="444"/>
        <v>2025</v>
      </c>
      <c r="C8032" s="18">
        <v>45772</v>
      </c>
      <c r="D8032" s="24" t="s">
        <v>1384</v>
      </c>
      <c r="E8032" s="24" t="s">
        <v>120</v>
      </c>
      <c r="F8032" t="e">
        <f>VLOOKUP(E8032,#REF!,2,0)</f>
        <v>#REF!</v>
      </c>
      <c r="G8032" s="15">
        <v>0.87080000000000002</v>
      </c>
      <c r="H8032" s="15" t="str">
        <f t="shared" si="445"/>
        <v>Baik</v>
      </c>
    </row>
    <row r="8033" spans="1:8" x14ac:dyDescent="0.35">
      <c r="A8033" t="str">
        <f t="shared" si="443"/>
        <v>April</v>
      </c>
      <c r="B8033">
        <f t="shared" si="444"/>
        <v>2025</v>
      </c>
      <c r="C8033" s="18">
        <v>45772</v>
      </c>
      <c r="D8033" s="24" t="s">
        <v>1384</v>
      </c>
      <c r="E8033" s="24" t="s">
        <v>124</v>
      </c>
      <c r="F8033" t="e">
        <f>VLOOKUP(E8033,#REF!,2,0)</f>
        <v>#REF!</v>
      </c>
      <c r="G8033" s="15">
        <v>0.89139999999999997</v>
      </c>
      <c r="H8033" s="15" t="str">
        <f t="shared" si="445"/>
        <v>Baik</v>
      </c>
    </row>
    <row r="8034" spans="1:8" x14ac:dyDescent="0.35">
      <c r="A8034" t="str">
        <f t="shared" si="443"/>
        <v>April</v>
      </c>
      <c r="B8034">
        <f t="shared" si="444"/>
        <v>2025</v>
      </c>
      <c r="C8034" s="18">
        <v>45772</v>
      </c>
      <c r="D8034" s="24" t="s">
        <v>1384</v>
      </c>
      <c r="E8034" s="24" t="s">
        <v>32</v>
      </c>
      <c r="F8034" t="e">
        <f>VLOOKUP(E8034,#REF!,2,0)</f>
        <v>#REF!</v>
      </c>
      <c r="G8034" s="15">
        <v>0.85530000000000006</v>
      </c>
      <c r="H8034" s="15" t="str">
        <f t="shared" si="445"/>
        <v>Baik</v>
      </c>
    </row>
    <row r="8035" spans="1:8" x14ac:dyDescent="0.35">
      <c r="A8035" t="str">
        <f t="shared" si="443"/>
        <v>April</v>
      </c>
      <c r="B8035">
        <f t="shared" si="444"/>
        <v>2025</v>
      </c>
      <c r="C8035" s="18">
        <v>45772</v>
      </c>
      <c r="D8035" s="24" t="s">
        <v>1384</v>
      </c>
      <c r="E8035" s="24" t="s">
        <v>154</v>
      </c>
      <c r="F8035" t="e">
        <f>VLOOKUP(E8035,#REF!,2,0)</f>
        <v>#REF!</v>
      </c>
      <c r="G8035" s="15">
        <v>0.89290000000000003</v>
      </c>
      <c r="H8035" s="15" t="str">
        <f t="shared" si="445"/>
        <v>Baik</v>
      </c>
    </row>
    <row r="8036" spans="1:8" x14ac:dyDescent="0.35">
      <c r="A8036" t="str">
        <f t="shared" si="443"/>
        <v>April</v>
      </c>
      <c r="B8036">
        <f t="shared" si="444"/>
        <v>2025</v>
      </c>
      <c r="C8036" s="18">
        <v>45772</v>
      </c>
      <c r="D8036" s="24" t="s">
        <v>1384</v>
      </c>
      <c r="E8036" s="24" t="s">
        <v>72</v>
      </c>
      <c r="F8036" t="e">
        <f>VLOOKUP(E8036,#REF!,2,0)</f>
        <v>#REF!</v>
      </c>
      <c r="G8036" s="15">
        <v>0.86010000000000009</v>
      </c>
      <c r="H8036" s="15" t="str">
        <f t="shared" si="445"/>
        <v>Baik</v>
      </c>
    </row>
    <row r="8037" spans="1:8" x14ac:dyDescent="0.35">
      <c r="A8037" t="str">
        <f t="shared" si="443"/>
        <v>April</v>
      </c>
      <c r="B8037">
        <f t="shared" si="444"/>
        <v>2025</v>
      </c>
      <c r="C8037" s="18">
        <v>45772</v>
      </c>
      <c r="D8037" s="24" t="s">
        <v>1387</v>
      </c>
      <c r="E8037" s="24" t="s">
        <v>116</v>
      </c>
      <c r="F8037" t="e">
        <f>VLOOKUP(E8037,#REF!,2,0)</f>
        <v>#REF!</v>
      </c>
      <c r="G8037" s="15">
        <v>0.91189999999999993</v>
      </c>
      <c r="H8037" s="15" t="str">
        <f t="shared" si="445"/>
        <v>Baik Sekali</v>
      </c>
    </row>
    <row r="8038" spans="1:8" x14ac:dyDescent="0.35">
      <c r="A8038" t="str">
        <f t="shared" si="443"/>
        <v>April</v>
      </c>
      <c r="B8038">
        <f t="shared" si="444"/>
        <v>2025</v>
      </c>
      <c r="C8038" s="18">
        <v>45772</v>
      </c>
      <c r="D8038" s="24" t="s">
        <v>1387</v>
      </c>
      <c r="E8038" s="24" t="s">
        <v>64</v>
      </c>
      <c r="F8038" t="e">
        <f>VLOOKUP(E8038,#REF!,2,0)</f>
        <v>#REF!</v>
      </c>
      <c r="G8038" s="15">
        <v>0.87379999999999991</v>
      </c>
      <c r="H8038" s="15" t="str">
        <f t="shared" si="445"/>
        <v>Baik</v>
      </c>
    </row>
    <row r="8039" spans="1:8" x14ac:dyDescent="0.35">
      <c r="A8039" t="str">
        <f t="shared" si="443"/>
        <v>April</v>
      </c>
      <c r="B8039">
        <f t="shared" si="444"/>
        <v>2025</v>
      </c>
      <c r="C8039" s="18">
        <v>45772</v>
      </c>
      <c r="D8039" s="24" t="s">
        <v>1387</v>
      </c>
      <c r="E8039" s="24" t="s">
        <v>56</v>
      </c>
      <c r="F8039" t="e">
        <f>VLOOKUP(E8039,#REF!,2,0)</f>
        <v>#REF!</v>
      </c>
      <c r="G8039" s="15">
        <v>0.92500000000000004</v>
      </c>
      <c r="H8039" s="15" t="str">
        <f t="shared" si="445"/>
        <v>Baik Sekali</v>
      </c>
    </row>
    <row r="8040" spans="1:8" x14ac:dyDescent="0.35">
      <c r="A8040" t="str">
        <f t="shared" si="443"/>
        <v>April</v>
      </c>
      <c r="B8040">
        <f t="shared" si="444"/>
        <v>2025</v>
      </c>
      <c r="C8040" s="18">
        <v>45772</v>
      </c>
      <c r="D8040" s="24" t="s">
        <v>1387</v>
      </c>
      <c r="E8040" s="24" t="s">
        <v>80</v>
      </c>
      <c r="F8040" t="e">
        <f>VLOOKUP(E8040,#REF!,2,0)</f>
        <v>#REF!</v>
      </c>
      <c r="G8040" s="15">
        <v>0.88450000000000006</v>
      </c>
      <c r="H8040" s="15" t="str">
        <f t="shared" si="445"/>
        <v>Baik</v>
      </c>
    </row>
    <row r="8041" spans="1:8" x14ac:dyDescent="0.35">
      <c r="A8041" t="str">
        <f t="shared" si="443"/>
        <v>April</v>
      </c>
      <c r="B8041">
        <f t="shared" si="444"/>
        <v>2025</v>
      </c>
      <c r="C8041" s="18">
        <v>45772</v>
      </c>
      <c r="D8041" s="24" t="s">
        <v>1387</v>
      </c>
      <c r="E8041" s="24" t="s">
        <v>74</v>
      </c>
      <c r="F8041" t="e">
        <f>VLOOKUP(E8041,#REF!,2,0)</f>
        <v>#REF!</v>
      </c>
      <c r="G8041" s="15">
        <v>0.86709999999999998</v>
      </c>
      <c r="H8041" s="15" t="str">
        <f t="shared" si="445"/>
        <v>Baik</v>
      </c>
    </row>
    <row r="8042" spans="1:8" x14ac:dyDescent="0.35">
      <c r="A8042" t="str">
        <f t="shared" si="443"/>
        <v>April</v>
      </c>
      <c r="B8042">
        <f t="shared" si="444"/>
        <v>2025</v>
      </c>
      <c r="C8042" s="18">
        <v>45772</v>
      </c>
      <c r="D8042" s="24" t="s">
        <v>1387</v>
      </c>
      <c r="E8042" s="24" t="s">
        <v>34</v>
      </c>
      <c r="F8042" t="e">
        <f>VLOOKUP(E8042,#REF!,2,0)</f>
        <v>#REF!</v>
      </c>
      <c r="G8042" s="15">
        <v>0.9153</v>
      </c>
      <c r="H8042" s="15" t="str">
        <f t="shared" si="445"/>
        <v>Baik Sekali</v>
      </c>
    </row>
    <row r="8043" spans="1:8" x14ac:dyDescent="0.35">
      <c r="A8043" t="str">
        <f t="shared" si="443"/>
        <v>April</v>
      </c>
      <c r="B8043">
        <f t="shared" si="444"/>
        <v>2025</v>
      </c>
      <c r="C8043" s="18">
        <v>45772</v>
      </c>
      <c r="D8043" s="24" t="s">
        <v>1391</v>
      </c>
      <c r="E8043" s="24" t="s">
        <v>70</v>
      </c>
      <c r="F8043" t="e">
        <f>VLOOKUP(E8043,#REF!,2,0)</f>
        <v>#REF!</v>
      </c>
      <c r="G8043" s="15">
        <v>0.97450000000000003</v>
      </c>
      <c r="H8043" s="15" t="str">
        <f t="shared" si="445"/>
        <v>Istimewa</v>
      </c>
    </row>
    <row r="8044" spans="1:8" x14ac:dyDescent="0.35">
      <c r="A8044" t="str">
        <f t="shared" si="443"/>
        <v>April</v>
      </c>
      <c r="B8044">
        <f t="shared" si="444"/>
        <v>2025</v>
      </c>
      <c r="C8044" s="18">
        <v>45772</v>
      </c>
      <c r="D8044" s="24" t="s">
        <v>1391</v>
      </c>
      <c r="E8044" s="24" t="s">
        <v>43</v>
      </c>
      <c r="F8044" t="e">
        <f>VLOOKUP(E8044,#REF!,2,0)</f>
        <v>#REF!</v>
      </c>
      <c r="G8044" s="15">
        <v>0.95609999999999995</v>
      </c>
      <c r="H8044" s="15" t="str">
        <f t="shared" si="445"/>
        <v>Istimewa</v>
      </c>
    </row>
    <row r="8045" spans="1:8" x14ac:dyDescent="0.35">
      <c r="A8045" t="str">
        <f t="shared" si="443"/>
        <v>April</v>
      </c>
      <c r="B8045">
        <f t="shared" si="444"/>
        <v>2025</v>
      </c>
      <c r="C8045" s="18">
        <v>45772</v>
      </c>
      <c r="D8045" s="24" t="s">
        <v>1391</v>
      </c>
      <c r="E8045" s="24" t="s">
        <v>136</v>
      </c>
      <c r="F8045" t="e">
        <f>VLOOKUP(E8045,#REF!,2,0)</f>
        <v>#REF!</v>
      </c>
      <c r="G8045" s="15">
        <v>0.97180000000000011</v>
      </c>
      <c r="H8045" s="15" t="str">
        <f t="shared" si="445"/>
        <v>Istimewa</v>
      </c>
    </row>
    <row r="8046" spans="1:8" x14ac:dyDescent="0.35">
      <c r="A8046" t="str">
        <f t="shared" si="443"/>
        <v>April</v>
      </c>
      <c r="B8046">
        <f t="shared" si="444"/>
        <v>2025</v>
      </c>
      <c r="C8046" s="18">
        <v>45772</v>
      </c>
      <c r="D8046" s="24" t="s">
        <v>1391</v>
      </c>
      <c r="E8046" s="24" t="s">
        <v>60</v>
      </c>
      <c r="F8046" t="e">
        <f>VLOOKUP(E8046,#REF!,2,0)</f>
        <v>#REF!</v>
      </c>
      <c r="G8046" s="15">
        <v>0.94739999999999991</v>
      </c>
      <c r="H8046" s="15" t="str">
        <f t="shared" si="445"/>
        <v>Baik Sekali</v>
      </c>
    </row>
    <row r="8047" spans="1:8" x14ac:dyDescent="0.35">
      <c r="A8047" t="str">
        <f t="shared" si="443"/>
        <v>April</v>
      </c>
      <c r="B8047">
        <f t="shared" si="444"/>
        <v>2025</v>
      </c>
      <c r="C8047" s="18">
        <v>45772</v>
      </c>
      <c r="D8047" s="24" t="s">
        <v>1391</v>
      </c>
      <c r="E8047" s="24" t="s">
        <v>130</v>
      </c>
      <c r="F8047" t="e">
        <f>VLOOKUP(E8047,#REF!,2,0)</f>
        <v>#REF!</v>
      </c>
      <c r="G8047" s="15">
        <v>0.96560000000000001</v>
      </c>
      <c r="H8047" s="15" t="str">
        <f t="shared" si="445"/>
        <v>Istimewa</v>
      </c>
    </row>
    <row r="8048" spans="1:8" x14ac:dyDescent="0.35">
      <c r="A8048" t="str">
        <f t="shared" si="443"/>
        <v>April</v>
      </c>
      <c r="B8048">
        <f t="shared" si="444"/>
        <v>2025</v>
      </c>
      <c r="C8048" s="18">
        <v>45772</v>
      </c>
      <c r="D8048" s="24" t="s">
        <v>1391</v>
      </c>
      <c r="E8048" s="24" t="s">
        <v>140</v>
      </c>
      <c r="F8048" t="e">
        <f>VLOOKUP(E8048,#REF!,2,0)</f>
        <v>#REF!</v>
      </c>
      <c r="G8048" s="15">
        <v>0.96640000000000004</v>
      </c>
      <c r="H8048" s="15" t="str">
        <f t="shared" si="445"/>
        <v>Istimewa</v>
      </c>
    </row>
    <row r="8049" spans="1:8" x14ac:dyDescent="0.35">
      <c r="A8049" t="str">
        <f t="shared" si="443"/>
        <v>April</v>
      </c>
      <c r="B8049">
        <f t="shared" si="444"/>
        <v>2025</v>
      </c>
      <c r="C8049" s="18">
        <v>45772</v>
      </c>
      <c r="D8049" s="24" t="s">
        <v>1393</v>
      </c>
      <c r="E8049" s="24" t="s">
        <v>138</v>
      </c>
      <c r="F8049" t="e">
        <f>VLOOKUP(E8049,#REF!,2,0)</f>
        <v>#REF!</v>
      </c>
      <c r="G8049" s="15">
        <v>0.90529999999999999</v>
      </c>
      <c r="H8049" s="15" t="str">
        <f t="shared" si="445"/>
        <v>Baik Sekali</v>
      </c>
    </row>
    <row r="8050" spans="1:8" x14ac:dyDescent="0.35">
      <c r="A8050" t="str">
        <f t="shared" si="443"/>
        <v>April</v>
      </c>
      <c r="B8050">
        <f t="shared" si="444"/>
        <v>2025</v>
      </c>
      <c r="C8050" s="18">
        <v>45772</v>
      </c>
      <c r="D8050" s="24" t="s">
        <v>1393</v>
      </c>
      <c r="E8050" s="24" t="s">
        <v>112</v>
      </c>
      <c r="F8050" t="e">
        <f>VLOOKUP(E8050,#REF!,2,0)</f>
        <v>#REF!</v>
      </c>
      <c r="G8050" s="15">
        <v>0.96860000000000002</v>
      </c>
      <c r="H8050" s="15" t="str">
        <f t="shared" si="445"/>
        <v>Istimewa</v>
      </c>
    </row>
    <row r="8051" spans="1:8" x14ac:dyDescent="0.35">
      <c r="A8051" t="str">
        <f t="shared" si="443"/>
        <v>April</v>
      </c>
      <c r="B8051">
        <f t="shared" si="444"/>
        <v>2025</v>
      </c>
      <c r="C8051" s="18">
        <v>45772</v>
      </c>
      <c r="D8051" s="24" t="s">
        <v>1393</v>
      </c>
      <c r="E8051" s="24" t="s">
        <v>102</v>
      </c>
      <c r="F8051" t="e">
        <f>VLOOKUP(E8051,#REF!,2,0)</f>
        <v>#REF!</v>
      </c>
      <c r="G8051" s="15">
        <v>0.98349999999999993</v>
      </c>
      <c r="H8051" s="15" t="str">
        <f t="shared" si="445"/>
        <v>Istimewa</v>
      </c>
    </row>
    <row r="8052" spans="1:8" x14ac:dyDescent="0.35">
      <c r="A8052" t="str">
        <f t="shared" si="443"/>
        <v>April</v>
      </c>
      <c r="B8052">
        <f t="shared" si="444"/>
        <v>2025</v>
      </c>
      <c r="C8052" s="18">
        <v>45772</v>
      </c>
      <c r="D8052" s="24" t="s">
        <v>1393</v>
      </c>
      <c r="E8052" s="24" t="s">
        <v>78</v>
      </c>
      <c r="F8052" t="e">
        <f>VLOOKUP(E8052,#REF!,2,0)</f>
        <v>#REF!</v>
      </c>
      <c r="G8052" s="15">
        <v>0.96550000000000002</v>
      </c>
      <c r="H8052" s="15" t="str">
        <f t="shared" si="445"/>
        <v>Istimewa</v>
      </c>
    </row>
    <row r="8053" spans="1:8" x14ac:dyDescent="0.35">
      <c r="A8053" t="str">
        <f t="shared" si="443"/>
        <v>April</v>
      </c>
      <c r="B8053">
        <f t="shared" si="444"/>
        <v>2025</v>
      </c>
      <c r="C8053" s="18">
        <v>45772</v>
      </c>
      <c r="D8053" s="24" t="s">
        <v>1393</v>
      </c>
      <c r="E8053" s="24" t="s">
        <v>126</v>
      </c>
      <c r="F8053" t="e">
        <f>VLOOKUP(E8053,#REF!,2,0)</f>
        <v>#REF!</v>
      </c>
      <c r="G8053" s="15">
        <v>0.9667</v>
      </c>
      <c r="H8053" s="15" t="str">
        <f t="shared" si="445"/>
        <v>Istimewa</v>
      </c>
    </row>
    <row r="8054" spans="1:8" x14ac:dyDescent="0.35">
      <c r="A8054" t="str">
        <f t="shared" si="443"/>
        <v>April</v>
      </c>
      <c r="B8054">
        <f t="shared" si="444"/>
        <v>2025</v>
      </c>
      <c r="C8054" s="18">
        <v>45772</v>
      </c>
      <c r="D8054" s="24" t="s">
        <v>1393</v>
      </c>
      <c r="E8054" s="24" t="s">
        <v>16</v>
      </c>
      <c r="F8054" t="e">
        <f>VLOOKUP(E8054,#REF!,2,0)</f>
        <v>#REF!</v>
      </c>
      <c r="G8054" s="15">
        <v>0.96010000000000006</v>
      </c>
      <c r="H8054" s="15" t="str">
        <f t="shared" si="445"/>
        <v>Istimewa</v>
      </c>
    </row>
    <row r="8055" spans="1:8" x14ac:dyDescent="0.35">
      <c r="A8055" t="str">
        <f t="shared" si="443"/>
        <v>April</v>
      </c>
      <c r="B8055">
        <f t="shared" si="444"/>
        <v>2025</v>
      </c>
      <c r="C8055" s="18">
        <v>45772</v>
      </c>
      <c r="D8055" s="24" t="s">
        <v>1393</v>
      </c>
      <c r="E8055" s="24" t="s">
        <v>144</v>
      </c>
      <c r="F8055" t="e">
        <f>VLOOKUP(E8055,#REF!,2,0)</f>
        <v>#REF!</v>
      </c>
      <c r="G8055" s="15">
        <v>0.96239999999999992</v>
      </c>
      <c r="H8055" s="15" t="str">
        <f t="shared" si="445"/>
        <v>Istimewa</v>
      </c>
    </row>
    <row r="8056" spans="1:8" x14ac:dyDescent="0.35">
      <c r="A8056" t="str">
        <f t="shared" si="443"/>
        <v>April</v>
      </c>
      <c r="B8056">
        <f t="shared" si="444"/>
        <v>2025</v>
      </c>
      <c r="C8056" s="18">
        <v>45772</v>
      </c>
      <c r="D8056" s="24" t="s">
        <v>1394</v>
      </c>
      <c r="E8056" s="24" t="s">
        <v>106</v>
      </c>
      <c r="F8056" t="e">
        <f>VLOOKUP(E8056,#REF!,2,0)</f>
        <v>#REF!</v>
      </c>
      <c r="G8056" s="15">
        <v>0.90560000000000007</v>
      </c>
      <c r="H8056" s="15" t="str">
        <f t="shared" si="445"/>
        <v>Baik Sekali</v>
      </c>
    </row>
    <row r="8057" spans="1:8" x14ac:dyDescent="0.35">
      <c r="A8057" t="str">
        <f t="shared" si="443"/>
        <v>April</v>
      </c>
      <c r="B8057">
        <f t="shared" si="444"/>
        <v>2025</v>
      </c>
      <c r="C8057" s="18">
        <v>45772</v>
      </c>
      <c r="D8057" s="24" t="s">
        <v>1394</v>
      </c>
      <c r="E8057" s="24" t="s">
        <v>47</v>
      </c>
      <c r="F8057" t="e">
        <f>VLOOKUP(E8057,#REF!,2,0)</f>
        <v>#REF!</v>
      </c>
      <c r="G8057" s="15">
        <v>0.80449999999999999</v>
      </c>
      <c r="H8057" s="15" t="str">
        <f t="shared" si="445"/>
        <v>Cukup</v>
      </c>
    </row>
    <row r="8058" spans="1:8" x14ac:dyDescent="0.35">
      <c r="A8058" t="str">
        <f t="shared" si="443"/>
        <v>April</v>
      </c>
      <c r="B8058">
        <f t="shared" si="444"/>
        <v>2025</v>
      </c>
      <c r="C8058" s="18">
        <v>45772</v>
      </c>
      <c r="D8058" s="24" t="s">
        <v>1394</v>
      </c>
      <c r="E8058" s="24" t="s">
        <v>29</v>
      </c>
      <c r="F8058" t="e">
        <f>VLOOKUP(E8058,#REF!,2,0)</f>
        <v>#REF!</v>
      </c>
      <c r="G8058" s="15">
        <v>0.8498</v>
      </c>
      <c r="H8058" s="15" t="str">
        <f t="shared" si="445"/>
        <v>Cukup</v>
      </c>
    </row>
    <row r="8059" spans="1:8" x14ac:dyDescent="0.35">
      <c r="A8059" t="str">
        <f t="shared" si="443"/>
        <v>April</v>
      </c>
      <c r="B8059">
        <f t="shared" si="444"/>
        <v>2025</v>
      </c>
      <c r="C8059" s="18">
        <v>45772</v>
      </c>
      <c r="D8059" s="24" t="s">
        <v>1394</v>
      </c>
      <c r="E8059" s="24" t="s">
        <v>62</v>
      </c>
      <c r="F8059" t="e">
        <f>VLOOKUP(E8059,#REF!,2,0)</f>
        <v>#REF!</v>
      </c>
      <c r="G8059" s="15">
        <v>0.82279999999999998</v>
      </c>
      <c r="H8059" s="15" t="str">
        <f t="shared" si="445"/>
        <v>Cukup</v>
      </c>
    </row>
    <row r="8060" spans="1:8" x14ac:dyDescent="0.35">
      <c r="A8060" t="str">
        <f t="shared" si="443"/>
        <v>April</v>
      </c>
      <c r="B8060">
        <f t="shared" si="444"/>
        <v>2025</v>
      </c>
      <c r="C8060" s="18">
        <v>45773</v>
      </c>
      <c r="D8060" s="24" t="s">
        <v>1378</v>
      </c>
      <c r="E8060" s="24" t="s">
        <v>110</v>
      </c>
      <c r="F8060" t="e">
        <f>VLOOKUP(E8060,#REF!,2,0)</f>
        <v>#REF!</v>
      </c>
      <c r="G8060" s="15">
        <v>0.88319999999999999</v>
      </c>
      <c r="H8060" s="15" t="str">
        <f t="shared" si="445"/>
        <v>Baik</v>
      </c>
    </row>
    <row r="8061" spans="1:8" x14ac:dyDescent="0.35">
      <c r="A8061" t="str">
        <f t="shared" si="443"/>
        <v>April</v>
      </c>
      <c r="B8061">
        <f t="shared" si="444"/>
        <v>2025</v>
      </c>
      <c r="C8061" s="18">
        <v>45773</v>
      </c>
      <c r="D8061" s="24" t="s">
        <v>1378</v>
      </c>
      <c r="E8061" s="24" t="s">
        <v>96</v>
      </c>
      <c r="F8061" t="e">
        <f>VLOOKUP(E8061,#REF!,2,0)</f>
        <v>#REF!</v>
      </c>
      <c r="G8061" s="15">
        <v>0.80559999999999998</v>
      </c>
      <c r="H8061" s="15" t="str">
        <f t="shared" si="445"/>
        <v>Cukup</v>
      </c>
    </row>
    <row r="8062" spans="1:8" x14ac:dyDescent="0.35">
      <c r="A8062" t="str">
        <f t="shared" si="443"/>
        <v>April</v>
      </c>
      <c r="B8062">
        <f t="shared" si="444"/>
        <v>2025</v>
      </c>
      <c r="C8062" s="18">
        <v>45773</v>
      </c>
      <c r="D8062" s="24" t="s">
        <v>1378</v>
      </c>
      <c r="E8062" s="24" t="s">
        <v>132</v>
      </c>
      <c r="F8062" t="e">
        <f>VLOOKUP(E8062,#REF!,2,0)</f>
        <v>#REF!</v>
      </c>
      <c r="G8062" s="15">
        <v>0.85819999999999996</v>
      </c>
      <c r="H8062" s="15" t="str">
        <f t="shared" si="445"/>
        <v>Baik</v>
      </c>
    </row>
    <row r="8063" spans="1:8" x14ac:dyDescent="0.35">
      <c r="A8063" t="str">
        <f t="shared" si="443"/>
        <v>April</v>
      </c>
      <c r="B8063">
        <f t="shared" si="444"/>
        <v>2025</v>
      </c>
      <c r="C8063" s="18">
        <v>45773</v>
      </c>
      <c r="D8063" s="24" t="s">
        <v>1378</v>
      </c>
      <c r="E8063" s="24" t="s">
        <v>23</v>
      </c>
      <c r="F8063" t="e">
        <f>VLOOKUP(E8063,#REF!,2,0)</f>
        <v>#REF!</v>
      </c>
      <c r="G8063" s="15">
        <v>0.88120000000000009</v>
      </c>
      <c r="H8063" s="15" t="str">
        <f t="shared" si="445"/>
        <v>Baik</v>
      </c>
    </row>
    <row r="8064" spans="1:8" x14ac:dyDescent="0.35">
      <c r="A8064" t="str">
        <f t="shared" si="443"/>
        <v>April</v>
      </c>
      <c r="B8064">
        <f t="shared" si="444"/>
        <v>2025</v>
      </c>
      <c r="C8064" s="18">
        <v>45773</v>
      </c>
      <c r="D8064" s="24" t="s">
        <v>1378</v>
      </c>
      <c r="E8064" s="24" t="s">
        <v>134</v>
      </c>
      <c r="F8064" t="e">
        <f>VLOOKUP(E8064,#REF!,2,0)</f>
        <v>#REF!</v>
      </c>
      <c r="G8064" s="15">
        <v>0.9042</v>
      </c>
      <c r="H8064" s="15" t="str">
        <f t="shared" si="445"/>
        <v>Baik Sekali</v>
      </c>
    </row>
    <row r="8065" spans="1:8" x14ac:dyDescent="0.35">
      <c r="A8065" t="str">
        <f t="shared" si="443"/>
        <v>April</v>
      </c>
      <c r="B8065">
        <f t="shared" si="444"/>
        <v>2025</v>
      </c>
      <c r="C8065" s="18">
        <v>45773</v>
      </c>
      <c r="D8065" s="24" t="s">
        <v>1378</v>
      </c>
      <c r="E8065" s="24" t="s">
        <v>150</v>
      </c>
      <c r="F8065" t="e">
        <f>VLOOKUP(E8065,#REF!,2,0)</f>
        <v>#REF!</v>
      </c>
      <c r="G8065" s="15">
        <v>0.8478</v>
      </c>
      <c r="H8065" s="15" t="str">
        <f t="shared" si="445"/>
        <v>Cukup</v>
      </c>
    </row>
    <row r="8066" spans="1:8" x14ac:dyDescent="0.35">
      <c r="A8066" t="str">
        <f t="shared" si="443"/>
        <v>April</v>
      </c>
      <c r="B8066">
        <f t="shared" si="444"/>
        <v>2025</v>
      </c>
      <c r="C8066" s="18">
        <v>45773</v>
      </c>
      <c r="D8066" s="24" t="s">
        <v>1384</v>
      </c>
      <c r="E8066" s="24" t="s">
        <v>120</v>
      </c>
      <c r="F8066" t="e">
        <f>VLOOKUP(E8066,#REF!,2,0)</f>
        <v>#REF!</v>
      </c>
      <c r="G8066" s="15">
        <v>0.87080000000000002</v>
      </c>
      <c r="H8066" s="15" t="str">
        <f t="shared" si="445"/>
        <v>Baik</v>
      </c>
    </row>
    <row r="8067" spans="1:8" x14ac:dyDescent="0.35">
      <c r="A8067" t="str">
        <f t="shared" ref="A8067:A8130" si="446">TEXT(C8067, "mmmm")</f>
        <v>April</v>
      </c>
      <c r="B8067">
        <f t="shared" ref="B8067:B8130" si="447">YEAR(C8067)</f>
        <v>2025</v>
      </c>
      <c r="C8067" s="18">
        <v>45773</v>
      </c>
      <c r="D8067" s="24" t="s">
        <v>1384</v>
      </c>
      <c r="E8067" s="24" t="s">
        <v>124</v>
      </c>
      <c r="F8067" t="e">
        <f>VLOOKUP(E8067,#REF!,2,0)</f>
        <v>#REF!</v>
      </c>
      <c r="G8067" s="15">
        <v>0.89139999999999997</v>
      </c>
      <c r="H8067" s="15" t="str">
        <f t="shared" ref="H8067:H8130" si="448">IF(G8067&gt;=0.95,"Istimewa",IF(G8067&gt;=0.9,"Baik Sekali",IF(G8067&gt;=0.85,"Baik",IF(G8067&gt;=0.8,"Cukup","Kurang"))))</f>
        <v>Baik</v>
      </c>
    </row>
    <row r="8068" spans="1:8" x14ac:dyDescent="0.35">
      <c r="A8068" t="str">
        <f t="shared" si="446"/>
        <v>April</v>
      </c>
      <c r="B8068">
        <f t="shared" si="447"/>
        <v>2025</v>
      </c>
      <c r="C8068" s="18">
        <v>45773</v>
      </c>
      <c r="D8068" s="24" t="s">
        <v>1384</v>
      </c>
      <c r="E8068" s="24" t="s">
        <v>32</v>
      </c>
      <c r="F8068" t="e">
        <f>VLOOKUP(E8068,#REF!,2,0)</f>
        <v>#REF!</v>
      </c>
      <c r="G8068" s="15">
        <v>0.85530000000000006</v>
      </c>
      <c r="H8068" s="15" t="str">
        <f t="shared" si="448"/>
        <v>Baik</v>
      </c>
    </row>
    <row r="8069" spans="1:8" x14ac:dyDescent="0.35">
      <c r="A8069" t="str">
        <f t="shared" si="446"/>
        <v>April</v>
      </c>
      <c r="B8069">
        <f t="shared" si="447"/>
        <v>2025</v>
      </c>
      <c r="C8069" s="18">
        <v>45773</v>
      </c>
      <c r="D8069" s="24" t="s">
        <v>1384</v>
      </c>
      <c r="E8069" s="24" t="s">
        <v>154</v>
      </c>
      <c r="F8069" t="e">
        <f>VLOOKUP(E8069,#REF!,2,0)</f>
        <v>#REF!</v>
      </c>
      <c r="G8069" s="15">
        <v>0.89290000000000003</v>
      </c>
      <c r="H8069" s="15" t="str">
        <f t="shared" si="448"/>
        <v>Baik</v>
      </c>
    </row>
    <row r="8070" spans="1:8" x14ac:dyDescent="0.35">
      <c r="A8070" t="str">
        <f t="shared" si="446"/>
        <v>April</v>
      </c>
      <c r="B8070">
        <f t="shared" si="447"/>
        <v>2025</v>
      </c>
      <c r="C8070" s="18">
        <v>45773</v>
      </c>
      <c r="D8070" s="24" t="s">
        <v>1384</v>
      </c>
      <c r="E8070" s="24" t="s">
        <v>72</v>
      </c>
      <c r="F8070" t="e">
        <f>VLOOKUP(E8070,#REF!,2,0)</f>
        <v>#REF!</v>
      </c>
      <c r="G8070" s="15">
        <v>0.86010000000000009</v>
      </c>
      <c r="H8070" s="15" t="str">
        <f t="shared" si="448"/>
        <v>Baik</v>
      </c>
    </row>
    <row r="8071" spans="1:8" x14ac:dyDescent="0.35">
      <c r="A8071" t="str">
        <f t="shared" si="446"/>
        <v>April</v>
      </c>
      <c r="B8071">
        <f t="shared" si="447"/>
        <v>2025</v>
      </c>
      <c r="C8071" s="18">
        <v>45773</v>
      </c>
      <c r="D8071" s="24" t="s">
        <v>1387</v>
      </c>
      <c r="E8071" s="24" t="s">
        <v>116</v>
      </c>
      <c r="F8071" t="e">
        <f>VLOOKUP(E8071,#REF!,2,0)</f>
        <v>#REF!</v>
      </c>
      <c r="G8071" s="15">
        <v>0.91189999999999993</v>
      </c>
      <c r="H8071" s="15" t="str">
        <f t="shared" si="448"/>
        <v>Baik Sekali</v>
      </c>
    </row>
    <row r="8072" spans="1:8" x14ac:dyDescent="0.35">
      <c r="A8072" t="str">
        <f t="shared" si="446"/>
        <v>April</v>
      </c>
      <c r="B8072">
        <f t="shared" si="447"/>
        <v>2025</v>
      </c>
      <c r="C8072" s="18">
        <v>45773</v>
      </c>
      <c r="D8072" s="24" t="s">
        <v>1387</v>
      </c>
      <c r="E8072" s="24" t="s">
        <v>64</v>
      </c>
      <c r="F8072" t="e">
        <f>VLOOKUP(E8072,#REF!,2,0)</f>
        <v>#REF!</v>
      </c>
      <c r="G8072" s="15">
        <v>0.87379999999999991</v>
      </c>
      <c r="H8072" s="15" t="str">
        <f t="shared" si="448"/>
        <v>Baik</v>
      </c>
    </row>
    <row r="8073" spans="1:8" x14ac:dyDescent="0.35">
      <c r="A8073" t="str">
        <f t="shared" si="446"/>
        <v>April</v>
      </c>
      <c r="B8073">
        <f t="shared" si="447"/>
        <v>2025</v>
      </c>
      <c r="C8073" s="18">
        <v>45773</v>
      </c>
      <c r="D8073" s="24" t="s">
        <v>1387</v>
      </c>
      <c r="E8073" s="24" t="s">
        <v>56</v>
      </c>
      <c r="F8073" t="e">
        <f>VLOOKUP(E8073,#REF!,2,0)</f>
        <v>#REF!</v>
      </c>
      <c r="G8073" s="15">
        <v>0.92500000000000004</v>
      </c>
      <c r="H8073" s="15" t="str">
        <f t="shared" si="448"/>
        <v>Baik Sekali</v>
      </c>
    </row>
    <row r="8074" spans="1:8" x14ac:dyDescent="0.35">
      <c r="A8074" t="str">
        <f t="shared" si="446"/>
        <v>April</v>
      </c>
      <c r="B8074">
        <f t="shared" si="447"/>
        <v>2025</v>
      </c>
      <c r="C8074" s="18">
        <v>45773</v>
      </c>
      <c r="D8074" s="24" t="s">
        <v>1387</v>
      </c>
      <c r="E8074" s="24" t="s">
        <v>80</v>
      </c>
      <c r="F8074" t="e">
        <f>VLOOKUP(E8074,#REF!,2,0)</f>
        <v>#REF!</v>
      </c>
      <c r="G8074" s="15">
        <v>0.88450000000000006</v>
      </c>
      <c r="H8074" s="15" t="str">
        <f t="shared" si="448"/>
        <v>Baik</v>
      </c>
    </row>
    <row r="8075" spans="1:8" x14ac:dyDescent="0.35">
      <c r="A8075" t="str">
        <f t="shared" si="446"/>
        <v>April</v>
      </c>
      <c r="B8075">
        <f t="shared" si="447"/>
        <v>2025</v>
      </c>
      <c r="C8075" s="18">
        <v>45773</v>
      </c>
      <c r="D8075" s="24" t="s">
        <v>1387</v>
      </c>
      <c r="E8075" s="24" t="s">
        <v>74</v>
      </c>
      <c r="F8075" t="e">
        <f>VLOOKUP(E8075,#REF!,2,0)</f>
        <v>#REF!</v>
      </c>
      <c r="G8075" s="15">
        <v>0.86709999999999998</v>
      </c>
      <c r="H8075" s="15" t="str">
        <f t="shared" si="448"/>
        <v>Baik</v>
      </c>
    </row>
    <row r="8076" spans="1:8" x14ac:dyDescent="0.35">
      <c r="A8076" t="str">
        <f t="shared" si="446"/>
        <v>April</v>
      </c>
      <c r="B8076">
        <f t="shared" si="447"/>
        <v>2025</v>
      </c>
      <c r="C8076" s="18">
        <v>45773</v>
      </c>
      <c r="D8076" s="24" t="s">
        <v>1387</v>
      </c>
      <c r="E8076" s="24" t="s">
        <v>34</v>
      </c>
      <c r="F8076" t="e">
        <f>VLOOKUP(E8076,#REF!,2,0)</f>
        <v>#REF!</v>
      </c>
      <c r="G8076" s="15">
        <v>0.9153</v>
      </c>
      <c r="H8076" s="15" t="str">
        <f t="shared" si="448"/>
        <v>Baik Sekali</v>
      </c>
    </row>
    <row r="8077" spans="1:8" x14ac:dyDescent="0.35">
      <c r="A8077" t="str">
        <f t="shared" si="446"/>
        <v>April</v>
      </c>
      <c r="B8077">
        <f t="shared" si="447"/>
        <v>2025</v>
      </c>
      <c r="C8077" s="18">
        <v>45773</v>
      </c>
      <c r="D8077" s="24" t="s">
        <v>1391</v>
      </c>
      <c r="E8077" s="24" t="s">
        <v>70</v>
      </c>
      <c r="F8077" t="e">
        <f>VLOOKUP(E8077,#REF!,2,0)</f>
        <v>#REF!</v>
      </c>
      <c r="G8077" s="15">
        <v>0.97450000000000003</v>
      </c>
      <c r="H8077" s="15" t="str">
        <f t="shared" si="448"/>
        <v>Istimewa</v>
      </c>
    </row>
    <row r="8078" spans="1:8" x14ac:dyDescent="0.35">
      <c r="A8078" t="str">
        <f t="shared" si="446"/>
        <v>April</v>
      </c>
      <c r="B8078">
        <f t="shared" si="447"/>
        <v>2025</v>
      </c>
      <c r="C8078" s="18">
        <v>45773</v>
      </c>
      <c r="D8078" s="24" t="s">
        <v>1391</v>
      </c>
      <c r="E8078" s="24" t="s">
        <v>43</v>
      </c>
      <c r="F8078" t="e">
        <f>VLOOKUP(E8078,#REF!,2,0)</f>
        <v>#REF!</v>
      </c>
      <c r="G8078" s="15">
        <v>0.95609999999999995</v>
      </c>
      <c r="H8078" s="15" t="str">
        <f t="shared" si="448"/>
        <v>Istimewa</v>
      </c>
    </row>
    <row r="8079" spans="1:8" x14ac:dyDescent="0.35">
      <c r="A8079" t="str">
        <f t="shared" si="446"/>
        <v>April</v>
      </c>
      <c r="B8079">
        <f t="shared" si="447"/>
        <v>2025</v>
      </c>
      <c r="C8079" s="18">
        <v>45773</v>
      </c>
      <c r="D8079" s="24" t="s">
        <v>1391</v>
      </c>
      <c r="E8079" s="24" t="s">
        <v>136</v>
      </c>
      <c r="F8079" t="e">
        <f>VLOOKUP(E8079,#REF!,2,0)</f>
        <v>#REF!</v>
      </c>
      <c r="G8079" s="15">
        <v>0.97180000000000011</v>
      </c>
      <c r="H8079" s="15" t="str">
        <f t="shared" si="448"/>
        <v>Istimewa</v>
      </c>
    </row>
    <row r="8080" spans="1:8" x14ac:dyDescent="0.35">
      <c r="A8080" t="str">
        <f t="shared" si="446"/>
        <v>April</v>
      </c>
      <c r="B8080">
        <f t="shared" si="447"/>
        <v>2025</v>
      </c>
      <c r="C8080" s="18">
        <v>45773</v>
      </c>
      <c r="D8080" s="24" t="s">
        <v>1391</v>
      </c>
      <c r="E8080" s="24" t="s">
        <v>60</v>
      </c>
      <c r="F8080" t="e">
        <f>VLOOKUP(E8080,#REF!,2,0)</f>
        <v>#REF!</v>
      </c>
      <c r="G8080" s="15">
        <v>0.94739999999999991</v>
      </c>
      <c r="H8080" s="15" t="str">
        <f t="shared" si="448"/>
        <v>Baik Sekali</v>
      </c>
    </row>
    <row r="8081" spans="1:8" x14ac:dyDescent="0.35">
      <c r="A8081" t="str">
        <f t="shared" si="446"/>
        <v>April</v>
      </c>
      <c r="B8081">
        <f t="shared" si="447"/>
        <v>2025</v>
      </c>
      <c r="C8081" s="18">
        <v>45773</v>
      </c>
      <c r="D8081" s="24" t="s">
        <v>1391</v>
      </c>
      <c r="E8081" s="24" t="s">
        <v>130</v>
      </c>
      <c r="F8081" t="e">
        <f>VLOOKUP(E8081,#REF!,2,0)</f>
        <v>#REF!</v>
      </c>
      <c r="G8081" s="15">
        <v>0.96560000000000001</v>
      </c>
      <c r="H8081" s="15" t="str">
        <f t="shared" si="448"/>
        <v>Istimewa</v>
      </c>
    </row>
    <row r="8082" spans="1:8" x14ac:dyDescent="0.35">
      <c r="A8082" t="str">
        <f t="shared" si="446"/>
        <v>April</v>
      </c>
      <c r="B8082">
        <f t="shared" si="447"/>
        <v>2025</v>
      </c>
      <c r="C8082" s="18">
        <v>45773</v>
      </c>
      <c r="D8082" s="24" t="s">
        <v>1391</v>
      </c>
      <c r="E8082" s="24" t="s">
        <v>140</v>
      </c>
      <c r="F8082" t="e">
        <f>VLOOKUP(E8082,#REF!,2,0)</f>
        <v>#REF!</v>
      </c>
      <c r="G8082" s="15">
        <v>0.96640000000000004</v>
      </c>
      <c r="H8082" s="15" t="str">
        <f t="shared" si="448"/>
        <v>Istimewa</v>
      </c>
    </row>
    <row r="8083" spans="1:8" x14ac:dyDescent="0.35">
      <c r="A8083" t="str">
        <f t="shared" si="446"/>
        <v>April</v>
      </c>
      <c r="B8083">
        <f t="shared" si="447"/>
        <v>2025</v>
      </c>
      <c r="C8083" s="18">
        <v>45773</v>
      </c>
      <c r="D8083" s="24" t="s">
        <v>1393</v>
      </c>
      <c r="E8083" s="24" t="s">
        <v>138</v>
      </c>
      <c r="F8083" t="e">
        <f>VLOOKUP(E8083,#REF!,2,0)</f>
        <v>#REF!</v>
      </c>
      <c r="G8083" s="15">
        <v>0.90529999999999999</v>
      </c>
      <c r="H8083" s="15" t="str">
        <f t="shared" si="448"/>
        <v>Baik Sekali</v>
      </c>
    </row>
    <row r="8084" spans="1:8" x14ac:dyDescent="0.35">
      <c r="A8084" t="str">
        <f t="shared" si="446"/>
        <v>April</v>
      </c>
      <c r="B8084">
        <f t="shared" si="447"/>
        <v>2025</v>
      </c>
      <c r="C8084" s="18">
        <v>45773</v>
      </c>
      <c r="D8084" s="24" t="s">
        <v>1393</v>
      </c>
      <c r="E8084" s="24" t="s">
        <v>112</v>
      </c>
      <c r="F8084" t="e">
        <f>VLOOKUP(E8084,#REF!,2,0)</f>
        <v>#REF!</v>
      </c>
      <c r="G8084" s="15">
        <v>0.96860000000000002</v>
      </c>
      <c r="H8084" s="15" t="str">
        <f t="shared" si="448"/>
        <v>Istimewa</v>
      </c>
    </row>
    <row r="8085" spans="1:8" x14ac:dyDescent="0.35">
      <c r="A8085" t="str">
        <f t="shared" si="446"/>
        <v>April</v>
      </c>
      <c r="B8085">
        <f t="shared" si="447"/>
        <v>2025</v>
      </c>
      <c r="C8085" s="18">
        <v>45773</v>
      </c>
      <c r="D8085" s="24" t="s">
        <v>1393</v>
      </c>
      <c r="E8085" s="24" t="s">
        <v>102</v>
      </c>
      <c r="F8085" t="e">
        <f>VLOOKUP(E8085,#REF!,2,0)</f>
        <v>#REF!</v>
      </c>
      <c r="G8085" s="15">
        <v>0.98349999999999993</v>
      </c>
      <c r="H8085" s="15" t="str">
        <f t="shared" si="448"/>
        <v>Istimewa</v>
      </c>
    </row>
    <row r="8086" spans="1:8" x14ac:dyDescent="0.35">
      <c r="A8086" t="str">
        <f t="shared" si="446"/>
        <v>April</v>
      </c>
      <c r="B8086">
        <f t="shared" si="447"/>
        <v>2025</v>
      </c>
      <c r="C8086" s="18">
        <v>45773</v>
      </c>
      <c r="D8086" s="24" t="s">
        <v>1393</v>
      </c>
      <c r="E8086" s="24" t="s">
        <v>78</v>
      </c>
      <c r="F8086" t="e">
        <f>VLOOKUP(E8086,#REF!,2,0)</f>
        <v>#REF!</v>
      </c>
      <c r="G8086" s="15">
        <v>0.96550000000000002</v>
      </c>
      <c r="H8086" s="15" t="str">
        <f t="shared" si="448"/>
        <v>Istimewa</v>
      </c>
    </row>
    <row r="8087" spans="1:8" x14ac:dyDescent="0.35">
      <c r="A8087" t="str">
        <f t="shared" si="446"/>
        <v>April</v>
      </c>
      <c r="B8087">
        <f t="shared" si="447"/>
        <v>2025</v>
      </c>
      <c r="C8087" s="18">
        <v>45773</v>
      </c>
      <c r="D8087" s="24" t="s">
        <v>1393</v>
      </c>
      <c r="E8087" s="24" t="s">
        <v>126</v>
      </c>
      <c r="F8087" t="e">
        <f>VLOOKUP(E8087,#REF!,2,0)</f>
        <v>#REF!</v>
      </c>
      <c r="G8087" s="15">
        <v>0.9667</v>
      </c>
      <c r="H8087" s="15" t="str">
        <f t="shared" si="448"/>
        <v>Istimewa</v>
      </c>
    </row>
    <row r="8088" spans="1:8" x14ac:dyDescent="0.35">
      <c r="A8088" t="str">
        <f t="shared" si="446"/>
        <v>April</v>
      </c>
      <c r="B8088">
        <f t="shared" si="447"/>
        <v>2025</v>
      </c>
      <c r="C8088" s="18">
        <v>45773</v>
      </c>
      <c r="D8088" s="24" t="s">
        <v>1393</v>
      </c>
      <c r="E8088" s="24" t="s">
        <v>16</v>
      </c>
      <c r="F8088" t="e">
        <f>VLOOKUP(E8088,#REF!,2,0)</f>
        <v>#REF!</v>
      </c>
      <c r="G8088" s="15">
        <v>0.96010000000000006</v>
      </c>
      <c r="H8088" s="15" t="str">
        <f t="shared" si="448"/>
        <v>Istimewa</v>
      </c>
    </row>
    <row r="8089" spans="1:8" x14ac:dyDescent="0.35">
      <c r="A8089" t="str">
        <f t="shared" si="446"/>
        <v>April</v>
      </c>
      <c r="B8089">
        <f t="shared" si="447"/>
        <v>2025</v>
      </c>
      <c r="C8089" s="18">
        <v>45773</v>
      </c>
      <c r="D8089" s="24" t="s">
        <v>1393</v>
      </c>
      <c r="E8089" s="24" t="s">
        <v>144</v>
      </c>
      <c r="F8089" t="e">
        <f>VLOOKUP(E8089,#REF!,2,0)</f>
        <v>#REF!</v>
      </c>
      <c r="G8089" s="15">
        <v>0.96239999999999992</v>
      </c>
      <c r="H8089" s="15" t="str">
        <f t="shared" si="448"/>
        <v>Istimewa</v>
      </c>
    </row>
    <row r="8090" spans="1:8" x14ac:dyDescent="0.35">
      <c r="A8090" t="str">
        <f t="shared" si="446"/>
        <v>April</v>
      </c>
      <c r="B8090">
        <f t="shared" si="447"/>
        <v>2025</v>
      </c>
      <c r="C8090" s="18">
        <v>45773</v>
      </c>
      <c r="D8090" s="24" t="s">
        <v>1394</v>
      </c>
      <c r="E8090" s="24" t="s">
        <v>106</v>
      </c>
      <c r="F8090" t="e">
        <f>VLOOKUP(E8090,#REF!,2,0)</f>
        <v>#REF!</v>
      </c>
      <c r="G8090" s="15">
        <v>0.90560000000000007</v>
      </c>
      <c r="H8090" s="15" t="str">
        <f t="shared" si="448"/>
        <v>Baik Sekali</v>
      </c>
    </row>
    <row r="8091" spans="1:8" x14ac:dyDescent="0.35">
      <c r="A8091" t="str">
        <f t="shared" si="446"/>
        <v>April</v>
      </c>
      <c r="B8091">
        <f t="shared" si="447"/>
        <v>2025</v>
      </c>
      <c r="C8091" s="18">
        <v>45773</v>
      </c>
      <c r="D8091" s="24" t="s">
        <v>1394</v>
      </c>
      <c r="E8091" s="24" t="s">
        <v>47</v>
      </c>
      <c r="F8091" t="e">
        <f>VLOOKUP(E8091,#REF!,2,0)</f>
        <v>#REF!</v>
      </c>
      <c r="G8091" s="15">
        <v>0.80449999999999999</v>
      </c>
      <c r="H8091" s="15" t="str">
        <f t="shared" si="448"/>
        <v>Cukup</v>
      </c>
    </row>
    <row r="8092" spans="1:8" x14ac:dyDescent="0.35">
      <c r="A8092" t="str">
        <f t="shared" si="446"/>
        <v>April</v>
      </c>
      <c r="B8092">
        <f t="shared" si="447"/>
        <v>2025</v>
      </c>
      <c r="C8092" s="18">
        <v>45773</v>
      </c>
      <c r="D8092" s="24" t="s">
        <v>1394</v>
      </c>
      <c r="E8092" s="24" t="s">
        <v>29</v>
      </c>
      <c r="F8092" t="e">
        <f>VLOOKUP(E8092,#REF!,2,0)</f>
        <v>#REF!</v>
      </c>
      <c r="G8092" s="15">
        <v>0.8498</v>
      </c>
      <c r="H8092" s="15" t="str">
        <f t="shared" si="448"/>
        <v>Cukup</v>
      </c>
    </row>
    <row r="8093" spans="1:8" x14ac:dyDescent="0.35">
      <c r="A8093" t="str">
        <f t="shared" si="446"/>
        <v>April</v>
      </c>
      <c r="B8093">
        <f t="shared" si="447"/>
        <v>2025</v>
      </c>
      <c r="C8093" s="18">
        <v>45773</v>
      </c>
      <c r="D8093" s="24" t="s">
        <v>1394</v>
      </c>
      <c r="E8093" s="24" t="s">
        <v>62</v>
      </c>
      <c r="F8093" t="e">
        <f>VLOOKUP(E8093,#REF!,2,0)</f>
        <v>#REF!</v>
      </c>
      <c r="G8093" s="15">
        <v>0.82279999999999998</v>
      </c>
      <c r="H8093" s="15" t="str">
        <f t="shared" si="448"/>
        <v>Cukup</v>
      </c>
    </row>
    <row r="8094" spans="1:8" x14ac:dyDescent="0.35">
      <c r="A8094" t="str">
        <f t="shared" si="446"/>
        <v>April</v>
      </c>
      <c r="B8094">
        <f t="shared" si="447"/>
        <v>2025</v>
      </c>
      <c r="C8094" s="18">
        <v>45774</v>
      </c>
      <c r="D8094" s="24" t="s">
        <v>1378</v>
      </c>
      <c r="E8094" s="24" t="s">
        <v>110</v>
      </c>
      <c r="F8094" t="e">
        <f>VLOOKUP(E8094,#REF!,2,0)</f>
        <v>#REF!</v>
      </c>
      <c r="G8094" s="15">
        <v>0.88120000000000009</v>
      </c>
      <c r="H8094" s="15" t="str">
        <f t="shared" si="448"/>
        <v>Baik</v>
      </c>
    </row>
    <row r="8095" spans="1:8" x14ac:dyDescent="0.35">
      <c r="A8095" t="str">
        <f t="shared" si="446"/>
        <v>April</v>
      </c>
      <c r="B8095">
        <f t="shared" si="447"/>
        <v>2025</v>
      </c>
      <c r="C8095" s="18">
        <v>45774</v>
      </c>
      <c r="D8095" s="24" t="s">
        <v>1378</v>
      </c>
      <c r="E8095" s="24" t="s">
        <v>96</v>
      </c>
      <c r="F8095" t="e">
        <f>VLOOKUP(E8095,#REF!,2,0)</f>
        <v>#REF!</v>
      </c>
      <c r="G8095" s="15">
        <v>0.80469999999999997</v>
      </c>
      <c r="H8095" s="15" t="str">
        <f t="shared" si="448"/>
        <v>Cukup</v>
      </c>
    </row>
    <row r="8096" spans="1:8" x14ac:dyDescent="0.35">
      <c r="A8096" t="str">
        <f t="shared" si="446"/>
        <v>April</v>
      </c>
      <c r="B8096">
        <f t="shared" si="447"/>
        <v>2025</v>
      </c>
      <c r="C8096" s="18">
        <v>45774</v>
      </c>
      <c r="D8096" s="24" t="s">
        <v>1378</v>
      </c>
      <c r="E8096" s="24" t="s">
        <v>132</v>
      </c>
      <c r="F8096" t="e">
        <f>VLOOKUP(E8096,#REF!,2,0)</f>
        <v>#REF!</v>
      </c>
      <c r="G8096" s="15">
        <v>0.86099999999999999</v>
      </c>
      <c r="H8096" s="15" t="str">
        <f t="shared" si="448"/>
        <v>Baik</v>
      </c>
    </row>
    <row r="8097" spans="1:8" x14ac:dyDescent="0.35">
      <c r="A8097" t="str">
        <f t="shared" si="446"/>
        <v>April</v>
      </c>
      <c r="B8097">
        <f t="shared" si="447"/>
        <v>2025</v>
      </c>
      <c r="C8097" s="18">
        <v>45774</v>
      </c>
      <c r="D8097" s="24" t="s">
        <v>1378</v>
      </c>
      <c r="E8097" s="24" t="s">
        <v>23</v>
      </c>
      <c r="F8097" t="e">
        <f>VLOOKUP(E8097,#REF!,2,0)</f>
        <v>#REF!</v>
      </c>
      <c r="G8097" s="15">
        <v>0.88</v>
      </c>
      <c r="H8097" s="15" t="str">
        <f t="shared" si="448"/>
        <v>Baik</v>
      </c>
    </row>
    <row r="8098" spans="1:8" x14ac:dyDescent="0.35">
      <c r="A8098" t="str">
        <f t="shared" si="446"/>
        <v>April</v>
      </c>
      <c r="B8098">
        <f t="shared" si="447"/>
        <v>2025</v>
      </c>
      <c r="C8098" s="18">
        <v>45774</v>
      </c>
      <c r="D8098" s="24" t="s">
        <v>1378</v>
      </c>
      <c r="E8098" s="24" t="s">
        <v>134</v>
      </c>
      <c r="F8098" t="e">
        <f>VLOOKUP(E8098,#REF!,2,0)</f>
        <v>#REF!</v>
      </c>
      <c r="G8098" s="15">
        <v>0.90319999999999989</v>
      </c>
      <c r="H8098" s="15" t="str">
        <f t="shared" si="448"/>
        <v>Baik Sekali</v>
      </c>
    </row>
    <row r="8099" spans="1:8" x14ac:dyDescent="0.35">
      <c r="A8099" t="str">
        <f t="shared" si="446"/>
        <v>April</v>
      </c>
      <c r="B8099">
        <f t="shared" si="447"/>
        <v>2025</v>
      </c>
      <c r="C8099" s="18">
        <v>45774</v>
      </c>
      <c r="D8099" s="24" t="s">
        <v>1378</v>
      </c>
      <c r="E8099" s="24" t="s">
        <v>150</v>
      </c>
      <c r="F8099" t="e">
        <f>VLOOKUP(E8099,#REF!,2,0)</f>
        <v>#REF!</v>
      </c>
      <c r="G8099" s="15">
        <v>0.84040000000000004</v>
      </c>
      <c r="H8099" s="15" t="str">
        <f t="shared" si="448"/>
        <v>Cukup</v>
      </c>
    </row>
    <row r="8100" spans="1:8" x14ac:dyDescent="0.35">
      <c r="A8100" t="str">
        <f t="shared" si="446"/>
        <v>April</v>
      </c>
      <c r="B8100">
        <f t="shared" si="447"/>
        <v>2025</v>
      </c>
      <c r="C8100" s="18">
        <v>45774</v>
      </c>
      <c r="D8100" s="24" t="s">
        <v>1384</v>
      </c>
      <c r="E8100" s="24" t="s">
        <v>120</v>
      </c>
      <c r="F8100" t="e">
        <f>VLOOKUP(E8100,#REF!,2,0)</f>
        <v>#REF!</v>
      </c>
      <c r="G8100" s="15">
        <v>0.85030000000000006</v>
      </c>
      <c r="H8100" s="15" t="str">
        <f t="shared" si="448"/>
        <v>Baik</v>
      </c>
    </row>
    <row r="8101" spans="1:8" x14ac:dyDescent="0.35">
      <c r="A8101" t="str">
        <f t="shared" si="446"/>
        <v>April</v>
      </c>
      <c r="B8101">
        <f t="shared" si="447"/>
        <v>2025</v>
      </c>
      <c r="C8101" s="18">
        <v>45774</v>
      </c>
      <c r="D8101" s="24" t="s">
        <v>1384</v>
      </c>
      <c r="E8101" s="24" t="s">
        <v>124</v>
      </c>
      <c r="F8101" t="e">
        <f>VLOOKUP(E8101,#REF!,2,0)</f>
        <v>#REF!</v>
      </c>
      <c r="G8101" s="15">
        <v>0.89139999999999997</v>
      </c>
      <c r="H8101" s="15" t="str">
        <f t="shared" si="448"/>
        <v>Baik</v>
      </c>
    </row>
    <row r="8102" spans="1:8" x14ac:dyDescent="0.35">
      <c r="A8102" t="str">
        <f t="shared" si="446"/>
        <v>April</v>
      </c>
      <c r="B8102">
        <f t="shared" si="447"/>
        <v>2025</v>
      </c>
      <c r="C8102" s="18">
        <v>45774</v>
      </c>
      <c r="D8102" s="24" t="s">
        <v>1384</v>
      </c>
      <c r="E8102" s="24" t="s">
        <v>32</v>
      </c>
      <c r="F8102" t="e">
        <f>VLOOKUP(E8102,#REF!,2,0)</f>
        <v>#REF!</v>
      </c>
      <c r="G8102" s="15">
        <v>0.84849999999999992</v>
      </c>
      <c r="H8102" s="15" t="str">
        <f t="shared" si="448"/>
        <v>Cukup</v>
      </c>
    </row>
    <row r="8103" spans="1:8" x14ac:dyDescent="0.35">
      <c r="A8103" t="str">
        <f t="shared" si="446"/>
        <v>April</v>
      </c>
      <c r="B8103">
        <f t="shared" si="447"/>
        <v>2025</v>
      </c>
      <c r="C8103" s="18">
        <v>45774</v>
      </c>
      <c r="D8103" s="24" t="s">
        <v>1384</v>
      </c>
      <c r="E8103" s="24" t="s">
        <v>154</v>
      </c>
      <c r="F8103" t="e">
        <f>VLOOKUP(E8103,#REF!,2,0)</f>
        <v>#REF!</v>
      </c>
      <c r="G8103" s="15">
        <v>0.89170000000000005</v>
      </c>
      <c r="H8103" s="15" t="str">
        <f t="shared" si="448"/>
        <v>Baik</v>
      </c>
    </row>
    <row r="8104" spans="1:8" x14ac:dyDescent="0.35">
      <c r="A8104" t="str">
        <f t="shared" si="446"/>
        <v>April</v>
      </c>
      <c r="B8104">
        <f t="shared" si="447"/>
        <v>2025</v>
      </c>
      <c r="C8104" s="18">
        <v>45774</v>
      </c>
      <c r="D8104" s="24" t="s">
        <v>1384</v>
      </c>
      <c r="E8104" s="24" t="s">
        <v>72</v>
      </c>
      <c r="F8104" t="e">
        <f>VLOOKUP(E8104,#REF!,2,0)</f>
        <v>#REF!</v>
      </c>
      <c r="G8104" s="15">
        <v>0.85919999999999996</v>
      </c>
      <c r="H8104" s="15" t="str">
        <f t="shared" si="448"/>
        <v>Baik</v>
      </c>
    </row>
    <row r="8105" spans="1:8" x14ac:dyDescent="0.35">
      <c r="A8105" t="str">
        <f t="shared" si="446"/>
        <v>April</v>
      </c>
      <c r="B8105">
        <f t="shared" si="447"/>
        <v>2025</v>
      </c>
      <c r="C8105" s="18">
        <v>45774</v>
      </c>
      <c r="D8105" s="24" t="s">
        <v>1387</v>
      </c>
      <c r="E8105" s="24" t="s">
        <v>116</v>
      </c>
      <c r="F8105" t="e">
        <f>VLOOKUP(E8105,#REF!,2,0)</f>
        <v>#REF!</v>
      </c>
      <c r="G8105" s="15">
        <v>0.8831</v>
      </c>
      <c r="H8105" s="15" t="str">
        <f t="shared" si="448"/>
        <v>Baik</v>
      </c>
    </row>
    <row r="8106" spans="1:8" x14ac:dyDescent="0.35">
      <c r="A8106" t="str">
        <f t="shared" si="446"/>
        <v>April</v>
      </c>
      <c r="B8106">
        <f t="shared" si="447"/>
        <v>2025</v>
      </c>
      <c r="C8106" s="18">
        <v>45774</v>
      </c>
      <c r="D8106" s="24" t="s">
        <v>1387</v>
      </c>
      <c r="E8106" s="24" t="s">
        <v>64</v>
      </c>
      <c r="F8106" t="e">
        <f>VLOOKUP(E8106,#REF!,2,0)</f>
        <v>#REF!</v>
      </c>
      <c r="G8106" s="15">
        <v>0.87180000000000002</v>
      </c>
      <c r="H8106" s="15" t="str">
        <f t="shared" si="448"/>
        <v>Baik</v>
      </c>
    </row>
    <row r="8107" spans="1:8" x14ac:dyDescent="0.35">
      <c r="A8107" t="str">
        <f t="shared" si="446"/>
        <v>April</v>
      </c>
      <c r="B8107">
        <f t="shared" si="447"/>
        <v>2025</v>
      </c>
      <c r="C8107" s="18">
        <v>45774</v>
      </c>
      <c r="D8107" s="24" t="s">
        <v>1387</v>
      </c>
      <c r="E8107" s="24" t="s">
        <v>56</v>
      </c>
      <c r="F8107" t="e">
        <f>VLOOKUP(E8107,#REF!,2,0)</f>
        <v>#REF!</v>
      </c>
      <c r="G8107" s="15">
        <v>0.92200000000000004</v>
      </c>
      <c r="H8107" s="15" t="str">
        <f t="shared" si="448"/>
        <v>Baik Sekali</v>
      </c>
    </row>
    <row r="8108" spans="1:8" x14ac:dyDescent="0.35">
      <c r="A8108" t="str">
        <f t="shared" si="446"/>
        <v>April</v>
      </c>
      <c r="B8108">
        <f t="shared" si="447"/>
        <v>2025</v>
      </c>
      <c r="C8108" s="18">
        <v>45774</v>
      </c>
      <c r="D8108" s="24" t="s">
        <v>1387</v>
      </c>
      <c r="E8108" s="24" t="s">
        <v>80</v>
      </c>
      <c r="F8108" t="e">
        <f>VLOOKUP(E8108,#REF!,2,0)</f>
        <v>#REF!</v>
      </c>
      <c r="G8108" s="15">
        <v>0.88390000000000002</v>
      </c>
      <c r="H8108" s="15" t="str">
        <f t="shared" si="448"/>
        <v>Baik</v>
      </c>
    </row>
    <row r="8109" spans="1:8" x14ac:dyDescent="0.35">
      <c r="A8109" t="str">
        <f t="shared" si="446"/>
        <v>April</v>
      </c>
      <c r="B8109">
        <f t="shared" si="447"/>
        <v>2025</v>
      </c>
      <c r="C8109" s="18">
        <v>45774</v>
      </c>
      <c r="D8109" s="24" t="s">
        <v>1387</v>
      </c>
      <c r="E8109" s="24" t="s">
        <v>74</v>
      </c>
      <c r="F8109" t="e">
        <f>VLOOKUP(E8109,#REF!,2,0)</f>
        <v>#REF!</v>
      </c>
      <c r="G8109" s="15">
        <v>0.87409999999999999</v>
      </c>
      <c r="H8109" s="15" t="str">
        <f t="shared" si="448"/>
        <v>Baik</v>
      </c>
    </row>
    <row r="8110" spans="1:8" x14ac:dyDescent="0.35">
      <c r="A8110" t="str">
        <f t="shared" si="446"/>
        <v>April</v>
      </c>
      <c r="B8110">
        <f t="shared" si="447"/>
        <v>2025</v>
      </c>
      <c r="C8110" s="18">
        <v>45774</v>
      </c>
      <c r="D8110" s="24" t="s">
        <v>1387</v>
      </c>
      <c r="E8110" s="24" t="s">
        <v>34</v>
      </c>
      <c r="F8110" t="e">
        <f>VLOOKUP(E8110,#REF!,2,0)</f>
        <v>#REF!</v>
      </c>
      <c r="G8110" s="15">
        <v>0.88549999999999995</v>
      </c>
      <c r="H8110" s="15" t="str">
        <f t="shared" si="448"/>
        <v>Baik</v>
      </c>
    </row>
    <row r="8111" spans="1:8" x14ac:dyDescent="0.35">
      <c r="A8111" t="str">
        <f t="shared" si="446"/>
        <v>April</v>
      </c>
      <c r="B8111">
        <f t="shared" si="447"/>
        <v>2025</v>
      </c>
      <c r="C8111" s="18">
        <v>45774</v>
      </c>
      <c r="D8111" s="24" t="s">
        <v>1391</v>
      </c>
      <c r="E8111" s="24" t="s">
        <v>70</v>
      </c>
      <c r="F8111" t="e">
        <f>VLOOKUP(E8111,#REF!,2,0)</f>
        <v>#REF!</v>
      </c>
      <c r="G8111" s="15">
        <v>0.98089999999999999</v>
      </c>
      <c r="H8111" s="15" t="str">
        <f t="shared" si="448"/>
        <v>Istimewa</v>
      </c>
    </row>
    <row r="8112" spans="1:8" x14ac:dyDescent="0.35">
      <c r="A8112" t="str">
        <f t="shared" si="446"/>
        <v>April</v>
      </c>
      <c r="B8112">
        <f t="shared" si="447"/>
        <v>2025</v>
      </c>
      <c r="C8112" s="18">
        <v>45774</v>
      </c>
      <c r="D8112" s="24" t="s">
        <v>1391</v>
      </c>
      <c r="E8112" s="24" t="s">
        <v>43</v>
      </c>
      <c r="F8112" t="e">
        <f>VLOOKUP(E8112,#REF!,2,0)</f>
        <v>#REF!</v>
      </c>
      <c r="G8112" s="15">
        <v>0.95829999999999993</v>
      </c>
      <c r="H8112" s="15" t="str">
        <f t="shared" si="448"/>
        <v>Istimewa</v>
      </c>
    </row>
    <row r="8113" spans="1:8" x14ac:dyDescent="0.35">
      <c r="A8113" t="str">
        <f t="shared" si="446"/>
        <v>April</v>
      </c>
      <c r="B8113">
        <f t="shared" si="447"/>
        <v>2025</v>
      </c>
      <c r="C8113" s="18">
        <v>45774</v>
      </c>
      <c r="D8113" s="24" t="s">
        <v>1391</v>
      </c>
      <c r="E8113" s="24" t="s">
        <v>136</v>
      </c>
      <c r="F8113" t="e">
        <f>VLOOKUP(E8113,#REF!,2,0)</f>
        <v>#REF!</v>
      </c>
      <c r="G8113" s="15">
        <v>0.97120000000000006</v>
      </c>
      <c r="H8113" s="15" t="str">
        <f t="shared" si="448"/>
        <v>Istimewa</v>
      </c>
    </row>
    <row r="8114" spans="1:8" x14ac:dyDescent="0.35">
      <c r="A8114" t="str">
        <f t="shared" si="446"/>
        <v>April</v>
      </c>
      <c r="B8114">
        <f t="shared" si="447"/>
        <v>2025</v>
      </c>
      <c r="C8114" s="18">
        <v>45774</v>
      </c>
      <c r="D8114" s="24" t="s">
        <v>1391</v>
      </c>
      <c r="E8114" s="24" t="s">
        <v>60</v>
      </c>
      <c r="F8114" t="e">
        <f>VLOOKUP(E8114,#REF!,2,0)</f>
        <v>#REF!</v>
      </c>
      <c r="G8114" s="15">
        <v>0.94499999999999995</v>
      </c>
      <c r="H8114" s="15" t="str">
        <f t="shared" si="448"/>
        <v>Baik Sekali</v>
      </c>
    </row>
    <row r="8115" spans="1:8" x14ac:dyDescent="0.35">
      <c r="A8115" t="str">
        <f t="shared" si="446"/>
        <v>April</v>
      </c>
      <c r="B8115">
        <f t="shared" si="447"/>
        <v>2025</v>
      </c>
      <c r="C8115" s="18">
        <v>45774</v>
      </c>
      <c r="D8115" s="24" t="s">
        <v>1391</v>
      </c>
      <c r="E8115" s="24" t="s">
        <v>130</v>
      </c>
      <c r="F8115" t="e">
        <f>VLOOKUP(E8115,#REF!,2,0)</f>
        <v>#REF!</v>
      </c>
      <c r="G8115" s="15">
        <v>0.96560000000000001</v>
      </c>
      <c r="H8115" s="15" t="str">
        <f t="shared" si="448"/>
        <v>Istimewa</v>
      </c>
    </row>
    <row r="8116" spans="1:8" x14ac:dyDescent="0.35">
      <c r="A8116" t="str">
        <f t="shared" si="446"/>
        <v>April</v>
      </c>
      <c r="B8116">
        <f t="shared" si="447"/>
        <v>2025</v>
      </c>
      <c r="C8116" s="18">
        <v>45774</v>
      </c>
      <c r="D8116" s="24" t="s">
        <v>1391</v>
      </c>
      <c r="E8116" s="24" t="s">
        <v>140</v>
      </c>
      <c r="F8116" t="e">
        <f>VLOOKUP(E8116,#REF!,2,0)</f>
        <v>#REF!</v>
      </c>
      <c r="G8116" s="15">
        <v>0.96950000000000003</v>
      </c>
      <c r="H8116" s="15" t="str">
        <f t="shared" si="448"/>
        <v>Istimewa</v>
      </c>
    </row>
    <row r="8117" spans="1:8" x14ac:dyDescent="0.35">
      <c r="A8117" t="str">
        <f t="shared" si="446"/>
        <v>April</v>
      </c>
      <c r="B8117">
        <f t="shared" si="447"/>
        <v>2025</v>
      </c>
      <c r="C8117" s="18">
        <v>45774</v>
      </c>
      <c r="D8117" s="24" t="s">
        <v>1393</v>
      </c>
      <c r="E8117" s="24" t="s">
        <v>138</v>
      </c>
      <c r="F8117" t="e">
        <f>VLOOKUP(E8117,#REF!,2,0)</f>
        <v>#REF!</v>
      </c>
      <c r="G8117" s="15">
        <v>0.90590000000000004</v>
      </c>
      <c r="H8117" s="15" t="str">
        <f t="shared" si="448"/>
        <v>Baik Sekali</v>
      </c>
    </row>
    <row r="8118" spans="1:8" x14ac:dyDescent="0.35">
      <c r="A8118" t="str">
        <f t="shared" si="446"/>
        <v>April</v>
      </c>
      <c r="B8118">
        <f t="shared" si="447"/>
        <v>2025</v>
      </c>
      <c r="C8118" s="18">
        <v>45774</v>
      </c>
      <c r="D8118" s="24" t="s">
        <v>1393</v>
      </c>
      <c r="E8118" s="24" t="s">
        <v>112</v>
      </c>
      <c r="F8118" t="e">
        <f>VLOOKUP(E8118,#REF!,2,0)</f>
        <v>#REF!</v>
      </c>
      <c r="G8118" s="15">
        <v>0.97549999999999992</v>
      </c>
      <c r="H8118" s="15" t="str">
        <f t="shared" si="448"/>
        <v>Istimewa</v>
      </c>
    </row>
    <row r="8119" spans="1:8" x14ac:dyDescent="0.35">
      <c r="A8119" t="str">
        <f t="shared" si="446"/>
        <v>April</v>
      </c>
      <c r="B8119">
        <f t="shared" si="447"/>
        <v>2025</v>
      </c>
      <c r="C8119" s="18">
        <v>45774</v>
      </c>
      <c r="D8119" s="24" t="s">
        <v>1393</v>
      </c>
      <c r="E8119" s="24" t="s">
        <v>102</v>
      </c>
      <c r="F8119" t="e">
        <f>VLOOKUP(E8119,#REF!,2,0)</f>
        <v>#REF!</v>
      </c>
      <c r="G8119" s="15">
        <v>0.98450000000000004</v>
      </c>
      <c r="H8119" s="15" t="str">
        <f t="shared" si="448"/>
        <v>Istimewa</v>
      </c>
    </row>
    <row r="8120" spans="1:8" x14ac:dyDescent="0.35">
      <c r="A8120" t="str">
        <f t="shared" si="446"/>
        <v>April</v>
      </c>
      <c r="B8120">
        <f t="shared" si="447"/>
        <v>2025</v>
      </c>
      <c r="C8120" s="18">
        <v>45774</v>
      </c>
      <c r="D8120" s="24" t="s">
        <v>1393</v>
      </c>
      <c r="E8120" s="24" t="s">
        <v>78</v>
      </c>
      <c r="F8120" t="e">
        <f>VLOOKUP(E8120,#REF!,2,0)</f>
        <v>#REF!</v>
      </c>
      <c r="G8120" s="15">
        <v>0.96560000000000001</v>
      </c>
      <c r="H8120" s="15" t="str">
        <f t="shared" si="448"/>
        <v>Istimewa</v>
      </c>
    </row>
    <row r="8121" spans="1:8" x14ac:dyDescent="0.35">
      <c r="A8121" t="str">
        <f t="shared" si="446"/>
        <v>April</v>
      </c>
      <c r="B8121">
        <f t="shared" si="447"/>
        <v>2025</v>
      </c>
      <c r="C8121" s="18">
        <v>45774</v>
      </c>
      <c r="D8121" s="24" t="s">
        <v>1393</v>
      </c>
      <c r="E8121" s="24" t="s">
        <v>126</v>
      </c>
      <c r="F8121" t="e">
        <f>VLOOKUP(E8121,#REF!,2,0)</f>
        <v>#REF!</v>
      </c>
      <c r="G8121" s="15">
        <v>0.96260000000000001</v>
      </c>
      <c r="H8121" s="15" t="str">
        <f t="shared" si="448"/>
        <v>Istimewa</v>
      </c>
    </row>
    <row r="8122" spans="1:8" x14ac:dyDescent="0.35">
      <c r="A8122" t="str">
        <f t="shared" si="446"/>
        <v>April</v>
      </c>
      <c r="B8122">
        <f t="shared" si="447"/>
        <v>2025</v>
      </c>
      <c r="C8122" s="18">
        <v>45774</v>
      </c>
      <c r="D8122" s="24" t="s">
        <v>1393</v>
      </c>
      <c r="E8122" s="24" t="s">
        <v>16</v>
      </c>
      <c r="F8122" t="e">
        <f>VLOOKUP(E8122,#REF!,2,0)</f>
        <v>#REF!</v>
      </c>
      <c r="G8122" s="15">
        <v>0.95979999999999999</v>
      </c>
      <c r="H8122" s="15" t="str">
        <f t="shared" si="448"/>
        <v>Istimewa</v>
      </c>
    </row>
    <row r="8123" spans="1:8" x14ac:dyDescent="0.35">
      <c r="A8123" t="str">
        <f t="shared" si="446"/>
        <v>April</v>
      </c>
      <c r="B8123">
        <f t="shared" si="447"/>
        <v>2025</v>
      </c>
      <c r="C8123" s="18">
        <v>45774</v>
      </c>
      <c r="D8123" s="24" t="s">
        <v>1393</v>
      </c>
      <c r="E8123" s="24" t="s">
        <v>144</v>
      </c>
      <c r="F8123" t="e">
        <f>VLOOKUP(E8123,#REF!,2,0)</f>
        <v>#REF!</v>
      </c>
      <c r="G8123" s="15">
        <v>0.94799999999999995</v>
      </c>
      <c r="H8123" s="15" t="str">
        <f t="shared" si="448"/>
        <v>Baik Sekali</v>
      </c>
    </row>
    <row r="8124" spans="1:8" x14ac:dyDescent="0.35">
      <c r="A8124" t="str">
        <f t="shared" si="446"/>
        <v>April</v>
      </c>
      <c r="B8124">
        <f t="shared" si="447"/>
        <v>2025</v>
      </c>
      <c r="C8124" s="18">
        <v>45774</v>
      </c>
      <c r="D8124" s="24" t="s">
        <v>1394</v>
      </c>
      <c r="E8124" s="24" t="s">
        <v>106</v>
      </c>
      <c r="F8124" t="e">
        <f>VLOOKUP(E8124,#REF!,2,0)</f>
        <v>#REF!</v>
      </c>
      <c r="G8124" s="15">
        <v>0.90569999999999995</v>
      </c>
      <c r="H8124" s="15" t="str">
        <f t="shared" si="448"/>
        <v>Baik Sekali</v>
      </c>
    </row>
    <row r="8125" spans="1:8" x14ac:dyDescent="0.35">
      <c r="A8125" t="str">
        <f t="shared" si="446"/>
        <v>April</v>
      </c>
      <c r="B8125">
        <f t="shared" si="447"/>
        <v>2025</v>
      </c>
      <c r="C8125" s="18">
        <v>45774</v>
      </c>
      <c r="D8125" s="24" t="s">
        <v>1394</v>
      </c>
      <c r="E8125" s="24" t="s">
        <v>47</v>
      </c>
      <c r="F8125" t="e">
        <f>VLOOKUP(E8125,#REF!,2,0)</f>
        <v>#REF!</v>
      </c>
      <c r="G8125" s="15">
        <v>0.83090000000000008</v>
      </c>
      <c r="H8125" s="15" t="str">
        <f t="shared" si="448"/>
        <v>Cukup</v>
      </c>
    </row>
    <row r="8126" spans="1:8" x14ac:dyDescent="0.35">
      <c r="A8126" t="str">
        <f t="shared" si="446"/>
        <v>April</v>
      </c>
      <c r="B8126">
        <f t="shared" si="447"/>
        <v>2025</v>
      </c>
      <c r="C8126" s="18">
        <v>45774</v>
      </c>
      <c r="D8126" s="24" t="s">
        <v>1394</v>
      </c>
      <c r="E8126" s="24" t="s">
        <v>29</v>
      </c>
      <c r="F8126" t="e">
        <f>VLOOKUP(E8126,#REF!,2,0)</f>
        <v>#REF!</v>
      </c>
      <c r="G8126" s="15">
        <v>0.85709999999999997</v>
      </c>
      <c r="H8126" s="15" t="str">
        <f t="shared" si="448"/>
        <v>Baik</v>
      </c>
    </row>
    <row r="8127" spans="1:8" x14ac:dyDescent="0.35">
      <c r="A8127" t="str">
        <f t="shared" si="446"/>
        <v>April</v>
      </c>
      <c r="B8127">
        <f t="shared" si="447"/>
        <v>2025</v>
      </c>
      <c r="C8127" s="18">
        <v>45774</v>
      </c>
      <c r="D8127" s="24" t="s">
        <v>1394</v>
      </c>
      <c r="E8127" s="24" t="s">
        <v>62</v>
      </c>
      <c r="F8127" t="e">
        <f>VLOOKUP(E8127,#REF!,2,0)</f>
        <v>#REF!</v>
      </c>
      <c r="G8127" s="15">
        <v>0.86239999999999994</v>
      </c>
      <c r="H8127" s="15" t="str">
        <f t="shared" si="448"/>
        <v>Baik</v>
      </c>
    </row>
    <row r="8128" spans="1:8" x14ac:dyDescent="0.35">
      <c r="A8128" t="str">
        <f t="shared" si="446"/>
        <v>April</v>
      </c>
      <c r="B8128">
        <f t="shared" si="447"/>
        <v>2025</v>
      </c>
      <c r="C8128" s="18">
        <v>45775</v>
      </c>
      <c r="D8128" s="24" t="s">
        <v>1378</v>
      </c>
      <c r="E8128" s="24" t="s">
        <v>110</v>
      </c>
      <c r="F8128" t="e">
        <f>VLOOKUP(E8128,#REF!,2,0)</f>
        <v>#REF!</v>
      </c>
      <c r="G8128" s="15">
        <v>0.88080000000000003</v>
      </c>
      <c r="H8128" s="15" t="str">
        <f t="shared" si="448"/>
        <v>Baik</v>
      </c>
    </row>
    <row r="8129" spans="1:8" x14ac:dyDescent="0.35">
      <c r="A8129" t="str">
        <f t="shared" si="446"/>
        <v>April</v>
      </c>
      <c r="B8129">
        <f t="shared" si="447"/>
        <v>2025</v>
      </c>
      <c r="C8129" s="18">
        <v>45775</v>
      </c>
      <c r="D8129" s="24" t="s">
        <v>1378</v>
      </c>
      <c r="E8129" s="24" t="s">
        <v>96</v>
      </c>
      <c r="F8129" t="e">
        <f>VLOOKUP(E8129,#REF!,2,0)</f>
        <v>#REF!</v>
      </c>
      <c r="G8129" s="15">
        <v>0.80940000000000001</v>
      </c>
      <c r="H8129" s="15" t="str">
        <f t="shared" si="448"/>
        <v>Cukup</v>
      </c>
    </row>
    <row r="8130" spans="1:8" x14ac:dyDescent="0.35">
      <c r="A8130" t="str">
        <f t="shared" si="446"/>
        <v>April</v>
      </c>
      <c r="B8130">
        <f t="shared" si="447"/>
        <v>2025</v>
      </c>
      <c r="C8130" s="18">
        <v>45775</v>
      </c>
      <c r="D8130" s="24" t="s">
        <v>1378</v>
      </c>
      <c r="E8130" s="24" t="s">
        <v>132</v>
      </c>
      <c r="F8130" t="e">
        <f>VLOOKUP(E8130,#REF!,2,0)</f>
        <v>#REF!</v>
      </c>
      <c r="G8130" s="15">
        <v>0.8619</v>
      </c>
      <c r="H8130" s="15" t="str">
        <f t="shared" si="448"/>
        <v>Baik</v>
      </c>
    </row>
    <row r="8131" spans="1:8" x14ac:dyDescent="0.35">
      <c r="A8131" t="str">
        <f t="shared" ref="A8131:A8194" si="449">TEXT(C8131, "mmmm")</f>
        <v>April</v>
      </c>
      <c r="B8131">
        <f t="shared" ref="B8131:B8194" si="450">YEAR(C8131)</f>
        <v>2025</v>
      </c>
      <c r="C8131" s="18">
        <v>45775</v>
      </c>
      <c r="D8131" s="24" t="s">
        <v>1378</v>
      </c>
      <c r="E8131" s="24" t="s">
        <v>23</v>
      </c>
      <c r="F8131" t="e">
        <f>VLOOKUP(E8131,#REF!,2,0)</f>
        <v>#REF!</v>
      </c>
      <c r="G8131" s="15">
        <v>0.88939999999999997</v>
      </c>
      <c r="H8131" s="15" t="str">
        <f t="shared" ref="H8131:H8194" si="451">IF(G8131&gt;=0.95,"Istimewa",IF(G8131&gt;=0.9,"Baik Sekali",IF(G8131&gt;=0.85,"Baik",IF(G8131&gt;=0.8,"Cukup","Kurang"))))</f>
        <v>Baik</v>
      </c>
    </row>
    <row r="8132" spans="1:8" x14ac:dyDescent="0.35">
      <c r="A8132" t="str">
        <f t="shared" si="449"/>
        <v>April</v>
      </c>
      <c r="B8132">
        <f t="shared" si="450"/>
        <v>2025</v>
      </c>
      <c r="C8132" s="18">
        <v>45775</v>
      </c>
      <c r="D8132" s="24" t="s">
        <v>1378</v>
      </c>
      <c r="E8132" s="24" t="s">
        <v>134</v>
      </c>
      <c r="F8132" t="e">
        <f>VLOOKUP(E8132,#REF!,2,0)</f>
        <v>#REF!</v>
      </c>
      <c r="G8132" s="15">
        <v>0.89159999999999995</v>
      </c>
      <c r="H8132" s="15" t="str">
        <f t="shared" si="451"/>
        <v>Baik</v>
      </c>
    </row>
    <row r="8133" spans="1:8" x14ac:dyDescent="0.35">
      <c r="A8133" t="str">
        <f t="shared" si="449"/>
        <v>April</v>
      </c>
      <c r="B8133">
        <f t="shared" si="450"/>
        <v>2025</v>
      </c>
      <c r="C8133" s="18">
        <v>45775</v>
      </c>
      <c r="D8133" s="24" t="s">
        <v>1378</v>
      </c>
      <c r="E8133" s="24" t="s">
        <v>150</v>
      </c>
      <c r="F8133" t="e">
        <f>VLOOKUP(E8133,#REF!,2,0)</f>
        <v>#REF!</v>
      </c>
      <c r="G8133" s="15">
        <v>0.85340000000000005</v>
      </c>
      <c r="H8133" s="15" t="str">
        <f t="shared" si="451"/>
        <v>Baik</v>
      </c>
    </row>
    <row r="8134" spans="1:8" x14ac:dyDescent="0.35">
      <c r="A8134" t="str">
        <f t="shared" si="449"/>
        <v>April</v>
      </c>
      <c r="B8134">
        <f t="shared" si="450"/>
        <v>2025</v>
      </c>
      <c r="C8134" s="18">
        <v>45775</v>
      </c>
      <c r="D8134" s="24" t="s">
        <v>1384</v>
      </c>
      <c r="E8134" s="24" t="s">
        <v>120</v>
      </c>
      <c r="F8134" t="e">
        <f>VLOOKUP(E8134,#REF!,2,0)</f>
        <v>#REF!</v>
      </c>
      <c r="G8134" s="15">
        <v>0.85</v>
      </c>
      <c r="H8134" s="15" t="str">
        <f t="shared" si="451"/>
        <v>Baik</v>
      </c>
    </row>
    <row r="8135" spans="1:8" x14ac:dyDescent="0.35">
      <c r="A8135" t="str">
        <f t="shared" si="449"/>
        <v>April</v>
      </c>
      <c r="B8135">
        <f t="shared" si="450"/>
        <v>2025</v>
      </c>
      <c r="C8135" s="18">
        <v>45775</v>
      </c>
      <c r="D8135" s="24" t="s">
        <v>1384</v>
      </c>
      <c r="E8135" s="24" t="s">
        <v>124</v>
      </c>
      <c r="F8135" t="e">
        <f>VLOOKUP(E8135,#REF!,2,0)</f>
        <v>#REF!</v>
      </c>
      <c r="G8135" s="15">
        <v>0.89200000000000002</v>
      </c>
      <c r="H8135" s="15" t="str">
        <f t="shared" si="451"/>
        <v>Baik</v>
      </c>
    </row>
    <row r="8136" spans="1:8" x14ac:dyDescent="0.35">
      <c r="A8136" t="str">
        <f t="shared" si="449"/>
        <v>April</v>
      </c>
      <c r="B8136">
        <f t="shared" si="450"/>
        <v>2025</v>
      </c>
      <c r="C8136" s="18">
        <v>45775</v>
      </c>
      <c r="D8136" s="24" t="s">
        <v>1384</v>
      </c>
      <c r="E8136" s="24" t="s">
        <v>32</v>
      </c>
      <c r="F8136" t="e">
        <f>VLOOKUP(E8136,#REF!,2,0)</f>
        <v>#REF!</v>
      </c>
      <c r="G8136" s="15">
        <v>0.84829999999999994</v>
      </c>
      <c r="H8136" s="15" t="str">
        <f t="shared" si="451"/>
        <v>Cukup</v>
      </c>
    </row>
    <row r="8137" spans="1:8" x14ac:dyDescent="0.35">
      <c r="A8137" t="str">
        <f t="shared" si="449"/>
        <v>April</v>
      </c>
      <c r="B8137">
        <f t="shared" si="450"/>
        <v>2025</v>
      </c>
      <c r="C8137" s="18">
        <v>45775</v>
      </c>
      <c r="D8137" s="24" t="s">
        <v>1384</v>
      </c>
      <c r="E8137" s="24" t="s">
        <v>154</v>
      </c>
      <c r="F8137" t="e">
        <f>VLOOKUP(E8137,#REF!,2,0)</f>
        <v>#REF!</v>
      </c>
      <c r="G8137" s="15">
        <v>0.89230000000000009</v>
      </c>
      <c r="H8137" s="15" t="str">
        <f t="shared" si="451"/>
        <v>Baik</v>
      </c>
    </row>
    <row r="8138" spans="1:8" x14ac:dyDescent="0.35">
      <c r="A8138" t="str">
        <f t="shared" si="449"/>
        <v>April</v>
      </c>
      <c r="B8138">
        <f t="shared" si="450"/>
        <v>2025</v>
      </c>
      <c r="C8138" s="18">
        <v>45775</v>
      </c>
      <c r="D8138" s="24" t="s">
        <v>1384</v>
      </c>
      <c r="E8138" s="24" t="s">
        <v>72</v>
      </c>
      <c r="F8138" t="e">
        <f>VLOOKUP(E8138,#REF!,2,0)</f>
        <v>#REF!</v>
      </c>
      <c r="G8138" s="15">
        <v>0.85980000000000001</v>
      </c>
      <c r="H8138" s="15" t="str">
        <f t="shared" si="451"/>
        <v>Baik</v>
      </c>
    </row>
    <row r="8139" spans="1:8" x14ac:dyDescent="0.35">
      <c r="A8139" t="str">
        <f t="shared" si="449"/>
        <v>April</v>
      </c>
      <c r="B8139">
        <f t="shared" si="450"/>
        <v>2025</v>
      </c>
      <c r="C8139" s="18">
        <v>45775</v>
      </c>
      <c r="D8139" s="24" t="s">
        <v>1387</v>
      </c>
      <c r="E8139" s="24" t="s">
        <v>116</v>
      </c>
      <c r="F8139" t="e">
        <f>VLOOKUP(E8139,#REF!,2,0)</f>
        <v>#REF!</v>
      </c>
      <c r="G8139" s="15">
        <v>0.88080000000000003</v>
      </c>
      <c r="H8139" s="15" t="str">
        <f t="shared" si="451"/>
        <v>Baik</v>
      </c>
    </row>
    <row r="8140" spans="1:8" x14ac:dyDescent="0.35">
      <c r="A8140" t="str">
        <f t="shared" si="449"/>
        <v>April</v>
      </c>
      <c r="B8140">
        <f t="shared" si="450"/>
        <v>2025</v>
      </c>
      <c r="C8140" s="18">
        <v>45775</v>
      </c>
      <c r="D8140" s="24" t="s">
        <v>1387</v>
      </c>
      <c r="E8140" s="24" t="s">
        <v>64</v>
      </c>
      <c r="F8140" t="e">
        <f>VLOOKUP(E8140,#REF!,2,0)</f>
        <v>#REF!</v>
      </c>
      <c r="G8140" s="15">
        <v>0.87159999999999993</v>
      </c>
      <c r="H8140" s="15" t="str">
        <f t="shared" si="451"/>
        <v>Baik</v>
      </c>
    </row>
    <row r="8141" spans="1:8" x14ac:dyDescent="0.35">
      <c r="A8141" t="str">
        <f t="shared" si="449"/>
        <v>April</v>
      </c>
      <c r="B8141">
        <f t="shared" si="450"/>
        <v>2025</v>
      </c>
      <c r="C8141" s="18">
        <v>45775</v>
      </c>
      <c r="D8141" s="24" t="s">
        <v>1387</v>
      </c>
      <c r="E8141" s="24" t="s">
        <v>56</v>
      </c>
      <c r="F8141" t="e">
        <f>VLOOKUP(E8141,#REF!,2,0)</f>
        <v>#REF!</v>
      </c>
      <c r="G8141" s="15">
        <v>0.92200000000000004</v>
      </c>
      <c r="H8141" s="15" t="str">
        <f t="shared" si="451"/>
        <v>Baik Sekali</v>
      </c>
    </row>
    <row r="8142" spans="1:8" x14ac:dyDescent="0.35">
      <c r="A8142" t="str">
        <f t="shared" si="449"/>
        <v>April</v>
      </c>
      <c r="B8142">
        <f t="shared" si="450"/>
        <v>2025</v>
      </c>
      <c r="C8142" s="18">
        <v>45775</v>
      </c>
      <c r="D8142" s="24" t="s">
        <v>1387</v>
      </c>
      <c r="E8142" s="24" t="s">
        <v>80</v>
      </c>
      <c r="F8142" t="e">
        <f>VLOOKUP(E8142,#REF!,2,0)</f>
        <v>#REF!</v>
      </c>
      <c r="G8142" s="15">
        <v>0.90249999999999997</v>
      </c>
      <c r="H8142" s="15" t="str">
        <f t="shared" si="451"/>
        <v>Baik Sekali</v>
      </c>
    </row>
    <row r="8143" spans="1:8" x14ac:dyDescent="0.35">
      <c r="A8143" t="str">
        <f t="shared" si="449"/>
        <v>April</v>
      </c>
      <c r="B8143">
        <f t="shared" si="450"/>
        <v>2025</v>
      </c>
      <c r="C8143" s="18">
        <v>45775</v>
      </c>
      <c r="D8143" s="24" t="s">
        <v>1387</v>
      </c>
      <c r="E8143" s="24" t="s">
        <v>74</v>
      </c>
      <c r="F8143" t="e">
        <f>VLOOKUP(E8143,#REF!,2,0)</f>
        <v>#REF!</v>
      </c>
      <c r="G8143" s="15">
        <v>0.85880000000000001</v>
      </c>
      <c r="H8143" s="15" t="str">
        <f t="shared" si="451"/>
        <v>Baik</v>
      </c>
    </row>
    <row r="8144" spans="1:8" x14ac:dyDescent="0.35">
      <c r="A8144" t="str">
        <f t="shared" si="449"/>
        <v>April</v>
      </c>
      <c r="B8144">
        <f t="shared" si="450"/>
        <v>2025</v>
      </c>
      <c r="C8144" s="18">
        <v>45775</v>
      </c>
      <c r="D8144" s="24" t="s">
        <v>1387</v>
      </c>
      <c r="E8144" s="24" t="s">
        <v>34</v>
      </c>
      <c r="F8144" t="e">
        <f>VLOOKUP(E8144,#REF!,2,0)</f>
        <v>#REF!</v>
      </c>
      <c r="G8144" s="15">
        <v>0.88249999999999995</v>
      </c>
      <c r="H8144" s="15" t="str">
        <f t="shared" si="451"/>
        <v>Baik</v>
      </c>
    </row>
    <row r="8145" spans="1:8" x14ac:dyDescent="0.35">
      <c r="A8145" t="str">
        <f t="shared" si="449"/>
        <v>April</v>
      </c>
      <c r="B8145">
        <f t="shared" si="450"/>
        <v>2025</v>
      </c>
      <c r="C8145" s="18">
        <v>45775</v>
      </c>
      <c r="D8145" s="24" t="s">
        <v>1391</v>
      </c>
      <c r="E8145" s="24" t="s">
        <v>70</v>
      </c>
      <c r="F8145" t="e">
        <f>VLOOKUP(E8145,#REF!,2,0)</f>
        <v>#REF!</v>
      </c>
      <c r="G8145" s="15">
        <v>0.98089999999999999</v>
      </c>
      <c r="H8145" s="15" t="str">
        <f t="shared" si="451"/>
        <v>Istimewa</v>
      </c>
    </row>
    <row r="8146" spans="1:8" x14ac:dyDescent="0.35">
      <c r="A8146" t="str">
        <f t="shared" si="449"/>
        <v>April</v>
      </c>
      <c r="B8146">
        <f t="shared" si="450"/>
        <v>2025</v>
      </c>
      <c r="C8146" s="18">
        <v>45775</v>
      </c>
      <c r="D8146" s="24" t="s">
        <v>1391</v>
      </c>
      <c r="E8146" s="24" t="s">
        <v>43</v>
      </c>
      <c r="F8146" t="e">
        <f>VLOOKUP(E8146,#REF!,2,0)</f>
        <v>#REF!</v>
      </c>
      <c r="G8146" s="15">
        <v>0.95840000000000003</v>
      </c>
      <c r="H8146" s="15" t="str">
        <f t="shared" si="451"/>
        <v>Istimewa</v>
      </c>
    </row>
    <row r="8147" spans="1:8" x14ac:dyDescent="0.35">
      <c r="A8147" t="str">
        <f t="shared" si="449"/>
        <v>April</v>
      </c>
      <c r="B8147">
        <f t="shared" si="450"/>
        <v>2025</v>
      </c>
      <c r="C8147" s="18">
        <v>45775</v>
      </c>
      <c r="D8147" s="24" t="s">
        <v>1391</v>
      </c>
      <c r="E8147" s="24" t="s">
        <v>136</v>
      </c>
      <c r="F8147" t="e">
        <f>VLOOKUP(E8147,#REF!,2,0)</f>
        <v>#REF!</v>
      </c>
      <c r="G8147" s="15">
        <v>0.97439999999999993</v>
      </c>
      <c r="H8147" s="15" t="str">
        <f t="shared" si="451"/>
        <v>Istimewa</v>
      </c>
    </row>
    <row r="8148" spans="1:8" x14ac:dyDescent="0.35">
      <c r="A8148" t="str">
        <f t="shared" si="449"/>
        <v>April</v>
      </c>
      <c r="B8148">
        <f t="shared" si="450"/>
        <v>2025</v>
      </c>
      <c r="C8148" s="18">
        <v>45775</v>
      </c>
      <c r="D8148" s="24" t="s">
        <v>1391</v>
      </c>
      <c r="E8148" s="24" t="s">
        <v>60</v>
      </c>
      <c r="F8148" t="e">
        <f>VLOOKUP(E8148,#REF!,2,0)</f>
        <v>#REF!</v>
      </c>
      <c r="G8148" s="15">
        <v>0.94920000000000004</v>
      </c>
      <c r="H8148" s="15" t="str">
        <f t="shared" si="451"/>
        <v>Baik Sekali</v>
      </c>
    </row>
    <row r="8149" spans="1:8" x14ac:dyDescent="0.35">
      <c r="A8149" t="str">
        <f t="shared" si="449"/>
        <v>April</v>
      </c>
      <c r="B8149">
        <f t="shared" si="450"/>
        <v>2025</v>
      </c>
      <c r="C8149" s="18">
        <v>45775</v>
      </c>
      <c r="D8149" s="24" t="s">
        <v>1391</v>
      </c>
      <c r="E8149" s="24" t="s">
        <v>130</v>
      </c>
      <c r="F8149" t="e">
        <f>VLOOKUP(E8149,#REF!,2,0)</f>
        <v>#REF!</v>
      </c>
      <c r="G8149" s="15">
        <v>0.96579999999999999</v>
      </c>
      <c r="H8149" s="15" t="str">
        <f t="shared" si="451"/>
        <v>Istimewa</v>
      </c>
    </row>
    <row r="8150" spans="1:8" x14ac:dyDescent="0.35">
      <c r="A8150" t="str">
        <f t="shared" si="449"/>
        <v>April</v>
      </c>
      <c r="B8150">
        <f t="shared" si="450"/>
        <v>2025</v>
      </c>
      <c r="C8150" s="18">
        <v>45775</v>
      </c>
      <c r="D8150" s="24" t="s">
        <v>1391</v>
      </c>
      <c r="E8150" s="24" t="s">
        <v>140</v>
      </c>
      <c r="F8150" t="e">
        <f>VLOOKUP(E8150,#REF!,2,0)</f>
        <v>#REF!</v>
      </c>
      <c r="G8150" s="15">
        <v>0.97049999999999992</v>
      </c>
      <c r="H8150" s="15" t="str">
        <f t="shared" si="451"/>
        <v>Istimewa</v>
      </c>
    </row>
    <row r="8151" spans="1:8" x14ac:dyDescent="0.35">
      <c r="A8151" t="str">
        <f t="shared" si="449"/>
        <v>April</v>
      </c>
      <c r="B8151">
        <f t="shared" si="450"/>
        <v>2025</v>
      </c>
      <c r="C8151" s="18">
        <v>45775</v>
      </c>
      <c r="D8151" s="24" t="s">
        <v>1393</v>
      </c>
      <c r="E8151" s="24" t="s">
        <v>138</v>
      </c>
      <c r="F8151" t="e">
        <f>VLOOKUP(E8151,#REF!,2,0)</f>
        <v>#REF!</v>
      </c>
      <c r="G8151" s="15">
        <v>0.94030000000000002</v>
      </c>
      <c r="H8151" s="15" t="str">
        <f t="shared" si="451"/>
        <v>Baik Sekali</v>
      </c>
    </row>
    <row r="8152" spans="1:8" x14ac:dyDescent="0.35">
      <c r="A8152" t="str">
        <f t="shared" si="449"/>
        <v>April</v>
      </c>
      <c r="B8152">
        <f t="shared" si="450"/>
        <v>2025</v>
      </c>
      <c r="C8152" s="18">
        <v>45775</v>
      </c>
      <c r="D8152" s="24" t="s">
        <v>1393</v>
      </c>
      <c r="E8152" s="24" t="s">
        <v>112</v>
      </c>
      <c r="F8152" t="e">
        <f>VLOOKUP(E8152,#REF!,2,0)</f>
        <v>#REF!</v>
      </c>
      <c r="G8152" s="15">
        <v>0.98260000000000003</v>
      </c>
      <c r="H8152" s="15" t="str">
        <f t="shared" si="451"/>
        <v>Istimewa</v>
      </c>
    </row>
    <row r="8153" spans="1:8" x14ac:dyDescent="0.35">
      <c r="A8153" t="str">
        <f t="shared" si="449"/>
        <v>April</v>
      </c>
      <c r="B8153">
        <f t="shared" si="450"/>
        <v>2025</v>
      </c>
      <c r="C8153" s="18">
        <v>45775</v>
      </c>
      <c r="D8153" s="24" t="s">
        <v>1393</v>
      </c>
      <c r="E8153" s="24" t="s">
        <v>102</v>
      </c>
      <c r="F8153" t="e">
        <f>VLOOKUP(E8153,#REF!,2,0)</f>
        <v>#REF!</v>
      </c>
      <c r="G8153" s="15">
        <v>0.98459999999999992</v>
      </c>
      <c r="H8153" s="15" t="str">
        <f t="shared" si="451"/>
        <v>Istimewa</v>
      </c>
    </row>
    <row r="8154" spans="1:8" x14ac:dyDescent="0.35">
      <c r="A8154" t="str">
        <f t="shared" si="449"/>
        <v>April</v>
      </c>
      <c r="B8154">
        <f t="shared" si="450"/>
        <v>2025</v>
      </c>
      <c r="C8154" s="18">
        <v>45775</v>
      </c>
      <c r="D8154" s="24" t="s">
        <v>1393</v>
      </c>
      <c r="E8154" s="24" t="s">
        <v>78</v>
      </c>
      <c r="F8154" t="e">
        <f>VLOOKUP(E8154,#REF!,2,0)</f>
        <v>#REF!</v>
      </c>
      <c r="G8154" s="15">
        <v>0.95950000000000002</v>
      </c>
      <c r="H8154" s="15" t="str">
        <f t="shared" si="451"/>
        <v>Istimewa</v>
      </c>
    </row>
    <row r="8155" spans="1:8" x14ac:dyDescent="0.35">
      <c r="A8155" t="str">
        <f t="shared" si="449"/>
        <v>April</v>
      </c>
      <c r="B8155">
        <f t="shared" si="450"/>
        <v>2025</v>
      </c>
      <c r="C8155" s="18">
        <v>45775</v>
      </c>
      <c r="D8155" s="24" t="s">
        <v>1393</v>
      </c>
      <c r="E8155" s="24" t="s">
        <v>126</v>
      </c>
      <c r="F8155" t="e">
        <f>VLOOKUP(E8155,#REF!,2,0)</f>
        <v>#REF!</v>
      </c>
      <c r="G8155" s="15">
        <v>0.96310000000000007</v>
      </c>
      <c r="H8155" s="15" t="str">
        <f t="shared" si="451"/>
        <v>Istimewa</v>
      </c>
    </row>
    <row r="8156" spans="1:8" x14ac:dyDescent="0.35">
      <c r="A8156" t="str">
        <f t="shared" si="449"/>
        <v>April</v>
      </c>
      <c r="B8156">
        <f t="shared" si="450"/>
        <v>2025</v>
      </c>
      <c r="C8156" s="18">
        <v>45775</v>
      </c>
      <c r="D8156" s="24" t="s">
        <v>1393</v>
      </c>
      <c r="E8156" s="24" t="s">
        <v>16</v>
      </c>
      <c r="F8156" t="e">
        <f>VLOOKUP(E8156,#REF!,2,0)</f>
        <v>#REF!</v>
      </c>
      <c r="G8156" s="15">
        <v>0.96010000000000006</v>
      </c>
      <c r="H8156" s="15" t="str">
        <f t="shared" si="451"/>
        <v>Istimewa</v>
      </c>
    </row>
    <row r="8157" spans="1:8" x14ac:dyDescent="0.35">
      <c r="A8157" t="str">
        <f t="shared" si="449"/>
        <v>April</v>
      </c>
      <c r="B8157">
        <f t="shared" si="450"/>
        <v>2025</v>
      </c>
      <c r="C8157" s="18">
        <v>45775</v>
      </c>
      <c r="D8157" s="24" t="s">
        <v>1393</v>
      </c>
      <c r="E8157" s="24" t="s">
        <v>144</v>
      </c>
      <c r="F8157" t="e">
        <f>VLOOKUP(E8157,#REF!,2,0)</f>
        <v>#REF!</v>
      </c>
      <c r="G8157" s="15">
        <v>0.96439999999999992</v>
      </c>
      <c r="H8157" s="15" t="str">
        <f t="shared" si="451"/>
        <v>Istimewa</v>
      </c>
    </row>
    <row r="8158" spans="1:8" x14ac:dyDescent="0.35">
      <c r="A8158" t="str">
        <f t="shared" si="449"/>
        <v>April</v>
      </c>
      <c r="B8158">
        <f t="shared" si="450"/>
        <v>2025</v>
      </c>
      <c r="C8158" s="18">
        <v>45775</v>
      </c>
      <c r="D8158" s="24" t="s">
        <v>1394</v>
      </c>
      <c r="E8158" s="24" t="s">
        <v>106</v>
      </c>
      <c r="F8158" t="e">
        <f>VLOOKUP(E8158,#REF!,2,0)</f>
        <v>#REF!</v>
      </c>
      <c r="G8158" s="15">
        <v>0.91599999999999993</v>
      </c>
      <c r="H8158" s="15" t="str">
        <f t="shared" si="451"/>
        <v>Baik Sekali</v>
      </c>
    </row>
    <row r="8159" spans="1:8" x14ac:dyDescent="0.35">
      <c r="A8159" t="str">
        <f t="shared" si="449"/>
        <v>April</v>
      </c>
      <c r="B8159">
        <f t="shared" si="450"/>
        <v>2025</v>
      </c>
      <c r="C8159" s="18">
        <v>45775</v>
      </c>
      <c r="D8159" s="24" t="s">
        <v>1394</v>
      </c>
      <c r="E8159" s="24" t="s">
        <v>47</v>
      </c>
      <c r="F8159" t="e">
        <f>VLOOKUP(E8159,#REF!,2,0)</f>
        <v>#REF!</v>
      </c>
      <c r="G8159" s="15">
        <v>0.82930000000000004</v>
      </c>
      <c r="H8159" s="15" t="str">
        <f t="shared" si="451"/>
        <v>Cukup</v>
      </c>
    </row>
    <row r="8160" spans="1:8" x14ac:dyDescent="0.35">
      <c r="A8160" t="str">
        <f t="shared" si="449"/>
        <v>April</v>
      </c>
      <c r="B8160">
        <f t="shared" si="450"/>
        <v>2025</v>
      </c>
      <c r="C8160" s="18">
        <v>45775</v>
      </c>
      <c r="D8160" s="24" t="s">
        <v>1394</v>
      </c>
      <c r="E8160" s="24" t="s">
        <v>29</v>
      </c>
      <c r="F8160" t="e">
        <f>VLOOKUP(E8160,#REF!,2,0)</f>
        <v>#REF!</v>
      </c>
      <c r="G8160" s="15">
        <v>0.8640000000000001</v>
      </c>
      <c r="H8160" s="15" t="str">
        <f t="shared" si="451"/>
        <v>Baik</v>
      </c>
    </row>
    <row r="8161" spans="1:8" x14ac:dyDescent="0.35">
      <c r="A8161" t="str">
        <f t="shared" si="449"/>
        <v>April</v>
      </c>
      <c r="B8161">
        <f t="shared" si="450"/>
        <v>2025</v>
      </c>
      <c r="C8161" s="18">
        <v>45775</v>
      </c>
      <c r="D8161" s="24" t="s">
        <v>1394</v>
      </c>
      <c r="E8161" s="24" t="s">
        <v>62</v>
      </c>
      <c r="F8161" t="e">
        <f>VLOOKUP(E8161,#REF!,2,0)</f>
        <v>#REF!</v>
      </c>
      <c r="G8161" s="15">
        <v>0.86170000000000002</v>
      </c>
      <c r="H8161" s="15" t="str">
        <f t="shared" si="451"/>
        <v>Baik</v>
      </c>
    </row>
    <row r="8162" spans="1:8" x14ac:dyDescent="0.35">
      <c r="A8162" t="str">
        <f t="shared" si="449"/>
        <v>April</v>
      </c>
      <c r="B8162">
        <f t="shared" si="450"/>
        <v>2025</v>
      </c>
      <c r="C8162" s="18">
        <v>45776</v>
      </c>
      <c r="D8162" s="24" t="s">
        <v>1378</v>
      </c>
      <c r="E8162" s="24" t="s">
        <v>110</v>
      </c>
      <c r="F8162" t="e">
        <f>VLOOKUP(E8162,#REF!,2,0)</f>
        <v>#REF!</v>
      </c>
      <c r="G8162" s="15">
        <v>0.88109999999999999</v>
      </c>
      <c r="H8162" s="15" t="str">
        <f t="shared" si="451"/>
        <v>Baik</v>
      </c>
    </row>
    <row r="8163" spans="1:8" x14ac:dyDescent="0.35">
      <c r="A8163" t="str">
        <f t="shared" si="449"/>
        <v>April</v>
      </c>
      <c r="B8163">
        <f t="shared" si="450"/>
        <v>2025</v>
      </c>
      <c r="C8163" s="18">
        <v>45776</v>
      </c>
      <c r="D8163" s="24" t="s">
        <v>1378</v>
      </c>
      <c r="E8163" s="24" t="s">
        <v>96</v>
      </c>
      <c r="F8163" t="e">
        <f>VLOOKUP(E8163,#REF!,2,0)</f>
        <v>#REF!</v>
      </c>
      <c r="G8163" s="15">
        <v>0.80879999999999996</v>
      </c>
      <c r="H8163" s="15" t="str">
        <f t="shared" si="451"/>
        <v>Cukup</v>
      </c>
    </row>
    <row r="8164" spans="1:8" x14ac:dyDescent="0.35">
      <c r="A8164" t="str">
        <f t="shared" si="449"/>
        <v>April</v>
      </c>
      <c r="B8164">
        <f t="shared" si="450"/>
        <v>2025</v>
      </c>
      <c r="C8164" s="18">
        <v>45776</v>
      </c>
      <c r="D8164" s="24" t="s">
        <v>1378</v>
      </c>
      <c r="E8164" s="24" t="s">
        <v>132</v>
      </c>
      <c r="F8164" t="e">
        <f>VLOOKUP(E8164,#REF!,2,0)</f>
        <v>#REF!</v>
      </c>
      <c r="G8164" s="15">
        <v>0.84889999999999999</v>
      </c>
      <c r="H8164" s="15" t="str">
        <f t="shared" si="451"/>
        <v>Cukup</v>
      </c>
    </row>
    <row r="8165" spans="1:8" x14ac:dyDescent="0.35">
      <c r="A8165" t="str">
        <f t="shared" si="449"/>
        <v>April</v>
      </c>
      <c r="B8165">
        <f t="shared" si="450"/>
        <v>2025</v>
      </c>
      <c r="C8165" s="18">
        <v>45776</v>
      </c>
      <c r="D8165" s="24" t="s">
        <v>1378</v>
      </c>
      <c r="E8165" s="24" t="s">
        <v>23</v>
      </c>
      <c r="F8165" t="e">
        <f>VLOOKUP(E8165,#REF!,2,0)</f>
        <v>#REF!</v>
      </c>
      <c r="G8165" s="15">
        <v>0.89069999999999994</v>
      </c>
      <c r="H8165" s="15" t="str">
        <f t="shared" si="451"/>
        <v>Baik</v>
      </c>
    </row>
    <row r="8166" spans="1:8" x14ac:dyDescent="0.35">
      <c r="A8166" t="str">
        <f t="shared" si="449"/>
        <v>April</v>
      </c>
      <c r="B8166">
        <f t="shared" si="450"/>
        <v>2025</v>
      </c>
      <c r="C8166" s="18">
        <v>45776</v>
      </c>
      <c r="D8166" s="24" t="s">
        <v>1378</v>
      </c>
      <c r="E8166" s="24" t="s">
        <v>134</v>
      </c>
      <c r="F8166" t="e">
        <f>VLOOKUP(E8166,#REF!,2,0)</f>
        <v>#REF!</v>
      </c>
      <c r="G8166" s="15">
        <v>0.8859999999999999</v>
      </c>
      <c r="H8166" s="15" t="str">
        <f t="shared" si="451"/>
        <v>Baik</v>
      </c>
    </row>
    <row r="8167" spans="1:8" x14ac:dyDescent="0.35">
      <c r="A8167" t="str">
        <f t="shared" si="449"/>
        <v>April</v>
      </c>
      <c r="B8167">
        <f t="shared" si="450"/>
        <v>2025</v>
      </c>
      <c r="C8167" s="18">
        <v>45776</v>
      </c>
      <c r="D8167" s="24" t="s">
        <v>1378</v>
      </c>
      <c r="E8167" s="24" t="s">
        <v>150</v>
      </c>
      <c r="F8167" t="e">
        <f>VLOOKUP(E8167,#REF!,2,0)</f>
        <v>#REF!</v>
      </c>
      <c r="G8167" s="15">
        <v>0.85199999999999998</v>
      </c>
      <c r="H8167" s="15" t="str">
        <f t="shared" si="451"/>
        <v>Baik</v>
      </c>
    </row>
    <row r="8168" spans="1:8" x14ac:dyDescent="0.35">
      <c r="A8168" t="str">
        <f t="shared" si="449"/>
        <v>April</v>
      </c>
      <c r="B8168">
        <f t="shared" si="450"/>
        <v>2025</v>
      </c>
      <c r="C8168" s="18">
        <v>45776</v>
      </c>
      <c r="D8168" s="24" t="s">
        <v>1384</v>
      </c>
      <c r="E8168" s="24" t="s">
        <v>120</v>
      </c>
      <c r="F8168" t="e">
        <f>VLOOKUP(E8168,#REF!,2,0)</f>
        <v>#REF!</v>
      </c>
      <c r="G8168" s="15">
        <v>0.85040000000000004</v>
      </c>
      <c r="H8168" s="15" t="str">
        <f t="shared" si="451"/>
        <v>Baik</v>
      </c>
    </row>
    <row r="8169" spans="1:8" x14ac:dyDescent="0.35">
      <c r="A8169" t="str">
        <f t="shared" si="449"/>
        <v>April</v>
      </c>
      <c r="B8169">
        <f t="shared" si="450"/>
        <v>2025</v>
      </c>
      <c r="C8169" s="18">
        <v>45776</v>
      </c>
      <c r="D8169" s="24" t="s">
        <v>1384</v>
      </c>
      <c r="E8169" s="24" t="s">
        <v>124</v>
      </c>
      <c r="F8169" t="e">
        <f>VLOOKUP(E8169,#REF!,2,0)</f>
        <v>#REF!</v>
      </c>
      <c r="G8169" s="15">
        <v>0.89159999999999995</v>
      </c>
      <c r="H8169" s="15" t="str">
        <f t="shared" si="451"/>
        <v>Baik</v>
      </c>
    </row>
    <row r="8170" spans="1:8" x14ac:dyDescent="0.35">
      <c r="A8170" t="str">
        <f t="shared" si="449"/>
        <v>April</v>
      </c>
      <c r="B8170">
        <f t="shared" si="450"/>
        <v>2025</v>
      </c>
      <c r="C8170" s="18">
        <v>45776</v>
      </c>
      <c r="D8170" s="24" t="s">
        <v>1384</v>
      </c>
      <c r="E8170" s="24" t="s">
        <v>32</v>
      </c>
      <c r="F8170" t="e">
        <f>VLOOKUP(E8170,#REF!,2,0)</f>
        <v>#REF!</v>
      </c>
      <c r="G8170" s="15">
        <v>0.85790000000000011</v>
      </c>
      <c r="H8170" s="15" t="str">
        <f t="shared" si="451"/>
        <v>Baik</v>
      </c>
    </row>
    <row r="8171" spans="1:8" x14ac:dyDescent="0.35">
      <c r="A8171" t="str">
        <f t="shared" si="449"/>
        <v>April</v>
      </c>
      <c r="B8171">
        <f t="shared" si="450"/>
        <v>2025</v>
      </c>
      <c r="C8171" s="18">
        <v>45776</v>
      </c>
      <c r="D8171" s="24" t="s">
        <v>1384</v>
      </c>
      <c r="E8171" s="24" t="s">
        <v>154</v>
      </c>
      <c r="F8171" t="e">
        <f>VLOOKUP(E8171,#REF!,2,0)</f>
        <v>#REF!</v>
      </c>
      <c r="G8171" s="15">
        <v>0.89180000000000004</v>
      </c>
      <c r="H8171" s="15" t="str">
        <f t="shared" si="451"/>
        <v>Baik</v>
      </c>
    </row>
    <row r="8172" spans="1:8" x14ac:dyDescent="0.35">
      <c r="A8172" t="str">
        <f t="shared" si="449"/>
        <v>April</v>
      </c>
      <c r="B8172">
        <f t="shared" si="450"/>
        <v>2025</v>
      </c>
      <c r="C8172" s="18">
        <v>45776</v>
      </c>
      <c r="D8172" s="24" t="s">
        <v>1384</v>
      </c>
      <c r="E8172" s="24" t="s">
        <v>72</v>
      </c>
      <c r="F8172" t="e">
        <f>VLOOKUP(E8172,#REF!,2,0)</f>
        <v>#REF!</v>
      </c>
      <c r="G8172" s="15">
        <v>0.86109999999999998</v>
      </c>
      <c r="H8172" s="15" t="str">
        <f t="shared" si="451"/>
        <v>Baik</v>
      </c>
    </row>
    <row r="8173" spans="1:8" x14ac:dyDescent="0.35">
      <c r="A8173" t="str">
        <f t="shared" si="449"/>
        <v>April</v>
      </c>
      <c r="B8173">
        <f t="shared" si="450"/>
        <v>2025</v>
      </c>
      <c r="C8173" s="18">
        <v>45776</v>
      </c>
      <c r="D8173" s="24" t="s">
        <v>1387</v>
      </c>
      <c r="E8173" s="24" t="s">
        <v>116</v>
      </c>
      <c r="F8173" t="e">
        <f>VLOOKUP(E8173,#REF!,2,0)</f>
        <v>#REF!</v>
      </c>
      <c r="G8173" s="15">
        <v>0.88340000000000007</v>
      </c>
      <c r="H8173" s="15" t="str">
        <f t="shared" si="451"/>
        <v>Baik</v>
      </c>
    </row>
    <row r="8174" spans="1:8" x14ac:dyDescent="0.35">
      <c r="A8174" t="str">
        <f t="shared" si="449"/>
        <v>April</v>
      </c>
      <c r="B8174">
        <f t="shared" si="450"/>
        <v>2025</v>
      </c>
      <c r="C8174" s="18">
        <v>45776</v>
      </c>
      <c r="D8174" s="24" t="s">
        <v>1387</v>
      </c>
      <c r="E8174" s="24" t="s">
        <v>64</v>
      </c>
      <c r="F8174" t="e">
        <f>VLOOKUP(E8174,#REF!,2,0)</f>
        <v>#REF!</v>
      </c>
      <c r="G8174" s="15">
        <v>0.87129999999999996</v>
      </c>
      <c r="H8174" s="15" t="str">
        <f t="shared" si="451"/>
        <v>Baik</v>
      </c>
    </row>
    <row r="8175" spans="1:8" x14ac:dyDescent="0.35">
      <c r="A8175" t="str">
        <f t="shared" si="449"/>
        <v>April</v>
      </c>
      <c r="B8175">
        <f t="shared" si="450"/>
        <v>2025</v>
      </c>
      <c r="C8175" s="18">
        <v>45776</v>
      </c>
      <c r="D8175" s="24" t="s">
        <v>1387</v>
      </c>
      <c r="E8175" s="24" t="s">
        <v>56</v>
      </c>
      <c r="F8175" t="e">
        <f>VLOOKUP(E8175,#REF!,2,0)</f>
        <v>#REF!</v>
      </c>
      <c r="G8175" s="15">
        <v>0.91559999999999997</v>
      </c>
      <c r="H8175" s="15" t="str">
        <f t="shared" si="451"/>
        <v>Baik Sekali</v>
      </c>
    </row>
    <row r="8176" spans="1:8" x14ac:dyDescent="0.35">
      <c r="A8176" t="str">
        <f t="shared" si="449"/>
        <v>April</v>
      </c>
      <c r="B8176">
        <f t="shared" si="450"/>
        <v>2025</v>
      </c>
      <c r="C8176" s="18">
        <v>45776</v>
      </c>
      <c r="D8176" s="24" t="s">
        <v>1387</v>
      </c>
      <c r="E8176" s="24" t="s">
        <v>80</v>
      </c>
      <c r="F8176" t="e">
        <f>VLOOKUP(E8176,#REF!,2,0)</f>
        <v>#REF!</v>
      </c>
      <c r="G8176" s="15">
        <v>0.90239999999999998</v>
      </c>
      <c r="H8176" s="15" t="str">
        <f t="shared" si="451"/>
        <v>Baik Sekali</v>
      </c>
    </row>
    <row r="8177" spans="1:8" x14ac:dyDescent="0.35">
      <c r="A8177" t="str">
        <f t="shared" si="449"/>
        <v>April</v>
      </c>
      <c r="B8177">
        <f t="shared" si="450"/>
        <v>2025</v>
      </c>
      <c r="C8177" s="18">
        <v>45776</v>
      </c>
      <c r="D8177" s="24" t="s">
        <v>1387</v>
      </c>
      <c r="E8177" s="24" t="s">
        <v>74</v>
      </c>
      <c r="F8177" t="e">
        <f>VLOOKUP(E8177,#REF!,2,0)</f>
        <v>#REF!</v>
      </c>
      <c r="G8177" s="15">
        <v>0.87470000000000003</v>
      </c>
      <c r="H8177" s="15" t="str">
        <f t="shared" si="451"/>
        <v>Baik</v>
      </c>
    </row>
    <row r="8178" spans="1:8" x14ac:dyDescent="0.35">
      <c r="A8178" t="str">
        <f t="shared" si="449"/>
        <v>April</v>
      </c>
      <c r="B8178">
        <f t="shared" si="450"/>
        <v>2025</v>
      </c>
      <c r="C8178" s="18">
        <v>45776</v>
      </c>
      <c r="D8178" s="24" t="s">
        <v>1387</v>
      </c>
      <c r="E8178" s="24" t="s">
        <v>34</v>
      </c>
      <c r="F8178" t="e">
        <f>VLOOKUP(E8178,#REF!,2,0)</f>
        <v>#REF!</v>
      </c>
      <c r="G8178" s="15">
        <v>0.91390000000000005</v>
      </c>
      <c r="H8178" s="15" t="str">
        <f t="shared" si="451"/>
        <v>Baik Sekali</v>
      </c>
    </row>
    <row r="8179" spans="1:8" x14ac:dyDescent="0.35">
      <c r="A8179" t="str">
        <f t="shared" si="449"/>
        <v>April</v>
      </c>
      <c r="B8179">
        <f t="shared" si="450"/>
        <v>2025</v>
      </c>
      <c r="C8179" s="18">
        <v>45776</v>
      </c>
      <c r="D8179" s="24" t="s">
        <v>1391</v>
      </c>
      <c r="E8179" s="24" t="s">
        <v>70</v>
      </c>
      <c r="F8179" t="e">
        <f>VLOOKUP(E8179,#REF!,2,0)</f>
        <v>#REF!</v>
      </c>
      <c r="G8179" s="15">
        <v>0.98089999999999999</v>
      </c>
      <c r="H8179" s="15" t="str">
        <f t="shared" si="451"/>
        <v>Istimewa</v>
      </c>
    </row>
    <row r="8180" spans="1:8" x14ac:dyDescent="0.35">
      <c r="A8180" t="str">
        <f t="shared" si="449"/>
        <v>April</v>
      </c>
      <c r="B8180">
        <f t="shared" si="450"/>
        <v>2025</v>
      </c>
      <c r="C8180" s="18">
        <v>45776</v>
      </c>
      <c r="D8180" s="24" t="s">
        <v>1391</v>
      </c>
      <c r="E8180" s="24" t="s">
        <v>43</v>
      </c>
      <c r="F8180" t="e">
        <f>VLOOKUP(E8180,#REF!,2,0)</f>
        <v>#REF!</v>
      </c>
      <c r="G8180" s="15">
        <v>0.95790000000000008</v>
      </c>
      <c r="H8180" s="15" t="str">
        <f t="shared" si="451"/>
        <v>Istimewa</v>
      </c>
    </row>
    <row r="8181" spans="1:8" x14ac:dyDescent="0.35">
      <c r="A8181" t="str">
        <f t="shared" si="449"/>
        <v>April</v>
      </c>
      <c r="B8181">
        <f t="shared" si="450"/>
        <v>2025</v>
      </c>
      <c r="C8181" s="18">
        <v>45776</v>
      </c>
      <c r="D8181" s="24" t="s">
        <v>1391</v>
      </c>
      <c r="E8181" s="24" t="s">
        <v>136</v>
      </c>
      <c r="F8181" t="e">
        <f>VLOOKUP(E8181,#REF!,2,0)</f>
        <v>#REF!</v>
      </c>
      <c r="G8181" s="15">
        <v>0.97420000000000007</v>
      </c>
      <c r="H8181" s="15" t="str">
        <f t="shared" si="451"/>
        <v>Istimewa</v>
      </c>
    </row>
    <row r="8182" spans="1:8" x14ac:dyDescent="0.35">
      <c r="A8182" t="str">
        <f t="shared" si="449"/>
        <v>April</v>
      </c>
      <c r="B8182">
        <f t="shared" si="450"/>
        <v>2025</v>
      </c>
      <c r="C8182" s="18">
        <v>45776</v>
      </c>
      <c r="D8182" s="24" t="s">
        <v>1391</v>
      </c>
      <c r="E8182" s="24" t="s">
        <v>60</v>
      </c>
      <c r="F8182" t="e">
        <f>VLOOKUP(E8182,#REF!,2,0)</f>
        <v>#REF!</v>
      </c>
      <c r="G8182" s="15">
        <v>0.91810000000000003</v>
      </c>
      <c r="H8182" s="15" t="str">
        <f t="shared" si="451"/>
        <v>Baik Sekali</v>
      </c>
    </row>
    <row r="8183" spans="1:8" x14ac:dyDescent="0.35">
      <c r="A8183" t="str">
        <f t="shared" si="449"/>
        <v>April</v>
      </c>
      <c r="B8183">
        <f t="shared" si="450"/>
        <v>2025</v>
      </c>
      <c r="C8183" s="18">
        <v>45776</v>
      </c>
      <c r="D8183" s="24" t="s">
        <v>1391</v>
      </c>
      <c r="E8183" s="24" t="s">
        <v>130</v>
      </c>
      <c r="F8183" t="e">
        <f>VLOOKUP(E8183,#REF!,2,0)</f>
        <v>#REF!</v>
      </c>
      <c r="G8183" s="15">
        <v>0.9728</v>
      </c>
      <c r="H8183" s="15" t="str">
        <f t="shared" si="451"/>
        <v>Istimewa</v>
      </c>
    </row>
    <row r="8184" spans="1:8" x14ac:dyDescent="0.35">
      <c r="A8184" t="str">
        <f t="shared" si="449"/>
        <v>April</v>
      </c>
      <c r="B8184">
        <f t="shared" si="450"/>
        <v>2025</v>
      </c>
      <c r="C8184" s="18">
        <v>45776</v>
      </c>
      <c r="D8184" s="24" t="s">
        <v>1391</v>
      </c>
      <c r="E8184" s="24" t="s">
        <v>140</v>
      </c>
      <c r="F8184" t="e">
        <f>VLOOKUP(E8184,#REF!,2,0)</f>
        <v>#REF!</v>
      </c>
      <c r="G8184" s="15">
        <v>0.95550000000000002</v>
      </c>
      <c r="H8184" s="15" t="str">
        <f t="shared" si="451"/>
        <v>Istimewa</v>
      </c>
    </row>
    <row r="8185" spans="1:8" x14ac:dyDescent="0.35">
      <c r="A8185" t="str">
        <f t="shared" si="449"/>
        <v>April</v>
      </c>
      <c r="B8185">
        <f t="shared" si="450"/>
        <v>2025</v>
      </c>
      <c r="C8185" s="18">
        <v>45776</v>
      </c>
      <c r="D8185" s="24" t="s">
        <v>1393</v>
      </c>
      <c r="E8185" s="24" t="s">
        <v>138</v>
      </c>
      <c r="F8185" t="e">
        <f>VLOOKUP(E8185,#REF!,2,0)</f>
        <v>#REF!</v>
      </c>
      <c r="G8185" s="15">
        <v>0.92659999999999998</v>
      </c>
      <c r="H8185" s="15" t="str">
        <f t="shared" si="451"/>
        <v>Baik Sekali</v>
      </c>
    </row>
    <row r="8186" spans="1:8" x14ac:dyDescent="0.35">
      <c r="A8186" t="str">
        <f t="shared" si="449"/>
        <v>April</v>
      </c>
      <c r="B8186">
        <f t="shared" si="450"/>
        <v>2025</v>
      </c>
      <c r="C8186" s="18">
        <v>45776</v>
      </c>
      <c r="D8186" s="24" t="s">
        <v>1393</v>
      </c>
      <c r="E8186" s="24" t="s">
        <v>112</v>
      </c>
      <c r="F8186" t="e">
        <f>VLOOKUP(E8186,#REF!,2,0)</f>
        <v>#REF!</v>
      </c>
      <c r="G8186" s="15">
        <v>0.98219999999999996</v>
      </c>
      <c r="H8186" s="15" t="str">
        <f t="shared" si="451"/>
        <v>Istimewa</v>
      </c>
    </row>
    <row r="8187" spans="1:8" x14ac:dyDescent="0.35">
      <c r="A8187" t="str">
        <f t="shared" si="449"/>
        <v>April</v>
      </c>
      <c r="B8187">
        <f t="shared" si="450"/>
        <v>2025</v>
      </c>
      <c r="C8187" s="18">
        <v>45776</v>
      </c>
      <c r="D8187" s="24" t="s">
        <v>1393</v>
      </c>
      <c r="E8187" s="24" t="s">
        <v>102</v>
      </c>
      <c r="F8187" t="e">
        <f>VLOOKUP(E8187,#REF!,2,0)</f>
        <v>#REF!</v>
      </c>
      <c r="G8187" s="15">
        <v>0.98480000000000001</v>
      </c>
      <c r="H8187" s="15" t="str">
        <f t="shared" si="451"/>
        <v>Istimewa</v>
      </c>
    </row>
    <row r="8188" spans="1:8" x14ac:dyDescent="0.35">
      <c r="A8188" t="str">
        <f t="shared" si="449"/>
        <v>April</v>
      </c>
      <c r="B8188">
        <f t="shared" si="450"/>
        <v>2025</v>
      </c>
      <c r="C8188" s="18">
        <v>45776</v>
      </c>
      <c r="D8188" s="24" t="s">
        <v>1393</v>
      </c>
      <c r="E8188" s="24" t="s">
        <v>78</v>
      </c>
      <c r="F8188" t="e">
        <f>VLOOKUP(E8188,#REF!,2,0)</f>
        <v>#REF!</v>
      </c>
      <c r="G8188" s="15">
        <v>0.93810000000000004</v>
      </c>
      <c r="H8188" s="15" t="str">
        <f t="shared" si="451"/>
        <v>Baik Sekali</v>
      </c>
    </row>
    <row r="8189" spans="1:8" x14ac:dyDescent="0.35">
      <c r="A8189" t="str">
        <f t="shared" si="449"/>
        <v>April</v>
      </c>
      <c r="B8189">
        <f t="shared" si="450"/>
        <v>2025</v>
      </c>
      <c r="C8189" s="18">
        <v>45776</v>
      </c>
      <c r="D8189" s="24" t="s">
        <v>1393</v>
      </c>
      <c r="E8189" s="24" t="s">
        <v>126</v>
      </c>
      <c r="F8189" t="e">
        <f>VLOOKUP(E8189,#REF!,2,0)</f>
        <v>#REF!</v>
      </c>
      <c r="G8189" s="15">
        <v>0.96299999999999997</v>
      </c>
      <c r="H8189" s="15" t="str">
        <f t="shared" si="451"/>
        <v>Istimewa</v>
      </c>
    </row>
    <row r="8190" spans="1:8" x14ac:dyDescent="0.35">
      <c r="A8190" t="str">
        <f t="shared" si="449"/>
        <v>April</v>
      </c>
      <c r="B8190">
        <f t="shared" si="450"/>
        <v>2025</v>
      </c>
      <c r="C8190" s="18">
        <v>45776</v>
      </c>
      <c r="D8190" s="24" t="s">
        <v>1393</v>
      </c>
      <c r="E8190" s="24" t="s">
        <v>16</v>
      </c>
      <c r="F8190" t="e">
        <f>VLOOKUP(E8190,#REF!,2,0)</f>
        <v>#REF!</v>
      </c>
      <c r="G8190" s="15">
        <v>0.93840000000000001</v>
      </c>
      <c r="H8190" s="15" t="str">
        <f t="shared" si="451"/>
        <v>Baik Sekali</v>
      </c>
    </row>
    <row r="8191" spans="1:8" x14ac:dyDescent="0.35">
      <c r="A8191" t="str">
        <f t="shared" si="449"/>
        <v>April</v>
      </c>
      <c r="B8191">
        <f t="shared" si="450"/>
        <v>2025</v>
      </c>
      <c r="C8191" s="18">
        <v>45776</v>
      </c>
      <c r="D8191" s="24" t="s">
        <v>1393</v>
      </c>
      <c r="E8191" s="24" t="s">
        <v>144</v>
      </c>
      <c r="F8191" t="e">
        <f>VLOOKUP(E8191,#REF!,2,0)</f>
        <v>#REF!</v>
      </c>
      <c r="G8191" s="15">
        <v>0.9637</v>
      </c>
      <c r="H8191" s="15" t="str">
        <f t="shared" si="451"/>
        <v>Istimewa</v>
      </c>
    </row>
    <row r="8192" spans="1:8" x14ac:dyDescent="0.35">
      <c r="A8192" t="str">
        <f t="shared" si="449"/>
        <v>April</v>
      </c>
      <c r="B8192">
        <f t="shared" si="450"/>
        <v>2025</v>
      </c>
      <c r="C8192" s="18">
        <v>45776</v>
      </c>
      <c r="D8192" s="24" t="s">
        <v>1394</v>
      </c>
      <c r="E8192" s="24" t="s">
        <v>106</v>
      </c>
      <c r="F8192" t="e">
        <f>VLOOKUP(E8192,#REF!,2,0)</f>
        <v>#REF!</v>
      </c>
      <c r="G8192" s="15">
        <v>0.90879999999999994</v>
      </c>
      <c r="H8192" s="15" t="str">
        <f t="shared" si="451"/>
        <v>Baik Sekali</v>
      </c>
    </row>
    <row r="8193" spans="1:8" x14ac:dyDescent="0.35">
      <c r="A8193" t="str">
        <f t="shared" si="449"/>
        <v>April</v>
      </c>
      <c r="B8193">
        <f t="shared" si="450"/>
        <v>2025</v>
      </c>
      <c r="C8193" s="18">
        <v>45776</v>
      </c>
      <c r="D8193" s="24" t="s">
        <v>1394</v>
      </c>
      <c r="E8193" s="24" t="s">
        <v>47</v>
      </c>
      <c r="F8193" t="e">
        <f>VLOOKUP(E8193,#REF!,2,0)</f>
        <v>#REF!</v>
      </c>
      <c r="G8193" s="15">
        <v>0.83010000000000006</v>
      </c>
      <c r="H8193" s="15" t="str">
        <f t="shared" si="451"/>
        <v>Cukup</v>
      </c>
    </row>
    <row r="8194" spans="1:8" x14ac:dyDescent="0.35">
      <c r="A8194" t="str">
        <f t="shared" si="449"/>
        <v>April</v>
      </c>
      <c r="B8194">
        <f t="shared" si="450"/>
        <v>2025</v>
      </c>
      <c r="C8194" s="18">
        <v>45776</v>
      </c>
      <c r="D8194" s="24" t="s">
        <v>1394</v>
      </c>
      <c r="E8194" s="24" t="s">
        <v>29</v>
      </c>
      <c r="F8194" t="e">
        <f>VLOOKUP(E8194,#REF!,2,0)</f>
        <v>#REF!</v>
      </c>
      <c r="G8194" s="15">
        <v>0.8637999999999999</v>
      </c>
      <c r="H8194" s="15" t="str">
        <f t="shared" si="451"/>
        <v>Baik</v>
      </c>
    </row>
    <row r="8195" spans="1:8" x14ac:dyDescent="0.35">
      <c r="A8195" t="str">
        <f t="shared" ref="A8195:A8258" si="452">TEXT(C8195, "mmmm")</f>
        <v>April</v>
      </c>
      <c r="B8195">
        <f t="shared" ref="B8195:B8258" si="453">YEAR(C8195)</f>
        <v>2025</v>
      </c>
      <c r="C8195" s="18">
        <v>45776</v>
      </c>
      <c r="D8195" s="24" t="s">
        <v>1394</v>
      </c>
      <c r="E8195" s="24" t="s">
        <v>62</v>
      </c>
      <c r="F8195" t="e">
        <f>VLOOKUP(E8195,#REF!,2,0)</f>
        <v>#REF!</v>
      </c>
      <c r="G8195" s="15">
        <v>0.86319999999999997</v>
      </c>
      <c r="H8195" s="15" t="str">
        <f t="shared" ref="H8195:H8258" si="454">IF(G8195&gt;=0.95,"Istimewa",IF(G8195&gt;=0.9,"Baik Sekali",IF(G8195&gt;=0.85,"Baik",IF(G8195&gt;=0.8,"Cukup","Kurang"))))</f>
        <v>Baik</v>
      </c>
    </row>
    <row r="8196" spans="1:8" x14ac:dyDescent="0.35">
      <c r="A8196" t="str">
        <f t="shared" si="452"/>
        <v>April</v>
      </c>
      <c r="B8196">
        <f t="shared" si="453"/>
        <v>2025</v>
      </c>
      <c r="C8196" s="18">
        <v>45777</v>
      </c>
      <c r="D8196" s="24" t="s">
        <v>1378</v>
      </c>
      <c r="E8196" s="24" t="s">
        <v>110</v>
      </c>
      <c r="F8196" t="e">
        <f>VLOOKUP(E8196,#REF!,2,0)</f>
        <v>#REF!</v>
      </c>
      <c r="G8196" s="15">
        <v>0.8637999999999999</v>
      </c>
      <c r="H8196" s="15" t="str">
        <f t="shared" si="454"/>
        <v>Baik</v>
      </c>
    </row>
    <row r="8197" spans="1:8" x14ac:dyDescent="0.35">
      <c r="A8197" t="str">
        <f t="shared" si="452"/>
        <v>31/04/2025</v>
      </c>
      <c r="B8197" t="e">
        <f t="shared" si="453"/>
        <v>#VALUE!</v>
      </c>
      <c r="C8197" s="26" t="s">
        <v>1395</v>
      </c>
      <c r="D8197" s="24" t="s">
        <v>1378</v>
      </c>
      <c r="E8197" s="24" t="s">
        <v>96</v>
      </c>
      <c r="F8197" t="e">
        <f>VLOOKUP(E8197,#REF!,2,0)</f>
        <v>#REF!</v>
      </c>
      <c r="G8197" s="15">
        <v>0.80500000000000005</v>
      </c>
      <c r="H8197" s="15" t="str">
        <f t="shared" si="454"/>
        <v>Cukup</v>
      </c>
    </row>
    <row r="8198" spans="1:8" x14ac:dyDescent="0.35">
      <c r="A8198" t="str">
        <f t="shared" si="452"/>
        <v>31/04/2025</v>
      </c>
      <c r="B8198" t="e">
        <f t="shared" si="453"/>
        <v>#VALUE!</v>
      </c>
      <c r="C8198" s="26" t="s">
        <v>1395</v>
      </c>
      <c r="D8198" s="24" t="s">
        <v>1378</v>
      </c>
      <c r="E8198" s="24" t="s">
        <v>132</v>
      </c>
      <c r="F8198" t="e">
        <f>VLOOKUP(E8198,#REF!,2,0)</f>
        <v>#REF!</v>
      </c>
      <c r="G8198" s="15">
        <v>0.84609999999999996</v>
      </c>
      <c r="H8198" s="15" t="str">
        <f t="shared" si="454"/>
        <v>Cukup</v>
      </c>
    </row>
    <row r="8199" spans="1:8" x14ac:dyDescent="0.35">
      <c r="A8199" t="str">
        <f t="shared" si="452"/>
        <v>31/04/2025</v>
      </c>
      <c r="B8199" t="e">
        <f t="shared" si="453"/>
        <v>#VALUE!</v>
      </c>
      <c r="C8199" s="26" t="s">
        <v>1395</v>
      </c>
      <c r="D8199" s="24" t="s">
        <v>1378</v>
      </c>
      <c r="E8199" s="24" t="s">
        <v>23</v>
      </c>
      <c r="F8199" t="e">
        <f>VLOOKUP(E8199,#REF!,2,0)</f>
        <v>#REF!</v>
      </c>
      <c r="G8199" s="15">
        <v>0.89209999999999989</v>
      </c>
      <c r="H8199" s="15" t="str">
        <f t="shared" si="454"/>
        <v>Baik</v>
      </c>
    </row>
    <row r="8200" spans="1:8" x14ac:dyDescent="0.35">
      <c r="A8200" t="str">
        <f t="shared" si="452"/>
        <v>31/04/2025</v>
      </c>
      <c r="B8200" t="e">
        <f t="shared" si="453"/>
        <v>#VALUE!</v>
      </c>
      <c r="C8200" s="26" t="s">
        <v>1395</v>
      </c>
      <c r="D8200" s="24" t="s">
        <v>1378</v>
      </c>
      <c r="E8200" s="24" t="s">
        <v>134</v>
      </c>
      <c r="F8200" t="e">
        <f>VLOOKUP(E8200,#REF!,2,0)</f>
        <v>#REF!</v>
      </c>
      <c r="G8200" s="15">
        <v>0.88280000000000003</v>
      </c>
      <c r="H8200" s="15" t="str">
        <f t="shared" si="454"/>
        <v>Baik</v>
      </c>
    </row>
    <row r="8201" spans="1:8" x14ac:dyDescent="0.35">
      <c r="A8201" t="str">
        <f t="shared" si="452"/>
        <v>31/04/2025</v>
      </c>
      <c r="B8201" t="e">
        <f t="shared" si="453"/>
        <v>#VALUE!</v>
      </c>
      <c r="C8201" s="26" t="s">
        <v>1395</v>
      </c>
      <c r="D8201" s="24" t="s">
        <v>1378</v>
      </c>
      <c r="E8201" s="24" t="s">
        <v>150</v>
      </c>
      <c r="F8201" t="e">
        <f>VLOOKUP(E8201,#REF!,2,0)</f>
        <v>#REF!</v>
      </c>
      <c r="G8201" s="15">
        <v>0.83829999999999993</v>
      </c>
      <c r="H8201" s="15" t="str">
        <f t="shared" si="454"/>
        <v>Cukup</v>
      </c>
    </row>
    <row r="8202" spans="1:8" x14ac:dyDescent="0.35">
      <c r="A8202" t="str">
        <f t="shared" si="452"/>
        <v>31/04/2025</v>
      </c>
      <c r="B8202" t="e">
        <f t="shared" si="453"/>
        <v>#VALUE!</v>
      </c>
      <c r="C8202" s="26" t="s">
        <v>1395</v>
      </c>
      <c r="D8202" s="24" t="s">
        <v>1384</v>
      </c>
      <c r="E8202" s="24" t="s">
        <v>120</v>
      </c>
      <c r="F8202" t="e">
        <f>VLOOKUP(E8202,#REF!,2,0)</f>
        <v>#REF!</v>
      </c>
      <c r="G8202" s="15">
        <v>0.74299999999999999</v>
      </c>
      <c r="H8202" s="15" t="str">
        <f t="shared" si="454"/>
        <v>Kurang</v>
      </c>
    </row>
    <row r="8203" spans="1:8" x14ac:dyDescent="0.35">
      <c r="A8203" t="str">
        <f t="shared" si="452"/>
        <v>31/04/2025</v>
      </c>
      <c r="B8203" t="e">
        <f t="shared" si="453"/>
        <v>#VALUE!</v>
      </c>
      <c r="C8203" s="26" t="s">
        <v>1395</v>
      </c>
      <c r="D8203" s="24" t="s">
        <v>1384</v>
      </c>
      <c r="E8203" s="24" t="s">
        <v>124</v>
      </c>
      <c r="F8203" t="e">
        <f>VLOOKUP(E8203,#REF!,2,0)</f>
        <v>#REF!</v>
      </c>
      <c r="G8203" s="15">
        <v>0.88459999999999994</v>
      </c>
      <c r="H8203" s="15" t="str">
        <f t="shared" si="454"/>
        <v>Baik</v>
      </c>
    </row>
    <row r="8204" spans="1:8" x14ac:dyDescent="0.35">
      <c r="A8204" t="str">
        <f t="shared" si="452"/>
        <v>31/04/2025</v>
      </c>
      <c r="B8204" t="e">
        <f t="shared" si="453"/>
        <v>#VALUE!</v>
      </c>
      <c r="C8204" s="26" t="s">
        <v>1395</v>
      </c>
      <c r="D8204" s="24" t="s">
        <v>1384</v>
      </c>
      <c r="E8204" s="24" t="s">
        <v>32</v>
      </c>
      <c r="F8204" t="e">
        <f>VLOOKUP(E8204,#REF!,2,0)</f>
        <v>#REF!</v>
      </c>
      <c r="G8204" s="15">
        <v>0.84799999999999998</v>
      </c>
      <c r="H8204" s="15" t="str">
        <f t="shared" si="454"/>
        <v>Cukup</v>
      </c>
    </row>
    <row r="8205" spans="1:8" x14ac:dyDescent="0.35">
      <c r="A8205" t="str">
        <f t="shared" si="452"/>
        <v>31/04/2025</v>
      </c>
      <c r="B8205" t="e">
        <f t="shared" si="453"/>
        <v>#VALUE!</v>
      </c>
      <c r="C8205" s="26" t="s">
        <v>1395</v>
      </c>
      <c r="D8205" s="24" t="s">
        <v>1384</v>
      </c>
      <c r="E8205" s="24" t="s">
        <v>154</v>
      </c>
      <c r="F8205" t="e">
        <f>VLOOKUP(E8205,#REF!,2,0)</f>
        <v>#REF!</v>
      </c>
      <c r="G8205" s="15">
        <v>0.89150000000000007</v>
      </c>
      <c r="H8205" s="15" t="str">
        <f t="shared" si="454"/>
        <v>Baik</v>
      </c>
    </row>
    <row r="8206" spans="1:8" x14ac:dyDescent="0.35">
      <c r="A8206" t="str">
        <f t="shared" si="452"/>
        <v>31/04/2025</v>
      </c>
      <c r="B8206" t="e">
        <f t="shared" si="453"/>
        <v>#VALUE!</v>
      </c>
      <c r="C8206" s="26" t="s">
        <v>1395</v>
      </c>
      <c r="D8206" s="24" t="s">
        <v>1384</v>
      </c>
      <c r="E8206" s="24" t="s">
        <v>72</v>
      </c>
      <c r="F8206" t="e">
        <f>VLOOKUP(E8206,#REF!,2,0)</f>
        <v>#REF!</v>
      </c>
      <c r="G8206" s="15">
        <v>0.85549999999999993</v>
      </c>
      <c r="H8206" s="15" t="str">
        <f t="shared" si="454"/>
        <v>Baik</v>
      </c>
    </row>
    <row r="8207" spans="1:8" x14ac:dyDescent="0.35">
      <c r="A8207" t="str">
        <f t="shared" si="452"/>
        <v>31/04/2025</v>
      </c>
      <c r="B8207" t="e">
        <f t="shared" si="453"/>
        <v>#VALUE!</v>
      </c>
      <c r="C8207" s="26" t="s">
        <v>1395</v>
      </c>
      <c r="D8207" s="24" t="s">
        <v>1387</v>
      </c>
      <c r="E8207" s="24" t="s">
        <v>116</v>
      </c>
      <c r="F8207" t="e">
        <f>VLOOKUP(E8207,#REF!,2,0)</f>
        <v>#REF!</v>
      </c>
      <c r="G8207" s="15">
        <v>0.87890000000000001</v>
      </c>
      <c r="H8207" s="15" t="str">
        <f t="shared" si="454"/>
        <v>Baik</v>
      </c>
    </row>
    <row r="8208" spans="1:8" x14ac:dyDescent="0.35">
      <c r="A8208" t="str">
        <f t="shared" si="452"/>
        <v>31/04/2025</v>
      </c>
      <c r="B8208" t="e">
        <f t="shared" si="453"/>
        <v>#VALUE!</v>
      </c>
      <c r="C8208" s="26" t="s">
        <v>1395</v>
      </c>
      <c r="D8208" s="24" t="s">
        <v>1387</v>
      </c>
      <c r="E8208" s="24" t="s">
        <v>64</v>
      </c>
      <c r="F8208" t="e">
        <f>VLOOKUP(E8208,#REF!,2,0)</f>
        <v>#REF!</v>
      </c>
      <c r="G8208" s="15">
        <v>0.83310000000000006</v>
      </c>
      <c r="H8208" s="15" t="str">
        <f t="shared" si="454"/>
        <v>Cukup</v>
      </c>
    </row>
    <row r="8209" spans="1:8" x14ac:dyDescent="0.35">
      <c r="A8209" t="str">
        <f t="shared" si="452"/>
        <v>31/04/2025</v>
      </c>
      <c r="B8209" t="e">
        <f t="shared" si="453"/>
        <v>#VALUE!</v>
      </c>
      <c r="C8209" s="26" t="s">
        <v>1395</v>
      </c>
      <c r="D8209" s="24" t="s">
        <v>1387</v>
      </c>
      <c r="E8209" s="24" t="s">
        <v>56</v>
      </c>
      <c r="F8209" t="e">
        <f>VLOOKUP(E8209,#REF!,2,0)</f>
        <v>#REF!</v>
      </c>
      <c r="G8209" s="15">
        <v>0.91139999999999999</v>
      </c>
      <c r="H8209" s="15" t="str">
        <f t="shared" si="454"/>
        <v>Baik Sekali</v>
      </c>
    </row>
    <row r="8210" spans="1:8" x14ac:dyDescent="0.35">
      <c r="A8210" t="str">
        <f t="shared" si="452"/>
        <v>31/04/2025</v>
      </c>
      <c r="B8210" t="e">
        <f t="shared" si="453"/>
        <v>#VALUE!</v>
      </c>
      <c r="C8210" s="26" t="s">
        <v>1395</v>
      </c>
      <c r="D8210" s="24" t="s">
        <v>1387</v>
      </c>
      <c r="E8210" s="24" t="s">
        <v>80</v>
      </c>
      <c r="F8210" t="e">
        <f>VLOOKUP(E8210,#REF!,2,0)</f>
        <v>#REF!</v>
      </c>
      <c r="G8210" s="15">
        <v>0.88390000000000002</v>
      </c>
      <c r="H8210" s="15" t="str">
        <f t="shared" si="454"/>
        <v>Baik</v>
      </c>
    </row>
    <row r="8211" spans="1:8" x14ac:dyDescent="0.35">
      <c r="A8211" t="str">
        <f t="shared" si="452"/>
        <v>31/04/2025</v>
      </c>
      <c r="B8211" t="e">
        <f t="shared" si="453"/>
        <v>#VALUE!</v>
      </c>
      <c r="C8211" s="26" t="s">
        <v>1395</v>
      </c>
      <c r="D8211" s="24" t="s">
        <v>1387</v>
      </c>
      <c r="E8211" s="24" t="s">
        <v>74</v>
      </c>
      <c r="F8211" t="e">
        <f>VLOOKUP(E8211,#REF!,2,0)</f>
        <v>#REF!</v>
      </c>
      <c r="G8211" s="15">
        <v>0.8276</v>
      </c>
      <c r="H8211" s="15" t="str">
        <f t="shared" si="454"/>
        <v>Cukup</v>
      </c>
    </row>
    <row r="8212" spans="1:8" x14ac:dyDescent="0.35">
      <c r="A8212" t="str">
        <f t="shared" si="452"/>
        <v>31/04/2025</v>
      </c>
      <c r="B8212" t="e">
        <f t="shared" si="453"/>
        <v>#VALUE!</v>
      </c>
      <c r="C8212" s="26" t="s">
        <v>1395</v>
      </c>
      <c r="D8212" s="24" t="s">
        <v>1387</v>
      </c>
      <c r="E8212" s="24" t="s">
        <v>34</v>
      </c>
      <c r="F8212" t="e">
        <f>VLOOKUP(E8212,#REF!,2,0)</f>
        <v>#REF!</v>
      </c>
      <c r="G8212" s="15">
        <v>0.88209999999999988</v>
      </c>
      <c r="H8212" s="15" t="str">
        <f t="shared" si="454"/>
        <v>Baik</v>
      </c>
    </row>
    <row r="8213" spans="1:8" x14ac:dyDescent="0.35">
      <c r="A8213" t="str">
        <f t="shared" si="452"/>
        <v>31/04/2025</v>
      </c>
      <c r="B8213" t="e">
        <f t="shared" si="453"/>
        <v>#VALUE!</v>
      </c>
      <c r="C8213" s="26" t="s">
        <v>1395</v>
      </c>
      <c r="D8213" s="24" t="s">
        <v>1391</v>
      </c>
      <c r="E8213" s="24" t="s">
        <v>70</v>
      </c>
      <c r="F8213" t="e">
        <f>VLOOKUP(E8213,#REF!,2,0)</f>
        <v>#REF!</v>
      </c>
      <c r="G8213" s="15">
        <v>0.97120000000000006</v>
      </c>
      <c r="H8213" s="15" t="str">
        <f t="shared" si="454"/>
        <v>Istimewa</v>
      </c>
    </row>
    <row r="8214" spans="1:8" x14ac:dyDescent="0.35">
      <c r="A8214" t="str">
        <f t="shared" si="452"/>
        <v>31/04/2025</v>
      </c>
      <c r="B8214" t="e">
        <f t="shared" si="453"/>
        <v>#VALUE!</v>
      </c>
      <c r="C8214" s="26" t="s">
        <v>1395</v>
      </c>
      <c r="D8214" s="24" t="s">
        <v>1391</v>
      </c>
      <c r="E8214" s="24" t="s">
        <v>43</v>
      </c>
      <c r="F8214" t="e">
        <f>VLOOKUP(E8214,#REF!,2,0)</f>
        <v>#REF!</v>
      </c>
      <c r="G8214" s="15">
        <v>0.95189999999999997</v>
      </c>
      <c r="H8214" s="15" t="str">
        <f t="shared" si="454"/>
        <v>Istimewa</v>
      </c>
    </row>
    <row r="8215" spans="1:8" x14ac:dyDescent="0.35">
      <c r="A8215" t="str">
        <f t="shared" si="452"/>
        <v>31/04/2025</v>
      </c>
      <c r="B8215" t="e">
        <f t="shared" si="453"/>
        <v>#VALUE!</v>
      </c>
      <c r="C8215" s="26" t="s">
        <v>1395</v>
      </c>
      <c r="D8215" s="24" t="s">
        <v>1391</v>
      </c>
      <c r="E8215" s="24" t="s">
        <v>136</v>
      </c>
      <c r="F8215" t="e">
        <f>VLOOKUP(E8215,#REF!,2,0)</f>
        <v>#REF!</v>
      </c>
      <c r="G8215" s="15">
        <v>0.95940000000000003</v>
      </c>
      <c r="H8215" s="15" t="str">
        <f t="shared" si="454"/>
        <v>Istimewa</v>
      </c>
    </row>
    <row r="8216" spans="1:8" x14ac:dyDescent="0.35">
      <c r="A8216" t="str">
        <f t="shared" si="452"/>
        <v>31/04/2025</v>
      </c>
      <c r="B8216" t="e">
        <f t="shared" si="453"/>
        <v>#VALUE!</v>
      </c>
      <c r="C8216" s="26" t="s">
        <v>1395</v>
      </c>
      <c r="D8216" s="24" t="s">
        <v>1391</v>
      </c>
      <c r="E8216" s="24" t="s">
        <v>60</v>
      </c>
      <c r="F8216" t="e">
        <f>VLOOKUP(E8216,#REF!,2,0)</f>
        <v>#REF!</v>
      </c>
      <c r="G8216" s="15">
        <v>0.90599999999999992</v>
      </c>
      <c r="H8216" s="15" t="str">
        <f t="shared" si="454"/>
        <v>Baik Sekali</v>
      </c>
    </row>
    <row r="8217" spans="1:8" x14ac:dyDescent="0.35">
      <c r="A8217" t="str">
        <f t="shared" si="452"/>
        <v>31/04/2025</v>
      </c>
      <c r="B8217" t="e">
        <f t="shared" si="453"/>
        <v>#VALUE!</v>
      </c>
      <c r="C8217" s="26" t="s">
        <v>1395</v>
      </c>
      <c r="D8217" s="24" t="s">
        <v>1391</v>
      </c>
      <c r="E8217" s="24" t="s">
        <v>130</v>
      </c>
      <c r="F8217" t="e">
        <f>VLOOKUP(E8217,#REF!,2,0)</f>
        <v>#REF!</v>
      </c>
      <c r="G8217" s="15">
        <v>0.96290000000000009</v>
      </c>
      <c r="H8217" s="15" t="str">
        <f t="shared" si="454"/>
        <v>Istimewa</v>
      </c>
    </row>
    <row r="8218" spans="1:8" x14ac:dyDescent="0.35">
      <c r="A8218" t="str">
        <f t="shared" si="452"/>
        <v>31/04/2025</v>
      </c>
      <c r="B8218" t="e">
        <f t="shared" si="453"/>
        <v>#VALUE!</v>
      </c>
      <c r="C8218" s="26" t="s">
        <v>1395</v>
      </c>
      <c r="D8218" s="24" t="s">
        <v>1391</v>
      </c>
      <c r="E8218" s="24" t="s">
        <v>140</v>
      </c>
      <c r="F8218" t="e">
        <f>VLOOKUP(E8218,#REF!,2,0)</f>
        <v>#REF!</v>
      </c>
      <c r="G8218" s="15">
        <v>0.91150000000000009</v>
      </c>
      <c r="H8218" s="15" t="str">
        <f t="shared" si="454"/>
        <v>Baik Sekali</v>
      </c>
    </row>
    <row r="8219" spans="1:8" x14ac:dyDescent="0.35">
      <c r="A8219" t="str">
        <f t="shared" si="452"/>
        <v>31/04/2025</v>
      </c>
      <c r="B8219" t="e">
        <f t="shared" si="453"/>
        <v>#VALUE!</v>
      </c>
      <c r="C8219" s="26" t="s">
        <v>1395</v>
      </c>
      <c r="D8219" s="24" t="s">
        <v>1393</v>
      </c>
      <c r="E8219" s="24" t="s">
        <v>138</v>
      </c>
      <c r="F8219" t="e">
        <f>VLOOKUP(E8219,#REF!,2,0)</f>
        <v>#REF!</v>
      </c>
      <c r="G8219" s="15">
        <v>0.91439999999999999</v>
      </c>
      <c r="H8219" s="15" t="str">
        <f t="shared" si="454"/>
        <v>Baik Sekali</v>
      </c>
    </row>
    <row r="8220" spans="1:8" x14ac:dyDescent="0.35">
      <c r="A8220" t="str">
        <f t="shared" si="452"/>
        <v>31/04/2025</v>
      </c>
      <c r="B8220" t="e">
        <f t="shared" si="453"/>
        <v>#VALUE!</v>
      </c>
      <c r="C8220" s="26" t="s">
        <v>1395</v>
      </c>
      <c r="D8220" s="24" t="s">
        <v>1393</v>
      </c>
      <c r="E8220" s="24" t="s">
        <v>112</v>
      </c>
      <c r="F8220" t="e">
        <f>VLOOKUP(E8220,#REF!,2,0)</f>
        <v>#REF!</v>
      </c>
      <c r="G8220" s="15">
        <v>0.98219999999999996</v>
      </c>
      <c r="H8220" s="15" t="str">
        <f t="shared" si="454"/>
        <v>Istimewa</v>
      </c>
    </row>
    <row r="8221" spans="1:8" x14ac:dyDescent="0.35">
      <c r="A8221" t="str">
        <f t="shared" si="452"/>
        <v>31/04/2025</v>
      </c>
      <c r="B8221" t="e">
        <f t="shared" si="453"/>
        <v>#VALUE!</v>
      </c>
      <c r="C8221" s="26" t="s">
        <v>1395</v>
      </c>
      <c r="D8221" s="24" t="s">
        <v>1393</v>
      </c>
      <c r="E8221" s="24" t="s">
        <v>102</v>
      </c>
      <c r="F8221" t="e">
        <f>VLOOKUP(E8221,#REF!,2,0)</f>
        <v>#REF!</v>
      </c>
      <c r="G8221" s="15">
        <v>0.9840000000000001</v>
      </c>
      <c r="H8221" s="15" t="str">
        <f t="shared" si="454"/>
        <v>Istimewa</v>
      </c>
    </row>
    <row r="8222" spans="1:8" x14ac:dyDescent="0.35">
      <c r="A8222" t="str">
        <f t="shared" si="452"/>
        <v>31/04/2025</v>
      </c>
      <c r="B8222" t="e">
        <f t="shared" si="453"/>
        <v>#VALUE!</v>
      </c>
      <c r="C8222" s="26" t="s">
        <v>1395</v>
      </c>
      <c r="D8222" s="24" t="s">
        <v>1393</v>
      </c>
      <c r="E8222" s="24" t="s">
        <v>78</v>
      </c>
      <c r="F8222" t="e">
        <f>VLOOKUP(E8222,#REF!,2,0)</f>
        <v>#REF!</v>
      </c>
      <c r="G8222" s="15">
        <v>0.93189999999999995</v>
      </c>
      <c r="H8222" s="15" t="str">
        <f t="shared" si="454"/>
        <v>Baik Sekali</v>
      </c>
    </row>
    <row r="8223" spans="1:8" x14ac:dyDescent="0.35">
      <c r="A8223" t="str">
        <f t="shared" si="452"/>
        <v>31/04/2025</v>
      </c>
      <c r="B8223" t="e">
        <f t="shared" si="453"/>
        <v>#VALUE!</v>
      </c>
      <c r="C8223" s="26" t="s">
        <v>1395</v>
      </c>
      <c r="D8223" s="24" t="s">
        <v>1393</v>
      </c>
      <c r="E8223" s="24" t="s">
        <v>126</v>
      </c>
      <c r="F8223" t="e">
        <f>VLOOKUP(E8223,#REF!,2,0)</f>
        <v>#REF!</v>
      </c>
      <c r="G8223" s="15">
        <v>0.95629999999999993</v>
      </c>
      <c r="H8223" s="15" t="str">
        <f t="shared" si="454"/>
        <v>Istimewa</v>
      </c>
    </row>
    <row r="8224" spans="1:8" x14ac:dyDescent="0.35">
      <c r="A8224" t="str">
        <f t="shared" si="452"/>
        <v>31/04/2025</v>
      </c>
      <c r="B8224" t="e">
        <f t="shared" si="453"/>
        <v>#VALUE!</v>
      </c>
      <c r="C8224" s="26" t="s">
        <v>1395</v>
      </c>
      <c r="D8224" s="24" t="s">
        <v>1393</v>
      </c>
      <c r="E8224" s="24" t="s">
        <v>16</v>
      </c>
      <c r="F8224" t="e">
        <f>VLOOKUP(E8224,#REF!,2,0)</f>
        <v>#REF!</v>
      </c>
      <c r="G8224" s="15">
        <v>0.8992</v>
      </c>
      <c r="H8224" s="15" t="str">
        <f t="shared" si="454"/>
        <v>Baik</v>
      </c>
    </row>
    <row r="8225" spans="1:8" x14ac:dyDescent="0.35">
      <c r="A8225" t="str">
        <f t="shared" si="452"/>
        <v>31/04/2025</v>
      </c>
      <c r="B8225" t="e">
        <f t="shared" si="453"/>
        <v>#VALUE!</v>
      </c>
      <c r="C8225" s="26" t="s">
        <v>1395</v>
      </c>
      <c r="D8225" s="24" t="s">
        <v>1393</v>
      </c>
      <c r="E8225" s="24" t="s">
        <v>144</v>
      </c>
      <c r="F8225" t="e">
        <f>VLOOKUP(E8225,#REF!,2,0)</f>
        <v>#REF!</v>
      </c>
      <c r="G8225" s="15">
        <v>0.94799999999999995</v>
      </c>
      <c r="H8225" s="15" t="str">
        <f t="shared" si="454"/>
        <v>Baik Sekali</v>
      </c>
    </row>
    <row r="8226" spans="1:8" x14ac:dyDescent="0.35">
      <c r="A8226" t="str">
        <f t="shared" si="452"/>
        <v>31/04/2025</v>
      </c>
      <c r="B8226" t="e">
        <f t="shared" si="453"/>
        <v>#VALUE!</v>
      </c>
      <c r="C8226" s="26" t="s">
        <v>1395</v>
      </c>
      <c r="D8226" s="24" t="s">
        <v>1394</v>
      </c>
      <c r="E8226" s="24" t="s">
        <v>106</v>
      </c>
      <c r="F8226" t="e">
        <f>VLOOKUP(E8226,#REF!,2,0)</f>
        <v>#REF!</v>
      </c>
      <c r="G8226" s="15">
        <v>0.89230000000000009</v>
      </c>
      <c r="H8226" s="15" t="str">
        <f t="shared" si="454"/>
        <v>Baik</v>
      </c>
    </row>
    <row r="8227" spans="1:8" x14ac:dyDescent="0.35">
      <c r="A8227" t="str">
        <f t="shared" si="452"/>
        <v>31/04/2025</v>
      </c>
      <c r="B8227" t="e">
        <f t="shared" si="453"/>
        <v>#VALUE!</v>
      </c>
      <c r="C8227" s="26" t="s">
        <v>1395</v>
      </c>
      <c r="D8227" s="24" t="s">
        <v>1394</v>
      </c>
      <c r="E8227" s="24" t="s">
        <v>47</v>
      </c>
      <c r="F8227" t="e">
        <f>VLOOKUP(E8227,#REF!,2,0)</f>
        <v>#REF!</v>
      </c>
      <c r="G8227" s="15">
        <v>0.80169999999999997</v>
      </c>
      <c r="H8227" s="15" t="str">
        <f t="shared" si="454"/>
        <v>Cukup</v>
      </c>
    </row>
    <row r="8228" spans="1:8" x14ac:dyDescent="0.35">
      <c r="A8228" t="str">
        <f t="shared" si="452"/>
        <v>31/04/2025</v>
      </c>
      <c r="B8228" t="e">
        <f t="shared" si="453"/>
        <v>#VALUE!</v>
      </c>
      <c r="C8228" s="26" t="s">
        <v>1395</v>
      </c>
      <c r="D8228" s="24" t="s">
        <v>1394</v>
      </c>
      <c r="E8228" s="24" t="s">
        <v>29</v>
      </c>
      <c r="F8228" t="e">
        <f>VLOOKUP(E8228,#REF!,2,0)</f>
        <v>#REF!</v>
      </c>
      <c r="G8228" s="15">
        <v>0.85159999999999991</v>
      </c>
      <c r="H8228" s="15" t="str">
        <f t="shared" si="454"/>
        <v>Baik</v>
      </c>
    </row>
    <row r="8229" spans="1:8" x14ac:dyDescent="0.35">
      <c r="A8229" t="str">
        <f t="shared" si="452"/>
        <v>31/04/2025</v>
      </c>
      <c r="B8229" t="e">
        <f t="shared" si="453"/>
        <v>#VALUE!</v>
      </c>
      <c r="C8229" s="26" t="s">
        <v>1395</v>
      </c>
      <c r="D8229" s="24" t="s">
        <v>1394</v>
      </c>
      <c r="E8229" s="24" t="s">
        <v>62</v>
      </c>
      <c r="F8229" t="e">
        <f>VLOOKUP(E8229,#REF!,2,0)</f>
        <v>#REF!</v>
      </c>
      <c r="G8229" s="15">
        <v>0.86269999999999991</v>
      </c>
      <c r="H8229" s="15" t="str">
        <f t="shared" si="454"/>
        <v>Baik</v>
      </c>
    </row>
    <row r="8230" spans="1:8" x14ac:dyDescent="0.35">
      <c r="A8230" t="str">
        <f t="shared" si="452"/>
        <v>May</v>
      </c>
      <c r="B8230">
        <f t="shared" si="453"/>
        <v>2025</v>
      </c>
      <c r="C8230" s="18">
        <v>45778</v>
      </c>
      <c r="D8230" s="27" t="s">
        <v>1378</v>
      </c>
      <c r="E8230" s="27" t="s">
        <v>110</v>
      </c>
      <c r="F8230" t="e">
        <f>VLOOKUP(E8230,#REF!,2,0)</f>
        <v>#REF!</v>
      </c>
      <c r="G8230" s="15">
        <v>0</v>
      </c>
      <c r="H8230" s="15" t="str">
        <f t="shared" si="454"/>
        <v>Kurang</v>
      </c>
    </row>
    <row r="8231" spans="1:8" x14ac:dyDescent="0.35">
      <c r="A8231" t="str">
        <f t="shared" si="452"/>
        <v>May</v>
      </c>
      <c r="B8231">
        <f t="shared" si="453"/>
        <v>2025</v>
      </c>
      <c r="C8231" s="18">
        <v>45778</v>
      </c>
      <c r="D8231" s="27" t="s">
        <v>1378</v>
      </c>
      <c r="E8231" s="27" t="s">
        <v>96</v>
      </c>
      <c r="F8231" t="e">
        <f>VLOOKUP(E8231,#REF!,2,0)</f>
        <v>#REF!</v>
      </c>
      <c r="G8231" s="15">
        <v>0</v>
      </c>
      <c r="H8231" s="15" t="str">
        <f t="shared" si="454"/>
        <v>Kurang</v>
      </c>
    </row>
    <row r="8232" spans="1:8" x14ac:dyDescent="0.35">
      <c r="A8232" t="str">
        <f t="shared" si="452"/>
        <v>May</v>
      </c>
      <c r="B8232">
        <f t="shared" si="453"/>
        <v>2025</v>
      </c>
      <c r="C8232" s="18">
        <v>45778</v>
      </c>
      <c r="D8232" s="27" t="s">
        <v>1378</v>
      </c>
      <c r="E8232" s="27" t="s">
        <v>132</v>
      </c>
      <c r="F8232" t="e">
        <f>VLOOKUP(E8232,#REF!,2,0)</f>
        <v>#REF!</v>
      </c>
      <c r="G8232" s="15">
        <v>0</v>
      </c>
      <c r="H8232" s="15" t="str">
        <f t="shared" si="454"/>
        <v>Kurang</v>
      </c>
    </row>
    <row r="8233" spans="1:8" x14ac:dyDescent="0.35">
      <c r="A8233" t="str">
        <f t="shared" si="452"/>
        <v>May</v>
      </c>
      <c r="B8233">
        <f t="shared" si="453"/>
        <v>2025</v>
      </c>
      <c r="C8233" s="18">
        <v>45778</v>
      </c>
      <c r="D8233" s="27" t="s">
        <v>1378</v>
      </c>
      <c r="E8233" s="27" t="s">
        <v>23</v>
      </c>
      <c r="F8233" t="e">
        <f>VLOOKUP(E8233,#REF!,2,0)</f>
        <v>#REF!</v>
      </c>
      <c r="G8233" s="15">
        <v>0</v>
      </c>
      <c r="H8233" s="15" t="str">
        <f t="shared" si="454"/>
        <v>Kurang</v>
      </c>
    </row>
    <row r="8234" spans="1:8" x14ac:dyDescent="0.35">
      <c r="A8234" t="str">
        <f t="shared" si="452"/>
        <v>May</v>
      </c>
      <c r="B8234">
        <f t="shared" si="453"/>
        <v>2025</v>
      </c>
      <c r="C8234" s="18">
        <v>45778</v>
      </c>
      <c r="D8234" s="27" t="s">
        <v>1378</v>
      </c>
      <c r="E8234" s="27" t="s">
        <v>134</v>
      </c>
      <c r="F8234" t="e">
        <f>VLOOKUP(E8234,#REF!,2,0)</f>
        <v>#REF!</v>
      </c>
      <c r="G8234" s="15">
        <v>0</v>
      </c>
      <c r="H8234" s="15" t="str">
        <f t="shared" si="454"/>
        <v>Kurang</v>
      </c>
    </row>
    <row r="8235" spans="1:8" x14ac:dyDescent="0.35">
      <c r="A8235" t="str">
        <f t="shared" si="452"/>
        <v>May</v>
      </c>
      <c r="B8235">
        <f t="shared" si="453"/>
        <v>2025</v>
      </c>
      <c r="C8235" s="18">
        <v>45778</v>
      </c>
      <c r="D8235" s="27" t="s">
        <v>1378</v>
      </c>
      <c r="E8235" s="27" t="s">
        <v>150</v>
      </c>
      <c r="F8235" t="e">
        <f>VLOOKUP(E8235,#REF!,2,0)</f>
        <v>#REF!</v>
      </c>
      <c r="G8235" s="15">
        <v>0</v>
      </c>
      <c r="H8235" s="15" t="str">
        <f t="shared" si="454"/>
        <v>Kurang</v>
      </c>
    </row>
    <row r="8236" spans="1:8" x14ac:dyDescent="0.35">
      <c r="A8236" t="str">
        <f t="shared" si="452"/>
        <v>May</v>
      </c>
      <c r="B8236">
        <f t="shared" si="453"/>
        <v>2025</v>
      </c>
      <c r="C8236" s="18">
        <v>45778</v>
      </c>
      <c r="D8236" s="27" t="s">
        <v>1384</v>
      </c>
      <c r="E8236" s="27" t="s">
        <v>120</v>
      </c>
      <c r="F8236" t="e">
        <f>VLOOKUP(E8236,#REF!,2,0)</f>
        <v>#REF!</v>
      </c>
      <c r="G8236" s="15">
        <v>0</v>
      </c>
      <c r="H8236" s="15" t="str">
        <f t="shared" si="454"/>
        <v>Kurang</v>
      </c>
    </row>
    <row r="8237" spans="1:8" x14ac:dyDescent="0.35">
      <c r="A8237" t="str">
        <f t="shared" si="452"/>
        <v>May</v>
      </c>
      <c r="B8237">
        <f t="shared" si="453"/>
        <v>2025</v>
      </c>
      <c r="C8237" s="18">
        <v>45778</v>
      </c>
      <c r="D8237" s="27" t="s">
        <v>1384</v>
      </c>
      <c r="E8237" s="27" t="s">
        <v>124</v>
      </c>
      <c r="F8237" t="e">
        <f>VLOOKUP(E8237,#REF!,2,0)</f>
        <v>#REF!</v>
      </c>
      <c r="G8237" s="15">
        <v>0</v>
      </c>
      <c r="H8237" s="15" t="str">
        <f t="shared" si="454"/>
        <v>Kurang</v>
      </c>
    </row>
    <row r="8238" spans="1:8" x14ac:dyDescent="0.35">
      <c r="A8238" t="str">
        <f t="shared" si="452"/>
        <v>May</v>
      </c>
      <c r="B8238">
        <f t="shared" si="453"/>
        <v>2025</v>
      </c>
      <c r="C8238" s="18">
        <v>45778</v>
      </c>
      <c r="D8238" s="27" t="s">
        <v>1384</v>
      </c>
      <c r="E8238" s="27" t="s">
        <v>32</v>
      </c>
      <c r="F8238" t="e">
        <f>VLOOKUP(E8238,#REF!,2,0)</f>
        <v>#REF!</v>
      </c>
      <c r="G8238" s="15">
        <v>0</v>
      </c>
      <c r="H8238" s="15" t="str">
        <f t="shared" si="454"/>
        <v>Kurang</v>
      </c>
    </row>
    <row r="8239" spans="1:8" x14ac:dyDescent="0.35">
      <c r="A8239" t="str">
        <f t="shared" si="452"/>
        <v>May</v>
      </c>
      <c r="B8239">
        <f t="shared" si="453"/>
        <v>2025</v>
      </c>
      <c r="C8239" s="18">
        <v>45778</v>
      </c>
      <c r="D8239" s="27" t="s">
        <v>1384</v>
      </c>
      <c r="E8239" s="27" t="s">
        <v>154</v>
      </c>
      <c r="F8239" t="e">
        <f>VLOOKUP(E8239,#REF!,2,0)</f>
        <v>#REF!</v>
      </c>
      <c r="G8239" s="15">
        <v>0</v>
      </c>
      <c r="H8239" s="15" t="str">
        <f t="shared" si="454"/>
        <v>Kurang</v>
      </c>
    </row>
    <row r="8240" spans="1:8" x14ac:dyDescent="0.35">
      <c r="A8240" t="str">
        <f t="shared" si="452"/>
        <v>May</v>
      </c>
      <c r="B8240">
        <f t="shared" si="453"/>
        <v>2025</v>
      </c>
      <c r="C8240" s="18">
        <v>45778</v>
      </c>
      <c r="D8240" s="27" t="s">
        <v>1384</v>
      </c>
      <c r="E8240" s="27" t="s">
        <v>72</v>
      </c>
      <c r="F8240" t="e">
        <f>VLOOKUP(E8240,#REF!,2,0)</f>
        <v>#REF!</v>
      </c>
      <c r="G8240" s="15">
        <v>0</v>
      </c>
      <c r="H8240" s="15" t="str">
        <f t="shared" si="454"/>
        <v>Kurang</v>
      </c>
    </row>
    <row r="8241" spans="1:8" x14ac:dyDescent="0.35">
      <c r="A8241" t="str">
        <f t="shared" si="452"/>
        <v>May</v>
      </c>
      <c r="B8241">
        <f t="shared" si="453"/>
        <v>2025</v>
      </c>
      <c r="C8241" s="18">
        <v>45778</v>
      </c>
      <c r="D8241" s="27" t="s">
        <v>1387</v>
      </c>
      <c r="E8241" s="27" t="s">
        <v>116</v>
      </c>
      <c r="F8241" t="e">
        <f>VLOOKUP(E8241,#REF!,2,0)</f>
        <v>#REF!</v>
      </c>
      <c r="G8241" s="15">
        <v>0</v>
      </c>
      <c r="H8241" s="15" t="str">
        <f t="shared" si="454"/>
        <v>Kurang</v>
      </c>
    </row>
    <row r="8242" spans="1:8" x14ac:dyDescent="0.35">
      <c r="A8242" t="str">
        <f t="shared" si="452"/>
        <v>May</v>
      </c>
      <c r="B8242">
        <f t="shared" si="453"/>
        <v>2025</v>
      </c>
      <c r="C8242" s="18">
        <v>45778</v>
      </c>
      <c r="D8242" s="27" t="s">
        <v>1387</v>
      </c>
      <c r="E8242" s="27" t="s">
        <v>64</v>
      </c>
      <c r="F8242" t="e">
        <f>VLOOKUP(E8242,#REF!,2,0)</f>
        <v>#REF!</v>
      </c>
      <c r="G8242" s="15">
        <v>0</v>
      </c>
      <c r="H8242" s="15" t="str">
        <f t="shared" si="454"/>
        <v>Kurang</v>
      </c>
    </row>
    <row r="8243" spans="1:8" x14ac:dyDescent="0.35">
      <c r="A8243" t="str">
        <f t="shared" si="452"/>
        <v>May</v>
      </c>
      <c r="B8243">
        <f t="shared" si="453"/>
        <v>2025</v>
      </c>
      <c r="C8243" s="18">
        <v>45778</v>
      </c>
      <c r="D8243" s="27" t="s">
        <v>1387</v>
      </c>
      <c r="E8243" s="27" t="s">
        <v>56</v>
      </c>
      <c r="F8243" t="e">
        <f>VLOOKUP(E8243,#REF!,2,0)</f>
        <v>#REF!</v>
      </c>
      <c r="G8243" s="15">
        <v>0</v>
      </c>
      <c r="H8243" s="15" t="str">
        <f t="shared" si="454"/>
        <v>Kurang</v>
      </c>
    </row>
    <row r="8244" spans="1:8" x14ac:dyDescent="0.35">
      <c r="A8244" t="str">
        <f t="shared" si="452"/>
        <v>May</v>
      </c>
      <c r="B8244">
        <f t="shared" si="453"/>
        <v>2025</v>
      </c>
      <c r="C8244" s="18">
        <v>45778</v>
      </c>
      <c r="D8244" s="27" t="s">
        <v>1387</v>
      </c>
      <c r="E8244" s="27" t="s">
        <v>80</v>
      </c>
      <c r="F8244" t="e">
        <f>VLOOKUP(E8244,#REF!,2,0)</f>
        <v>#REF!</v>
      </c>
      <c r="G8244" s="15">
        <v>0</v>
      </c>
      <c r="H8244" s="15" t="str">
        <f t="shared" si="454"/>
        <v>Kurang</v>
      </c>
    </row>
    <row r="8245" spans="1:8" x14ac:dyDescent="0.35">
      <c r="A8245" t="str">
        <f t="shared" si="452"/>
        <v>May</v>
      </c>
      <c r="B8245">
        <f t="shared" si="453"/>
        <v>2025</v>
      </c>
      <c r="C8245" s="18">
        <v>45778</v>
      </c>
      <c r="D8245" s="27" t="s">
        <v>1387</v>
      </c>
      <c r="E8245" s="27" t="s">
        <v>74</v>
      </c>
      <c r="F8245" t="e">
        <f>VLOOKUP(E8245,#REF!,2,0)</f>
        <v>#REF!</v>
      </c>
      <c r="G8245" s="15">
        <v>0</v>
      </c>
      <c r="H8245" s="15" t="str">
        <f t="shared" si="454"/>
        <v>Kurang</v>
      </c>
    </row>
    <row r="8246" spans="1:8" x14ac:dyDescent="0.35">
      <c r="A8246" t="str">
        <f t="shared" si="452"/>
        <v>May</v>
      </c>
      <c r="B8246">
        <f t="shared" si="453"/>
        <v>2025</v>
      </c>
      <c r="C8246" s="18">
        <v>45778</v>
      </c>
      <c r="D8246" s="27" t="s">
        <v>1387</v>
      </c>
      <c r="E8246" s="27" t="s">
        <v>34</v>
      </c>
      <c r="F8246" t="e">
        <f>VLOOKUP(E8246,#REF!,2,0)</f>
        <v>#REF!</v>
      </c>
      <c r="G8246" s="15">
        <v>0</v>
      </c>
      <c r="H8246" s="15" t="str">
        <f t="shared" si="454"/>
        <v>Kurang</v>
      </c>
    </row>
    <row r="8247" spans="1:8" x14ac:dyDescent="0.35">
      <c r="A8247" t="str">
        <f t="shared" si="452"/>
        <v>May</v>
      </c>
      <c r="B8247">
        <f t="shared" si="453"/>
        <v>2025</v>
      </c>
      <c r="C8247" s="18">
        <v>45778</v>
      </c>
      <c r="D8247" s="27" t="s">
        <v>1391</v>
      </c>
      <c r="E8247" s="27" t="s">
        <v>70</v>
      </c>
      <c r="F8247" t="e">
        <f>VLOOKUP(E8247,#REF!,2,0)</f>
        <v>#REF!</v>
      </c>
      <c r="G8247" s="15">
        <v>0</v>
      </c>
      <c r="H8247" s="15" t="str">
        <f t="shared" si="454"/>
        <v>Kurang</v>
      </c>
    </row>
    <row r="8248" spans="1:8" x14ac:dyDescent="0.35">
      <c r="A8248" t="str">
        <f t="shared" si="452"/>
        <v>May</v>
      </c>
      <c r="B8248">
        <f t="shared" si="453"/>
        <v>2025</v>
      </c>
      <c r="C8248" s="18">
        <v>45778</v>
      </c>
      <c r="D8248" s="27" t="s">
        <v>1391</v>
      </c>
      <c r="E8248" s="27" t="s">
        <v>43</v>
      </c>
      <c r="F8248" t="e">
        <f>VLOOKUP(E8248,#REF!,2,0)</f>
        <v>#REF!</v>
      </c>
      <c r="G8248" s="15">
        <v>0</v>
      </c>
      <c r="H8248" s="15" t="str">
        <f t="shared" si="454"/>
        <v>Kurang</v>
      </c>
    </row>
    <row r="8249" spans="1:8" x14ac:dyDescent="0.35">
      <c r="A8249" t="str">
        <f t="shared" si="452"/>
        <v>May</v>
      </c>
      <c r="B8249">
        <f t="shared" si="453"/>
        <v>2025</v>
      </c>
      <c r="C8249" s="18">
        <v>45778</v>
      </c>
      <c r="D8249" s="27" t="s">
        <v>1391</v>
      </c>
      <c r="E8249" s="27" t="s">
        <v>136</v>
      </c>
      <c r="F8249" t="e">
        <f>VLOOKUP(E8249,#REF!,2,0)</f>
        <v>#REF!</v>
      </c>
      <c r="G8249" s="15">
        <v>0</v>
      </c>
      <c r="H8249" s="15" t="str">
        <f t="shared" si="454"/>
        <v>Kurang</v>
      </c>
    </row>
    <row r="8250" spans="1:8" x14ac:dyDescent="0.35">
      <c r="A8250" t="str">
        <f t="shared" si="452"/>
        <v>May</v>
      </c>
      <c r="B8250">
        <f t="shared" si="453"/>
        <v>2025</v>
      </c>
      <c r="C8250" s="18">
        <v>45778</v>
      </c>
      <c r="D8250" s="27" t="s">
        <v>1391</v>
      </c>
      <c r="E8250" s="27" t="s">
        <v>60</v>
      </c>
      <c r="F8250" t="e">
        <f>VLOOKUP(E8250,#REF!,2,0)</f>
        <v>#REF!</v>
      </c>
      <c r="G8250" s="15">
        <v>0</v>
      </c>
      <c r="H8250" s="15" t="str">
        <f t="shared" si="454"/>
        <v>Kurang</v>
      </c>
    </row>
    <row r="8251" spans="1:8" x14ac:dyDescent="0.35">
      <c r="A8251" t="str">
        <f t="shared" si="452"/>
        <v>May</v>
      </c>
      <c r="B8251">
        <f t="shared" si="453"/>
        <v>2025</v>
      </c>
      <c r="C8251" s="18">
        <v>45778</v>
      </c>
      <c r="D8251" s="27" t="s">
        <v>1391</v>
      </c>
      <c r="E8251" s="27" t="s">
        <v>130</v>
      </c>
      <c r="F8251" t="e">
        <f>VLOOKUP(E8251,#REF!,2,0)</f>
        <v>#REF!</v>
      </c>
      <c r="G8251" s="15">
        <v>0</v>
      </c>
      <c r="H8251" s="15" t="str">
        <f t="shared" si="454"/>
        <v>Kurang</v>
      </c>
    </row>
    <row r="8252" spans="1:8" x14ac:dyDescent="0.35">
      <c r="A8252" t="str">
        <f t="shared" si="452"/>
        <v>May</v>
      </c>
      <c r="B8252">
        <f t="shared" si="453"/>
        <v>2025</v>
      </c>
      <c r="C8252" s="18">
        <v>45778</v>
      </c>
      <c r="D8252" s="27" t="s">
        <v>1391</v>
      </c>
      <c r="E8252" s="27" t="s">
        <v>140</v>
      </c>
      <c r="F8252" t="e">
        <f>VLOOKUP(E8252,#REF!,2,0)</f>
        <v>#REF!</v>
      </c>
      <c r="G8252" s="15">
        <v>0</v>
      </c>
      <c r="H8252" s="15" t="str">
        <f t="shared" si="454"/>
        <v>Kurang</v>
      </c>
    </row>
    <row r="8253" spans="1:8" x14ac:dyDescent="0.35">
      <c r="A8253" t="str">
        <f t="shared" si="452"/>
        <v>May</v>
      </c>
      <c r="B8253">
        <f t="shared" si="453"/>
        <v>2025</v>
      </c>
      <c r="C8253" s="18">
        <v>45778</v>
      </c>
      <c r="D8253" s="27" t="s">
        <v>1393</v>
      </c>
      <c r="E8253" s="27" t="s">
        <v>138</v>
      </c>
      <c r="F8253" t="e">
        <f>VLOOKUP(E8253,#REF!,2,0)</f>
        <v>#REF!</v>
      </c>
      <c r="G8253" s="15">
        <v>0</v>
      </c>
      <c r="H8253" s="15" t="str">
        <f t="shared" si="454"/>
        <v>Kurang</v>
      </c>
    </row>
    <row r="8254" spans="1:8" x14ac:dyDescent="0.35">
      <c r="A8254" t="str">
        <f t="shared" si="452"/>
        <v>May</v>
      </c>
      <c r="B8254">
        <f t="shared" si="453"/>
        <v>2025</v>
      </c>
      <c r="C8254" s="18">
        <v>45778</v>
      </c>
      <c r="D8254" s="27" t="s">
        <v>1393</v>
      </c>
      <c r="E8254" s="27" t="s">
        <v>112</v>
      </c>
      <c r="F8254" t="e">
        <f>VLOOKUP(E8254,#REF!,2,0)</f>
        <v>#REF!</v>
      </c>
      <c r="G8254" s="15">
        <v>0</v>
      </c>
      <c r="H8254" s="15" t="str">
        <f t="shared" si="454"/>
        <v>Kurang</v>
      </c>
    </row>
    <row r="8255" spans="1:8" x14ac:dyDescent="0.35">
      <c r="A8255" t="str">
        <f t="shared" si="452"/>
        <v>May</v>
      </c>
      <c r="B8255">
        <f t="shared" si="453"/>
        <v>2025</v>
      </c>
      <c r="C8255" s="18">
        <v>45778</v>
      </c>
      <c r="D8255" s="27" t="s">
        <v>1393</v>
      </c>
      <c r="E8255" s="27" t="s">
        <v>102</v>
      </c>
      <c r="F8255" t="e">
        <f>VLOOKUP(E8255,#REF!,2,0)</f>
        <v>#REF!</v>
      </c>
      <c r="G8255" s="15">
        <v>0</v>
      </c>
      <c r="H8255" s="15" t="str">
        <f t="shared" si="454"/>
        <v>Kurang</v>
      </c>
    </row>
    <row r="8256" spans="1:8" x14ac:dyDescent="0.35">
      <c r="A8256" t="str">
        <f t="shared" si="452"/>
        <v>May</v>
      </c>
      <c r="B8256">
        <f t="shared" si="453"/>
        <v>2025</v>
      </c>
      <c r="C8256" s="18">
        <v>45778</v>
      </c>
      <c r="D8256" s="27" t="s">
        <v>1393</v>
      </c>
      <c r="E8256" s="27" t="s">
        <v>78</v>
      </c>
      <c r="F8256" t="e">
        <f>VLOOKUP(E8256,#REF!,2,0)</f>
        <v>#REF!</v>
      </c>
      <c r="G8256" s="15">
        <v>0</v>
      </c>
      <c r="H8256" s="15" t="str">
        <f t="shared" si="454"/>
        <v>Kurang</v>
      </c>
    </row>
    <row r="8257" spans="1:8" x14ac:dyDescent="0.35">
      <c r="A8257" t="str">
        <f t="shared" si="452"/>
        <v>May</v>
      </c>
      <c r="B8257">
        <f t="shared" si="453"/>
        <v>2025</v>
      </c>
      <c r="C8257" s="18">
        <v>45778</v>
      </c>
      <c r="D8257" s="27" t="s">
        <v>1393</v>
      </c>
      <c r="E8257" s="27" t="s">
        <v>126</v>
      </c>
      <c r="F8257" t="e">
        <f>VLOOKUP(E8257,#REF!,2,0)</f>
        <v>#REF!</v>
      </c>
      <c r="G8257" s="15">
        <v>0</v>
      </c>
      <c r="H8257" s="15" t="str">
        <f t="shared" si="454"/>
        <v>Kurang</v>
      </c>
    </row>
    <row r="8258" spans="1:8" x14ac:dyDescent="0.35">
      <c r="A8258" t="str">
        <f t="shared" si="452"/>
        <v>May</v>
      </c>
      <c r="B8258">
        <f t="shared" si="453"/>
        <v>2025</v>
      </c>
      <c r="C8258" s="18">
        <v>45778</v>
      </c>
      <c r="D8258" s="27" t="s">
        <v>1393</v>
      </c>
      <c r="E8258" s="27" t="s">
        <v>16</v>
      </c>
      <c r="F8258" t="e">
        <f>VLOOKUP(E8258,#REF!,2,0)</f>
        <v>#REF!</v>
      </c>
      <c r="G8258" s="15">
        <v>0</v>
      </c>
      <c r="H8258" s="15" t="str">
        <f t="shared" si="454"/>
        <v>Kurang</v>
      </c>
    </row>
    <row r="8259" spans="1:8" x14ac:dyDescent="0.35">
      <c r="A8259" t="str">
        <f t="shared" ref="A8259:A8322" si="455">TEXT(C8259, "mmmm")</f>
        <v>May</v>
      </c>
      <c r="B8259">
        <f t="shared" ref="B8259:B8322" si="456">YEAR(C8259)</f>
        <v>2025</v>
      </c>
      <c r="C8259" s="18">
        <v>45778</v>
      </c>
      <c r="D8259" s="27" t="s">
        <v>1393</v>
      </c>
      <c r="E8259" s="27" t="s">
        <v>144</v>
      </c>
      <c r="F8259" t="e">
        <f>VLOOKUP(E8259,#REF!,2,0)</f>
        <v>#REF!</v>
      </c>
      <c r="G8259" s="15">
        <v>0</v>
      </c>
      <c r="H8259" s="15" t="str">
        <f t="shared" ref="H8259:H8322" si="457">IF(G8259&gt;=0.95,"Istimewa",IF(G8259&gt;=0.9,"Baik Sekali",IF(G8259&gt;=0.85,"Baik",IF(G8259&gt;=0.8,"Cukup","Kurang"))))</f>
        <v>Kurang</v>
      </c>
    </row>
    <row r="8260" spans="1:8" x14ac:dyDescent="0.35">
      <c r="A8260" t="str">
        <f t="shared" si="455"/>
        <v>May</v>
      </c>
      <c r="B8260">
        <f t="shared" si="456"/>
        <v>2025</v>
      </c>
      <c r="C8260" s="18">
        <v>45778</v>
      </c>
      <c r="D8260" s="27" t="s">
        <v>1394</v>
      </c>
      <c r="E8260" s="27" t="s">
        <v>106</v>
      </c>
      <c r="F8260" t="e">
        <f>VLOOKUP(E8260,#REF!,2,0)</f>
        <v>#REF!</v>
      </c>
      <c r="G8260" s="15">
        <v>0</v>
      </c>
      <c r="H8260" s="15" t="str">
        <f t="shared" si="457"/>
        <v>Kurang</v>
      </c>
    </row>
    <row r="8261" spans="1:8" x14ac:dyDescent="0.35">
      <c r="A8261" t="str">
        <f t="shared" si="455"/>
        <v>May</v>
      </c>
      <c r="B8261">
        <f t="shared" si="456"/>
        <v>2025</v>
      </c>
      <c r="C8261" s="18">
        <v>45778</v>
      </c>
      <c r="D8261" s="27" t="s">
        <v>1394</v>
      </c>
      <c r="E8261" s="27" t="s">
        <v>47</v>
      </c>
      <c r="F8261" t="e">
        <f>VLOOKUP(E8261,#REF!,2,0)</f>
        <v>#REF!</v>
      </c>
      <c r="G8261" s="15">
        <v>0</v>
      </c>
      <c r="H8261" s="15" t="str">
        <f t="shared" si="457"/>
        <v>Kurang</v>
      </c>
    </row>
    <row r="8262" spans="1:8" x14ac:dyDescent="0.35">
      <c r="A8262" t="str">
        <f t="shared" si="455"/>
        <v>May</v>
      </c>
      <c r="B8262">
        <f t="shared" si="456"/>
        <v>2025</v>
      </c>
      <c r="C8262" s="18">
        <v>45778</v>
      </c>
      <c r="D8262" s="27" t="s">
        <v>1394</v>
      </c>
      <c r="E8262" s="27" t="s">
        <v>29</v>
      </c>
      <c r="F8262" t="e">
        <f>VLOOKUP(E8262,#REF!,2,0)</f>
        <v>#REF!</v>
      </c>
      <c r="G8262" s="15">
        <v>0</v>
      </c>
      <c r="H8262" s="15" t="str">
        <f t="shared" si="457"/>
        <v>Kurang</v>
      </c>
    </row>
    <row r="8263" spans="1:8" x14ac:dyDescent="0.35">
      <c r="A8263" t="str">
        <f t="shared" si="455"/>
        <v>May</v>
      </c>
      <c r="B8263">
        <f t="shared" si="456"/>
        <v>2025</v>
      </c>
      <c r="C8263" s="18">
        <v>45778</v>
      </c>
      <c r="D8263" s="27" t="s">
        <v>1394</v>
      </c>
      <c r="E8263" s="27" t="s">
        <v>62</v>
      </c>
      <c r="F8263" t="e">
        <f>VLOOKUP(E8263,#REF!,2,0)</f>
        <v>#REF!</v>
      </c>
      <c r="G8263" s="15">
        <v>0</v>
      </c>
      <c r="H8263" s="15" t="str">
        <f t="shared" si="457"/>
        <v>Kurang</v>
      </c>
    </row>
    <row r="8264" spans="1:8" x14ac:dyDescent="0.35">
      <c r="A8264" t="str">
        <f t="shared" si="455"/>
        <v>May</v>
      </c>
      <c r="B8264">
        <f t="shared" si="456"/>
        <v>2025</v>
      </c>
      <c r="C8264" s="18">
        <v>45779</v>
      </c>
      <c r="D8264" s="27" t="s">
        <v>1378</v>
      </c>
      <c r="E8264" s="27" t="s">
        <v>110</v>
      </c>
      <c r="F8264" t="e">
        <f>VLOOKUP(E8264,#REF!,2,0)</f>
        <v>#REF!</v>
      </c>
      <c r="G8264" s="15">
        <v>0.83689999999999998</v>
      </c>
      <c r="H8264" s="15" t="str">
        <f t="shared" si="457"/>
        <v>Cukup</v>
      </c>
    </row>
    <row r="8265" spans="1:8" x14ac:dyDescent="0.35">
      <c r="A8265" t="str">
        <f t="shared" si="455"/>
        <v>May</v>
      </c>
      <c r="B8265">
        <f t="shared" si="456"/>
        <v>2025</v>
      </c>
      <c r="C8265" s="18">
        <v>45779</v>
      </c>
      <c r="D8265" s="27" t="s">
        <v>1378</v>
      </c>
      <c r="E8265" s="27" t="s">
        <v>96</v>
      </c>
      <c r="F8265" t="e">
        <f>VLOOKUP(E8265,#REF!,2,0)</f>
        <v>#REF!</v>
      </c>
      <c r="G8265" s="15">
        <v>0.9556</v>
      </c>
      <c r="H8265" s="15" t="str">
        <f t="shared" si="457"/>
        <v>Istimewa</v>
      </c>
    </row>
    <row r="8266" spans="1:8" x14ac:dyDescent="0.35">
      <c r="A8266" t="str">
        <f t="shared" si="455"/>
        <v>May</v>
      </c>
      <c r="B8266">
        <f t="shared" si="456"/>
        <v>2025</v>
      </c>
      <c r="C8266" s="18">
        <v>45779</v>
      </c>
      <c r="D8266" s="27" t="s">
        <v>1378</v>
      </c>
      <c r="E8266" s="27" t="s">
        <v>132</v>
      </c>
      <c r="F8266" t="e">
        <f>VLOOKUP(E8266,#REF!,2,0)</f>
        <v>#REF!</v>
      </c>
      <c r="G8266" s="15">
        <v>0.93510000000000004</v>
      </c>
      <c r="H8266" s="15" t="str">
        <f t="shared" si="457"/>
        <v>Baik Sekali</v>
      </c>
    </row>
    <row r="8267" spans="1:8" x14ac:dyDescent="0.35">
      <c r="A8267" t="str">
        <f t="shared" si="455"/>
        <v>May</v>
      </c>
      <c r="B8267">
        <f t="shared" si="456"/>
        <v>2025</v>
      </c>
      <c r="C8267" s="18">
        <v>45779</v>
      </c>
      <c r="D8267" s="27" t="s">
        <v>1378</v>
      </c>
      <c r="E8267" s="27" t="s">
        <v>23</v>
      </c>
      <c r="F8267" t="e">
        <f>VLOOKUP(E8267,#REF!,2,0)</f>
        <v>#REF!</v>
      </c>
      <c r="G8267" s="15">
        <v>0.92799999999999994</v>
      </c>
      <c r="H8267" s="15" t="str">
        <f t="shared" si="457"/>
        <v>Baik Sekali</v>
      </c>
    </row>
    <row r="8268" spans="1:8" x14ac:dyDescent="0.35">
      <c r="A8268" t="str">
        <f t="shared" si="455"/>
        <v>May</v>
      </c>
      <c r="B8268">
        <f t="shared" si="456"/>
        <v>2025</v>
      </c>
      <c r="C8268" s="18">
        <v>45779</v>
      </c>
      <c r="D8268" s="27" t="s">
        <v>1378</v>
      </c>
      <c r="E8268" s="27" t="s">
        <v>134</v>
      </c>
      <c r="F8268" t="e">
        <f>VLOOKUP(E8268,#REF!,2,0)</f>
        <v>#REF!</v>
      </c>
      <c r="G8268" s="15">
        <v>0.74140000000000006</v>
      </c>
      <c r="H8268" s="15" t="str">
        <f t="shared" si="457"/>
        <v>Kurang</v>
      </c>
    </row>
    <row r="8269" spans="1:8" x14ac:dyDescent="0.35">
      <c r="A8269" t="str">
        <f t="shared" si="455"/>
        <v>May</v>
      </c>
      <c r="B8269">
        <f t="shared" si="456"/>
        <v>2025</v>
      </c>
      <c r="C8269" s="18">
        <v>45779</v>
      </c>
      <c r="D8269" s="27" t="s">
        <v>1378</v>
      </c>
      <c r="E8269" s="27" t="s">
        <v>150</v>
      </c>
      <c r="F8269" t="e">
        <f>VLOOKUP(E8269,#REF!,2,0)</f>
        <v>#REF!</v>
      </c>
      <c r="G8269" s="15">
        <v>0.89800000000000002</v>
      </c>
      <c r="H8269" s="15" t="str">
        <f t="shared" si="457"/>
        <v>Baik</v>
      </c>
    </row>
    <row r="8270" spans="1:8" x14ac:dyDescent="0.35">
      <c r="A8270" t="str">
        <f t="shared" si="455"/>
        <v>May</v>
      </c>
      <c r="B8270">
        <f t="shared" si="456"/>
        <v>2025</v>
      </c>
      <c r="C8270" s="18">
        <v>45779</v>
      </c>
      <c r="D8270" s="27" t="s">
        <v>1384</v>
      </c>
      <c r="E8270" s="27" t="s">
        <v>120</v>
      </c>
      <c r="F8270" t="e">
        <f>VLOOKUP(E8270,#REF!,2,0)</f>
        <v>#REF!</v>
      </c>
      <c r="G8270" s="15">
        <v>0.72450000000000003</v>
      </c>
      <c r="H8270" s="15" t="str">
        <f t="shared" si="457"/>
        <v>Kurang</v>
      </c>
    </row>
    <row r="8271" spans="1:8" x14ac:dyDescent="0.35">
      <c r="A8271" t="str">
        <f t="shared" si="455"/>
        <v>May</v>
      </c>
      <c r="B8271">
        <f t="shared" si="456"/>
        <v>2025</v>
      </c>
      <c r="C8271" s="18">
        <v>45779</v>
      </c>
      <c r="D8271" s="27" t="s">
        <v>1384</v>
      </c>
      <c r="E8271" s="27" t="s">
        <v>124</v>
      </c>
      <c r="F8271" t="e">
        <f>VLOOKUP(E8271,#REF!,2,0)</f>
        <v>#REF!</v>
      </c>
      <c r="G8271" s="15">
        <v>0.76829999999999998</v>
      </c>
      <c r="H8271" s="15" t="str">
        <f t="shared" si="457"/>
        <v>Kurang</v>
      </c>
    </row>
    <row r="8272" spans="1:8" x14ac:dyDescent="0.35">
      <c r="A8272" t="str">
        <f t="shared" si="455"/>
        <v>May</v>
      </c>
      <c r="B8272">
        <f t="shared" si="456"/>
        <v>2025</v>
      </c>
      <c r="C8272" s="18">
        <v>45779</v>
      </c>
      <c r="D8272" s="27" t="s">
        <v>1384</v>
      </c>
      <c r="E8272" s="27" t="s">
        <v>32</v>
      </c>
      <c r="F8272" t="e">
        <f>VLOOKUP(E8272,#REF!,2,0)</f>
        <v>#REF!</v>
      </c>
      <c r="G8272" s="15">
        <v>0.91290000000000004</v>
      </c>
      <c r="H8272" s="15" t="str">
        <f t="shared" si="457"/>
        <v>Baik Sekali</v>
      </c>
    </row>
    <row r="8273" spans="1:8" x14ac:dyDescent="0.35">
      <c r="A8273" t="str">
        <f t="shared" si="455"/>
        <v>May</v>
      </c>
      <c r="B8273">
        <f t="shared" si="456"/>
        <v>2025</v>
      </c>
      <c r="C8273" s="18">
        <v>45779</v>
      </c>
      <c r="D8273" s="27" t="s">
        <v>1384</v>
      </c>
      <c r="E8273" s="27" t="s">
        <v>154</v>
      </c>
      <c r="F8273" t="e">
        <f>VLOOKUP(E8273,#REF!,2,0)</f>
        <v>#REF!</v>
      </c>
      <c r="G8273" s="15">
        <v>0.93870000000000009</v>
      </c>
      <c r="H8273" s="15" t="str">
        <f t="shared" si="457"/>
        <v>Baik Sekali</v>
      </c>
    </row>
    <row r="8274" spans="1:8" x14ac:dyDescent="0.35">
      <c r="A8274" t="str">
        <f t="shared" si="455"/>
        <v>May</v>
      </c>
      <c r="B8274">
        <f t="shared" si="456"/>
        <v>2025</v>
      </c>
      <c r="C8274" s="18">
        <v>45779</v>
      </c>
      <c r="D8274" s="27" t="s">
        <v>1384</v>
      </c>
      <c r="E8274" s="27" t="s">
        <v>72</v>
      </c>
      <c r="F8274" t="e">
        <f>VLOOKUP(E8274,#REF!,2,0)</f>
        <v>#REF!</v>
      </c>
      <c r="G8274" s="15">
        <v>0.93180000000000007</v>
      </c>
      <c r="H8274" s="15" t="str">
        <f t="shared" si="457"/>
        <v>Baik Sekali</v>
      </c>
    </row>
    <row r="8275" spans="1:8" x14ac:dyDescent="0.35">
      <c r="A8275" t="str">
        <f t="shared" si="455"/>
        <v>May</v>
      </c>
      <c r="B8275">
        <f t="shared" si="456"/>
        <v>2025</v>
      </c>
      <c r="C8275" s="18">
        <v>45779</v>
      </c>
      <c r="D8275" s="27" t="s">
        <v>1387</v>
      </c>
      <c r="E8275" s="27" t="s">
        <v>116</v>
      </c>
      <c r="F8275" t="e">
        <f>VLOOKUP(E8275,#REF!,2,0)</f>
        <v>#REF!</v>
      </c>
      <c r="G8275" s="15">
        <v>0.91110000000000002</v>
      </c>
      <c r="H8275" s="15" t="str">
        <f t="shared" si="457"/>
        <v>Baik Sekali</v>
      </c>
    </row>
    <row r="8276" spans="1:8" x14ac:dyDescent="0.35">
      <c r="A8276" t="str">
        <f t="shared" si="455"/>
        <v>May</v>
      </c>
      <c r="B8276">
        <f t="shared" si="456"/>
        <v>2025</v>
      </c>
      <c r="C8276" s="18">
        <v>45779</v>
      </c>
      <c r="D8276" s="27" t="s">
        <v>1387</v>
      </c>
      <c r="E8276" s="27" t="s">
        <v>64</v>
      </c>
      <c r="F8276" t="e">
        <f>VLOOKUP(E8276,#REF!,2,0)</f>
        <v>#REF!</v>
      </c>
      <c r="G8276" s="15">
        <v>0.89680000000000004</v>
      </c>
      <c r="H8276" s="15" t="str">
        <f t="shared" si="457"/>
        <v>Baik</v>
      </c>
    </row>
    <row r="8277" spans="1:8" x14ac:dyDescent="0.35">
      <c r="A8277" t="str">
        <f t="shared" si="455"/>
        <v>May</v>
      </c>
      <c r="B8277">
        <f t="shared" si="456"/>
        <v>2025</v>
      </c>
      <c r="C8277" s="18">
        <v>45779</v>
      </c>
      <c r="D8277" s="27" t="s">
        <v>1387</v>
      </c>
      <c r="E8277" s="27" t="s">
        <v>56</v>
      </c>
      <c r="F8277" t="e">
        <f>VLOOKUP(E8277,#REF!,2,0)</f>
        <v>#REF!</v>
      </c>
      <c r="G8277" s="15">
        <v>0.90139999999999998</v>
      </c>
      <c r="H8277" s="15" t="str">
        <f t="shared" si="457"/>
        <v>Baik Sekali</v>
      </c>
    </row>
    <row r="8278" spans="1:8" x14ac:dyDescent="0.35">
      <c r="A8278" t="str">
        <f t="shared" si="455"/>
        <v>May</v>
      </c>
      <c r="B8278">
        <f t="shared" si="456"/>
        <v>2025</v>
      </c>
      <c r="C8278" s="18">
        <v>45779</v>
      </c>
      <c r="D8278" s="27" t="s">
        <v>1387</v>
      </c>
      <c r="E8278" s="27" t="s">
        <v>80</v>
      </c>
      <c r="F8278" t="e">
        <f>VLOOKUP(E8278,#REF!,2,0)</f>
        <v>#REF!</v>
      </c>
      <c r="G8278" s="15">
        <v>0.8698999999999999</v>
      </c>
      <c r="H8278" s="15" t="str">
        <f t="shared" si="457"/>
        <v>Baik</v>
      </c>
    </row>
    <row r="8279" spans="1:8" x14ac:dyDescent="0.35">
      <c r="A8279" t="str">
        <f t="shared" si="455"/>
        <v>May</v>
      </c>
      <c r="B8279">
        <f t="shared" si="456"/>
        <v>2025</v>
      </c>
      <c r="C8279" s="18">
        <v>45779</v>
      </c>
      <c r="D8279" s="27" t="s">
        <v>1387</v>
      </c>
      <c r="E8279" s="27" t="s">
        <v>74</v>
      </c>
      <c r="F8279" t="e">
        <f>VLOOKUP(E8279,#REF!,2,0)</f>
        <v>#REF!</v>
      </c>
      <c r="G8279" s="15">
        <v>0.86930000000000007</v>
      </c>
      <c r="H8279" s="15" t="str">
        <f t="shared" si="457"/>
        <v>Baik</v>
      </c>
    </row>
    <row r="8280" spans="1:8" x14ac:dyDescent="0.35">
      <c r="A8280" t="str">
        <f t="shared" si="455"/>
        <v>May</v>
      </c>
      <c r="B8280">
        <f t="shared" si="456"/>
        <v>2025</v>
      </c>
      <c r="C8280" s="18">
        <v>45779</v>
      </c>
      <c r="D8280" s="27" t="s">
        <v>1387</v>
      </c>
      <c r="E8280" s="27" t="s">
        <v>34</v>
      </c>
      <c r="F8280" t="e">
        <f>VLOOKUP(E8280,#REF!,2,0)</f>
        <v>#REF!</v>
      </c>
      <c r="G8280" s="15">
        <v>0.91760000000000008</v>
      </c>
      <c r="H8280" s="15" t="str">
        <f t="shared" si="457"/>
        <v>Baik Sekali</v>
      </c>
    </row>
    <row r="8281" spans="1:8" x14ac:dyDescent="0.35">
      <c r="A8281" t="str">
        <f t="shared" si="455"/>
        <v>May</v>
      </c>
      <c r="B8281">
        <f t="shared" si="456"/>
        <v>2025</v>
      </c>
      <c r="C8281" s="18">
        <v>45779</v>
      </c>
      <c r="D8281" s="27" t="s">
        <v>1391</v>
      </c>
      <c r="E8281" s="27" t="s">
        <v>70</v>
      </c>
      <c r="F8281" t="e">
        <f>VLOOKUP(E8281,#REF!,2,0)</f>
        <v>#REF!</v>
      </c>
      <c r="G8281" s="15">
        <v>0.95389999999999997</v>
      </c>
      <c r="H8281" s="15" t="str">
        <f t="shared" si="457"/>
        <v>Istimewa</v>
      </c>
    </row>
    <row r="8282" spans="1:8" x14ac:dyDescent="0.35">
      <c r="A8282" t="str">
        <f t="shared" si="455"/>
        <v>May</v>
      </c>
      <c r="B8282">
        <f t="shared" si="456"/>
        <v>2025</v>
      </c>
      <c r="C8282" s="18">
        <v>45779</v>
      </c>
      <c r="D8282" s="27" t="s">
        <v>1391</v>
      </c>
      <c r="E8282" s="27" t="s">
        <v>43</v>
      </c>
      <c r="F8282" t="e">
        <f>VLOOKUP(E8282,#REF!,2,0)</f>
        <v>#REF!</v>
      </c>
      <c r="G8282" s="15">
        <v>0.84640000000000004</v>
      </c>
      <c r="H8282" s="15" t="str">
        <f t="shared" si="457"/>
        <v>Cukup</v>
      </c>
    </row>
    <row r="8283" spans="1:8" x14ac:dyDescent="0.35">
      <c r="A8283" t="str">
        <f t="shared" si="455"/>
        <v>May</v>
      </c>
      <c r="B8283">
        <f t="shared" si="456"/>
        <v>2025</v>
      </c>
      <c r="C8283" s="18">
        <v>45779</v>
      </c>
      <c r="D8283" s="27" t="s">
        <v>1391</v>
      </c>
      <c r="E8283" s="27" t="s">
        <v>136</v>
      </c>
      <c r="F8283" t="e">
        <f>VLOOKUP(E8283,#REF!,2,0)</f>
        <v>#REF!</v>
      </c>
      <c r="G8283" s="15">
        <v>0.80010000000000003</v>
      </c>
      <c r="H8283" s="15" t="str">
        <f t="shared" si="457"/>
        <v>Cukup</v>
      </c>
    </row>
    <row r="8284" spans="1:8" x14ac:dyDescent="0.35">
      <c r="A8284" t="str">
        <f t="shared" si="455"/>
        <v>May</v>
      </c>
      <c r="B8284">
        <f t="shared" si="456"/>
        <v>2025</v>
      </c>
      <c r="C8284" s="18">
        <v>45779</v>
      </c>
      <c r="D8284" s="27" t="s">
        <v>1391</v>
      </c>
      <c r="E8284" s="27" t="s">
        <v>60</v>
      </c>
      <c r="F8284" t="e">
        <f>VLOOKUP(E8284,#REF!,2,0)</f>
        <v>#REF!</v>
      </c>
      <c r="G8284" s="15">
        <v>0.91400000000000003</v>
      </c>
      <c r="H8284" s="15" t="str">
        <f t="shared" si="457"/>
        <v>Baik Sekali</v>
      </c>
    </row>
    <row r="8285" spans="1:8" x14ac:dyDescent="0.35">
      <c r="A8285" t="str">
        <f t="shared" si="455"/>
        <v>May</v>
      </c>
      <c r="B8285">
        <f t="shared" si="456"/>
        <v>2025</v>
      </c>
      <c r="C8285" s="18">
        <v>45779</v>
      </c>
      <c r="D8285" s="27" t="s">
        <v>1391</v>
      </c>
      <c r="E8285" s="27" t="s">
        <v>130</v>
      </c>
      <c r="F8285" t="e">
        <f>VLOOKUP(E8285,#REF!,2,0)</f>
        <v>#REF!</v>
      </c>
      <c r="G8285" s="15">
        <v>0.95540000000000003</v>
      </c>
      <c r="H8285" s="15" t="str">
        <f t="shared" si="457"/>
        <v>Istimewa</v>
      </c>
    </row>
    <row r="8286" spans="1:8" x14ac:dyDescent="0.35">
      <c r="A8286" t="str">
        <f t="shared" si="455"/>
        <v>May</v>
      </c>
      <c r="B8286">
        <f t="shared" si="456"/>
        <v>2025</v>
      </c>
      <c r="C8286" s="18">
        <v>45779</v>
      </c>
      <c r="D8286" s="27" t="s">
        <v>1391</v>
      </c>
      <c r="E8286" s="27" t="s">
        <v>140</v>
      </c>
      <c r="F8286" t="e">
        <f>VLOOKUP(E8286,#REF!,2,0)</f>
        <v>#REF!</v>
      </c>
      <c r="G8286" s="15">
        <v>0.88500000000000001</v>
      </c>
      <c r="H8286" s="15" t="str">
        <f t="shared" si="457"/>
        <v>Baik</v>
      </c>
    </row>
    <row r="8287" spans="1:8" x14ac:dyDescent="0.35">
      <c r="A8287" t="str">
        <f t="shared" si="455"/>
        <v>May</v>
      </c>
      <c r="B8287">
        <f t="shared" si="456"/>
        <v>2025</v>
      </c>
      <c r="C8287" s="18">
        <v>45779</v>
      </c>
      <c r="D8287" s="27" t="s">
        <v>1393</v>
      </c>
      <c r="E8287" s="27" t="s">
        <v>138</v>
      </c>
      <c r="F8287" t="e">
        <f>VLOOKUP(E8287,#REF!,2,0)</f>
        <v>#REF!</v>
      </c>
      <c r="G8287" s="15">
        <v>0.89749999999999996</v>
      </c>
      <c r="H8287" s="15" t="str">
        <f t="shared" si="457"/>
        <v>Baik</v>
      </c>
    </row>
    <row r="8288" spans="1:8" x14ac:dyDescent="0.35">
      <c r="A8288" t="str">
        <f t="shared" si="455"/>
        <v>May</v>
      </c>
      <c r="B8288">
        <f t="shared" si="456"/>
        <v>2025</v>
      </c>
      <c r="C8288" s="18">
        <v>45779</v>
      </c>
      <c r="D8288" s="27" t="s">
        <v>1393</v>
      </c>
      <c r="E8288" s="27" t="s">
        <v>112</v>
      </c>
      <c r="F8288" t="e">
        <f>VLOOKUP(E8288,#REF!,2,0)</f>
        <v>#REF!</v>
      </c>
      <c r="G8288" s="15">
        <v>0.99470000000000003</v>
      </c>
      <c r="H8288" s="15" t="str">
        <f t="shared" si="457"/>
        <v>Istimewa</v>
      </c>
    </row>
    <row r="8289" spans="1:8" x14ac:dyDescent="0.35">
      <c r="A8289" t="str">
        <f t="shared" si="455"/>
        <v>May</v>
      </c>
      <c r="B8289">
        <f t="shared" si="456"/>
        <v>2025</v>
      </c>
      <c r="C8289" s="18">
        <v>45779</v>
      </c>
      <c r="D8289" s="27" t="s">
        <v>1393</v>
      </c>
      <c r="E8289" s="27" t="s">
        <v>102</v>
      </c>
      <c r="F8289" t="e">
        <f>VLOOKUP(E8289,#REF!,2,0)</f>
        <v>#REF!</v>
      </c>
      <c r="G8289" s="15">
        <v>0.91890000000000005</v>
      </c>
      <c r="H8289" s="15" t="str">
        <f t="shared" si="457"/>
        <v>Baik Sekali</v>
      </c>
    </row>
    <row r="8290" spans="1:8" x14ac:dyDescent="0.35">
      <c r="A8290" t="str">
        <f t="shared" si="455"/>
        <v>May</v>
      </c>
      <c r="B8290">
        <f t="shared" si="456"/>
        <v>2025</v>
      </c>
      <c r="C8290" s="18">
        <v>45779</v>
      </c>
      <c r="D8290" s="27" t="s">
        <v>1393</v>
      </c>
      <c r="E8290" s="27" t="s">
        <v>78</v>
      </c>
      <c r="F8290" t="e">
        <f>VLOOKUP(E8290,#REF!,2,0)</f>
        <v>#REF!</v>
      </c>
      <c r="G8290" s="15">
        <v>0.85589999999999999</v>
      </c>
      <c r="H8290" s="15" t="str">
        <f t="shared" si="457"/>
        <v>Baik</v>
      </c>
    </row>
    <row r="8291" spans="1:8" x14ac:dyDescent="0.35">
      <c r="A8291" t="str">
        <f t="shared" si="455"/>
        <v>May</v>
      </c>
      <c r="B8291">
        <f t="shared" si="456"/>
        <v>2025</v>
      </c>
      <c r="C8291" s="18">
        <v>45779</v>
      </c>
      <c r="D8291" s="27" t="s">
        <v>1393</v>
      </c>
      <c r="E8291" s="27" t="s">
        <v>126</v>
      </c>
      <c r="F8291" t="e">
        <f>VLOOKUP(E8291,#REF!,2,0)</f>
        <v>#REF!</v>
      </c>
      <c r="G8291" s="15">
        <v>0.86219999999999997</v>
      </c>
      <c r="H8291" s="15" t="str">
        <f t="shared" si="457"/>
        <v>Baik</v>
      </c>
    </row>
    <row r="8292" spans="1:8" x14ac:dyDescent="0.35">
      <c r="A8292" t="str">
        <f t="shared" si="455"/>
        <v>May</v>
      </c>
      <c r="B8292">
        <f t="shared" si="456"/>
        <v>2025</v>
      </c>
      <c r="C8292" s="18">
        <v>45779</v>
      </c>
      <c r="D8292" s="27" t="s">
        <v>1393</v>
      </c>
      <c r="E8292" s="27" t="s">
        <v>16</v>
      </c>
      <c r="F8292" t="e">
        <f>VLOOKUP(E8292,#REF!,2,0)</f>
        <v>#REF!</v>
      </c>
      <c r="G8292" s="15">
        <v>0.80579999999999996</v>
      </c>
      <c r="H8292" s="15" t="str">
        <f t="shared" si="457"/>
        <v>Cukup</v>
      </c>
    </row>
    <row r="8293" spans="1:8" x14ac:dyDescent="0.35">
      <c r="A8293" t="str">
        <f t="shared" si="455"/>
        <v>May</v>
      </c>
      <c r="B8293">
        <f t="shared" si="456"/>
        <v>2025</v>
      </c>
      <c r="C8293" s="18">
        <v>45779</v>
      </c>
      <c r="D8293" s="27" t="s">
        <v>1393</v>
      </c>
      <c r="E8293" s="27" t="s">
        <v>144</v>
      </c>
      <c r="F8293" t="e">
        <f>VLOOKUP(E8293,#REF!,2,0)</f>
        <v>#REF!</v>
      </c>
      <c r="G8293" s="15">
        <v>0.72620000000000007</v>
      </c>
      <c r="H8293" s="15" t="str">
        <f t="shared" si="457"/>
        <v>Kurang</v>
      </c>
    </row>
    <row r="8294" spans="1:8" x14ac:dyDescent="0.35">
      <c r="A8294" t="str">
        <f t="shared" si="455"/>
        <v>May</v>
      </c>
      <c r="B8294">
        <f t="shared" si="456"/>
        <v>2025</v>
      </c>
      <c r="C8294" s="18">
        <v>45779</v>
      </c>
      <c r="D8294" s="27" t="s">
        <v>1394</v>
      </c>
      <c r="E8294" s="27" t="s">
        <v>106</v>
      </c>
      <c r="F8294" t="e">
        <f>VLOOKUP(E8294,#REF!,2,0)</f>
        <v>#REF!</v>
      </c>
      <c r="G8294" s="15">
        <v>0.80519999999999992</v>
      </c>
      <c r="H8294" s="15" t="str">
        <f t="shared" si="457"/>
        <v>Cukup</v>
      </c>
    </row>
    <row r="8295" spans="1:8" x14ac:dyDescent="0.35">
      <c r="A8295" t="str">
        <f t="shared" si="455"/>
        <v>May</v>
      </c>
      <c r="B8295">
        <f t="shared" si="456"/>
        <v>2025</v>
      </c>
      <c r="C8295" s="18">
        <v>45779</v>
      </c>
      <c r="D8295" s="27" t="s">
        <v>1394</v>
      </c>
      <c r="E8295" s="27" t="s">
        <v>47</v>
      </c>
      <c r="F8295" t="e">
        <f>VLOOKUP(E8295,#REF!,2,0)</f>
        <v>#REF!</v>
      </c>
      <c r="G8295" s="15">
        <v>0.88849999999999996</v>
      </c>
      <c r="H8295" s="15" t="str">
        <f t="shared" si="457"/>
        <v>Baik</v>
      </c>
    </row>
    <row r="8296" spans="1:8" x14ac:dyDescent="0.35">
      <c r="A8296" t="str">
        <f t="shared" si="455"/>
        <v>May</v>
      </c>
      <c r="B8296">
        <f t="shared" si="456"/>
        <v>2025</v>
      </c>
      <c r="C8296" s="18">
        <v>45779</v>
      </c>
      <c r="D8296" s="27" t="s">
        <v>1394</v>
      </c>
      <c r="E8296" s="27" t="s">
        <v>29</v>
      </c>
      <c r="F8296" t="e">
        <f>VLOOKUP(E8296,#REF!,2,0)</f>
        <v>#REF!</v>
      </c>
      <c r="G8296" s="15">
        <v>0.89500000000000002</v>
      </c>
      <c r="H8296" s="15" t="str">
        <f t="shared" si="457"/>
        <v>Baik</v>
      </c>
    </row>
    <row r="8297" spans="1:8" x14ac:dyDescent="0.35">
      <c r="A8297" t="str">
        <f t="shared" si="455"/>
        <v>May</v>
      </c>
      <c r="B8297">
        <f t="shared" si="456"/>
        <v>2025</v>
      </c>
      <c r="C8297" s="18">
        <v>45779</v>
      </c>
      <c r="D8297" s="27" t="s">
        <v>1394</v>
      </c>
      <c r="E8297" s="27" t="s">
        <v>62</v>
      </c>
      <c r="F8297" t="e">
        <f>VLOOKUP(E8297,#REF!,2,0)</f>
        <v>#REF!</v>
      </c>
      <c r="G8297" s="15">
        <v>0.82650000000000001</v>
      </c>
      <c r="H8297" s="15" t="str">
        <f t="shared" si="457"/>
        <v>Cukup</v>
      </c>
    </row>
    <row r="8298" spans="1:8" x14ac:dyDescent="0.35">
      <c r="A8298" t="str">
        <f t="shared" si="455"/>
        <v>May</v>
      </c>
      <c r="B8298">
        <f t="shared" si="456"/>
        <v>2025</v>
      </c>
      <c r="C8298" s="18">
        <v>45780</v>
      </c>
      <c r="D8298" s="27" t="s">
        <v>1378</v>
      </c>
      <c r="E8298" s="27" t="s">
        <v>110</v>
      </c>
      <c r="F8298" t="e">
        <f>VLOOKUP(E8298,#REF!,2,0)</f>
        <v>#REF!</v>
      </c>
      <c r="G8298" s="15">
        <v>0.86560000000000004</v>
      </c>
      <c r="H8298" s="15" t="str">
        <f t="shared" si="457"/>
        <v>Baik</v>
      </c>
    </row>
    <row r="8299" spans="1:8" x14ac:dyDescent="0.35">
      <c r="A8299" t="str">
        <f t="shared" si="455"/>
        <v>May</v>
      </c>
      <c r="B8299">
        <f t="shared" si="456"/>
        <v>2025</v>
      </c>
      <c r="C8299" s="18">
        <v>45780</v>
      </c>
      <c r="D8299" s="27" t="s">
        <v>1378</v>
      </c>
      <c r="E8299" s="27" t="s">
        <v>96</v>
      </c>
      <c r="F8299" t="e">
        <f>VLOOKUP(E8299,#REF!,2,0)</f>
        <v>#REF!</v>
      </c>
      <c r="G8299" s="15">
        <v>0.93500000000000005</v>
      </c>
      <c r="H8299" s="15" t="str">
        <f t="shared" si="457"/>
        <v>Baik Sekali</v>
      </c>
    </row>
    <row r="8300" spans="1:8" x14ac:dyDescent="0.35">
      <c r="A8300" t="str">
        <f t="shared" si="455"/>
        <v>May</v>
      </c>
      <c r="B8300">
        <f t="shared" si="456"/>
        <v>2025</v>
      </c>
      <c r="C8300" s="18">
        <v>45780</v>
      </c>
      <c r="D8300" s="27" t="s">
        <v>1378</v>
      </c>
      <c r="E8300" s="27" t="s">
        <v>132</v>
      </c>
      <c r="F8300" t="e">
        <f>VLOOKUP(E8300,#REF!,2,0)</f>
        <v>#REF!</v>
      </c>
      <c r="G8300" s="15">
        <v>0.94779999999999998</v>
      </c>
      <c r="H8300" s="15" t="str">
        <f t="shared" si="457"/>
        <v>Baik Sekali</v>
      </c>
    </row>
    <row r="8301" spans="1:8" x14ac:dyDescent="0.35">
      <c r="A8301" t="str">
        <f t="shared" si="455"/>
        <v>May</v>
      </c>
      <c r="B8301">
        <f t="shared" si="456"/>
        <v>2025</v>
      </c>
      <c r="C8301" s="18">
        <v>45780</v>
      </c>
      <c r="D8301" s="27" t="s">
        <v>1378</v>
      </c>
      <c r="E8301" s="27" t="s">
        <v>23</v>
      </c>
      <c r="F8301" t="e">
        <f>VLOOKUP(E8301,#REF!,2,0)</f>
        <v>#REF!</v>
      </c>
      <c r="G8301" s="15">
        <v>0.91280000000000006</v>
      </c>
      <c r="H8301" s="15" t="str">
        <f t="shared" si="457"/>
        <v>Baik Sekali</v>
      </c>
    </row>
    <row r="8302" spans="1:8" x14ac:dyDescent="0.35">
      <c r="A8302" t="str">
        <f t="shared" si="455"/>
        <v>May</v>
      </c>
      <c r="B8302">
        <f t="shared" si="456"/>
        <v>2025</v>
      </c>
      <c r="C8302" s="18">
        <v>45780</v>
      </c>
      <c r="D8302" s="27" t="s">
        <v>1378</v>
      </c>
      <c r="E8302" s="27" t="s">
        <v>134</v>
      </c>
      <c r="F8302" t="e">
        <f>VLOOKUP(E8302,#REF!,2,0)</f>
        <v>#REF!</v>
      </c>
      <c r="G8302" s="15">
        <v>0.88260000000000005</v>
      </c>
      <c r="H8302" s="15" t="str">
        <f t="shared" si="457"/>
        <v>Baik</v>
      </c>
    </row>
    <row r="8303" spans="1:8" x14ac:dyDescent="0.35">
      <c r="A8303" t="str">
        <f t="shared" si="455"/>
        <v>May</v>
      </c>
      <c r="B8303">
        <f t="shared" si="456"/>
        <v>2025</v>
      </c>
      <c r="C8303" s="18">
        <v>45780</v>
      </c>
      <c r="D8303" s="27" t="s">
        <v>1378</v>
      </c>
      <c r="E8303" s="27" t="s">
        <v>150</v>
      </c>
      <c r="F8303" t="e">
        <f>VLOOKUP(E8303,#REF!,2,0)</f>
        <v>#REF!</v>
      </c>
      <c r="G8303" s="15">
        <v>0.89870000000000005</v>
      </c>
      <c r="H8303" s="15" t="str">
        <f t="shared" si="457"/>
        <v>Baik</v>
      </c>
    </row>
    <row r="8304" spans="1:8" x14ac:dyDescent="0.35">
      <c r="A8304" t="str">
        <f t="shared" si="455"/>
        <v>May</v>
      </c>
      <c r="B8304">
        <f t="shared" si="456"/>
        <v>2025</v>
      </c>
      <c r="C8304" s="18">
        <v>45780</v>
      </c>
      <c r="D8304" s="27" t="s">
        <v>1384</v>
      </c>
      <c r="E8304" s="27" t="s">
        <v>120</v>
      </c>
      <c r="F8304" t="e">
        <f>VLOOKUP(E8304,#REF!,2,0)</f>
        <v>#REF!</v>
      </c>
      <c r="G8304" s="15">
        <v>0.85629999999999995</v>
      </c>
      <c r="H8304" s="15" t="str">
        <f t="shared" si="457"/>
        <v>Baik</v>
      </c>
    </row>
    <row r="8305" spans="1:8" x14ac:dyDescent="0.35">
      <c r="A8305" t="str">
        <f t="shared" si="455"/>
        <v>May</v>
      </c>
      <c r="B8305">
        <f t="shared" si="456"/>
        <v>2025</v>
      </c>
      <c r="C8305" s="18">
        <v>45780</v>
      </c>
      <c r="D8305" s="27" t="s">
        <v>1384</v>
      </c>
      <c r="E8305" s="27" t="s">
        <v>124</v>
      </c>
      <c r="F8305" t="e">
        <f>VLOOKUP(E8305,#REF!,2,0)</f>
        <v>#REF!</v>
      </c>
      <c r="G8305" s="15">
        <v>0.7802</v>
      </c>
      <c r="H8305" s="15" t="str">
        <f t="shared" si="457"/>
        <v>Kurang</v>
      </c>
    </row>
    <row r="8306" spans="1:8" x14ac:dyDescent="0.35">
      <c r="A8306" t="str">
        <f t="shared" si="455"/>
        <v>May</v>
      </c>
      <c r="B8306">
        <f t="shared" si="456"/>
        <v>2025</v>
      </c>
      <c r="C8306" s="18">
        <v>45780</v>
      </c>
      <c r="D8306" s="27" t="s">
        <v>1384</v>
      </c>
      <c r="E8306" s="27" t="s">
        <v>32</v>
      </c>
      <c r="F8306" t="e">
        <f>VLOOKUP(E8306,#REF!,2,0)</f>
        <v>#REF!</v>
      </c>
      <c r="G8306" s="15">
        <v>0.90949999999999998</v>
      </c>
      <c r="H8306" s="15" t="str">
        <f t="shared" si="457"/>
        <v>Baik Sekali</v>
      </c>
    </row>
    <row r="8307" spans="1:8" x14ac:dyDescent="0.35">
      <c r="A8307" t="str">
        <f t="shared" si="455"/>
        <v>May</v>
      </c>
      <c r="B8307">
        <f t="shared" si="456"/>
        <v>2025</v>
      </c>
      <c r="C8307" s="18">
        <v>45780</v>
      </c>
      <c r="D8307" s="27" t="s">
        <v>1384</v>
      </c>
      <c r="E8307" s="27" t="s">
        <v>154</v>
      </c>
      <c r="F8307" t="e">
        <f>VLOOKUP(E8307,#REF!,2,0)</f>
        <v>#REF!</v>
      </c>
      <c r="G8307" s="15">
        <v>0.9405</v>
      </c>
      <c r="H8307" s="15" t="str">
        <f t="shared" si="457"/>
        <v>Baik Sekali</v>
      </c>
    </row>
    <row r="8308" spans="1:8" x14ac:dyDescent="0.35">
      <c r="A8308" t="str">
        <f t="shared" si="455"/>
        <v>May</v>
      </c>
      <c r="B8308">
        <f t="shared" si="456"/>
        <v>2025</v>
      </c>
      <c r="C8308" s="18">
        <v>45780</v>
      </c>
      <c r="D8308" s="27" t="s">
        <v>1384</v>
      </c>
      <c r="E8308" s="27" t="s">
        <v>72</v>
      </c>
      <c r="F8308" t="e">
        <f>VLOOKUP(E8308,#REF!,2,0)</f>
        <v>#REF!</v>
      </c>
      <c r="G8308" s="15">
        <v>0.90870000000000006</v>
      </c>
      <c r="H8308" s="15" t="str">
        <f t="shared" si="457"/>
        <v>Baik Sekali</v>
      </c>
    </row>
    <row r="8309" spans="1:8" x14ac:dyDescent="0.35">
      <c r="A8309" t="str">
        <f t="shared" si="455"/>
        <v>May</v>
      </c>
      <c r="B8309">
        <f t="shared" si="456"/>
        <v>2025</v>
      </c>
      <c r="C8309" s="18">
        <v>45780</v>
      </c>
      <c r="D8309" s="27" t="s">
        <v>1387</v>
      </c>
      <c r="E8309" s="27" t="s">
        <v>116</v>
      </c>
      <c r="F8309" t="e">
        <f>VLOOKUP(E8309,#REF!,2,0)</f>
        <v>#REF!</v>
      </c>
      <c r="G8309" s="15">
        <v>0.83849999999999991</v>
      </c>
      <c r="H8309" s="15" t="str">
        <f t="shared" si="457"/>
        <v>Cukup</v>
      </c>
    </row>
    <row r="8310" spans="1:8" x14ac:dyDescent="0.35">
      <c r="A8310" t="str">
        <f t="shared" si="455"/>
        <v>May</v>
      </c>
      <c r="B8310">
        <f t="shared" si="456"/>
        <v>2025</v>
      </c>
      <c r="C8310" s="18">
        <v>45780</v>
      </c>
      <c r="D8310" s="27" t="s">
        <v>1387</v>
      </c>
      <c r="E8310" s="27" t="s">
        <v>64</v>
      </c>
      <c r="F8310" t="e">
        <f>VLOOKUP(E8310,#REF!,2,0)</f>
        <v>#REF!</v>
      </c>
      <c r="G8310" s="15">
        <v>0.88359999999999994</v>
      </c>
      <c r="H8310" s="15" t="str">
        <f t="shared" si="457"/>
        <v>Baik</v>
      </c>
    </row>
    <row r="8311" spans="1:8" x14ac:dyDescent="0.35">
      <c r="A8311" t="str">
        <f t="shared" si="455"/>
        <v>May</v>
      </c>
      <c r="B8311">
        <f t="shared" si="456"/>
        <v>2025</v>
      </c>
      <c r="C8311" s="18">
        <v>45780</v>
      </c>
      <c r="D8311" s="27" t="s">
        <v>1387</v>
      </c>
      <c r="E8311" s="27" t="s">
        <v>56</v>
      </c>
      <c r="F8311" t="e">
        <f>VLOOKUP(E8311,#REF!,2,0)</f>
        <v>#REF!</v>
      </c>
      <c r="G8311" s="15">
        <v>0.95669999999999999</v>
      </c>
      <c r="H8311" s="15" t="str">
        <f t="shared" si="457"/>
        <v>Istimewa</v>
      </c>
    </row>
    <row r="8312" spans="1:8" x14ac:dyDescent="0.35">
      <c r="A8312" t="str">
        <f t="shared" si="455"/>
        <v>May</v>
      </c>
      <c r="B8312">
        <f t="shared" si="456"/>
        <v>2025</v>
      </c>
      <c r="C8312" s="18">
        <v>45780</v>
      </c>
      <c r="D8312" s="27" t="s">
        <v>1387</v>
      </c>
      <c r="E8312" s="27" t="s">
        <v>80</v>
      </c>
      <c r="F8312" t="e">
        <f>VLOOKUP(E8312,#REF!,2,0)</f>
        <v>#REF!</v>
      </c>
      <c r="G8312" s="15">
        <v>0.86900000000000011</v>
      </c>
      <c r="H8312" s="15" t="str">
        <f t="shared" si="457"/>
        <v>Baik</v>
      </c>
    </row>
    <row r="8313" spans="1:8" x14ac:dyDescent="0.35">
      <c r="A8313" t="str">
        <f t="shared" si="455"/>
        <v>May</v>
      </c>
      <c r="B8313">
        <f t="shared" si="456"/>
        <v>2025</v>
      </c>
      <c r="C8313" s="18">
        <v>45780</v>
      </c>
      <c r="D8313" s="27" t="s">
        <v>1387</v>
      </c>
      <c r="E8313" s="27" t="s">
        <v>74</v>
      </c>
      <c r="F8313" t="e">
        <f>VLOOKUP(E8313,#REF!,2,0)</f>
        <v>#REF!</v>
      </c>
      <c r="G8313" s="15">
        <v>0.86409999999999998</v>
      </c>
      <c r="H8313" s="15" t="str">
        <f t="shared" si="457"/>
        <v>Baik</v>
      </c>
    </row>
    <row r="8314" spans="1:8" x14ac:dyDescent="0.35">
      <c r="A8314" t="str">
        <f t="shared" si="455"/>
        <v>May</v>
      </c>
      <c r="B8314">
        <f t="shared" si="456"/>
        <v>2025</v>
      </c>
      <c r="C8314" s="18">
        <v>45780</v>
      </c>
      <c r="D8314" s="27" t="s">
        <v>1387</v>
      </c>
      <c r="E8314" s="27" t="s">
        <v>34</v>
      </c>
      <c r="F8314" t="e">
        <f>VLOOKUP(E8314,#REF!,2,0)</f>
        <v>#REF!</v>
      </c>
      <c r="G8314" s="15">
        <v>0.92530000000000001</v>
      </c>
      <c r="H8314" s="15" t="str">
        <f t="shared" si="457"/>
        <v>Baik Sekali</v>
      </c>
    </row>
    <row r="8315" spans="1:8" x14ac:dyDescent="0.35">
      <c r="A8315" t="str">
        <f t="shared" si="455"/>
        <v>May</v>
      </c>
      <c r="B8315">
        <f t="shared" si="456"/>
        <v>2025</v>
      </c>
      <c r="C8315" s="18">
        <v>45780</v>
      </c>
      <c r="D8315" s="27" t="s">
        <v>1391</v>
      </c>
      <c r="E8315" s="27" t="s">
        <v>70</v>
      </c>
      <c r="F8315" t="e">
        <f>VLOOKUP(E8315,#REF!,2,0)</f>
        <v>#REF!</v>
      </c>
      <c r="G8315" s="15">
        <v>0.96140000000000003</v>
      </c>
      <c r="H8315" s="15" t="str">
        <f t="shared" si="457"/>
        <v>Istimewa</v>
      </c>
    </row>
    <row r="8316" spans="1:8" x14ac:dyDescent="0.35">
      <c r="A8316" t="str">
        <f t="shared" si="455"/>
        <v>May</v>
      </c>
      <c r="B8316">
        <f t="shared" si="456"/>
        <v>2025</v>
      </c>
      <c r="C8316" s="18">
        <v>45780</v>
      </c>
      <c r="D8316" s="27" t="s">
        <v>1391</v>
      </c>
      <c r="E8316" s="27" t="s">
        <v>43</v>
      </c>
      <c r="F8316" t="e">
        <f>VLOOKUP(E8316,#REF!,2,0)</f>
        <v>#REF!</v>
      </c>
      <c r="G8316" s="15">
        <v>0.84089999999999998</v>
      </c>
      <c r="H8316" s="15" t="str">
        <f t="shared" si="457"/>
        <v>Cukup</v>
      </c>
    </row>
    <row r="8317" spans="1:8" x14ac:dyDescent="0.35">
      <c r="A8317" t="str">
        <f t="shared" si="455"/>
        <v>May</v>
      </c>
      <c r="B8317">
        <f t="shared" si="456"/>
        <v>2025</v>
      </c>
      <c r="C8317" s="18">
        <v>45780</v>
      </c>
      <c r="D8317" s="27" t="s">
        <v>1391</v>
      </c>
      <c r="E8317" s="27" t="s">
        <v>136</v>
      </c>
      <c r="F8317" t="e">
        <f>VLOOKUP(E8317,#REF!,2,0)</f>
        <v>#REF!</v>
      </c>
      <c r="G8317" s="15">
        <v>0.97709999999999997</v>
      </c>
      <c r="H8317" s="15" t="str">
        <f t="shared" si="457"/>
        <v>Istimewa</v>
      </c>
    </row>
    <row r="8318" spans="1:8" x14ac:dyDescent="0.35">
      <c r="A8318" t="str">
        <f t="shared" si="455"/>
        <v>May</v>
      </c>
      <c r="B8318">
        <f t="shared" si="456"/>
        <v>2025</v>
      </c>
      <c r="C8318" s="18">
        <v>45780</v>
      </c>
      <c r="D8318" s="27" t="s">
        <v>1391</v>
      </c>
      <c r="E8318" s="27" t="s">
        <v>60</v>
      </c>
      <c r="F8318" t="e">
        <f>VLOOKUP(E8318,#REF!,2,0)</f>
        <v>#REF!</v>
      </c>
      <c r="G8318" s="15">
        <v>0.92390000000000005</v>
      </c>
      <c r="H8318" s="15" t="str">
        <f t="shared" si="457"/>
        <v>Baik Sekali</v>
      </c>
    </row>
    <row r="8319" spans="1:8" x14ac:dyDescent="0.35">
      <c r="A8319" t="str">
        <f t="shared" si="455"/>
        <v>May</v>
      </c>
      <c r="B8319">
        <f t="shared" si="456"/>
        <v>2025</v>
      </c>
      <c r="C8319" s="18">
        <v>45780</v>
      </c>
      <c r="D8319" s="27" t="s">
        <v>1391</v>
      </c>
      <c r="E8319" s="27" t="s">
        <v>130</v>
      </c>
      <c r="F8319" t="e">
        <f>VLOOKUP(E8319,#REF!,2,0)</f>
        <v>#REF!</v>
      </c>
      <c r="G8319" s="15">
        <v>0.96069999999999989</v>
      </c>
      <c r="H8319" s="15" t="str">
        <f t="shared" si="457"/>
        <v>Istimewa</v>
      </c>
    </row>
    <row r="8320" spans="1:8" x14ac:dyDescent="0.35">
      <c r="A8320" t="str">
        <f t="shared" si="455"/>
        <v>May</v>
      </c>
      <c r="B8320">
        <f t="shared" si="456"/>
        <v>2025</v>
      </c>
      <c r="C8320" s="18">
        <v>45780</v>
      </c>
      <c r="D8320" s="27" t="s">
        <v>1391</v>
      </c>
      <c r="E8320" s="27" t="s">
        <v>140</v>
      </c>
      <c r="F8320" t="e">
        <f>VLOOKUP(E8320,#REF!,2,0)</f>
        <v>#REF!</v>
      </c>
      <c r="G8320" s="15">
        <v>0.9627</v>
      </c>
      <c r="H8320" s="15" t="str">
        <f t="shared" si="457"/>
        <v>Istimewa</v>
      </c>
    </row>
    <row r="8321" spans="1:8" x14ac:dyDescent="0.35">
      <c r="A8321" t="str">
        <f t="shared" si="455"/>
        <v>May</v>
      </c>
      <c r="B8321">
        <f t="shared" si="456"/>
        <v>2025</v>
      </c>
      <c r="C8321" s="18">
        <v>45780</v>
      </c>
      <c r="D8321" s="27" t="s">
        <v>1393</v>
      </c>
      <c r="E8321" s="27" t="s">
        <v>138</v>
      </c>
      <c r="F8321" t="e">
        <f>VLOOKUP(E8321,#REF!,2,0)</f>
        <v>#REF!</v>
      </c>
      <c r="G8321" s="15">
        <v>0.90390000000000004</v>
      </c>
      <c r="H8321" s="15" t="str">
        <f t="shared" si="457"/>
        <v>Baik Sekali</v>
      </c>
    </row>
    <row r="8322" spans="1:8" x14ac:dyDescent="0.35">
      <c r="A8322" t="str">
        <f t="shared" si="455"/>
        <v>May</v>
      </c>
      <c r="B8322">
        <f t="shared" si="456"/>
        <v>2025</v>
      </c>
      <c r="C8322" s="18">
        <v>45780</v>
      </c>
      <c r="D8322" s="27" t="s">
        <v>1393</v>
      </c>
      <c r="E8322" s="27" t="s">
        <v>112</v>
      </c>
      <c r="F8322" t="e">
        <f>VLOOKUP(E8322,#REF!,2,0)</f>
        <v>#REF!</v>
      </c>
      <c r="G8322" s="15">
        <v>0.99400000000000011</v>
      </c>
      <c r="H8322" s="15" t="str">
        <f t="shared" si="457"/>
        <v>Istimewa</v>
      </c>
    </row>
    <row r="8323" spans="1:8" x14ac:dyDescent="0.35">
      <c r="A8323" t="str">
        <f t="shared" ref="A8323:A8386" si="458">TEXT(C8323, "mmmm")</f>
        <v>May</v>
      </c>
      <c r="B8323">
        <f t="shared" ref="B8323:B8386" si="459">YEAR(C8323)</f>
        <v>2025</v>
      </c>
      <c r="C8323" s="18">
        <v>45780</v>
      </c>
      <c r="D8323" s="27" t="s">
        <v>1393</v>
      </c>
      <c r="E8323" s="27" t="s">
        <v>102</v>
      </c>
      <c r="F8323" t="e">
        <f>VLOOKUP(E8323,#REF!,2,0)</f>
        <v>#REF!</v>
      </c>
      <c r="G8323" s="15">
        <v>0.98659999999999992</v>
      </c>
      <c r="H8323" s="15" t="str">
        <f t="shared" ref="H8323:H8386" si="460">IF(G8323&gt;=0.95,"Istimewa",IF(G8323&gt;=0.9,"Baik Sekali",IF(G8323&gt;=0.85,"Baik",IF(G8323&gt;=0.8,"Cukup","Kurang"))))</f>
        <v>Istimewa</v>
      </c>
    </row>
    <row r="8324" spans="1:8" x14ac:dyDescent="0.35">
      <c r="A8324" t="str">
        <f t="shared" si="458"/>
        <v>May</v>
      </c>
      <c r="B8324">
        <f t="shared" si="459"/>
        <v>2025</v>
      </c>
      <c r="C8324" s="18">
        <v>45780</v>
      </c>
      <c r="D8324" s="27" t="s">
        <v>1393</v>
      </c>
      <c r="E8324" s="27" t="s">
        <v>78</v>
      </c>
      <c r="F8324" t="e">
        <f>VLOOKUP(E8324,#REF!,2,0)</f>
        <v>#REF!</v>
      </c>
      <c r="G8324" s="15">
        <v>0.87980000000000003</v>
      </c>
      <c r="H8324" s="15" t="str">
        <f t="shared" si="460"/>
        <v>Baik</v>
      </c>
    </row>
    <row r="8325" spans="1:8" x14ac:dyDescent="0.35">
      <c r="A8325" t="str">
        <f t="shared" si="458"/>
        <v>May</v>
      </c>
      <c r="B8325">
        <f t="shared" si="459"/>
        <v>2025</v>
      </c>
      <c r="C8325" s="18">
        <v>45780</v>
      </c>
      <c r="D8325" s="27" t="s">
        <v>1393</v>
      </c>
      <c r="E8325" s="27" t="s">
        <v>126</v>
      </c>
      <c r="F8325" t="e">
        <f>VLOOKUP(E8325,#REF!,2,0)</f>
        <v>#REF!</v>
      </c>
      <c r="G8325" s="15">
        <v>0.87349999999999994</v>
      </c>
      <c r="H8325" s="15" t="str">
        <f t="shared" si="460"/>
        <v>Baik</v>
      </c>
    </row>
    <row r="8326" spans="1:8" x14ac:dyDescent="0.35">
      <c r="A8326" t="str">
        <f t="shared" si="458"/>
        <v>May</v>
      </c>
      <c r="B8326">
        <f t="shared" si="459"/>
        <v>2025</v>
      </c>
      <c r="C8326" s="18">
        <v>45780</v>
      </c>
      <c r="D8326" s="27" t="s">
        <v>1393</v>
      </c>
      <c r="E8326" s="27" t="s">
        <v>16</v>
      </c>
      <c r="F8326" t="e">
        <f>VLOOKUP(E8326,#REF!,2,0)</f>
        <v>#REF!</v>
      </c>
      <c r="G8326" s="15">
        <v>0.96689999999999998</v>
      </c>
      <c r="H8326" s="15" t="str">
        <f t="shared" si="460"/>
        <v>Istimewa</v>
      </c>
    </row>
    <row r="8327" spans="1:8" x14ac:dyDescent="0.35">
      <c r="A8327" t="str">
        <f t="shared" si="458"/>
        <v>May</v>
      </c>
      <c r="B8327">
        <f t="shared" si="459"/>
        <v>2025</v>
      </c>
      <c r="C8327" s="18">
        <v>45780</v>
      </c>
      <c r="D8327" s="27" t="s">
        <v>1393</v>
      </c>
      <c r="E8327" s="27" t="s">
        <v>144</v>
      </c>
      <c r="F8327" t="e">
        <f>VLOOKUP(E8327,#REF!,2,0)</f>
        <v>#REF!</v>
      </c>
      <c r="G8327" s="15">
        <v>0.9425</v>
      </c>
      <c r="H8327" s="15" t="str">
        <f t="shared" si="460"/>
        <v>Baik Sekali</v>
      </c>
    </row>
    <row r="8328" spans="1:8" x14ac:dyDescent="0.35">
      <c r="A8328" t="str">
        <f t="shared" si="458"/>
        <v>May</v>
      </c>
      <c r="B8328">
        <f t="shared" si="459"/>
        <v>2025</v>
      </c>
      <c r="C8328" s="18">
        <v>45780</v>
      </c>
      <c r="D8328" s="27" t="s">
        <v>1394</v>
      </c>
      <c r="E8328" s="27" t="s">
        <v>106</v>
      </c>
      <c r="F8328" t="e">
        <f>VLOOKUP(E8328,#REF!,2,0)</f>
        <v>#REF!</v>
      </c>
      <c r="G8328" s="15">
        <v>0.79010000000000002</v>
      </c>
      <c r="H8328" s="15" t="str">
        <f t="shared" si="460"/>
        <v>Kurang</v>
      </c>
    </row>
    <row r="8329" spans="1:8" x14ac:dyDescent="0.35">
      <c r="A8329" t="str">
        <f t="shared" si="458"/>
        <v>May</v>
      </c>
      <c r="B8329">
        <f t="shared" si="459"/>
        <v>2025</v>
      </c>
      <c r="C8329" s="18">
        <v>45780</v>
      </c>
      <c r="D8329" s="27" t="s">
        <v>1394</v>
      </c>
      <c r="E8329" s="27" t="s">
        <v>47</v>
      </c>
      <c r="F8329" t="e">
        <f>VLOOKUP(E8329,#REF!,2,0)</f>
        <v>#REF!</v>
      </c>
      <c r="G8329" s="15">
        <v>0.88349999999999995</v>
      </c>
      <c r="H8329" s="15" t="str">
        <f t="shared" si="460"/>
        <v>Baik</v>
      </c>
    </row>
    <row r="8330" spans="1:8" x14ac:dyDescent="0.35">
      <c r="A8330" t="str">
        <f t="shared" si="458"/>
        <v>May</v>
      </c>
      <c r="B8330">
        <f t="shared" si="459"/>
        <v>2025</v>
      </c>
      <c r="C8330" s="18">
        <v>45780</v>
      </c>
      <c r="D8330" s="27" t="s">
        <v>1394</v>
      </c>
      <c r="E8330" s="27" t="s">
        <v>29</v>
      </c>
      <c r="F8330" t="e">
        <f>VLOOKUP(E8330,#REF!,2,0)</f>
        <v>#REF!</v>
      </c>
      <c r="G8330" s="15">
        <v>0.89489999999999992</v>
      </c>
      <c r="H8330" s="15" t="str">
        <f t="shared" si="460"/>
        <v>Baik</v>
      </c>
    </row>
    <row r="8331" spans="1:8" x14ac:dyDescent="0.35">
      <c r="A8331" t="str">
        <f t="shared" si="458"/>
        <v>May</v>
      </c>
      <c r="B8331">
        <f t="shared" si="459"/>
        <v>2025</v>
      </c>
      <c r="C8331" s="18">
        <v>45780</v>
      </c>
      <c r="D8331" s="27" t="s">
        <v>1394</v>
      </c>
      <c r="E8331" s="27" t="s">
        <v>62</v>
      </c>
      <c r="F8331" t="e">
        <f>VLOOKUP(E8331,#REF!,2,0)</f>
        <v>#REF!</v>
      </c>
      <c r="G8331" s="15">
        <v>0.81640000000000001</v>
      </c>
      <c r="H8331" s="15" t="str">
        <f t="shared" si="460"/>
        <v>Cukup</v>
      </c>
    </row>
    <row r="8332" spans="1:8" x14ac:dyDescent="0.35">
      <c r="A8332" t="str">
        <f t="shared" si="458"/>
        <v>May</v>
      </c>
      <c r="B8332">
        <f t="shared" si="459"/>
        <v>2025</v>
      </c>
      <c r="C8332" s="18">
        <v>45781</v>
      </c>
      <c r="D8332" s="27" t="s">
        <v>1378</v>
      </c>
      <c r="E8332" s="27" t="s">
        <v>110</v>
      </c>
      <c r="F8332" t="e">
        <f>VLOOKUP(E8332,#REF!,2,0)</f>
        <v>#REF!</v>
      </c>
      <c r="G8332" s="15">
        <v>0.86560000000000004</v>
      </c>
      <c r="H8332" s="15" t="str">
        <f t="shared" si="460"/>
        <v>Baik</v>
      </c>
    </row>
    <row r="8333" spans="1:8" x14ac:dyDescent="0.35">
      <c r="A8333" t="str">
        <f t="shared" si="458"/>
        <v>May</v>
      </c>
      <c r="B8333">
        <f t="shared" si="459"/>
        <v>2025</v>
      </c>
      <c r="C8333" s="18">
        <v>45781</v>
      </c>
      <c r="D8333" s="27" t="s">
        <v>1378</v>
      </c>
      <c r="E8333" s="27" t="s">
        <v>96</v>
      </c>
      <c r="F8333" t="e">
        <f>VLOOKUP(E8333,#REF!,2,0)</f>
        <v>#REF!</v>
      </c>
      <c r="G8333" s="15">
        <v>0.93500000000000005</v>
      </c>
      <c r="H8333" s="15" t="str">
        <f t="shared" si="460"/>
        <v>Baik Sekali</v>
      </c>
    </row>
    <row r="8334" spans="1:8" x14ac:dyDescent="0.35">
      <c r="A8334" t="str">
        <f t="shared" si="458"/>
        <v>May</v>
      </c>
      <c r="B8334">
        <f t="shared" si="459"/>
        <v>2025</v>
      </c>
      <c r="C8334" s="18">
        <v>45781</v>
      </c>
      <c r="D8334" s="27" t="s">
        <v>1378</v>
      </c>
      <c r="E8334" s="27" t="s">
        <v>132</v>
      </c>
      <c r="F8334" t="e">
        <f>VLOOKUP(E8334,#REF!,2,0)</f>
        <v>#REF!</v>
      </c>
      <c r="G8334" s="15">
        <v>0.94779999999999998</v>
      </c>
      <c r="H8334" s="15" t="str">
        <f t="shared" si="460"/>
        <v>Baik Sekali</v>
      </c>
    </row>
    <row r="8335" spans="1:8" x14ac:dyDescent="0.35">
      <c r="A8335" t="str">
        <f t="shared" si="458"/>
        <v>May</v>
      </c>
      <c r="B8335">
        <f t="shared" si="459"/>
        <v>2025</v>
      </c>
      <c r="C8335" s="18">
        <v>45781</v>
      </c>
      <c r="D8335" s="27" t="s">
        <v>1378</v>
      </c>
      <c r="E8335" s="27" t="s">
        <v>23</v>
      </c>
      <c r="F8335" t="e">
        <f>VLOOKUP(E8335,#REF!,2,0)</f>
        <v>#REF!</v>
      </c>
      <c r="G8335" s="15">
        <v>0.91280000000000006</v>
      </c>
      <c r="H8335" s="15" t="str">
        <f t="shared" si="460"/>
        <v>Baik Sekali</v>
      </c>
    </row>
    <row r="8336" spans="1:8" x14ac:dyDescent="0.35">
      <c r="A8336" t="str">
        <f t="shared" si="458"/>
        <v>May</v>
      </c>
      <c r="B8336">
        <f t="shared" si="459"/>
        <v>2025</v>
      </c>
      <c r="C8336" s="18">
        <v>45781</v>
      </c>
      <c r="D8336" s="27" t="s">
        <v>1378</v>
      </c>
      <c r="E8336" s="27" t="s">
        <v>134</v>
      </c>
      <c r="F8336" t="e">
        <f>VLOOKUP(E8336,#REF!,2,0)</f>
        <v>#REF!</v>
      </c>
      <c r="G8336" s="15">
        <v>0.88260000000000005</v>
      </c>
      <c r="H8336" s="15" t="str">
        <f t="shared" si="460"/>
        <v>Baik</v>
      </c>
    </row>
    <row r="8337" spans="1:8" x14ac:dyDescent="0.35">
      <c r="A8337" t="str">
        <f t="shared" si="458"/>
        <v>May</v>
      </c>
      <c r="B8337">
        <f t="shared" si="459"/>
        <v>2025</v>
      </c>
      <c r="C8337" s="18">
        <v>45781</v>
      </c>
      <c r="D8337" s="27" t="s">
        <v>1378</v>
      </c>
      <c r="E8337" s="27" t="s">
        <v>150</v>
      </c>
      <c r="F8337" t="e">
        <f>VLOOKUP(E8337,#REF!,2,0)</f>
        <v>#REF!</v>
      </c>
      <c r="G8337" s="15">
        <v>0.89870000000000005</v>
      </c>
      <c r="H8337" s="15" t="str">
        <f t="shared" si="460"/>
        <v>Baik</v>
      </c>
    </row>
    <row r="8338" spans="1:8" x14ac:dyDescent="0.35">
      <c r="A8338" t="str">
        <f t="shared" si="458"/>
        <v>May</v>
      </c>
      <c r="B8338">
        <f t="shared" si="459"/>
        <v>2025</v>
      </c>
      <c r="C8338" s="18">
        <v>45781</v>
      </c>
      <c r="D8338" s="27" t="s">
        <v>1384</v>
      </c>
      <c r="E8338" s="27" t="s">
        <v>120</v>
      </c>
      <c r="F8338" t="e">
        <f>VLOOKUP(E8338,#REF!,2,0)</f>
        <v>#REF!</v>
      </c>
      <c r="G8338" s="15">
        <v>0.85629999999999995</v>
      </c>
      <c r="H8338" s="15" t="str">
        <f t="shared" si="460"/>
        <v>Baik</v>
      </c>
    </row>
    <row r="8339" spans="1:8" x14ac:dyDescent="0.35">
      <c r="A8339" t="str">
        <f t="shared" si="458"/>
        <v>May</v>
      </c>
      <c r="B8339">
        <f t="shared" si="459"/>
        <v>2025</v>
      </c>
      <c r="C8339" s="18">
        <v>45781</v>
      </c>
      <c r="D8339" s="27" t="s">
        <v>1384</v>
      </c>
      <c r="E8339" s="27" t="s">
        <v>124</v>
      </c>
      <c r="F8339" t="e">
        <f>VLOOKUP(E8339,#REF!,2,0)</f>
        <v>#REF!</v>
      </c>
      <c r="G8339" s="15">
        <v>0.7802</v>
      </c>
      <c r="H8339" s="15" t="str">
        <f t="shared" si="460"/>
        <v>Kurang</v>
      </c>
    </row>
    <row r="8340" spans="1:8" x14ac:dyDescent="0.35">
      <c r="A8340" t="str">
        <f t="shared" si="458"/>
        <v>May</v>
      </c>
      <c r="B8340">
        <f t="shared" si="459"/>
        <v>2025</v>
      </c>
      <c r="C8340" s="18">
        <v>45781</v>
      </c>
      <c r="D8340" s="27" t="s">
        <v>1384</v>
      </c>
      <c r="E8340" s="27" t="s">
        <v>32</v>
      </c>
      <c r="F8340" t="e">
        <f>VLOOKUP(E8340,#REF!,2,0)</f>
        <v>#REF!</v>
      </c>
      <c r="G8340" s="15">
        <v>0.90949999999999998</v>
      </c>
      <c r="H8340" s="15" t="str">
        <f t="shared" si="460"/>
        <v>Baik Sekali</v>
      </c>
    </row>
    <row r="8341" spans="1:8" x14ac:dyDescent="0.35">
      <c r="A8341" t="str">
        <f t="shared" si="458"/>
        <v>May</v>
      </c>
      <c r="B8341">
        <f t="shared" si="459"/>
        <v>2025</v>
      </c>
      <c r="C8341" s="18">
        <v>45781</v>
      </c>
      <c r="D8341" s="27" t="s">
        <v>1384</v>
      </c>
      <c r="E8341" s="27" t="s">
        <v>154</v>
      </c>
      <c r="F8341" t="e">
        <f>VLOOKUP(E8341,#REF!,2,0)</f>
        <v>#REF!</v>
      </c>
      <c r="G8341" s="15">
        <v>0.9405</v>
      </c>
      <c r="H8341" s="15" t="str">
        <f t="shared" si="460"/>
        <v>Baik Sekali</v>
      </c>
    </row>
    <row r="8342" spans="1:8" x14ac:dyDescent="0.35">
      <c r="A8342" t="str">
        <f t="shared" si="458"/>
        <v>May</v>
      </c>
      <c r="B8342">
        <f t="shared" si="459"/>
        <v>2025</v>
      </c>
      <c r="C8342" s="18">
        <v>45781</v>
      </c>
      <c r="D8342" s="27" t="s">
        <v>1384</v>
      </c>
      <c r="E8342" s="27" t="s">
        <v>72</v>
      </c>
      <c r="F8342" t="e">
        <f>VLOOKUP(E8342,#REF!,2,0)</f>
        <v>#REF!</v>
      </c>
      <c r="G8342" s="15">
        <v>0.90870000000000006</v>
      </c>
      <c r="H8342" s="15" t="str">
        <f t="shared" si="460"/>
        <v>Baik Sekali</v>
      </c>
    </row>
    <row r="8343" spans="1:8" x14ac:dyDescent="0.35">
      <c r="A8343" t="str">
        <f t="shared" si="458"/>
        <v>May</v>
      </c>
      <c r="B8343">
        <f t="shared" si="459"/>
        <v>2025</v>
      </c>
      <c r="C8343" s="18">
        <v>45781</v>
      </c>
      <c r="D8343" s="27" t="s">
        <v>1387</v>
      </c>
      <c r="E8343" s="27" t="s">
        <v>116</v>
      </c>
      <c r="F8343" t="e">
        <f>VLOOKUP(E8343,#REF!,2,0)</f>
        <v>#REF!</v>
      </c>
      <c r="G8343" s="15">
        <v>0.83849999999999991</v>
      </c>
      <c r="H8343" s="15" t="str">
        <f t="shared" si="460"/>
        <v>Cukup</v>
      </c>
    </row>
    <row r="8344" spans="1:8" x14ac:dyDescent="0.35">
      <c r="A8344" t="str">
        <f t="shared" si="458"/>
        <v>May</v>
      </c>
      <c r="B8344">
        <f t="shared" si="459"/>
        <v>2025</v>
      </c>
      <c r="C8344" s="18">
        <v>45781</v>
      </c>
      <c r="D8344" s="27" t="s">
        <v>1387</v>
      </c>
      <c r="E8344" s="27" t="s">
        <v>64</v>
      </c>
      <c r="F8344" t="e">
        <f>VLOOKUP(E8344,#REF!,2,0)</f>
        <v>#REF!</v>
      </c>
      <c r="G8344" s="15">
        <v>0.88359999999999994</v>
      </c>
      <c r="H8344" s="15" t="str">
        <f t="shared" si="460"/>
        <v>Baik</v>
      </c>
    </row>
    <row r="8345" spans="1:8" x14ac:dyDescent="0.35">
      <c r="A8345" t="str">
        <f t="shared" si="458"/>
        <v>May</v>
      </c>
      <c r="B8345">
        <f t="shared" si="459"/>
        <v>2025</v>
      </c>
      <c r="C8345" s="18">
        <v>45781</v>
      </c>
      <c r="D8345" s="27" t="s">
        <v>1387</v>
      </c>
      <c r="E8345" s="27" t="s">
        <v>56</v>
      </c>
      <c r="F8345" t="e">
        <f>VLOOKUP(E8345,#REF!,2,0)</f>
        <v>#REF!</v>
      </c>
      <c r="G8345" s="15">
        <v>0.95669999999999999</v>
      </c>
      <c r="H8345" s="15" t="str">
        <f t="shared" si="460"/>
        <v>Istimewa</v>
      </c>
    </row>
    <row r="8346" spans="1:8" x14ac:dyDescent="0.35">
      <c r="A8346" t="str">
        <f t="shared" si="458"/>
        <v>May</v>
      </c>
      <c r="B8346">
        <f t="shared" si="459"/>
        <v>2025</v>
      </c>
      <c r="C8346" s="18">
        <v>45781</v>
      </c>
      <c r="D8346" s="27" t="s">
        <v>1387</v>
      </c>
      <c r="E8346" s="27" t="s">
        <v>80</v>
      </c>
      <c r="F8346" t="e">
        <f>VLOOKUP(E8346,#REF!,2,0)</f>
        <v>#REF!</v>
      </c>
      <c r="G8346" s="15">
        <v>0.86900000000000011</v>
      </c>
      <c r="H8346" s="15" t="str">
        <f t="shared" si="460"/>
        <v>Baik</v>
      </c>
    </row>
    <row r="8347" spans="1:8" x14ac:dyDescent="0.35">
      <c r="A8347" t="str">
        <f t="shared" si="458"/>
        <v>May</v>
      </c>
      <c r="B8347">
        <f t="shared" si="459"/>
        <v>2025</v>
      </c>
      <c r="C8347" s="18">
        <v>45781</v>
      </c>
      <c r="D8347" s="27" t="s">
        <v>1387</v>
      </c>
      <c r="E8347" s="27" t="s">
        <v>74</v>
      </c>
      <c r="F8347" t="e">
        <f>VLOOKUP(E8347,#REF!,2,0)</f>
        <v>#REF!</v>
      </c>
      <c r="G8347" s="15">
        <v>0.86409999999999998</v>
      </c>
      <c r="H8347" s="15" t="str">
        <f t="shared" si="460"/>
        <v>Baik</v>
      </c>
    </row>
    <row r="8348" spans="1:8" x14ac:dyDescent="0.35">
      <c r="A8348" t="str">
        <f t="shared" si="458"/>
        <v>May</v>
      </c>
      <c r="B8348">
        <f t="shared" si="459"/>
        <v>2025</v>
      </c>
      <c r="C8348" s="18">
        <v>45781</v>
      </c>
      <c r="D8348" s="27" t="s">
        <v>1387</v>
      </c>
      <c r="E8348" s="27" t="s">
        <v>34</v>
      </c>
      <c r="F8348" t="e">
        <f>VLOOKUP(E8348,#REF!,2,0)</f>
        <v>#REF!</v>
      </c>
      <c r="G8348" s="15">
        <v>0.92530000000000001</v>
      </c>
      <c r="H8348" s="15" t="str">
        <f t="shared" si="460"/>
        <v>Baik Sekali</v>
      </c>
    </row>
    <row r="8349" spans="1:8" x14ac:dyDescent="0.35">
      <c r="A8349" t="str">
        <f t="shared" si="458"/>
        <v>May</v>
      </c>
      <c r="B8349">
        <f t="shared" si="459"/>
        <v>2025</v>
      </c>
      <c r="C8349" s="18">
        <v>45781</v>
      </c>
      <c r="D8349" s="27" t="s">
        <v>1391</v>
      </c>
      <c r="E8349" s="27" t="s">
        <v>70</v>
      </c>
      <c r="F8349" t="e">
        <f>VLOOKUP(E8349,#REF!,2,0)</f>
        <v>#REF!</v>
      </c>
      <c r="G8349" s="15">
        <v>0.96140000000000003</v>
      </c>
      <c r="H8349" s="15" t="str">
        <f t="shared" si="460"/>
        <v>Istimewa</v>
      </c>
    </row>
    <row r="8350" spans="1:8" x14ac:dyDescent="0.35">
      <c r="A8350" t="str">
        <f t="shared" si="458"/>
        <v>May</v>
      </c>
      <c r="B8350">
        <f t="shared" si="459"/>
        <v>2025</v>
      </c>
      <c r="C8350" s="18">
        <v>45781</v>
      </c>
      <c r="D8350" s="27" t="s">
        <v>1391</v>
      </c>
      <c r="E8350" s="27" t="s">
        <v>43</v>
      </c>
      <c r="F8350" t="e">
        <f>VLOOKUP(E8350,#REF!,2,0)</f>
        <v>#REF!</v>
      </c>
      <c r="G8350" s="15">
        <v>0.84089999999999998</v>
      </c>
      <c r="H8350" s="15" t="str">
        <f t="shared" si="460"/>
        <v>Cukup</v>
      </c>
    </row>
    <row r="8351" spans="1:8" x14ac:dyDescent="0.35">
      <c r="A8351" t="str">
        <f t="shared" si="458"/>
        <v>May</v>
      </c>
      <c r="B8351">
        <f t="shared" si="459"/>
        <v>2025</v>
      </c>
      <c r="C8351" s="18">
        <v>45781</v>
      </c>
      <c r="D8351" s="27" t="s">
        <v>1391</v>
      </c>
      <c r="E8351" s="27" t="s">
        <v>136</v>
      </c>
      <c r="F8351" t="e">
        <f>VLOOKUP(E8351,#REF!,2,0)</f>
        <v>#REF!</v>
      </c>
      <c r="G8351" s="15">
        <v>0.97709999999999997</v>
      </c>
      <c r="H8351" s="15" t="str">
        <f t="shared" si="460"/>
        <v>Istimewa</v>
      </c>
    </row>
    <row r="8352" spans="1:8" x14ac:dyDescent="0.35">
      <c r="A8352" t="str">
        <f t="shared" si="458"/>
        <v>May</v>
      </c>
      <c r="B8352">
        <f t="shared" si="459"/>
        <v>2025</v>
      </c>
      <c r="C8352" s="18">
        <v>45781</v>
      </c>
      <c r="D8352" s="27" t="s">
        <v>1391</v>
      </c>
      <c r="E8352" s="27" t="s">
        <v>60</v>
      </c>
      <c r="F8352" t="e">
        <f>VLOOKUP(E8352,#REF!,2,0)</f>
        <v>#REF!</v>
      </c>
      <c r="G8352" s="15">
        <v>0.92390000000000005</v>
      </c>
      <c r="H8352" s="15" t="str">
        <f t="shared" si="460"/>
        <v>Baik Sekali</v>
      </c>
    </row>
    <row r="8353" spans="1:8" x14ac:dyDescent="0.35">
      <c r="A8353" t="str">
        <f t="shared" si="458"/>
        <v>May</v>
      </c>
      <c r="B8353">
        <f t="shared" si="459"/>
        <v>2025</v>
      </c>
      <c r="C8353" s="18">
        <v>45781</v>
      </c>
      <c r="D8353" s="27" t="s">
        <v>1391</v>
      </c>
      <c r="E8353" s="27" t="s">
        <v>130</v>
      </c>
      <c r="F8353" t="e">
        <f>VLOOKUP(E8353,#REF!,2,0)</f>
        <v>#REF!</v>
      </c>
      <c r="G8353" s="15">
        <v>0.96069999999999989</v>
      </c>
      <c r="H8353" s="15" t="str">
        <f t="shared" si="460"/>
        <v>Istimewa</v>
      </c>
    </row>
    <row r="8354" spans="1:8" x14ac:dyDescent="0.35">
      <c r="A8354" t="str">
        <f t="shared" si="458"/>
        <v>May</v>
      </c>
      <c r="B8354">
        <f t="shared" si="459"/>
        <v>2025</v>
      </c>
      <c r="C8354" s="18">
        <v>45781</v>
      </c>
      <c r="D8354" s="27" t="s">
        <v>1391</v>
      </c>
      <c r="E8354" s="27" t="s">
        <v>140</v>
      </c>
      <c r="F8354" t="e">
        <f>VLOOKUP(E8354,#REF!,2,0)</f>
        <v>#REF!</v>
      </c>
      <c r="G8354" s="15">
        <v>0.9627</v>
      </c>
      <c r="H8354" s="15" t="str">
        <f t="shared" si="460"/>
        <v>Istimewa</v>
      </c>
    </row>
    <row r="8355" spans="1:8" x14ac:dyDescent="0.35">
      <c r="A8355" t="str">
        <f t="shared" si="458"/>
        <v>May</v>
      </c>
      <c r="B8355">
        <f t="shared" si="459"/>
        <v>2025</v>
      </c>
      <c r="C8355" s="18">
        <v>45781</v>
      </c>
      <c r="D8355" s="27" t="s">
        <v>1393</v>
      </c>
      <c r="E8355" s="27" t="s">
        <v>138</v>
      </c>
      <c r="F8355" t="e">
        <f>VLOOKUP(E8355,#REF!,2,0)</f>
        <v>#REF!</v>
      </c>
      <c r="G8355" s="15">
        <v>0.90390000000000004</v>
      </c>
      <c r="H8355" s="15" t="str">
        <f t="shared" si="460"/>
        <v>Baik Sekali</v>
      </c>
    </row>
    <row r="8356" spans="1:8" x14ac:dyDescent="0.35">
      <c r="A8356" t="str">
        <f t="shared" si="458"/>
        <v>May</v>
      </c>
      <c r="B8356">
        <f t="shared" si="459"/>
        <v>2025</v>
      </c>
      <c r="C8356" s="18">
        <v>45781</v>
      </c>
      <c r="D8356" s="27" t="s">
        <v>1393</v>
      </c>
      <c r="E8356" s="27" t="s">
        <v>112</v>
      </c>
      <c r="F8356" t="e">
        <f>VLOOKUP(E8356,#REF!,2,0)</f>
        <v>#REF!</v>
      </c>
      <c r="G8356" s="15">
        <v>0.99400000000000011</v>
      </c>
      <c r="H8356" s="15" t="str">
        <f t="shared" si="460"/>
        <v>Istimewa</v>
      </c>
    </row>
    <row r="8357" spans="1:8" x14ac:dyDescent="0.35">
      <c r="A8357" t="str">
        <f t="shared" si="458"/>
        <v>May</v>
      </c>
      <c r="B8357">
        <f t="shared" si="459"/>
        <v>2025</v>
      </c>
      <c r="C8357" s="18">
        <v>45781</v>
      </c>
      <c r="D8357" s="27" t="s">
        <v>1393</v>
      </c>
      <c r="E8357" s="27" t="s">
        <v>102</v>
      </c>
      <c r="F8357" t="e">
        <f>VLOOKUP(E8357,#REF!,2,0)</f>
        <v>#REF!</v>
      </c>
      <c r="G8357" s="15">
        <v>0.98659999999999992</v>
      </c>
      <c r="H8357" s="15" t="str">
        <f t="shared" si="460"/>
        <v>Istimewa</v>
      </c>
    </row>
    <row r="8358" spans="1:8" x14ac:dyDescent="0.35">
      <c r="A8358" t="str">
        <f t="shared" si="458"/>
        <v>May</v>
      </c>
      <c r="B8358">
        <f t="shared" si="459"/>
        <v>2025</v>
      </c>
      <c r="C8358" s="18">
        <v>45781</v>
      </c>
      <c r="D8358" s="27" t="s">
        <v>1393</v>
      </c>
      <c r="E8358" s="27" t="s">
        <v>78</v>
      </c>
      <c r="F8358" t="e">
        <f>VLOOKUP(E8358,#REF!,2,0)</f>
        <v>#REF!</v>
      </c>
      <c r="G8358" s="15">
        <v>0.87980000000000003</v>
      </c>
      <c r="H8358" s="15" t="str">
        <f t="shared" si="460"/>
        <v>Baik</v>
      </c>
    </row>
    <row r="8359" spans="1:8" x14ac:dyDescent="0.35">
      <c r="A8359" t="str">
        <f t="shared" si="458"/>
        <v>May</v>
      </c>
      <c r="B8359">
        <f t="shared" si="459"/>
        <v>2025</v>
      </c>
      <c r="C8359" s="18">
        <v>45781</v>
      </c>
      <c r="D8359" s="27" t="s">
        <v>1393</v>
      </c>
      <c r="E8359" s="27" t="s">
        <v>126</v>
      </c>
      <c r="F8359" t="e">
        <f>VLOOKUP(E8359,#REF!,2,0)</f>
        <v>#REF!</v>
      </c>
      <c r="G8359" s="15">
        <v>0.87349999999999994</v>
      </c>
      <c r="H8359" s="15" t="str">
        <f t="shared" si="460"/>
        <v>Baik</v>
      </c>
    </row>
    <row r="8360" spans="1:8" x14ac:dyDescent="0.35">
      <c r="A8360" t="str">
        <f t="shared" si="458"/>
        <v>May</v>
      </c>
      <c r="B8360">
        <f t="shared" si="459"/>
        <v>2025</v>
      </c>
      <c r="C8360" s="18">
        <v>45781</v>
      </c>
      <c r="D8360" s="27" t="s">
        <v>1393</v>
      </c>
      <c r="E8360" s="27" t="s">
        <v>16</v>
      </c>
      <c r="F8360" t="e">
        <f>VLOOKUP(E8360,#REF!,2,0)</f>
        <v>#REF!</v>
      </c>
      <c r="G8360" s="15">
        <v>0.96689999999999998</v>
      </c>
      <c r="H8360" s="15" t="str">
        <f t="shared" si="460"/>
        <v>Istimewa</v>
      </c>
    </row>
    <row r="8361" spans="1:8" x14ac:dyDescent="0.35">
      <c r="A8361" t="str">
        <f t="shared" si="458"/>
        <v>May</v>
      </c>
      <c r="B8361">
        <f t="shared" si="459"/>
        <v>2025</v>
      </c>
      <c r="C8361" s="18">
        <v>45781</v>
      </c>
      <c r="D8361" s="27" t="s">
        <v>1393</v>
      </c>
      <c r="E8361" s="27" t="s">
        <v>144</v>
      </c>
      <c r="F8361" t="e">
        <f>VLOOKUP(E8361,#REF!,2,0)</f>
        <v>#REF!</v>
      </c>
      <c r="G8361" s="15">
        <v>0.9425</v>
      </c>
      <c r="H8361" s="15" t="str">
        <f t="shared" si="460"/>
        <v>Baik Sekali</v>
      </c>
    </row>
    <row r="8362" spans="1:8" x14ac:dyDescent="0.35">
      <c r="A8362" t="str">
        <f t="shared" si="458"/>
        <v>May</v>
      </c>
      <c r="B8362">
        <f t="shared" si="459"/>
        <v>2025</v>
      </c>
      <c r="C8362" s="18">
        <v>45781</v>
      </c>
      <c r="D8362" s="27" t="s">
        <v>1394</v>
      </c>
      <c r="E8362" s="27" t="s">
        <v>106</v>
      </c>
      <c r="F8362" t="e">
        <f>VLOOKUP(E8362,#REF!,2,0)</f>
        <v>#REF!</v>
      </c>
      <c r="G8362" s="15">
        <v>0.79010000000000002</v>
      </c>
      <c r="H8362" s="15" t="str">
        <f t="shared" si="460"/>
        <v>Kurang</v>
      </c>
    </row>
    <row r="8363" spans="1:8" x14ac:dyDescent="0.35">
      <c r="A8363" t="str">
        <f t="shared" si="458"/>
        <v>May</v>
      </c>
      <c r="B8363">
        <f t="shared" si="459"/>
        <v>2025</v>
      </c>
      <c r="C8363" s="18">
        <v>45781</v>
      </c>
      <c r="D8363" s="27" t="s">
        <v>1394</v>
      </c>
      <c r="E8363" s="27" t="s">
        <v>47</v>
      </c>
      <c r="F8363" t="e">
        <f>VLOOKUP(E8363,#REF!,2,0)</f>
        <v>#REF!</v>
      </c>
      <c r="G8363" s="15">
        <v>0.88349999999999995</v>
      </c>
      <c r="H8363" s="15" t="str">
        <f t="shared" si="460"/>
        <v>Baik</v>
      </c>
    </row>
    <row r="8364" spans="1:8" x14ac:dyDescent="0.35">
      <c r="A8364" t="str">
        <f t="shared" si="458"/>
        <v>May</v>
      </c>
      <c r="B8364">
        <f t="shared" si="459"/>
        <v>2025</v>
      </c>
      <c r="C8364" s="18">
        <v>45781</v>
      </c>
      <c r="D8364" s="27" t="s">
        <v>1394</v>
      </c>
      <c r="E8364" s="27" t="s">
        <v>29</v>
      </c>
      <c r="F8364" t="e">
        <f>VLOOKUP(E8364,#REF!,2,0)</f>
        <v>#REF!</v>
      </c>
      <c r="G8364" s="15">
        <v>0.89489999999999992</v>
      </c>
      <c r="H8364" s="15" t="str">
        <f t="shared" si="460"/>
        <v>Baik</v>
      </c>
    </row>
    <row r="8365" spans="1:8" x14ac:dyDescent="0.35">
      <c r="A8365" t="str">
        <f t="shared" si="458"/>
        <v>May</v>
      </c>
      <c r="B8365">
        <f t="shared" si="459"/>
        <v>2025</v>
      </c>
      <c r="C8365" s="18">
        <v>45781</v>
      </c>
      <c r="D8365" s="27" t="s">
        <v>1394</v>
      </c>
      <c r="E8365" s="27" t="s">
        <v>62</v>
      </c>
      <c r="F8365" t="e">
        <f>VLOOKUP(E8365,#REF!,2,0)</f>
        <v>#REF!</v>
      </c>
      <c r="G8365" s="15">
        <v>0.81640000000000001</v>
      </c>
      <c r="H8365" s="15" t="str">
        <f t="shared" si="460"/>
        <v>Cukup</v>
      </c>
    </row>
    <row r="8366" spans="1:8" x14ac:dyDescent="0.35">
      <c r="A8366" t="str">
        <f t="shared" si="458"/>
        <v>May</v>
      </c>
      <c r="B8366">
        <f t="shared" si="459"/>
        <v>2025</v>
      </c>
      <c r="C8366" s="18">
        <v>45782</v>
      </c>
      <c r="D8366" s="27" t="s">
        <v>1378</v>
      </c>
      <c r="E8366" s="27" t="s">
        <v>110</v>
      </c>
      <c r="F8366" t="e">
        <f>VLOOKUP(E8366,#REF!,2,0)</f>
        <v>#REF!</v>
      </c>
      <c r="G8366" s="15">
        <v>0.84060000000000001</v>
      </c>
      <c r="H8366" s="15" t="str">
        <f t="shared" si="460"/>
        <v>Cukup</v>
      </c>
    </row>
    <row r="8367" spans="1:8" x14ac:dyDescent="0.35">
      <c r="A8367" t="str">
        <f t="shared" si="458"/>
        <v>May</v>
      </c>
      <c r="B8367">
        <f t="shared" si="459"/>
        <v>2025</v>
      </c>
      <c r="C8367" s="18">
        <v>45782</v>
      </c>
      <c r="D8367" s="27" t="s">
        <v>1378</v>
      </c>
      <c r="E8367" s="27" t="s">
        <v>96</v>
      </c>
      <c r="F8367" t="e">
        <f>VLOOKUP(E8367,#REF!,2,0)</f>
        <v>#REF!</v>
      </c>
      <c r="G8367" s="15">
        <v>0.95440000000000003</v>
      </c>
      <c r="H8367" s="15" t="str">
        <f t="shared" si="460"/>
        <v>Istimewa</v>
      </c>
    </row>
    <row r="8368" spans="1:8" x14ac:dyDescent="0.35">
      <c r="A8368" t="str">
        <f t="shared" si="458"/>
        <v>May</v>
      </c>
      <c r="B8368">
        <f t="shared" si="459"/>
        <v>2025</v>
      </c>
      <c r="C8368" s="18">
        <v>45782</v>
      </c>
      <c r="D8368" s="27" t="s">
        <v>1378</v>
      </c>
      <c r="E8368" s="27" t="s">
        <v>132</v>
      </c>
      <c r="F8368" t="e">
        <f>VLOOKUP(E8368,#REF!,2,0)</f>
        <v>#REF!</v>
      </c>
      <c r="G8368" s="15">
        <v>0.92330000000000001</v>
      </c>
      <c r="H8368" s="15" t="str">
        <f t="shared" si="460"/>
        <v>Baik Sekali</v>
      </c>
    </row>
    <row r="8369" spans="1:8" x14ac:dyDescent="0.35">
      <c r="A8369" t="str">
        <f t="shared" si="458"/>
        <v>May</v>
      </c>
      <c r="B8369">
        <f t="shared" si="459"/>
        <v>2025</v>
      </c>
      <c r="C8369" s="18">
        <v>45782</v>
      </c>
      <c r="D8369" s="27" t="s">
        <v>1378</v>
      </c>
      <c r="E8369" s="27" t="s">
        <v>23</v>
      </c>
      <c r="F8369" t="e">
        <f>VLOOKUP(E8369,#REF!,2,0)</f>
        <v>#REF!</v>
      </c>
      <c r="G8369" s="15">
        <v>0.9345</v>
      </c>
      <c r="H8369" s="15" t="str">
        <f t="shared" si="460"/>
        <v>Baik Sekali</v>
      </c>
    </row>
    <row r="8370" spans="1:8" x14ac:dyDescent="0.35">
      <c r="A8370" t="str">
        <f t="shared" si="458"/>
        <v>May</v>
      </c>
      <c r="B8370">
        <f t="shared" si="459"/>
        <v>2025</v>
      </c>
      <c r="C8370" s="18">
        <v>45782</v>
      </c>
      <c r="D8370" s="27" t="s">
        <v>1378</v>
      </c>
      <c r="E8370" s="27" t="s">
        <v>134</v>
      </c>
      <c r="F8370" t="e">
        <f>VLOOKUP(E8370,#REF!,2,0)</f>
        <v>#REF!</v>
      </c>
      <c r="G8370" s="15">
        <v>0.92549999999999999</v>
      </c>
      <c r="H8370" s="15" t="str">
        <f t="shared" si="460"/>
        <v>Baik Sekali</v>
      </c>
    </row>
    <row r="8371" spans="1:8" x14ac:dyDescent="0.35">
      <c r="A8371" t="str">
        <f t="shared" si="458"/>
        <v>May</v>
      </c>
      <c r="B8371">
        <f t="shared" si="459"/>
        <v>2025</v>
      </c>
      <c r="C8371" s="18">
        <v>45782</v>
      </c>
      <c r="D8371" s="27" t="s">
        <v>1378</v>
      </c>
      <c r="E8371" s="27" t="s">
        <v>150</v>
      </c>
      <c r="F8371" t="e">
        <f>VLOOKUP(E8371,#REF!,2,0)</f>
        <v>#REF!</v>
      </c>
      <c r="G8371" s="15">
        <v>0.84770000000000001</v>
      </c>
      <c r="H8371" s="15" t="str">
        <f t="shared" si="460"/>
        <v>Cukup</v>
      </c>
    </row>
    <row r="8372" spans="1:8" x14ac:dyDescent="0.35">
      <c r="A8372" t="str">
        <f t="shared" si="458"/>
        <v>May</v>
      </c>
      <c r="B8372">
        <f t="shared" si="459"/>
        <v>2025</v>
      </c>
      <c r="C8372" s="18">
        <v>45782</v>
      </c>
      <c r="D8372" s="27" t="s">
        <v>1384</v>
      </c>
      <c r="E8372" s="27" t="s">
        <v>120</v>
      </c>
      <c r="F8372" t="e">
        <f>VLOOKUP(E8372,#REF!,2,0)</f>
        <v>#REF!</v>
      </c>
      <c r="G8372" s="15">
        <v>0.81920000000000004</v>
      </c>
      <c r="H8372" s="15" t="str">
        <f t="shared" si="460"/>
        <v>Cukup</v>
      </c>
    </row>
    <row r="8373" spans="1:8" x14ac:dyDescent="0.35">
      <c r="A8373" t="str">
        <f t="shared" si="458"/>
        <v>May</v>
      </c>
      <c r="B8373">
        <f t="shared" si="459"/>
        <v>2025</v>
      </c>
      <c r="C8373" s="18">
        <v>45782</v>
      </c>
      <c r="D8373" s="27" t="s">
        <v>1384</v>
      </c>
      <c r="E8373" s="27" t="s">
        <v>124</v>
      </c>
      <c r="F8373" t="e">
        <f>VLOOKUP(E8373,#REF!,2,0)</f>
        <v>#REF!</v>
      </c>
      <c r="G8373" s="15">
        <v>0.78439999999999999</v>
      </c>
      <c r="H8373" s="15" t="str">
        <f t="shared" si="460"/>
        <v>Kurang</v>
      </c>
    </row>
    <row r="8374" spans="1:8" x14ac:dyDescent="0.35">
      <c r="A8374" t="str">
        <f t="shared" si="458"/>
        <v>May</v>
      </c>
      <c r="B8374">
        <f t="shared" si="459"/>
        <v>2025</v>
      </c>
      <c r="C8374" s="18">
        <v>45782</v>
      </c>
      <c r="D8374" s="27" t="s">
        <v>1384</v>
      </c>
      <c r="E8374" s="27" t="s">
        <v>32</v>
      </c>
      <c r="F8374" t="e">
        <f>VLOOKUP(E8374,#REF!,2,0)</f>
        <v>#REF!</v>
      </c>
      <c r="G8374" s="15">
        <v>0.87599999999999989</v>
      </c>
      <c r="H8374" s="15" t="str">
        <f t="shared" si="460"/>
        <v>Baik</v>
      </c>
    </row>
    <row r="8375" spans="1:8" x14ac:dyDescent="0.35">
      <c r="A8375" t="str">
        <f t="shared" si="458"/>
        <v>May</v>
      </c>
      <c r="B8375">
        <f t="shared" si="459"/>
        <v>2025</v>
      </c>
      <c r="C8375" s="18">
        <v>45782</v>
      </c>
      <c r="D8375" s="27" t="s">
        <v>1384</v>
      </c>
      <c r="E8375" s="27" t="s">
        <v>154</v>
      </c>
      <c r="F8375" t="e">
        <f>VLOOKUP(E8375,#REF!,2,0)</f>
        <v>#REF!</v>
      </c>
      <c r="G8375" s="15">
        <v>0.9154000000000001</v>
      </c>
      <c r="H8375" s="15" t="str">
        <f t="shared" si="460"/>
        <v>Baik Sekali</v>
      </c>
    </row>
    <row r="8376" spans="1:8" x14ac:dyDescent="0.35">
      <c r="A8376" t="str">
        <f t="shared" si="458"/>
        <v>May</v>
      </c>
      <c r="B8376">
        <f t="shared" si="459"/>
        <v>2025</v>
      </c>
      <c r="C8376" s="18">
        <v>45782</v>
      </c>
      <c r="D8376" s="27" t="s">
        <v>1384</v>
      </c>
      <c r="E8376" s="27" t="s">
        <v>72</v>
      </c>
      <c r="F8376" t="e">
        <f>VLOOKUP(E8376,#REF!,2,0)</f>
        <v>#REF!</v>
      </c>
      <c r="G8376" s="15">
        <v>0.76469999999999994</v>
      </c>
      <c r="H8376" s="15" t="str">
        <f t="shared" si="460"/>
        <v>Kurang</v>
      </c>
    </row>
    <row r="8377" spans="1:8" x14ac:dyDescent="0.35">
      <c r="A8377" t="str">
        <f t="shared" si="458"/>
        <v>May</v>
      </c>
      <c r="B8377">
        <f t="shared" si="459"/>
        <v>2025</v>
      </c>
      <c r="C8377" s="18">
        <v>45782</v>
      </c>
      <c r="D8377" s="27" t="s">
        <v>1387</v>
      </c>
      <c r="E8377" s="27" t="s">
        <v>116</v>
      </c>
      <c r="F8377" t="e">
        <f>VLOOKUP(E8377,#REF!,2,0)</f>
        <v>#REF!</v>
      </c>
      <c r="G8377" s="15">
        <v>0.8256</v>
      </c>
      <c r="H8377" s="15" t="str">
        <f t="shared" si="460"/>
        <v>Cukup</v>
      </c>
    </row>
    <row r="8378" spans="1:8" x14ac:dyDescent="0.35">
      <c r="A8378" t="str">
        <f t="shared" si="458"/>
        <v>May</v>
      </c>
      <c r="B8378">
        <f t="shared" si="459"/>
        <v>2025</v>
      </c>
      <c r="C8378" s="18">
        <v>45782</v>
      </c>
      <c r="D8378" s="27" t="s">
        <v>1387</v>
      </c>
      <c r="E8378" s="27" t="s">
        <v>64</v>
      </c>
      <c r="F8378" t="e">
        <f>VLOOKUP(E8378,#REF!,2,0)</f>
        <v>#REF!</v>
      </c>
      <c r="G8378" s="15">
        <v>0.88040000000000007</v>
      </c>
      <c r="H8378" s="15" t="str">
        <f t="shared" si="460"/>
        <v>Baik</v>
      </c>
    </row>
    <row r="8379" spans="1:8" x14ac:dyDescent="0.35">
      <c r="A8379" t="str">
        <f t="shared" si="458"/>
        <v>May</v>
      </c>
      <c r="B8379">
        <f t="shared" si="459"/>
        <v>2025</v>
      </c>
      <c r="C8379" s="18">
        <v>45782</v>
      </c>
      <c r="D8379" s="27" t="s">
        <v>1387</v>
      </c>
      <c r="E8379" s="27" t="s">
        <v>56</v>
      </c>
      <c r="F8379" t="e">
        <f>VLOOKUP(E8379,#REF!,2,0)</f>
        <v>#REF!</v>
      </c>
      <c r="G8379" s="15">
        <v>0.95719999999999994</v>
      </c>
      <c r="H8379" s="15" t="str">
        <f t="shared" si="460"/>
        <v>Istimewa</v>
      </c>
    </row>
    <row r="8380" spans="1:8" x14ac:dyDescent="0.35">
      <c r="A8380" t="str">
        <f t="shared" si="458"/>
        <v>May</v>
      </c>
      <c r="B8380">
        <f t="shared" si="459"/>
        <v>2025</v>
      </c>
      <c r="C8380" s="18">
        <v>45782</v>
      </c>
      <c r="D8380" s="27" t="s">
        <v>1387</v>
      </c>
      <c r="E8380" s="27" t="s">
        <v>80</v>
      </c>
      <c r="F8380" t="e">
        <f>VLOOKUP(E8380,#REF!,2,0)</f>
        <v>#REF!</v>
      </c>
      <c r="G8380" s="15">
        <v>0.87180000000000002</v>
      </c>
      <c r="H8380" s="15" t="str">
        <f t="shared" si="460"/>
        <v>Baik</v>
      </c>
    </row>
    <row r="8381" spans="1:8" x14ac:dyDescent="0.35">
      <c r="A8381" t="str">
        <f t="shared" si="458"/>
        <v>May</v>
      </c>
      <c r="B8381">
        <f t="shared" si="459"/>
        <v>2025</v>
      </c>
      <c r="C8381" s="18">
        <v>45782</v>
      </c>
      <c r="D8381" s="27" t="s">
        <v>1387</v>
      </c>
      <c r="E8381" s="27" t="s">
        <v>74</v>
      </c>
      <c r="F8381" t="e">
        <f>VLOOKUP(E8381,#REF!,2,0)</f>
        <v>#REF!</v>
      </c>
      <c r="G8381" s="15">
        <v>0.7903</v>
      </c>
      <c r="H8381" s="15" t="str">
        <f t="shared" si="460"/>
        <v>Kurang</v>
      </c>
    </row>
    <row r="8382" spans="1:8" x14ac:dyDescent="0.35">
      <c r="A8382" t="str">
        <f t="shared" si="458"/>
        <v>May</v>
      </c>
      <c r="B8382">
        <f t="shared" si="459"/>
        <v>2025</v>
      </c>
      <c r="C8382" s="18">
        <v>45782</v>
      </c>
      <c r="D8382" s="27" t="s">
        <v>1387</v>
      </c>
      <c r="E8382" s="27" t="s">
        <v>34</v>
      </c>
      <c r="F8382" t="e">
        <f>VLOOKUP(E8382,#REF!,2,0)</f>
        <v>#REF!</v>
      </c>
      <c r="G8382" s="15">
        <v>0.90930000000000011</v>
      </c>
      <c r="H8382" s="15" t="str">
        <f t="shared" si="460"/>
        <v>Baik Sekali</v>
      </c>
    </row>
    <row r="8383" spans="1:8" x14ac:dyDescent="0.35">
      <c r="A8383" t="str">
        <f t="shared" si="458"/>
        <v>May</v>
      </c>
      <c r="B8383">
        <f t="shared" si="459"/>
        <v>2025</v>
      </c>
      <c r="C8383" s="18">
        <v>45782</v>
      </c>
      <c r="D8383" s="27" t="s">
        <v>1391</v>
      </c>
      <c r="E8383" s="27" t="s">
        <v>70</v>
      </c>
      <c r="F8383" t="e">
        <f>VLOOKUP(E8383,#REF!,2,0)</f>
        <v>#REF!</v>
      </c>
      <c r="G8383" s="15">
        <v>0.98599999999999999</v>
      </c>
      <c r="H8383" s="15" t="str">
        <f t="shared" si="460"/>
        <v>Istimewa</v>
      </c>
    </row>
    <row r="8384" spans="1:8" x14ac:dyDescent="0.35">
      <c r="A8384" t="str">
        <f t="shared" si="458"/>
        <v>May</v>
      </c>
      <c r="B8384">
        <f t="shared" si="459"/>
        <v>2025</v>
      </c>
      <c r="C8384" s="18">
        <v>45782</v>
      </c>
      <c r="D8384" s="27" t="s">
        <v>1391</v>
      </c>
      <c r="E8384" s="27" t="s">
        <v>43</v>
      </c>
      <c r="F8384" t="e">
        <f>VLOOKUP(E8384,#REF!,2,0)</f>
        <v>#REF!</v>
      </c>
      <c r="G8384" s="15">
        <v>0.9224</v>
      </c>
      <c r="H8384" s="15" t="str">
        <f t="shared" si="460"/>
        <v>Baik Sekali</v>
      </c>
    </row>
    <row r="8385" spans="1:8" x14ac:dyDescent="0.35">
      <c r="A8385" t="str">
        <f t="shared" si="458"/>
        <v>May</v>
      </c>
      <c r="B8385">
        <f t="shared" si="459"/>
        <v>2025</v>
      </c>
      <c r="C8385" s="18">
        <v>45782</v>
      </c>
      <c r="D8385" s="27" t="s">
        <v>1391</v>
      </c>
      <c r="E8385" s="27" t="s">
        <v>136</v>
      </c>
      <c r="F8385" t="e">
        <f>VLOOKUP(E8385,#REF!,2,0)</f>
        <v>#REF!</v>
      </c>
      <c r="G8385" s="15">
        <v>0.93659999999999999</v>
      </c>
      <c r="H8385" s="15" t="str">
        <f t="shared" si="460"/>
        <v>Baik Sekali</v>
      </c>
    </row>
    <row r="8386" spans="1:8" x14ac:dyDescent="0.35">
      <c r="A8386" t="str">
        <f t="shared" si="458"/>
        <v>May</v>
      </c>
      <c r="B8386">
        <f t="shared" si="459"/>
        <v>2025</v>
      </c>
      <c r="C8386" s="18">
        <v>45782</v>
      </c>
      <c r="D8386" s="27" t="s">
        <v>1391</v>
      </c>
      <c r="E8386" s="27" t="s">
        <v>60</v>
      </c>
      <c r="F8386" t="e">
        <f>VLOOKUP(E8386,#REF!,2,0)</f>
        <v>#REF!</v>
      </c>
      <c r="G8386" s="15">
        <v>0.90709999999999991</v>
      </c>
      <c r="H8386" s="15" t="str">
        <f t="shared" si="460"/>
        <v>Baik Sekali</v>
      </c>
    </row>
    <row r="8387" spans="1:8" x14ac:dyDescent="0.35">
      <c r="A8387" t="str">
        <f t="shared" ref="A8387:A8450" si="461">TEXT(C8387, "mmmm")</f>
        <v>May</v>
      </c>
      <c r="B8387">
        <f t="shared" ref="B8387:B8450" si="462">YEAR(C8387)</f>
        <v>2025</v>
      </c>
      <c r="C8387" s="18">
        <v>45782</v>
      </c>
      <c r="D8387" s="27" t="s">
        <v>1391</v>
      </c>
      <c r="E8387" s="27" t="s">
        <v>130</v>
      </c>
      <c r="F8387" t="e">
        <f>VLOOKUP(E8387,#REF!,2,0)</f>
        <v>#REF!</v>
      </c>
      <c r="G8387" s="15">
        <v>0.94059999999999999</v>
      </c>
      <c r="H8387" s="15" t="str">
        <f t="shared" ref="H8387:H8450" si="463">IF(G8387&gt;=0.95,"Istimewa",IF(G8387&gt;=0.9,"Baik Sekali",IF(G8387&gt;=0.85,"Baik",IF(G8387&gt;=0.8,"Cukup","Kurang"))))</f>
        <v>Baik Sekali</v>
      </c>
    </row>
    <row r="8388" spans="1:8" x14ac:dyDescent="0.35">
      <c r="A8388" t="str">
        <f t="shared" si="461"/>
        <v>May</v>
      </c>
      <c r="B8388">
        <f t="shared" si="462"/>
        <v>2025</v>
      </c>
      <c r="C8388" s="18">
        <v>45782</v>
      </c>
      <c r="D8388" s="27" t="s">
        <v>1391</v>
      </c>
      <c r="E8388" s="27" t="s">
        <v>140</v>
      </c>
      <c r="F8388" t="e">
        <f>VLOOKUP(E8388,#REF!,2,0)</f>
        <v>#REF!</v>
      </c>
      <c r="G8388" s="15">
        <v>0.95979999999999999</v>
      </c>
      <c r="H8388" s="15" t="str">
        <f t="shared" si="463"/>
        <v>Istimewa</v>
      </c>
    </row>
    <row r="8389" spans="1:8" x14ac:dyDescent="0.35">
      <c r="A8389" t="str">
        <f t="shared" si="461"/>
        <v>May</v>
      </c>
      <c r="B8389">
        <f t="shared" si="462"/>
        <v>2025</v>
      </c>
      <c r="C8389" s="18">
        <v>45782</v>
      </c>
      <c r="D8389" s="27" t="s">
        <v>1393</v>
      </c>
      <c r="E8389" s="27" t="s">
        <v>138</v>
      </c>
      <c r="F8389" t="e">
        <f>VLOOKUP(E8389,#REF!,2,0)</f>
        <v>#REF!</v>
      </c>
      <c r="G8389" s="15">
        <v>0.96120000000000005</v>
      </c>
      <c r="H8389" s="15" t="str">
        <f t="shared" si="463"/>
        <v>Istimewa</v>
      </c>
    </row>
    <row r="8390" spans="1:8" x14ac:dyDescent="0.35">
      <c r="A8390" t="str">
        <f t="shared" si="461"/>
        <v>May</v>
      </c>
      <c r="B8390">
        <f t="shared" si="462"/>
        <v>2025</v>
      </c>
      <c r="C8390" s="18">
        <v>45782</v>
      </c>
      <c r="D8390" s="27" t="s">
        <v>1393</v>
      </c>
      <c r="E8390" s="27" t="s">
        <v>112</v>
      </c>
      <c r="F8390" t="e">
        <f>VLOOKUP(E8390,#REF!,2,0)</f>
        <v>#REF!</v>
      </c>
      <c r="G8390" s="15">
        <v>0.99650000000000005</v>
      </c>
      <c r="H8390" s="15" t="str">
        <f t="shared" si="463"/>
        <v>Istimewa</v>
      </c>
    </row>
    <row r="8391" spans="1:8" x14ac:dyDescent="0.35">
      <c r="A8391" t="str">
        <f t="shared" si="461"/>
        <v>May</v>
      </c>
      <c r="B8391">
        <f t="shared" si="462"/>
        <v>2025</v>
      </c>
      <c r="C8391" s="18">
        <v>45782</v>
      </c>
      <c r="D8391" s="27" t="s">
        <v>1393</v>
      </c>
      <c r="E8391" s="27" t="s">
        <v>102</v>
      </c>
      <c r="F8391" t="e">
        <f>VLOOKUP(E8391,#REF!,2,0)</f>
        <v>#REF!</v>
      </c>
      <c r="G8391" s="15">
        <v>0.98040000000000005</v>
      </c>
      <c r="H8391" s="15" t="str">
        <f t="shared" si="463"/>
        <v>Istimewa</v>
      </c>
    </row>
    <row r="8392" spans="1:8" x14ac:dyDescent="0.35">
      <c r="A8392" t="str">
        <f t="shared" si="461"/>
        <v>May</v>
      </c>
      <c r="B8392">
        <f t="shared" si="462"/>
        <v>2025</v>
      </c>
      <c r="C8392" s="18">
        <v>45782</v>
      </c>
      <c r="D8392" s="27" t="s">
        <v>1393</v>
      </c>
      <c r="E8392" s="27" t="s">
        <v>78</v>
      </c>
      <c r="F8392" t="e">
        <f>VLOOKUP(E8392,#REF!,2,0)</f>
        <v>#REF!</v>
      </c>
      <c r="G8392" s="15">
        <v>0.89300000000000002</v>
      </c>
      <c r="H8392" s="15" t="str">
        <f t="shared" si="463"/>
        <v>Baik</v>
      </c>
    </row>
    <row r="8393" spans="1:8" x14ac:dyDescent="0.35">
      <c r="A8393" t="str">
        <f t="shared" si="461"/>
        <v>May</v>
      </c>
      <c r="B8393">
        <f t="shared" si="462"/>
        <v>2025</v>
      </c>
      <c r="C8393" s="18">
        <v>45782</v>
      </c>
      <c r="D8393" s="27" t="s">
        <v>1393</v>
      </c>
      <c r="E8393" s="27" t="s">
        <v>126</v>
      </c>
      <c r="F8393" t="e">
        <f>VLOOKUP(E8393,#REF!,2,0)</f>
        <v>#REF!</v>
      </c>
      <c r="G8393" s="15">
        <v>0.94120000000000004</v>
      </c>
      <c r="H8393" s="15" t="str">
        <f t="shared" si="463"/>
        <v>Baik Sekali</v>
      </c>
    </row>
    <row r="8394" spans="1:8" x14ac:dyDescent="0.35">
      <c r="A8394" t="str">
        <f t="shared" si="461"/>
        <v>May</v>
      </c>
      <c r="B8394">
        <f t="shared" si="462"/>
        <v>2025</v>
      </c>
      <c r="C8394" s="18">
        <v>45782</v>
      </c>
      <c r="D8394" s="27" t="s">
        <v>1393</v>
      </c>
      <c r="E8394" s="27" t="s">
        <v>16</v>
      </c>
      <c r="F8394" t="e">
        <f>VLOOKUP(E8394,#REF!,2,0)</f>
        <v>#REF!</v>
      </c>
      <c r="G8394" s="15">
        <v>0.95719999999999994</v>
      </c>
      <c r="H8394" s="15" t="str">
        <f t="shared" si="463"/>
        <v>Istimewa</v>
      </c>
    </row>
    <row r="8395" spans="1:8" x14ac:dyDescent="0.35">
      <c r="A8395" t="str">
        <f t="shared" si="461"/>
        <v>May</v>
      </c>
      <c r="B8395">
        <f t="shared" si="462"/>
        <v>2025</v>
      </c>
      <c r="C8395" s="18">
        <v>45782</v>
      </c>
      <c r="D8395" s="27" t="s">
        <v>1393</v>
      </c>
      <c r="E8395" s="27" t="s">
        <v>144</v>
      </c>
      <c r="F8395" t="e">
        <f>VLOOKUP(E8395,#REF!,2,0)</f>
        <v>#REF!</v>
      </c>
      <c r="G8395" s="15">
        <v>0.9668000000000001</v>
      </c>
      <c r="H8395" s="15" t="str">
        <f t="shared" si="463"/>
        <v>Istimewa</v>
      </c>
    </row>
    <row r="8396" spans="1:8" x14ac:dyDescent="0.35">
      <c r="A8396" t="str">
        <f t="shared" si="461"/>
        <v>May</v>
      </c>
      <c r="B8396">
        <f t="shared" si="462"/>
        <v>2025</v>
      </c>
      <c r="C8396" s="18">
        <v>45782</v>
      </c>
      <c r="D8396" s="27" t="s">
        <v>1394</v>
      </c>
      <c r="E8396" s="27" t="s">
        <v>106</v>
      </c>
      <c r="F8396" t="e">
        <f>VLOOKUP(E8396,#REF!,2,0)</f>
        <v>#REF!</v>
      </c>
      <c r="G8396" s="15">
        <v>0.80599999999999994</v>
      </c>
      <c r="H8396" s="15" t="str">
        <f t="shared" si="463"/>
        <v>Cukup</v>
      </c>
    </row>
    <row r="8397" spans="1:8" x14ac:dyDescent="0.35">
      <c r="A8397" t="str">
        <f t="shared" si="461"/>
        <v>May</v>
      </c>
      <c r="B8397">
        <f t="shared" si="462"/>
        <v>2025</v>
      </c>
      <c r="C8397" s="18">
        <v>45782</v>
      </c>
      <c r="D8397" s="27" t="s">
        <v>1394</v>
      </c>
      <c r="E8397" s="27" t="s">
        <v>47</v>
      </c>
      <c r="F8397" t="e">
        <f>VLOOKUP(E8397,#REF!,2,0)</f>
        <v>#REF!</v>
      </c>
      <c r="G8397" s="15">
        <v>0.93180000000000007</v>
      </c>
      <c r="H8397" s="15" t="str">
        <f t="shared" si="463"/>
        <v>Baik Sekali</v>
      </c>
    </row>
    <row r="8398" spans="1:8" x14ac:dyDescent="0.35">
      <c r="A8398" t="str">
        <f t="shared" si="461"/>
        <v>May</v>
      </c>
      <c r="B8398">
        <f t="shared" si="462"/>
        <v>2025</v>
      </c>
      <c r="C8398" s="18">
        <v>45782</v>
      </c>
      <c r="D8398" s="27" t="s">
        <v>1394</v>
      </c>
      <c r="E8398" s="27" t="s">
        <v>29</v>
      </c>
      <c r="F8398" t="e">
        <f>VLOOKUP(E8398,#REF!,2,0)</f>
        <v>#REF!</v>
      </c>
      <c r="G8398" s="15">
        <v>0.88269999999999993</v>
      </c>
      <c r="H8398" s="15" t="str">
        <f t="shared" si="463"/>
        <v>Baik</v>
      </c>
    </row>
    <row r="8399" spans="1:8" x14ac:dyDescent="0.35">
      <c r="A8399" t="str">
        <f t="shared" si="461"/>
        <v>May</v>
      </c>
      <c r="B8399">
        <f t="shared" si="462"/>
        <v>2025</v>
      </c>
      <c r="C8399" s="18">
        <v>45782</v>
      </c>
      <c r="D8399" s="27" t="s">
        <v>1394</v>
      </c>
      <c r="E8399" s="27" t="s">
        <v>62</v>
      </c>
      <c r="F8399" t="e">
        <f>VLOOKUP(E8399,#REF!,2,0)</f>
        <v>#REF!</v>
      </c>
      <c r="G8399" s="15">
        <v>0.84470000000000001</v>
      </c>
      <c r="H8399" s="15" t="str">
        <f t="shared" si="463"/>
        <v>Cukup</v>
      </c>
    </row>
    <row r="8400" spans="1:8" x14ac:dyDescent="0.35">
      <c r="A8400" t="str">
        <f t="shared" si="461"/>
        <v>May</v>
      </c>
      <c r="B8400">
        <f t="shared" si="462"/>
        <v>2025</v>
      </c>
      <c r="C8400" s="18">
        <v>45783</v>
      </c>
      <c r="D8400" s="27" t="s">
        <v>1378</v>
      </c>
      <c r="E8400" s="27" t="s">
        <v>110</v>
      </c>
      <c r="F8400" t="e">
        <f>VLOOKUP(E8400,#REF!,2,0)</f>
        <v>#REF!</v>
      </c>
      <c r="G8400" s="15">
        <v>0.85609999999999997</v>
      </c>
      <c r="H8400" s="15" t="str">
        <f t="shared" si="463"/>
        <v>Baik</v>
      </c>
    </row>
    <row r="8401" spans="1:8" x14ac:dyDescent="0.35">
      <c r="A8401" t="str">
        <f t="shared" si="461"/>
        <v>May</v>
      </c>
      <c r="B8401">
        <f t="shared" si="462"/>
        <v>2025</v>
      </c>
      <c r="C8401" s="18">
        <v>45783</v>
      </c>
      <c r="D8401" s="27" t="s">
        <v>1378</v>
      </c>
      <c r="E8401" s="27" t="s">
        <v>96</v>
      </c>
      <c r="F8401" t="e">
        <f>VLOOKUP(E8401,#REF!,2,0)</f>
        <v>#REF!</v>
      </c>
      <c r="G8401" s="15">
        <v>0.93189999999999995</v>
      </c>
      <c r="H8401" s="15" t="str">
        <f t="shared" si="463"/>
        <v>Baik Sekali</v>
      </c>
    </row>
    <row r="8402" spans="1:8" x14ac:dyDescent="0.35">
      <c r="A8402" t="str">
        <f t="shared" si="461"/>
        <v>May</v>
      </c>
      <c r="B8402">
        <f t="shared" si="462"/>
        <v>2025</v>
      </c>
      <c r="C8402" s="18">
        <v>45783</v>
      </c>
      <c r="D8402" s="27" t="s">
        <v>1378</v>
      </c>
      <c r="E8402" s="27" t="s">
        <v>132</v>
      </c>
      <c r="F8402" t="e">
        <f>VLOOKUP(E8402,#REF!,2,0)</f>
        <v>#REF!</v>
      </c>
      <c r="G8402" s="15">
        <v>0.90060000000000007</v>
      </c>
      <c r="H8402" s="15" t="str">
        <f t="shared" si="463"/>
        <v>Baik Sekali</v>
      </c>
    </row>
    <row r="8403" spans="1:8" x14ac:dyDescent="0.35">
      <c r="A8403" t="str">
        <f t="shared" si="461"/>
        <v>May</v>
      </c>
      <c r="B8403">
        <f t="shared" si="462"/>
        <v>2025</v>
      </c>
      <c r="C8403" s="18">
        <v>45783</v>
      </c>
      <c r="D8403" s="27" t="s">
        <v>1378</v>
      </c>
      <c r="E8403" s="27" t="s">
        <v>23</v>
      </c>
      <c r="F8403" t="e">
        <f>VLOOKUP(E8403,#REF!,2,0)</f>
        <v>#REF!</v>
      </c>
      <c r="G8403" s="15">
        <v>0.91110000000000002</v>
      </c>
      <c r="H8403" s="15" t="str">
        <f t="shared" si="463"/>
        <v>Baik Sekali</v>
      </c>
    </row>
    <row r="8404" spans="1:8" x14ac:dyDescent="0.35">
      <c r="A8404" t="str">
        <f t="shared" si="461"/>
        <v>May</v>
      </c>
      <c r="B8404">
        <f t="shared" si="462"/>
        <v>2025</v>
      </c>
      <c r="C8404" s="18">
        <v>45783</v>
      </c>
      <c r="D8404" s="27" t="s">
        <v>1378</v>
      </c>
      <c r="E8404" s="27" t="s">
        <v>134</v>
      </c>
      <c r="F8404" t="e">
        <f>VLOOKUP(E8404,#REF!,2,0)</f>
        <v>#REF!</v>
      </c>
      <c r="G8404" s="15">
        <v>0.9103</v>
      </c>
      <c r="H8404" s="15" t="str">
        <f t="shared" si="463"/>
        <v>Baik Sekali</v>
      </c>
    </row>
    <row r="8405" spans="1:8" x14ac:dyDescent="0.35">
      <c r="A8405" t="str">
        <f t="shared" si="461"/>
        <v>May</v>
      </c>
      <c r="B8405">
        <f t="shared" si="462"/>
        <v>2025</v>
      </c>
      <c r="C8405" s="18">
        <v>45783</v>
      </c>
      <c r="D8405" s="27" t="s">
        <v>1378</v>
      </c>
      <c r="E8405" s="27" t="s">
        <v>150</v>
      </c>
      <c r="F8405" t="e">
        <f>VLOOKUP(E8405,#REF!,2,0)</f>
        <v>#REF!</v>
      </c>
      <c r="G8405" s="15">
        <v>0.85239999999999994</v>
      </c>
      <c r="H8405" s="15" t="str">
        <f t="shared" si="463"/>
        <v>Baik</v>
      </c>
    </row>
    <row r="8406" spans="1:8" x14ac:dyDescent="0.35">
      <c r="A8406" t="str">
        <f t="shared" si="461"/>
        <v>May</v>
      </c>
      <c r="B8406">
        <f t="shared" si="462"/>
        <v>2025</v>
      </c>
      <c r="C8406" s="18">
        <v>45783</v>
      </c>
      <c r="D8406" s="27" t="s">
        <v>1384</v>
      </c>
      <c r="E8406" s="27" t="s">
        <v>120</v>
      </c>
      <c r="F8406" t="e">
        <f>VLOOKUP(E8406,#REF!,2,0)</f>
        <v>#REF!</v>
      </c>
      <c r="G8406" s="15">
        <v>0.78709999999999991</v>
      </c>
      <c r="H8406" s="15" t="str">
        <f t="shared" si="463"/>
        <v>Kurang</v>
      </c>
    </row>
    <row r="8407" spans="1:8" x14ac:dyDescent="0.35">
      <c r="A8407" t="str">
        <f t="shared" si="461"/>
        <v>May</v>
      </c>
      <c r="B8407">
        <f t="shared" si="462"/>
        <v>2025</v>
      </c>
      <c r="C8407" s="18">
        <v>45783</v>
      </c>
      <c r="D8407" s="27" t="s">
        <v>1384</v>
      </c>
      <c r="E8407" s="27" t="s">
        <v>124</v>
      </c>
      <c r="F8407" t="e">
        <f>VLOOKUP(E8407,#REF!,2,0)</f>
        <v>#REF!</v>
      </c>
      <c r="G8407" s="15">
        <v>0.77890000000000004</v>
      </c>
      <c r="H8407" s="15" t="str">
        <f t="shared" si="463"/>
        <v>Kurang</v>
      </c>
    </row>
    <row r="8408" spans="1:8" x14ac:dyDescent="0.35">
      <c r="A8408" t="str">
        <f t="shared" si="461"/>
        <v>May</v>
      </c>
      <c r="B8408">
        <f t="shared" si="462"/>
        <v>2025</v>
      </c>
      <c r="C8408" s="18">
        <v>45783</v>
      </c>
      <c r="D8408" s="27" t="s">
        <v>1384</v>
      </c>
      <c r="E8408" s="27" t="s">
        <v>32</v>
      </c>
      <c r="F8408" t="e">
        <f>VLOOKUP(E8408,#REF!,2,0)</f>
        <v>#REF!</v>
      </c>
      <c r="G8408" s="15">
        <v>0.87159999999999993</v>
      </c>
      <c r="H8408" s="15" t="str">
        <f t="shared" si="463"/>
        <v>Baik</v>
      </c>
    </row>
    <row r="8409" spans="1:8" x14ac:dyDescent="0.35">
      <c r="A8409" t="str">
        <f t="shared" si="461"/>
        <v>May</v>
      </c>
      <c r="B8409">
        <f t="shared" si="462"/>
        <v>2025</v>
      </c>
      <c r="C8409" s="18">
        <v>45783</v>
      </c>
      <c r="D8409" s="27" t="s">
        <v>1384</v>
      </c>
      <c r="E8409" s="27" t="s">
        <v>154</v>
      </c>
      <c r="F8409" t="e">
        <f>VLOOKUP(E8409,#REF!,2,0)</f>
        <v>#REF!</v>
      </c>
      <c r="G8409" s="15">
        <v>0.90890000000000004</v>
      </c>
      <c r="H8409" s="15" t="str">
        <f t="shared" si="463"/>
        <v>Baik Sekali</v>
      </c>
    </row>
    <row r="8410" spans="1:8" x14ac:dyDescent="0.35">
      <c r="A8410" t="str">
        <f t="shared" si="461"/>
        <v>May</v>
      </c>
      <c r="B8410">
        <f t="shared" si="462"/>
        <v>2025</v>
      </c>
      <c r="C8410" s="18">
        <v>45783</v>
      </c>
      <c r="D8410" s="27" t="s">
        <v>1384</v>
      </c>
      <c r="E8410" s="27" t="s">
        <v>72</v>
      </c>
      <c r="F8410" t="e">
        <f>VLOOKUP(E8410,#REF!,2,0)</f>
        <v>#REF!</v>
      </c>
      <c r="G8410" s="15">
        <v>0.76400000000000001</v>
      </c>
      <c r="H8410" s="15" t="str">
        <f t="shared" si="463"/>
        <v>Kurang</v>
      </c>
    </row>
    <row r="8411" spans="1:8" x14ac:dyDescent="0.35">
      <c r="A8411" t="str">
        <f t="shared" si="461"/>
        <v>May</v>
      </c>
      <c r="B8411">
        <f t="shared" si="462"/>
        <v>2025</v>
      </c>
      <c r="C8411" s="18">
        <v>45783</v>
      </c>
      <c r="D8411" s="27" t="s">
        <v>1387</v>
      </c>
      <c r="E8411" s="27" t="s">
        <v>116</v>
      </c>
      <c r="F8411" t="e">
        <f>VLOOKUP(E8411,#REF!,2,0)</f>
        <v>#REF!</v>
      </c>
      <c r="G8411" s="15">
        <v>0.82250000000000001</v>
      </c>
      <c r="H8411" s="15" t="str">
        <f t="shared" si="463"/>
        <v>Cukup</v>
      </c>
    </row>
    <row r="8412" spans="1:8" x14ac:dyDescent="0.35">
      <c r="A8412" t="str">
        <f t="shared" si="461"/>
        <v>May</v>
      </c>
      <c r="B8412">
        <f t="shared" si="462"/>
        <v>2025</v>
      </c>
      <c r="C8412" s="18">
        <v>45783</v>
      </c>
      <c r="D8412" s="27" t="s">
        <v>1387</v>
      </c>
      <c r="E8412" s="27" t="s">
        <v>64</v>
      </c>
      <c r="F8412" t="e">
        <f>VLOOKUP(E8412,#REF!,2,0)</f>
        <v>#REF!</v>
      </c>
      <c r="G8412" s="15">
        <v>0.86080000000000001</v>
      </c>
      <c r="H8412" s="15" t="str">
        <f t="shared" si="463"/>
        <v>Baik</v>
      </c>
    </row>
    <row r="8413" spans="1:8" x14ac:dyDescent="0.35">
      <c r="A8413" t="str">
        <f t="shared" si="461"/>
        <v>May</v>
      </c>
      <c r="B8413">
        <f t="shared" si="462"/>
        <v>2025</v>
      </c>
      <c r="C8413" s="18">
        <v>45783</v>
      </c>
      <c r="D8413" s="27" t="s">
        <v>1387</v>
      </c>
      <c r="E8413" s="27" t="s">
        <v>56</v>
      </c>
      <c r="F8413" t="e">
        <f>VLOOKUP(E8413,#REF!,2,0)</f>
        <v>#REF!</v>
      </c>
      <c r="G8413" s="15">
        <v>0.94269999999999998</v>
      </c>
      <c r="H8413" s="15" t="str">
        <f t="shared" si="463"/>
        <v>Baik Sekali</v>
      </c>
    </row>
    <row r="8414" spans="1:8" x14ac:dyDescent="0.35">
      <c r="A8414" t="str">
        <f t="shared" si="461"/>
        <v>May</v>
      </c>
      <c r="B8414">
        <f t="shared" si="462"/>
        <v>2025</v>
      </c>
      <c r="C8414" s="18">
        <v>45783</v>
      </c>
      <c r="D8414" s="27" t="s">
        <v>1387</v>
      </c>
      <c r="E8414" s="27" t="s">
        <v>80</v>
      </c>
      <c r="F8414" t="e">
        <f>VLOOKUP(E8414,#REF!,2,0)</f>
        <v>#REF!</v>
      </c>
      <c r="G8414" s="15">
        <v>0.87120000000000009</v>
      </c>
      <c r="H8414" s="15" t="str">
        <f t="shared" si="463"/>
        <v>Baik</v>
      </c>
    </row>
    <row r="8415" spans="1:8" x14ac:dyDescent="0.35">
      <c r="A8415" t="str">
        <f t="shared" si="461"/>
        <v>May</v>
      </c>
      <c r="B8415">
        <f t="shared" si="462"/>
        <v>2025</v>
      </c>
      <c r="C8415" s="18">
        <v>45783</v>
      </c>
      <c r="D8415" s="27" t="s">
        <v>1387</v>
      </c>
      <c r="E8415" s="27" t="s">
        <v>74</v>
      </c>
      <c r="F8415" t="e">
        <f>VLOOKUP(E8415,#REF!,2,0)</f>
        <v>#REF!</v>
      </c>
      <c r="G8415" s="15">
        <v>0.8165</v>
      </c>
      <c r="H8415" s="15" t="str">
        <f t="shared" si="463"/>
        <v>Cukup</v>
      </c>
    </row>
    <row r="8416" spans="1:8" x14ac:dyDescent="0.35">
      <c r="A8416" t="str">
        <f t="shared" si="461"/>
        <v>May</v>
      </c>
      <c r="B8416">
        <f t="shared" si="462"/>
        <v>2025</v>
      </c>
      <c r="C8416" s="18">
        <v>45783</v>
      </c>
      <c r="D8416" s="27" t="s">
        <v>1387</v>
      </c>
      <c r="E8416" s="27" t="s">
        <v>34</v>
      </c>
      <c r="F8416" t="e">
        <f>VLOOKUP(E8416,#REF!,2,0)</f>
        <v>#REF!</v>
      </c>
      <c r="G8416" s="15">
        <v>0.88450000000000006</v>
      </c>
      <c r="H8416" s="15" t="str">
        <f t="shared" si="463"/>
        <v>Baik</v>
      </c>
    </row>
    <row r="8417" spans="1:8" x14ac:dyDescent="0.35">
      <c r="A8417" t="str">
        <f t="shared" si="461"/>
        <v>May</v>
      </c>
      <c r="B8417">
        <f t="shared" si="462"/>
        <v>2025</v>
      </c>
      <c r="C8417" s="18">
        <v>45783</v>
      </c>
      <c r="D8417" s="27" t="s">
        <v>1391</v>
      </c>
      <c r="E8417" s="27" t="s">
        <v>70</v>
      </c>
      <c r="F8417" t="e">
        <f>VLOOKUP(E8417,#REF!,2,0)</f>
        <v>#REF!</v>
      </c>
      <c r="G8417" s="15">
        <v>0.99219999999999997</v>
      </c>
      <c r="H8417" s="15" t="str">
        <f t="shared" si="463"/>
        <v>Istimewa</v>
      </c>
    </row>
    <row r="8418" spans="1:8" x14ac:dyDescent="0.35">
      <c r="A8418" t="str">
        <f t="shared" si="461"/>
        <v>May</v>
      </c>
      <c r="B8418">
        <f t="shared" si="462"/>
        <v>2025</v>
      </c>
      <c r="C8418" s="18">
        <v>45783</v>
      </c>
      <c r="D8418" s="27" t="s">
        <v>1391</v>
      </c>
      <c r="E8418" s="27" t="s">
        <v>43</v>
      </c>
      <c r="F8418" t="e">
        <f>VLOOKUP(E8418,#REF!,2,0)</f>
        <v>#REF!</v>
      </c>
      <c r="G8418" s="15">
        <v>0.92420000000000002</v>
      </c>
      <c r="H8418" s="15" t="str">
        <f t="shared" si="463"/>
        <v>Baik Sekali</v>
      </c>
    </row>
    <row r="8419" spans="1:8" x14ac:dyDescent="0.35">
      <c r="A8419" t="str">
        <f t="shared" si="461"/>
        <v>May</v>
      </c>
      <c r="B8419">
        <f t="shared" si="462"/>
        <v>2025</v>
      </c>
      <c r="C8419" s="18">
        <v>45783</v>
      </c>
      <c r="D8419" s="27" t="s">
        <v>1391</v>
      </c>
      <c r="E8419" s="27" t="s">
        <v>136</v>
      </c>
      <c r="F8419" t="e">
        <f>VLOOKUP(E8419,#REF!,2,0)</f>
        <v>#REF!</v>
      </c>
      <c r="G8419" s="15">
        <v>0.94950000000000001</v>
      </c>
      <c r="H8419" s="15" t="str">
        <f t="shared" si="463"/>
        <v>Baik Sekali</v>
      </c>
    </row>
    <row r="8420" spans="1:8" x14ac:dyDescent="0.35">
      <c r="A8420" t="str">
        <f t="shared" si="461"/>
        <v>May</v>
      </c>
      <c r="B8420">
        <f t="shared" si="462"/>
        <v>2025</v>
      </c>
      <c r="C8420" s="18">
        <v>45783</v>
      </c>
      <c r="D8420" s="27" t="s">
        <v>1391</v>
      </c>
      <c r="E8420" s="27" t="s">
        <v>60</v>
      </c>
      <c r="F8420" t="e">
        <f>VLOOKUP(E8420,#REF!,2,0)</f>
        <v>#REF!</v>
      </c>
      <c r="G8420" s="15">
        <v>0.93189999999999995</v>
      </c>
      <c r="H8420" s="15" t="str">
        <f t="shared" si="463"/>
        <v>Baik Sekali</v>
      </c>
    </row>
    <row r="8421" spans="1:8" x14ac:dyDescent="0.35">
      <c r="A8421" t="str">
        <f t="shared" si="461"/>
        <v>May</v>
      </c>
      <c r="B8421">
        <f t="shared" si="462"/>
        <v>2025</v>
      </c>
      <c r="C8421" s="18">
        <v>45783</v>
      </c>
      <c r="D8421" s="27" t="s">
        <v>1391</v>
      </c>
      <c r="E8421" s="27" t="s">
        <v>130</v>
      </c>
      <c r="F8421" t="e">
        <f>VLOOKUP(E8421,#REF!,2,0)</f>
        <v>#REF!</v>
      </c>
      <c r="G8421" s="15">
        <v>0.94359999999999999</v>
      </c>
      <c r="H8421" s="15" t="str">
        <f t="shared" si="463"/>
        <v>Baik Sekali</v>
      </c>
    </row>
    <row r="8422" spans="1:8" x14ac:dyDescent="0.35">
      <c r="A8422" t="str">
        <f t="shared" si="461"/>
        <v>May</v>
      </c>
      <c r="B8422">
        <f t="shared" si="462"/>
        <v>2025</v>
      </c>
      <c r="C8422" s="18">
        <v>45783</v>
      </c>
      <c r="D8422" s="27" t="s">
        <v>1391</v>
      </c>
      <c r="E8422" s="27" t="s">
        <v>140</v>
      </c>
      <c r="F8422" t="e">
        <f>VLOOKUP(E8422,#REF!,2,0)</f>
        <v>#REF!</v>
      </c>
      <c r="G8422" s="15">
        <v>0.97420000000000007</v>
      </c>
      <c r="H8422" s="15" t="str">
        <f t="shared" si="463"/>
        <v>Istimewa</v>
      </c>
    </row>
    <row r="8423" spans="1:8" x14ac:dyDescent="0.35">
      <c r="A8423" t="str">
        <f t="shared" si="461"/>
        <v>May</v>
      </c>
      <c r="B8423">
        <f t="shared" si="462"/>
        <v>2025</v>
      </c>
      <c r="C8423" s="18">
        <v>45783</v>
      </c>
      <c r="D8423" s="27" t="s">
        <v>1393</v>
      </c>
      <c r="E8423" s="27" t="s">
        <v>138</v>
      </c>
      <c r="F8423" t="e">
        <f>VLOOKUP(E8423,#REF!,2,0)</f>
        <v>#REF!</v>
      </c>
      <c r="G8423" s="15">
        <v>0.96</v>
      </c>
      <c r="H8423" s="15" t="str">
        <f t="shared" si="463"/>
        <v>Istimewa</v>
      </c>
    </row>
    <row r="8424" spans="1:8" x14ac:dyDescent="0.35">
      <c r="A8424" t="str">
        <f t="shared" si="461"/>
        <v>May</v>
      </c>
      <c r="B8424">
        <f t="shared" si="462"/>
        <v>2025</v>
      </c>
      <c r="C8424" s="18">
        <v>45783</v>
      </c>
      <c r="D8424" s="27" t="s">
        <v>1393</v>
      </c>
      <c r="E8424" s="27" t="s">
        <v>112</v>
      </c>
      <c r="F8424" t="e">
        <f>VLOOKUP(E8424,#REF!,2,0)</f>
        <v>#REF!</v>
      </c>
      <c r="G8424" s="15">
        <v>0.99590000000000001</v>
      </c>
      <c r="H8424" s="15" t="str">
        <f t="shared" si="463"/>
        <v>Istimewa</v>
      </c>
    </row>
    <row r="8425" spans="1:8" x14ac:dyDescent="0.35">
      <c r="A8425" t="str">
        <f t="shared" si="461"/>
        <v>May</v>
      </c>
      <c r="B8425">
        <f t="shared" si="462"/>
        <v>2025</v>
      </c>
      <c r="C8425" s="18">
        <v>45783</v>
      </c>
      <c r="D8425" s="27" t="s">
        <v>1393</v>
      </c>
      <c r="E8425" s="27" t="s">
        <v>102</v>
      </c>
      <c r="F8425" t="e">
        <f>VLOOKUP(E8425,#REF!,2,0)</f>
        <v>#REF!</v>
      </c>
      <c r="G8425" s="15">
        <v>0.99099999999999999</v>
      </c>
      <c r="H8425" s="15" t="str">
        <f t="shared" si="463"/>
        <v>Istimewa</v>
      </c>
    </row>
    <row r="8426" spans="1:8" x14ac:dyDescent="0.35">
      <c r="A8426" t="str">
        <f t="shared" si="461"/>
        <v>May</v>
      </c>
      <c r="B8426">
        <f t="shared" si="462"/>
        <v>2025</v>
      </c>
      <c r="C8426" s="18">
        <v>45783</v>
      </c>
      <c r="D8426" s="27" t="s">
        <v>1393</v>
      </c>
      <c r="E8426" s="27" t="s">
        <v>78</v>
      </c>
      <c r="F8426" t="e">
        <f>VLOOKUP(E8426,#REF!,2,0)</f>
        <v>#REF!</v>
      </c>
      <c r="G8426" s="15">
        <v>0.89459999999999995</v>
      </c>
      <c r="H8426" s="15" t="str">
        <f t="shared" si="463"/>
        <v>Baik</v>
      </c>
    </row>
    <row r="8427" spans="1:8" x14ac:dyDescent="0.35">
      <c r="A8427" t="str">
        <f t="shared" si="461"/>
        <v>May</v>
      </c>
      <c r="B8427">
        <f t="shared" si="462"/>
        <v>2025</v>
      </c>
      <c r="C8427" s="18">
        <v>45783</v>
      </c>
      <c r="D8427" s="27" t="s">
        <v>1393</v>
      </c>
      <c r="E8427" s="27" t="s">
        <v>126</v>
      </c>
      <c r="F8427" t="e">
        <f>VLOOKUP(E8427,#REF!,2,0)</f>
        <v>#REF!</v>
      </c>
      <c r="G8427" s="15">
        <v>0.94370000000000009</v>
      </c>
      <c r="H8427" s="15" t="str">
        <f t="shared" si="463"/>
        <v>Baik Sekali</v>
      </c>
    </row>
    <row r="8428" spans="1:8" x14ac:dyDescent="0.35">
      <c r="A8428" t="str">
        <f t="shared" si="461"/>
        <v>May</v>
      </c>
      <c r="B8428">
        <f t="shared" si="462"/>
        <v>2025</v>
      </c>
      <c r="C8428" s="18">
        <v>45783</v>
      </c>
      <c r="D8428" s="27" t="s">
        <v>1393</v>
      </c>
      <c r="E8428" s="27" t="s">
        <v>16</v>
      </c>
      <c r="F8428" t="e">
        <f>VLOOKUP(E8428,#REF!,2,0)</f>
        <v>#REF!</v>
      </c>
      <c r="G8428" s="15">
        <v>0.95440000000000003</v>
      </c>
      <c r="H8428" s="15" t="str">
        <f t="shared" si="463"/>
        <v>Istimewa</v>
      </c>
    </row>
    <row r="8429" spans="1:8" x14ac:dyDescent="0.35">
      <c r="A8429" t="str">
        <f t="shared" si="461"/>
        <v>May</v>
      </c>
      <c r="B8429">
        <f t="shared" si="462"/>
        <v>2025</v>
      </c>
      <c r="C8429" s="18">
        <v>45783</v>
      </c>
      <c r="D8429" s="27" t="s">
        <v>1393</v>
      </c>
      <c r="E8429" s="27" t="s">
        <v>144</v>
      </c>
      <c r="F8429" t="e">
        <f>VLOOKUP(E8429,#REF!,2,0)</f>
        <v>#REF!</v>
      </c>
      <c r="G8429" s="15">
        <v>0.96799999999999997</v>
      </c>
      <c r="H8429" s="15" t="str">
        <f t="shared" si="463"/>
        <v>Istimewa</v>
      </c>
    </row>
    <row r="8430" spans="1:8" x14ac:dyDescent="0.35">
      <c r="A8430" t="str">
        <f t="shared" si="461"/>
        <v>May</v>
      </c>
      <c r="B8430">
        <f t="shared" si="462"/>
        <v>2025</v>
      </c>
      <c r="C8430" s="18">
        <v>45783</v>
      </c>
      <c r="D8430" s="27" t="s">
        <v>1394</v>
      </c>
      <c r="E8430" s="27" t="s">
        <v>106</v>
      </c>
      <c r="F8430" t="e">
        <f>VLOOKUP(E8430,#REF!,2,0)</f>
        <v>#REF!</v>
      </c>
      <c r="G8430" s="15">
        <v>0.81310000000000004</v>
      </c>
      <c r="H8430" s="15" t="str">
        <f t="shared" si="463"/>
        <v>Cukup</v>
      </c>
    </row>
    <row r="8431" spans="1:8" x14ac:dyDescent="0.35">
      <c r="A8431" t="str">
        <f t="shared" si="461"/>
        <v>May</v>
      </c>
      <c r="B8431">
        <f t="shared" si="462"/>
        <v>2025</v>
      </c>
      <c r="C8431" s="18">
        <v>45783</v>
      </c>
      <c r="D8431" s="27" t="s">
        <v>1394</v>
      </c>
      <c r="E8431" s="27" t="s">
        <v>47</v>
      </c>
      <c r="F8431" t="e">
        <f>VLOOKUP(E8431,#REF!,2,0)</f>
        <v>#REF!</v>
      </c>
      <c r="G8431" s="15">
        <v>0.93049999999999999</v>
      </c>
      <c r="H8431" s="15" t="str">
        <f t="shared" si="463"/>
        <v>Baik Sekali</v>
      </c>
    </row>
    <row r="8432" spans="1:8" x14ac:dyDescent="0.35">
      <c r="A8432" t="str">
        <f t="shared" si="461"/>
        <v>May</v>
      </c>
      <c r="B8432">
        <f t="shared" si="462"/>
        <v>2025</v>
      </c>
      <c r="C8432" s="18">
        <v>45783</v>
      </c>
      <c r="D8432" s="27" t="s">
        <v>1394</v>
      </c>
      <c r="E8432" s="27" t="s">
        <v>29</v>
      </c>
      <c r="F8432" t="e">
        <f>VLOOKUP(E8432,#REF!,2,0)</f>
        <v>#REF!</v>
      </c>
      <c r="G8432" s="15">
        <v>0.86950000000000005</v>
      </c>
      <c r="H8432" s="15" t="str">
        <f t="shared" si="463"/>
        <v>Baik</v>
      </c>
    </row>
    <row r="8433" spans="1:8" x14ac:dyDescent="0.35">
      <c r="A8433" t="str">
        <f t="shared" si="461"/>
        <v>May</v>
      </c>
      <c r="B8433">
        <f t="shared" si="462"/>
        <v>2025</v>
      </c>
      <c r="C8433" s="18">
        <v>45783</v>
      </c>
      <c r="D8433" s="27" t="s">
        <v>1394</v>
      </c>
      <c r="E8433" s="27" t="s">
        <v>62</v>
      </c>
      <c r="F8433" t="e">
        <f>VLOOKUP(E8433,#REF!,2,0)</f>
        <v>#REF!</v>
      </c>
      <c r="G8433" s="15">
        <v>0.86219999999999997</v>
      </c>
      <c r="H8433" s="15" t="str">
        <f t="shared" si="463"/>
        <v>Baik</v>
      </c>
    </row>
    <row r="8434" spans="1:8" x14ac:dyDescent="0.35">
      <c r="A8434" t="str">
        <f t="shared" si="461"/>
        <v>May</v>
      </c>
      <c r="B8434">
        <f t="shared" si="462"/>
        <v>2025</v>
      </c>
      <c r="C8434" s="18">
        <v>45784</v>
      </c>
      <c r="D8434" s="27" t="s">
        <v>1378</v>
      </c>
      <c r="E8434" s="27" t="s">
        <v>110</v>
      </c>
      <c r="F8434" t="e">
        <f>VLOOKUP(E8434,#REF!,2,0)</f>
        <v>#REF!</v>
      </c>
      <c r="G8434" s="15">
        <v>0.85809999999999997</v>
      </c>
      <c r="H8434" s="15" t="str">
        <f t="shared" si="463"/>
        <v>Baik</v>
      </c>
    </row>
    <row r="8435" spans="1:8" x14ac:dyDescent="0.35">
      <c r="A8435" t="str">
        <f t="shared" si="461"/>
        <v>May</v>
      </c>
      <c r="B8435">
        <f t="shared" si="462"/>
        <v>2025</v>
      </c>
      <c r="C8435" s="18">
        <v>45784</v>
      </c>
      <c r="D8435" s="27" t="s">
        <v>1378</v>
      </c>
      <c r="E8435" s="27" t="s">
        <v>96</v>
      </c>
      <c r="F8435" t="e">
        <f>VLOOKUP(E8435,#REF!,2,0)</f>
        <v>#REF!</v>
      </c>
      <c r="G8435" s="15">
        <v>0.92430000000000012</v>
      </c>
      <c r="H8435" s="15" t="str">
        <f t="shared" si="463"/>
        <v>Baik Sekali</v>
      </c>
    </row>
    <row r="8436" spans="1:8" x14ac:dyDescent="0.35">
      <c r="A8436" t="str">
        <f t="shared" si="461"/>
        <v>May</v>
      </c>
      <c r="B8436">
        <f t="shared" si="462"/>
        <v>2025</v>
      </c>
      <c r="C8436" s="18">
        <v>45784</v>
      </c>
      <c r="D8436" s="27" t="s">
        <v>1378</v>
      </c>
      <c r="E8436" s="27" t="s">
        <v>132</v>
      </c>
      <c r="F8436" t="e">
        <f>VLOOKUP(E8436,#REF!,2,0)</f>
        <v>#REF!</v>
      </c>
      <c r="G8436" s="15">
        <v>0.91920000000000002</v>
      </c>
      <c r="H8436" s="15" t="str">
        <f t="shared" si="463"/>
        <v>Baik Sekali</v>
      </c>
    </row>
    <row r="8437" spans="1:8" x14ac:dyDescent="0.35">
      <c r="A8437" t="str">
        <f t="shared" si="461"/>
        <v>May</v>
      </c>
      <c r="B8437">
        <f t="shared" si="462"/>
        <v>2025</v>
      </c>
      <c r="C8437" s="18">
        <v>45784</v>
      </c>
      <c r="D8437" s="27" t="s">
        <v>1378</v>
      </c>
      <c r="E8437" s="27" t="s">
        <v>23</v>
      </c>
      <c r="F8437" t="e">
        <f>VLOOKUP(E8437,#REF!,2,0)</f>
        <v>#REF!</v>
      </c>
      <c r="G8437" s="15">
        <v>0.89430000000000009</v>
      </c>
      <c r="H8437" s="15" t="str">
        <f t="shared" si="463"/>
        <v>Baik</v>
      </c>
    </row>
    <row r="8438" spans="1:8" x14ac:dyDescent="0.35">
      <c r="A8438" t="str">
        <f t="shared" si="461"/>
        <v>May</v>
      </c>
      <c r="B8438">
        <f t="shared" si="462"/>
        <v>2025</v>
      </c>
      <c r="C8438" s="18">
        <v>45784</v>
      </c>
      <c r="D8438" s="27" t="s">
        <v>1378</v>
      </c>
      <c r="E8438" s="27" t="s">
        <v>134</v>
      </c>
      <c r="F8438" t="e">
        <f>VLOOKUP(E8438,#REF!,2,0)</f>
        <v>#REF!</v>
      </c>
      <c r="G8438" s="15">
        <v>0.80790000000000006</v>
      </c>
      <c r="H8438" s="15" t="str">
        <f t="shared" si="463"/>
        <v>Cukup</v>
      </c>
    </row>
    <row r="8439" spans="1:8" x14ac:dyDescent="0.35">
      <c r="A8439" t="str">
        <f t="shared" si="461"/>
        <v>May</v>
      </c>
      <c r="B8439">
        <f t="shared" si="462"/>
        <v>2025</v>
      </c>
      <c r="C8439" s="18">
        <v>45784</v>
      </c>
      <c r="D8439" s="27" t="s">
        <v>1378</v>
      </c>
      <c r="E8439" s="27" t="s">
        <v>150</v>
      </c>
      <c r="F8439" t="e">
        <f>VLOOKUP(E8439,#REF!,2,0)</f>
        <v>#REF!</v>
      </c>
      <c r="G8439" s="15">
        <v>0.7994</v>
      </c>
      <c r="H8439" s="15" t="str">
        <f t="shared" si="463"/>
        <v>Kurang</v>
      </c>
    </row>
    <row r="8440" spans="1:8" x14ac:dyDescent="0.35">
      <c r="A8440" t="str">
        <f t="shared" si="461"/>
        <v>May</v>
      </c>
      <c r="B8440">
        <f t="shared" si="462"/>
        <v>2025</v>
      </c>
      <c r="C8440" s="18">
        <v>45784</v>
      </c>
      <c r="D8440" s="27" t="s">
        <v>1384</v>
      </c>
      <c r="E8440" s="27" t="s">
        <v>120</v>
      </c>
      <c r="F8440" t="e">
        <f>VLOOKUP(E8440,#REF!,2,0)</f>
        <v>#REF!</v>
      </c>
      <c r="G8440" s="15">
        <v>0.69469999999999998</v>
      </c>
      <c r="H8440" s="15" t="str">
        <f t="shared" si="463"/>
        <v>Kurang</v>
      </c>
    </row>
    <row r="8441" spans="1:8" x14ac:dyDescent="0.35">
      <c r="A8441" t="str">
        <f t="shared" si="461"/>
        <v>May</v>
      </c>
      <c r="B8441">
        <f t="shared" si="462"/>
        <v>2025</v>
      </c>
      <c r="C8441" s="18">
        <v>45784</v>
      </c>
      <c r="D8441" s="27" t="s">
        <v>1384</v>
      </c>
      <c r="E8441" s="27" t="s">
        <v>124</v>
      </c>
      <c r="F8441" t="e">
        <f>VLOOKUP(E8441,#REF!,2,0)</f>
        <v>#REF!</v>
      </c>
      <c r="G8441" s="15">
        <v>0.78469999999999995</v>
      </c>
      <c r="H8441" s="15" t="str">
        <f t="shared" si="463"/>
        <v>Kurang</v>
      </c>
    </row>
    <row r="8442" spans="1:8" x14ac:dyDescent="0.35">
      <c r="A8442" t="str">
        <f t="shared" si="461"/>
        <v>May</v>
      </c>
      <c r="B8442">
        <f t="shared" si="462"/>
        <v>2025</v>
      </c>
      <c r="C8442" s="18">
        <v>45784</v>
      </c>
      <c r="D8442" s="27" t="s">
        <v>1384</v>
      </c>
      <c r="E8442" s="27" t="s">
        <v>32</v>
      </c>
      <c r="F8442" t="e">
        <f>VLOOKUP(E8442,#REF!,2,0)</f>
        <v>#REF!</v>
      </c>
      <c r="G8442" s="15">
        <v>0.8639</v>
      </c>
      <c r="H8442" s="15" t="str">
        <f t="shared" si="463"/>
        <v>Baik</v>
      </c>
    </row>
    <row r="8443" spans="1:8" x14ac:dyDescent="0.35">
      <c r="A8443" t="str">
        <f t="shared" si="461"/>
        <v>May</v>
      </c>
      <c r="B8443">
        <f t="shared" si="462"/>
        <v>2025</v>
      </c>
      <c r="C8443" s="18">
        <v>45784</v>
      </c>
      <c r="D8443" s="27" t="s">
        <v>1384</v>
      </c>
      <c r="E8443" s="27" t="s">
        <v>154</v>
      </c>
      <c r="F8443" t="e">
        <f>VLOOKUP(E8443,#REF!,2,0)</f>
        <v>#REF!</v>
      </c>
      <c r="G8443" s="15">
        <v>0.88349999999999995</v>
      </c>
      <c r="H8443" s="15" t="str">
        <f t="shared" si="463"/>
        <v>Baik</v>
      </c>
    </row>
    <row r="8444" spans="1:8" x14ac:dyDescent="0.35">
      <c r="A8444" t="str">
        <f t="shared" si="461"/>
        <v>May</v>
      </c>
      <c r="B8444">
        <f t="shared" si="462"/>
        <v>2025</v>
      </c>
      <c r="C8444" s="18">
        <v>45784</v>
      </c>
      <c r="D8444" s="27" t="s">
        <v>1384</v>
      </c>
      <c r="E8444" s="27" t="s">
        <v>72</v>
      </c>
      <c r="F8444" t="e">
        <f>VLOOKUP(E8444,#REF!,2,0)</f>
        <v>#REF!</v>
      </c>
      <c r="G8444" s="15">
        <v>0.88939999999999997</v>
      </c>
      <c r="H8444" s="15" t="str">
        <f t="shared" si="463"/>
        <v>Baik</v>
      </c>
    </row>
    <row r="8445" spans="1:8" x14ac:dyDescent="0.35">
      <c r="A8445" t="str">
        <f t="shared" si="461"/>
        <v>May</v>
      </c>
      <c r="B8445">
        <f t="shared" si="462"/>
        <v>2025</v>
      </c>
      <c r="C8445" s="18">
        <v>45784</v>
      </c>
      <c r="D8445" s="27" t="s">
        <v>1387</v>
      </c>
      <c r="E8445" s="27" t="s">
        <v>116</v>
      </c>
      <c r="F8445" t="e">
        <f>VLOOKUP(E8445,#REF!,2,0)</f>
        <v>#REF!</v>
      </c>
      <c r="G8445" s="15">
        <v>0.90280000000000005</v>
      </c>
      <c r="H8445" s="15" t="str">
        <f t="shared" si="463"/>
        <v>Baik Sekali</v>
      </c>
    </row>
    <row r="8446" spans="1:8" x14ac:dyDescent="0.35">
      <c r="A8446" t="str">
        <f t="shared" si="461"/>
        <v>May</v>
      </c>
      <c r="B8446">
        <f t="shared" si="462"/>
        <v>2025</v>
      </c>
      <c r="C8446" s="18">
        <v>45784</v>
      </c>
      <c r="D8446" s="27" t="s">
        <v>1387</v>
      </c>
      <c r="E8446" s="27" t="s">
        <v>64</v>
      </c>
      <c r="F8446" t="e">
        <f>VLOOKUP(E8446,#REF!,2,0)</f>
        <v>#REF!</v>
      </c>
      <c r="G8446" s="15">
        <v>0.85409999999999997</v>
      </c>
      <c r="H8446" s="15" t="str">
        <f t="shared" si="463"/>
        <v>Baik</v>
      </c>
    </row>
    <row r="8447" spans="1:8" x14ac:dyDescent="0.35">
      <c r="A8447" t="str">
        <f t="shared" si="461"/>
        <v>May</v>
      </c>
      <c r="B8447">
        <f t="shared" si="462"/>
        <v>2025</v>
      </c>
      <c r="C8447" s="18">
        <v>45784</v>
      </c>
      <c r="D8447" s="27" t="s">
        <v>1387</v>
      </c>
      <c r="E8447" s="27" t="s">
        <v>56</v>
      </c>
      <c r="F8447" t="e">
        <f>VLOOKUP(E8447,#REF!,2,0)</f>
        <v>#REF!</v>
      </c>
      <c r="G8447" s="15">
        <v>0.95169999999999999</v>
      </c>
      <c r="H8447" s="15" t="str">
        <f t="shared" si="463"/>
        <v>Istimewa</v>
      </c>
    </row>
    <row r="8448" spans="1:8" x14ac:dyDescent="0.35">
      <c r="A8448" t="str">
        <f t="shared" si="461"/>
        <v>May</v>
      </c>
      <c r="B8448">
        <f t="shared" si="462"/>
        <v>2025</v>
      </c>
      <c r="C8448" s="18">
        <v>45784</v>
      </c>
      <c r="D8448" s="27" t="s">
        <v>1387</v>
      </c>
      <c r="E8448" s="27" t="s">
        <v>80</v>
      </c>
      <c r="F8448" t="e">
        <f>VLOOKUP(E8448,#REF!,2,0)</f>
        <v>#REF!</v>
      </c>
      <c r="G8448" s="15">
        <v>0.87879999999999991</v>
      </c>
      <c r="H8448" s="15" t="str">
        <f t="shared" si="463"/>
        <v>Baik</v>
      </c>
    </row>
    <row r="8449" spans="1:8" x14ac:dyDescent="0.35">
      <c r="A8449" t="str">
        <f t="shared" si="461"/>
        <v>May</v>
      </c>
      <c r="B8449">
        <f t="shared" si="462"/>
        <v>2025</v>
      </c>
      <c r="C8449" s="18">
        <v>45784</v>
      </c>
      <c r="D8449" s="27" t="s">
        <v>1387</v>
      </c>
      <c r="E8449" s="27" t="s">
        <v>74</v>
      </c>
      <c r="F8449" t="e">
        <f>VLOOKUP(E8449,#REF!,2,0)</f>
        <v>#REF!</v>
      </c>
      <c r="G8449" s="15">
        <v>0.79339999999999999</v>
      </c>
      <c r="H8449" s="15" t="str">
        <f t="shared" si="463"/>
        <v>Kurang</v>
      </c>
    </row>
    <row r="8450" spans="1:8" x14ac:dyDescent="0.35">
      <c r="A8450" t="str">
        <f t="shared" si="461"/>
        <v>May</v>
      </c>
      <c r="B8450">
        <f t="shared" si="462"/>
        <v>2025</v>
      </c>
      <c r="C8450" s="18">
        <v>45784</v>
      </c>
      <c r="D8450" s="27" t="s">
        <v>1387</v>
      </c>
      <c r="E8450" s="27" t="s">
        <v>34</v>
      </c>
      <c r="F8450" t="e">
        <f>VLOOKUP(E8450,#REF!,2,0)</f>
        <v>#REF!</v>
      </c>
      <c r="G8450" s="15">
        <v>0.89599999999999991</v>
      </c>
      <c r="H8450" s="15" t="str">
        <f t="shared" si="463"/>
        <v>Baik</v>
      </c>
    </row>
    <row r="8451" spans="1:8" x14ac:dyDescent="0.35">
      <c r="A8451" t="str">
        <f t="shared" ref="A8451:A8514" si="464">TEXT(C8451, "mmmm")</f>
        <v>May</v>
      </c>
      <c r="B8451">
        <f t="shared" ref="B8451:B8514" si="465">YEAR(C8451)</f>
        <v>2025</v>
      </c>
      <c r="C8451" s="18">
        <v>45784</v>
      </c>
      <c r="D8451" s="27" t="s">
        <v>1391</v>
      </c>
      <c r="E8451" s="27" t="s">
        <v>70</v>
      </c>
      <c r="F8451" t="e">
        <f>VLOOKUP(E8451,#REF!,2,0)</f>
        <v>#REF!</v>
      </c>
      <c r="G8451" s="15">
        <v>0.9919</v>
      </c>
      <c r="H8451" s="15" t="str">
        <f t="shared" ref="H8451:H8514" si="466">IF(G8451&gt;=0.95,"Istimewa",IF(G8451&gt;=0.9,"Baik Sekali",IF(G8451&gt;=0.85,"Baik",IF(G8451&gt;=0.8,"Cukup","Kurang"))))</f>
        <v>Istimewa</v>
      </c>
    </row>
    <row r="8452" spans="1:8" x14ac:dyDescent="0.35">
      <c r="A8452" t="str">
        <f t="shared" si="464"/>
        <v>May</v>
      </c>
      <c r="B8452">
        <f t="shared" si="465"/>
        <v>2025</v>
      </c>
      <c r="C8452" s="18">
        <v>45784</v>
      </c>
      <c r="D8452" s="27" t="s">
        <v>1391</v>
      </c>
      <c r="E8452" s="27" t="s">
        <v>43</v>
      </c>
      <c r="F8452" t="e">
        <f>VLOOKUP(E8452,#REF!,2,0)</f>
        <v>#REF!</v>
      </c>
      <c r="G8452" s="15">
        <v>0.91370000000000007</v>
      </c>
      <c r="H8452" s="15" t="str">
        <f t="shared" si="466"/>
        <v>Baik Sekali</v>
      </c>
    </row>
    <row r="8453" spans="1:8" x14ac:dyDescent="0.35">
      <c r="A8453" t="str">
        <f t="shared" si="464"/>
        <v>May</v>
      </c>
      <c r="B8453">
        <f t="shared" si="465"/>
        <v>2025</v>
      </c>
      <c r="C8453" s="18">
        <v>45784</v>
      </c>
      <c r="D8453" s="27" t="s">
        <v>1391</v>
      </c>
      <c r="E8453" s="27" t="s">
        <v>136</v>
      </c>
      <c r="F8453" t="e">
        <f>VLOOKUP(E8453,#REF!,2,0)</f>
        <v>#REF!</v>
      </c>
      <c r="G8453" s="15">
        <v>0.95200000000000007</v>
      </c>
      <c r="H8453" s="15" t="str">
        <f t="shared" si="466"/>
        <v>Istimewa</v>
      </c>
    </row>
    <row r="8454" spans="1:8" x14ac:dyDescent="0.35">
      <c r="A8454" t="str">
        <f t="shared" si="464"/>
        <v>May</v>
      </c>
      <c r="B8454">
        <f t="shared" si="465"/>
        <v>2025</v>
      </c>
      <c r="C8454" s="18">
        <v>45784</v>
      </c>
      <c r="D8454" s="27" t="s">
        <v>1391</v>
      </c>
      <c r="E8454" s="27" t="s">
        <v>60</v>
      </c>
      <c r="F8454" t="e">
        <f>VLOOKUP(E8454,#REF!,2,0)</f>
        <v>#REF!</v>
      </c>
      <c r="G8454" s="15">
        <v>0.93059999999999998</v>
      </c>
      <c r="H8454" s="15" t="str">
        <f t="shared" si="466"/>
        <v>Baik Sekali</v>
      </c>
    </row>
    <row r="8455" spans="1:8" x14ac:dyDescent="0.35">
      <c r="A8455" t="str">
        <f t="shared" si="464"/>
        <v>May</v>
      </c>
      <c r="B8455">
        <f t="shared" si="465"/>
        <v>2025</v>
      </c>
      <c r="C8455" s="18">
        <v>45784</v>
      </c>
      <c r="D8455" s="27" t="s">
        <v>1391</v>
      </c>
      <c r="E8455" s="27" t="s">
        <v>130</v>
      </c>
      <c r="F8455" t="e">
        <f>VLOOKUP(E8455,#REF!,2,0)</f>
        <v>#REF!</v>
      </c>
      <c r="G8455" s="15">
        <v>0.93400000000000005</v>
      </c>
      <c r="H8455" s="15" t="str">
        <f t="shared" si="466"/>
        <v>Baik Sekali</v>
      </c>
    </row>
    <row r="8456" spans="1:8" x14ac:dyDescent="0.35">
      <c r="A8456" t="str">
        <f t="shared" si="464"/>
        <v>May</v>
      </c>
      <c r="B8456">
        <f t="shared" si="465"/>
        <v>2025</v>
      </c>
      <c r="C8456" s="18">
        <v>45784</v>
      </c>
      <c r="D8456" s="27" t="s">
        <v>1391</v>
      </c>
      <c r="E8456" s="27" t="s">
        <v>140</v>
      </c>
      <c r="F8456" t="e">
        <f>VLOOKUP(E8456,#REF!,2,0)</f>
        <v>#REF!</v>
      </c>
      <c r="G8456" s="15">
        <v>0.97620000000000007</v>
      </c>
      <c r="H8456" s="15" t="str">
        <f t="shared" si="466"/>
        <v>Istimewa</v>
      </c>
    </row>
    <row r="8457" spans="1:8" x14ac:dyDescent="0.35">
      <c r="A8457" t="str">
        <f t="shared" si="464"/>
        <v>May</v>
      </c>
      <c r="B8457">
        <f t="shared" si="465"/>
        <v>2025</v>
      </c>
      <c r="C8457" s="18">
        <v>45784</v>
      </c>
      <c r="D8457" s="27" t="s">
        <v>1393</v>
      </c>
      <c r="E8457" s="27" t="s">
        <v>138</v>
      </c>
      <c r="F8457" t="e">
        <f>VLOOKUP(E8457,#REF!,2,0)</f>
        <v>#REF!</v>
      </c>
      <c r="G8457" s="15">
        <v>0.95700000000000007</v>
      </c>
      <c r="H8457" s="15" t="str">
        <f t="shared" si="466"/>
        <v>Istimewa</v>
      </c>
    </row>
    <row r="8458" spans="1:8" x14ac:dyDescent="0.35">
      <c r="A8458" t="str">
        <f t="shared" si="464"/>
        <v>May</v>
      </c>
      <c r="B8458">
        <f t="shared" si="465"/>
        <v>2025</v>
      </c>
      <c r="C8458" s="18">
        <v>45784</v>
      </c>
      <c r="D8458" s="27" t="s">
        <v>1393</v>
      </c>
      <c r="E8458" s="27" t="s">
        <v>112</v>
      </c>
      <c r="F8458" t="e">
        <f>VLOOKUP(E8458,#REF!,2,0)</f>
        <v>#REF!</v>
      </c>
      <c r="G8458" s="15">
        <v>0.99560000000000004</v>
      </c>
      <c r="H8458" s="15" t="str">
        <f t="shared" si="466"/>
        <v>Istimewa</v>
      </c>
    </row>
    <row r="8459" spans="1:8" x14ac:dyDescent="0.35">
      <c r="A8459" t="str">
        <f t="shared" si="464"/>
        <v>May</v>
      </c>
      <c r="B8459">
        <f t="shared" si="465"/>
        <v>2025</v>
      </c>
      <c r="C8459" s="18">
        <v>45784</v>
      </c>
      <c r="D8459" s="27" t="s">
        <v>1393</v>
      </c>
      <c r="E8459" s="27" t="s">
        <v>102</v>
      </c>
      <c r="F8459" t="e">
        <f>VLOOKUP(E8459,#REF!,2,0)</f>
        <v>#REF!</v>
      </c>
      <c r="G8459" s="15">
        <v>0.99080000000000001</v>
      </c>
      <c r="H8459" s="15" t="str">
        <f t="shared" si="466"/>
        <v>Istimewa</v>
      </c>
    </row>
    <row r="8460" spans="1:8" x14ac:dyDescent="0.35">
      <c r="A8460" t="str">
        <f t="shared" si="464"/>
        <v>May</v>
      </c>
      <c r="B8460">
        <f t="shared" si="465"/>
        <v>2025</v>
      </c>
      <c r="C8460" s="18">
        <v>45784</v>
      </c>
      <c r="D8460" s="27" t="s">
        <v>1393</v>
      </c>
      <c r="E8460" s="27" t="s">
        <v>78</v>
      </c>
      <c r="F8460" t="e">
        <f>VLOOKUP(E8460,#REF!,2,0)</f>
        <v>#REF!</v>
      </c>
      <c r="G8460" s="15">
        <v>0.89349999999999996</v>
      </c>
      <c r="H8460" s="15" t="str">
        <f t="shared" si="466"/>
        <v>Baik</v>
      </c>
    </row>
    <row r="8461" spans="1:8" x14ac:dyDescent="0.35">
      <c r="A8461" t="str">
        <f t="shared" si="464"/>
        <v>May</v>
      </c>
      <c r="B8461">
        <f t="shared" si="465"/>
        <v>2025</v>
      </c>
      <c r="C8461" s="18">
        <v>45784</v>
      </c>
      <c r="D8461" s="27" t="s">
        <v>1393</v>
      </c>
      <c r="E8461" s="27" t="s">
        <v>126</v>
      </c>
      <c r="F8461" t="e">
        <f>VLOOKUP(E8461,#REF!,2,0)</f>
        <v>#REF!</v>
      </c>
      <c r="G8461" s="15">
        <v>0.91150000000000009</v>
      </c>
      <c r="H8461" s="15" t="str">
        <f t="shared" si="466"/>
        <v>Baik Sekali</v>
      </c>
    </row>
    <row r="8462" spans="1:8" x14ac:dyDescent="0.35">
      <c r="A8462" t="str">
        <f t="shared" si="464"/>
        <v>May</v>
      </c>
      <c r="B8462">
        <f t="shared" si="465"/>
        <v>2025</v>
      </c>
      <c r="C8462" s="18">
        <v>45784</v>
      </c>
      <c r="D8462" s="27" t="s">
        <v>1393</v>
      </c>
      <c r="E8462" s="27" t="s">
        <v>16</v>
      </c>
      <c r="F8462" t="e">
        <f>VLOOKUP(E8462,#REF!,2,0)</f>
        <v>#REF!</v>
      </c>
      <c r="G8462" s="15">
        <v>0.95569999999999988</v>
      </c>
      <c r="H8462" s="15" t="str">
        <f t="shared" si="466"/>
        <v>Istimewa</v>
      </c>
    </row>
    <row r="8463" spans="1:8" x14ac:dyDescent="0.35">
      <c r="A8463" t="str">
        <f t="shared" si="464"/>
        <v>May</v>
      </c>
      <c r="B8463">
        <f t="shared" si="465"/>
        <v>2025</v>
      </c>
      <c r="C8463" s="18">
        <v>45784</v>
      </c>
      <c r="D8463" s="27" t="s">
        <v>1393</v>
      </c>
      <c r="E8463" s="27" t="s">
        <v>144</v>
      </c>
      <c r="F8463" t="e">
        <f>VLOOKUP(E8463,#REF!,2,0)</f>
        <v>#REF!</v>
      </c>
      <c r="G8463" s="15">
        <v>0.96140000000000003</v>
      </c>
      <c r="H8463" s="15" t="str">
        <f t="shared" si="466"/>
        <v>Istimewa</v>
      </c>
    </row>
    <row r="8464" spans="1:8" x14ac:dyDescent="0.35">
      <c r="A8464" t="str">
        <f t="shared" si="464"/>
        <v>May</v>
      </c>
      <c r="B8464">
        <f t="shared" si="465"/>
        <v>2025</v>
      </c>
      <c r="C8464" s="18">
        <v>45784</v>
      </c>
      <c r="D8464" s="27" t="s">
        <v>1394</v>
      </c>
      <c r="E8464" s="27" t="s">
        <v>106</v>
      </c>
      <c r="F8464" t="e">
        <f>VLOOKUP(E8464,#REF!,2,0)</f>
        <v>#REF!</v>
      </c>
      <c r="G8464" s="15">
        <v>0.80940000000000001</v>
      </c>
      <c r="H8464" s="15" t="str">
        <f t="shared" si="466"/>
        <v>Cukup</v>
      </c>
    </row>
    <row r="8465" spans="1:8" x14ac:dyDescent="0.35">
      <c r="A8465" t="str">
        <f t="shared" si="464"/>
        <v>May</v>
      </c>
      <c r="B8465">
        <f t="shared" si="465"/>
        <v>2025</v>
      </c>
      <c r="C8465" s="18">
        <v>45784</v>
      </c>
      <c r="D8465" s="27" t="s">
        <v>1394</v>
      </c>
      <c r="E8465" s="27" t="s">
        <v>47</v>
      </c>
      <c r="F8465" t="e">
        <f>VLOOKUP(E8465,#REF!,2,0)</f>
        <v>#REF!</v>
      </c>
      <c r="G8465" s="15">
        <v>0.9234</v>
      </c>
      <c r="H8465" s="15" t="str">
        <f t="shared" si="466"/>
        <v>Baik Sekali</v>
      </c>
    </row>
    <row r="8466" spans="1:8" x14ac:dyDescent="0.35">
      <c r="A8466" t="str">
        <f t="shared" si="464"/>
        <v>May</v>
      </c>
      <c r="B8466">
        <f t="shared" si="465"/>
        <v>2025</v>
      </c>
      <c r="C8466" s="18">
        <v>45784</v>
      </c>
      <c r="D8466" s="27" t="s">
        <v>1394</v>
      </c>
      <c r="E8466" s="27" t="s">
        <v>29</v>
      </c>
      <c r="F8466" t="e">
        <f>VLOOKUP(E8466,#REF!,2,0)</f>
        <v>#REF!</v>
      </c>
      <c r="G8466" s="15">
        <v>0.86769999999999992</v>
      </c>
      <c r="H8466" s="15" t="str">
        <f t="shared" si="466"/>
        <v>Baik</v>
      </c>
    </row>
    <row r="8467" spans="1:8" x14ac:dyDescent="0.35">
      <c r="A8467" t="str">
        <f t="shared" si="464"/>
        <v>May</v>
      </c>
      <c r="B8467">
        <f t="shared" si="465"/>
        <v>2025</v>
      </c>
      <c r="C8467" s="18">
        <v>45784</v>
      </c>
      <c r="D8467" s="27" t="s">
        <v>1394</v>
      </c>
      <c r="E8467" s="27" t="s">
        <v>62</v>
      </c>
      <c r="F8467" t="e">
        <f>VLOOKUP(E8467,#REF!,2,0)</f>
        <v>#REF!</v>
      </c>
      <c r="G8467" s="15">
        <v>0.88300000000000001</v>
      </c>
      <c r="H8467" s="15" t="str">
        <f t="shared" si="466"/>
        <v>Baik</v>
      </c>
    </row>
    <row r="8468" spans="1:8" x14ac:dyDescent="0.35">
      <c r="A8468" t="str">
        <f t="shared" si="464"/>
        <v>May</v>
      </c>
      <c r="B8468">
        <f t="shared" si="465"/>
        <v>2025</v>
      </c>
      <c r="C8468" s="18">
        <v>45785</v>
      </c>
      <c r="D8468" t="s">
        <v>1378</v>
      </c>
      <c r="E8468" t="s">
        <v>110</v>
      </c>
      <c r="F8468" t="e">
        <f>VLOOKUP(E8468,#REF!,2,0)</f>
        <v>#REF!</v>
      </c>
      <c r="G8468" s="15">
        <v>0.85459999999999992</v>
      </c>
      <c r="H8468" s="15" t="str">
        <f t="shared" si="466"/>
        <v>Baik</v>
      </c>
    </row>
    <row r="8469" spans="1:8" x14ac:dyDescent="0.35">
      <c r="A8469" t="str">
        <f t="shared" si="464"/>
        <v>May</v>
      </c>
      <c r="B8469">
        <f t="shared" si="465"/>
        <v>2025</v>
      </c>
      <c r="C8469" s="18">
        <v>45785</v>
      </c>
      <c r="D8469" t="s">
        <v>1378</v>
      </c>
      <c r="E8469" t="s">
        <v>96</v>
      </c>
      <c r="F8469" t="e">
        <f>VLOOKUP(E8469,#REF!,2,0)</f>
        <v>#REF!</v>
      </c>
      <c r="G8469" s="15">
        <v>0.92169999999999996</v>
      </c>
      <c r="H8469" s="15" t="str">
        <f t="shared" si="466"/>
        <v>Baik Sekali</v>
      </c>
    </row>
    <row r="8470" spans="1:8" x14ac:dyDescent="0.35">
      <c r="A8470" t="str">
        <f t="shared" si="464"/>
        <v>May</v>
      </c>
      <c r="B8470">
        <f t="shared" si="465"/>
        <v>2025</v>
      </c>
      <c r="C8470" s="18">
        <v>45785</v>
      </c>
      <c r="D8470" t="s">
        <v>1378</v>
      </c>
      <c r="E8470" t="s">
        <v>132</v>
      </c>
      <c r="F8470" t="e">
        <f>VLOOKUP(E8470,#REF!,2,0)</f>
        <v>#REF!</v>
      </c>
      <c r="G8470" s="15">
        <v>0.89159999999999995</v>
      </c>
      <c r="H8470" s="15" t="str">
        <f t="shared" si="466"/>
        <v>Baik</v>
      </c>
    </row>
    <row r="8471" spans="1:8" x14ac:dyDescent="0.35">
      <c r="A8471" t="str">
        <f t="shared" si="464"/>
        <v>May</v>
      </c>
      <c r="B8471">
        <f t="shared" si="465"/>
        <v>2025</v>
      </c>
      <c r="C8471" s="18">
        <v>45785</v>
      </c>
      <c r="D8471" t="s">
        <v>1378</v>
      </c>
      <c r="E8471" t="s">
        <v>23</v>
      </c>
      <c r="F8471" t="e">
        <f>VLOOKUP(E8471,#REF!,2,0)</f>
        <v>#REF!</v>
      </c>
      <c r="G8471" s="15">
        <v>0.87690000000000001</v>
      </c>
      <c r="H8471" s="15" t="str">
        <f t="shared" si="466"/>
        <v>Baik</v>
      </c>
    </row>
    <row r="8472" spans="1:8" x14ac:dyDescent="0.35">
      <c r="A8472" t="str">
        <f t="shared" si="464"/>
        <v>May</v>
      </c>
      <c r="B8472">
        <f t="shared" si="465"/>
        <v>2025</v>
      </c>
      <c r="C8472" s="18">
        <v>45785</v>
      </c>
      <c r="D8472" t="s">
        <v>1378</v>
      </c>
      <c r="E8472" t="s">
        <v>134</v>
      </c>
      <c r="F8472" t="e">
        <f>VLOOKUP(E8472,#REF!,2,0)</f>
        <v>#REF!</v>
      </c>
      <c r="G8472" s="15">
        <v>0.80769999999999997</v>
      </c>
      <c r="H8472" s="15" t="str">
        <f t="shared" si="466"/>
        <v>Cukup</v>
      </c>
    </row>
    <row r="8473" spans="1:8" x14ac:dyDescent="0.35">
      <c r="A8473" t="str">
        <f t="shared" si="464"/>
        <v>May</v>
      </c>
      <c r="B8473">
        <f t="shared" si="465"/>
        <v>2025</v>
      </c>
      <c r="C8473" s="18">
        <v>45785</v>
      </c>
      <c r="D8473" t="s">
        <v>1378</v>
      </c>
      <c r="E8473" t="s">
        <v>150</v>
      </c>
      <c r="F8473" t="e">
        <f>VLOOKUP(E8473,#REF!,2,0)</f>
        <v>#REF!</v>
      </c>
      <c r="G8473" s="15">
        <v>0.79920000000000002</v>
      </c>
      <c r="H8473" s="15" t="str">
        <f t="shared" si="466"/>
        <v>Kurang</v>
      </c>
    </row>
    <row r="8474" spans="1:8" x14ac:dyDescent="0.35">
      <c r="A8474" t="str">
        <f t="shared" si="464"/>
        <v>May</v>
      </c>
      <c r="B8474">
        <f t="shared" si="465"/>
        <v>2025</v>
      </c>
      <c r="C8474" s="18">
        <v>45785</v>
      </c>
      <c r="D8474" t="s">
        <v>1384</v>
      </c>
      <c r="E8474" t="s">
        <v>120</v>
      </c>
      <c r="F8474" t="e">
        <f>VLOOKUP(E8474,#REF!,2,0)</f>
        <v>#REF!</v>
      </c>
      <c r="G8474" s="15">
        <v>0.69810000000000005</v>
      </c>
      <c r="H8474" s="15" t="str">
        <f t="shared" si="466"/>
        <v>Kurang</v>
      </c>
    </row>
    <row r="8475" spans="1:8" x14ac:dyDescent="0.35">
      <c r="A8475" t="str">
        <f t="shared" si="464"/>
        <v>May</v>
      </c>
      <c r="B8475">
        <f t="shared" si="465"/>
        <v>2025</v>
      </c>
      <c r="C8475" s="18">
        <v>45785</v>
      </c>
      <c r="D8475" t="s">
        <v>1384</v>
      </c>
      <c r="E8475" t="s">
        <v>124</v>
      </c>
      <c r="F8475" t="e">
        <f>VLOOKUP(E8475,#REF!,2,0)</f>
        <v>#REF!</v>
      </c>
      <c r="G8475" s="15">
        <v>0.87939999999999996</v>
      </c>
      <c r="H8475" s="15" t="str">
        <f t="shared" si="466"/>
        <v>Baik</v>
      </c>
    </row>
    <row r="8476" spans="1:8" x14ac:dyDescent="0.35">
      <c r="A8476" t="str">
        <f t="shared" si="464"/>
        <v>May</v>
      </c>
      <c r="B8476">
        <f t="shared" si="465"/>
        <v>2025</v>
      </c>
      <c r="C8476" s="18">
        <v>45785</v>
      </c>
      <c r="D8476" t="s">
        <v>1384</v>
      </c>
      <c r="E8476" t="s">
        <v>32</v>
      </c>
      <c r="F8476" t="e">
        <f>VLOOKUP(E8476,#REF!,2,0)</f>
        <v>#REF!</v>
      </c>
      <c r="G8476" s="15">
        <v>0.86959999999999993</v>
      </c>
      <c r="H8476" s="15" t="str">
        <f t="shared" si="466"/>
        <v>Baik</v>
      </c>
    </row>
    <row r="8477" spans="1:8" x14ac:dyDescent="0.35">
      <c r="A8477" t="str">
        <f t="shared" si="464"/>
        <v>May</v>
      </c>
      <c r="B8477">
        <f t="shared" si="465"/>
        <v>2025</v>
      </c>
      <c r="C8477" s="18">
        <v>45785</v>
      </c>
      <c r="D8477" t="s">
        <v>1384</v>
      </c>
      <c r="E8477" t="s">
        <v>154</v>
      </c>
      <c r="F8477" t="e">
        <f>VLOOKUP(E8477,#REF!,2,0)</f>
        <v>#REF!</v>
      </c>
      <c r="G8477" s="15">
        <v>0.86319999999999997</v>
      </c>
      <c r="H8477" s="15" t="str">
        <f t="shared" si="466"/>
        <v>Baik</v>
      </c>
    </row>
    <row r="8478" spans="1:8" x14ac:dyDescent="0.35">
      <c r="A8478" t="str">
        <f t="shared" si="464"/>
        <v>May</v>
      </c>
      <c r="B8478">
        <f t="shared" si="465"/>
        <v>2025</v>
      </c>
      <c r="C8478" s="18">
        <v>45785</v>
      </c>
      <c r="D8478" t="s">
        <v>1384</v>
      </c>
      <c r="E8478" t="s">
        <v>72</v>
      </c>
      <c r="F8478" t="e">
        <f>VLOOKUP(E8478,#REF!,2,0)</f>
        <v>#REF!</v>
      </c>
      <c r="G8478" s="15">
        <v>0.86309999999999998</v>
      </c>
      <c r="H8478" s="15" t="str">
        <f t="shared" si="466"/>
        <v>Baik</v>
      </c>
    </row>
    <row r="8479" spans="1:8" x14ac:dyDescent="0.35">
      <c r="A8479" t="str">
        <f t="shared" si="464"/>
        <v>May</v>
      </c>
      <c r="B8479">
        <f t="shared" si="465"/>
        <v>2025</v>
      </c>
      <c r="C8479" s="18">
        <v>45785</v>
      </c>
      <c r="D8479" t="s">
        <v>1387</v>
      </c>
      <c r="E8479" t="s">
        <v>116</v>
      </c>
      <c r="F8479" t="e">
        <f>VLOOKUP(E8479,#REF!,2,0)</f>
        <v>#REF!</v>
      </c>
      <c r="G8479" s="15">
        <v>0.90150000000000008</v>
      </c>
      <c r="H8479" s="15" t="str">
        <f t="shared" si="466"/>
        <v>Baik Sekali</v>
      </c>
    </row>
    <row r="8480" spans="1:8" x14ac:dyDescent="0.35">
      <c r="A8480" t="str">
        <f t="shared" si="464"/>
        <v>May</v>
      </c>
      <c r="B8480">
        <f t="shared" si="465"/>
        <v>2025</v>
      </c>
      <c r="C8480" s="18">
        <v>45785</v>
      </c>
      <c r="D8480" t="s">
        <v>1387</v>
      </c>
      <c r="E8480" t="s">
        <v>64</v>
      </c>
      <c r="F8480" t="e">
        <f>VLOOKUP(E8480,#REF!,2,0)</f>
        <v>#REF!</v>
      </c>
      <c r="G8480" s="15">
        <v>0.84400000000000008</v>
      </c>
      <c r="H8480" s="15" t="str">
        <f t="shared" si="466"/>
        <v>Cukup</v>
      </c>
    </row>
    <row r="8481" spans="1:8" x14ac:dyDescent="0.35">
      <c r="A8481" t="str">
        <f t="shared" si="464"/>
        <v>May</v>
      </c>
      <c r="B8481">
        <f t="shared" si="465"/>
        <v>2025</v>
      </c>
      <c r="C8481" s="18">
        <v>45785</v>
      </c>
      <c r="D8481" t="s">
        <v>1387</v>
      </c>
      <c r="E8481" t="s">
        <v>56</v>
      </c>
      <c r="F8481" t="e">
        <f>VLOOKUP(E8481,#REF!,2,0)</f>
        <v>#REF!</v>
      </c>
      <c r="G8481" s="15">
        <v>0.94569999999999999</v>
      </c>
      <c r="H8481" s="15" t="str">
        <f t="shared" si="466"/>
        <v>Baik Sekali</v>
      </c>
    </row>
    <row r="8482" spans="1:8" x14ac:dyDescent="0.35">
      <c r="A8482" t="str">
        <f t="shared" si="464"/>
        <v>May</v>
      </c>
      <c r="B8482">
        <f t="shared" si="465"/>
        <v>2025</v>
      </c>
      <c r="C8482" s="18">
        <v>45785</v>
      </c>
      <c r="D8482" t="s">
        <v>1387</v>
      </c>
      <c r="E8482" t="s">
        <v>80</v>
      </c>
      <c r="F8482" t="e">
        <f>VLOOKUP(E8482,#REF!,2,0)</f>
        <v>#REF!</v>
      </c>
      <c r="G8482" s="15">
        <v>0.871</v>
      </c>
      <c r="H8482" s="15" t="str">
        <f t="shared" si="466"/>
        <v>Baik</v>
      </c>
    </row>
    <row r="8483" spans="1:8" x14ac:dyDescent="0.35">
      <c r="A8483" t="str">
        <f t="shared" si="464"/>
        <v>May</v>
      </c>
      <c r="B8483">
        <f t="shared" si="465"/>
        <v>2025</v>
      </c>
      <c r="C8483" s="18">
        <v>45785</v>
      </c>
      <c r="D8483" t="s">
        <v>1387</v>
      </c>
      <c r="E8483" t="s">
        <v>74</v>
      </c>
      <c r="F8483" t="e">
        <f>VLOOKUP(E8483,#REF!,2,0)</f>
        <v>#REF!</v>
      </c>
      <c r="G8483" s="15">
        <v>0.79480000000000006</v>
      </c>
      <c r="H8483" s="15" t="str">
        <f t="shared" si="466"/>
        <v>Kurang</v>
      </c>
    </row>
    <row r="8484" spans="1:8" x14ac:dyDescent="0.35">
      <c r="A8484" t="str">
        <f t="shared" si="464"/>
        <v>May</v>
      </c>
      <c r="B8484">
        <f t="shared" si="465"/>
        <v>2025</v>
      </c>
      <c r="C8484" s="18">
        <v>45785</v>
      </c>
      <c r="D8484" t="s">
        <v>1387</v>
      </c>
      <c r="E8484" t="s">
        <v>34</v>
      </c>
      <c r="F8484" t="e">
        <f>VLOOKUP(E8484,#REF!,2,0)</f>
        <v>#REF!</v>
      </c>
      <c r="G8484" s="15">
        <v>0.88980000000000004</v>
      </c>
      <c r="H8484" s="15" t="str">
        <f t="shared" si="466"/>
        <v>Baik</v>
      </c>
    </row>
    <row r="8485" spans="1:8" x14ac:dyDescent="0.35">
      <c r="A8485" t="str">
        <f t="shared" si="464"/>
        <v>May</v>
      </c>
      <c r="B8485">
        <f t="shared" si="465"/>
        <v>2025</v>
      </c>
      <c r="C8485" s="18">
        <v>45785</v>
      </c>
      <c r="D8485" t="s">
        <v>1391</v>
      </c>
      <c r="E8485" t="s">
        <v>70</v>
      </c>
      <c r="F8485" t="e">
        <f>VLOOKUP(E8485,#REF!,2,0)</f>
        <v>#REF!</v>
      </c>
      <c r="G8485" s="15">
        <v>0.99010000000000009</v>
      </c>
      <c r="H8485" s="15" t="str">
        <f t="shared" si="466"/>
        <v>Istimewa</v>
      </c>
    </row>
    <row r="8486" spans="1:8" x14ac:dyDescent="0.35">
      <c r="A8486" t="str">
        <f t="shared" si="464"/>
        <v>May</v>
      </c>
      <c r="B8486">
        <f t="shared" si="465"/>
        <v>2025</v>
      </c>
      <c r="C8486" s="18">
        <v>45785</v>
      </c>
      <c r="D8486" t="s">
        <v>1391</v>
      </c>
      <c r="E8486" t="s">
        <v>43</v>
      </c>
      <c r="F8486" t="e">
        <f>VLOOKUP(E8486,#REF!,2,0)</f>
        <v>#REF!</v>
      </c>
      <c r="G8486" s="15">
        <v>0.92310000000000003</v>
      </c>
      <c r="H8486" s="15" t="str">
        <f t="shared" si="466"/>
        <v>Baik Sekali</v>
      </c>
    </row>
    <row r="8487" spans="1:8" x14ac:dyDescent="0.35">
      <c r="A8487" t="str">
        <f t="shared" si="464"/>
        <v>May</v>
      </c>
      <c r="B8487">
        <f t="shared" si="465"/>
        <v>2025</v>
      </c>
      <c r="C8487" s="18">
        <v>45785</v>
      </c>
      <c r="D8487" t="s">
        <v>1391</v>
      </c>
      <c r="E8487" t="s">
        <v>136</v>
      </c>
      <c r="F8487" t="e">
        <f>VLOOKUP(E8487,#REF!,2,0)</f>
        <v>#REF!</v>
      </c>
      <c r="G8487" s="15">
        <v>0.9647</v>
      </c>
      <c r="H8487" s="15" t="str">
        <f t="shared" si="466"/>
        <v>Istimewa</v>
      </c>
    </row>
    <row r="8488" spans="1:8" x14ac:dyDescent="0.35">
      <c r="A8488" t="str">
        <f t="shared" si="464"/>
        <v>May</v>
      </c>
      <c r="B8488">
        <f t="shared" si="465"/>
        <v>2025</v>
      </c>
      <c r="C8488" s="18">
        <v>45785</v>
      </c>
      <c r="D8488" t="s">
        <v>1391</v>
      </c>
      <c r="E8488" t="s">
        <v>60</v>
      </c>
      <c r="F8488" t="e">
        <f>VLOOKUP(E8488,#REF!,2,0)</f>
        <v>#REF!</v>
      </c>
      <c r="G8488" s="15">
        <v>0.92379999999999995</v>
      </c>
      <c r="H8488" s="15" t="str">
        <f t="shared" si="466"/>
        <v>Baik Sekali</v>
      </c>
    </row>
    <row r="8489" spans="1:8" x14ac:dyDescent="0.35">
      <c r="A8489" t="str">
        <f t="shared" si="464"/>
        <v>May</v>
      </c>
      <c r="B8489">
        <f t="shared" si="465"/>
        <v>2025</v>
      </c>
      <c r="C8489" s="18">
        <v>45785</v>
      </c>
      <c r="D8489" t="s">
        <v>1391</v>
      </c>
      <c r="E8489" t="s">
        <v>130</v>
      </c>
      <c r="F8489" t="e">
        <f>VLOOKUP(E8489,#REF!,2,0)</f>
        <v>#REF!</v>
      </c>
      <c r="G8489" s="15">
        <v>0.9103</v>
      </c>
      <c r="H8489" s="15" t="str">
        <f t="shared" si="466"/>
        <v>Baik Sekali</v>
      </c>
    </row>
    <row r="8490" spans="1:8" x14ac:dyDescent="0.35">
      <c r="A8490" t="str">
        <f t="shared" si="464"/>
        <v>May</v>
      </c>
      <c r="B8490">
        <f t="shared" si="465"/>
        <v>2025</v>
      </c>
      <c r="C8490" s="18">
        <v>45785</v>
      </c>
      <c r="D8490" t="s">
        <v>1391</v>
      </c>
      <c r="E8490" t="s">
        <v>140</v>
      </c>
      <c r="F8490" t="e">
        <f>VLOOKUP(E8490,#REF!,2,0)</f>
        <v>#REF!</v>
      </c>
      <c r="G8490" s="15">
        <v>0.9728</v>
      </c>
      <c r="H8490" s="15" t="str">
        <f t="shared" si="466"/>
        <v>Istimewa</v>
      </c>
    </row>
    <row r="8491" spans="1:8" x14ac:dyDescent="0.35">
      <c r="A8491" t="str">
        <f t="shared" si="464"/>
        <v>May</v>
      </c>
      <c r="B8491">
        <f t="shared" si="465"/>
        <v>2025</v>
      </c>
      <c r="C8491" s="18">
        <v>45785</v>
      </c>
      <c r="D8491" t="s">
        <v>1393</v>
      </c>
      <c r="E8491" t="s">
        <v>138</v>
      </c>
      <c r="F8491" t="e">
        <f>VLOOKUP(E8491,#REF!,2,0)</f>
        <v>#REF!</v>
      </c>
      <c r="G8491" s="15">
        <v>0.94030000000000002</v>
      </c>
      <c r="H8491" s="15" t="str">
        <f t="shared" si="466"/>
        <v>Baik Sekali</v>
      </c>
    </row>
    <row r="8492" spans="1:8" x14ac:dyDescent="0.35">
      <c r="A8492" t="str">
        <f t="shared" si="464"/>
        <v>May</v>
      </c>
      <c r="B8492">
        <f t="shared" si="465"/>
        <v>2025</v>
      </c>
      <c r="C8492" s="18">
        <v>45785</v>
      </c>
      <c r="D8492" t="s">
        <v>1393</v>
      </c>
      <c r="E8492" t="s">
        <v>112</v>
      </c>
      <c r="F8492" t="e">
        <f>VLOOKUP(E8492,#REF!,2,0)</f>
        <v>#REF!</v>
      </c>
      <c r="G8492" s="15">
        <v>0.99480000000000002</v>
      </c>
      <c r="H8492" s="15" t="str">
        <f t="shared" si="466"/>
        <v>Istimewa</v>
      </c>
    </row>
    <row r="8493" spans="1:8" x14ac:dyDescent="0.35">
      <c r="A8493" t="str">
        <f t="shared" si="464"/>
        <v>May</v>
      </c>
      <c r="B8493">
        <f t="shared" si="465"/>
        <v>2025</v>
      </c>
      <c r="C8493" s="18">
        <v>45785</v>
      </c>
      <c r="D8493" t="s">
        <v>1393</v>
      </c>
      <c r="E8493" t="s">
        <v>102</v>
      </c>
      <c r="F8493" t="e">
        <f>VLOOKUP(E8493,#REF!,2,0)</f>
        <v>#REF!</v>
      </c>
      <c r="G8493" s="15">
        <v>0.98599999999999999</v>
      </c>
      <c r="H8493" s="15" t="str">
        <f t="shared" si="466"/>
        <v>Istimewa</v>
      </c>
    </row>
    <row r="8494" spans="1:8" x14ac:dyDescent="0.35">
      <c r="A8494" t="str">
        <f t="shared" si="464"/>
        <v>May</v>
      </c>
      <c r="B8494">
        <f t="shared" si="465"/>
        <v>2025</v>
      </c>
      <c r="C8494" s="18">
        <v>45785</v>
      </c>
      <c r="D8494" t="s">
        <v>1393</v>
      </c>
      <c r="E8494" t="s">
        <v>78</v>
      </c>
      <c r="F8494" t="e">
        <f>VLOOKUP(E8494,#REF!,2,0)</f>
        <v>#REF!</v>
      </c>
      <c r="G8494" s="15">
        <v>0.88730000000000009</v>
      </c>
      <c r="H8494" s="15" t="str">
        <f t="shared" si="466"/>
        <v>Baik</v>
      </c>
    </row>
    <row r="8495" spans="1:8" x14ac:dyDescent="0.35">
      <c r="A8495" t="str">
        <f t="shared" si="464"/>
        <v>May</v>
      </c>
      <c r="B8495">
        <f t="shared" si="465"/>
        <v>2025</v>
      </c>
      <c r="C8495" s="18">
        <v>45785</v>
      </c>
      <c r="D8495" t="s">
        <v>1393</v>
      </c>
      <c r="E8495" t="s">
        <v>126</v>
      </c>
      <c r="F8495" t="e">
        <f>VLOOKUP(E8495,#REF!,2,0)</f>
        <v>#REF!</v>
      </c>
      <c r="G8495" s="15">
        <v>0.9373999999999999</v>
      </c>
      <c r="H8495" s="15" t="str">
        <f t="shared" si="466"/>
        <v>Baik Sekali</v>
      </c>
    </row>
    <row r="8496" spans="1:8" x14ac:dyDescent="0.35">
      <c r="A8496" t="str">
        <f t="shared" si="464"/>
        <v>May</v>
      </c>
      <c r="B8496">
        <f t="shared" si="465"/>
        <v>2025</v>
      </c>
      <c r="C8496" s="18">
        <v>45785</v>
      </c>
      <c r="D8496" t="s">
        <v>1393</v>
      </c>
      <c r="E8496" t="s">
        <v>16</v>
      </c>
      <c r="F8496" t="e">
        <f>VLOOKUP(E8496,#REF!,2,0)</f>
        <v>#REF!</v>
      </c>
      <c r="G8496" s="15">
        <v>0.95030000000000003</v>
      </c>
      <c r="H8496" s="15" t="str">
        <f t="shared" si="466"/>
        <v>Istimewa</v>
      </c>
    </row>
    <row r="8497" spans="1:8" x14ac:dyDescent="0.35">
      <c r="A8497" t="str">
        <f t="shared" si="464"/>
        <v>May</v>
      </c>
      <c r="B8497">
        <f t="shared" si="465"/>
        <v>2025</v>
      </c>
      <c r="C8497" s="18">
        <v>45785</v>
      </c>
      <c r="D8497" t="s">
        <v>1393</v>
      </c>
      <c r="E8497" t="s">
        <v>144</v>
      </c>
      <c r="F8497" t="e">
        <f>VLOOKUP(E8497,#REF!,2,0)</f>
        <v>#REF!</v>
      </c>
      <c r="G8497" s="15">
        <v>0.96279999999999999</v>
      </c>
      <c r="H8497" s="15" t="str">
        <f t="shared" si="466"/>
        <v>Istimewa</v>
      </c>
    </row>
    <row r="8498" spans="1:8" x14ac:dyDescent="0.35">
      <c r="A8498" t="str">
        <f t="shared" si="464"/>
        <v>May</v>
      </c>
      <c r="B8498">
        <f t="shared" si="465"/>
        <v>2025</v>
      </c>
      <c r="C8498" s="18">
        <v>45785</v>
      </c>
      <c r="D8498" t="s">
        <v>1394</v>
      </c>
      <c r="E8498" t="s">
        <v>106</v>
      </c>
      <c r="F8498" t="e">
        <f>VLOOKUP(E8498,#REF!,2,0)</f>
        <v>#REF!</v>
      </c>
      <c r="G8498" s="15">
        <v>0.80940000000000001</v>
      </c>
      <c r="H8498" s="15" t="str">
        <f t="shared" si="466"/>
        <v>Cukup</v>
      </c>
    </row>
    <row r="8499" spans="1:8" x14ac:dyDescent="0.35">
      <c r="A8499" t="str">
        <f t="shared" si="464"/>
        <v>May</v>
      </c>
      <c r="B8499">
        <f t="shared" si="465"/>
        <v>2025</v>
      </c>
      <c r="C8499" s="18">
        <v>45785</v>
      </c>
      <c r="D8499" t="s">
        <v>1394</v>
      </c>
      <c r="E8499" t="s">
        <v>47</v>
      </c>
      <c r="F8499" t="e">
        <f>VLOOKUP(E8499,#REF!,2,0)</f>
        <v>#REF!</v>
      </c>
      <c r="G8499" s="15">
        <v>0.91780000000000006</v>
      </c>
      <c r="H8499" s="15" t="str">
        <f t="shared" si="466"/>
        <v>Baik Sekali</v>
      </c>
    </row>
    <row r="8500" spans="1:8" x14ac:dyDescent="0.35">
      <c r="A8500" t="str">
        <f t="shared" si="464"/>
        <v>May</v>
      </c>
      <c r="B8500">
        <f t="shared" si="465"/>
        <v>2025</v>
      </c>
      <c r="C8500" s="18">
        <v>45785</v>
      </c>
      <c r="D8500" t="s">
        <v>1394</v>
      </c>
      <c r="E8500" t="s">
        <v>29</v>
      </c>
      <c r="F8500" t="e">
        <f>VLOOKUP(E8500,#REF!,2,0)</f>
        <v>#REF!</v>
      </c>
      <c r="G8500" s="15">
        <v>0.86790000000000012</v>
      </c>
      <c r="H8500" s="15" t="str">
        <f t="shared" si="466"/>
        <v>Baik</v>
      </c>
    </row>
    <row r="8501" spans="1:8" x14ac:dyDescent="0.35">
      <c r="A8501" t="str">
        <f t="shared" si="464"/>
        <v>May</v>
      </c>
      <c r="B8501">
        <f t="shared" si="465"/>
        <v>2025</v>
      </c>
      <c r="C8501" s="18">
        <v>45785</v>
      </c>
      <c r="D8501" t="s">
        <v>1394</v>
      </c>
      <c r="E8501" t="s">
        <v>62</v>
      </c>
      <c r="F8501" t="e">
        <f>VLOOKUP(E8501,#REF!,2,0)</f>
        <v>#REF!</v>
      </c>
      <c r="G8501" s="15">
        <v>0.85470000000000002</v>
      </c>
      <c r="H8501" s="15" t="str">
        <f t="shared" si="466"/>
        <v>Baik</v>
      </c>
    </row>
    <row r="8502" spans="1:8" x14ac:dyDescent="0.35">
      <c r="A8502" t="str">
        <f t="shared" si="464"/>
        <v>May</v>
      </c>
      <c r="B8502">
        <f t="shared" si="465"/>
        <v>2025</v>
      </c>
      <c r="C8502" s="18">
        <v>45786</v>
      </c>
      <c r="D8502" t="s">
        <v>1378</v>
      </c>
      <c r="E8502" t="s">
        <v>110</v>
      </c>
      <c r="F8502" t="e">
        <f>VLOOKUP(E8502,#REF!,2,0)</f>
        <v>#REF!</v>
      </c>
      <c r="G8502" s="15">
        <v>0.82209999999999994</v>
      </c>
      <c r="H8502" s="15" t="str">
        <f t="shared" si="466"/>
        <v>Cukup</v>
      </c>
    </row>
    <row r="8503" spans="1:8" x14ac:dyDescent="0.35">
      <c r="A8503" t="str">
        <f t="shared" si="464"/>
        <v>May</v>
      </c>
      <c r="B8503">
        <f t="shared" si="465"/>
        <v>2025</v>
      </c>
      <c r="C8503" s="18">
        <v>45786</v>
      </c>
      <c r="D8503" t="s">
        <v>1378</v>
      </c>
      <c r="E8503" t="s">
        <v>96</v>
      </c>
      <c r="F8503" t="e">
        <f>VLOOKUP(E8503,#REF!,2,0)</f>
        <v>#REF!</v>
      </c>
      <c r="G8503" s="15">
        <v>0.90339999999999998</v>
      </c>
      <c r="H8503" s="15" t="str">
        <f t="shared" si="466"/>
        <v>Baik Sekali</v>
      </c>
    </row>
    <row r="8504" spans="1:8" x14ac:dyDescent="0.35">
      <c r="A8504" t="str">
        <f t="shared" si="464"/>
        <v>May</v>
      </c>
      <c r="B8504">
        <f t="shared" si="465"/>
        <v>2025</v>
      </c>
      <c r="C8504" s="18">
        <v>45786</v>
      </c>
      <c r="D8504" t="s">
        <v>1378</v>
      </c>
      <c r="E8504" t="s">
        <v>132</v>
      </c>
      <c r="F8504" t="e">
        <f>VLOOKUP(E8504,#REF!,2,0)</f>
        <v>#REF!</v>
      </c>
      <c r="G8504" s="15">
        <v>0.87430000000000008</v>
      </c>
      <c r="H8504" s="15" t="str">
        <f t="shared" si="466"/>
        <v>Baik</v>
      </c>
    </row>
    <row r="8505" spans="1:8" x14ac:dyDescent="0.35">
      <c r="A8505" t="str">
        <f t="shared" si="464"/>
        <v>May</v>
      </c>
      <c r="B8505">
        <f t="shared" si="465"/>
        <v>2025</v>
      </c>
      <c r="C8505" s="18">
        <v>45786</v>
      </c>
      <c r="D8505" t="s">
        <v>1378</v>
      </c>
      <c r="E8505" t="s">
        <v>23</v>
      </c>
      <c r="F8505" t="e">
        <f>VLOOKUP(E8505,#REF!,2,0)</f>
        <v>#REF!</v>
      </c>
      <c r="G8505" s="15">
        <v>0.84599999999999997</v>
      </c>
      <c r="H8505" s="15" t="str">
        <f t="shared" si="466"/>
        <v>Cukup</v>
      </c>
    </row>
    <row r="8506" spans="1:8" x14ac:dyDescent="0.35">
      <c r="A8506" t="str">
        <f t="shared" si="464"/>
        <v>May</v>
      </c>
      <c r="B8506">
        <f t="shared" si="465"/>
        <v>2025</v>
      </c>
      <c r="C8506" s="18">
        <v>45786</v>
      </c>
      <c r="D8506" t="s">
        <v>1378</v>
      </c>
      <c r="E8506" t="s">
        <v>134</v>
      </c>
      <c r="F8506" t="e">
        <f>VLOOKUP(E8506,#REF!,2,0)</f>
        <v>#REF!</v>
      </c>
      <c r="G8506" s="15">
        <v>0.78469999999999995</v>
      </c>
      <c r="H8506" s="15" t="str">
        <f t="shared" si="466"/>
        <v>Kurang</v>
      </c>
    </row>
    <row r="8507" spans="1:8" x14ac:dyDescent="0.35">
      <c r="A8507" t="str">
        <f t="shared" si="464"/>
        <v>May</v>
      </c>
      <c r="B8507">
        <f t="shared" si="465"/>
        <v>2025</v>
      </c>
      <c r="C8507" s="18">
        <v>45786</v>
      </c>
      <c r="D8507" t="s">
        <v>1378</v>
      </c>
      <c r="E8507" t="s">
        <v>150</v>
      </c>
      <c r="F8507" t="e">
        <f>VLOOKUP(E8507,#REF!,2,0)</f>
        <v>#REF!</v>
      </c>
      <c r="G8507" s="15">
        <v>0.78310000000000002</v>
      </c>
      <c r="H8507" s="15" t="str">
        <f t="shared" si="466"/>
        <v>Kurang</v>
      </c>
    </row>
    <row r="8508" spans="1:8" x14ac:dyDescent="0.35">
      <c r="A8508" t="str">
        <f t="shared" si="464"/>
        <v>May</v>
      </c>
      <c r="B8508">
        <f t="shared" si="465"/>
        <v>2025</v>
      </c>
      <c r="C8508" s="18">
        <v>45786</v>
      </c>
      <c r="D8508" t="s">
        <v>1384</v>
      </c>
      <c r="E8508" t="s">
        <v>120</v>
      </c>
      <c r="F8508" t="e">
        <f>VLOOKUP(E8508,#REF!,2,0)</f>
        <v>#REF!</v>
      </c>
      <c r="G8508" s="15">
        <v>0.71260000000000001</v>
      </c>
      <c r="H8508" s="15" t="str">
        <f t="shared" si="466"/>
        <v>Kurang</v>
      </c>
    </row>
    <row r="8509" spans="1:8" x14ac:dyDescent="0.35">
      <c r="A8509" t="str">
        <f t="shared" si="464"/>
        <v>May</v>
      </c>
      <c r="B8509">
        <f t="shared" si="465"/>
        <v>2025</v>
      </c>
      <c r="C8509" s="18">
        <v>45786</v>
      </c>
      <c r="D8509" t="s">
        <v>1384</v>
      </c>
      <c r="E8509" t="s">
        <v>124</v>
      </c>
      <c r="F8509" t="e">
        <f>VLOOKUP(E8509,#REF!,2,0)</f>
        <v>#REF!</v>
      </c>
      <c r="G8509" s="15">
        <v>0.77859999999999996</v>
      </c>
      <c r="H8509" s="15" t="str">
        <f t="shared" si="466"/>
        <v>Kurang</v>
      </c>
    </row>
    <row r="8510" spans="1:8" x14ac:dyDescent="0.35">
      <c r="A8510" t="str">
        <f t="shared" si="464"/>
        <v>May</v>
      </c>
      <c r="B8510">
        <f t="shared" si="465"/>
        <v>2025</v>
      </c>
      <c r="C8510" s="18">
        <v>45786</v>
      </c>
      <c r="D8510" t="s">
        <v>1384</v>
      </c>
      <c r="E8510" t="s">
        <v>32</v>
      </c>
      <c r="F8510" t="e">
        <f>VLOOKUP(E8510,#REF!,2,0)</f>
        <v>#REF!</v>
      </c>
      <c r="G8510" s="15">
        <v>0.81459999999999999</v>
      </c>
      <c r="H8510" s="15" t="str">
        <f t="shared" si="466"/>
        <v>Cukup</v>
      </c>
    </row>
    <row r="8511" spans="1:8" x14ac:dyDescent="0.35">
      <c r="A8511" t="str">
        <f t="shared" si="464"/>
        <v>May</v>
      </c>
      <c r="B8511">
        <f t="shared" si="465"/>
        <v>2025</v>
      </c>
      <c r="C8511" s="18">
        <v>45786</v>
      </c>
      <c r="D8511" t="s">
        <v>1384</v>
      </c>
      <c r="E8511" t="s">
        <v>154</v>
      </c>
      <c r="F8511" t="e">
        <f>VLOOKUP(E8511,#REF!,2,0)</f>
        <v>#REF!</v>
      </c>
      <c r="G8511" s="15">
        <v>0.86040000000000005</v>
      </c>
      <c r="H8511" s="15" t="str">
        <f t="shared" si="466"/>
        <v>Baik</v>
      </c>
    </row>
    <row r="8512" spans="1:8" x14ac:dyDescent="0.35">
      <c r="A8512" t="str">
        <f t="shared" si="464"/>
        <v>May</v>
      </c>
      <c r="B8512">
        <f t="shared" si="465"/>
        <v>2025</v>
      </c>
      <c r="C8512" s="18">
        <v>45786</v>
      </c>
      <c r="D8512" t="s">
        <v>1384</v>
      </c>
      <c r="E8512" t="s">
        <v>72</v>
      </c>
      <c r="F8512" t="e">
        <f>VLOOKUP(E8512,#REF!,2,0)</f>
        <v>#REF!</v>
      </c>
      <c r="G8512" s="15">
        <v>0.82269999999999999</v>
      </c>
      <c r="H8512" s="15" t="str">
        <f t="shared" si="466"/>
        <v>Cukup</v>
      </c>
    </row>
    <row r="8513" spans="1:8" x14ac:dyDescent="0.35">
      <c r="A8513" t="str">
        <f t="shared" si="464"/>
        <v>May</v>
      </c>
      <c r="B8513">
        <f t="shared" si="465"/>
        <v>2025</v>
      </c>
      <c r="C8513" s="18">
        <v>45786</v>
      </c>
      <c r="D8513" t="s">
        <v>1387</v>
      </c>
      <c r="E8513" t="s">
        <v>116</v>
      </c>
      <c r="F8513" t="e">
        <f>VLOOKUP(E8513,#REF!,2,0)</f>
        <v>#REF!</v>
      </c>
      <c r="G8513" s="15">
        <v>0.87260000000000004</v>
      </c>
      <c r="H8513" s="15" t="str">
        <f t="shared" si="466"/>
        <v>Baik</v>
      </c>
    </row>
    <row r="8514" spans="1:8" x14ac:dyDescent="0.35">
      <c r="A8514" t="str">
        <f t="shared" si="464"/>
        <v>May</v>
      </c>
      <c r="B8514">
        <f t="shared" si="465"/>
        <v>2025</v>
      </c>
      <c r="C8514" s="18">
        <v>45786</v>
      </c>
      <c r="D8514" t="s">
        <v>1387</v>
      </c>
      <c r="E8514" t="s">
        <v>64</v>
      </c>
      <c r="F8514" t="e">
        <f>VLOOKUP(E8514,#REF!,2,0)</f>
        <v>#REF!</v>
      </c>
      <c r="G8514" s="15">
        <v>0.82750000000000001</v>
      </c>
      <c r="H8514" s="15" t="str">
        <f t="shared" si="466"/>
        <v>Cukup</v>
      </c>
    </row>
    <row r="8515" spans="1:8" x14ac:dyDescent="0.35">
      <c r="A8515" t="str">
        <f t="shared" ref="A8515:A8578" si="467">TEXT(C8515, "mmmm")</f>
        <v>May</v>
      </c>
      <c r="B8515">
        <f t="shared" ref="B8515:B8578" si="468">YEAR(C8515)</f>
        <v>2025</v>
      </c>
      <c r="C8515" s="18">
        <v>45786</v>
      </c>
      <c r="D8515" t="s">
        <v>1387</v>
      </c>
      <c r="E8515" t="s">
        <v>56</v>
      </c>
      <c r="F8515" t="e">
        <f>VLOOKUP(E8515,#REF!,2,0)</f>
        <v>#REF!</v>
      </c>
      <c r="G8515" s="15">
        <v>0.93629999999999991</v>
      </c>
      <c r="H8515" s="15" t="str">
        <f t="shared" ref="H8515:H8578" si="469">IF(G8515&gt;=0.95,"Istimewa",IF(G8515&gt;=0.9,"Baik Sekali",IF(G8515&gt;=0.85,"Baik",IF(G8515&gt;=0.8,"Cukup","Kurang"))))</f>
        <v>Baik Sekali</v>
      </c>
    </row>
    <row r="8516" spans="1:8" x14ac:dyDescent="0.35">
      <c r="A8516" t="str">
        <f t="shared" si="467"/>
        <v>May</v>
      </c>
      <c r="B8516">
        <f t="shared" si="468"/>
        <v>2025</v>
      </c>
      <c r="C8516" s="18">
        <v>45786</v>
      </c>
      <c r="D8516" t="s">
        <v>1387</v>
      </c>
      <c r="E8516" t="s">
        <v>80</v>
      </c>
      <c r="F8516" t="e">
        <f>VLOOKUP(E8516,#REF!,2,0)</f>
        <v>#REF!</v>
      </c>
      <c r="G8516" s="15">
        <v>0.84120000000000006</v>
      </c>
      <c r="H8516" s="15" t="str">
        <f t="shared" si="469"/>
        <v>Cukup</v>
      </c>
    </row>
    <row r="8517" spans="1:8" x14ac:dyDescent="0.35">
      <c r="A8517" t="str">
        <f t="shared" si="467"/>
        <v>May</v>
      </c>
      <c r="B8517">
        <f t="shared" si="468"/>
        <v>2025</v>
      </c>
      <c r="C8517" s="18">
        <v>45786</v>
      </c>
      <c r="D8517" t="s">
        <v>1387</v>
      </c>
      <c r="E8517" t="s">
        <v>74</v>
      </c>
      <c r="F8517" t="e">
        <f>VLOOKUP(E8517,#REF!,2,0)</f>
        <v>#REF!</v>
      </c>
      <c r="G8517" s="15">
        <v>0.78680000000000005</v>
      </c>
      <c r="H8517" s="15" t="str">
        <f t="shared" si="469"/>
        <v>Kurang</v>
      </c>
    </row>
    <row r="8518" spans="1:8" x14ac:dyDescent="0.35">
      <c r="A8518" t="str">
        <f t="shared" si="467"/>
        <v>May</v>
      </c>
      <c r="B8518">
        <f t="shared" si="468"/>
        <v>2025</v>
      </c>
      <c r="C8518" s="18">
        <v>45786</v>
      </c>
      <c r="D8518" t="s">
        <v>1387</v>
      </c>
      <c r="E8518" t="s">
        <v>34</v>
      </c>
      <c r="F8518" t="e">
        <f>VLOOKUP(E8518,#REF!,2,0)</f>
        <v>#REF!</v>
      </c>
      <c r="G8518" s="15">
        <v>0.8748999999999999</v>
      </c>
      <c r="H8518" s="15" t="str">
        <f t="shared" si="469"/>
        <v>Baik</v>
      </c>
    </row>
    <row r="8519" spans="1:8" x14ac:dyDescent="0.35">
      <c r="A8519" t="str">
        <f t="shared" si="467"/>
        <v>May</v>
      </c>
      <c r="B8519">
        <f t="shared" si="468"/>
        <v>2025</v>
      </c>
      <c r="C8519" s="18">
        <v>45786</v>
      </c>
      <c r="D8519" t="s">
        <v>1391</v>
      </c>
      <c r="E8519" t="s">
        <v>70</v>
      </c>
      <c r="F8519" t="e">
        <f>VLOOKUP(E8519,#REF!,2,0)</f>
        <v>#REF!</v>
      </c>
      <c r="G8519" s="15">
        <v>0.94920000000000004</v>
      </c>
      <c r="H8519" s="15" t="str">
        <f t="shared" si="469"/>
        <v>Baik Sekali</v>
      </c>
    </row>
    <row r="8520" spans="1:8" x14ac:dyDescent="0.35">
      <c r="A8520" t="str">
        <f t="shared" si="467"/>
        <v>May</v>
      </c>
      <c r="B8520">
        <f t="shared" si="468"/>
        <v>2025</v>
      </c>
      <c r="C8520" s="18">
        <v>45786</v>
      </c>
      <c r="D8520" t="s">
        <v>1391</v>
      </c>
      <c r="E8520" t="s">
        <v>43</v>
      </c>
      <c r="F8520" t="e">
        <f>VLOOKUP(E8520,#REF!,2,0)</f>
        <v>#REF!</v>
      </c>
      <c r="G8520" s="15">
        <v>0.93370000000000009</v>
      </c>
      <c r="H8520" s="15" t="str">
        <f t="shared" si="469"/>
        <v>Baik Sekali</v>
      </c>
    </row>
    <row r="8521" spans="1:8" x14ac:dyDescent="0.35">
      <c r="A8521" t="str">
        <f t="shared" si="467"/>
        <v>May</v>
      </c>
      <c r="B8521">
        <f t="shared" si="468"/>
        <v>2025</v>
      </c>
      <c r="C8521" s="18">
        <v>45786</v>
      </c>
      <c r="D8521" t="s">
        <v>1391</v>
      </c>
      <c r="E8521" t="s">
        <v>136</v>
      </c>
      <c r="F8521" t="e">
        <f>VLOOKUP(E8521,#REF!,2,0)</f>
        <v>#REF!</v>
      </c>
      <c r="G8521" s="15">
        <v>0.94409999999999994</v>
      </c>
      <c r="H8521" s="15" t="str">
        <f t="shared" si="469"/>
        <v>Baik Sekali</v>
      </c>
    </row>
    <row r="8522" spans="1:8" x14ac:dyDescent="0.35">
      <c r="A8522" t="str">
        <f t="shared" si="467"/>
        <v>May</v>
      </c>
      <c r="B8522">
        <f t="shared" si="468"/>
        <v>2025</v>
      </c>
      <c r="C8522" s="18">
        <v>45786</v>
      </c>
      <c r="D8522" t="s">
        <v>1391</v>
      </c>
      <c r="E8522" t="s">
        <v>60</v>
      </c>
      <c r="F8522" t="e">
        <f>VLOOKUP(E8522,#REF!,2,0)</f>
        <v>#REF!</v>
      </c>
      <c r="G8522" s="15">
        <v>0.93500000000000005</v>
      </c>
      <c r="H8522" s="15" t="str">
        <f t="shared" si="469"/>
        <v>Baik Sekali</v>
      </c>
    </row>
    <row r="8523" spans="1:8" x14ac:dyDescent="0.35">
      <c r="A8523" t="str">
        <f t="shared" si="467"/>
        <v>May</v>
      </c>
      <c r="B8523">
        <f t="shared" si="468"/>
        <v>2025</v>
      </c>
      <c r="C8523" s="18">
        <v>45786</v>
      </c>
      <c r="D8523" t="s">
        <v>1391</v>
      </c>
      <c r="E8523" t="s">
        <v>130</v>
      </c>
      <c r="F8523" t="e">
        <f>VLOOKUP(E8523,#REF!,2,0)</f>
        <v>#REF!</v>
      </c>
      <c r="G8523" s="15">
        <v>0.87159999999999993</v>
      </c>
      <c r="H8523" s="15" t="str">
        <f t="shared" si="469"/>
        <v>Baik</v>
      </c>
    </row>
    <row r="8524" spans="1:8" x14ac:dyDescent="0.35">
      <c r="A8524" t="str">
        <f t="shared" si="467"/>
        <v>May</v>
      </c>
      <c r="B8524">
        <f t="shared" si="468"/>
        <v>2025</v>
      </c>
      <c r="C8524" s="18">
        <v>45786</v>
      </c>
      <c r="D8524" t="s">
        <v>1391</v>
      </c>
      <c r="E8524" t="s">
        <v>140</v>
      </c>
      <c r="F8524" t="e">
        <f>VLOOKUP(E8524,#REF!,2,0)</f>
        <v>#REF!</v>
      </c>
      <c r="G8524" s="15">
        <v>0.93830000000000002</v>
      </c>
      <c r="H8524" s="15" t="str">
        <f t="shared" si="469"/>
        <v>Baik Sekali</v>
      </c>
    </row>
    <row r="8525" spans="1:8" x14ac:dyDescent="0.35">
      <c r="A8525" t="str">
        <f t="shared" si="467"/>
        <v>May</v>
      </c>
      <c r="B8525">
        <f t="shared" si="468"/>
        <v>2025</v>
      </c>
      <c r="C8525" s="18">
        <v>45786</v>
      </c>
      <c r="D8525" t="s">
        <v>1393</v>
      </c>
      <c r="E8525" t="s">
        <v>138</v>
      </c>
      <c r="F8525" t="e">
        <f>VLOOKUP(E8525,#REF!,2,0)</f>
        <v>#REF!</v>
      </c>
      <c r="G8525" s="15">
        <v>0.89180000000000004</v>
      </c>
      <c r="H8525" s="15" t="str">
        <f t="shared" si="469"/>
        <v>Baik</v>
      </c>
    </row>
    <row r="8526" spans="1:8" x14ac:dyDescent="0.35">
      <c r="A8526" t="str">
        <f t="shared" si="467"/>
        <v>May</v>
      </c>
      <c r="B8526">
        <f t="shared" si="468"/>
        <v>2025</v>
      </c>
      <c r="C8526" s="18">
        <v>45786</v>
      </c>
      <c r="D8526" t="s">
        <v>1393</v>
      </c>
      <c r="E8526" t="s">
        <v>112</v>
      </c>
      <c r="F8526" t="e">
        <f>VLOOKUP(E8526,#REF!,2,0)</f>
        <v>#REF!</v>
      </c>
      <c r="G8526" s="15">
        <v>0.99519999999999997</v>
      </c>
      <c r="H8526" s="15" t="str">
        <f t="shared" si="469"/>
        <v>Istimewa</v>
      </c>
    </row>
    <row r="8527" spans="1:8" x14ac:dyDescent="0.35">
      <c r="A8527" t="str">
        <f t="shared" si="467"/>
        <v>May</v>
      </c>
      <c r="B8527">
        <f t="shared" si="468"/>
        <v>2025</v>
      </c>
      <c r="C8527" s="18">
        <v>45786</v>
      </c>
      <c r="D8527" t="s">
        <v>1393</v>
      </c>
      <c r="E8527" t="s">
        <v>102</v>
      </c>
      <c r="F8527" t="e">
        <f>VLOOKUP(E8527,#REF!,2,0)</f>
        <v>#REF!</v>
      </c>
      <c r="G8527" s="15">
        <v>0.98499999999999999</v>
      </c>
      <c r="H8527" s="15" t="str">
        <f t="shared" si="469"/>
        <v>Istimewa</v>
      </c>
    </row>
    <row r="8528" spans="1:8" x14ac:dyDescent="0.35">
      <c r="A8528" t="str">
        <f t="shared" si="467"/>
        <v>May</v>
      </c>
      <c r="B8528">
        <f t="shared" si="468"/>
        <v>2025</v>
      </c>
      <c r="C8528" s="18">
        <v>45786</v>
      </c>
      <c r="D8528" t="s">
        <v>1393</v>
      </c>
      <c r="E8528" t="s">
        <v>78</v>
      </c>
      <c r="F8528" t="e">
        <f>VLOOKUP(E8528,#REF!,2,0)</f>
        <v>#REF!</v>
      </c>
      <c r="G8528" s="15">
        <v>0.84450000000000003</v>
      </c>
      <c r="H8528" s="15" t="str">
        <f t="shared" si="469"/>
        <v>Cukup</v>
      </c>
    </row>
    <row r="8529" spans="1:8" x14ac:dyDescent="0.35">
      <c r="A8529" t="str">
        <f t="shared" si="467"/>
        <v>May</v>
      </c>
      <c r="B8529">
        <f t="shared" si="468"/>
        <v>2025</v>
      </c>
      <c r="C8529" s="18">
        <v>45786</v>
      </c>
      <c r="D8529" t="s">
        <v>1393</v>
      </c>
      <c r="E8529" t="s">
        <v>126</v>
      </c>
      <c r="F8529" t="e">
        <f>VLOOKUP(E8529,#REF!,2,0)</f>
        <v>#REF!</v>
      </c>
      <c r="G8529" s="15">
        <v>0.90189999999999992</v>
      </c>
      <c r="H8529" s="15" t="str">
        <f t="shared" si="469"/>
        <v>Baik Sekali</v>
      </c>
    </row>
    <row r="8530" spans="1:8" x14ac:dyDescent="0.35">
      <c r="A8530" t="str">
        <f t="shared" si="467"/>
        <v>May</v>
      </c>
      <c r="B8530">
        <f t="shared" si="468"/>
        <v>2025</v>
      </c>
      <c r="C8530" s="18">
        <v>45786</v>
      </c>
      <c r="D8530" t="s">
        <v>1393</v>
      </c>
      <c r="E8530" t="s">
        <v>16</v>
      </c>
      <c r="F8530" t="e">
        <f>VLOOKUP(E8530,#REF!,2,0)</f>
        <v>#REF!</v>
      </c>
      <c r="G8530" s="15">
        <v>0.93230000000000002</v>
      </c>
      <c r="H8530" s="15" t="str">
        <f t="shared" si="469"/>
        <v>Baik Sekali</v>
      </c>
    </row>
    <row r="8531" spans="1:8" x14ac:dyDescent="0.35">
      <c r="A8531" t="str">
        <f t="shared" si="467"/>
        <v>May</v>
      </c>
      <c r="B8531">
        <f t="shared" si="468"/>
        <v>2025</v>
      </c>
      <c r="C8531" s="18">
        <v>45786</v>
      </c>
      <c r="D8531" t="s">
        <v>1393</v>
      </c>
      <c r="E8531" t="s">
        <v>144</v>
      </c>
      <c r="F8531" t="e">
        <f>VLOOKUP(E8531,#REF!,2,0)</f>
        <v>#REF!</v>
      </c>
      <c r="G8531" s="15">
        <v>0.91010000000000002</v>
      </c>
      <c r="H8531" s="15" t="str">
        <f t="shared" si="469"/>
        <v>Baik Sekali</v>
      </c>
    </row>
    <row r="8532" spans="1:8" x14ac:dyDescent="0.35">
      <c r="A8532" t="str">
        <f t="shared" si="467"/>
        <v>May</v>
      </c>
      <c r="B8532">
        <f t="shared" si="468"/>
        <v>2025</v>
      </c>
      <c r="C8532" s="18">
        <v>45786</v>
      </c>
      <c r="D8532" t="s">
        <v>1394</v>
      </c>
      <c r="E8532" t="s">
        <v>106</v>
      </c>
      <c r="F8532" t="e">
        <f>VLOOKUP(E8532,#REF!,2,0)</f>
        <v>#REF!</v>
      </c>
      <c r="G8532" s="15">
        <v>0.81140000000000001</v>
      </c>
      <c r="H8532" s="15" t="str">
        <f t="shared" si="469"/>
        <v>Cukup</v>
      </c>
    </row>
    <row r="8533" spans="1:8" x14ac:dyDescent="0.35">
      <c r="A8533" t="str">
        <f t="shared" si="467"/>
        <v>May</v>
      </c>
      <c r="B8533">
        <f t="shared" si="468"/>
        <v>2025</v>
      </c>
      <c r="C8533" s="18">
        <v>45786</v>
      </c>
      <c r="D8533" t="s">
        <v>1394</v>
      </c>
      <c r="E8533" t="s">
        <v>47</v>
      </c>
      <c r="F8533" t="e">
        <f>VLOOKUP(E8533,#REF!,2,0)</f>
        <v>#REF!</v>
      </c>
      <c r="G8533" s="15">
        <v>0.90170000000000006</v>
      </c>
      <c r="H8533" s="15" t="str">
        <f t="shared" si="469"/>
        <v>Baik Sekali</v>
      </c>
    </row>
    <row r="8534" spans="1:8" x14ac:dyDescent="0.35">
      <c r="A8534" t="str">
        <f t="shared" si="467"/>
        <v>May</v>
      </c>
      <c r="B8534">
        <f t="shared" si="468"/>
        <v>2025</v>
      </c>
      <c r="C8534" s="18">
        <v>45786</v>
      </c>
      <c r="D8534" t="s">
        <v>1394</v>
      </c>
      <c r="E8534" t="s">
        <v>29</v>
      </c>
      <c r="F8534" t="e">
        <f>VLOOKUP(E8534,#REF!,2,0)</f>
        <v>#REF!</v>
      </c>
      <c r="G8534" s="15">
        <v>0.86919999999999997</v>
      </c>
      <c r="H8534" s="15" t="str">
        <f t="shared" si="469"/>
        <v>Baik</v>
      </c>
    </row>
    <row r="8535" spans="1:8" x14ac:dyDescent="0.35">
      <c r="A8535" t="str">
        <f t="shared" si="467"/>
        <v>May</v>
      </c>
      <c r="B8535">
        <f t="shared" si="468"/>
        <v>2025</v>
      </c>
      <c r="C8535" s="18">
        <v>45786</v>
      </c>
      <c r="D8535" t="s">
        <v>1394</v>
      </c>
      <c r="E8535" t="s">
        <v>62</v>
      </c>
      <c r="F8535" t="e">
        <f>VLOOKUP(E8535,#REF!,2,0)</f>
        <v>#REF!</v>
      </c>
      <c r="G8535" s="15">
        <v>0.84420000000000006</v>
      </c>
      <c r="H8535" s="15" t="str">
        <f t="shared" si="469"/>
        <v>Cukup</v>
      </c>
    </row>
    <row r="8536" spans="1:8" x14ac:dyDescent="0.35">
      <c r="A8536" t="str">
        <f t="shared" si="467"/>
        <v>May</v>
      </c>
      <c r="B8536">
        <f t="shared" si="468"/>
        <v>2025</v>
      </c>
      <c r="C8536" s="18">
        <v>45787</v>
      </c>
      <c r="D8536" t="s">
        <v>1378</v>
      </c>
      <c r="E8536" t="s">
        <v>110</v>
      </c>
      <c r="F8536" t="e">
        <f>VLOOKUP(E8536,#REF!,2,0)</f>
        <v>#REF!</v>
      </c>
      <c r="G8536" s="15">
        <v>0.82209999999999994</v>
      </c>
      <c r="H8536" s="15" t="str">
        <f t="shared" si="469"/>
        <v>Cukup</v>
      </c>
    </row>
    <row r="8537" spans="1:8" x14ac:dyDescent="0.35">
      <c r="A8537" t="str">
        <f t="shared" si="467"/>
        <v>May</v>
      </c>
      <c r="B8537">
        <f t="shared" si="468"/>
        <v>2025</v>
      </c>
      <c r="C8537" s="18">
        <v>45787</v>
      </c>
      <c r="D8537" t="s">
        <v>1378</v>
      </c>
      <c r="E8537" t="s">
        <v>96</v>
      </c>
      <c r="F8537" t="e">
        <f>VLOOKUP(E8537,#REF!,2,0)</f>
        <v>#REF!</v>
      </c>
      <c r="G8537" s="15">
        <v>0.90339999999999998</v>
      </c>
      <c r="H8537" s="15" t="str">
        <f t="shared" si="469"/>
        <v>Baik Sekali</v>
      </c>
    </row>
    <row r="8538" spans="1:8" x14ac:dyDescent="0.35">
      <c r="A8538" t="str">
        <f t="shared" si="467"/>
        <v>May</v>
      </c>
      <c r="B8538">
        <f t="shared" si="468"/>
        <v>2025</v>
      </c>
      <c r="C8538" s="18">
        <v>45787</v>
      </c>
      <c r="D8538" t="s">
        <v>1378</v>
      </c>
      <c r="E8538" t="s">
        <v>132</v>
      </c>
      <c r="F8538" t="e">
        <f>VLOOKUP(E8538,#REF!,2,0)</f>
        <v>#REF!</v>
      </c>
      <c r="G8538" s="15">
        <v>0.87430000000000008</v>
      </c>
      <c r="H8538" s="15" t="str">
        <f t="shared" si="469"/>
        <v>Baik</v>
      </c>
    </row>
    <row r="8539" spans="1:8" x14ac:dyDescent="0.35">
      <c r="A8539" t="str">
        <f t="shared" si="467"/>
        <v>May</v>
      </c>
      <c r="B8539">
        <f t="shared" si="468"/>
        <v>2025</v>
      </c>
      <c r="C8539" s="18">
        <v>45787</v>
      </c>
      <c r="D8539" t="s">
        <v>1378</v>
      </c>
      <c r="E8539" t="s">
        <v>23</v>
      </c>
      <c r="F8539" t="e">
        <f>VLOOKUP(E8539,#REF!,2,0)</f>
        <v>#REF!</v>
      </c>
      <c r="G8539" s="15">
        <v>0.84599999999999997</v>
      </c>
      <c r="H8539" s="15" t="str">
        <f t="shared" si="469"/>
        <v>Cukup</v>
      </c>
    </row>
    <row r="8540" spans="1:8" x14ac:dyDescent="0.35">
      <c r="A8540" t="str">
        <f t="shared" si="467"/>
        <v>May</v>
      </c>
      <c r="B8540">
        <f t="shared" si="468"/>
        <v>2025</v>
      </c>
      <c r="C8540" s="18">
        <v>45787</v>
      </c>
      <c r="D8540" t="s">
        <v>1378</v>
      </c>
      <c r="E8540" t="s">
        <v>134</v>
      </c>
      <c r="F8540" t="e">
        <f>VLOOKUP(E8540,#REF!,2,0)</f>
        <v>#REF!</v>
      </c>
      <c r="G8540" s="15">
        <v>0.78469999999999995</v>
      </c>
      <c r="H8540" s="15" t="str">
        <f t="shared" si="469"/>
        <v>Kurang</v>
      </c>
    </row>
    <row r="8541" spans="1:8" x14ac:dyDescent="0.35">
      <c r="A8541" t="str">
        <f t="shared" si="467"/>
        <v>May</v>
      </c>
      <c r="B8541">
        <f t="shared" si="468"/>
        <v>2025</v>
      </c>
      <c r="C8541" s="18">
        <v>45787</v>
      </c>
      <c r="D8541" t="s">
        <v>1378</v>
      </c>
      <c r="E8541" t="s">
        <v>150</v>
      </c>
      <c r="F8541" t="e">
        <f>VLOOKUP(E8541,#REF!,2,0)</f>
        <v>#REF!</v>
      </c>
      <c r="G8541" s="15">
        <v>0.78310000000000002</v>
      </c>
      <c r="H8541" s="15" t="str">
        <f t="shared" si="469"/>
        <v>Kurang</v>
      </c>
    </row>
    <row r="8542" spans="1:8" x14ac:dyDescent="0.35">
      <c r="A8542" t="str">
        <f t="shared" si="467"/>
        <v>May</v>
      </c>
      <c r="B8542">
        <f t="shared" si="468"/>
        <v>2025</v>
      </c>
      <c r="C8542" s="18">
        <v>45787</v>
      </c>
      <c r="D8542" t="s">
        <v>1384</v>
      </c>
      <c r="E8542" t="s">
        <v>120</v>
      </c>
      <c r="F8542" t="e">
        <f>VLOOKUP(E8542,#REF!,2,0)</f>
        <v>#REF!</v>
      </c>
      <c r="G8542" s="15">
        <v>0.71260000000000001</v>
      </c>
      <c r="H8542" s="15" t="str">
        <f t="shared" si="469"/>
        <v>Kurang</v>
      </c>
    </row>
    <row r="8543" spans="1:8" x14ac:dyDescent="0.35">
      <c r="A8543" t="str">
        <f t="shared" si="467"/>
        <v>May</v>
      </c>
      <c r="B8543">
        <f t="shared" si="468"/>
        <v>2025</v>
      </c>
      <c r="C8543" s="18">
        <v>45787</v>
      </c>
      <c r="D8543" t="s">
        <v>1384</v>
      </c>
      <c r="E8543" t="s">
        <v>124</v>
      </c>
      <c r="F8543" t="e">
        <f>VLOOKUP(E8543,#REF!,2,0)</f>
        <v>#REF!</v>
      </c>
      <c r="G8543" s="15">
        <v>0.77859999999999996</v>
      </c>
      <c r="H8543" s="15" t="str">
        <f t="shared" si="469"/>
        <v>Kurang</v>
      </c>
    </row>
    <row r="8544" spans="1:8" x14ac:dyDescent="0.35">
      <c r="A8544" t="str">
        <f t="shared" si="467"/>
        <v>May</v>
      </c>
      <c r="B8544">
        <f t="shared" si="468"/>
        <v>2025</v>
      </c>
      <c r="C8544" s="18">
        <v>45787</v>
      </c>
      <c r="D8544" t="s">
        <v>1384</v>
      </c>
      <c r="E8544" t="s">
        <v>32</v>
      </c>
      <c r="F8544" t="e">
        <f>VLOOKUP(E8544,#REF!,2,0)</f>
        <v>#REF!</v>
      </c>
      <c r="G8544" s="15">
        <v>0.81459999999999999</v>
      </c>
      <c r="H8544" s="15" t="str">
        <f t="shared" si="469"/>
        <v>Cukup</v>
      </c>
    </row>
    <row r="8545" spans="1:8" x14ac:dyDescent="0.35">
      <c r="A8545" t="str">
        <f t="shared" si="467"/>
        <v>May</v>
      </c>
      <c r="B8545">
        <f t="shared" si="468"/>
        <v>2025</v>
      </c>
      <c r="C8545" s="18">
        <v>45787</v>
      </c>
      <c r="D8545" t="s">
        <v>1384</v>
      </c>
      <c r="E8545" t="s">
        <v>154</v>
      </c>
      <c r="F8545" t="e">
        <f>VLOOKUP(E8545,#REF!,2,0)</f>
        <v>#REF!</v>
      </c>
      <c r="G8545" s="15">
        <v>0.86040000000000005</v>
      </c>
      <c r="H8545" s="15" t="str">
        <f t="shared" si="469"/>
        <v>Baik</v>
      </c>
    </row>
    <row r="8546" spans="1:8" x14ac:dyDescent="0.35">
      <c r="A8546" t="str">
        <f t="shared" si="467"/>
        <v>May</v>
      </c>
      <c r="B8546">
        <f t="shared" si="468"/>
        <v>2025</v>
      </c>
      <c r="C8546" s="18">
        <v>45787</v>
      </c>
      <c r="D8546" t="s">
        <v>1384</v>
      </c>
      <c r="E8546" t="s">
        <v>72</v>
      </c>
      <c r="F8546" t="e">
        <f>VLOOKUP(E8546,#REF!,2,0)</f>
        <v>#REF!</v>
      </c>
      <c r="G8546" s="15">
        <v>0.82269999999999999</v>
      </c>
      <c r="H8546" s="15" t="str">
        <f t="shared" si="469"/>
        <v>Cukup</v>
      </c>
    </row>
    <row r="8547" spans="1:8" x14ac:dyDescent="0.35">
      <c r="A8547" t="str">
        <f t="shared" si="467"/>
        <v>May</v>
      </c>
      <c r="B8547">
        <f t="shared" si="468"/>
        <v>2025</v>
      </c>
      <c r="C8547" s="18">
        <v>45787</v>
      </c>
      <c r="D8547" t="s">
        <v>1387</v>
      </c>
      <c r="E8547" t="s">
        <v>116</v>
      </c>
      <c r="F8547" t="e">
        <f>VLOOKUP(E8547,#REF!,2,0)</f>
        <v>#REF!</v>
      </c>
      <c r="G8547" s="15">
        <v>0.87260000000000004</v>
      </c>
      <c r="H8547" s="15" t="str">
        <f t="shared" si="469"/>
        <v>Baik</v>
      </c>
    </row>
    <row r="8548" spans="1:8" x14ac:dyDescent="0.35">
      <c r="A8548" t="str">
        <f t="shared" si="467"/>
        <v>May</v>
      </c>
      <c r="B8548">
        <f t="shared" si="468"/>
        <v>2025</v>
      </c>
      <c r="C8548" s="18">
        <v>45787</v>
      </c>
      <c r="D8548" t="s">
        <v>1387</v>
      </c>
      <c r="E8548" t="s">
        <v>64</v>
      </c>
      <c r="F8548" t="e">
        <f>VLOOKUP(E8548,#REF!,2,0)</f>
        <v>#REF!</v>
      </c>
      <c r="G8548" s="15">
        <v>0.82750000000000001</v>
      </c>
      <c r="H8548" s="15" t="str">
        <f t="shared" si="469"/>
        <v>Cukup</v>
      </c>
    </row>
    <row r="8549" spans="1:8" x14ac:dyDescent="0.35">
      <c r="A8549" t="str">
        <f t="shared" si="467"/>
        <v>May</v>
      </c>
      <c r="B8549">
        <f t="shared" si="468"/>
        <v>2025</v>
      </c>
      <c r="C8549" s="18">
        <v>45787</v>
      </c>
      <c r="D8549" t="s">
        <v>1387</v>
      </c>
      <c r="E8549" t="s">
        <v>56</v>
      </c>
      <c r="F8549" t="e">
        <f>VLOOKUP(E8549,#REF!,2,0)</f>
        <v>#REF!</v>
      </c>
      <c r="G8549" s="15">
        <v>0.93629999999999991</v>
      </c>
      <c r="H8549" s="15" t="str">
        <f t="shared" si="469"/>
        <v>Baik Sekali</v>
      </c>
    </row>
    <row r="8550" spans="1:8" x14ac:dyDescent="0.35">
      <c r="A8550" t="str">
        <f t="shared" si="467"/>
        <v>May</v>
      </c>
      <c r="B8550">
        <f t="shared" si="468"/>
        <v>2025</v>
      </c>
      <c r="C8550" s="18">
        <v>45787</v>
      </c>
      <c r="D8550" t="s">
        <v>1387</v>
      </c>
      <c r="E8550" t="s">
        <v>80</v>
      </c>
      <c r="F8550" t="e">
        <f>VLOOKUP(E8550,#REF!,2,0)</f>
        <v>#REF!</v>
      </c>
      <c r="G8550" s="15">
        <v>0.84120000000000006</v>
      </c>
      <c r="H8550" s="15" t="str">
        <f t="shared" si="469"/>
        <v>Cukup</v>
      </c>
    </row>
    <row r="8551" spans="1:8" x14ac:dyDescent="0.35">
      <c r="A8551" t="str">
        <f t="shared" si="467"/>
        <v>May</v>
      </c>
      <c r="B8551">
        <f t="shared" si="468"/>
        <v>2025</v>
      </c>
      <c r="C8551" s="18">
        <v>45787</v>
      </c>
      <c r="D8551" t="s">
        <v>1387</v>
      </c>
      <c r="E8551" t="s">
        <v>74</v>
      </c>
      <c r="F8551" t="e">
        <f>VLOOKUP(E8551,#REF!,2,0)</f>
        <v>#REF!</v>
      </c>
      <c r="G8551" s="15">
        <v>0.78680000000000005</v>
      </c>
      <c r="H8551" s="15" t="str">
        <f t="shared" si="469"/>
        <v>Kurang</v>
      </c>
    </row>
    <row r="8552" spans="1:8" x14ac:dyDescent="0.35">
      <c r="A8552" t="str">
        <f t="shared" si="467"/>
        <v>May</v>
      </c>
      <c r="B8552">
        <f t="shared" si="468"/>
        <v>2025</v>
      </c>
      <c r="C8552" s="18">
        <v>45787</v>
      </c>
      <c r="D8552" t="s">
        <v>1387</v>
      </c>
      <c r="E8552" t="s">
        <v>34</v>
      </c>
      <c r="F8552" t="e">
        <f>VLOOKUP(E8552,#REF!,2,0)</f>
        <v>#REF!</v>
      </c>
      <c r="G8552" s="15">
        <v>0.8748999999999999</v>
      </c>
      <c r="H8552" s="15" t="str">
        <f t="shared" si="469"/>
        <v>Baik</v>
      </c>
    </row>
    <row r="8553" spans="1:8" x14ac:dyDescent="0.35">
      <c r="A8553" t="str">
        <f t="shared" si="467"/>
        <v>May</v>
      </c>
      <c r="B8553">
        <f t="shared" si="468"/>
        <v>2025</v>
      </c>
      <c r="C8553" s="18">
        <v>45787</v>
      </c>
      <c r="D8553" t="s">
        <v>1391</v>
      </c>
      <c r="E8553" t="s">
        <v>70</v>
      </c>
      <c r="F8553" t="e">
        <f>VLOOKUP(E8553,#REF!,2,0)</f>
        <v>#REF!</v>
      </c>
      <c r="G8553" s="15">
        <v>0.94920000000000004</v>
      </c>
      <c r="H8553" s="15" t="str">
        <f t="shared" si="469"/>
        <v>Baik Sekali</v>
      </c>
    </row>
    <row r="8554" spans="1:8" x14ac:dyDescent="0.35">
      <c r="A8554" t="str">
        <f t="shared" si="467"/>
        <v>May</v>
      </c>
      <c r="B8554">
        <f t="shared" si="468"/>
        <v>2025</v>
      </c>
      <c r="C8554" s="18">
        <v>45787</v>
      </c>
      <c r="D8554" t="s">
        <v>1391</v>
      </c>
      <c r="E8554" t="s">
        <v>43</v>
      </c>
      <c r="F8554" t="e">
        <f>VLOOKUP(E8554,#REF!,2,0)</f>
        <v>#REF!</v>
      </c>
      <c r="G8554" s="15">
        <v>0.93370000000000009</v>
      </c>
      <c r="H8554" s="15" t="str">
        <f t="shared" si="469"/>
        <v>Baik Sekali</v>
      </c>
    </row>
    <row r="8555" spans="1:8" x14ac:dyDescent="0.35">
      <c r="A8555" t="str">
        <f t="shared" si="467"/>
        <v>May</v>
      </c>
      <c r="B8555">
        <f t="shared" si="468"/>
        <v>2025</v>
      </c>
      <c r="C8555" s="18">
        <v>45787</v>
      </c>
      <c r="D8555" t="s">
        <v>1391</v>
      </c>
      <c r="E8555" t="s">
        <v>136</v>
      </c>
      <c r="F8555" t="e">
        <f>VLOOKUP(E8555,#REF!,2,0)</f>
        <v>#REF!</v>
      </c>
      <c r="G8555" s="15">
        <v>0.94409999999999994</v>
      </c>
      <c r="H8555" s="15" t="str">
        <f t="shared" si="469"/>
        <v>Baik Sekali</v>
      </c>
    </row>
    <row r="8556" spans="1:8" x14ac:dyDescent="0.35">
      <c r="A8556" t="str">
        <f t="shared" si="467"/>
        <v>May</v>
      </c>
      <c r="B8556">
        <f t="shared" si="468"/>
        <v>2025</v>
      </c>
      <c r="C8556" s="18">
        <v>45787</v>
      </c>
      <c r="D8556" t="s">
        <v>1391</v>
      </c>
      <c r="E8556" t="s">
        <v>60</v>
      </c>
      <c r="F8556" t="e">
        <f>VLOOKUP(E8556,#REF!,2,0)</f>
        <v>#REF!</v>
      </c>
      <c r="G8556" s="15">
        <v>0.93500000000000005</v>
      </c>
      <c r="H8556" s="15" t="str">
        <f t="shared" si="469"/>
        <v>Baik Sekali</v>
      </c>
    </row>
    <row r="8557" spans="1:8" x14ac:dyDescent="0.35">
      <c r="A8557" t="str">
        <f t="shared" si="467"/>
        <v>May</v>
      </c>
      <c r="B8557">
        <f t="shared" si="468"/>
        <v>2025</v>
      </c>
      <c r="C8557" s="18">
        <v>45787</v>
      </c>
      <c r="D8557" t="s">
        <v>1391</v>
      </c>
      <c r="E8557" t="s">
        <v>130</v>
      </c>
      <c r="F8557" t="e">
        <f>VLOOKUP(E8557,#REF!,2,0)</f>
        <v>#REF!</v>
      </c>
      <c r="G8557" s="15">
        <v>0.87159999999999993</v>
      </c>
      <c r="H8557" s="15" t="str">
        <f t="shared" si="469"/>
        <v>Baik</v>
      </c>
    </row>
    <row r="8558" spans="1:8" x14ac:dyDescent="0.35">
      <c r="A8558" t="str">
        <f t="shared" si="467"/>
        <v>May</v>
      </c>
      <c r="B8558">
        <f t="shared" si="468"/>
        <v>2025</v>
      </c>
      <c r="C8558" s="18">
        <v>45787</v>
      </c>
      <c r="D8558" t="s">
        <v>1391</v>
      </c>
      <c r="E8558" t="s">
        <v>140</v>
      </c>
      <c r="F8558" t="e">
        <f>VLOOKUP(E8558,#REF!,2,0)</f>
        <v>#REF!</v>
      </c>
      <c r="G8558" s="15">
        <v>0.93830000000000002</v>
      </c>
      <c r="H8558" s="15" t="str">
        <f t="shared" si="469"/>
        <v>Baik Sekali</v>
      </c>
    </row>
    <row r="8559" spans="1:8" x14ac:dyDescent="0.35">
      <c r="A8559" t="str">
        <f t="shared" si="467"/>
        <v>May</v>
      </c>
      <c r="B8559">
        <f t="shared" si="468"/>
        <v>2025</v>
      </c>
      <c r="C8559" s="18">
        <v>45787</v>
      </c>
      <c r="D8559" t="s">
        <v>1393</v>
      </c>
      <c r="E8559" t="s">
        <v>138</v>
      </c>
      <c r="F8559" t="e">
        <f>VLOOKUP(E8559,#REF!,2,0)</f>
        <v>#REF!</v>
      </c>
      <c r="G8559" s="15">
        <v>0.89180000000000004</v>
      </c>
      <c r="H8559" s="15" t="str">
        <f t="shared" si="469"/>
        <v>Baik</v>
      </c>
    </row>
    <row r="8560" spans="1:8" x14ac:dyDescent="0.35">
      <c r="A8560" t="str">
        <f t="shared" si="467"/>
        <v>May</v>
      </c>
      <c r="B8560">
        <f t="shared" si="468"/>
        <v>2025</v>
      </c>
      <c r="C8560" s="18">
        <v>45787</v>
      </c>
      <c r="D8560" t="s">
        <v>1393</v>
      </c>
      <c r="E8560" t="s">
        <v>112</v>
      </c>
      <c r="F8560" t="e">
        <f>VLOOKUP(E8560,#REF!,2,0)</f>
        <v>#REF!</v>
      </c>
      <c r="G8560" s="15">
        <v>0.99519999999999997</v>
      </c>
      <c r="H8560" s="15" t="str">
        <f t="shared" si="469"/>
        <v>Istimewa</v>
      </c>
    </row>
    <row r="8561" spans="1:8" x14ac:dyDescent="0.35">
      <c r="A8561" t="str">
        <f t="shared" si="467"/>
        <v>May</v>
      </c>
      <c r="B8561">
        <f t="shared" si="468"/>
        <v>2025</v>
      </c>
      <c r="C8561" s="18">
        <v>45787</v>
      </c>
      <c r="D8561" t="s">
        <v>1393</v>
      </c>
      <c r="E8561" t="s">
        <v>102</v>
      </c>
      <c r="F8561" t="e">
        <f>VLOOKUP(E8561,#REF!,2,0)</f>
        <v>#REF!</v>
      </c>
      <c r="G8561" s="15">
        <v>0.98499999999999999</v>
      </c>
      <c r="H8561" s="15" t="str">
        <f t="shared" si="469"/>
        <v>Istimewa</v>
      </c>
    </row>
    <row r="8562" spans="1:8" x14ac:dyDescent="0.35">
      <c r="A8562" t="str">
        <f t="shared" si="467"/>
        <v>May</v>
      </c>
      <c r="B8562">
        <f t="shared" si="468"/>
        <v>2025</v>
      </c>
      <c r="C8562" s="18">
        <v>45787</v>
      </c>
      <c r="D8562" t="s">
        <v>1393</v>
      </c>
      <c r="E8562" t="s">
        <v>78</v>
      </c>
      <c r="F8562" t="e">
        <f>VLOOKUP(E8562,#REF!,2,0)</f>
        <v>#REF!</v>
      </c>
      <c r="G8562" s="15">
        <v>0.84450000000000003</v>
      </c>
      <c r="H8562" s="15" t="str">
        <f t="shared" si="469"/>
        <v>Cukup</v>
      </c>
    </row>
    <row r="8563" spans="1:8" x14ac:dyDescent="0.35">
      <c r="A8563" t="str">
        <f t="shared" si="467"/>
        <v>May</v>
      </c>
      <c r="B8563">
        <f t="shared" si="468"/>
        <v>2025</v>
      </c>
      <c r="C8563" s="18">
        <v>45787</v>
      </c>
      <c r="D8563" t="s">
        <v>1393</v>
      </c>
      <c r="E8563" t="s">
        <v>126</v>
      </c>
      <c r="F8563" t="e">
        <f>VLOOKUP(E8563,#REF!,2,0)</f>
        <v>#REF!</v>
      </c>
      <c r="G8563" s="15">
        <v>0.90189999999999992</v>
      </c>
      <c r="H8563" s="15" t="str">
        <f t="shared" si="469"/>
        <v>Baik Sekali</v>
      </c>
    </row>
    <row r="8564" spans="1:8" x14ac:dyDescent="0.35">
      <c r="A8564" t="str">
        <f t="shared" si="467"/>
        <v>May</v>
      </c>
      <c r="B8564">
        <f t="shared" si="468"/>
        <v>2025</v>
      </c>
      <c r="C8564" s="18">
        <v>45787</v>
      </c>
      <c r="D8564" t="s">
        <v>1393</v>
      </c>
      <c r="E8564" t="s">
        <v>16</v>
      </c>
      <c r="F8564" t="e">
        <f>VLOOKUP(E8564,#REF!,2,0)</f>
        <v>#REF!</v>
      </c>
      <c r="G8564" s="15">
        <v>0.93230000000000002</v>
      </c>
      <c r="H8564" s="15" t="str">
        <f t="shared" si="469"/>
        <v>Baik Sekali</v>
      </c>
    </row>
    <row r="8565" spans="1:8" x14ac:dyDescent="0.35">
      <c r="A8565" t="str">
        <f t="shared" si="467"/>
        <v>May</v>
      </c>
      <c r="B8565">
        <f t="shared" si="468"/>
        <v>2025</v>
      </c>
      <c r="C8565" s="18">
        <v>45787</v>
      </c>
      <c r="D8565" t="s">
        <v>1393</v>
      </c>
      <c r="E8565" t="s">
        <v>144</v>
      </c>
      <c r="F8565" t="e">
        <f>VLOOKUP(E8565,#REF!,2,0)</f>
        <v>#REF!</v>
      </c>
      <c r="G8565" s="15">
        <v>0.91010000000000002</v>
      </c>
      <c r="H8565" s="15" t="str">
        <f t="shared" si="469"/>
        <v>Baik Sekali</v>
      </c>
    </row>
    <row r="8566" spans="1:8" x14ac:dyDescent="0.35">
      <c r="A8566" t="str">
        <f t="shared" si="467"/>
        <v>May</v>
      </c>
      <c r="B8566">
        <f t="shared" si="468"/>
        <v>2025</v>
      </c>
      <c r="C8566" s="18">
        <v>45787</v>
      </c>
      <c r="D8566" t="s">
        <v>1394</v>
      </c>
      <c r="E8566" t="s">
        <v>106</v>
      </c>
      <c r="F8566" t="e">
        <f>VLOOKUP(E8566,#REF!,2,0)</f>
        <v>#REF!</v>
      </c>
      <c r="G8566" s="15">
        <v>0.81140000000000001</v>
      </c>
      <c r="H8566" s="15" t="str">
        <f t="shared" si="469"/>
        <v>Cukup</v>
      </c>
    </row>
    <row r="8567" spans="1:8" x14ac:dyDescent="0.35">
      <c r="A8567" t="str">
        <f t="shared" si="467"/>
        <v>May</v>
      </c>
      <c r="B8567">
        <f t="shared" si="468"/>
        <v>2025</v>
      </c>
      <c r="C8567" s="18">
        <v>45787</v>
      </c>
      <c r="D8567" t="s">
        <v>1394</v>
      </c>
      <c r="E8567" t="s">
        <v>47</v>
      </c>
      <c r="F8567" t="e">
        <f>VLOOKUP(E8567,#REF!,2,0)</f>
        <v>#REF!</v>
      </c>
      <c r="G8567" s="15">
        <v>0.90170000000000006</v>
      </c>
      <c r="H8567" s="15" t="str">
        <f t="shared" si="469"/>
        <v>Baik Sekali</v>
      </c>
    </row>
    <row r="8568" spans="1:8" x14ac:dyDescent="0.35">
      <c r="A8568" t="str">
        <f t="shared" si="467"/>
        <v>May</v>
      </c>
      <c r="B8568">
        <f t="shared" si="468"/>
        <v>2025</v>
      </c>
      <c r="C8568" s="18">
        <v>45787</v>
      </c>
      <c r="D8568" t="s">
        <v>1394</v>
      </c>
      <c r="E8568" t="s">
        <v>29</v>
      </c>
      <c r="F8568" t="e">
        <f>VLOOKUP(E8568,#REF!,2,0)</f>
        <v>#REF!</v>
      </c>
      <c r="G8568" s="15">
        <v>0.86919999999999997</v>
      </c>
      <c r="H8568" s="15" t="str">
        <f t="shared" si="469"/>
        <v>Baik</v>
      </c>
    </row>
    <row r="8569" spans="1:8" x14ac:dyDescent="0.35">
      <c r="A8569" t="str">
        <f t="shared" si="467"/>
        <v>May</v>
      </c>
      <c r="B8569">
        <f t="shared" si="468"/>
        <v>2025</v>
      </c>
      <c r="C8569" s="18">
        <v>45787</v>
      </c>
      <c r="D8569" t="s">
        <v>1394</v>
      </c>
      <c r="E8569" t="s">
        <v>62</v>
      </c>
      <c r="F8569" t="e">
        <f>VLOOKUP(E8569,#REF!,2,0)</f>
        <v>#REF!</v>
      </c>
      <c r="G8569" s="15">
        <v>0.84420000000000006</v>
      </c>
      <c r="H8569" s="15" t="str">
        <f t="shared" si="469"/>
        <v>Cukup</v>
      </c>
    </row>
    <row r="8570" spans="1:8" x14ac:dyDescent="0.35">
      <c r="A8570" t="str">
        <f t="shared" si="467"/>
        <v>May</v>
      </c>
      <c r="B8570">
        <f t="shared" si="468"/>
        <v>2025</v>
      </c>
      <c r="C8570" s="18">
        <v>45788</v>
      </c>
      <c r="D8570" t="s">
        <v>1378</v>
      </c>
      <c r="E8570" t="s">
        <v>110</v>
      </c>
      <c r="F8570" t="e">
        <f>VLOOKUP(E8570,#REF!,2,0)</f>
        <v>#REF!</v>
      </c>
      <c r="G8570" s="15">
        <v>0.84060000000000001</v>
      </c>
      <c r="H8570" s="15" t="str">
        <f t="shared" si="469"/>
        <v>Cukup</v>
      </c>
    </row>
    <row r="8571" spans="1:8" x14ac:dyDescent="0.35">
      <c r="A8571" t="str">
        <f t="shared" si="467"/>
        <v>May</v>
      </c>
      <c r="B8571">
        <f t="shared" si="468"/>
        <v>2025</v>
      </c>
      <c r="C8571" s="18">
        <v>45788</v>
      </c>
      <c r="D8571" t="s">
        <v>1378</v>
      </c>
      <c r="E8571" t="s">
        <v>96</v>
      </c>
      <c r="F8571" t="e">
        <f>VLOOKUP(E8571,#REF!,2,0)</f>
        <v>#REF!</v>
      </c>
      <c r="G8571" s="15">
        <v>0.93409999999999993</v>
      </c>
      <c r="H8571" s="15" t="str">
        <f t="shared" si="469"/>
        <v>Baik Sekali</v>
      </c>
    </row>
    <row r="8572" spans="1:8" x14ac:dyDescent="0.35">
      <c r="A8572" t="str">
        <f t="shared" si="467"/>
        <v>May</v>
      </c>
      <c r="B8572">
        <f t="shared" si="468"/>
        <v>2025</v>
      </c>
      <c r="C8572" s="18">
        <v>45788</v>
      </c>
      <c r="D8572" t="s">
        <v>1378</v>
      </c>
      <c r="E8572" t="s">
        <v>132</v>
      </c>
      <c r="F8572" t="e">
        <f>VLOOKUP(E8572,#REF!,2,0)</f>
        <v>#REF!</v>
      </c>
      <c r="G8572" s="15">
        <v>0.88690000000000002</v>
      </c>
      <c r="H8572" s="15" t="str">
        <f t="shared" si="469"/>
        <v>Baik</v>
      </c>
    </row>
    <row r="8573" spans="1:8" x14ac:dyDescent="0.35">
      <c r="A8573" t="str">
        <f t="shared" si="467"/>
        <v>May</v>
      </c>
      <c r="B8573">
        <f t="shared" si="468"/>
        <v>2025</v>
      </c>
      <c r="C8573" s="18">
        <v>45788</v>
      </c>
      <c r="D8573" t="s">
        <v>1378</v>
      </c>
      <c r="E8573" t="s">
        <v>23</v>
      </c>
      <c r="F8573" t="e">
        <f>VLOOKUP(E8573,#REF!,2,0)</f>
        <v>#REF!</v>
      </c>
      <c r="G8573" s="15">
        <v>0.87069999999999992</v>
      </c>
      <c r="H8573" s="15" t="str">
        <f t="shared" si="469"/>
        <v>Baik</v>
      </c>
    </row>
    <row r="8574" spans="1:8" x14ac:dyDescent="0.35">
      <c r="A8574" t="str">
        <f t="shared" si="467"/>
        <v>May</v>
      </c>
      <c r="B8574">
        <f t="shared" si="468"/>
        <v>2025</v>
      </c>
      <c r="C8574" s="18">
        <v>45788</v>
      </c>
      <c r="D8574" t="s">
        <v>1378</v>
      </c>
      <c r="E8574" t="s">
        <v>134</v>
      </c>
      <c r="F8574" t="e">
        <f>VLOOKUP(E8574,#REF!,2,0)</f>
        <v>#REF!</v>
      </c>
      <c r="G8574" s="15">
        <v>0.86680000000000001</v>
      </c>
      <c r="H8574" s="15" t="str">
        <f t="shared" si="469"/>
        <v>Baik</v>
      </c>
    </row>
    <row r="8575" spans="1:8" x14ac:dyDescent="0.35">
      <c r="A8575" t="str">
        <f t="shared" si="467"/>
        <v>May</v>
      </c>
      <c r="B8575">
        <f t="shared" si="468"/>
        <v>2025</v>
      </c>
      <c r="C8575" s="18">
        <v>45788</v>
      </c>
      <c r="D8575" t="s">
        <v>1378</v>
      </c>
      <c r="E8575" t="s">
        <v>150</v>
      </c>
      <c r="F8575" t="e">
        <f>VLOOKUP(E8575,#REF!,2,0)</f>
        <v>#REF!</v>
      </c>
      <c r="G8575" s="15">
        <v>0.79449999999999998</v>
      </c>
      <c r="H8575" s="15" t="str">
        <f t="shared" si="469"/>
        <v>Kurang</v>
      </c>
    </row>
    <row r="8576" spans="1:8" x14ac:dyDescent="0.35">
      <c r="A8576" t="str">
        <f t="shared" si="467"/>
        <v>May</v>
      </c>
      <c r="B8576">
        <f t="shared" si="468"/>
        <v>2025</v>
      </c>
      <c r="C8576" s="18">
        <v>45788</v>
      </c>
      <c r="D8576" t="s">
        <v>1384</v>
      </c>
      <c r="E8576" t="s">
        <v>120</v>
      </c>
      <c r="F8576" t="e">
        <f>VLOOKUP(E8576,#REF!,2,0)</f>
        <v>#REF!</v>
      </c>
      <c r="G8576" s="15">
        <v>0.8105</v>
      </c>
      <c r="H8576" s="15" t="str">
        <f t="shared" si="469"/>
        <v>Cukup</v>
      </c>
    </row>
    <row r="8577" spans="1:8" x14ac:dyDescent="0.35">
      <c r="A8577" t="str">
        <f t="shared" si="467"/>
        <v>May</v>
      </c>
      <c r="B8577">
        <f t="shared" si="468"/>
        <v>2025</v>
      </c>
      <c r="C8577" s="18">
        <v>45788</v>
      </c>
      <c r="D8577" t="s">
        <v>1384</v>
      </c>
      <c r="E8577" t="s">
        <v>124</v>
      </c>
      <c r="F8577" t="e">
        <f>VLOOKUP(E8577,#REF!,2,0)</f>
        <v>#REF!</v>
      </c>
      <c r="G8577" s="15">
        <v>0.89040000000000008</v>
      </c>
      <c r="H8577" s="15" t="str">
        <f t="shared" si="469"/>
        <v>Baik</v>
      </c>
    </row>
    <row r="8578" spans="1:8" x14ac:dyDescent="0.35">
      <c r="A8578" t="str">
        <f t="shared" si="467"/>
        <v>May</v>
      </c>
      <c r="B8578">
        <f t="shared" si="468"/>
        <v>2025</v>
      </c>
      <c r="C8578" s="18">
        <v>45788</v>
      </c>
      <c r="D8578" t="s">
        <v>1384</v>
      </c>
      <c r="E8578" t="s">
        <v>32</v>
      </c>
      <c r="F8578" t="e">
        <f>VLOOKUP(E8578,#REF!,2,0)</f>
        <v>#REF!</v>
      </c>
      <c r="G8578" s="15">
        <v>0.84030000000000005</v>
      </c>
      <c r="H8578" s="15" t="str">
        <f t="shared" si="469"/>
        <v>Cukup</v>
      </c>
    </row>
    <row r="8579" spans="1:8" x14ac:dyDescent="0.35">
      <c r="A8579" t="str">
        <f t="shared" ref="A8579:A8642" si="470">TEXT(C8579, "mmmm")</f>
        <v>May</v>
      </c>
      <c r="B8579">
        <f t="shared" ref="B8579:B8642" si="471">YEAR(C8579)</f>
        <v>2025</v>
      </c>
      <c r="C8579" s="18">
        <v>45788</v>
      </c>
      <c r="D8579" t="s">
        <v>1384</v>
      </c>
      <c r="E8579" t="s">
        <v>154</v>
      </c>
      <c r="F8579" t="e">
        <f>VLOOKUP(E8579,#REF!,2,0)</f>
        <v>#REF!</v>
      </c>
      <c r="G8579" s="15">
        <v>0.86170000000000002</v>
      </c>
      <c r="H8579" s="15" t="str">
        <f t="shared" ref="H8579:H8642" si="472">IF(G8579&gt;=0.95,"Istimewa",IF(G8579&gt;=0.9,"Baik Sekali",IF(G8579&gt;=0.85,"Baik",IF(G8579&gt;=0.8,"Cukup","Kurang"))))</f>
        <v>Baik</v>
      </c>
    </row>
    <row r="8580" spans="1:8" x14ac:dyDescent="0.35">
      <c r="A8580" t="str">
        <f t="shared" si="470"/>
        <v>May</v>
      </c>
      <c r="B8580">
        <f t="shared" si="471"/>
        <v>2025</v>
      </c>
      <c r="C8580" s="18">
        <v>45788</v>
      </c>
      <c r="D8580" t="s">
        <v>1384</v>
      </c>
      <c r="E8580" t="s">
        <v>72</v>
      </c>
      <c r="F8580" t="e">
        <f>VLOOKUP(E8580,#REF!,2,0)</f>
        <v>#REF!</v>
      </c>
      <c r="G8580" s="15">
        <v>0.83200000000000007</v>
      </c>
      <c r="H8580" s="15" t="str">
        <f t="shared" si="472"/>
        <v>Cukup</v>
      </c>
    </row>
    <row r="8581" spans="1:8" x14ac:dyDescent="0.35">
      <c r="A8581" t="str">
        <f t="shared" si="470"/>
        <v>May</v>
      </c>
      <c r="B8581">
        <f t="shared" si="471"/>
        <v>2025</v>
      </c>
      <c r="C8581" s="18">
        <v>45788</v>
      </c>
      <c r="D8581" t="s">
        <v>1387</v>
      </c>
      <c r="E8581" t="s">
        <v>116</v>
      </c>
      <c r="F8581" t="e">
        <f>VLOOKUP(E8581,#REF!,2,0)</f>
        <v>#REF!</v>
      </c>
      <c r="G8581" s="15">
        <v>0.9131999999999999</v>
      </c>
      <c r="H8581" s="15" t="str">
        <f t="shared" si="472"/>
        <v>Baik Sekali</v>
      </c>
    </row>
    <row r="8582" spans="1:8" x14ac:dyDescent="0.35">
      <c r="A8582" t="str">
        <f t="shared" si="470"/>
        <v>May</v>
      </c>
      <c r="B8582">
        <f t="shared" si="471"/>
        <v>2025</v>
      </c>
      <c r="C8582" s="18">
        <v>45788</v>
      </c>
      <c r="D8582" t="s">
        <v>1387</v>
      </c>
      <c r="E8582" t="s">
        <v>64</v>
      </c>
      <c r="F8582" t="e">
        <f>VLOOKUP(E8582,#REF!,2,0)</f>
        <v>#REF!</v>
      </c>
      <c r="G8582" s="15">
        <v>0.85340000000000005</v>
      </c>
      <c r="H8582" s="15" t="str">
        <f t="shared" si="472"/>
        <v>Baik</v>
      </c>
    </row>
    <row r="8583" spans="1:8" x14ac:dyDescent="0.35">
      <c r="A8583" t="str">
        <f t="shared" si="470"/>
        <v>May</v>
      </c>
      <c r="B8583">
        <f t="shared" si="471"/>
        <v>2025</v>
      </c>
      <c r="C8583" s="18">
        <v>45788</v>
      </c>
      <c r="D8583" t="s">
        <v>1387</v>
      </c>
      <c r="E8583" t="s">
        <v>56</v>
      </c>
      <c r="F8583" t="e">
        <f>VLOOKUP(E8583,#REF!,2,0)</f>
        <v>#REF!</v>
      </c>
      <c r="G8583" s="15">
        <v>0.92519999999999991</v>
      </c>
      <c r="H8583" s="15" t="str">
        <f t="shared" si="472"/>
        <v>Baik Sekali</v>
      </c>
    </row>
    <row r="8584" spans="1:8" x14ac:dyDescent="0.35">
      <c r="A8584" t="str">
        <f t="shared" si="470"/>
        <v>May</v>
      </c>
      <c r="B8584">
        <f t="shared" si="471"/>
        <v>2025</v>
      </c>
      <c r="C8584" s="18">
        <v>45788</v>
      </c>
      <c r="D8584" t="s">
        <v>1387</v>
      </c>
      <c r="E8584" t="s">
        <v>80</v>
      </c>
      <c r="F8584" t="e">
        <f>VLOOKUP(E8584,#REF!,2,0)</f>
        <v>#REF!</v>
      </c>
      <c r="G8584" s="15">
        <v>0.86569999999999991</v>
      </c>
      <c r="H8584" s="15" t="str">
        <f t="shared" si="472"/>
        <v>Baik</v>
      </c>
    </row>
    <row r="8585" spans="1:8" x14ac:dyDescent="0.35">
      <c r="A8585" t="str">
        <f t="shared" si="470"/>
        <v>May</v>
      </c>
      <c r="B8585">
        <f t="shared" si="471"/>
        <v>2025</v>
      </c>
      <c r="C8585" s="18">
        <v>45788</v>
      </c>
      <c r="D8585" t="s">
        <v>1387</v>
      </c>
      <c r="E8585" t="s">
        <v>74</v>
      </c>
      <c r="F8585" t="e">
        <f>VLOOKUP(E8585,#REF!,2,0)</f>
        <v>#REF!</v>
      </c>
      <c r="G8585" s="15">
        <v>0.81889999999999996</v>
      </c>
      <c r="H8585" s="15" t="str">
        <f t="shared" si="472"/>
        <v>Cukup</v>
      </c>
    </row>
    <row r="8586" spans="1:8" x14ac:dyDescent="0.35">
      <c r="A8586" t="str">
        <f t="shared" si="470"/>
        <v>May</v>
      </c>
      <c r="B8586">
        <f t="shared" si="471"/>
        <v>2025</v>
      </c>
      <c r="C8586" s="18">
        <v>45788</v>
      </c>
      <c r="D8586" t="s">
        <v>1387</v>
      </c>
      <c r="E8586" t="s">
        <v>34</v>
      </c>
      <c r="F8586" t="e">
        <f>VLOOKUP(E8586,#REF!,2,0)</f>
        <v>#REF!</v>
      </c>
      <c r="G8586" s="15">
        <v>0.87620000000000009</v>
      </c>
      <c r="H8586" s="15" t="str">
        <f t="shared" si="472"/>
        <v>Baik</v>
      </c>
    </row>
    <row r="8587" spans="1:8" x14ac:dyDescent="0.35">
      <c r="A8587" t="str">
        <f t="shared" si="470"/>
        <v>May</v>
      </c>
      <c r="B8587">
        <f t="shared" si="471"/>
        <v>2025</v>
      </c>
      <c r="C8587" s="18">
        <v>45788</v>
      </c>
      <c r="D8587" t="s">
        <v>1391</v>
      </c>
      <c r="E8587" t="s">
        <v>70</v>
      </c>
      <c r="F8587" t="e">
        <f>VLOOKUP(E8587,#REF!,2,0)</f>
        <v>#REF!</v>
      </c>
      <c r="G8587" s="15">
        <v>0.95090000000000008</v>
      </c>
      <c r="H8587" s="15" t="str">
        <f t="shared" si="472"/>
        <v>Istimewa</v>
      </c>
    </row>
    <row r="8588" spans="1:8" x14ac:dyDescent="0.35">
      <c r="A8588" t="str">
        <f t="shared" si="470"/>
        <v>May</v>
      </c>
      <c r="B8588">
        <f t="shared" si="471"/>
        <v>2025</v>
      </c>
      <c r="C8588" s="18">
        <v>45788</v>
      </c>
      <c r="D8588" t="s">
        <v>1391</v>
      </c>
      <c r="E8588" t="s">
        <v>43</v>
      </c>
      <c r="F8588" t="e">
        <f>VLOOKUP(E8588,#REF!,2,0)</f>
        <v>#REF!</v>
      </c>
      <c r="G8588" s="15">
        <v>0.94290000000000007</v>
      </c>
      <c r="H8588" s="15" t="str">
        <f t="shared" si="472"/>
        <v>Baik Sekali</v>
      </c>
    </row>
    <row r="8589" spans="1:8" x14ac:dyDescent="0.35">
      <c r="A8589" t="str">
        <f t="shared" si="470"/>
        <v>May</v>
      </c>
      <c r="B8589">
        <f t="shared" si="471"/>
        <v>2025</v>
      </c>
      <c r="C8589" s="18">
        <v>45788</v>
      </c>
      <c r="D8589" t="s">
        <v>1391</v>
      </c>
      <c r="E8589" t="s">
        <v>136</v>
      </c>
      <c r="F8589" t="e">
        <f>VLOOKUP(E8589,#REF!,2,0)</f>
        <v>#REF!</v>
      </c>
      <c r="G8589" s="15">
        <v>0.97109999999999996</v>
      </c>
      <c r="H8589" s="15" t="str">
        <f t="shared" si="472"/>
        <v>Istimewa</v>
      </c>
    </row>
    <row r="8590" spans="1:8" x14ac:dyDescent="0.35">
      <c r="A8590" t="str">
        <f t="shared" si="470"/>
        <v>May</v>
      </c>
      <c r="B8590">
        <f t="shared" si="471"/>
        <v>2025</v>
      </c>
      <c r="C8590" s="18">
        <v>45788</v>
      </c>
      <c r="D8590" t="s">
        <v>1391</v>
      </c>
      <c r="E8590" t="s">
        <v>60</v>
      </c>
      <c r="F8590" t="e">
        <f>VLOOKUP(E8590,#REF!,2,0)</f>
        <v>#REF!</v>
      </c>
      <c r="G8590" s="15">
        <v>0.95099999999999996</v>
      </c>
      <c r="H8590" s="15" t="str">
        <f t="shared" si="472"/>
        <v>Istimewa</v>
      </c>
    </row>
    <row r="8591" spans="1:8" x14ac:dyDescent="0.35">
      <c r="A8591" t="str">
        <f t="shared" si="470"/>
        <v>May</v>
      </c>
      <c r="B8591">
        <f t="shared" si="471"/>
        <v>2025</v>
      </c>
      <c r="C8591" s="18">
        <v>45788</v>
      </c>
      <c r="D8591" t="s">
        <v>1391</v>
      </c>
      <c r="E8591" t="s">
        <v>130</v>
      </c>
      <c r="F8591" t="e">
        <f>VLOOKUP(E8591,#REF!,2,0)</f>
        <v>#REF!</v>
      </c>
      <c r="G8591" s="15">
        <v>0.92449999999999999</v>
      </c>
      <c r="H8591" s="15" t="str">
        <f t="shared" si="472"/>
        <v>Baik Sekali</v>
      </c>
    </row>
    <row r="8592" spans="1:8" x14ac:dyDescent="0.35">
      <c r="A8592" t="str">
        <f t="shared" si="470"/>
        <v>May</v>
      </c>
      <c r="B8592">
        <f t="shared" si="471"/>
        <v>2025</v>
      </c>
      <c r="C8592" s="18">
        <v>45788</v>
      </c>
      <c r="D8592" t="s">
        <v>1391</v>
      </c>
      <c r="E8592" t="s">
        <v>140</v>
      </c>
      <c r="F8592" t="e">
        <f>VLOOKUP(E8592,#REF!,2,0)</f>
        <v>#REF!</v>
      </c>
      <c r="G8592" s="15">
        <v>0.98309999999999997</v>
      </c>
      <c r="H8592" s="15" t="str">
        <f t="shared" si="472"/>
        <v>Istimewa</v>
      </c>
    </row>
    <row r="8593" spans="1:8" x14ac:dyDescent="0.35">
      <c r="A8593" t="str">
        <f t="shared" si="470"/>
        <v>May</v>
      </c>
      <c r="B8593">
        <f t="shared" si="471"/>
        <v>2025</v>
      </c>
      <c r="C8593" s="18">
        <v>45788</v>
      </c>
      <c r="D8593" t="s">
        <v>1393</v>
      </c>
      <c r="E8593" t="s">
        <v>138</v>
      </c>
      <c r="F8593" t="e">
        <f>VLOOKUP(E8593,#REF!,2,0)</f>
        <v>#REF!</v>
      </c>
      <c r="G8593" s="15">
        <v>0.9425</v>
      </c>
      <c r="H8593" s="15" t="str">
        <f t="shared" si="472"/>
        <v>Baik Sekali</v>
      </c>
    </row>
    <row r="8594" spans="1:8" x14ac:dyDescent="0.35">
      <c r="A8594" t="str">
        <f t="shared" si="470"/>
        <v>May</v>
      </c>
      <c r="B8594">
        <f t="shared" si="471"/>
        <v>2025</v>
      </c>
      <c r="C8594" s="18">
        <v>45788</v>
      </c>
      <c r="D8594" t="s">
        <v>1393</v>
      </c>
      <c r="E8594" t="s">
        <v>112</v>
      </c>
      <c r="F8594" t="e">
        <f>VLOOKUP(E8594,#REF!,2,0)</f>
        <v>#REF!</v>
      </c>
      <c r="G8594" s="15">
        <v>0.99360000000000004</v>
      </c>
      <c r="H8594" s="15" t="str">
        <f t="shared" si="472"/>
        <v>Istimewa</v>
      </c>
    </row>
    <row r="8595" spans="1:8" x14ac:dyDescent="0.35">
      <c r="A8595" t="str">
        <f t="shared" si="470"/>
        <v>May</v>
      </c>
      <c r="B8595">
        <f t="shared" si="471"/>
        <v>2025</v>
      </c>
      <c r="C8595" s="18">
        <v>45788</v>
      </c>
      <c r="D8595" t="s">
        <v>1393</v>
      </c>
      <c r="E8595" t="s">
        <v>102</v>
      </c>
      <c r="F8595" t="e">
        <f>VLOOKUP(E8595,#REF!,2,0)</f>
        <v>#REF!</v>
      </c>
      <c r="G8595" s="15">
        <v>0.98430000000000006</v>
      </c>
      <c r="H8595" s="15" t="str">
        <f t="shared" si="472"/>
        <v>Istimewa</v>
      </c>
    </row>
    <row r="8596" spans="1:8" x14ac:dyDescent="0.35">
      <c r="A8596" t="str">
        <f t="shared" si="470"/>
        <v>May</v>
      </c>
      <c r="B8596">
        <f t="shared" si="471"/>
        <v>2025</v>
      </c>
      <c r="C8596" s="18">
        <v>45788</v>
      </c>
      <c r="D8596" t="s">
        <v>1393</v>
      </c>
      <c r="E8596" t="s">
        <v>78</v>
      </c>
      <c r="F8596" t="e">
        <f>VLOOKUP(E8596,#REF!,2,0)</f>
        <v>#REF!</v>
      </c>
      <c r="G8596" s="15">
        <v>0.8931</v>
      </c>
      <c r="H8596" s="15" t="str">
        <f t="shared" si="472"/>
        <v>Baik</v>
      </c>
    </row>
    <row r="8597" spans="1:8" x14ac:dyDescent="0.35">
      <c r="A8597" t="str">
        <f t="shared" si="470"/>
        <v>May</v>
      </c>
      <c r="B8597">
        <f t="shared" si="471"/>
        <v>2025</v>
      </c>
      <c r="C8597" s="18">
        <v>45788</v>
      </c>
      <c r="D8597" t="s">
        <v>1393</v>
      </c>
      <c r="E8597" t="s">
        <v>126</v>
      </c>
      <c r="F8597" t="e">
        <f>VLOOKUP(E8597,#REF!,2,0)</f>
        <v>#REF!</v>
      </c>
      <c r="G8597" s="15">
        <v>0.91870000000000007</v>
      </c>
      <c r="H8597" s="15" t="str">
        <f t="shared" si="472"/>
        <v>Baik Sekali</v>
      </c>
    </row>
    <row r="8598" spans="1:8" x14ac:dyDescent="0.35">
      <c r="A8598" t="str">
        <f t="shared" si="470"/>
        <v>May</v>
      </c>
      <c r="B8598">
        <f t="shared" si="471"/>
        <v>2025</v>
      </c>
      <c r="C8598" s="18">
        <v>45788</v>
      </c>
      <c r="D8598" t="s">
        <v>1393</v>
      </c>
      <c r="E8598" t="s">
        <v>16</v>
      </c>
      <c r="F8598" t="e">
        <f>VLOOKUP(E8598,#REF!,2,0)</f>
        <v>#REF!</v>
      </c>
      <c r="G8598" s="15">
        <v>0.94079999999999997</v>
      </c>
      <c r="H8598" s="15" t="str">
        <f t="shared" si="472"/>
        <v>Baik Sekali</v>
      </c>
    </row>
    <row r="8599" spans="1:8" x14ac:dyDescent="0.35">
      <c r="A8599" t="str">
        <f t="shared" si="470"/>
        <v>May</v>
      </c>
      <c r="B8599">
        <f t="shared" si="471"/>
        <v>2025</v>
      </c>
      <c r="C8599" s="18">
        <v>45788</v>
      </c>
      <c r="D8599" t="s">
        <v>1393</v>
      </c>
      <c r="E8599" t="s">
        <v>144</v>
      </c>
      <c r="F8599" t="e">
        <f>VLOOKUP(E8599,#REF!,2,0)</f>
        <v>#REF!</v>
      </c>
      <c r="G8599" s="15">
        <v>0.95540000000000003</v>
      </c>
      <c r="H8599" s="15" t="str">
        <f t="shared" si="472"/>
        <v>Istimewa</v>
      </c>
    </row>
    <row r="8600" spans="1:8" x14ac:dyDescent="0.35">
      <c r="A8600" t="str">
        <f t="shared" si="470"/>
        <v>May</v>
      </c>
      <c r="B8600">
        <f t="shared" si="471"/>
        <v>2025</v>
      </c>
      <c r="C8600" s="18">
        <v>45788</v>
      </c>
      <c r="D8600" t="s">
        <v>1394</v>
      </c>
      <c r="E8600" t="s">
        <v>106</v>
      </c>
      <c r="F8600" t="e">
        <f>VLOOKUP(E8600,#REF!,2,0)</f>
        <v>#REF!</v>
      </c>
      <c r="G8600" s="15">
        <v>0.81859999999999999</v>
      </c>
      <c r="H8600" s="15" t="str">
        <f t="shared" si="472"/>
        <v>Cukup</v>
      </c>
    </row>
    <row r="8601" spans="1:8" x14ac:dyDescent="0.35">
      <c r="A8601" t="str">
        <f t="shared" si="470"/>
        <v>May</v>
      </c>
      <c r="B8601">
        <f t="shared" si="471"/>
        <v>2025</v>
      </c>
      <c r="C8601" s="18">
        <v>45788</v>
      </c>
      <c r="D8601" t="s">
        <v>1394</v>
      </c>
      <c r="E8601" t="s">
        <v>47</v>
      </c>
      <c r="F8601" t="e">
        <f>VLOOKUP(E8601,#REF!,2,0)</f>
        <v>#REF!</v>
      </c>
      <c r="G8601" s="15">
        <v>0.90629999999999999</v>
      </c>
      <c r="H8601" s="15" t="str">
        <f t="shared" si="472"/>
        <v>Baik Sekali</v>
      </c>
    </row>
    <row r="8602" spans="1:8" x14ac:dyDescent="0.35">
      <c r="A8602" t="str">
        <f t="shared" si="470"/>
        <v>May</v>
      </c>
      <c r="B8602">
        <f t="shared" si="471"/>
        <v>2025</v>
      </c>
      <c r="C8602" s="18">
        <v>45788</v>
      </c>
      <c r="D8602" t="s">
        <v>1394</v>
      </c>
      <c r="E8602" t="s">
        <v>29</v>
      </c>
      <c r="F8602" t="e">
        <f>VLOOKUP(E8602,#REF!,2,0)</f>
        <v>#REF!</v>
      </c>
      <c r="G8602" s="15">
        <v>0.86709999999999998</v>
      </c>
      <c r="H8602" s="15" t="str">
        <f t="shared" si="472"/>
        <v>Baik</v>
      </c>
    </row>
    <row r="8603" spans="1:8" x14ac:dyDescent="0.35">
      <c r="A8603" t="str">
        <f t="shared" si="470"/>
        <v>May</v>
      </c>
      <c r="B8603">
        <f t="shared" si="471"/>
        <v>2025</v>
      </c>
      <c r="C8603" s="18">
        <v>45788</v>
      </c>
      <c r="D8603" t="s">
        <v>1394</v>
      </c>
      <c r="E8603" t="s">
        <v>62</v>
      </c>
      <c r="F8603" t="e">
        <f>VLOOKUP(E8603,#REF!,2,0)</f>
        <v>#REF!</v>
      </c>
      <c r="G8603" s="15">
        <v>0.84209999999999996</v>
      </c>
      <c r="H8603" s="15" t="str">
        <f t="shared" si="472"/>
        <v>Cukup</v>
      </c>
    </row>
    <row r="8604" spans="1:8" x14ac:dyDescent="0.35">
      <c r="A8604" t="str">
        <f t="shared" si="470"/>
        <v>May</v>
      </c>
      <c r="B8604">
        <f t="shared" si="471"/>
        <v>2025</v>
      </c>
      <c r="C8604" s="18">
        <v>45789</v>
      </c>
      <c r="D8604" t="s">
        <v>1378</v>
      </c>
      <c r="E8604" t="s">
        <v>110</v>
      </c>
      <c r="F8604" t="e">
        <f>VLOOKUP(E8604,#REF!,2,0)</f>
        <v>#REF!</v>
      </c>
      <c r="G8604" s="15">
        <v>0.85010000000000008</v>
      </c>
      <c r="H8604" s="15" t="str">
        <f t="shared" si="472"/>
        <v>Baik</v>
      </c>
    </row>
    <row r="8605" spans="1:8" x14ac:dyDescent="0.35">
      <c r="A8605" t="str">
        <f t="shared" si="470"/>
        <v>May</v>
      </c>
      <c r="B8605">
        <f t="shared" si="471"/>
        <v>2025</v>
      </c>
      <c r="C8605" s="18">
        <v>45789</v>
      </c>
      <c r="D8605" t="s">
        <v>1378</v>
      </c>
      <c r="E8605" t="s">
        <v>96</v>
      </c>
      <c r="F8605" t="e">
        <f>VLOOKUP(E8605,#REF!,2,0)</f>
        <v>#REF!</v>
      </c>
      <c r="G8605" s="15">
        <v>0.92980000000000007</v>
      </c>
      <c r="H8605" s="15" t="str">
        <f t="shared" si="472"/>
        <v>Baik Sekali</v>
      </c>
    </row>
    <row r="8606" spans="1:8" x14ac:dyDescent="0.35">
      <c r="A8606" t="str">
        <f t="shared" si="470"/>
        <v>May</v>
      </c>
      <c r="B8606">
        <f t="shared" si="471"/>
        <v>2025</v>
      </c>
      <c r="C8606" s="18">
        <v>45789</v>
      </c>
      <c r="D8606" t="s">
        <v>1378</v>
      </c>
      <c r="E8606" t="s">
        <v>132</v>
      </c>
      <c r="F8606" t="e">
        <f>VLOOKUP(E8606,#REF!,2,0)</f>
        <v>#REF!</v>
      </c>
      <c r="G8606" s="15">
        <v>0.8841</v>
      </c>
      <c r="H8606" s="15" t="str">
        <f t="shared" si="472"/>
        <v>Baik</v>
      </c>
    </row>
    <row r="8607" spans="1:8" x14ac:dyDescent="0.35">
      <c r="A8607" t="str">
        <f t="shared" si="470"/>
        <v>May</v>
      </c>
      <c r="B8607">
        <f t="shared" si="471"/>
        <v>2025</v>
      </c>
      <c r="C8607" s="18">
        <v>45789</v>
      </c>
      <c r="D8607" t="s">
        <v>1378</v>
      </c>
      <c r="E8607" t="s">
        <v>23</v>
      </c>
      <c r="F8607" t="e">
        <f>VLOOKUP(E8607,#REF!,2,0)</f>
        <v>#REF!</v>
      </c>
      <c r="G8607" s="15">
        <v>0.86980000000000002</v>
      </c>
      <c r="H8607" s="15" t="str">
        <f t="shared" si="472"/>
        <v>Baik</v>
      </c>
    </row>
    <row r="8608" spans="1:8" x14ac:dyDescent="0.35">
      <c r="A8608" t="str">
        <f t="shared" si="470"/>
        <v>May</v>
      </c>
      <c r="B8608">
        <f t="shared" si="471"/>
        <v>2025</v>
      </c>
      <c r="C8608" s="18">
        <v>45789</v>
      </c>
      <c r="D8608" t="s">
        <v>1378</v>
      </c>
      <c r="E8608" t="s">
        <v>134</v>
      </c>
      <c r="F8608" t="e">
        <f>VLOOKUP(E8608,#REF!,2,0)</f>
        <v>#REF!</v>
      </c>
      <c r="G8608" s="15">
        <v>0.87090000000000001</v>
      </c>
      <c r="H8608" s="15" t="str">
        <f t="shared" si="472"/>
        <v>Baik</v>
      </c>
    </row>
    <row r="8609" spans="1:8" x14ac:dyDescent="0.35">
      <c r="A8609" t="str">
        <f t="shared" si="470"/>
        <v>May</v>
      </c>
      <c r="B8609">
        <f t="shared" si="471"/>
        <v>2025</v>
      </c>
      <c r="C8609" s="18">
        <v>45789</v>
      </c>
      <c r="D8609" t="s">
        <v>1378</v>
      </c>
      <c r="E8609" t="s">
        <v>150</v>
      </c>
      <c r="F8609" t="e">
        <f>VLOOKUP(E8609,#REF!,2,0)</f>
        <v>#REF!</v>
      </c>
      <c r="G8609" s="15">
        <v>0.80349999999999999</v>
      </c>
      <c r="H8609" s="15" t="str">
        <f t="shared" si="472"/>
        <v>Cukup</v>
      </c>
    </row>
    <row r="8610" spans="1:8" x14ac:dyDescent="0.35">
      <c r="A8610" t="str">
        <f t="shared" si="470"/>
        <v>May</v>
      </c>
      <c r="B8610">
        <f t="shared" si="471"/>
        <v>2025</v>
      </c>
      <c r="C8610" s="18">
        <v>45789</v>
      </c>
      <c r="D8610" t="s">
        <v>1384</v>
      </c>
      <c r="E8610" t="s">
        <v>120</v>
      </c>
      <c r="F8610" t="e">
        <f>VLOOKUP(E8610,#REF!,2,0)</f>
        <v>#REF!</v>
      </c>
      <c r="G8610" s="15">
        <v>0.83849999999999991</v>
      </c>
      <c r="H8610" s="15" t="str">
        <f t="shared" si="472"/>
        <v>Cukup</v>
      </c>
    </row>
    <row r="8611" spans="1:8" x14ac:dyDescent="0.35">
      <c r="A8611" t="str">
        <f t="shared" si="470"/>
        <v>May</v>
      </c>
      <c r="B8611">
        <f t="shared" si="471"/>
        <v>2025</v>
      </c>
      <c r="C8611" s="18">
        <v>45789</v>
      </c>
      <c r="D8611" t="s">
        <v>1384</v>
      </c>
      <c r="E8611" t="s">
        <v>124</v>
      </c>
      <c r="F8611" t="e">
        <f>VLOOKUP(E8611,#REF!,2,0)</f>
        <v>#REF!</v>
      </c>
      <c r="G8611" s="15">
        <v>0.89340000000000008</v>
      </c>
      <c r="H8611" s="15" t="str">
        <f t="shared" si="472"/>
        <v>Baik</v>
      </c>
    </row>
    <row r="8612" spans="1:8" x14ac:dyDescent="0.35">
      <c r="A8612" t="str">
        <f t="shared" si="470"/>
        <v>May</v>
      </c>
      <c r="B8612">
        <f t="shared" si="471"/>
        <v>2025</v>
      </c>
      <c r="C8612" s="18">
        <v>45789</v>
      </c>
      <c r="D8612" t="s">
        <v>1384</v>
      </c>
      <c r="E8612" t="s">
        <v>32</v>
      </c>
      <c r="F8612" t="e">
        <f>VLOOKUP(E8612,#REF!,2,0)</f>
        <v>#REF!</v>
      </c>
      <c r="G8612" s="15">
        <v>0.83930000000000005</v>
      </c>
      <c r="H8612" s="15" t="str">
        <f t="shared" si="472"/>
        <v>Cukup</v>
      </c>
    </row>
    <row r="8613" spans="1:8" x14ac:dyDescent="0.35">
      <c r="A8613" t="str">
        <f t="shared" si="470"/>
        <v>May</v>
      </c>
      <c r="B8613">
        <f t="shared" si="471"/>
        <v>2025</v>
      </c>
      <c r="C8613" s="18">
        <v>45789</v>
      </c>
      <c r="D8613" t="s">
        <v>1384</v>
      </c>
      <c r="E8613" t="s">
        <v>154</v>
      </c>
      <c r="F8613" t="e">
        <f>VLOOKUP(E8613,#REF!,2,0)</f>
        <v>#REF!</v>
      </c>
      <c r="G8613" s="15">
        <v>0.86760000000000004</v>
      </c>
      <c r="H8613" s="15" t="str">
        <f t="shared" si="472"/>
        <v>Baik</v>
      </c>
    </row>
    <row r="8614" spans="1:8" x14ac:dyDescent="0.35">
      <c r="A8614" t="str">
        <f t="shared" si="470"/>
        <v>May</v>
      </c>
      <c r="B8614">
        <f t="shared" si="471"/>
        <v>2025</v>
      </c>
      <c r="C8614" s="18">
        <v>45789</v>
      </c>
      <c r="D8614" t="s">
        <v>1384</v>
      </c>
      <c r="E8614" t="s">
        <v>72</v>
      </c>
      <c r="F8614" t="e">
        <f>VLOOKUP(E8614,#REF!,2,0)</f>
        <v>#REF!</v>
      </c>
      <c r="G8614" s="15">
        <v>0.85650000000000004</v>
      </c>
      <c r="H8614" s="15" t="str">
        <f t="shared" si="472"/>
        <v>Baik</v>
      </c>
    </row>
    <row r="8615" spans="1:8" x14ac:dyDescent="0.35">
      <c r="A8615" t="str">
        <f t="shared" si="470"/>
        <v>May</v>
      </c>
      <c r="B8615">
        <f t="shared" si="471"/>
        <v>2025</v>
      </c>
      <c r="C8615" s="18">
        <v>45789</v>
      </c>
      <c r="D8615" t="s">
        <v>1387</v>
      </c>
      <c r="E8615" t="s">
        <v>116</v>
      </c>
      <c r="F8615" t="e">
        <f>VLOOKUP(E8615,#REF!,2,0)</f>
        <v>#REF!</v>
      </c>
      <c r="G8615" s="15">
        <v>0.9103</v>
      </c>
      <c r="H8615" s="15" t="str">
        <f t="shared" si="472"/>
        <v>Baik Sekali</v>
      </c>
    </row>
    <row r="8616" spans="1:8" x14ac:dyDescent="0.35">
      <c r="A8616" t="str">
        <f t="shared" si="470"/>
        <v>May</v>
      </c>
      <c r="B8616">
        <f t="shared" si="471"/>
        <v>2025</v>
      </c>
      <c r="C8616" s="18">
        <v>45789</v>
      </c>
      <c r="D8616" t="s">
        <v>1387</v>
      </c>
      <c r="E8616" t="s">
        <v>64</v>
      </c>
      <c r="F8616" t="e">
        <f>VLOOKUP(E8616,#REF!,2,0)</f>
        <v>#REF!</v>
      </c>
      <c r="G8616" s="15">
        <v>0.85530000000000006</v>
      </c>
      <c r="H8616" s="15" t="str">
        <f t="shared" si="472"/>
        <v>Baik</v>
      </c>
    </row>
    <row r="8617" spans="1:8" x14ac:dyDescent="0.35">
      <c r="A8617" t="str">
        <f t="shared" si="470"/>
        <v>May</v>
      </c>
      <c r="B8617">
        <f t="shared" si="471"/>
        <v>2025</v>
      </c>
      <c r="C8617" s="18">
        <v>45789</v>
      </c>
      <c r="D8617" t="s">
        <v>1387</v>
      </c>
      <c r="E8617" t="s">
        <v>56</v>
      </c>
      <c r="F8617" t="e">
        <f>VLOOKUP(E8617,#REF!,2,0)</f>
        <v>#REF!</v>
      </c>
      <c r="G8617" s="15">
        <v>0.92689999999999995</v>
      </c>
      <c r="H8617" s="15" t="str">
        <f t="shared" si="472"/>
        <v>Baik Sekali</v>
      </c>
    </row>
    <row r="8618" spans="1:8" x14ac:dyDescent="0.35">
      <c r="A8618" t="str">
        <f t="shared" si="470"/>
        <v>May</v>
      </c>
      <c r="B8618">
        <f t="shared" si="471"/>
        <v>2025</v>
      </c>
      <c r="C8618" s="18">
        <v>45789</v>
      </c>
      <c r="D8618" t="s">
        <v>1387</v>
      </c>
      <c r="E8618" t="s">
        <v>80</v>
      </c>
      <c r="F8618" t="e">
        <f>VLOOKUP(E8618,#REF!,2,0)</f>
        <v>#REF!</v>
      </c>
      <c r="G8618" s="15">
        <v>0.86439999999999995</v>
      </c>
      <c r="H8618" s="15" t="str">
        <f t="shared" si="472"/>
        <v>Baik</v>
      </c>
    </row>
    <row r="8619" spans="1:8" x14ac:dyDescent="0.35">
      <c r="A8619" t="str">
        <f t="shared" si="470"/>
        <v>May</v>
      </c>
      <c r="B8619">
        <f t="shared" si="471"/>
        <v>2025</v>
      </c>
      <c r="C8619" s="18">
        <v>45789</v>
      </c>
      <c r="D8619" t="s">
        <v>1387</v>
      </c>
      <c r="E8619" t="s">
        <v>74</v>
      </c>
      <c r="F8619" t="e">
        <f>VLOOKUP(E8619,#REF!,2,0)</f>
        <v>#REF!</v>
      </c>
      <c r="G8619" s="15">
        <v>0.79859999999999998</v>
      </c>
      <c r="H8619" s="15" t="str">
        <f t="shared" si="472"/>
        <v>Kurang</v>
      </c>
    </row>
    <row r="8620" spans="1:8" x14ac:dyDescent="0.35">
      <c r="A8620" t="str">
        <f t="shared" si="470"/>
        <v>May</v>
      </c>
      <c r="B8620">
        <f t="shared" si="471"/>
        <v>2025</v>
      </c>
      <c r="C8620" s="18">
        <v>45789</v>
      </c>
      <c r="D8620" t="s">
        <v>1387</v>
      </c>
      <c r="E8620" t="s">
        <v>34</v>
      </c>
      <c r="F8620" t="e">
        <f>VLOOKUP(E8620,#REF!,2,0)</f>
        <v>#REF!</v>
      </c>
      <c r="G8620" s="15">
        <v>0.88329999999999997</v>
      </c>
      <c r="H8620" s="15" t="str">
        <f t="shared" si="472"/>
        <v>Baik</v>
      </c>
    </row>
    <row r="8621" spans="1:8" x14ac:dyDescent="0.35">
      <c r="A8621" t="str">
        <f t="shared" si="470"/>
        <v>May</v>
      </c>
      <c r="B8621">
        <f t="shared" si="471"/>
        <v>2025</v>
      </c>
      <c r="C8621" s="18">
        <v>45789</v>
      </c>
      <c r="D8621" t="s">
        <v>1391</v>
      </c>
      <c r="E8621" t="s">
        <v>70</v>
      </c>
      <c r="F8621" t="e">
        <f>VLOOKUP(E8621,#REF!,2,0)</f>
        <v>#REF!</v>
      </c>
      <c r="G8621" s="15">
        <v>0.94980000000000009</v>
      </c>
      <c r="H8621" s="15" t="str">
        <f t="shared" si="472"/>
        <v>Baik Sekali</v>
      </c>
    </row>
    <row r="8622" spans="1:8" x14ac:dyDescent="0.35">
      <c r="A8622" t="str">
        <f t="shared" si="470"/>
        <v>May</v>
      </c>
      <c r="B8622">
        <f t="shared" si="471"/>
        <v>2025</v>
      </c>
      <c r="C8622" s="18">
        <v>45789</v>
      </c>
      <c r="D8622" t="s">
        <v>1391</v>
      </c>
      <c r="E8622" t="s">
        <v>43</v>
      </c>
      <c r="F8622" t="e">
        <f>VLOOKUP(E8622,#REF!,2,0)</f>
        <v>#REF!</v>
      </c>
      <c r="G8622" s="15">
        <v>0.94569999999999999</v>
      </c>
      <c r="H8622" s="15" t="str">
        <f t="shared" si="472"/>
        <v>Baik Sekali</v>
      </c>
    </row>
    <row r="8623" spans="1:8" x14ac:dyDescent="0.35">
      <c r="A8623" t="str">
        <f t="shared" si="470"/>
        <v>May</v>
      </c>
      <c r="B8623">
        <f t="shared" si="471"/>
        <v>2025</v>
      </c>
      <c r="C8623" s="18">
        <v>45789</v>
      </c>
      <c r="D8623" t="s">
        <v>1391</v>
      </c>
      <c r="E8623" t="s">
        <v>136</v>
      </c>
      <c r="F8623" t="e">
        <f>VLOOKUP(E8623,#REF!,2,0)</f>
        <v>#REF!</v>
      </c>
      <c r="G8623" s="15">
        <v>0.96479999999999999</v>
      </c>
      <c r="H8623" s="15" t="str">
        <f t="shared" si="472"/>
        <v>Istimewa</v>
      </c>
    </row>
    <row r="8624" spans="1:8" x14ac:dyDescent="0.35">
      <c r="A8624" t="str">
        <f t="shared" si="470"/>
        <v>May</v>
      </c>
      <c r="B8624">
        <f t="shared" si="471"/>
        <v>2025</v>
      </c>
      <c r="C8624" s="18">
        <v>45789</v>
      </c>
      <c r="D8624" t="s">
        <v>1391</v>
      </c>
      <c r="E8624" t="s">
        <v>60</v>
      </c>
      <c r="F8624" t="e">
        <f>VLOOKUP(E8624,#REF!,2,0)</f>
        <v>#REF!</v>
      </c>
      <c r="G8624" s="15">
        <v>0.94330000000000003</v>
      </c>
      <c r="H8624" s="15" t="str">
        <f t="shared" si="472"/>
        <v>Baik Sekali</v>
      </c>
    </row>
    <row r="8625" spans="1:8" x14ac:dyDescent="0.35">
      <c r="A8625" t="str">
        <f t="shared" si="470"/>
        <v>May</v>
      </c>
      <c r="B8625">
        <f t="shared" si="471"/>
        <v>2025</v>
      </c>
      <c r="C8625" s="18">
        <v>45789</v>
      </c>
      <c r="D8625" t="s">
        <v>1391</v>
      </c>
      <c r="E8625" t="s">
        <v>130</v>
      </c>
      <c r="F8625" t="e">
        <f>VLOOKUP(E8625,#REF!,2,0)</f>
        <v>#REF!</v>
      </c>
      <c r="G8625" s="15">
        <v>0.92790000000000006</v>
      </c>
      <c r="H8625" s="15" t="str">
        <f t="shared" si="472"/>
        <v>Baik Sekali</v>
      </c>
    </row>
    <row r="8626" spans="1:8" x14ac:dyDescent="0.35">
      <c r="A8626" t="str">
        <f t="shared" si="470"/>
        <v>May</v>
      </c>
      <c r="B8626">
        <f t="shared" si="471"/>
        <v>2025</v>
      </c>
      <c r="C8626" s="18">
        <v>45789</v>
      </c>
      <c r="D8626" t="s">
        <v>1391</v>
      </c>
      <c r="E8626" t="s">
        <v>140</v>
      </c>
      <c r="F8626" t="e">
        <f>VLOOKUP(E8626,#REF!,2,0)</f>
        <v>#REF!</v>
      </c>
      <c r="G8626" s="15">
        <v>0.98280000000000001</v>
      </c>
      <c r="H8626" s="15" t="str">
        <f t="shared" si="472"/>
        <v>Istimewa</v>
      </c>
    </row>
    <row r="8627" spans="1:8" x14ac:dyDescent="0.35">
      <c r="A8627" t="str">
        <f t="shared" si="470"/>
        <v>May</v>
      </c>
      <c r="B8627">
        <f t="shared" si="471"/>
        <v>2025</v>
      </c>
      <c r="C8627" s="18">
        <v>45789</v>
      </c>
      <c r="D8627" t="s">
        <v>1393</v>
      </c>
      <c r="E8627" t="s">
        <v>138</v>
      </c>
      <c r="F8627" t="e">
        <f>VLOOKUP(E8627,#REF!,2,0)</f>
        <v>#REF!</v>
      </c>
      <c r="G8627" s="15">
        <v>0.91520000000000001</v>
      </c>
      <c r="H8627" s="15" t="str">
        <f t="shared" si="472"/>
        <v>Baik Sekali</v>
      </c>
    </row>
    <row r="8628" spans="1:8" x14ac:dyDescent="0.35">
      <c r="A8628" t="str">
        <f t="shared" si="470"/>
        <v>May</v>
      </c>
      <c r="B8628">
        <f t="shared" si="471"/>
        <v>2025</v>
      </c>
      <c r="C8628" s="18">
        <v>45789</v>
      </c>
      <c r="D8628" t="s">
        <v>1393</v>
      </c>
      <c r="E8628" t="s">
        <v>112</v>
      </c>
      <c r="F8628" t="e">
        <f>VLOOKUP(E8628,#REF!,2,0)</f>
        <v>#REF!</v>
      </c>
      <c r="G8628" s="15">
        <v>0.99459999999999993</v>
      </c>
      <c r="H8628" s="15" t="str">
        <f t="shared" si="472"/>
        <v>Istimewa</v>
      </c>
    </row>
    <row r="8629" spans="1:8" x14ac:dyDescent="0.35">
      <c r="A8629" t="str">
        <f t="shared" si="470"/>
        <v>May</v>
      </c>
      <c r="B8629">
        <f t="shared" si="471"/>
        <v>2025</v>
      </c>
      <c r="C8629" s="18">
        <v>45789</v>
      </c>
      <c r="D8629" t="s">
        <v>1393</v>
      </c>
      <c r="E8629" t="s">
        <v>102</v>
      </c>
      <c r="F8629" t="e">
        <f>VLOOKUP(E8629,#REF!,2,0)</f>
        <v>#REF!</v>
      </c>
      <c r="G8629" s="15">
        <v>0.98069999999999991</v>
      </c>
      <c r="H8629" s="15" t="str">
        <f t="shared" si="472"/>
        <v>Istimewa</v>
      </c>
    </row>
    <row r="8630" spans="1:8" x14ac:dyDescent="0.35">
      <c r="A8630" t="str">
        <f t="shared" si="470"/>
        <v>May</v>
      </c>
      <c r="B8630">
        <f t="shared" si="471"/>
        <v>2025</v>
      </c>
      <c r="C8630" s="18">
        <v>45789</v>
      </c>
      <c r="D8630" t="s">
        <v>1393</v>
      </c>
      <c r="E8630" t="s">
        <v>78</v>
      </c>
      <c r="F8630" t="e">
        <f>VLOOKUP(E8630,#REF!,2,0)</f>
        <v>#REF!</v>
      </c>
      <c r="G8630" s="15">
        <v>0.89319999999999988</v>
      </c>
      <c r="H8630" s="15" t="str">
        <f t="shared" si="472"/>
        <v>Baik</v>
      </c>
    </row>
    <row r="8631" spans="1:8" x14ac:dyDescent="0.35">
      <c r="A8631" t="str">
        <f t="shared" si="470"/>
        <v>May</v>
      </c>
      <c r="B8631">
        <f t="shared" si="471"/>
        <v>2025</v>
      </c>
      <c r="C8631" s="18">
        <v>45789</v>
      </c>
      <c r="D8631" t="s">
        <v>1393</v>
      </c>
      <c r="E8631" t="s">
        <v>126</v>
      </c>
      <c r="F8631" t="e">
        <f>VLOOKUP(E8631,#REF!,2,0)</f>
        <v>#REF!</v>
      </c>
      <c r="G8631" s="15">
        <v>0.91839999999999999</v>
      </c>
      <c r="H8631" s="15" t="str">
        <f t="shared" si="472"/>
        <v>Baik Sekali</v>
      </c>
    </row>
    <row r="8632" spans="1:8" x14ac:dyDescent="0.35">
      <c r="A8632" t="str">
        <f t="shared" si="470"/>
        <v>May</v>
      </c>
      <c r="B8632">
        <f t="shared" si="471"/>
        <v>2025</v>
      </c>
      <c r="C8632" s="18">
        <v>45789</v>
      </c>
      <c r="D8632" t="s">
        <v>1393</v>
      </c>
      <c r="E8632" t="s">
        <v>16</v>
      </c>
      <c r="F8632" t="e">
        <f>VLOOKUP(E8632,#REF!,2,0)</f>
        <v>#REF!</v>
      </c>
      <c r="G8632" s="15">
        <v>0.93900000000000006</v>
      </c>
      <c r="H8632" s="15" t="str">
        <f t="shared" si="472"/>
        <v>Baik Sekali</v>
      </c>
    </row>
    <row r="8633" spans="1:8" x14ac:dyDescent="0.35">
      <c r="A8633" t="str">
        <f t="shared" si="470"/>
        <v>May</v>
      </c>
      <c r="B8633">
        <f t="shared" si="471"/>
        <v>2025</v>
      </c>
      <c r="C8633" s="18">
        <v>45789</v>
      </c>
      <c r="D8633" t="s">
        <v>1393</v>
      </c>
      <c r="E8633" t="s">
        <v>144</v>
      </c>
      <c r="F8633" t="e">
        <f>VLOOKUP(E8633,#REF!,2,0)</f>
        <v>#REF!</v>
      </c>
      <c r="G8633" s="15">
        <v>0.95340000000000003</v>
      </c>
      <c r="H8633" s="15" t="str">
        <f t="shared" si="472"/>
        <v>Istimewa</v>
      </c>
    </row>
    <row r="8634" spans="1:8" x14ac:dyDescent="0.35">
      <c r="A8634" t="str">
        <f t="shared" si="470"/>
        <v>May</v>
      </c>
      <c r="B8634">
        <f t="shared" si="471"/>
        <v>2025</v>
      </c>
      <c r="C8634" s="18">
        <v>45789</v>
      </c>
      <c r="D8634" t="s">
        <v>1394</v>
      </c>
      <c r="E8634" t="s">
        <v>106</v>
      </c>
      <c r="F8634" t="e">
        <f>VLOOKUP(E8634,#REF!,2,0)</f>
        <v>#REF!</v>
      </c>
      <c r="G8634" s="15">
        <v>0.81959999999999988</v>
      </c>
      <c r="H8634" s="15" t="str">
        <f t="shared" si="472"/>
        <v>Cukup</v>
      </c>
    </row>
    <row r="8635" spans="1:8" x14ac:dyDescent="0.35">
      <c r="A8635" t="str">
        <f t="shared" si="470"/>
        <v>May</v>
      </c>
      <c r="B8635">
        <f t="shared" si="471"/>
        <v>2025</v>
      </c>
      <c r="C8635" s="18">
        <v>45789</v>
      </c>
      <c r="D8635" t="s">
        <v>1394</v>
      </c>
      <c r="E8635" t="s">
        <v>47</v>
      </c>
      <c r="F8635" t="e">
        <f>VLOOKUP(E8635,#REF!,2,0)</f>
        <v>#REF!</v>
      </c>
      <c r="G8635" s="15">
        <v>0.9083</v>
      </c>
      <c r="H8635" s="15" t="str">
        <f t="shared" si="472"/>
        <v>Baik Sekali</v>
      </c>
    </row>
    <row r="8636" spans="1:8" x14ac:dyDescent="0.35">
      <c r="A8636" t="str">
        <f t="shared" si="470"/>
        <v>May</v>
      </c>
      <c r="B8636">
        <f t="shared" si="471"/>
        <v>2025</v>
      </c>
      <c r="C8636" s="18">
        <v>45789</v>
      </c>
      <c r="D8636" t="s">
        <v>1394</v>
      </c>
      <c r="E8636" t="s">
        <v>29</v>
      </c>
      <c r="F8636" t="e">
        <f>VLOOKUP(E8636,#REF!,2,0)</f>
        <v>#REF!</v>
      </c>
      <c r="G8636" s="15">
        <v>0.86129999999999995</v>
      </c>
      <c r="H8636" s="15" t="str">
        <f t="shared" si="472"/>
        <v>Baik</v>
      </c>
    </row>
    <row r="8637" spans="1:8" x14ac:dyDescent="0.35">
      <c r="A8637" t="str">
        <f t="shared" si="470"/>
        <v>May</v>
      </c>
      <c r="B8637">
        <f t="shared" si="471"/>
        <v>2025</v>
      </c>
      <c r="C8637" s="18">
        <v>45789</v>
      </c>
      <c r="D8637" t="s">
        <v>1394</v>
      </c>
      <c r="E8637" t="s">
        <v>62</v>
      </c>
      <c r="F8637" t="e">
        <f>VLOOKUP(E8637,#REF!,2,0)</f>
        <v>#REF!</v>
      </c>
      <c r="G8637" s="15">
        <v>0.82620000000000005</v>
      </c>
      <c r="H8637" s="15" t="str">
        <f t="shared" si="472"/>
        <v>Cukup</v>
      </c>
    </row>
    <row r="8638" spans="1:8" x14ac:dyDescent="0.35">
      <c r="A8638" t="str">
        <f t="shared" si="470"/>
        <v>May</v>
      </c>
      <c r="B8638">
        <f t="shared" si="471"/>
        <v>2025</v>
      </c>
      <c r="C8638" s="18">
        <v>45790</v>
      </c>
      <c r="D8638" t="s">
        <v>1378</v>
      </c>
      <c r="E8638" t="s">
        <v>110</v>
      </c>
      <c r="F8638" t="e">
        <f>VLOOKUP(E8638,#REF!,2,0)</f>
        <v>#REF!</v>
      </c>
      <c r="G8638" s="15">
        <v>0.84499999999999997</v>
      </c>
      <c r="H8638" s="15" t="str">
        <f t="shared" si="472"/>
        <v>Cukup</v>
      </c>
    </row>
    <row r="8639" spans="1:8" x14ac:dyDescent="0.35">
      <c r="A8639" t="str">
        <f t="shared" si="470"/>
        <v>May</v>
      </c>
      <c r="B8639">
        <f t="shared" si="471"/>
        <v>2025</v>
      </c>
      <c r="C8639" s="18">
        <v>45790</v>
      </c>
      <c r="D8639" t="s">
        <v>1378</v>
      </c>
      <c r="E8639" t="s">
        <v>96</v>
      </c>
      <c r="F8639" t="e">
        <f>VLOOKUP(E8639,#REF!,2,0)</f>
        <v>#REF!</v>
      </c>
      <c r="G8639" s="15">
        <v>0.92390000000000005</v>
      </c>
      <c r="H8639" s="15" t="str">
        <f t="shared" si="472"/>
        <v>Baik Sekali</v>
      </c>
    </row>
    <row r="8640" spans="1:8" x14ac:dyDescent="0.35">
      <c r="A8640" t="str">
        <f t="shared" si="470"/>
        <v>May</v>
      </c>
      <c r="B8640">
        <f t="shared" si="471"/>
        <v>2025</v>
      </c>
      <c r="C8640" s="18">
        <v>45790</v>
      </c>
      <c r="D8640" t="s">
        <v>1378</v>
      </c>
      <c r="E8640" t="s">
        <v>132</v>
      </c>
      <c r="F8640" t="e">
        <f>VLOOKUP(E8640,#REF!,2,0)</f>
        <v>#REF!</v>
      </c>
      <c r="G8640" s="15">
        <v>0.89090000000000003</v>
      </c>
      <c r="H8640" s="15" t="str">
        <f t="shared" si="472"/>
        <v>Baik</v>
      </c>
    </row>
    <row r="8641" spans="1:8" x14ac:dyDescent="0.35">
      <c r="A8641" t="str">
        <f t="shared" si="470"/>
        <v>May</v>
      </c>
      <c r="B8641">
        <f t="shared" si="471"/>
        <v>2025</v>
      </c>
      <c r="C8641" s="18">
        <v>45790</v>
      </c>
      <c r="D8641" t="s">
        <v>1378</v>
      </c>
      <c r="E8641" t="s">
        <v>23</v>
      </c>
      <c r="F8641" t="e">
        <f>VLOOKUP(E8641,#REF!,2,0)</f>
        <v>#REF!</v>
      </c>
      <c r="G8641" s="15">
        <v>0.8859999999999999</v>
      </c>
      <c r="H8641" s="15" t="str">
        <f t="shared" si="472"/>
        <v>Baik</v>
      </c>
    </row>
    <row r="8642" spans="1:8" x14ac:dyDescent="0.35">
      <c r="A8642" t="str">
        <f t="shared" si="470"/>
        <v>May</v>
      </c>
      <c r="B8642">
        <f t="shared" si="471"/>
        <v>2025</v>
      </c>
      <c r="C8642" s="18">
        <v>45790</v>
      </c>
      <c r="D8642" t="s">
        <v>1378</v>
      </c>
      <c r="E8642" t="s">
        <v>134</v>
      </c>
      <c r="F8642" t="e">
        <f>VLOOKUP(E8642,#REF!,2,0)</f>
        <v>#REF!</v>
      </c>
      <c r="G8642" s="15">
        <v>0.86670000000000003</v>
      </c>
      <c r="H8642" s="15" t="str">
        <f t="shared" si="472"/>
        <v>Baik</v>
      </c>
    </row>
    <row r="8643" spans="1:8" x14ac:dyDescent="0.35">
      <c r="A8643" t="str">
        <f t="shared" ref="A8643:A8706" si="473">TEXT(C8643, "mmmm")</f>
        <v>May</v>
      </c>
      <c r="B8643">
        <f t="shared" ref="B8643:B8706" si="474">YEAR(C8643)</f>
        <v>2025</v>
      </c>
      <c r="C8643" s="18">
        <v>45790</v>
      </c>
      <c r="D8643" t="s">
        <v>1378</v>
      </c>
      <c r="E8643" t="s">
        <v>150</v>
      </c>
      <c r="F8643" t="e">
        <f>VLOOKUP(E8643,#REF!,2,0)</f>
        <v>#REF!</v>
      </c>
      <c r="G8643" s="15">
        <v>0.79049999999999998</v>
      </c>
      <c r="H8643" s="15" t="str">
        <f t="shared" ref="H8643:H8706" si="475">IF(G8643&gt;=0.95,"Istimewa",IF(G8643&gt;=0.9,"Baik Sekali",IF(G8643&gt;=0.85,"Baik",IF(G8643&gt;=0.8,"Cukup","Kurang"))))</f>
        <v>Kurang</v>
      </c>
    </row>
    <row r="8644" spans="1:8" x14ac:dyDescent="0.35">
      <c r="A8644" t="str">
        <f t="shared" si="473"/>
        <v>May</v>
      </c>
      <c r="B8644">
        <f t="shared" si="474"/>
        <v>2025</v>
      </c>
      <c r="C8644" s="18">
        <v>45790</v>
      </c>
      <c r="D8644" t="s">
        <v>1384</v>
      </c>
      <c r="E8644" t="s">
        <v>120</v>
      </c>
      <c r="F8644" t="e">
        <f>VLOOKUP(E8644,#REF!,2,0)</f>
        <v>#REF!</v>
      </c>
      <c r="G8644" s="15">
        <v>0.83750000000000002</v>
      </c>
      <c r="H8644" s="15" t="str">
        <f t="shared" si="475"/>
        <v>Cukup</v>
      </c>
    </row>
    <row r="8645" spans="1:8" x14ac:dyDescent="0.35">
      <c r="A8645" t="str">
        <f t="shared" si="473"/>
        <v>May</v>
      </c>
      <c r="B8645">
        <f t="shared" si="474"/>
        <v>2025</v>
      </c>
      <c r="C8645" s="18">
        <v>45790</v>
      </c>
      <c r="D8645" t="s">
        <v>1384</v>
      </c>
      <c r="E8645" t="s">
        <v>124</v>
      </c>
      <c r="F8645" t="e">
        <f>VLOOKUP(E8645,#REF!,2,0)</f>
        <v>#REF!</v>
      </c>
      <c r="G8645" s="15">
        <v>0.89419999999999999</v>
      </c>
      <c r="H8645" s="15" t="str">
        <f t="shared" si="475"/>
        <v>Baik</v>
      </c>
    </row>
    <row r="8646" spans="1:8" x14ac:dyDescent="0.35">
      <c r="A8646" t="str">
        <f t="shared" si="473"/>
        <v>May</v>
      </c>
      <c r="B8646">
        <f t="shared" si="474"/>
        <v>2025</v>
      </c>
      <c r="C8646" s="18">
        <v>45790</v>
      </c>
      <c r="D8646" t="s">
        <v>1384</v>
      </c>
      <c r="E8646" t="s">
        <v>32</v>
      </c>
      <c r="F8646" t="e">
        <f>VLOOKUP(E8646,#REF!,2,0)</f>
        <v>#REF!</v>
      </c>
      <c r="G8646" s="15">
        <v>0.83879999999999999</v>
      </c>
      <c r="H8646" s="15" t="str">
        <f t="shared" si="475"/>
        <v>Cukup</v>
      </c>
    </row>
    <row r="8647" spans="1:8" x14ac:dyDescent="0.35">
      <c r="A8647" t="str">
        <f t="shared" si="473"/>
        <v>May</v>
      </c>
      <c r="B8647">
        <f t="shared" si="474"/>
        <v>2025</v>
      </c>
      <c r="C8647" s="18">
        <v>45790</v>
      </c>
      <c r="D8647" t="s">
        <v>1384</v>
      </c>
      <c r="E8647" t="s">
        <v>154</v>
      </c>
      <c r="F8647" t="e">
        <f>VLOOKUP(E8647,#REF!,2,0)</f>
        <v>#REF!</v>
      </c>
      <c r="G8647" s="15">
        <v>0.8659</v>
      </c>
      <c r="H8647" s="15" t="str">
        <f t="shared" si="475"/>
        <v>Baik</v>
      </c>
    </row>
    <row r="8648" spans="1:8" x14ac:dyDescent="0.35">
      <c r="A8648" t="str">
        <f t="shared" si="473"/>
        <v>May</v>
      </c>
      <c r="B8648">
        <f t="shared" si="474"/>
        <v>2025</v>
      </c>
      <c r="C8648" s="18">
        <v>45790</v>
      </c>
      <c r="D8648" t="s">
        <v>1384</v>
      </c>
      <c r="E8648" t="s">
        <v>72</v>
      </c>
      <c r="F8648" t="e">
        <f>VLOOKUP(E8648,#REF!,2,0)</f>
        <v>#REF!</v>
      </c>
      <c r="G8648" s="15">
        <v>0.85580000000000001</v>
      </c>
      <c r="H8648" s="15" t="str">
        <f t="shared" si="475"/>
        <v>Baik</v>
      </c>
    </row>
    <row r="8649" spans="1:8" x14ac:dyDescent="0.35">
      <c r="A8649" t="str">
        <f t="shared" si="473"/>
        <v>May</v>
      </c>
      <c r="B8649">
        <f t="shared" si="474"/>
        <v>2025</v>
      </c>
      <c r="C8649" s="18">
        <v>45790</v>
      </c>
      <c r="D8649" t="s">
        <v>1387</v>
      </c>
      <c r="E8649" t="s">
        <v>116</v>
      </c>
      <c r="F8649" t="e">
        <f>VLOOKUP(E8649,#REF!,2,0)</f>
        <v>#REF!</v>
      </c>
      <c r="G8649" s="15">
        <v>0.91079999999999994</v>
      </c>
      <c r="H8649" s="15" t="str">
        <f t="shared" si="475"/>
        <v>Baik Sekali</v>
      </c>
    </row>
    <row r="8650" spans="1:8" x14ac:dyDescent="0.35">
      <c r="A8650" t="str">
        <f t="shared" si="473"/>
        <v>May</v>
      </c>
      <c r="B8650">
        <f t="shared" si="474"/>
        <v>2025</v>
      </c>
      <c r="C8650" s="18">
        <v>45790</v>
      </c>
      <c r="D8650" t="s">
        <v>1387</v>
      </c>
      <c r="E8650" t="s">
        <v>64</v>
      </c>
      <c r="F8650" t="e">
        <f>VLOOKUP(E8650,#REF!,2,0)</f>
        <v>#REF!</v>
      </c>
      <c r="G8650" s="15">
        <v>0.85930000000000006</v>
      </c>
      <c r="H8650" s="15" t="str">
        <f t="shared" si="475"/>
        <v>Baik</v>
      </c>
    </row>
    <row r="8651" spans="1:8" x14ac:dyDescent="0.35">
      <c r="A8651" t="str">
        <f t="shared" si="473"/>
        <v>May</v>
      </c>
      <c r="B8651">
        <f t="shared" si="474"/>
        <v>2025</v>
      </c>
      <c r="C8651" s="18">
        <v>45790</v>
      </c>
      <c r="D8651" t="s">
        <v>1387</v>
      </c>
      <c r="E8651" t="s">
        <v>56</v>
      </c>
      <c r="F8651" t="e">
        <f>VLOOKUP(E8651,#REF!,2,0)</f>
        <v>#REF!</v>
      </c>
      <c r="G8651" s="15">
        <v>0.92659999999999998</v>
      </c>
      <c r="H8651" s="15" t="str">
        <f t="shared" si="475"/>
        <v>Baik Sekali</v>
      </c>
    </row>
    <row r="8652" spans="1:8" x14ac:dyDescent="0.35">
      <c r="A8652" t="str">
        <f t="shared" si="473"/>
        <v>May</v>
      </c>
      <c r="B8652">
        <f t="shared" si="474"/>
        <v>2025</v>
      </c>
      <c r="C8652" s="18">
        <v>45790</v>
      </c>
      <c r="D8652" t="s">
        <v>1387</v>
      </c>
      <c r="E8652" t="s">
        <v>80</v>
      </c>
      <c r="F8652" t="e">
        <f>VLOOKUP(E8652,#REF!,2,0)</f>
        <v>#REF!</v>
      </c>
      <c r="G8652" s="15">
        <v>0.86750000000000005</v>
      </c>
      <c r="H8652" s="15" t="str">
        <f t="shared" si="475"/>
        <v>Baik</v>
      </c>
    </row>
    <row r="8653" spans="1:8" x14ac:dyDescent="0.35">
      <c r="A8653" t="str">
        <f t="shared" si="473"/>
        <v>May</v>
      </c>
      <c r="B8653">
        <f t="shared" si="474"/>
        <v>2025</v>
      </c>
      <c r="C8653" s="18">
        <v>45790</v>
      </c>
      <c r="D8653" t="s">
        <v>1387</v>
      </c>
      <c r="E8653" t="s">
        <v>74</v>
      </c>
      <c r="F8653" t="e">
        <f>VLOOKUP(E8653,#REF!,2,0)</f>
        <v>#REF!</v>
      </c>
      <c r="G8653" s="15">
        <v>0.81940000000000002</v>
      </c>
      <c r="H8653" s="15" t="str">
        <f t="shared" si="475"/>
        <v>Cukup</v>
      </c>
    </row>
    <row r="8654" spans="1:8" x14ac:dyDescent="0.35">
      <c r="A8654" t="str">
        <f t="shared" si="473"/>
        <v>May</v>
      </c>
      <c r="B8654">
        <f t="shared" si="474"/>
        <v>2025</v>
      </c>
      <c r="C8654" s="18">
        <v>45790</v>
      </c>
      <c r="D8654" t="s">
        <v>1387</v>
      </c>
      <c r="E8654" t="s">
        <v>34</v>
      </c>
      <c r="F8654" t="e">
        <f>VLOOKUP(E8654,#REF!,2,0)</f>
        <v>#REF!</v>
      </c>
      <c r="G8654" s="15">
        <v>0.92610000000000003</v>
      </c>
      <c r="H8654" s="15" t="str">
        <f t="shared" si="475"/>
        <v>Baik Sekali</v>
      </c>
    </row>
    <row r="8655" spans="1:8" x14ac:dyDescent="0.35">
      <c r="A8655" t="str">
        <f t="shared" si="473"/>
        <v>May</v>
      </c>
      <c r="B8655">
        <f t="shared" si="474"/>
        <v>2025</v>
      </c>
      <c r="C8655" s="18">
        <v>45790</v>
      </c>
      <c r="D8655" t="s">
        <v>1391</v>
      </c>
      <c r="E8655" t="s">
        <v>70</v>
      </c>
      <c r="F8655" t="e">
        <f>VLOOKUP(E8655,#REF!,2,0)</f>
        <v>#REF!</v>
      </c>
      <c r="G8655" s="15">
        <v>0.95030000000000003</v>
      </c>
      <c r="H8655" s="15" t="str">
        <f t="shared" si="475"/>
        <v>Istimewa</v>
      </c>
    </row>
    <row r="8656" spans="1:8" x14ac:dyDescent="0.35">
      <c r="A8656" t="str">
        <f t="shared" si="473"/>
        <v>May</v>
      </c>
      <c r="B8656">
        <f t="shared" si="474"/>
        <v>2025</v>
      </c>
      <c r="C8656" s="18">
        <v>45790</v>
      </c>
      <c r="D8656" t="s">
        <v>1391</v>
      </c>
      <c r="E8656" t="s">
        <v>43</v>
      </c>
      <c r="F8656" t="e">
        <f>VLOOKUP(E8656,#REF!,2,0)</f>
        <v>#REF!</v>
      </c>
      <c r="G8656" s="15">
        <v>0.94499999999999995</v>
      </c>
      <c r="H8656" s="15" t="str">
        <f t="shared" si="475"/>
        <v>Baik Sekali</v>
      </c>
    </row>
    <row r="8657" spans="1:8" x14ac:dyDescent="0.35">
      <c r="A8657" t="str">
        <f t="shared" si="473"/>
        <v>May</v>
      </c>
      <c r="B8657">
        <f t="shared" si="474"/>
        <v>2025</v>
      </c>
      <c r="C8657" s="18">
        <v>45790</v>
      </c>
      <c r="D8657" t="s">
        <v>1391</v>
      </c>
      <c r="E8657" t="s">
        <v>136</v>
      </c>
      <c r="F8657" t="e">
        <f>VLOOKUP(E8657,#REF!,2,0)</f>
        <v>#REF!</v>
      </c>
      <c r="G8657" s="15">
        <v>0.97120000000000006</v>
      </c>
      <c r="H8657" s="15" t="str">
        <f t="shared" si="475"/>
        <v>Istimewa</v>
      </c>
    </row>
    <row r="8658" spans="1:8" x14ac:dyDescent="0.35">
      <c r="A8658" t="str">
        <f t="shared" si="473"/>
        <v>May</v>
      </c>
      <c r="B8658">
        <f t="shared" si="474"/>
        <v>2025</v>
      </c>
      <c r="C8658" s="18">
        <v>45790</v>
      </c>
      <c r="D8658" t="s">
        <v>1391</v>
      </c>
      <c r="E8658" t="s">
        <v>60</v>
      </c>
      <c r="F8658" t="e">
        <f>VLOOKUP(E8658,#REF!,2,0)</f>
        <v>#REF!</v>
      </c>
      <c r="G8658" s="15">
        <v>0.95400000000000007</v>
      </c>
      <c r="H8658" s="15" t="str">
        <f t="shared" si="475"/>
        <v>Istimewa</v>
      </c>
    </row>
    <row r="8659" spans="1:8" x14ac:dyDescent="0.35">
      <c r="A8659" t="str">
        <f t="shared" si="473"/>
        <v>May</v>
      </c>
      <c r="B8659">
        <f t="shared" si="474"/>
        <v>2025</v>
      </c>
      <c r="C8659" s="18">
        <v>45790</v>
      </c>
      <c r="D8659" t="s">
        <v>1391</v>
      </c>
      <c r="E8659" t="s">
        <v>130</v>
      </c>
      <c r="F8659" t="e">
        <f>VLOOKUP(E8659,#REF!,2,0)</f>
        <v>#REF!</v>
      </c>
      <c r="G8659" s="15">
        <v>0.92079999999999995</v>
      </c>
      <c r="H8659" s="15" t="str">
        <f t="shared" si="475"/>
        <v>Baik Sekali</v>
      </c>
    </row>
    <row r="8660" spans="1:8" x14ac:dyDescent="0.35">
      <c r="A8660" t="str">
        <f t="shared" si="473"/>
        <v>May</v>
      </c>
      <c r="B8660">
        <f t="shared" si="474"/>
        <v>2025</v>
      </c>
      <c r="C8660" s="18">
        <v>45790</v>
      </c>
      <c r="D8660" t="s">
        <v>1391</v>
      </c>
      <c r="E8660" t="s">
        <v>140</v>
      </c>
      <c r="F8660" t="e">
        <f>VLOOKUP(E8660,#REF!,2,0)</f>
        <v>#REF!</v>
      </c>
      <c r="G8660" s="15">
        <v>0.98319999999999996</v>
      </c>
      <c r="H8660" s="15" t="str">
        <f t="shared" si="475"/>
        <v>Istimewa</v>
      </c>
    </row>
    <row r="8661" spans="1:8" x14ac:dyDescent="0.35">
      <c r="A8661" t="str">
        <f t="shared" si="473"/>
        <v>May</v>
      </c>
      <c r="B8661">
        <f t="shared" si="474"/>
        <v>2025</v>
      </c>
      <c r="C8661" s="18">
        <v>45790</v>
      </c>
      <c r="D8661" t="s">
        <v>1393</v>
      </c>
      <c r="E8661" t="s">
        <v>138</v>
      </c>
      <c r="F8661" t="e">
        <f>VLOOKUP(E8661,#REF!,2,0)</f>
        <v>#REF!</v>
      </c>
      <c r="G8661" s="15">
        <v>0.92049999999999998</v>
      </c>
      <c r="H8661" s="15" t="str">
        <f t="shared" si="475"/>
        <v>Baik Sekali</v>
      </c>
    </row>
    <row r="8662" spans="1:8" x14ac:dyDescent="0.35">
      <c r="A8662" t="str">
        <f t="shared" si="473"/>
        <v>May</v>
      </c>
      <c r="B8662">
        <f t="shared" si="474"/>
        <v>2025</v>
      </c>
      <c r="C8662" s="18">
        <v>45790</v>
      </c>
      <c r="D8662" t="s">
        <v>1393</v>
      </c>
      <c r="E8662" t="s">
        <v>112</v>
      </c>
      <c r="F8662" t="e">
        <f>VLOOKUP(E8662,#REF!,2,0)</f>
        <v>#REF!</v>
      </c>
      <c r="G8662" s="15">
        <v>0.99459999999999993</v>
      </c>
      <c r="H8662" s="15" t="str">
        <f t="shared" si="475"/>
        <v>Istimewa</v>
      </c>
    </row>
    <row r="8663" spans="1:8" x14ac:dyDescent="0.35">
      <c r="A8663" t="str">
        <f t="shared" si="473"/>
        <v>May</v>
      </c>
      <c r="B8663">
        <f t="shared" si="474"/>
        <v>2025</v>
      </c>
      <c r="C8663" s="18">
        <v>45790</v>
      </c>
      <c r="D8663" t="s">
        <v>1393</v>
      </c>
      <c r="E8663" t="s">
        <v>102</v>
      </c>
      <c r="F8663" t="e">
        <f>VLOOKUP(E8663,#REF!,2,0)</f>
        <v>#REF!</v>
      </c>
      <c r="G8663" s="15">
        <v>0.9840000000000001</v>
      </c>
      <c r="H8663" s="15" t="str">
        <f t="shared" si="475"/>
        <v>Istimewa</v>
      </c>
    </row>
    <row r="8664" spans="1:8" x14ac:dyDescent="0.35">
      <c r="A8664" t="str">
        <f t="shared" si="473"/>
        <v>May</v>
      </c>
      <c r="B8664">
        <f t="shared" si="474"/>
        <v>2025</v>
      </c>
      <c r="C8664" s="18">
        <v>45790</v>
      </c>
      <c r="D8664" t="s">
        <v>1393</v>
      </c>
      <c r="E8664" t="s">
        <v>78</v>
      </c>
      <c r="F8664" t="e">
        <f>VLOOKUP(E8664,#REF!,2,0)</f>
        <v>#REF!</v>
      </c>
      <c r="G8664" s="15">
        <v>0.8831</v>
      </c>
      <c r="H8664" s="15" t="str">
        <f t="shared" si="475"/>
        <v>Baik</v>
      </c>
    </row>
    <row r="8665" spans="1:8" x14ac:dyDescent="0.35">
      <c r="A8665" t="str">
        <f t="shared" si="473"/>
        <v>May</v>
      </c>
      <c r="B8665">
        <f t="shared" si="474"/>
        <v>2025</v>
      </c>
      <c r="C8665" s="18">
        <v>45790</v>
      </c>
      <c r="D8665" t="s">
        <v>1393</v>
      </c>
      <c r="E8665" t="s">
        <v>126</v>
      </c>
      <c r="F8665" t="e">
        <f>VLOOKUP(E8665,#REF!,2,0)</f>
        <v>#REF!</v>
      </c>
      <c r="G8665" s="15">
        <v>0.92559999999999998</v>
      </c>
      <c r="H8665" s="15" t="str">
        <f t="shared" si="475"/>
        <v>Baik Sekali</v>
      </c>
    </row>
    <row r="8666" spans="1:8" x14ac:dyDescent="0.35">
      <c r="A8666" t="str">
        <f t="shared" si="473"/>
        <v>May</v>
      </c>
      <c r="B8666">
        <f t="shared" si="474"/>
        <v>2025</v>
      </c>
      <c r="C8666" s="18">
        <v>45790</v>
      </c>
      <c r="D8666" t="s">
        <v>1393</v>
      </c>
      <c r="E8666" t="s">
        <v>16</v>
      </c>
      <c r="F8666" t="e">
        <f>VLOOKUP(E8666,#REF!,2,0)</f>
        <v>#REF!</v>
      </c>
      <c r="G8666" s="15">
        <v>0.94090000000000007</v>
      </c>
      <c r="H8666" s="15" t="str">
        <f t="shared" si="475"/>
        <v>Baik Sekali</v>
      </c>
    </row>
    <row r="8667" spans="1:8" x14ac:dyDescent="0.35">
      <c r="A8667" t="str">
        <f t="shared" si="473"/>
        <v>May</v>
      </c>
      <c r="B8667">
        <f t="shared" si="474"/>
        <v>2025</v>
      </c>
      <c r="C8667" s="18">
        <v>45790</v>
      </c>
      <c r="D8667" t="s">
        <v>1393</v>
      </c>
      <c r="E8667" t="s">
        <v>144</v>
      </c>
      <c r="F8667" t="e">
        <f>VLOOKUP(E8667,#REF!,2,0)</f>
        <v>#REF!</v>
      </c>
      <c r="G8667" s="15">
        <v>0.95409999999999995</v>
      </c>
      <c r="H8667" s="15" t="str">
        <f t="shared" si="475"/>
        <v>Istimewa</v>
      </c>
    </row>
    <row r="8668" spans="1:8" x14ac:dyDescent="0.35">
      <c r="A8668" t="str">
        <f t="shared" si="473"/>
        <v>May</v>
      </c>
      <c r="B8668">
        <f t="shared" si="474"/>
        <v>2025</v>
      </c>
      <c r="C8668" s="18">
        <v>45790</v>
      </c>
      <c r="D8668" t="s">
        <v>1394</v>
      </c>
      <c r="E8668" t="s">
        <v>106</v>
      </c>
      <c r="F8668" t="e">
        <f>VLOOKUP(E8668,#REF!,2,0)</f>
        <v>#REF!</v>
      </c>
      <c r="G8668" s="15">
        <v>0.80569999999999997</v>
      </c>
      <c r="H8668" s="15" t="str">
        <f t="shared" si="475"/>
        <v>Cukup</v>
      </c>
    </row>
    <row r="8669" spans="1:8" x14ac:dyDescent="0.35">
      <c r="A8669" t="str">
        <f t="shared" si="473"/>
        <v>May</v>
      </c>
      <c r="B8669">
        <f t="shared" si="474"/>
        <v>2025</v>
      </c>
      <c r="C8669" s="18">
        <v>45790</v>
      </c>
      <c r="D8669" t="s">
        <v>1394</v>
      </c>
      <c r="E8669" t="s">
        <v>47</v>
      </c>
      <c r="F8669" t="e">
        <f>VLOOKUP(E8669,#REF!,2,0)</f>
        <v>#REF!</v>
      </c>
      <c r="G8669" s="15">
        <v>0.90879999999999994</v>
      </c>
      <c r="H8669" s="15" t="str">
        <f t="shared" si="475"/>
        <v>Baik Sekali</v>
      </c>
    </row>
    <row r="8670" spans="1:8" x14ac:dyDescent="0.35">
      <c r="A8670" t="str">
        <f t="shared" si="473"/>
        <v>May</v>
      </c>
      <c r="B8670">
        <f t="shared" si="474"/>
        <v>2025</v>
      </c>
      <c r="C8670" s="18">
        <v>45790</v>
      </c>
      <c r="D8670" t="s">
        <v>1394</v>
      </c>
      <c r="E8670" t="s">
        <v>29</v>
      </c>
      <c r="F8670" t="e">
        <f>VLOOKUP(E8670,#REF!,2,0)</f>
        <v>#REF!</v>
      </c>
      <c r="G8670" s="15">
        <v>0.85580000000000001</v>
      </c>
      <c r="H8670" s="15" t="str">
        <f t="shared" si="475"/>
        <v>Baik</v>
      </c>
    </row>
    <row r="8671" spans="1:8" x14ac:dyDescent="0.35">
      <c r="A8671" t="str">
        <f t="shared" si="473"/>
        <v>May</v>
      </c>
      <c r="B8671">
        <f t="shared" si="474"/>
        <v>2025</v>
      </c>
      <c r="C8671" s="18">
        <v>45790</v>
      </c>
      <c r="D8671" t="s">
        <v>1394</v>
      </c>
      <c r="E8671" t="s">
        <v>62</v>
      </c>
      <c r="F8671" t="e">
        <f>VLOOKUP(E8671,#REF!,2,0)</f>
        <v>#REF!</v>
      </c>
      <c r="G8671" s="15">
        <v>0.83030000000000004</v>
      </c>
      <c r="H8671" s="15" t="str">
        <f t="shared" si="475"/>
        <v>Cukup</v>
      </c>
    </row>
    <row r="8672" spans="1:8" x14ac:dyDescent="0.35">
      <c r="A8672" t="str">
        <f t="shared" si="473"/>
        <v>May</v>
      </c>
      <c r="B8672">
        <f t="shared" si="474"/>
        <v>2025</v>
      </c>
      <c r="C8672" s="18">
        <v>45791</v>
      </c>
      <c r="D8672" t="s">
        <v>1378</v>
      </c>
      <c r="E8672" t="s">
        <v>110</v>
      </c>
      <c r="F8672" t="e">
        <f>VLOOKUP(E8672,#REF!,2,0)</f>
        <v>#REF!</v>
      </c>
      <c r="G8672" s="15">
        <v>0.84930000000000005</v>
      </c>
      <c r="H8672" s="15" t="str">
        <f t="shared" si="475"/>
        <v>Cukup</v>
      </c>
    </row>
    <row r="8673" spans="1:8" x14ac:dyDescent="0.35">
      <c r="A8673" t="str">
        <f t="shared" si="473"/>
        <v>May</v>
      </c>
      <c r="B8673">
        <f t="shared" si="474"/>
        <v>2025</v>
      </c>
      <c r="C8673" s="18">
        <v>45791</v>
      </c>
      <c r="D8673" t="s">
        <v>1378</v>
      </c>
      <c r="E8673" t="s">
        <v>96</v>
      </c>
      <c r="F8673" t="e">
        <f>VLOOKUP(E8673,#REF!,2,0)</f>
        <v>#REF!</v>
      </c>
      <c r="G8673" s="15">
        <v>0.92659999999999998</v>
      </c>
      <c r="H8673" s="15" t="str">
        <f t="shared" si="475"/>
        <v>Baik Sekali</v>
      </c>
    </row>
    <row r="8674" spans="1:8" x14ac:dyDescent="0.35">
      <c r="A8674" t="str">
        <f t="shared" si="473"/>
        <v>May</v>
      </c>
      <c r="B8674">
        <f t="shared" si="474"/>
        <v>2025</v>
      </c>
      <c r="C8674" s="18">
        <v>45791</v>
      </c>
      <c r="D8674" t="s">
        <v>1378</v>
      </c>
      <c r="E8674" t="s">
        <v>132</v>
      </c>
      <c r="F8674" t="e">
        <f>VLOOKUP(E8674,#REF!,2,0)</f>
        <v>#REF!</v>
      </c>
      <c r="G8674" s="15">
        <v>0.89319999999999988</v>
      </c>
      <c r="H8674" s="15" t="str">
        <f t="shared" si="475"/>
        <v>Baik</v>
      </c>
    </row>
    <row r="8675" spans="1:8" x14ac:dyDescent="0.35">
      <c r="A8675" t="str">
        <f t="shared" si="473"/>
        <v>May</v>
      </c>
      <c r="B8675">
        <f t="shared" si="474"/>
        <v>2025</v>
      </c>
      <c r="C8675" s="18">
        <v>45791</v>
      </c>
      <c r="D8675" t="s">
        <v>1378</v>
      </c>
      <c r="E8675" t="s">
        <v>23</v>
      </c>
      <c r="F8675" t="e">
        <f>VLOOKUP(E8675,#REF!,2,0)</f>
        <v>#REF!</v>
      </c>
      <c r="G8675" s="15">
        <v>0.88780000000000003</v>
      </c>
      <c r="H8675" s="15" t="str">
        <f t="shared" si="475"/>
        <v>Baik</v>
      </c>
    </row>
    <row r="8676" spans="1:8" x14ac:dyDescent="0.35">
      <c r="A8676" t="str">
        <f t="shared" si="473"/>
        <v>May</v>
      </c>
      <c r="B8676">
        <f t="shared" si="474"/>
        <v>2025</v>
      </c>
      <c r="C8676" s="18">
        <v>45791</v>
      </c>
      <c r="D8676" t="s">
        <v>1378</v>
      </c>
      <c r="E8676" t="s">
        <v>134</v>
      </c>
      <c r="F8676" t="e">
        <f>VLOOKUP(E8676,#REF!,2,0)</f>
        <v>#REF!</v>
      </c>
      <c r="G8676" s="15">
        <v>0.878</v>
      </c>
      <c r="H8676" s="15" t="str">
        <f t="shared" si="475"/>
        <v>Baik</v>
      </c>
    </row>
    <row r="8677" spans="1:8" x14ac:dyDescent="0.35">
      <c r="A8677" t="str">
        <f t="shared" si="473"/>
        <v>May</v>
      </c>
      <c r="B8677">
        <f t="shared" si="474"/>
        <v>2025</v>
      </c>
      <c r="C8677" s="18">
        <v>45791</v>
      </c>
      <c r="D8677" t="s">
        <v>1378</v>
      </c>
      <c r="E8677" t="s">
        <v>150</v>
      </c>
      <c r="F8677" t="e">
        <f>VLOOKUP(E8677,#REF!,2,0)</f>
        <v>#REF!</v>
      </c>
      <c r="G8677" s="15">
        <v>0.78939999999999999</v>
      </c>
      <c r="H8677" s="15" t="str">
        <f t="shared" si="475"/>
        <v>Kurang</v>
      </c>
    </row>
    <row r="8678" spans="1:8" x14ac:dyDescent="0.35">
      <c r="A8678" t="str">
        <f t="shared" si="473"/>
        <v>May</v>
      </c>
      <c r="B8678">
        <f t="shared" si="474"/>
        <v>2025</v>
      </c>
      <c r="C8678" s="18">
        <v>45791</v>
      </c>
      <c r="D8678" t="s">
        <v>1384</v>
      </c>
      <c r="E8678" t="s">
        <v>120</v>
      </c>
      <c r="F8678" t="e">
        <f>VLOOKUP(E8678,#REF!,2,0)</f>
        <v>#REF!</v>
      </c>
      <c r="G8678" s="15">
        <v>0.80400000000000005</v>
      </c>
      <c r="H8678" s="15" t="str">
        <f t="shared" si="475"/>
        <v>Cukup</v>
      </c>
    </row>
    <row r="8679" spans="1:8" x14ac:dyDescent="0.35">
      <c r="A8679" t="str">
        <f t="shared" si="473"/>
        <v>May</v>
      </c>
      <c r="B8679">
        <f t="shared" si="474"/>
        <v>2025</v>
      </c>
      <c r="C8679" s="18">
        <v>45791</v>
      </c>
      <c r="D8679" t="s">
        <v>1384</v>
      </c>
      <c r="E8679" t="s">
        <v>124</v>
      </c>
      <c r="F8679" t="e">
        <f>VLOOKUP(E8679,#REF!,2,0)</f>
        <v>#REF!</v>
      </c>
      <c r="G8679" s="15">
        <v>0.89450000000000007</v>
      </c>
      <c r="H8679" s="15" t="str">
        <f t="shared" si="475"/>
        <v>Baik</v>
      </c>
    </row>
    <row r="8680" spans="1:8" x14ac:dyDescent="0.35">
      <c r="A8680" t="str">
        <f t="shared" si="473"/>
        <v>May</v>
      </c>
      <c r="B8680">
        <f t="shared" si="474"/>
        <v>2025</v>
      </c>
      <c r="C8680" s="18">
        <v>45791</v>
      </c>
      <c r="D8680" t="s">
        <v>1384</v>
      </c>
      <c r="E8680" t="s">
        <v>32</v>
      </c>
      <c r="F8680" t="e">
        <f>VLOOKUP(E8680,#REF!,2,0)</f>
        <v>#REF!</v>
      </c>
      <c r="G8680" s="15">
        <v>0.83979999999999999</v>
      </c>
      <c r="H8680" s="15" t="str">
        <f t="shared" si="475"/>
        <v>Cukup</v>
      </c>
    </row>
    <row r="8681" spans="1:8" x14ac:dyDescent="0.35">
      <c r="A8681" t="str">
        <f t="shared" si="473"/>
        <v>May</v>
      </c>
      <c r="B8681">
        <f t="shared" si="474"/>
        <v>2025</v>
      </c>
      <c r="C8681" s="18">
        <v>45791</v>
      </c>
      <c r="D8681" t="s">
        <v>1384</v>
      </c>
      <c r="E8681" t="s">
        <v>154</v>
      </c>
      <c r="F8681" t="e">
        <f>VLOOKUP(E8681,#REF!,2,0)</f>
        <v>#REF!</v>
      </c>
      <c r="G8681" s="15">
        <v>0.86609999999999998</v>
      </c>
      <c r="H8681" s="15" t="str">
        <f t="shared" si="475"/>
        <v>Baik</v>
      </c>
    </row>
    <row r="8682" spans="1:8" x14ac:dyDescent="0.35">
      <c r="A8682" t="str">
        <f t="shared" si="473"/>
        <v>May</v>
      </c>
      <c r="B8682">
        <f t="shared" si="474"/>
        <v>2025</v>
      </c>
      <c r="C8682" s="18">
        <v>45791</v>
      </c>
      <c r="D8682" t="s">
        <v>1384</v>
      </c>
      <c r="E8682" t="s">
        <v>72</v>
      </c>
      <c r="F8682" t="e">
        <f>VLOOKUP(E8682,#REF!,2,0)</f>
        <v>#REF!</v>
      </c>
      <c r="G8682" s="15">
        <v>0.84459999999999991</v>
      </c>
      <c r="H8682" s="15" t="str">
        <f t="shared" si="475"/>
        <v>Cukup</v>
      </c>
    </row>
    <row r="8683" spans="1:8" x14ac:dyDescent="0.35">
      <c r="A8683" t="str">
        <f t="shared" si="473"/>
        <v>May</v>
      </c>
      <c r="B8683">
        <f t="shared" si="474"/>
        <v>2025</v>
      </c>
      <c r="C8683" s="18">
        <v>45791</v>
      </c>
      <c r="D8683" t="s">
        <v>1387</v>
      </c>
      <c r="E8683" t="s">
        <v>116</v>
      </c>
      <c r="F8683" t="e">
        <f>VLOOKUP(E8683,#REF!,2,0)</f>
        <v>#REF!</v>
      </c>
      <c r="G8683" s="15">
        <v>0.91920000000000002</v>
      </c>
      <c r="H8683" s="15" t="str">
        <f t="shared" si="475"/>
        <v>Baik Sekali</v>
      </c>
    </row>
    <row r="8684" spans="1:8" x14ac:dyDescent="0.35">
      <c r="A8684" t="str">
        <f t="shared" si="473"/>
        <v>May</v>
      </c>
      <c r="B8684">
        <f t="shared" si="474"/>
        <v>2025</v>
      </c>
      <c r="C8684" s="18">
        <v>45791</v>
      </c>
      <c r="D8684" t="s">
        <v>1387</v>
      </c>
      <c r="E8684" t="s">
        <v>64</v>
      </c>
      <c r="F8684" t="e">
        <f>VLOOKUP(E8684,#REF!,2,0)</f>
        <v>#REF!</v>
      </c>
      <c r="G8684" s="15">
        <v>0.84709999999999996</v>
      </c>
      <c r="H8684" s="15" t="str">
        <f t="shared" si="475"/>
        <v>Cukup</v>
      </c>
    </row>
    <row r="8685" spans="1:8" x14ac:dyDescent="0.35">
      <c r="A8685" t="str">
        <f t="shared" si="473"/>
        <v>May</v>
      </c>
      <c r="B8685">
        <f t="shared" si="474"/>
        <v>2025</v>
      </c>
      <c r="C8685" s="18">
        <v>45791</v>
      </c>
      <c r="D8685" t="s">
        <v>1387</v>
      </c>
      <c r="E8685" t="s">
        <v>56</v>
      </c>
      <c r="F8685" t="e">
        <f>VLOOKUP(E8685,#REF!,2,0)</f>
        <v>#REF!</v>
      </c>
      <c r="G8685" s="15">
        <v>0.92519999999999991</v>
      </c>
      <c r="H8685" s="15" t="str">
        <f t="shared" si="475"/>
        <v>Baik Sekali</v>
      </c>
    </row>
    <row r="8686" spans="1:8" x14ac:dyDescent="0.35">
      <c r="A8686" t="str">
        <f t="shared" si="473"/>
        <v>May</v>
      </c>
      <c r="B8686">
        <f t="shared" si="474"/>
        <v>2025</v>
      </c>
      <c r="C8686" s="18">
        <v>45791</v>
      </c>
      <c r="D8686" t="s">
        <v>1387</v>
      </c>
      <c r="E8686" t="s">
        <v>80</v>
      </c>
      <c r="F8686" t="e">
        <f>VLOOKUP(E8686,#REF!,2,0)</f>
        <v>#REF!</v>
      </c>
      <c r="G8686" s="15">
        <v>0.86419999999999997</v>
      </c>
      <c r="H8686" s="15" t="str">
        <f t="shared" si="475"/>
        <v>Baik</v>
      </c>
    </row>
    <row r="8687" spans="1:8" x14ac:dyDescent="0.35">
      <c r="A8687" t="str">
        <f t="shared" si="473"/>
        <v>May</v>
      </c>
      <c r="B8687">
        <f t="shared" si="474"/>
        <v>2025</v>
      </c>
      <c r="C8687" s="18">
        <v>45791</v>
      </c>
      <c r="D8687" t="s">
        <v>1387</v>
      </c>
      <c r="E8687" t="s">
        <v>74</v>
      </c>
      <c r="F8687" t="e">
        <f>VLOOKUP(E8687,#REF!,2,0)</f>
        <v>#REF!</v>
      </c>
      <c r="G8687" s="15">
        <v>0.7994</v>
      </c>
      <c r="H8687" s="15" t="str">
        <f t="shared" si="475"/>
        <v>Kurang</v>
      </c>
    </row>
    <row r="8688" spans="1:8" x14ac:dyDescent="0.35">
      <c r="A8688" t="str">
        <f t="shared" si="473"/>
        <v>May</v>
      </c>
      <c r="B8688">
        <f t="shared" si="474"/>
        <v>2025</v>
      </c>
      <c r="C8688" s="18">
        <v>45791</v>
      </c>
      <c r="D8688" t="s">
        <v>1387</v>
      </c>
      <c r="E8688" t="s">
        <v>34</v>
      </c>
      <c r="F8688" t="e">
        <f>VLOOKUP(E8688,#REF!,2,0)</f>
        <v>#REF!</v>
      </c>
      <c r="G8688" s="15">
        <v>0.88769999999999993</v>
      </c>
      <c r="H8688" s="15" t="str">
        <f t="shared" si="475"/>
        <v>Baik</v>
      </c>
    </row>
    <row r="8689" spans="1:8" x14ac:dyDescent="0.35">
      <c r="A8689" t="str">
        <f t="shared" si="473"/>
        <v>May</v>
      </c>
      <c r="B8689">
        <f t="shared" si="474"/>
        <v>2025</v>
      </c>
      <c r="C8689" s="18">
        <v>45791</v>
      </c>
      <c r="D8689" t="s">
        <v>1391</v>
      </c>
      <c r="E8689" t="s">
        <v>70</v>
      </c>
      <c r="F8689" t="e">
        <f>VLOOKUP(E8689,#REF!,2,0)</f>
        <v>#REF!</v>
      </c>
      <c r="G8689" s="15">
        <v>0.95140000000000002</v>
      </c>
      <c r="H8689" s="15" t="str">
        <f t="shared" si="475"/>
        <v>Istimewa</v>
      </c>
    </row>
    <row r="8690" spans="1:8" x14ac:dyDescent="0.35">
      <c r="A8690" t="str">
        <f t="shared" si="473"/>
        <v>May</v>
      </c>
      <c r="B8690">
        <f t="shared" si="474"/>
        <v>2025</v>
      </c>
      <c r="C8690" s="18">
        <v>45791</v>
      </c>
      <c r="D8690" t="s">
        <v>1391</v>
      </c>
      <c r="E8690" t="s">
        <v>43</v>
      </c>
      <c r="F8690" t="e">
        <f>VLOOKUP(E8690,#REF!,2,0)</f>
        <v>#REF!</v>
      </c>
      <c r="G8690" s="15">
        <v>0.94550000000000001</v>
      </c>
      <c r="H8690" s="15" t="str">
        <f t="shared" si="475"/>
        <v>Baik Sekali</v>
      </c>
    </row>
    <row r="8691" spans="1:8" x14ac:dyDescent="0.35">
      <c r="A8691" t="str">
        <f t="shared" si="473"/>
        <v>May</v>
      </c>
      <c r="B8691">
        <f t="shared" si="474"/>
        <v>2025</v>
      </c>
      <c r="C8691" s="18">
        <v>45791</v>
      </c>
      <c r="D8691" t="s">
        <v>1391</v>
      </c>
      <c r="E8691" t="s">
        <v>136</v>
      </c>
      <c r="F8691" t="e">
        <f>VLOOKUP(E8691,#REF!,2,0)</f>
        <v>#REF!</v>
      </c>
      <c r="G8691" s="15">
        <v>0.96540000000000004</v>
      </c>
      <c r="H8691" s="15" t="str">
        <f t="shared" si="475"/>
        <v>Istimewa</v>
      </c>
    </row>
    <row r="8692" spans="1:8" x14ac:dyDescent="0.35">
      <c r="A8692" t="str">
        <f t="shared" si="473"/>
        <v>May</v>
      </c>
      <c r="B8692">
        <f t="shared" si="474"/>
        <v>2025</v>
      </c>
      <c r="C8692" s="18">
        <v>45791</v>
      </c>
      <c r="D8692" t="s">
        <v>1391</v>
      </c>
      <c r="E8692" t="s">
        <v>60</v>
      </c>
      <c r="F8692" t="e">
        <f>VLOOKUP(E8692,#REF!,2,0)</f>
        <v>#REF!</v>
      </c>
      <c r="G8692" s="15">
        <v>0.94120000000000004</v>
      </c>
      <c r="H8692" s="15" t="str">
        <f t="shared" si="475"/>
        <v>Baik Sekali</v>
      </c>
    </row>
    <row r="8693" spans="1:8" x14ac:dyDescent="0.35">
      <c r="A8693" t="str">
        <f t="shared" si="473"/>
        <v>May</v>
      </c>
      <c r="B8693">
        <f t="shared" si="474"/>
        <v>2025</v>
      </c>
      <c r="C8693" s="18">
        <v>45791</v>
      </c>
      <c r="D8693" t="s">
        <v>1391</v>
      </c>
      <c r="E8693" t="s">
        <v>130</v>
      </c>
      <c r="F8693" t="e">
        <f>VLOOKUP(E8693,#REF!,2,0)</f>
        <v>#REF!</v>
      </c>
      <c r="G8693" s="15">
        <v>0.92189999999999994</v>
      </c>
      <c r="H8693" s="15" t="str">
        <f t="shared" si="475"/>
        <v>Baik Sekali</v>
      </c>
    </row>
    <row r="8694" spans="1:8" x14ac:dyDescent="0.35">
      <c r="A8694" t="str">
        <f t="shared" si="473"/>
        <v>May</v>
      </c>
      <c r="B8694">
        <f t="shared" si="474"/>
        <v>2025</v>
      </c>
      <c r="C8694" s="18">
        <v>45791</v>
      </c>
      <c r="D8694" t="s">
        <v>1391</v>
      </c>
      <c r="E8694" t="s">
        <v>140</v>
      </c>
      <c r="F8694" t="e">
        <f>VLOOKUP(E8694,#REF!,2,0)</f>
        <v>#REF!</v>
      </c>
      <c r="G8694" s="15">
        <v>0.98329999999999995</v>
      </c>
      <c r="H8694" s="15" t="str">
        <f t="shared" si="475"/>
        <v>Istimewa</v>
      </c>
    </row>
    <row r="8695" spans="1:8" x14ac:dyDescent="0.35">
      <c r="A8695" t="str">
        <f t="shared" si="473"/>
        <v>May</v>
      </c>
      <c r="B8695">
        <f t="shared" si="474"/>
        <v>2025</v>
      </c>
      <c r="C8695" s="18">
        <v>45791</v>
      </c>
      <c r="D8695" t="s">
        <v>1393</v>
      </c>
      <c r="E8695" t="s">
        <v>138</v>
      </c>
      <c r="F8695" t="e">
        <f>VLOOKUP(E8695,#REF!,2,0)</f>
        <v>#REF!</v>
      </c>
      <c r="G8695" s="15">
        <v>0.92599999999999993</v>
      </c>
      <c r="H8695" s="15" t="str">
        <f t="shared" si="475"/>
        <v>Baik Sekali</v>
      </c>
    </row>
    <row r="8696" spans="1:8" x14ac:dyDescent="0.35">
      <c r="A8696" t="str">
        <f t="shared" si="473"/>
        <v>May</v>
      </c>
      <c r="B8696">
        <f t="shared" si="474"/>
        <v>2025</v>
      </c>
      <c r="C8696" s="18">
        <v>45791</v>
      </c>
      <c r="D8696" t="s">
        <v>1393</v>
      </c>
      <c r="E8696" t="s">
        <v>112</v>
      </c>
      <c r="F8696" t="e">
        <f>VLOOKUP(E8696,#REF!,2,0)</f>
        <v>#REF!</v>
      </c>
      <c r="G8696" s="15">
        <v>0.99340000000000006</v>
      </c>
      <c r="H8696" s="15" t="str">
        <f t="shared" si="475"/>
        <v>Istimewa</v>
      </c>
    </row>
    <row r="8697" spans="1:8" x14ac:dyDescent="0.35">
      <c r="A8697" t="str">
        <f t="shared" si="473"/>
        <v>May</v>
      </c>
      <c r="B8697">
        <f t="shared" si="474"/>
        <v>2025</v>
      </c>
      <c r="C8697" s="18">
        <v>45791</v>
      </c>
      <c r="D8697" t="s">
        <v>1393</v>
      </c>
      <c r="E8697" t="s">
        <v>102</v>
      </c>
      <c r="F8697" t="e">
        <f>VLOOKUP(E8697,#REF!,2,0)</f>
        <v>#REF!</v>
      </c>
      <c r="G8697" s="15">
        <v>0.98250000000000004</v>
      </c>
      <c r="H8697" s="15" t="str">
        <f t="shared" si="475"/>
        <v>Istimewa</v>
      </c>
    </row>
    <row r="8698" spans="1:8" x14ac:dyDescent="0.35">
      <c r="A8698" t="str">
        <f t="shared" si="473"/>
        <v>May</v>
      </c>
      <c r="B8698">
        <f t="shared" si="474"/>
        <v>2025</v>
      </c>
      <c r="C8698" s="18">
        <v>45791</v>
      </c>
      <c r="D8698" t="s">
        <v>1393</v>
      </c>
      <c r="E8698" t="s">
        <v>78</v>
      </c>
      <c r="F8698" t="e">
        <f>VLOOKUP(E8698,#REF!,2,0)</f>
        <v>#REF!</v>
      </c>
      <c r="G8698" s="15">
        <v>0.88200000000000001</v>
      </c>
      <c r="H8698" s="15" t="str">
        <f t="shared" si="475"/>
        <v>Baik</v>
      </c>
    </row>
    <row r="8699" spans="1:8" x14ac:dyDescent="0.35">
      <c r="A8699" t="str">
        <f t="shared" si="473"/>
        <v>May</v>
      </c>
      <c r="B8699">
        <f t="shared" si="474"/>
        <v>2025</v>
      </c>
      <c r="C8699" s="18">
        <v>45791</v>
      </c>
      <c r="D8699" t="s">
        <v>1393</v>
      </c>
      <c r="E8699" t="s">
        <v>126</v>
      </c>
      <c r="F8699" t="e">
        <f>VLOOKUP(E8699,#REF!,2,0)</f>
        <v>#REF!</v>
      </c>
      <c r="G8699" s="15">
        <v>0.93440000000000001</v>
      </c>
      <c r="H8699" s="15" t="str">
        <f t="shared" si="475"/>
        <v>Baik Sekali</v>
      </c>
    </row>
    <row r="8700" spans="1:8" x14ac:dyDescent="0.35">
      <c r="A8700" t="str">
        <f t="shared" si="473"/>
        <v>May</v>
      </c>
      <c r="B8700">
        <f t="shared" si="474"/>
        <v>2025</v>
      </c>
      <c r="C8700" s="18">
        <v>45791</v>
      </c>
      <c r="D8700" t="s">
        <v>1393</v>
      </c>
      <c r="E8700" t="s">
        <v>16</v>
      </c>
      <c r="F8700" t="e">
        <f>VLOOKUP(E8700,#REF!,2,0)</f>
        <v>#REF!</v>
      </c>
      <c r="G8700" s="15">
        <v>0.93730000000000002</v>
      </c>
      <c r="H8700" s="15" t="str">
        <f t="shared" si="475"/>
        <v>Baik Sekali</v>
      </c>
    </row>
    <row r="8701" spans="1:8" x14ac:dyDescent="0.35">
      <c r="A8701" t="str">
        <f t="shared" si="473"/>
        <v>May</v>
      </c>
      <c r="B8701">
        <f t="shared" si="474"/>
        <v>2025</v>
      </c>
      <c r="C8701" s="18">
        <v>45791</v>
      </c>
      <c r="D8701" t="s">
        <v>1393</v>
      </c>
      <c r="E8701" t="s">
        <v>144</v>
      </c>
      <c r="F8701" t="e">
        <f>VLOOKUP(E8701,#REF!,2,0)</f>
        <v>#REF!</v>
      </c>
      <c r="G8701" s="15">
        <v>0.95319999999999994</v>
      </c>
      <c r="H8701" s="15" t="str">
        <f t="shared" si="475"/>
        <v>Istimewa</v>
      </c>
    </row>
    <row r="8702" spans="1:8" x14ac:dyDescent="0.35">
      <c r="A8702" t="str">
        <f t="shared" si="473"/>
        <v>May</v>
      </c>
      <c r="B8702">
        <f t="shared" si="474"/>
        <v>2025</v>
      </c>
      <c r="C8702" s="18">
        <v>45791</v>
      </c>
      <c r="D8702" t="s">
        <v>1394</v>
      </c>
      <c r="E8702" t="s">
        <v>106</v>
      </c>
      <c r="F8702" t="e">
        <f>VLOOKUP(E8702,#REF!,2,0)</f>
        <v>#REF!</v>
      </c>
      <c r="G8702" s="15">
        <v>0.80989999999999995</v>
      </c>
      <c r="H8702" s="15" t="str">
        <f t="shared" si="475"/>
        <v>Cukup</v>
      </c>
    </row>
    <row r="8703" spans="1:8" x14ac:dyDescent="0.35">
      <c r="A8703" t="str">
        <f t="shared" si="473"/>
        <v>May</v>
      </c>
      <c r="B8703">
        <f t="shared" si="474"/>
        <v>2025</v>
      </c>
      <c r="C8703" s="18">
        <v>45791</v>
      </c>
      <c r="D8703" t="s">
        <v>1394</v>
      </c>
      <c r="E8703" t="s">
        <v>47</v>
      </c>
      <c r="F8703" t="e">
        <f>VLOOKUP(E8703,#REF!,2,0)</f>
        <v>#REF!</v>
      </c>
      <c r="G8703" s="15">
        <v>0.91</v>
      </c>
      <c r="H8703" s="15" t="str">
        <f t="shared" si="475"/>
        <v>Baik Sekali</v>
      </c>
    </row>
    <row r="8704" spans="1:8" x14ac:dyDescent="0.35">
      <c r="A8704" t="str">
        <f t="shared" si="473"/>
        <v>May</v>
      </c>
      <c r="B8704">
        <f t="shared" si="474"/>
        <v>2025</v>
      </c>
      <c r="C8704" s="18">
        <v>45791</v>
      </c>
      <c r="D8704" t="s">
        <v>1394</v>
      </c>
      <c r="E8704" t="s">
        <v>29</v>
      </c>
      <c r="F8704" t="e">
        <f>VLOOKUP(E8704,#REF!,2,0)</f>
        <v>#REF!</v>
      </c>
      <c r="G8704" s="15">
        <v>0.86609999999999998</v>
      </c>
      <c r="H8704" s="15" t="str">
        <f t="shared" si="475"/>
        <v>Baik</v>
      </c>
    </row>
    <row r="8705" spans="1:8" x14ac:dyDescent="0.35">
      <c r="A8705" t="str">
        <f t="shared" si="473"/>
        <v>May</v>
      </c>
      <c r="B8705">
        <f t="shared" si="474"/>
        <v>2025</v>
      </c>
      <c r="C8705" s="18">
        <v>45791</v>
      </c>
      <c r="D8705" t="s">
        <v>1394</v>
      </c>
      <c r="E8705" t="s">
        <v>62</v>
      </c>
      <c r="F8705" t="e">
        <f>VLOOKUP(E8705,#REF!,2,0)</f>
        <v>#REF!</v>
      </c>
      <c r="G8705" s="15">
        <v>0.81389999999999996</v>
      </c>
      <c r="H8705" s="15" t="str">
        <f t="shared" si="475"/>
        <v>Cukup</v>
      </c>
    </row>
    <row r="8706" spans="1:8" x14ac:dyDescent="0.35">
      <c r="A8706" t="str">
        <f t="shared" si="473"/>
        <v>May</v>
      </c>
      <c r="B8706">
        <f t="shared" si="474"/>
        <v>2025</v>
      </c>
      <c r="C8706" s="18">
        <v>45792</v>
      </c>
      <c r="D8706" t="s">
        <v>1378</v>
      </c>
      <c r="E8706" t="s">
        <v>110</v>
      </c>
      <c r="F8706" t="e">
        <f>VLOOKUP(E8706,#REF!,2,0)</f>
        <v>#REF!</v>
      </c>
      <c r="G8706" s="15">
        <v>0.84959999999999991</v>
      </c>
      <c r="H8706" s="15" t="str">
        <f t="shared" si="475"/>
        <v>Cukup</v>
      </c>
    </row>
    <row r="8707" spans="1:8" x14ac:dyDescent="0.35">
      <c r="A8707" t="str">
        <f t="shared" ref="A8707:A8770" si="476">TEXT(C8707, "mmmm")</f>
        <v>May</v>
      </c>
      <c r="B8707">
        <f t="shared" ref="B8707:B8770" si="477">YEAR(C8707)</f>
        <v>2025</v>
      </c>
      <c r="C8707" s="18">
        <v>45792</v>
      </c>
      <c r="D8707" t="s">
        <v>1378</v>
      </c>
      <c r="E8707" t="s">
        <v>96</v>
      </c>
      <c r="F8707" t="e">
        <f>VLOOKUP(E8707,#REF!,2,0)</f>
        <v>#REF!</v>
      </c>
      <c r="G8707" s="15">
        <v>0.92130000000000001</v>
      </c>
      <c r="H8707" s="15" t="str">
        <f t="shared" ref="H8707:H8770" si="478">IF(G8707&gt;=0.95,"Istimewa",IF(G8707&gt;=0.9,"Baik Sekali",IF(G8707&gt;=0.85,"Baik",IF(G8707&gt;=0.8,"Cukup","Kurang"))))</f>
        <v>Baik Sekali</v>
      </c>
    </row>
    <row r="8708" spans="1:8" x14ac:dyDescent="0.35">
      <c r="A8708" t="str">
        <f t="shared" si="476"/>
        <v>May</v>
      </c>
      <c r="B8708">
        <f t="shared" si="477"/>
        <v>2025</v>
      </c>
      <c r="C8708" s="18">
        <v>45792</v>
      </c>
      <c r="D8708" t="s">
        <v>1378</v>
      </c>
      <c r="E8708" t="s">
        <v>132</v>
      </c>
      <c r="F8708" t="e">
        <f>VLOOKUP(E8708,#REF!,2,0)</f>
        <v>#REF!</v>
      </c>
      <c r="G8708" s="15">
        <v>0.89159999999999995</v>
      </c>
      <c r="H8708" s="15" t="str">
        <f t="shared" si="478"/>
        <v>Baik</v>
      </c>
    </row>
    <row r="8709" spans="1:8" x14ac:dyDescent="0.35">
      <c r="A8709" t="str">
        <f t="shared" si="476"/>
        <v>May</v>
      </c>
      <c r="B8709">
        <f t="shared" si="477"/>
        <v>2025</v>
      </c>
      <c r="C8709" s="18">
        <v>45792</v>
      </c>
      <c r="D8709" t="s">
        <v>1378</v>
      </c>
      <c r="E8709" t="s">
        <v>23</v>
      </c>
      <c r="F8709" t="e">
        <f>VLOOKUP(E8709,#REF!,2,0)</f>
        <v>#REF!</v>
      </c>
      <c r="G8709" s="15">
        <v>0.88219999999999998</v>
      </c>
      <c r="H8709" s="15" t="str">
        <f t="shared" si="478"/>
        <v>Baik</v>
      </c>
    </row>
    <row r="8710" spans="1:8" x14ac:dyDescent="0.35">
      <c r="A8710" t="str">
        <f t="shared" si="476"/>
        <v>May</v>
      </c>
      <c r="B8710">
        <f t="shared" si="477"/>
        <v>2025</v>
      </c>
      <c r="C8710" s="18">
        <v>45792</v>
      </c>
      <c r="D8710" t="s">
        <v>1378</v>
      </c>
      <c r="E8710" t="s">
        <v>134</v>
      </c>
      <c r="F8710" t="e">
        <f>VLOOKUP(E8710,#REF!,2,0)</f>
        <v>#REF!</v>
      </c>
      <c r="G8710" s="15">
        <v>0.87819999999999998</v>
      </c>
      <c r="H8710" s="15" t="str">
        <f t="shared" si="478"/>
        <v>Baik</v>
      </c>
    </row>
    <row r="8711" spans="1:8" x14ac:dyDescent="0.35">
      <c r="A8711" t="str">
        <f t="shared" si="476"/>
        <v>May</v>
      </c>
      <c r="B8711">
        <f t="shared" si="477"/>
        <v>2025</v>
      </c>
      <c r="C8711" s="18">
        <v>45792</v>
      </c>
      <c r="D8711" t="s">
        <v>1378</v>
      </c>
      <c r="E8711" t="s">
        <v>150</v>
      </c>
      <c r="F8711" t="e">
        <f>VLOOKUP(E8711,#REF!,2,0)</f>
        <v>#REF!</v>
      </c>
      <c r="G8711" s="15">
        <v>0.79319999999999991</v>
      </c>
      <c r="H8711" s="15" t="str">
        <f t="shared" si="478"/>
        <v>Kurang</v>
      </c>
    </row>
    <row r="8712" spans="1:8" x14ac:dyDescent="0.35">
      <c r="A8712" t="str">
        <f t="shared" si="476"/>
        <v>May</v>
      </c>
      <c r="B8712">
        <f t="shared" si="477"/>
        <v>2025</v>
      </c>
      <c r="C8712" s="18">
        <v>45792</v>
      </c>
      <c r="D8712" t="s">
        <v>1384</v>
      </c>
      <c r="E8712" t="s">
        <v>120</v>
      </c>
      <c r="F8712" t="e">
        <f>VLOOKUP(E8712,#REF!,2,0)</f>
        <v>#REF!</v>
      </c>
      <c r="G8712" s="15">
        <v>0.83879999999999999</v>
      </c>
      <c r="H8712" s="15" t="str">
        <f t="shared" si="478"/>
        <v>Cukup</v>
      </c>
    </row>
    <row r="8713" spans="1:8" x14ac:dyDescent="0.35">
      <c r="A8713" t="str">
        <f t="shared" si="476"/>
        <v>May</v>
      </c>
      <c r="B8713">
        <f t="shared" si="477"/>
        <v>2025</v>
      </c>
      <c r="C8713" s="18">
        <v>45792</v>
      </c>
      <c r="D8713" t="s">
        <v>1384</v>
      </c>
      <c r="E8713" t="s">
        <v>124</v>
      </c>
      <c r="F8713" t="e">
        <f>VLOOKUP(E8713,#REF!,2,0)</f>
        <v>#REF!</v>
      </c>
      <c r="G8713" s="15">
        <v>0.89290000000000003</v>
      </c>
      <c r="H8713" s="15" t="str">
        <f t="shared" si="478"/>
        <v>Baik</v>
      </c>
    </row>
    <row r="8714" spans="1:8" x14ac:dyDescent="0.35">
      <c r="A8714" t="str">
        <f t="shared" si="476"/>
        <v>May</v>
      </c>
      <c r="B8714">
        <f t="shared" si="477"/>
        <v>2025</v>
      </c>
      <c r="C8714" s="18">
        <v>45792</v>
      </c>
      <c r="D8714" t="s">
        <v>1384</v>
      </c>
      <c r="E8714" t="s">
        <v>32</v>
      </c>
      <c r="F8714" t="e">
        <f>VLOOKUP(E8714,#REF!,2,0)</f>
        <v>#REF!</v>
      </c>
      <c r="G8714" s="15">
        <v>0.8418000000000001</v>
      </c>
      <c r="H8714" s="15" t="str">
        <f t="shared" si="478"/>
        <v>Cukup</v>
      </c>
    </row>
    <row r="8715" spans="1:8" x14ac:dyDescent="0.35">
      <c r="A8715" t="str">
        <f t="shared" si="476"/>
        <v>May</v>
      </c>
      <c r="B8715">
        <f t="shared" si="477"/>
        <v>2025</v>
      </c>
      <c r="C8715" s="18">
        <v>45792</v>
      </c>
      <c r="D8715" t="s">
        <v>1384</v>
      </c>
      <c r="E8715" t="s">
        <v>154</v>
      </c>
      <c r="F8715" t="e">
        <f>VLOOKUP(E8715,#REF!,2,0)</f>
        <v>#REF!</v>
      </c>
      <c r="G8715" s="15">
        <v>0.86719999999999997</v>
      </c>
      <c r="H8715" s="15" t="str">
        <f t="shared" si="478"/>
        <v>Baik</v>
      </c>
    </row>
    <row r="8716" spans="1:8" x14ac:dyDescent="0.35">
      <c r="A8716" t="str">
        <f t="shared" si="476"/>
        <v>May</v>
      </c>
      <c r="B8716">
        <f t="shared" si="477"/>
        <v>2025</v>
      </c>
      <c r="C8716" s="18">
        <v>45792</v>
      </c>
      <c r="D8716" t="s">
        <v>1384</v>
      </c>
      <c r="E8716" t="s">
        <v>72</v>
      </c>
      <c r="F8716" t="e">
        <f>VLOOKUP(E8716,#REF!,2,0)</f>
        <v>#REF!</v>
      </c>
      <c r="G8716" s="15">
        <v>0.83099999999999996</v>
      </c>
      <c r="H8716" s="15" t="str">
        <f t="shared" si="478"/>
        <v>Cukup</v>
      </c>
    </row>
    <row r="8717" spans="1:8" x14ac:dyDescent="0.35">
      <c r="A8717" t="str">
        <f t="shared" si="476"/>
        <v>May</v>
      </c>
      <c r="B8717">
        <f t="shared" si="477"/>
        <v>2025</v>
      </c>
      <c r="C8717" s="18">
        <v>45792</v>
      </c>
      <c r="D8717" t="s">
        <v>1387</v>
      </c>
      <c r="E8717" t="s">
        <v>116</v>
      </c>
      <c r="F8717" t="e">
        <f>VLOOKUP(E8717,#REF!,2,0)</f>
        <v>#REF!</v>
      </c>
      <c r="G8717" s="15">
        <v>0.91139999999999999</v>
      </c>
      <c r="H8717" s="15" t="str">
        <f t="shared" si="478"/>
        <v>Baik Sekali</v>
      </c>
    </row>
    <row r="8718" spans="1:8" x14ac:dyDescent="0.35">
      <c r="A8718" t="str">
        <f t="shared" si="476"/>
        <v>May</v>
      </c>
      <c r="B8718">
        <f t="shared" si="477"/>
        <v>2025</v>
      </c>
      <c r="C8718" s="18">
        <v>45792</v>
      </c>
      <c r="D8718" t="s">
        <v>1387</v>
      </c>
      <c r="E8718" t="s">
        <v>64</v>
      </c>
      <c r="F8718" t="e">
        <f>VLOOKUP(E8718,#REF!,2,0)</f>
        <v>#REF!</v>
      </c>
      <c r="G8718" s="15">
        <v>0.84959999999999991</v>
      </c>
      <c r="H8718" s="15" t="str">
        <f t="shared" si="478"/>
        <v>Cukup</v>
      </c>
    </row>
    <row r="8719" spans="1:8" x14ac:dyDescent="0.35">
      <c r="A8719" t="str">
        <f t="shared" si="476"/>
        <v>May</v>
      </c>
      <c r="B8719">
        <f t="shared" si="477"/>
        <v>2025</v>
      </c>
      <c r="C8719" s="18">
        <v>45792</v>
      </c>
      <c r="D8719" t="s">
        <v>1387</v>
      </c>
      <c r="E8719" t="s">
        <v>56</v>
      </c>
      <c r="F8719" t="e">
        <f>VLOOKUP(E8719,#REF!,2,0)</f>
        <v>#REF!</v>
      </c>
      <c r="G8719" s="15">
        <v>0.92590000000000006</v>
      </c>
      <c r="H8719" s="15" t="str">
        <f t="shared" si="478"/>
        <v>Baik Sekali</v>
      </c>
    </row>
    <row r="8720" spans="1:8" x14ac:dyDescent="0.35">
      <c r="A8720" t="str">
        <f t="shared" si="476"/>
        <v>May</v>
      </c>
      <c r="B8720">
        <f t="shared" si="477"/>
        <v>2025</v>
      </c>
      <c r="C8720" s="18">
        <v>45792</v>
      </c>
      <c r="D8720" t="s">
        <v>1387</v>
      </c>
      <c r="E8720" t="s">
        <v>80</v>
      </c>
      <c r="F8720" t="e">
        <f>VLOOKUP(E8720,#REF!,2,0)</f>
        <v>#REF!</v>
      </c>
      <c r="G8720" s="15">
        <v>0.86019999999999996</v>
      </c>
      <c r="H8720" s="15" t="str">
        <f t="shared" si="478"/>
        <v>Baik</v>
      </c>
    </row>
    <row r="8721" spans="1:8" x14ac:dyDescent="0.35">
      <c r="A8721" t="str">
        <f t="shared" si="476"/>
        <v>May</v>
      </c>
      <c r="B8721">
        <f t="shared" si="477"/>
        <v>2025</v>
      </c>
      <c r="C8721" s="18">
        <v>45792</v>
      </c>
      <c r="D8721" t="s">
        <v>1387</v>
      </c>
      <c r="E8721" t="s">
        <v>74</v>
      </c>
      <c r="F8721" t="e">
        <f>VLOOKUP(E8721,#REF!,2,0)</f>
        <v>#REF!</v>
      </c>
      <c r="G8721" s="15">
        <v>0.81930000000000003</v>
      </c>
      <c r="H8721" s="15" t="str">
        <f t="shared" si="478"/>
        <v>Cukup</v>
      </c>
    </row>
    <row r="8722" spans="1:8" x14ac:dyDescent="0.35">
      <c r="A8722" t="str">
        <f t="shared" si="476"/>
        <v>May</v>
      </c>
      <c r="B8722">
        <f t="shared" si="477"/>
        <v>2025</v>
      </c>
      <c r="C8722" s="18">
        <v>45792</v>
      </c>
      <c r="D8722" t="s">
        <v>1387</v>
      </c>
      <c r="E8722" t="s">
        <v>34</v>
      </c>
      <c r="F8722" t="e">
        <f>VLOOKUP(E8722,#REF!,2,0)</f>
        <v>#REF!</v>
      </c>
      <c r="G8722" s="15">
        <v>0.86049999999999993</v>
      </c>
      <c r="H8722" s="15" t="str">
        <f t="shared" si="478"/>
        <v>Baik</v>
      </c>
    </row>
    <row r="8723" spans="1:8" x14ac:dyDescent="0.35">
      <c r="A8723" t="str">
        <f t="shared" si="476"/>
        <v>May</v>
      </c>
      <c r="B8723">
        <f t="shared" si="477"/>
        <v>2025</v>
      </c>
      <c r="C8723" s="18">
        <v>45792</v>
      </c>
      <c r="D8723" t="s">
        <v>1391</v>
      </c>
      <c r="E8723" t="s">
        <v>70</v>
      </c>
      <c r="F8723" t="e">
        <f>VLOOKUP(E8723,#REF!,2,0)</f>
        <v>#REF!</v>
      </c>
      <c r="G8723" s="15">
        <v>0.98209999999999997</v>
      </c>
      <c r="H8723" s="15" t="str">
        <f t="shared" si="478"/>
        <v>Istimewa</v>
      </c>
    </row>
    <row r="8724" spans="1:8" x14ac:dyDescent="0.35">
      <c r="A8724" t="str">
        <f t="shared" si="476"/>
        <v>May</v>
      </c>
      <c r="B8724">
        <f t="shared" si="477"/>
        <v>2025</v>
      </c>
      <c r="C8724" s="18">
        <v>45792</v>
      </c>
      <c r="D8724" t="s">
        <v>1391</v>
      </c>
      <c r="E8724" t="s">
        <v>43</v>
      </c>
      <c r="F8724" t="e">
        <f>VLOOKUP(E8724,#REF!,2,0)</f>
        <v>#REF!</v>
      </c>
      <c r="G8724" s="15">
        <v>0.94349999999999989</v>
      </c>
      <c r="H8724" s="15" t="str">
        <f t="shared" si="478"/>
        <v>Baik Sekali</v>
      </c>
    </row>
    <row r="8725" spans="1:8" x14ac:dyDescent="0.35">
      <c r="A8725" t="str">
        <f t="shared" si="476"/>
        <v>May</v>
      </c>
      <c r="B8725">
        <f t="shared" si="477"/>
        <v>2025</v>
      </c>
      <c r="C8725" s="18">
        <v>45792</v>
      </c>
      <c r="D8725" t="s">
        <v>1391</v>
      </c>
      <c r="E8725" t="s">
        <v>136</v>
      </c>
      <c r="F8725" t="e">
        <f>VLOOKUP(E8725,#REF!,2,0)</f>
        <v>#REF!</v>
      </c>
      <c r="G8725" s="15">
        <v>0.96230000000000004</v>
      </c>
      <c r="H8725" s="15" t="str">
        <f t="shared" si="478"/>
        <v>Istimewa</v>
      </c>
    </row>
    <row r="8726" spans="1:8" x14ac:dyDescent="0.35">
      <c r="A8726" t="str">
        <f t="shared" si="476"/>
        <v>May</v>
      </c>
      <c r="B8726">
        <f t="shared" si="477"/>
        <v>2025</v>
      </c>
      <c r="C8726" s="18">
        <v>45792</v>
      </c>
      <c r="D8726" t="s">
        <v>1391</v>
      </c>
      <c r="E8726" t="s">
        <v>60</v>
      </c>
      <c r="F8726" t="e">
        <f>VLOOKUP(E8726,#REF!,2,0)</f>
        <v>#REF!</v>
      </c>
      <c r="G8726" s="15">
        <v>0.94090000000000007</v>
      </c>
      <c r="H8726" s="15" t="str">
        <f t="shared" si="478"/>
        <v>Baik Sekali</v>
      </c>
    </row>
    <row r="8727" spans="1:8" x14ac:dyDescent="0.35">
      <c r="A8727" t="str">
        <f t="shared" si="476"/>
        <v>May</v>
      </c>
      <c r="B8727">
        <f t="shared" si="477"/>
        <v>2025</v>
      </c>
      <c r="C8727" s="18">
        <v>45792</v>
      </c>
      <c r="D8727" t="s">
        <v>1391</v>
      </c>
      <c r="E8727" t="s">
        <v>130</v>
      </c>
      <c r="F8727" t="e">
        <f>VLOOKUP(E8727,#REF!,2,0)</f>
        <v>#REF!</v>
      </c>
      <c r="G8727" s="15">
        <v>0.92159999999999997</v>
      </c>
      <c r="H8727" s="15" t="str">
        <f t="shared" si="478"/>
        <v>Baik Sekali</v>
      </c>
    </row>
    <row r="8728" spans="1:8" x14ac:dyDescent="0.35">
      <c r="A8728" t="str">
        <f t="shared" si="476"/>
        <v>May</v>
      </c>
      <c r="B8728">
        <f t="shared" si="477"/>
        <v>2025</v>
      </c>
      <c r="C8728" s="18">
        <v>45792</v>
      </c>
      <c r="D8728" t="s">
        <v>1391</v>
      </c>
      <c r="E8728" t="s">
        <v>140</v>
      </c>
      <c r="F8728" t="e">
        <f>VLOOKUP(E8728,#REF!,2,0)</f>
        <v>#REF!</v>
      </c>
      <c r="G8728" s="15">
        <v>0.98290000000000011</v>
      </c>
      <c r="H8728" s="15" t="str">
        <f t="shared" si="478"/>
        <v>Istimewa</v>
      </c>
    </row>
    <row r="8729" spans="1:8" x14ac:dyDescent="0.35">
      <c r="A8729" t="str">
        <f t="shared" si="476"/>
        <v>May</v>
      </c>
      <c r="B8729">
        <f t="shared" si="477"/>
        <v>2025</v>
      </c>
      <c r="C8729" s="18">
        <v>45792</v>
      </c>
      <c r="D8729" t="s">
        <v>1393</v>
      </c>
      <c r="E8729" t="s">
        <v>138</v>
      </c>
      <c r="F8729" t="e">
        <f>VLOOKUP(E8729,#REF!,2,0)</f>
        <v>#REF!</v>
      </c>
      <c r="G8729" s="15">
        <v>0.93129999999999991</v>
      </c>
      <c r="H8729" s="15" t="str">
        <f t="shared" si="478"/>
        <v>Baik Sekali</v>
      </c>
    </row>
    <row r="8730" spans="1:8" x14ac:dyDescent="0.35">
      <c r="A8730" t="str">
        <f t="shared" si="476"/>
        <v>May</v>
      </c>
      <c r="B8730">
        <f t="shared" si="477"/>
        <v>2025</v>
      </c>
      <c r="C8730" s="18">
        <v>45792</v>
      </c>
      <c r="D8730" t="s">
        <v>1393</v>
      </c>
      <c r="E8730" t="s">
        <v>112</v>
      </c>
      <c r="F8730" t="e">
        <f>VLOOKUP(E8730,#REF!,2,0)</f>
        <v>#REF!</v>
      </c>
      <c r="G8730" s="15">
        <v>0.99349999999999994</v>
      </c>
      <c r="H8730" s="15" t="str">
        <f t="shared" si="478"/>
        <v>Istimewa</v>
      </c>
    </row>
    <row r="8731" spans="1:8" x14ac:dyDescent="0.35">
      <c r="A8731" t="str">
        <f t="shared" si="476"/>
        <v>May</v>
      </c>
      <c r="B8731">
        <f t="shared" si="477"/>
        <v>2025</v>
      </c>
      <c r="C8731" s="18">
        <v>45792</v>
      </c>
      <c r="D8731" t="s">
        <v>1393</v>
      </c>
      <c r="E8731" t="s">
        <v>102</v>
      </c>
      <c r="F8731" t="e">
        <f>VLOOKUP(E8731,#REF!,2,0)</f>
        <v>#REF!</v>
      </c>
      <c r="G8731" s="15">
        <v>0.98159999999999992</v>
      </c>
      <c r="H8731" s="15" t="str">
        <f t="shared" si="478"/>
        <v>Istimewa</v>
      </c>
    </row>
    <row r="8732" spans="1:8" x14ac:dyDescent="0.35">
      <c r="A8732" t="str">
        <f t="shared" si="476"/>
        <v>May</v>
      </c>
      <c r="B8732">
        <f t="shared" si="477"/>
        <v>2025</v>
      </c>
      <c r="C8732" s="18">
        <v>45792</v>
      </c>
      <c r="D8732" t="s">
        <v>1393</v>
      </c>
      <c r="E8732" t="s">
        <v>78</v>
      </c>
      <c r="F8732" t="e">
        <f>VLOOKUP(E8732,#REF!,2,0)</f>
        <v>#REF!</v>
      </c>
      <c r="G8732" s="15">
        <v>0.88260000000000005</v>
      </c>
      <c r="H8732" s="15" t="str">
        <f t="shared" si="478"/>
        <v>Baik</v>
      </c>
    </row>
    <row r="8733" spans="1:8" x14ac:dyDescent="0.35">
      <c r="A8733" t="str">
        <f t="shared" si="476"/>
        <v>May</v>
      </c>
      <c r="B8733">
        <f t="shared" si="477"/>
        <v>2025</v>
      </c>
      <c r="C8733" s="18">
        <v>45792</v>
      </c>
      <c r="D8733" t="s">
        <v>1393</v>
      </c>
      <c r="E8733" t="s">
        <v>126</v>
      </c>
      <c r="F8733" t="e">
        <f>VLOOKUP(E8733,#REF!,2,0)</f>
        <v>#REF!</v>
      </c>
      <c r="G8733" s="15">
        <v>0.8862000000000001</v>
      </c>
      <c r="H8733" s="15" t="str">
        <f t="shared" si="478"/>
        <v>Baik</v>
      </c>
    </row>
    <row r="8734" spans="1:8" x14ac:dyDescent="0.35">
      <c r="A8734" t="str">
        <f t="shared" si="476"/>
        <v>May</v>
      </c>
      <c r="B8734">
        <f t="shared" si="477"/>
        <v>2025</v>
      </c>
      <c r="C8734" s="18">
        <v>45792</v>
      </c>
      <c r="D8734" t="s">
        <v>1393</v>
      </c>
      <c r="E8734" t="s">
        <v>16</v>
      </c>
      <c r="F8734" t="e">
        <f>VLOOKUP(E8734,#REF!,2,0)</f>
        <v>#REF!</v>
      </c>
      <c r="G8734" s="15">
        <v>0.90110000000000001</v>
      </c>
      <c r="H8734" s="15" t="str">
        <f t="shared" si="478"/>
        <v>Baik Sekali</v>
      </c>
    </row>
    <row r="8735" spans="1:8" x14ac:dyDescent="0.35">
      <c r="A8735" t="str">
        <f t="shared" si="476"/>
        <v>May</v>
      </c>
      <c r="B8735">
        <f t="shared" si="477"/>
        <v>2025</v>
      </c>
      <c r="C8735" s="18">
        <v>45792</v>
      </c>
      <c r="D8735" t="s">
        <v>1393</v>
      </c>
      <c r="E8735" t="s">
        <v>144</v>
      </c>
      <c r="F8735" t="e">
        <f>VLOOKUP(E8735,#REF!,2,0)</f>
        <v>#REF!</v>
      </c>
      <c r="G8735" s="15">
        <v>0.95930000000000004</v>
      </c>
      <c r="H8735" s="15" t="str">
        <f t="shared" si="478"/>
        <v>Istimewa</v>
      </c>
    </row>
    <row r="8736" spans="1:8" x14ac:dyDescent="0.35">
      <c r="A8736" t="str">
        <f t="shared" si="476"/>
        <v>May</v>
      </c>
      <c r="B8736">
        <f t="shared" si="477"/>
        <v>2025</v>
      </c>
      <c r="C8736" s="18">
        <v>45792</v>
      </c>
      <c r="D8736" t="s">
        <v>1394</v>
      </c>
      <c r="E8736" t="s">
        <v>106</v>
      </c>
      <c r="F8736" t="e">
        <f>VLOOKUP(E8736,#REF!,2,0)</f>
        <v>#REF!</v>
      </c>
      <c r="G8736" s="15">
        <v>0.81610000000000005</v>
      </c>
      <c r="H8736" s="15" t="str">
        <f t="shared" si="478"/>
        <v>Cukup</v>
      </c>
    </row>
    <row r="8737" spans="1:8" x14ac:dyDescent="0.35">
      <c r="A8737" t="str">
        <f t="shared" si="476"/>
        <v>May</v>
      </c>
      <c r="B8737">
        <f t="shared" si="477"/>
        <v>2025</v>
      </c>
      <c r="C8737" s="18">
        <v>45792</v>
      </c>
      <c r="D8737" t="s">
        <v>1394</v>
      </c>
      <c r="E8737" t="s">
        <v>47</v>
      </c>
      <c r="F8737" t="e">
        <f>VLOOKUP(E8737,#REF!,2,0)</f>
        <v>#REF!</v>
      </c>
      <c r="G8737" s="15">
        <v>0.91390000000000005</v>
      </c>
      <c r="H8737" s="15" t="str">
        <f t="shared" si="478"/>
        <v>Baik Sekali</v>
      </c>
    </row>
    <row r="8738" spans="1:8" x14ac:dyDescent="0.35">
      <c r="A8738" t="str">
        <f t="shared" si="476"/>
        <v>May</v>
      </c>
      <c r="B8738">
        <f t="shared" si="477"/>
        <v>2025</v>
      </c>
      <c r="C8738" s="18">
        <v>45792</v>
      </c>
      <c r="D8738" t="s">
        <v>1394</v>
      </c>
      <c r="E8738" t="s">
        <v>29</v>
      </c>
      <c r="F8738" t="e">
        <f>VLOOKUP(E8738,#REF!,2,0)</f>
        <v>#REF!</v>
      </c>
      <c r="G8738" s="15">
        <v>0.86719999999999997</v>
      </c>
      <c r="H8738" s="15" t="str">
        <f t="shared" si="478"/>
        <v>Baik</v>
      </c>
    </row>
    <row r="8739" spans="1:8" x14ac:dyDescent="0.35">
      <c r="A8739" t="str">
        <f t="shared" si="476"/>
        <v>May</v>
      </c>
      <c r="B8739">
        <f t="shared" si="477"/>
        <v>2025</v>
      </c>
      <c r="C8739" s="18">
        <v>45792</v>
      </c>
      <c r="D8739" t="s">
        <v>1394</v>
      </c>
      <c r="E8739" t="s">
        <v>62</v>
      </c>
      <c r="F8739" t="e">
        <f>VLOOKUP(E8739,#REF!,2,0)</f>
        <v>#REF!</v>
      </c>
      <c r="G8739" s="15">
        <v>0.84089999999999998</v>
      </c>
      <c r="H8739" s="15" t="str">
        <f t="shared" si="478"/>
        <v>Cukup</v>
      </c>
    </row>
    <row r="8740" spans="1:8" x14ac:dyDescent="0.35">
      <c r="A8740" t="str">
        <f t="shared" si="476"/>
        <v>May</v>
      </c>
      <c r="B8740">
        <f t="shared" si="477"/>
        <v>2025</v>
      </c>
      <c r="C8740" s="18">
        <v>45793</v>
      </c>
      <c r="D8740" t="s">
        <v>1378</v>
      </c>
      <c r="E8740" t="s">
        <v>110</v>
      </c>
      <c r="F8740" t="e">
        <f>VLOOKUP(E8740,#REF!,2,0)</f>
        <v>#REF!</v>
      </c>
      <c r="G8740" s="15">
        <v>0.84939999999999993</v>
      </c>
      <c r="H8740" s="15" t="str">
        <f t="shared" si="478"/>
        <v>Cukup</v>
      </c>
    </row>
    <row r="8741" spans="1:8" x14ac:dyDescent="0.35">
      <c r="A8741" t="str">
        <f t="shared" si="476"/>
        <v>May</v>
      </c>
      <c r="B8741">
        <f t="shared" si="477"/>
        <v>2025</v>
      </c>
      <c r="C8741" s="18">
        <v>45793</v>
      </c>
      <c r="D8741" t="s">
        <v>1378</v>
      </c>
      <c r="E8741" t="s">
        <v>96</v>
      </c>
      <c r="F8741" t="e">
        <f>VLOOKUP(E8741,#REF!,2,0)</f>
        <v>#REF!</v>
      </c>
      <c r="G8741" s="15">
        <v>0.9194</v>
      </c>
      <c r="H8741" s="15" t="str">
        <f t="shared" si="478"/>
        <v>Baik Sekali</v>
      </c>
    </row>
    <row r="8742" spans="1:8" x14ac:dyDescent="0.35">
      <c r="A8742" t="str">
        <f t="shared" si="476"/>
        <v>May</v>
      </c>
      <c r="B8742">
        <f t="shared" si="477"/>
        <v>2025</v>
      </c>
      <c r="C8742" s="18">
        <v>45793</v>
      </c>
      <c r="D8742" t="s">
        <v>1378</v>
      </c>
      <c r="E8742" t="s">
        <v>132</v>
      </c>
      <c r="F8742" t="e">
        <f>VLOOKUP(E8742,#REF!,2,0)</f>
        <v>#REF!</v>
      </c>
      <c r="G8742" s="15">
        <v>0.87840000000000007</v>
      </c>
      <c r="H8742" s="15" t="str">
        <f t="shared" si="478"/>
        <v>Baik</v>
      </c>
    </row>
    <row r="8743" spans="1:8" x14ac:dyDescent="0.35">
      <c r="A8743" t="str">
        <f t="shared" si="476"/>
        <v>May</v>
      </c>
      <c r="B8743">
        <f t="shared" si="477"/>
        <v>2025</v>
      </c>
      <c r="C8743" s="18">
        <v>45793</v>
      </c>
      <c r="D8743" t="s">
        <v>1378</v>
      </c>
      <c r="E8743" t="s">
        <v>23</v>
      </c>
      <c r="F8743" t="e">
        <f>VLOOKUP(E8743,#REF!,2,0)</f>
        <v>#REF!</v>
      </c>
      <c r="G8743" s="15">
        <v>0.89430000000000009</v>
      </c>
      <c r="H8743" s="15" t="str">
        <f t="shared" si="478"/>
        <v>Baik</v>
      </c>
    </row>
    <row r="8744" spans="1:8" x14ac:dyDescent="0.35">
      <c r="A8744" t="str">
        <f t="shared" si="476"/>
        <v>May</v>
      </c>
      <c r="B8744">
        <f t="shared" si="477"/>
        <v>2025</v>
      </c>
      <c r="C8744" s="18">
        <v>45793</v>
      </c>
      <c r="D8744" t="s">
        <v>1378</v>
      </c>
      <c r="E8744" t="s">
        <v>134</v>
      </c>
      <c r="F8744" t="e">
        <f>VLOOKUP(E8744,#REF!,2,0)</f>
        <v>#REF!</v>
      </c>
      <c r="G8744" s="15">
        <v>0.88300000000000001</v>
      </c>
      <c r="H8744" s="15" t="str">
        <f t="shared" si="478"/>
        <v>Baik</v>
      </c>
    </row>
    <row r="8745" spans="1:8" x14ac:dyDescent="0.35">
      <c r="A8745" t="str">
        <f t="shared" si="476"/>
        <v>May</v>
      </c>
      <c r="B8745">
        <f t="shared" si="477"/>
        <v>2025</v>
      </c>
      <c r="C8745" s="18">
        <v>45793</v>
      </c>
      <c r="D8745" t="s">
        <v>1378</v>
      </c>
      <c r="E8745" t="s">
        <v>150</v>
      </c>
      <c r="F8745" t="e">
        <f>VLOOKUP(E8745,#REF!,2,0)</f>
        <v>#REF!</v>
      </c>
      <c r="G8745" s="15">
        <v>0.78969999999999996</v>
      </c>
      <c r="H8745" s="15" t="str">
        <f t="shared" si="478"/>
        <v>Kurang</v>
      </c>
    </row>
    <row r="8746" spans="1:8" x14ac:dyDescent="0.35">
      <c r="A8746" t="str">
        <f t="shared" si="476"/>
        <v>May</v>
      </c>
      <c r="B8746">
        <f t="shared" si="477"/>
        <v>2025</v>
      </c>
      <c r="C8746" s="18">
        <v>45793</v>
      </c>
      <c r="D8746" t="s">
        <v>1384</v>
      </c>
      <c r="E8746" t="s">
        <v>120</v>
      </c>
      <c r="F8746" t="e">
        <f>VLOOKUP(E8746,#REF!,2,0)</f>
        <v>#REF!</v>
      </c>
      <c r="G8746" s="15">
        <v>0.77500000000000002</v>
      </c>
      <c r="H8746" s="15" t="str">
        <f t="shared" si="478"/>
        <v>Kurang</v>
      </c>
    </row>
    <row r="8747" spans="1:8" x14ac:dyDescent="0.35">
      <c r="A8747" t="str">
        <f t="shared" si="476"/>
        <v>May</v>
      </c>
      <c r="B8747">
        <f t="shared" si="477"/>
        <v>2025</v>
      </c>
      <c r="C8747" s="18">
        <v>45793</v>
      </c>
      <c r="D8747" t="s">
        <v>1384</v>
      </c>
      <c r="E8747" t="s">
        <v>124</v>
      </c>
      <c r="F8747" t="e">
        <f>VLOOKUP(E8747,#REF!,2,0)</f>
        <v>#REF!</v>
      </c>
      <c r="G8747" s="15">
        <v>0.88930000000000009</v>
      </c>
      <c r="H8747" s="15" t="str">
        <f t="shared" si="478"/>
        <v>Baik</v>
      </c>
    </row>
    <row r="8748" spans="1:8" x14ac:dyDescent="0.35">
      <c r="A8748" t="str">
        <f t="shared" si="476"/>
        <v>May</v>
      </c>
      <c r="B8748">
        <f t="shared" si="477"/>
        <v>2025</v>
      </c>
      <c r="C8748" s="18">
        <v>45793</v>
      </c>
      <c r="D8748" t="s">
        <v>1384</v>
      </c>
      <c r="E8748" t="s">
        <v>32</v>
      </c>
      <c r="F8748" t="e">
        <f>VLOOKUP(E8748,#REF!,2,0)</f>
        <v>#REF!</v>
      </c>
      <c r="G8748" s="15">
        <v>0.84109999999999996</v>
      </c>
      <c r="H8748" s="15" t="str">
        <f t="shared" si="478"/>
        <v>Cukup</v>
      </c>
    </row>
    <row r="8749" spans="1:8" x14ac:dyDescent="0.35">
      <c r="A8749" t="str">
        <f t="shared" si="476"/>
        <v>May</v>
      </c>
      <c r="B8749">
        <f t="shared" si="477"/>
        <v>2025</v>
      </c>
      <c r="C8749" s="18">
        <v>45793</v>
      </c>
      <c r="D8749" t="s">
        <v>1384</v>
      </c>
      <c r="E8749" t="s">
        <v>154</v>
      </c>
      <c r="F8749" t="e">
        <f>VLOOKUP(E8749,#REF!,2,0)</f>
        <v>#REF!</v>
      </c>
      <c r="G8749" s="15">
        <v>0.86709999999999998</v>
      </c>
      <c r="H8749" s="15" t="str">
        <f t="shared" si="478"/>
        <v>Baik</v>
      </c>
    </row>
    <row r="8750" spans="1:8" x14ac:dyDescent="0.35">
      <c r="A8750" t="str">
        <f t="shared" si="476"/>
        <v>May</v>
      </c>
      <c r="B8750">
        <f t="shared" si="477"/>
        <v>2025</v>
      </c>
      <c r="C8750" s="18">
        <v>45793</v>
      </c>
      <c r="D8750" t="s">
        <v>1384</v>
      </c>
      <c r="E8750" t="s">
        <v>72</v>
      </c>
      <c r="F8750" t="e">
        <f>VLOOKUP(E8750,#REF!,2,0)</f>
        <v>#REF!</v>
      </c>
      <c r="G8750" s="15">
        <v>0.82689999999999997</v>
      </c>
      <c r="H8750" s="15" t="str">
        <f t="shared" si="478"/>
        <v>Cukup</v>
      </c>
    </row>
    <row r="8751" spans="1:8" x14ac:dyDescent="0.35">
      <c r="A8751" t="str">
        <f t="shared" si="476"/>
        <v>May</v>
      </c>
      <c r="B8751">
        <f t="shared" si="477"/>
        <v>2025</v>
      </c>
      <c r="C8751" s="18">
        <v>45793</v>
      </c>
      <c r="D8751" t="s">
        <v>1387</v>
      </c>
      <c r="E8751" t="s">
        <v>116</v>
      </c>
      <c r="F8751" t="e">
        <f>VLOOKUP(E8751,#REF!,2,0)</f>
        <v>#REF!</v>
      </c>
      <c r="G8751" s="15">
        <v>0.91209999999999991</v>
      </c>
      <c r="H8751" s="15" t="str">
        <f t="shared" si="478"/>
        <v>Baik Sekali</v>
      </c>
    </row>
    <row r="8752" spans="1:8" x14ac:dyDescent="0.35">
      <c r="A8752" t="str">
        <f t="shared" si="476"/>
        <v>May</v>
      </c>
      <c r="B8752">
        <f t="shared" si="477"/>
        <v>2025</v>
      </c>
      <c r="C8752" s="18">
        <v>45793</v>
      </c>
      <c r="D8752" t="s">
        <v>1387</v>
      </c>
      <c r="E8752" t="s">
        <v>64</v>
      </c>
      <c r="F8752" t="e">
        <f>VLOOKUP(E8752,#REF!,2,0)</f>
        <v>#REF!</v>
      </c>
      <c r="G8752" s="15">
        <v>0.85299999999999998</v>
      </c>
      <c r="H8752" s="15" t="str">
        <f t="shared" si="478"/>
        <v>Baik</v>
      </c>
    </row>
    <row r="8753" spans="1:8" x14ac:dyDescent="0.35">
      <c r="A8753" t="str">
        <f t="shared" si="476"/>
        <v>May</v>
      </c>
      <c r="B8753">
        <f t="shared" si="477"/>
        <v>2025</v>
      </c>
      <c r="C8753" s="18">
        <v>45793</v>
      </c>
      <c r="D8753" t="s">
        <v>1387</v>
      </c>
      <c r="E8753" t="s">
        <v>56</v>
      </c>
      <c r="F8753" t="e">
        <f>VLOOKUP(E8753,#REF!,2,0)</f>
        <v>#REF!</v>
      </c>
      <c r="G8753" s="15">
        <v>0.92599999999999993</v>
      </c>
      <c r="H8753" s="15" t="str">
        <f t="shared" si="478"/>
        <v>Baik Sekali</v>
      </c>
    </row>
    <row r="8754" spans="1:8" x14ac:dyDescent="0.35">
      <c r="A8754" t="str">
        <f t="shared" si="476"/>
        <v>May</v>
      </c>
      <c r="B8754">
        <f t="shared" si="477"/>
        <v>2025</v>
      </c>
      <c r="C8754" s="18">
        <v>45793</v>
      </c>
      <c r="D8754" t="s">
        <v>1387</v>
      </c>
      <c r="E8754" t="s">
        <v>80</v>
      </c>
      <c r="F8754" t="e">
        <f>VLOOKUP(E8754,#REF!,2,0)</f>
        <v>#REF!</v>
      </c>
      <c r="G8754" s="15">
        <v>0.86120000000000008</v>
      </c>
      <c r="H8754" s="15" t="str">
        <f t="shared" si="478"/>
        <v>Baik</v>
      </c>
    </row>
    <row r="8755" spans="1:8" x14ac:dyDescent="0.35">
      <c r="A8755" t="str">
        <f t="shared" si="476"/>
        <v>May</v>
      </c>
      <c r="B8755">
        <f t="shared" si="477"/>
        <v>2025</v>
      </c>
      <c r="C8755" s="18">
        <v>45793</v>
      </c>
      <c r="D8755" t="s">
        <v>1387</v>
      </c>
      <c r="E8755" t="s">
        <v>74</v>
      </c>
      <c r="F8755" t="e">
        <f>VLOOKUP(E8755,#REF!,2,0)</f>
        <v>#REF!</v>
      </c>
      <c r="G8755" s="15">
        <v>0.84120000000000006</v>
      </c>
      <c r="H8755" s="15" t="str">
        <f t="shared" si="478"/>
        <v>Cukup</v>
      </c>
    </row>
    <row r="8756" spans="1:8" x14ac:dyDescent="0.35">
      <c r="A8756" t="str">
        <f t="shared" si="476"/>
        <v>May</v>
      </c>
      <c r="B8756">
        <f t="shared" si="477"/>
        <v>2025</v>
      </c>
      <c r="C8756" s="18">
        <v>45793</v>
      </c>
      <c r="D8756" t="s">
        <v>1387</v>
      </c>
      <c r="E8756" t="s">
        <v>34</v>
      </c>
      <c r="F8756" t="e">
        <f>VLOOKUP(E8756,#REF!,2,0)</f>
        <v>#REF!</v>
      </c>
      <c r="G8756" s="15">
        <v>0.86019999999999996</v>
      </c>
      <c r="H8756" s="15" t="str">
        <f t="shared" si="478"/>
        <v>Baik</v>
      </c>
    </row>
    <row r="8757" spans="1:8" x14ac:dyDescent="0.35">
      <c r="A8757" t="str">
        <f t="shared" si="476"/>
        <v>May</v>
      </c>
      <c r="B8757">
        <f t="shared" si="477"/>
        <v>2025</v>
      </c>
      <c r="C8757" s="18">
        <v>45793</v>
      </c>
      <c r="D8757" t="s">
        <v>1391</v>
      </c>
      <c r="E8757" t="s">
        <v>70</v>
      </c>
      <c r="F8757" t="e">
        <f>VLOOKUP(E8757,#REF!,2,0)</f>
        <v>#REF!</v>
      </c>
      <c r="G8757" s="15">
        <v>0.98219999999999996</v>
      </c>
      <c r="H8757" s="15" t="str">
        <f t="shared" si="478"/>
        <v>Istimewa</v>
      </c>
    </row>
    <row r="8758" spans="1:8" x14ac:dyDescent="0.35">
      <c r="A8758" t="str">
        <f t="shared" si="476"/>
        <v>May</v>
      </c>
      <c r="B8758">
        <f t="shared" si="477"/>
        <v>2025</v>
      </c>
      <c r="C8758" s="18">
        <v>45793</v>
      </c>
      <c r="D8758" t="s">
        <v>1391</v>
      </c>
      <c r="E8758" t="s">
        <v>43</v>
      </c>
      <c r="F8758" t="e">
        <f>VLOOKUP(E8758,#REF!,2,0)</f>
        <v>#REF!</v>
      </c>
      <c r="G8758" s="15">
        <v>0.9345</v>
      </c>
      <c r="H8758" s="15" t="str">
        <f t="shared" si="478"/>
        <v>Baik Sekali</v>
      </c>
    </row>
    <row r="8759" spans="1:8" x14ac:dyDescent="0.35">
      <c r="A8759" t="str">
        <f t="shared" si="476"/>
        <v>May</v>
      </c>
      <c r="B8759">
        <f t="shared" si="477"/>
        <v>2025</v>
      </c>
      <c r="C8759" s="18">
        <v>45793</v>
      </c>
      <c r="D8759" t="s">
        <v>1391</v>
      </c>
      <c r="E8759" t="s">
        <v>136</v>
      </c>
      <c r="F8759" t="e">
        <f>VLOOKUP(E8759,#REF!,2,0)</f>
        <v>#REF!</v>
      </c>
      <c r="G8759" s="15">
        <v>0.96389999999999998</v>
      </c>
      <c r="H8759" s="15" t="str">
        <f t="shared" si="478"/>
        <v>Istimewa</v>
      </c>
    </row>
    <row r="8760" spans="1:8" x14ac:dyDescent="0.35">
      <c r="A8760" t="str">
        <f t="shared" si="476"/>
        <v>May</v>
      </c>
      <c r="B8760">
        <f t="shared" si="477"/>
        <v>2025</v>
      </c>
      <c r="C8760" s="18">
        <v>45793</v>
      </c>
      <c r="D8760" t="s">
        <v>1391</v>
      </c>
      <c r="E8760" t="s">
        <v>60</v>
      </c>
      <c r="F8760" t="e">
        <f>VLOOKUP(E8760,#REF!,2,0)</f>
        <v>#REF!</v>
      </c>
      <c r="G8760" s="15">
        <v>0.93799999999999994</v>
      </c>
      <c r="H8760" s="15" t="str">
        <f t="shared" si="478"/>
        <v>Baik Sekali</v>
      </c>
    </row>
    <row r="8761" spans="1:8" x14ac:dyDescent="0.35">
      <c r="A8761" t="str">
        <f t="shared" si="476"/>
        <v>May</v>
      </c>
      <c r="B8761">
        <f t="shared" si="477"/>
        <v>2025</v>
      </c>
      <c r="C8761" s="18">
        <v>45793</v>
      </c>
      <c r="D8761" t="s">
        <v>1391</v>
      </c>
      <c r="E8761" t="s">
        <v>130</v>
      </c>
      <c r="F8761" t="e">
        <f>VLOOKUP(E8761,#REF!,2,0)</f>
        <v>#REF!</v>
      </c>
      <c r="G8761" s="15">
        <v>0.93500000000000005</v>
      </c>
      <c r="H8761" s="15" t="str">
        <f t="shared" si="478"/>
        <v>Baik Sekali</v>
      </c>
    </row>
    <row r="8762" spans="1:8" x14ac:dyDescent="0.35">
      <c r="A8762" t="str">
        <f t="shared" si="476"/>
        <v>May</v>
      </c>
      <c r="B8762">
        <f t="shared" si="477"/>
        <v>2025</v>
      </c>
      <c r="C8762" s="18">
        <v>45793</v>
      </c>
      <c r="D8762" t="s">
        <v>1391</v>
      </c>
      <c r="E8762" t="s">
        <v>140</v>
      </c>
      <c r="F8762" t="e">
        <f>VLOOKUP(E8762,#REF!,2,0)</f>
        <v>#REF!</v>
      </c>
      <c r="G8762" s="15">
        <v>0.98269999999999991</v>
      </c>
      <c r="H8762" s="15" t="str">
        <f t="shared" si="478"/>
        <v>Istimewa</v>
      </c>
    </row>
    <row r="8763" spans="1:8" x14ac:dyDescent="0.35">
      <c r="A8763" t="str">
        <f t="shared" si="476"/>
        <v>May</v>
      </c>
      <c r="B8763">
        <f t="shared" si="477"/>
        <v>2025</v>
      </c>
      <c r="C8763" s="18">
        <v>45793</v>
      </c>
      <c r="D8763" t="s">
        <v>1393</v>
      </c>
      <c r="E8763" t="s">
        <v>138</v>
      </c>
      <c r="F8763" t="e">
        <f>VLOOKUP(E8763,#REF!,2,0)</f>
        <v>#REF!</v>
      </c>
      <c r="G8763" s="15">
        <v>0.93140000000000001</v>
      </c>
      <c r="H8763" s="15" t="str">
        <f t="shared" si="478"/>
        <v>Baik Sekali</v>
      </c>
    </row>
    <row r="8764" spans="1:8" x14ac:dyDescent="0.35">
      <c r="A8764" t="str">
        <f t="shared" si="476"/>
        <v>May</v>
      </c>
      <c r="B8764">
        <f t="shared" si="477"/>
        <v>2025</v>
      </c>
      <c r="C8764" s="18">
        <v>45793</v>
      </c>
      <c r="D8764" t="s">
        <v>1393</v>
      </c>
      <c r="E8764" t="s">
        <v>112</v>
      </c>
      <c r="F8764" t="e">
        <f>VLOOKUP(E8764,#REF!,2,0)</f>
        <v>#REF!</v>
      </c>
      <c r="G8764" s="15">
        <v>0.99199999999999999</v>
      </c>
      <c r="H8764" s="15" t="str">
        <f t="shared" si="478"/>
        <v>Istimewa</v>
      </c>
    </row>
    <row r="8765" spans="1:8" x14ac:dyDescent="0.35">
      <c r="A8765" t="str">
        <f t="shared" si="476"/>
        <v>May</v>
      </c>
      <c r="B8765">
        <f t="shared" si="477"/>
        <v>2025</v>
      </c>
      <c r="C8765" s="18">
        <v>45793</v>
      </c>
      <c r="D8765" t="s">
        <v>1393</v>
      </c>
      <c r="E8765" t="s">
        <v>102</v>
      </c>
      <c r="F8765" t="e">
        <f>VLOOKUP(E8765,#REF!,2,0)</f>
        <v>#REF!</v>
      </c>
      <c r="G8765" s="15">
        <v>0.98239999999999994</v>
      </c>
      <c r="H8765" s="15" t="str">
        <f t="shared" si="478"/>
        <v>Istimewa</v>
      </c>
    </row>
    <row r="8766" spans="1:8" x14ac:dyDescent="0.35">
      <c r="A8766" t="str">
        <f t="shared" si="476"/>
        <v>May</v>
      </c>
      <c r="B8766">
        <f t="shared" si="477"/>
        <v>2025</v>
      </c>
      <c r="C8766" s="18">
        <v>45793</v>
      </c>
      <c r="D8766" t="s">
        <v>1393</v>
      </c>
      <c r="E8766" t="s">
        <v>78</v>
      </c>
      <c r="F8766" t="e">
        <f>VLOOKUP(E8766,#REF!,2,0)</f>
        <v>#REF!</v>
      </c>
      <c r="G8766" s="15">
        <v>0.88170000000000004</v>
      </c>
      <c r="H8766" s="15" t="str">
        <f t="shared" si="478"/>
        <v>Baik</v>
      </c>
    </row>
    <row r="8767" spans="1:8" x14ac:dyDescent="0.35">
      <c r="A8767" t="str">
        <f t="shared" si="476"/>
        <v>May</v>
      </c>
      <c r="B8767">
        <f t="shared" si="477"/>
        <v>2025</v>
      </c>
      <c r="C8767" s="18">
        <v>45793</v>
      </c>
      <c r="D8767" t="s">
        <v>1393</v>
      </c>
      <c r="E8767" t="s">
        <v>126</v>
      </c>
      <c r="F8767" t="e">
        <f>VLOOKUP(E8767,#REF!,2,0)</f>
        <v>#REF!</v>
      </c>
      <c r="G8767" s="15">
        <v>0.94409999999999994</v>
      </c>
      <c r="H8767" s="15" t="str">
        <f t="shared" si="478"/>
        <v>Baik Sekali</v>
      </c>
    </row>
    <row r="8768" spans="1:8" x14ac:dyDescent="0.35">
      <c r="A8768" t="str">
        <f t="shared" si="476"/>
        <v>May</v>
      </c>
      <c r="B8768">
        <f t="shared" si="477"/>
        <v>2025</v>
      </c>
      <c r="C8768" s="18">
        <v>45793</v>
      </c>
      <c r="D8768" t="s">
        <v>1393</v>
      </c>
      <c r="E8768" t="s">
        <v>16</v>
      </c>
      <c r="F8768" t="e">
        <f>VLOOKUP(E8768,#REF!,2,0)</f>
        <v>#REF!</v>
      </c>
      <c r="G8768" s="15">
        <v>0.93920000000000003</v>
      </c>
      <c r="H8768" s="15" t="str">
        <f t="shared" si="478"/>
        <v>Baik Sekali</v>
      </c>
    </row>
    <row r="8769" spans="1:8" x14ac:dyDescent="0.35">
      <c r="A8769" t="str">
        <f t="shared" si="476"/>
        <v>May</v>
      </c>
      <c r="B8769">
        <f t="shared" si="477"/>
        <v>2025</v>
      </c>
      <c r="C8769" s="18">
        <v>45793</v>
      </c>
      <c r="D8769" t="s">
        <v>1393</v>
      </c>
      <c r="E8769" t="s">
        <v>144</v>
      </c>
      <c r="F8769" t="e">
        <f>VLOOKUP(E8769,#REF!,2,0)</f>
        <v>#REF!</v>
      </c>
      <c r="G8769" s="15">
        <v>0.95629999999999993</v>
      </c>
      <c r="H8769" s="15" t="str">
        <f t="shared" si="478"/>
        <v>Istimewa</v>
      </c>
    </row>
    <row r="8770" spans="1:8" x14ac:dyDescent="0.35">
      <c r="A8770" t="str">
        <f t="shared" si="476"/>
        <v>May</v>
      </c>
      <c r="B8770">
        <f t="shared" si="477"/>
        <v>2025</v>
      </c>
      <c r="C8770" s="18">
        <v>45793</v>
      </c>
      <c r="D8770" t="s">
        <v>1394</v>
      </c>
      <c r="E8770" t="s">
        <v>106</v>
      </c>
      <c r="F8770" t="e">
        <f>VLOOKUP(E8770,#REF!,2,0)</f>
        <v>#REF!</v>
      </c>
      <c r="G8770" s="15">
        <v>0.81669999999999998</v>
      </c>
      <c r="H8770" s="15" t="str">
        <f t="shared" si="478"/>
        <v>Cukup</v>
      </c>
    </row>
    <row r="8771" spans="1:8" x14ac:dyDescent="0.35">
      <c r="A8771" t="str">
        <f t="shared" ref="A8771:A8834" si="479">TEXT(C8771, "mmmm")</f>
        <v>May</v>
      </c>
      <c r="B8771">
        <f t="shared" ref="B8771:B8834" si="480">YEAR(C8771)</f>
        <v>2025</v>
      </c>
      <c r="C8771" s="18">
        <v>45793</v>
      </c>
      <c r="D8771" t="s">
        <v>1394</v>
      </c>
      <c r="E8771" t="s">
        <v>47</v>
      </c>
      <c r="F8771" t="e">
        <f>VLOOKUP(E8771,#REF!,2,0)</f>
        <v>#REF!</v>
      </c>
      <c r="G8771" s="15">
        <v>0.91299999999999992</v>
      </c>
      <c r="H8771" s="15" t="str">
        <f t="shared" ref="H8771:H8834" si="481">IF(G8771&gt;=0.95,"Istimewa",IF(G8771&gt;=0.9,"Baik Sekali",IF(G8771&gt;=0.85,"Baik",IF(G8771&gt;=0.8,"Cukup","Kurang"))))</f>
        <v>Baik Sekali</v>
      </c>
    </row>
    <row r="8772" spans="1:8" x14ac:dyDescent="0.35">
      <c r="A8772" t="str">
        <f t="shared" si="479"/>
        <v>May</v>
      </c>
      <c r="B8772">
        <f t="shared" si="480"/>
        <v>2025</v>
      </c>
      <c r="C8772" s="18">
        <v>45793</v>
      </c>
      <c r="D8772" t="s">
        <v>1394</v>
      </c>
      <c r="E8772" t="s">
        <v>29</v>
      </c>
      <c r="F8772" t="e">
        <f>VLOOKUP(E8772,#REF!,2,0)</f>
        <v>#REF!</v>
      </c>
      <c r="G8772" s="15">
        <v>0.86799999999999999</v>
      </c>
      <c r="H8772" s="15" t="str">
        <f t="shared" si="481"/>
        <v>Baik</v>
      </c>
    </row>
    <row r="8773" spans="1:8" x14ac:dyDescent="0.35">
      <c r="A8773" t="str">
        <f t="shared" si="479"/>
        <v>May</v>
      </c>
      <c r="B8773">
        <f t="shared" si="480"/>
        <v>2025</v>
      </c>
      <c r="C8773" s="18">
        <v>45793</v>
      </c>
      <c r="D8773" t="s">
        <v>1394</v>
      </c>
      <c r="E8773" t="s">
        <v>62</v>
      </c>
      <c r="F8773" t="e">
        <f>VLOOKUP(E8773,#REF!,2,0)</f>
        <v>#REF!</v>
      </c>
      <c r="G8773" s="15">
        <v>0.87209999999999999</v>
      </c>
      <c r="H8773" s="15" t="str">
        <f t="shared" si="481"/>
        <v>Baik</v>
      </c>
    </row>
    <row r="8774" spans="1:8" x14ac:dyDescent="0.35">
      <c r="A8774" t="str">
        <f t="shared" si="479"/>
        <v>May</v>
      </c>
      <c r="B8774">
        <f t="shared" si="480"/>
        <v>2025</v>
      </c>
      <c r="C8774" s="18">
        <v>45794</v>
      </c>
      <c r="D8774" t="s">
        <v>1378</v>
      </c>
      <c r="E8774" t="s">
        <v>110</v>
      </c>
      <c r="F8774" t="e">
        <f>VLOOKUP(E8774,#REF!,2,0)</f>
        <v>#REF!</v>
      </c>
      <c r="G8774" s="15">
        <v>0.84939999999999993</v>
      </c>
      <c r="H8774" s="15" t="str">
        <f t="shared" si="481"/>
        <v>Cukup</v>
      </c>
    </row>
    <row r="8775" spans="1:8" x14ac:dyDescent="0.35">
      <c r="A8775" t="str">
        <f t="shared" si="479"/>
        <v>May</v>
      </c>
      <c r="B8775">
        <f t="shared" si="480"/>
        <v>2025</v>
      </c>
      <c r="C8775" s="18">
        <v>45794</v>
      </c>
      <c r="D8775" t="s">
        <v>1378</v>
      </c>
      <c r="E8775" t="s">
        <v>96</v>
      </c>
      <c r="F8775" t="e">
        <f>VLOOKUP(E8775,#REF!,2,0)</f>
        <v>#REF!</v>
      </c>
      <c r="G8775" s="15">
        <v>0.9194</v>
      </c>
      <c r="H8775" s="15" t="str">
        <f t="shared" si="481"/>
        <v>Baik Sekali</v>
      </c>
    </row>
    <row r="8776" spans="1:8" x14ac:dyDescent="0.35">
      <c r="A8776" t="str">
        <f t="shared" si="479"/>
        <v>May</v>
      </c>
      <c r="B8776">
        <f t="shared" si="480"/>
        <v>2025</v>
      </c>
      <c r="C8776" s="18">
        <v>45794</v>
      </c>
      <c r="D8776" t="s">
        <v>1378</v>
      </c>
      <c r="E8776" t="s">
        <v>132</v>
      </c>
      <c r="F8776" t="e">
        <f>VLOOKUP(E8776,#REF!,2,0)</f>
        <v>#REF!</v>
      </c>
      <c r="G8776" s="15">
        <v>0.87840000000000007</v>
      </c>
      <c r="H8776" s="15" t="str">
        <f t="shared" si="481"/>
        <v>Baik</v>
      </c>
    </row>
    <row r="8777" spans="1:8" x14ac:dyDescent="0.35">
      <c r="A8777" t="str">
        <f t="shared" si="479"/>
        <v>May</v>
      </c>
      <c r="B8777">
        <f t="shared" si="480"/>
        <v>2025</v>
      </c>
      <c r="C8777" s="18">
        <v>45794</v>
      </c>
      <c r="D8777" t="s">
        <v>1378</v>
      </c>
      <c r="E8777" t="s">
        <v>23</v>
      </c>
      <c r="F8777" t="e">
        <f>VLOOKUP(E8777,#REF!,2,0)</f>
        <v>#REF!</v>
      </c>
      <c r="G8777" s="15">
        <v>0.89430000000000009</v>
      </c>
      <c r="H8777" s="15" t="str">
        <f t="shared" si="481"/>
        <v>Baik</v>
      </c>
    </row>
    <row r="8778" spans="1:8" x14ac:dyDescent="0.35">
      <c r="A8778" t="str">
        <f t="shared" si="479"/>
        <v>May</v>
      </c>
      <c r="B8778">
        <f t="shared" si="480"/>
        <v>2025</v>
      </c>
      <c r="C8778" s="18">
        <v>45794</v>
      </c>
      <c r="D8778" t="s">
        <v>1378</v>
      </c>
      <c r="E8778" t="s">
        <v>134</v>
      </c>
      <c r="F8778" t="e">
        <f>VLOOKUP(E8778,#REF!,2,0)</f>
        <v>#REF!</v>
      </c>
      <c r="G8778" s="15">
        <v>0.88300000000000001</v>
      </c>
      <c r="H8778" s="15" t="str">
        <f t="shared" si="481"/>
        <v>Baik</v>
      </c>
    </row>
    <row r="8779" spans="1:8" x14ac:dyDescent="0.35">
      <c r="A8779" t="str">
        <f t="shared" si="479"/>
        <v>May</v>
      </c>
      <c r="B8779">
        <f t="shared" si="480"/>
        <v>2025</v>
      </c>
      <c r="C8779" s="18">
        <v>45794</v>
      </c>
      <c r="D8779" t="s">
        <v>1378</v>
      </c>
      <c r="E8779" t="s">
        <v>150</v>
      </c>
      <c r="F8779" t="e">
        <f>VLOOKUP(E8779,#REF!,2,0)</f>
        <v>#REF!</v>
      </c>
      <c r="G8779" s="15">
        <v>0.78969999999999996</v>
      </c>
      <c r="H8779" s="15" t="str">
        <f t="shared" si="481"/>
        <v>Kurang</v>
      </c>
    </row>
    <row r="8780" spans="1:8" x14ac:dyDescent="0.35">
      <c r="A8780" t="str">
        <f t="shared" si="479"/>
        <v>May</v>
      </c>
      <c r="B8780">
        <f t="shared" si="480"/>
        <v>2025</v>
      </c>
      <c r="C8780" s="18">
        <v>45794</v>
      </c>
      <c r="D8780" t="s">
        <v>1384</v>
      </c>
      <c r="E8780" t="s">
        <v>120</v>
      </c>
      <c r="F8780" t="e">
        <f>VLOOKUP(E8780,#REF!,2,0)</f>
        <v>#REF!</v>
      </c>
      <c r="G8780" s="15">
        <v>0.77500000000000002</v>
      </c>
      <c r="H8780" s="15" t="str">
        <f t="shared" si="481"/>
        <v>Kurang</v>
      </c>
    </row>
    <row r="8781" spans="1:8" x14ac:dyDescent="0.35">
      <c r="A8781" t="str">
        <f t="shared" si="479"/>
        <v>May</v>
      </c>
      <c r="B8781">
        <f t="shared" si="480"/>
        <v>2025</v>
      </c>
      <c r="C8781" s="18">
        <v>45794</v>
      </c>
      <c r="D8781" t="s">
        <v>1384</v>
      </c>
      <c r="E8781" t="s">
        <v>124</v>
      </c>
      <c r="F8781" t="e">
        <f>VLOOKUP(E8781,#REF!,2,0)</f>
        <v>#REF!</v>
      </c>
      <c r="G8781" s="15">
        <v>0.88930000000000009</v>
      </c>
      <c r="H8781" s="15" t="str">
        <f t="shared" si="481"/>
        <v>Baik</v>
      </c>
    </row>
    <row r="8782" spans="1:8" x14ac:dyDescent="0.35">
      <c r="A8782" t="str">
        <f t="shared" si="479"/>
        <v>May</v>
      </c>
      <c r="B8782">
        <f t="shared" si="480"/>
        <v>2025</v>
      </c>
      <c r="C8782" s="18">
        <v>45794</v>
      </c>
      <c r="D8782" t="s">
        <v>1384</v>
      </c>
      <c r="E8782" t="s">
        <v>32</v>
      </c>
      <c r="F8782" t="e">
        <f>VLOOKUP(E8782,#REF!,2,0)</f>
        <v>#REF!</v>
      </c>
      <c r="G8782" s="15">
        <v>0.84109999999999996</v>
      </c>
      <c r="H8782" s="15" t="str">
        <f t="shared" si="481"/>
        <v>Cukup</v>
      </c>
    </row>
    <row r="8783" spans="1:8" x14ac:dyDescent="0.35">
      <c r="A8783" t="str">
        <f t="shared" si="479"/>
        <v>May</v>
      </c>
      <c r="B8783">
        <f t="shared" si="480"/>
        <v>2025</v>
      </c>
      <c r="C8783" s="18">
        <v>45794</v>
      </c>
      <c r="D8783" t="s">
        <v>1384</v>
      </c>
      <c r="E8783" t="s">
        <v>154</v>
      </c>
      <c r="F8783" t="e">
        <f>VLOOKUP(E8783,#REF!,2,0)</f>
        <v>#REF!</v>
      </c>
      <c r="G8783" s="15">
        <v>0.86709999999999998</v>
      </c>
      <c r="H8783" s="15" t="str">
        <f t="shared" si="481"/>
        <v>Baik</v>
      </c>
    </row>
    <row r="8784" spans="1:8" x14ac:dyDescent="0.35">
      <c r="A8784" t="str">
        <f t="shared" si="479"/>
        <v>May</v>
      </c>
      <c r="B8784">
        <f t="shared" si="480"/>
        <v>2025</v>
      </c>
      <c r="C8784" s="18">
        <v>45794</v>
      </c>
      <c r="D8784" t="s">
        <v>1384</v>
      </c>
      <c r="E8784" t="s">
        <v>72</v>
      </c>
      <c r="F8784" t="e">
        <f>VLOOKUP(E8784,#REF!,2,0)</f>
        <v>#REF!</v>
      </c>
      <c r="G8784" s="15">
        <v>0.82689999999999997</v>
      </c>
      <c r="H8784" s="15" t="str">
        <f t="shared" si="481"/>
        <v>Cukup</v>
      </c>
    </row>
    <row r="8785" spans="1:8" x14ac:dyDescent="0.35">
      <c r="A8785" t="str">
        <f t="shared" si="479"/>
        <v>May</v>
      </c>
      <c r="B8785">
        <f t="shared" si="480"/>
        <v>2025</v>
      </c>
      <c r="C8785" s="18">
        <v>45794</v>
      </c>
      <c r="D8785" t="s">
        <v>1387</v>
      </c>
      <c r="E8785" t="s">
        <v>116</v>
      </c>
      <c r="F8785" t="e">
        <f>VLOOKUP(E8785,#REF!,2,0)</f>
        <v>#REF!</v>
      </c>
      <c r="G8785" s="15">
        <v>0.91209999999999991</v>
      </c>
      <c r="H8785" s="15" t="str">
        <f t="shared" si="481"/>
        <v>Baik Sekali</v>
      </c>
    </row>
    <row r="8786" spans="1:8" x14ac:dyDescent="0.35">
      <c r="A8786" t="str">
        <f t="shared" si="479"/>
        <v>May</v>
      </c>
      <c r="B8786">
        <f t="shared" si="480"/>
        <v>2025</v>
      </c>
      <c r="C8786" s="18">
        <v>45794</v>
      </c>
      <c r="D8786" t="s">
        <v>1387</v>
      </c>
      <c r="E8786" t="s">
        <v>64</v>
      </c>
      <c r="F8786" t="e">
        <f>VLOOKUP(E8786,#REF!,2,0)</f>
        <v>#REF!</v>
      </c>
      <c r="G8786" s="15">
        <v>0.85299999999999998</v>
      </c>
      <c r="H8786" s="15" t="str">
        <f t="shared" si="481"/>
        <v>Baik</v>
      </c>
    </row>
    <row r="8787" spans="1:8" x14ac:dyDescent="0.35">
      <c r="A8787" t="str">
        <f t="shared" si="479"/>
        <v>May</v>
      </c>
      <c r="B8787">
        <f t="shared" si="480"/>
        <v>2025</v>
      </c>
      <c r="C8787" s="18">
        <v>45794</v>
      </c>
      <c r="D8787" t="s">
        <v>1387</v>
      </c>
      <c r="E8787" t="s">
        <v>56</v>
      </c>
      <c r="F8787" t="e">
        <f>VLOOKUP(E8787,#REF!,2,0)</f>
        <v>#REF!</v>
      </c>
      <c r="G8787" s="15">
        <v>0.92599999999999993</v>
      </c>
      <c r="H8787" s="15" t="str">
        <f t="shared" si="481"/>
        <v>Baik Sekali</v>
      </c>
    </row>
    <row r="8788" spans="1:8" x14ac:dyDescent="0.35">
      <c r="A8788" t="str">
        <f t="shared" si="479"/>
        <v>May</v>
      </c>
      <c r="B8788">
        <f t="shared" si="480"/>
        <v>2025</v>
      </c>
      <c r="C8788" s="18">
        <v>45794</v>
      </c>
      <c r="D8788" t="s">
        <v>1387</v>
      </c>
      <c r="E8788" t="s">
        <v>80</v>
      </c>
      <c r="F8788" t="e">
        <f>VLOOKUP(E8788,#REF!,2,0)</f>
        <v>#REF!</v>
      </c>
      <c r="G8788" s="15">
        <v>0.86120000000000008</v>
      </c>
      <c r="H8788" s="15" t="str">
        <f t="shared" si="481"/>
        <v>Baik</v>
      </c>
    </row>
    <row r="8789" spans="1:8" x14ac:dyDescent="0.35">
      <c r="A8789" t="str">
        <f t="shared" si="479"/>
        <v>May</v>
      </c>
      <c r="B8789">
        <f t="shared" si="480"/>
        <v>2025</v>
      </c>
      <c r="C8789" s="18">
        <v>45794</v>
      </c>
      <c r="D8789" t="s">
        <v>1387</v>
      </c>
      <c r="E8789" t="s">
        <v>74</v>
      </c>
      <c r="F8789" t="e">
        <f>VLOOKUP(E8789,#REF!,2,0)</f>
        <v>#REF!</v>
      </c>
      <c r="G8789" s="15">
        <v>0.84120000000000006</v>
      </c>
      <c r="H8789" s="15" t="str">
        <f t="shared" si="481"/>
        <v>Cukup</v>
      </c>
    </row>
    <row r="8790" spans="1:8" x14ac:dyDescent="0.35">
      <c r="A8790" t="str">
        <f t="shared" si="479"/>
        <v>May</v>
      </c>
      <c r="B8790">
        <f t="shared" si="480"/>
        <v>2025</v>
      </c>
      <c r="C8790" s="18">
        <v>45794</v>
      </c>
      <c r="D8790" t="s">
        <v>1387</v>
      </c>
      <c r="E8790" t="s">
        <v>34</v>
      </c>
      <c r="F8790" t="e">
        <f>VLOOKUP(E8790,#REF!,2,0)</f>
        <v>#REF!</v>
      </c>
      <c r="G8790" s="15">
        <v>0.86019999999999996</v>
      </c>
      <c r="H8790" s="15" t="str">
        <f t="shared" si="481"/>
        <v>Baik</v>
      </c>
    </row>
    <row r="8791" spans="1:8" x14ac:dyDescent="0.35">
      <c r="A8791" t="str">
        <f t="shared" si="479"/>
        <v>May</v>
      </c>
      <c r="B8791">
        <f t="shared" si="480"/>
        <v>2025</v>
      </c>
      <c r="C8791" s="18">
        <v>45794</v>
      </c>
      <c r="D8791" t="s">
        <v>1391</v>
      </c>
      <c r="E8791" t="s">
        <v>70</v>
      </c>
      <c r="F8791" t="e">
        <f>VLOOKUP(E8791,#REF!,2,0)</f>
        <v>#REF!</v>
      </c>
      <c r="G8791" s="15">
        <v>0.98219999999999996</v>
      </c>
      <c r="H8791" s="15" t="str">
        <f t="shared" si="481"/>
        <v>Istimewa</v>
      </c>
    </row>
    <row r="8792" spans="1:8" x14ac:dyDescent="0.35">
      <c r="A8792" t="str">
        <f t="shared" si="479"/>
        <v>May</v>
      </c>
      <c r="B8792">
        <f t="shared" si="480"/>
        <v>2025</v>
      </c>
      <c r="C8792" s="18">
        <v>45794</v>
      </c>
      <c r="D8792" t="s">
        <v>1391</v>
      </c>
      <c r="E8792" t="s">
        <v>43</v>
      </c>
      <c r="F8792" t="e">
        <f>VLOOKUP(E8792,#REF!,2,0)</f>
        <v>#REF!</v>
      </c>
      <c r="G8792" s="15">
        <v>0.9345</v>
      </c>
      <c r="H8792" s="15" t="str">
        <f t="shared" si="481"/>
        <v>Baik Sekali</v>
      </c>
    </row>
    <row r="8793" spans="1:8" x14ac:dyDescent="0.35">
      <c r="A8793" t="str">
        <f t="shared" si="479"/>
        <v>May</v>
      </c>
      <c r="B8793">
        <f t="shared" si="480"/>
        <v>2025</v>
      </c>
      <c r="C8793" s="18">
        <v>45794</v>
      </c>
      <c r="D8793" t="s">
        <v>1391</v>
      </c>
      <c r="E8793" t="s">
        <v>136</v>
      </c>
      <c r="F8793" t="e">
        <f>VLOOKUP(E8793,#REF!,2,0)</f>
        <v>#REF!</v>
      </c>
      <c r="G8793" s="15">
        <v>0.96389999999999998</v>
      </c>
      <c r="H8793" s="15" t="str">
        <f t="shared" si="481"/>
        <v>Istimewa</v>
      </c>
    </row>
    <row r="8794" spans="1:8" x14ac:dyDescent="0.35">
      <c r="A8794" t="str">
        <f t="shared" si="479"/>
        <v>May</v>
      </c>
      <c r="B8794">
        <f t="shared" si="480"/>
        <v>2025</v>
      </c>
      <c r="C8794" s="18">
        <v>45794</v>
      </c>
      <c r="D8794" t="s">
        <v>1391</v>
      </c>
      <c r="E8794" t="s">
        <v>60</v>
      </c>
      <c r="F8794" t="e">
        <f>VLOOKUP(E8794,#REF!,2,0)</f>
        <v>#REF!</v>
      </c>
      <c r="G8794" s="15">
        <v>0.93799999999999994</v>
      </c>
      <c r="H8794" s="15" t="str">
        <f t="shared" si="481"/>
        <v>Baik Sekali</v>
      </c>
    </row>
    <row r="8795" spans="1:8" x14ac:dyDescent="0.35">
      <c r="A8795" t="str">
        <f t="shared" si="479"/>
        <v>May</v>
      </c>
      <c r="B8795">
        <f t="shared" si="480"/>
        <v>2025</v>
      </c>
      <c r="C8795" s="18">
        <v>45794</v>
      </c>
      <c r="D8795" t="s">
        <v>1391</v>
      </c>
      <c r="E8795" t="s">
        <v>130</v>
      </c>
      <c r="F8795" t="e">
        <f>VLOOKUP(E8795,#REF!,2,0)</f>
        <v>#REF!</v>
      </c>
      <c r="G8795" s="15">
        <v>0.93500000000000005</v>
      </c>
      <c r="H8795" s="15" t="str">
        <f t="shared" si="481"/>
        <v>Baik Sekali</v>
      </c>
    </row>
    <row r="8796" spans="1:8" x14ac:dyDescent="0.35">
      <c r="A8796" t="str">
        <f t="shared" si="479"/>
        <v>May</v>
      </c>
      <c r="B8796">
        <f t="shared" si="480"/>
        <v>2025</v>
      </c>
      <c r="C8796" s="18">
        <v>45794</v>
      </c>
      <c r="D8796" t="s">
        <v>1391</v>
      </c>
      <c r="E8796" t="s">
        <v>140</v>
      </c>
      <c r="F8796" t="e">
        <f>VLOOKUP(E8796,#REF!,2,0)</f>
        <v>#REF!</v>
      </c>
      <c r="G8796" s="15">
        <v>0.98269999999999991</v>
      </c>
      <c r="H8796" s="15" t="str">
        <f t="shared" si="481"/>
        <v>Istimewa</v>
      </c>
    </row>
    <row r="8797" spans="1:8" x14ac:dyDescent="0.35">
      <c r="A8797" t="str">
        <f t="shared" si="479"/>
        <v>May</v>
      </c>
      <c r="B8797">
        <f t="shared" si="480"/>
        <v>2025</v>
      </c>
      <c r="C8797" s="18">
        <v>45794</v>
      </c>
      <c r="D8797" t="s">
        <v>1393</v>
      </c>
      <c r="E8797" t="s">
        <v>138</v>
      </c>
      <c r="F8797" t="e">
        <f>VLOOKUP(E8797,#REF!,2,0)</f>
        <v>#REF!</v>
      </c>
      <c r="G8797" s="15">
        <v>0.93140000000000001</v>
      </c>
      <c r="H8797" s="15" t="str">
        <f t="shared" si="481"/>
        <v>Baik Sekali</v>
      </c>
    </row>
    <row r="8798" spans="1:8" x14ac:dyDescent="0.35">
      <c r="A8798" t="str">
        <f t="shared" si="479"/>
        <v>May</v>
      </c>
      <c r="B8798">
        <f t="shared" si="480"/>
        <v>2025</v>
      </c>
      <c r="C8798" s="18">
        <v>45794</v>
      </c>
      <c r="D8798" t="s">
        <v>1393</v>
      </c>
      <c r="E8798" t="s">
        <v>112</v>
      </c>
      <c r="F8798" t="e">
        <f>VLOOKUP(E8798,#REF!,2,0)</f>
        <v>#REF!</v>
      </c>
      <c r="G8798" s="15">
        <v>0.99199999999999999</v>
      </c>
      <c r="H8798" s="15" t="str">
        <f t="shared" si="481"/>
        <v>Istimewa</v>
      </c>
    </row>
    <row r="8799" spans="1:8" x14ac:dyDescent="0.35">
      <c r="A8799" t="str">
        <f t="shared" si="479"/>
        <v>May</v>
      </c>
      <c r="B8799">
        <f t="shared" si="480"/>
        <v>2025</v>
      </c>
      <c r="C8799" s="18">
        <v>45794</v>
      </c>
      <c r="D8799" t="s">
        <v>1393</v>
      </c>
      <c r="E8799" t="s">
        <v>102</v>
      </c>
      <c r="F8799" t="e">
        <f>VLOOKUP(E8799,#REF!,2,0)</f>
        <v>#REF!</v>
      </c>
      <c r="G8799" s="15">
        <v>0.98239999999999994</v>
      </c>
      <c r="H8799" s="15" t="str">
        <f t="shared" si="481"/>
        <v>Istimewa</v>
      </c>
    </row>
    <row r="8800" spans="1:8" x14ac:dyDescent="0.35">
      <c r="A8800" t="str">
        <f t="shared" si="479"/>
        <v>May</v>
      </c>
      <c r="B8800">
        <f t="shared" si="480"/>
        <v>2025</v>
      </c>
      <c r="C8800" s="18">
        <v>45794</v>
      </c>
      <c r="D8800" t="s">
        <v>1393</v>
      </c>
      <c r="E8800" t="s">
        <v>78</v>
      </c>
      <c r="F8800" t="e">
        <f>VLOOKUP(E8800,#REF!,2,0)</f>
        <v>#REF!</v>
      </c>
      <c r="G8800" s="15">
        <v>0.88170000000000004</v>
      </c>
      <c r="H8800" s="15" t="str">
        <f t="shared" si="481"/>
        <v>Baik</v>
      </c>
    </row>
    <row r="8801" spans="1:8" x14ac:dyDescent="0.35">
      <c r="A8801" t="str">
        <f t="shared" si="479"/>
        <v>May</v>
      </c>
      <c r="B8801">
        <f t="shared" si="480"/>
        <v>2025</v>
      </c>
      <c r="C8801" s="18">
        <v>45794</v>
      </c>
      <c r="D8801" t="s">
        <v>1393</v>
      </c>
      <c r="E8801" t="s">
        <v>126</v>
      </c>
      <c r="F8801" t="e">
        <f>VLOOKUP(E8801,#REF!,2,0)</f>
        <v>#REF!</v>
      </c>
      <c r="G8801" s="15">
        <v>0.94409999999999994</v>
      </c>
      <c r="H8801" s="15" t="str">
        <f t="shared" si="481"/>
        <v>Baik Sekali</v>
      </c>
    </row>
    <row r="8802" spans="1:8" x14ac:dyDescent="0.35">
      <c r="A8802" t="str">
        <f t="shared" si="479"/>
        <v>May</v>
      </c>
      <c r="B8802">
        <f t="shared" si="480"/>
        <v>2025</v>
      </c>
      <c r="C8802" s="18">
        <v>45794</v>
      </c>
      <c r="D8802" t="s">
        <v>1393</v>
      </c>
      <c r="E8802" t="s">
        <v>16</v>
      </c>
      <c r="F8802" t="e">
        <f>VLOOKUP(E8802,#REF!,2,0)</f>
        <v>#REF!</v>
      </c>
      <c r="G8802" s="15">
        <v>0.93920000000000003</v>
      </c>
      <c r="H8802" s="15" t="str">
        <f t="shared" si="481"/>
        <v>Baik Sekali</v>
      </c>
    </row>
    <row r="8803" spans="1:8" x14ac:dyDescent="0.35">
      <c r="A8803" t="str">
        <f t="shared" si="479"/>
        <v>May</v>
      </c>
      <c r="B8803">
        <f t="shared" si="480"/>
        <v>2025</v>
      </c>
      <c r="C8803" s="18">
        <v>45794</v>
      </c>
      <c r="D8803" t="s">
        <v>1393</v>
      </c>
      <c r="E8803" t="s">
        <v>144</v>
      </c>
      <c r="F8803" t="e">
        <f>VLOOKUP(E8803,#REF!,2,0)</f>
        <v>#REF!</v>
      </c>
      <c r="G8803" s="15">
        <v>0.95629999999999993</v>
      </c>
      <c r="H8803" s="15" t="str">
        <f t="shared" si="481"/>
        <v>Istimewa</v>
      </c>
    </row>
    <row r="8804" spans="1:8" x14ac:dyDescent="0.35">
      <c r="A8804" t="str">
        <f t="shared" si="479"/>
        <v>May</v>
      </c>
      <c r="B8804">
        <f t="shared" si="480"/>
        <v>2025</v>
      </c>
      <c r="C8804" s="18">
        <v>45794</v>
      </c>
      <c r="D8804" t="s">
        <v>1394</v>
      </c>
      <c r="E8804" t="s">
        <v>106</v>
      </c>
      <c r="F8804" t="e">
        <f>VLOOKUP(E8804,#REF!,2,0)</f>
        <v>#REF!</v>
      </c>
      <c r="G8804" s="15">
        <v>0.81669999999999998</v>
      </c>
      <c r="H8804" s="15" t="str">
        <f t="shared" si="481"/>
        <v>Cukup</v>
      </c>
    </row>
    <row r="8805" spans="1:8" x14ac:dyDescent="0.35">
      <c r="A8805" t="str">
        <f t="shared" si="479"/>
        <v>May</v>
      </c>
      <c r="B8805">
        <f t="shared" si="480"/>
        <v>2025</v>
      </c>
      <c r="C8805" s="18">
        <v>45794</v>
      </c>
      <c r="D8805" t="s">
        <v>1394</v>
      </c>
      <c r="E8805" t="s">
        <v>47</v>
      </c>
      <c r="F8805" t="e">
        <f>VLOOKUP(E8805,#REF!,2,0)</f>
        <v>#REF!</v>
      </c>
      <c r="G8805" s="15">
        <v>0.91299999999999992</v>
      </c>
      <c r="H8805" s="15" t="str">
        <f t="shared" si="481"/>
        <v>Baik Sekali</v>
      </c>
    </row>
    <row r="8806" spans="1:8" x14ac:dyDescent="0.35">
      <c r="A8806" t="str">
        <f t="shared" si="479"/>
        <v>May</v>
      </c>
      <c r="B8806">
        <f t="shared" si="480"/>
        <v>2025</v>
      </c>
      <c r="C8806" s="18">
        <v>45794</v>
      </c>
      <c r="D8806" t="s">
        <v>1394</v>
      </c>
      <c r="E8806" t="s">
        <v>29</v>
      </c>
      <c r="F8806" t="e">
        <f>VLOOKUP(E8806,#REF!,2,0)</f>
        <v>#REF!</v>
      </c>
      <c r="G8806" s="15">
        <v>0.86799999999999999</v>
      </c>
      <c r="H8806" s="15" t="str">
        <f t="shared" si="481"/>
        <v>Baik</v>
      </c>
    </row>
    <row r="8807" spans="1:8" x14ac:dyDescent="0.35">
      <c r="A8807" t="str">
        <f t="shared" si="479"/>
        <v>May</v>
      </c>
      <c r="B8807">
        <f t="shared" si="480"/>
        <v>2025</v>
      </c>
      <c r="C8807" s="18">
        <v>45794</v>
      </c>
      <c r="D8807" t="s">
        <v>1394</v>
      </c>
      <c r="E8807" t="s">
        <v>62</v>
      </c>
      <c r="F8807" t="e">
        <f>VLOOKUP(E8807,#REF!,2,0)</f>
        <v>#REF!</v>
      </c>
      <c r="G8807" s="15">
        <v>0.87209999999999999</v>
      </c>
      <c r="H8807" s="15" t="str">
        <f t="shared" si="481"/>
        <v>Baik</v>
      </c>
    </row>
    <row r="8808" spans="1:8" x14ac:dyDescent="0.35">
      <c r="A8808" t="str">
        <f t="shared" si="479"/>
        <v>May</v>
      </c>
      <c r="B8808">
        <f t="shared" si="480"/>
        <v>2025</v>
      </c>
      <c r="C8808" s="18">
        <v>45795</v>
      </c>
      <c r="D8808" t="s">
        <v>1378</v>
      </c>
      <c r="E8808" t="s">
        <v>110</v>
      </c>
      <c r="F8808" t="e">
        <f>VLOOKUP(E8808,#REF!,2,0)</f>
        <v>#REF!</v>
      </c>
      <c r="G8808" s="15">
        <v>0.84970000000000001</v>
      </c>
      <c r="H8808" s="15" t="str">
        <f t="shared" si="481"/>
        <v>Cukup</v>
      </c>
    </row>
    <row r="8809" spans="1:8" x14ac:dyDescent="0.35">
      <c r="A8809" t="str">
        <f t="shared" si="479"/>
        <v>May</v>
      </c>
      <c r="B8809">
        <f t="shared" si="480"/>
        <v>2025</v>
      </c>
      <c r="C8809" s="18">
        <v>45795</v>
      </c>
      <c r="D8809" t="s">
        <v>1378</v>
      </c>
      <c r="E8809" t="s">
        <v>96</v>
      </c>
      <c r="F8809" t="e">
        <f>VLOOKUP(E8809,#REF!,2,0)</f>
        <v>#REF!</v>
      </c>
      <c r="G8809" s="15">
        <v>0.92299999999999993</v>
      </c>
      <c r="H8809" s="15" t="str">
        <f t="shared" si="481"/>
        <v>Baik Sekali</v>
      </c>
    </row>
    <row r="8810" spans="1:8" x14ac:dyDescent="0.35">
      <c r="A8810" t="str">
        <f t="shared" si="479"/>
        <v>May</v>
      </c>
      <c r="B8810">
        <f t="shared" si="480"/>
        <v>2025</v>
      </c>
      <c r="C8810" s="18">
        <v>45795</v>
      </c>
      <c r="D8810" t="s">
        <v>1378</v>
      </c>
      <c r="E8810" t="s">
        <v>132</v>
      </c>
      <c r="F8810" t="e">
        <f>VLOOKUP(E8810,#REF!,2,0)</f>
        <v>#REF!</v>
      </c>
      <c r="G8810" s="15">
        <v>0.87860000000000005</v>
      </c>
      <c r="H8810" s="15" t="str">
        <f t="shared" si="481"/>
        <v>Baik</v>
      </c>
    </row>
    <row r="8811" spans="1:8" x14ac:dyDescent="0.35">
      <c r="A8811" t="str">
        <f t="shared" si="479"/>
        <v>May</v>
      </c>
      <c r="B8811">
        <f t="shared" si="480"/>
        <v>2025</v>
      </c>
      <c r="C8811" s="18">
        <v>45795</v>
      </c>
      <c r="D8811" t="s">
        <v>1378</v>
      </c>
      <c r="E8811" t="s">
        <v>23</v>
      </c>
      <c r="F8811" t="e">
        <f>VLOOKUP(E8811,#REF!,2,0)</f>
        <v>#REF!</v>
      </c>
      <c r="G8811" s="15">
        <v>0.89329999999999998</v>
      </c>
      <c r="H8811" s="15" t="str">
        <f t="shared" si="481"/>
        <v>Baik</v>
      </c>
    </row>
    <row r="8812" spans="1:8" x14ac:dyDescent="0.35">
      <c r="A8812" t="str">
        <f t="shared" si="479"/>
        <v>May</v>
      </c>
      <c r="B8812">
        <f t="shared" si="480"/>
        <v>2025</v>
      </c>
      <c r="C8812" s="18">
        <v>45795</v>
      </c>
      <c r="D8812" t="s">
        <v>1378</v>
      </c>
      <c r="E8812" t="s">
        <v>134</v>
      </c>
      <c r="F8812" t="e">
        <f>VLOOKUP(E8812,#REF!,2,0)</f>
        <v>#REF!</v>
      </c>
      <c r="G8812" s="15">
        <v>0.90870000000000006</v>
      </c>
      <c r="H8812" s="15" t="str">
        <f t="shared" si="481"/>
        <v>Baik Sekali</v>
      </c>
    </row>
    <row r="8813" spans="1:8" x14ac:dyDescent="0.35">
      <c r="A8813" t="str">
        <f t="shared" si="479"/>
        <v>May</v>
      </c>
      <c r="B8813">
        <f t="shared" si="480"/>
        <v>2025</v>
      </c>
      <c r="C8813" s="18">
        <v>45795</v>
      </c>
      <c r="D8813" t="s">
        <v>1378</v>
      </c>
      <c r="E8813" t="s">
        <v>150</v>
      </c>
      <c r="F8813" t="e">
        <f>VLOOKUP(E8813,#REF!,2,0)</f>
        <v>#REF!</v>
      </c>
      <c r="G8813" s="15">
        <v>0.79020000000000001</v>
      </c>
      <c r="H8813" s="15" t="str">
        <f t="shared" si="481"/>
        <v>Kurang</v>
      </c>
    </row>
    <row r="8814" spans="1:8" x14ac:dyDescent="0.35">
      <c r="A8814" t="str">
        <f t="shared" si="479"/>
        <v>May</v>
      </c>
      <c r="B8814">
        <f t="shared" si="480"/>
        <v>2025</v>
      </c>
      <c r="C8814" s="18">
        <v>45795</v>
      </c>
      <c r="D8814" t="s">
        <v>1384</v>
      </c>
      <c r="E8814" t="s">
        <v>120</v>
      </c>
      <c r="F8814" t="e">
        <f>VLOOKUP(E8814,#REF!,2,0)</f>
        <v>#REF!</v>
      </c>
      <c r="G8814" s="15">
        <v>0.80669999999999997</v>
      </c>
      <c r="H8814" s="15" t="str">
        <f t="shared" si="481"/>
        <v>Cukup</v>
      </c>
    </row>
    <row r="8815" spans="1:8" x14ac:dyDescent="0.35">
      <c r="A8815" t="str">
        <f t="shared" si="479"/>
        <v>May</v>
      </c>
      <c r="B8815">
        <f t="shared" si="480"/>
        <v>2025</v>
      </c>
      <c r="C8815" s="18">
        <v>45795</v>
      </c>
      <c r="D8815" t="s">
        <v>1384</v>
      </c>
      <c r="E8815" t="s">
        <v>124</v>
      </c>
      <c r="F8815" t="e">
        <f>VLOOKUP(E8815,#REF!,2,0)</f>
        <v>#REF!</v>
      </c>
      <c r="G8815" s="15">
        <v>0.89159999999999995</v>
      </c>
      <c r="H8815" s="15" t="str">
        <f t="shared" si="481"/>
        <v>Baik</v>
      </c>
    </row>
    <row r="8816" spans="1:8" x14ac:dyDescent="0.35">
      <c r="A8816" t="str">
        <f t="shared" si="479"/>
        <v>May</v>
      </c>
      <c r="B8816">
        <f t="shared" si="480"/>
        <v>2025</v>
      </c>
      <c r="C8816" s="18">
        <v>45795</v>
      </c>
      <c r="D8816" t="s">
        <v>1384</v>
      </c>
      <c r="E8816" t="s">
        <v>32</v>
      </c>
      <c r="F8816" t="e">
        <f>VLOOKUP(E8816,#REF!,2,0)</f>
        <v>#REF!</v>
      </c>
      <c r="G8816" s="15">
        <v>0.81519999999999992</v>
      </c>
      <c r="H8816" s="15" t="str">
        <f t="shared" si="481"/>
        <v>Cukup</v>
      </c>
    </row>
    <row r="8817" spans="1:8" x14ac:dyDescent="0.35">
      <c r="A8817" t="str">
        <f t="shared" si="479"/>
        <v>May</v>
      </c>
      <c r="B8817">
        <f t="shared" si="480"/>
        <v>2025</v>
      </c>
      <c r="C8817" s="18">
        <v>45795</v>
      </c>
      <c r="D8817" t="s">
        <v>1384</v>
      </c>
      <c r="E8817" t="s">
        <v>154</v>
      </c>
      <c r="F8817" t="e">
        <f>VLOOKUP(E8817,#REF!,2,0)</f>
        <v>#REF!</v>
      </c>
      <c r="G8817" s="15">
        <v>0.87239999999999995</v>
      </c>
      <c r="H8817" s="15" t="str">
        <f t="shared" si="481"/>
        <v>Baik</v>
      </c>
    </row>
    <row r="8818" spans="1:8" x14ac:dyDescent="0.35">
      <c r="A8818" t="str">
        <f t="shared" si="479"/>
        <v>May</v>
      </c>
      <c r="B8818">
        <f t="shared" si="480"/>
        <v>2025</v>
      </c>
      <c r="C8818" s="18">
        <v>45795</v>
      </c>
      <c r="D8818" t="s">
        <v>1384</v>
      </c>
      <c r="E8818" t="s">
        <v>72</v>
      </c>
      <c r="F8818" t="e">
        <f>VLOOKUP(E8818,#REF!,2,0)</f>
        <v>#REF!</v>
      </c>
      <c r="G8818" s="15">
        <v>0.86340000000000006</v>
      </c>
      <c r="H8818" s="15" t="str">
        <f t="shared" si="481"/>
        <v>Baik</v>
      </c>
    </row>
    <row r="8819" spans="1:8" x14ac:dyDescent="0.35">
      <c r="A8819" t="str">
        <f t="shared" si="479"/>
        <v>May</v>
      </c>
      <c r="B8819">
        <f t="shared" si="480"/>
        <v>2025</v>
      </c>
      <c r="C8819" s="18">
        <v>45795</v>
      </c>
      <c r="D8819" t="s">
        <v>1387</v>
      </c>
      <c r="E8819" t="s">
        <v>116</v>
      </c>
      <c r="F8819" t="e">
        <f>VLOOKUP(E8819,#REF!,2,0)</f>
        <v>#REF!</v>
      </c>
      <c r="G8819" s="15">
        <v>0.9083</v>
      </c>
      <c r="H8819" s="15" t="str">
        <f t="shared" si="481"/>
        <v>Baik Sekali</v>
      </c>
    </row>
    <row r="8820" spans="1:8" x14ac:dyDescent="0.35">
      <c r="A8820" t="str">
        <f t="shared" si="479"/>
        <v>May</v>
      </c>
      <c r="B8820">
        <f t="shared" si="480"/>
        <v>2025</v>
      </c>
      <c r="C8820" s="18">
        <v>45795</v>
      </c>
      <c r="D8820" t="s">
        <v>1387</v>
      </c>
      <c r="E8820" t="s">
        <v>64</v>
      </c>
      <c r="F8820" t="e">
        <f>VLOOKUP(E8820,#REF!,2,0)</f>
        <v>#REF!</v>
      </c>
      <c r="G8820" s="15">
        <v>0.82590000000000008</v>
      </c>
      <c r="H8820" s="15" t="str">
        <f t="shared" si="481"/>
        <v>Cukup</v>
      </c>
    </row>
    <row r="8821" spans="1:8" x14ac:dyDescent="0.35">
      <c r="A8821" t="str">
        <f t="shared" si="479"/>
        <v>May</v>
      </c>
      <c r="B8821">
        <f t="shared" si="480"/>
        <v>2025</v>
      </c>
      <c r="C8821" s="18">
        <v>45795</v>
      </c>
      <c r="D8821" t="s">
        <v>1387</v>
      </c>
      <c r="E8821" t="s">
        <v>56</v>
      </c>
      <c r="F8821" t="e">
        <f>VLOOKUP(E8821,#REF!,2,0)</f>
        <v>#REF!</v>
      </c>
      <c r="G8821" s="15">
        <v>0.9516</v>
      </c>
      <c r="H8821" s="15" t="str">
        <f t="shared" si="481"/>
        <v>Istimewa</v>
      </c>
    </row>
    <row r="8822" spans="1:8" x14ac:dyDescent="0.35">
      <c r="A8822" t="str">
        <f t="shared" si="479"/>
        <v>May</v>
      </c>
      <c r="B8822">
        <f t="shared" si="480"/>
        <v>2025</v>
      </c>
      <c r="C8822" s="18">
        <v>45795</v>
      </c>
      <c r="D8822" t="s">
        <v>1387</v>
      </c>
      <c r="E8822" t="s">
        <v>80</v>
      </c>
      <c r="F8822" t="e">
        <f>VLOOKUP(E8822,#REF!,2,0)</f>
        <v>#REF!</v>
      </c>
      <c r="G8822" s="15">
        <v>0.86080000000000001</v>
      </c>
      <c r="H8822" s="15" t="str">
        <f t="shared" si="481"/>
        <v>Baik</v>
      </c>
    </row>
    <row r="8823" spans="1:8" x14ac:dyDescent="0.35">
      <c r="A8823" t="str">
        <f t="shared" si="479"/>
        <v>May</v>
      </c>
      <c r="B8823">
        <f t="shared" si="480"/>
        <v>2025</v>
      </c>
      <c r="C8823" s="18">
        <v>45795</v>
      </c>
      <c r="D8823" t="s">
        <v>1387</v>
      </c>
      <c r="E8823" t="s">
        <v>74</v>
      </c>
      <c r="F8823" t="e">
        <f>VLOOKUP(E8823,#REF!,2,0)</f>
        <v>#REF!</v>
      </c>
      <c r="G8823" s="15">
        <v>0.85930000000000006</v>
      </c>
      <c r="H8823" s="15" t="str">
        <f t="shared" si="481"/>
        <v>Baik</v>
      </c>
    </row>
    <row r="8824" spans="1:8" x14ac:dyDescent="0.35">
      <c r="A8824" t="str">
        <f t="shared" si="479"/>
        <v>May</v>
      </c>
      <c r="B8824">
        <f t="shared" si="480"/>
        <v>2025</v>
      </c>
      <c r="C8824" s="18">
        <v>45795</v>
      </c>
      <c r="D8824" t="s">
        <v>1387</v>
      </c>
      <c r="E8824" t="s">
        <v>34</v>
      </c>
      <c r="F8824" t="e">
        <f>VLOOKUP(E8824,#REF!,2,0)</f>
        <v>#REF!</v>
      </c>
      <c r="G8824" s="15">
        <v>0.8669</v>
      </c>
      <c r="H8824" s="15" t="str">
        <f t="shared" si="481"/>
        <v>Baik</v>
      </c>
    </row>
    <row r="8825" spans="1:8" x14ac:dyDescent="0.35">
      <c r="A8825" t="str">
        <f t="shared" si="479"/>
        <v>May</v>
      </c>
      <c r="B8825">
        <f t="shared" si="480"/>
        <v>2025</v>
      </c>
      <c r="C8825" s="18">
        <v>45795</v>
      </c>
      <c r="D8825" t="s">
        <v>1391</v>
      </c>
      <c r="E8825" t="s">
        <v>70</v>
      </c>
      <c r="F8825" t="e">
        <f>VLOOKUP(E8825,#REF!,2,0)</f>
        <v>#REF!</v>
      </c>
      <c r="G8825" s="15">
        <v>0.98</v>
      </c>
      <c r="H8825" s="15" t="str">
        <f t="shared" si="481"/>
        <v>Istimewa</v>
      </c>
    </row>
    <row r="8826" spans="1:8" x14ac:dyDescent="0.35">
      <c r="A8826" t="str">
        <f t="shared" si="479"/>
        <v>May</v>
      </c>
      <c r="B8826">
        <f t="shared" si="480"/>
        <v>2025</v>
      </c>
      <c r="C8826" s="18">
        <v>45795</v>
      </c>
      <c r="D8826" t="s">
        <v>1391</v>
      </c>
      <c r="E8826" t="s">
        <v>43</v>
      </c>
      <c r="F8826" t="e">
        <f>VLOOKUP(E8826,#REF!,2,0)</f>
        <v>#REF!</v>
      </c>
      <c r="G8826" s="15">
        <v>0.94930000000000003</v>
      </c>
      <c r="H8826" s="15" t="str">
        <f t="shared" si="481"/>
        <v>Baik Sekali</v>
      </c>
    </row>
    <row r="8827" spans="1:8" x14ac:dyDescent="0.35">
      <c r="A8827" t="str">
        <f t="shared" si="479"/>
        <v>May</v>
      </c>
      <c r="B8827">
        <f t="shared" si="480"/>
        <v>2025</v>
      </c>
      <c r="C8827" s="18">
        <v>45795</v>
      </c>
      <c r="D8827" t="s">
        <v>1391</v>
      </c>
      <c r="E8827" t="s">
        <v>136</v>
      </c>
      <c r="F8827" t="e">
        <f>VLOOKUP(E8827,#REF!,2,0)</f>
        <v>#REF!</v>
      </c>
      <c r="G8827" s="15">
        <v>0.96340000000000003</v>
      </c>
      <c r="H8827" s="15" t="str">
        <f t="shared" si="481"/>
        <v>Istimewa</v>
      </c>
    </row>
    <row r="8828" spans="1:8" x14ac:dyDescent="0.35">
      <c r="A8828" t="str">
        <f t="shared" si="479"/>
        <v>May</v>
      </c>
      <c r="B8828">
        <f t="shared" si="480"/>
        <v>2025</v>
      </c>
      <c r="C8828" s="18">
        <v>45795</v>
      </c>
      <c r="D8828" t="s">
        <v>1391</v>
      </c>
      <c r="E8828" t="s">
        <v>60</v>
      </c>
      <c r="F8828" t="e">
        <f>VLOOKUP(E8828,#REF!,2,0)</f>
        <v>#REF!</v>
      </c>
      <c r="G8828" s="15">
        <v>0.94389999999999996</v>
      </c>
      <c r="H8828" s="15" t="str">
        <f t="shared" si="481"/>
        <v>Baik Sekali</v>
      </c>
    </row>
    <row r="8829" spans="1:8" x14ac:dyDescent="0.35">
      <c r="A8829" t="str">
        <f t="shared" si="479"/>
        <v>May</v>
      </c>
      <c r="B8829">
        <f t="shared" si="480"/>
        <v>2025</v>
      </c>
      <c r="C8829" s="18">
        <v>45795</v>
      </c>
      <c r="D8829" t="s">
        <v>1391</v>
      </c>
      <c r="E8829" t="s">
        <v>130</v>
      </c>
      <c r="F8829" t="e">
        <f>VLOOKUP(E8829,#REF!,2,0)</f>
        <v>#REF!</v>
      </c>
      <c r="G8829" s="15">
        <v>0.9395</v>
      </c>
      <c r="H8829" s="15" t="str">
        <f t="shared" si="481"/>
        <v>Baik Sekali</v>
      </c>
    </row>
    <row r="8830" spans="1:8" x14ac:dyDescent="0.35">
      <c r="A8830" t="str">
        <f t="shared" si="479"/>
        <v>May</v>
      </c>
      <c r="B8830">
        <f t="shared" si="480"/>
        <v>2025</v>
      </c>
      <c r="C8830" s="18">
        <v>45795</v>
      </c>
      <c r="D8830" t="s">
        <v>1391</v>
      </c>
      <c r="E8830" t="s">
        <v>140</v>
      </c>
      <c r="F8830" t="e">
        <f>VLOOKUP(E8830,#REF!,2,0)</f>
        <v>#REF!</v>
      </c>
      <c r="G8830" s="15">
        <v>0.95810000000000006</v>
      </c>
      <c r="H8830" s="15" t="str">
        <f t="shared" si="481"/>
        <v>Istimewa</v>
      </c>
    </row>
    <row r="8831" spans="1:8" x14ac:dyDescent="0.35">
      <c r="A8831" t="str">
        <f t="shared" si="479"/>
        <v>May</v>
      </c>
      <c r="B8831">
        <f t="shared" si="480"/>
        <v>2025</v>
      </c>
      <c r="C8831" s="18">
        <v>45795</v>
      </c>
      <c r="D8831" t="s">
        <v>1393</v>
      </c>
      <c r="E8831" t="s">
        <v>138</v>
      </c>
      <c r="F8831" t="e">
        <f>VLOOKUP(E8831,#REF!,2,0)</f>
        <v>#REF!</v>
      </c>
      <c r="G8831" s="15">
        <v>0.92760000000000009</v>
      </c>
      <c r="H8831" s="15" t="str">
        <f t="shared" si="481"/>
        <v>Baik Sekali</v>
      </c>
    </row>
    <row r="8832" spans="1:8" x14ac:dyDescent="0.35">
      <c r="A8832" t="str">
        <f t="shared" si="479"/>
        <v>May</v>
      </c>
      <c r="B8832">
        <f t="shared" si="480"/>
        <v>2025</v>
      </c>
      <c r="C8832" s="18">
        <v>45795</v>
      </c>
      <c r="D8832" t="s">
        <v>1393</v>
      </c>
      <c r="E8832" t="s">
        <v>112</v>
      </c>
      <c r="F8832" t="e">
        <f>VLOOKUP(E8832,#REF!,2,0)</f>
        <v>#REF!</v>
      </c>
      <c r="G8832" s="15">
        <v>0.9919</v>
      </c>
      <c r="H8832" s="15" t="str">
        <f t="shared" si="481"/>
        <v>Istimewa</v>
      </c>
    </row>
    <row r="8833" spans="1:8" x14ac:dyDescent="0.35">
      <c r="A8833" t="str">
        <f t="shared" si="479"/>
        <v>May</v>
      </c>
      <c r="B8833">
        <f t="shared" si="480"/>
        <v>2025</v>
      </c>
      <c r="C8833" s="18">
        <v>45795</v>
      </c>
      <c r="D8833" t="s">
        <v>1393</v>
      </c>
      <c r="E8833" t="s">
        <v>102</v>
      </c>
      <c r="F8833" t="e">
        <f>VLOOKUP(E8833,#REF!,2,0)</f>
        <v>#REF!</v>
      </c>
      <c r="G8833" s="15">
        <v>0.98120000000000007</v>
      </c>
      <c r="H8833" s="15" t="str">
        <f t="shared" si="481"/>
        <v>Istimewa</v>
      </c>
    </row>
    <row r="8834" spans="1:8" x14ac:dyDescent="0.35">
      <c r="A8834" t="str">
        <f t="shared" si="479"/>
        <v>May</v>
      </c>
      <c r="B8834">
        <f t="shared" si="480"/>
        <v>2025</v>
      </c>
      <c r="C8834" s="18">
        <v>45795</v>
      </c>
      <c r="D8834" t="s">
        <v>1393</v>
      </c>
      <c r="E8834" t="s">
        <v>78</v>
      </c>
      <c r="F8834" t="e">
        <f>VLOOKUP(E8834,#REF!,2,0)</f>
        <v>#REF!</v>
      </c>
      <c r="G8834" s="15">
        <v>0.88200000000000001</v>
      </c>
      <c r="H8834" s="15" t="str">
        <f t="shared" si="481"/>
        <v>Baik</v>
      </c>
    </row>
    <row r="8835" spans="1:8" x14ac:dyDescent="0.35">
      <c r="A8835" t="str">
        <f t="shared" ref="A8835:A8898" si="482">TEXT(C8835, "mmmm")</f>
        <v>May</v>
      </c>
      <c r="B8835">
        <f t="shared" ref="B8835:B8898" si="483">YEAR(C8835)</f>
        <v>2025</v>
      </c>
      <c r="C8835" s="18">
        <v>45795</v>
      </c>
      <c r="D8835" t="s">
        <v>1393</v>
      </c>
      <c r="E8835" t="s">
        <v>126</v>
      </c>
      <c r="F8835" t="e">
        <f>VLOOKUP(E8835,#REF!,2,0)</f>
        <v>#REF!</v>
      </c>
      <c r="G8835" s="15">
        <v>0.95120000000000005</v>
      </c>
      <c r="H8835" s="15" t="str">
        <f t="shared" ref="H8835:H8898" si="484">IF(G8835&gt;=0.95,"Istimewa",IF(G8835&gt;=0.9,"Baik Sekali",IF(G8835&gt;=0.85,"Baik",IF(G8835&gt;=0.8,"Cukup","Kurang"))))</f>
        <v>Istimewa</v>
      </c>
    </row>
    <row r="8836" spans="1:8" x14ac:dyDescent="0.35">
      <c r="A8836" t="str">
        <f t="shared" si="482"/>
        <v>May</v>
      </c>
      <c r="B8836">
        <f t="shared" si="483"/>
        <v>2025</v>
      </c>
      <c r="C8836" s="18">
        <v>45795</v>
      </c>
      <c r="D8836" t="s">
        <v>1393</v>
      </c>
      <c r="E8836" t="s">
        <v>16</v>
      </c>
      <c r="F8836" t="e">
        <f>VLOOKUP(E8836,#REF!,2,0)</f>
        <v>#REF!</v>
      </c>
      <c r="G8836" s="15">
        <v>0.95219999999999994</v>
      </c>
      <c r="H8836" s="15" t="str">
        <f t="shared" si="484"/>
        <v>Istimewa</v>
      </c>
    </row>
    <row r="8837" spans="1:8" x14ac:dyDescent="0.35">
      <c r="A8837" t="str">
        <f t="shared" si="482"/>
        <v>May</v>
      </c>
      <c r="B8837">
        <f t="shared" si="483"/>
        <v>2025</v>
      </c>
      <c r="C8837" s="18">
        <v>45795</v>
      </c>
      <c r="D8837" t="s">
        <v>1393</v>
      </c>
      <c r="E8837" t="s">
        <v>144</v>
      </c>
      <c r="F8837" t="e">
        <f>VLOOKUP(E8837,#REF!,2,0)</f>
        <v>#REF!</v>
      </c>
      <c r="G8837" s="15">
        <v>0.9284</v>
      </c>
      <c r="H8837" s="15" t="str">
        <f t="shared" si="484"/>
        <v>Baik Sekali</v>
      </c>
    </row>
    <row r="8838" spans="1:8" x14ac:dyDescent="0.35">
      <c r="A8838" t="str">
        <f t="shared" si="482"/>
        <v>May</v>
      </c>
      <c r="B8838">
        <f t="shared" si="483"/>
        <v>2025</v>
      </c>
      <c r="C8838" s="18">
        <v>45795</v>
      </c>
      <c r="D8838" t="s">
        <v>1394</v>
      </c>
      <c r="E8838" t="s">
        <v>106</v>
      </c>
      <c r="F8838" t="e">
        <f>VLOOKUP(E8838,#REF!,2,0)</f>
        <v>#REF!</v>
      </c>
      <c r="G8838" s="15">
        <v>0.82150000000000001</v>
      </c>
      <c r="H8838" s="15" t="str">
        <f t="shared" si="484"/>
        <v>Cukup</v>
      </c>
    </row>
    <row r="8839" spans="1:8" x14ac:dyDescent="0.35">
      <c r="A8839" t="str">
        <f t="shared" si="482"/>
        <v>May</v>
      </c>
      <c r="B8839">
        <f t="shared" si="483"/>
        <v>2025</v>
      </c>
      <c r="C8839" s="18">
        <v>45795</v>
      </c>
      <c r="D8839" t="s">
        <v>1394</v>
      </c>
      <c r="E8839" t="s">
        <v>47</v>
      </c>
      <c r="F8839" t="e">
        <f>VLOOKUP(E8839,#REF!,2,0)</f>
        <v>#REF!</v>
      </c>
      <c r="G8839" s="15">
        <v>0.9113</v>
      </c>
      <c r="H8839" s="15" t="str">
        <f t="shared" si="484"/>
        <v>Baik Sekali</v>
      </c>
    </row>
    <row r="8840" spans="1:8" x14ac:dyDescent="0.35">
      <c r="A8840" t="str">
        <f t="shared" si="482"/>
        <v>May</v>
      </c>
      <c r="B8840">
        <f t="shared" si="483"/>
        <v>2025</v>
      </c>
      <c r="C8840" s="18">
        <v>45795</v>
      </c>
      <c r="D8840" t="s">
        <v>1394</v>
      </c>
      <c r="E8840" t="s">
        <v>29</v>
      </c>
      <c r="F8840" t="e">
        <f>VLOOKUP(E8840,#REF!,2,0)</f>
        <v>#REF!</v>
      </c>
      <c r="G8840" s="15">
        <v>0.86790000000000012</v>
      </c>
      <c r="H8840" s="15" t="str">
        <f t="shared" si="484"/>
        <v>Baik</v>
      </c>
    </row>
    <row r="8841" spans="1:8" x14ac:dyDescent="0.35">
      <c r="A8841" t="str">
        <f t="shared" si="482"/>
        <v>May</v>
      </c>
      <c r="B8841">
        <f t="shared" si="483"/>
        <v>2025</v>
      </c>
      <c r="C8841" s="18">
        <v>45795</v>
      </c>
      <c r="D8841" t="s">
        <v>1394</v>
      </c>
      <c r="E8841" t="s">
        <v>62</v>
      </c>
      <c r="F8841" t="e">
        <f>VLOOKUP(E8841,#REF!,2,0)</f>
        <v>#REF!</v>
      </c>
      <c r="G8841" s="15">
        <v>0.87780000000000002</v>
      </c>
      <c r="H8841" s="15" t="str">
        <f t="shared" si="484"/>
        <v>Baik</v>
      </c>
    </row>
    <row r="8842" spans="1:8" x14ac:dyDescent="0.35">
      <c r="A8842" t="str">
        <f t="shared" si="482"/>
        <v>May</v>
      </c>
      <c r="B8842">
        <f t="shared" si="483"/>
        <v>2025</v>
      </c>
      <c r="C8842" s="18">
        <v>45796</v>
      </c>
      <c r="D8842" t="s">
        <v>1378</v>
      </c>
      <c r="E8842" t="s">
        <v>110</v>
      </c>
      <c r="F8842" t="e">
        <f>VLOOKUP(E8842,#REF!,2,0)</f>
        <v>#REF!</v>
      </c>
      <c r="G8842" s="15">
        <v>0.84989999999999999</v>
      </c>
      <c r="H8842" s="15" t="str">
        <f t="shared" si="484"/>
        <v>Cukup</v>
      </c>
    </row>
    <row r="8843" spans="1:8" x14ac:dyDescent="0.35">
      <c r="A8843" t="str">
        <f t="shared" si="482"/>
        <v>May</v>
      </c>
      <c r="B8843">
        <f t="shared" si="483"/>
        <v>2025</v>
      </c>
      <c r="C8843" s="18">
        <v>45796</v>
      </c>
      <c r="D8843" t="s">
        <v>1378</v>
      </c>
      <c r="E8843" t="s">
        <v>96</v>
      </c>
      <c r="F8843" t="e">
        <f>VLOOKUP(E8843,#REF!,2,0)</f>
        <v>#REF!</v>
      </c>
      <c r="G8843" s="15">
        <v>0.9264</v>
      </c>
      <c r="H8843" s="15" t="str">
        <f t="shared" si="484"/>
        <v>Baik Sekali</v>
      </c>
    </row>
    <row r="8844" spans="1:8" x14ac:dyDescent="0.35">
      <c r="A8844" t="str">
        <f t="shared" si="482"/>
        <v>May</v>
      </c>
      <c r="B8844">
        <f t="shared" si="483"/>
        <v>2025</v>
      </c>
      <c r="C8844" s="18">
        <v>45796</v>
      </c>
      <c r="D8844" t="s">
        <v>1378</v>
      </c>
      <c r="E8844" t="s">
        <v>132</v>
      </c>
      <c r="F8844" t="e">
        <f>VLOOKUP(E8844,#REF!,2,0)</f>
        <v>#REF!</v>
      </c>
      <c r="G8844" s="15">
        <v>0.87840000000000007</v>
      </c>
      <c r="H8844" s="15" t="str">
        <f t="shared" si="484"/>
        <v>Baik</v>
      </c>
    </row>
    <row r="8845" spans="1:8" x14ac:dyDescent="0.35">
      <c r="A8845" t="str">
        <f t="shared" si="482"/>
        <v>May</v>
      </c>
      <c r="B8845">
        <f t="shared" si="483"/>
        <v>2025</v>
      </c>
      <c r="C8845" s="18">
        <v>45796</v>
      </c>
      <c r="D8845" t="s">
        <v>1378</v>
      </c>
      <c r="E8845" t="s">
        <v>23</v>
      </c>
      <c r="F8845" t="e">
        <f>VLOOKUP(E8845,#REF!,2,0)</f>
        <v>#REF!</v>
      </c>
      <c r="G8845" s="15">
        <v>0.89370000000000005</v>
      </c>
      <c r="H8845" s="15" t="str">
        <f t="shared" si="484"/>
        <v>Baik</v>
      </c>
    </row>
    <row r="8846" spans="1:8" x14ac:dyDescent="0.35">
      <c r="A8846" t="str">
        <f t="shared" si="482"/>
        <v>May</v>
      </c>
      <c r="B8846">
        <f t="shared" si="483"/>
        <v>2025</v>
      </c>
      <c r="C8846" s="18">
        <v>45796</v>
      </c>
      <c r="D8846" t="s">
        <v>1378</v>
      </c>
      <c r="E8846" t="s">
        <v>134</v>
      </c>
      <c r="F8846" t="e">
        <f>VLOOKUP(E8846,#REF!,2,0)</f>
        <v>#REF!</v>
      </c>
      <c r="G8846" s="15">
        <v>0.90890000000000004</v>
      </c>
      <c r="H8846" s="15" t="str">
        <f t="shared" si="484"/>
        <v>Baik Sekali</v>
      </c>
    </row>
    <row r="8847" spans="1:8" x14ac:dyDescent="0.35">
      <c r="A8847" t="str">
        <f t="shared" si="482"/>
        <v>May</v>
      </c>
      <c r="B8847">
        <f t="shared" si="483"/>
        <v>2025</v>
      </c>
      <c r="C8847" s="18">
        <v>45796</v>
      </c>
      <c r="D8847" t="s">
        <v>1378</v>
      </c>
      <c r="E8847" t="s">
        <v>150</v>
      </c>
      <c r="F8847" t="e">
        <f>VLOOKUP(E8847,#REF!,2,0)</f>
        <v>#REF!</v>
      </c>
      <c r="G8847" s="15">
        <v>0.79370000000000007</v>
      </c>
      <c r="H8847" s="15" t="str">
        <f t="shared" si="484"/>
        <v>Kurang</v>
      </c>
    </row>
    <row r="8848" spans="1:8" x14ac:dyDescent="0.35">
      <c r="A8848" t="str">
        <f t="shared" si="482"/>
        <v>May</v>
      </c>
      <c r="B8848">
        <f t="shared" si="483"/>
        <v>2025</v>
      </c>
      <c r="C8848" s="18">
        <v>45796</v>
      </c>
      <c r="D8848" t="s">
        <v>1384</v>
      </c>
      <c r="E8848" t="s">
        <v>120</v>
      </c>
      <c r="F8848" t="e">
        <f>VLOOKUP(E8848,#REF!,2,0)</f>
        <v>#REF!</v>
      </c>
      <c r="G8848" s="15">
        <v>0.7823</v>
      </c>
      <c r="H8848" s="15" t="str">
        <f t="shared" si="484"/>
        <v>Kurang</v>
      </c>
    </row>
    <row r="8849" spans="1:8" x14ac:dyDescent="0.35">
      <c r="A8849" t="str">
        <f t="shared" si="482"/>
        <v>May</v>
      </c>
      <c r="B8849">
        <f t="shared" si="483"/>
        <v>2025</v>
      </c>
      <c r="C8849" s="18">
        <v>45796</v>
      </c>
      <c r="D8849" t="s">
        <v>1384</v>
      </c>
      <c r="E8849" t="s">
        <v>124</v>
      </c>
      <c r="F8849" t="e">
        <f>VLOOKUP(E8849,#REF!,2,0)</f>
        <v>#REF!</v>
      </c>
      <c r="G8849" s="15">
        <v>0.89180000000000004</v>
      </c>
      <c r="H8849" s="15" t="str">
        <f t="shared" si="484"/>
        <v>Baik</v>
      </c>
    </row>
    <row r="8850" spans="1:8" x14ac:dyDescent="0.35">
      <c r="A8850" t="str">
        <f t="shared" si="482"/>
        <v>May</v>
      </c>
      <c r="B8850">
        <f t="shared" si="483"/>
        <v>2025</v>
      </c>
      <c r="C8850" s="18">
        <v>45796</v>
      </c>
      <c r="D8850" t="s">
        <v>1384</v>
      </c>
      <c r="E8850" t="s">
        <v>32</v>
      </c>
      <c r="F8850" t="e">
        <f>VLOOKUP(E8850,#REF!,2,0)</f>
        <v>#REF!</v>
      </c>
      <c r="G8850" s="15">
        <v>0.84030000000000005</v>
      </c>
      <c r="H8850" s="15" t="str">
        <f t="shared" si="484"/>
        <v>Cukup</v>
      </c>
    </row>
    <row r="8851" spans="1:8" x14ac:dyDescent="0.35">
      <c r="A8851" t="str">
        <f t="shared" si="482"/>
        <v>May</v>
      </c>
      <c r="B8851">
        <f t="shared" si="483"/>
        <v>2025</v>
      </c>
      <c r="C8851" s="18">
        <v>45796</v>
      </c>
      <c r="D8851" t="s">
        <v>1384</v>
      </c>
      <c r="E8851" t="s">
        <v>154</v>
      </c>
      <c r="F8851" t="e">
        <f>VLOOKUP(E8851,#REF!,2,0)</f>
        <v>#REF!</v>
      </c>
      <c r="G8851" s="15">
        <v>0.86790000000000012</v>
      </c>
      <c r="H8851" s="15" t="str">
        <f t="shared" si="484"/>
        <v>Baik</v>
      </c>
    </row>
    <row r="8852" spans="1:8" x14ac:dyDescent="0.35">
      <c r="A8852" t="str">
        <f t="shared" si="482"/>
        <v>May</v>
      </c>
      <c r="B8852">
        <f t="shared" si="483"/>
        <v>2025</v>
      </c>
      <c r="C8852" s="18">
        <v>45796</v>
      </c>
      <c r="D8852" t="s">
        <v>1384</v>
      </c>
      <c r="E8852" t="s">
        <v>72</v>
      </c>
      <c r="F8852" t="e">
        <f>VLOOKUP(E8852,#REF!,2,0)</f>
        <v>#REF!</v>
      </c>
      <c r="G8852" s="15">
        <v>0.86260000000000003</v>
      </c>
      <c r="H8852" s="15" t="str">
        <f t="shared" si="484"/>
        <v>Baik</v>
      </c>
    </row>
    <row r="8853" spans="1:8" x14ac:dyDescent="0.35">
      <c r="A8853" t="str">
        <f t="shared" si="482"/>
        <v>May</v>
      </c>
      <c r="B8853">
        <f t="shared" si="483"/>
        <v>2025</v>
      </c>
      <c r="C8853" s="18">
        <v>45796</v>
      </c>
      <c r="D8853" t="s">
        <v>1387</v>
      </c>
      <c r="E8853" t="s">
        <v>116</v>
      </c>
      <c r="F8853" t="e">
        <f>VLOOKUP(E8853,#REF!,2,0)</f>
        <v>#REF!</v>
      </c>
      <c r="G8853" s="15">
        <v>0.9081999999999999</v>
      </c>
      <c r="H8853" s="15" t="str">
        <f t="shared" si="484"/>
        <v>Baik Sekali</v>
      </c>
    </row>
    <row r="8854" spans="1:8" x14ac:dyDescent="0.35">
      <c r="A8854" t="str">
        <f t="shared" si="482"/>
        <v>May</v>
      </c>
      <c r="B8854">
        <f t="shared" si="483"/>
        <v>2025</v>
      </c>
      <c r="C8854" s="18">
        <v>45796</v>
      </c>
      <c r="D8854" t="s">
        <v>1387</v>
      </c>
      <c r="E8854" t="s">
        <v>64</v>
      </c>
      <c r="F8854" t="e">
        <f>VLOOKUP(E8854,#REF!,2,0)</f>
        <v>#REF!</v>
      </c>
      <c r="G8854" s="15">
        <v>0.82189999999999996</v>
      </c>
      <c r="H8854" s="15" t="str">
        <f t="shared" si="484"/>
        <v>Cukup</v>
      </c>
    </row>
    <row r="8855" spans="1:8" x14ac:dyDescent="0.35">
      <c r="A8855" t="str">
        <f t="shared" si="482"/>
        <v>May</v>
      </c>
      <c r="B8855">
        <f t="shared" si="483"/>
        <v>2025</v>
      </c>
      <c r="C8855" s="18">
        <v>45796</v>
      </c>
      <c r="D8855" t="s">
        <v>1387</v>
      </c>
      <c r="E8855" t="s">
        <v>56</v>
      </c>
      <c r="F8855" t="e">
        <f>VLOOKUP(E8855,#REF!,2,0)</f>
        <v>#REF!</v>
      </c>
      <c r="G8855" s="15">
        <v>0.95129999999999992</v>
      </c>
      <c r="H8855" s="15" t="str">
        <f t="shared" si="484"/>
        <v>Istimewa</v>
      </c>
    </row>
    <row r="8856" spans="1:8" x14ac:dyDescent="0.35">
      <c r="A8856" t="str">
        <f t="shared" si="482"/>
        <v>May</v>
      </c>
      <c r="B8856">
        <f t="shared" si="483"/>
        <v>2025</v>
      </c>
      <c r="C8856" s="18">
        <v>45796</v>
      </c>
      <c r="D8856" t="s">
        <v>1387</v>
      </c>
      <c r="E8856" t="s">
        <v>80</v>
      </c>
      <c r="F8856" t="e">
        <f>VLOOKUP(E8856,#REF!,2,0)</f>
        <v>#REF!</v>
      </c>
      <c r="G8856" s="15">
        <v>0.85589999999999999</v>
      </c>
      <c r="H8856" s="15" t="str">
        <f t="shared" si="484"/>
        <v>Baik</v>
      </c>
    </row>
    <row r="8857" spans="1:8" x14ac:dyDescent="0.35">
      <c r="A8857" t="str">
        <f t="shared" si="482"/>
        <v>May</v>
      </c>
      <c r="B8857">
        <f t="shared" si="483"/>
        <v>2025</v>
      </c>
      <c r="C8857" s="18">
        <v>45796</v>
      </c>
      <c r="D8857" t="s">
        <v>1387</v>
      </c>
      <c r="E8857" t="s">
        <v>74</v>
      </c>
      <c r="F8857" t="e">
        <f>VLOOKUP(E8857,#REF!,2,0)</f>
        <v>#REF!</v>
      </c>
      <c r="G8857" s="15">
        <v>0.85340000000000005</v>
      </c>
      <c r="H8857" s="15" t="str">
        <f t="shared" si="484"/>
        <v>Baik</v>
      </c>
    </row>
    <row r="8858" spans="1:8" x14ac:dyDescent="0.35">
      <c r="A8858" t="str">
        <f t="shared" si="482"/>
        <v>May</v>
      </c>
      <c r="B8858">
        <f t="shared" si="483"/>
        <v>2025</v>
      </c>
      <c r="C8858" s="18">
        <v>45796</v>
      </c>
      <c r="D8858" t="s">
        <v>1387</v>
      </c>
      <c r="E8858" t="s">
        <v>34</v>
      </c>
      <c r="F8858" t="e">
        <f>VLOOKUP(E8858,#REF!,2,0)</f>
        <v>#REF!</v>
      </c>
      <c r="G8858" s="15">
        <v>0.86739999999999995</v>
      </c>
      <c r="H8858" s="15" t="str">
        <f t="shared" si="484"/>
        <v>Baik</v>
      </c>
    </row>
    <row r="8859" spans="1:8" x14ac:dyDescent="0.35">
      <c r="A8859" t="str">
        <f t="shared" si="482"/>
        <v>May</v>
      </c>
      <c r="B8859">
        <f t="shared" si="483"/>
        <v>2025</v>
      </c>
      <c r="C8859" s="18">
        <v>45796</v>
      </c>
      <c r="D8859" t="s">
        <v>1391</v>
      </c>
      <c r="E8859" t="s">
        <v>70</v>
      </c>
      <c r="F8859" t="e">
        <f>VLOOKUP(E8859,#REF!,2,0)</f>
        <v>#REF!</v>
      </c>
      <c r="G8859" s="15">
        <v>0.98019999999999996</v>
      </c>
      <c r="H8859" s="15" t="str">
        <f t="shared" si="484"/>
        <v>Istimewa</v>
      </c>
    </row>
    <row r="8860" spans="1:8" x14ac:dyDescent="0.35">
      <c r="A8860" t="str">
        <f t="shared" si="482"/>
        <v>May</v>
      </c>
      <c r="B8860">
        <f t="shared" si="483"/>
        <v>2025</v>
      </c>
      <c r="C8860" s="18">
        <v>45796</v>
      </c>
      <c r="D8860" t="s">
        <v>1391</v>
      </c>
      <c r="E8860" t="s">
        <v>43</v>
      </c>
      <c r="F8860" t="e">
        <f>VLOOKUP(E8860,#REF!,2,0)</f>
        <v>#REF!</v>
      </c>
      <c r="G8860" s="15">
        <v>0.94620000000000004</v>
      </c>
      <c r="H8860" s="15" t="str">
        <f t="shared" si="484"/>
        <v>Baik Sekali</v>
      </c>
    </row>
    <row r="8861" spans="1:8" x14ac:dyDescent="0.35">
      <c r="A8861" t="str">
        <f t="shared" si="482"/>
        <v>May</v>
      </c>
      <c r="B8861">
        <f t="shared" si="483"/>
        <v>2025</v>
      </c>
      <c r="C8861" s="18">
        <v>45796</v>
      </c>
      <c r="D8861" t="s">
        <v>1391</v>
      </c>
      <c r="E8861" t="s">
        <v>136</v>
      </c>
      <c r="F8861" t="e">
        <f>VLOOKUP(E8861,#REF!,2,0)</f>
        <v>#REF!</v>
      </c>
      <c r="G8861" s="15">
        <v>0.96150000000000002</v>
      </c>
      <c r="H8861" s="15" t="str">
        <f t="shared" si="484"/>
        <v>Istimewa</v>
      </c>
    </row>
    <row r="8862" spans="1:8" x14ac:dyDescent="0.35">
      <c r="A8862" t="str">
        <f t="shared" si="482"/>
        <v>May</v>
      </c>
      <c r="B8862">
        <f t="shared" si="483"/>
        <v>2025</v>
      </c>
      <c r="C8862" s="18">
        <v>45796</v>
      </c>
      <c r="D8862" t="s">
        <v>1391</v>
      </c>
      <c r="E8862" t="s">
        <v>60</v>
      </c>
      <c r="F8862" t="e">
        <f>VLOOKUP(E8862,#REF!,2,0)</f>
        <v>#REF!</v>
      </c>
      <c r="G8862" s="15">
        <v>0.94370000000000009</v>
      </c>
      <c r="H8862" s="15" t="str">
        <f t="shared" si="484"/>
        <v>Baik Sekali</v>
      </c>
    </row>
    <row r="8863" spans="1:8" x14ac:dyDescent="0.35">
      <c r="A8863" t="str">
        <f t="shared" si="482"/>
        <v>May</v>
      </c>
      <c r="B8863">
        <f t="shared" si="483"/>
        <v>2025</v>
      </c>
      <c r="C8863" s="18">
        <v>45796</v>
      </c>
      <c r="D8863" t="s">
        <v>1391</v>
      </c>
      <c r="E8863" t="s">
        <v>130</v>
      </c>
      <c r="F8863" t="e">
        <f>VLOOKUP(E8863,#REF!,2,0)</f>
        <v>#REF!</v>
      </c>
      <c r="G8863" s="15">
        <v>0.93969999999999998</v>
      </c>
      <c r="H8863" s="15" t="str">
        <f t="shared" si="484"/>
        <v>Baik Sekali</v>
      </c>
    </row>
    <row r="8864" spans="1:8" x14ac:dyDescent="0.35">
      <c r="A8864" t="str">
        <f t="shared" si="482"/>
        <v>May</v>
      </c>
      <c r="B8864">
        <f t="shared" si="483"/>
        <v>2025</v>
      </c>
      <c r="C8864" s="18">
        <v>45796</v>
      </c>
      <c r="D8864" t="s">
        <v>1391</v>
      </c>
      <c r="E8864" t="s">
        <v>140</v>
      </c>
      <c r="F8864" t="e">
        <f>VLOOKUP(E8864,#REF!,2,0)</f>
        <v>#REF!</v>
      </c>
      <c r="G8864" s="15">
        <v>0.97809999999999997</v>
      </c>
      <c r="H8864" s="15" t="str">
        <f t="shared" si="484"/>
        <v>Istimewa</v>
      </c>
    </row>
    <row r="8865" spans="1:8" x14ac:dyDescent="0.35">
      <c r="A8865" t="str">
        <f t="shared" si="482"/>
        <v>May</v>
      </c>
      <c r="B8865">
        <f t="shared" si="483"/>
        <v>2025</v>
      </c>
      <c r="C8865" s="18">
        <v>45796</v>
      </c>
      <c r="D8865" t="s">
        <v>1393</v>
      </c>
      <c r="E8865" t="s">
        <v>138</v>
      </c>
      <c r="F8865" t="e">
        <f>VLOOKUP(E8865,#REF!,2,0)</f>
        <v>#REF!</v>
      </c>
      <c r="G8865" s="15">
        <v>0.94370000000000009</v>
      </c>
      <c r="H8865" s="15" t="str">
        <f t="shared" si="484"/>
        <v>Baik Sekali</v>
      </c>
    </row>
    <row r="8866" spans="1:8" x14ac:dyDescent="0.35">
      <c r="A8866" t="str">
        <f t="shared" si="482"/>
        <v>May</v>
      </c>
      <c r="B8866">
        <f t="shared" si="483"/>
        <v>2025</v>
      </c>
      <c r="C8866" s="18">
        <v>45796</v>
      </c>
      <c r="D8866" t="s">
        <v>1393</v>
      </c>
      <c r="E8866" t="s">
        <v>112</v>
      </c>
      <c r="F8866" t="e">
        <f>VLOOKUP(E8866,#REF!,2,0)</f>
        <v>#REF!</v>
      </c>
      <c r="G8866" s="15">
        <v>0.99199999999999999</v>
      </c>
      <c r="H8866" s="15" t="str">
        <f t="shared" si="484"/>
        <v>Istimewa</v>
      </c>
    </row>
    <row r="8867" spans="1:8" x14ac:dyDescent="0.35">
      <c r="A8867" t="str">
        <f t="shared" si="482"/>
        <v>May</v>
      </c>
      <c r="B8867">
        <f t="shared" si="483"/>
        <v>2025</v>
      </c>
      <c r="C8867" s="18">
        <v>45796</v>
      </c>
      <c r="D8867" t="s">
        <v>1393</v>
      </c>
      <c r="E8867" t="s">
        <v>102</v>
      </c>
      <c r="F8867" t="e">
        <f>VLOOKUP(E8867,#REF!,2,0)</f>
        <v>#REF!</v>
      </c>
      <c r="G8867" s="15">
        <v>0.98120000000000007</v>
      </c>
      <c r="H8867" s="15" t="str">
        <f t="shared" si="484"/>
        <v>Istimewa</v>
      </c>
    </row>
    <row r="8868" spans="1:8" x14ac:dyDescent="0.35">
      <c r="A8868" t="str">
        <f t="shared" si="482"/>
        <v>May</v>
      </c>
      <c r="B8868">
        <f t="shared" si="483"/>
        <v>2025</v>
      </c>
      <c r="C8868" s="18">
        <v>45796</v>
      </c>
      <c r="D8868" t="s">
        <v>1393</v>
      </c>
      <c r="E8868" t="s">
        <v>78</v>
      </c>
      <c r="F8868" t="e">
        <f>VLOOKUP(E8868,#REF!,2,0)</f>
        <v>#REF!</v>
      </c>
      <c r="G8868" s="15">
        <v>0.88569999999999993</v>
      </c>
      <c r="H8868" s="15" t="str">
        <f t="shared" si="484"/>
        <v>Baik</v>
      </c>
    </row>
    <row r="8869" spans="1:8" x14ac:dyDescent="0.35">
      <c r="A8869" t="str">
        <f t="shared" si="482"/>
        <v>May</v>
      </c>
      <c r="B8869">
        <f t="shared" si="483"/>
        <v>2025</v>
      </c>
      <c r="C8869" s="18">
        <v>45796</v>
      </c>
      <c r="D8869" t="s">
        <v>1393</v>
      </c>
      <c r="E8869" t="s">
        <v>126</v>
      </c>
      <c r="F8869" t="e">
        <f>VLOOKUP(E8869,#REF!,2,0)</f>
        <v>#REF!</v>
      </c>
      <c r="G8869" s="15">
        <v>0.95069999999999988</v>
      </c>
      <c r="H8869" s="15" t="str">
        <f t="shared" si="484"/>
        <v>Istimewa</v>
      </c>
    </row>
    <row r="8870" spans="1:8" x14ac:dyDescent="0.35">
      <c r="A8870" t="str">
        <f t="shared" si="482"/>
        <v>May</v>
      </c>
      <c r="B8870">
        <f t="shared" si="483"/>
        <v>2025</v>
      </c>
      <c r="C8870" s="18">
        <v>45796</v>
      </c>
      <c r="D8870" t="s">
        <v>1393</v>
      </c>
      <c r="E8870" t="s">
        <v>16</v>
      </c>
      <c r="F8870" t="e">
        <f>VLOOKUP(E8870,#REF!,2,0)</f>
        <v>#REF!</v>
      </c>
      <c r="G8870" s="15">
        <v>0.95459999999999989</v>
      </c>
      <c r="H8870" s="15" t="str">
        <f t="shared" si="484"/>
        <v>Istimewa</v>
      </c>
    </row>
    <row r="8871" spans="1:8" x14ac:dyDescent="0.35">
      <c r="A8871" t="str">
        <f t="shared" si="482"/>
        <v>May</v>
      </c>
      <c r="B8871">
        <f t="shared" si="483"/>
        <v>2025</v>
      </c>
      <c r="C8871" s="18">
        <v>45796</v>
      </c>
      <c r="D8871" t="s">
        <v>1393</v>
      </c>
      <c r="E8871" t="s">
        <v>144</v>
      </c>
      <c r="F8871" t="e">
        <f>VLOOKUP(E8871,#REF!,2,0)</f>
        <v>#REF!</v>
      </c>
      <c r="G8871" s="15">
        <v>0.95379999999999998</v>
      </c>
      <c r="H8871" s="15" t="str">
        <f t="shared" si="484"/>
        <v>Istimewa</v>
      </c>
    </row>
    <row r="8872" spans="1:8" x14ac:dyDescent="0.35">
      <c r="A8872" t="str">
        <f t="shared" si="482"/>
        <v>May</v>
      </c>
      <c r="B8872">
        <f t="shared" si="483"/>
        <v>2025</v>
      </c>
      <c r="C8872" s="18">
        <v>45796</v>
      </c>
      <c r="D8872" t="s">
        <v>1394</v>
      </c>
      <c r="E8872" t="s">
        <v>106</v>
      </c>
      <c r="F8872" t="e">
        <f>VLOOKUP(E8872,#REF!,2,0)</f>
        <v>#REF!</v>
      </c>
      <c r="G8872" s="15">
        <v>0.81499999999999995</v>
      </c>
      <c r="H8872" s="15" t="str">
        <f t="shared" si="484"/>
        <v>Cukup</v>
      </c>
    </row>
    <row r="8873" spans="1:8" x14ac:dyDescent="0.35">
      <c r="A8873" t="str">
        <f t="shared" si="482"/>
        <v>May</v>
      </c>
      <c r="B8873">
        <f t="shared" si="483"/>
        <v>2025</v>
      </c>
      <c r="C8873" s="18">
        <v>45796</v>
      </c>
      <c r="D8873" t="s">
        <v>1394</v>
      </c>
      <c r="E8873" t="s">
        <v>47</v>
      </c>
      <c r="F8873" t="e">
        <f>VLOOKUP(E8873,#REF!,2,0)</f>
        <v>#REF!</v>
      </c>
      <c r="G8873" s="15">
        <v>0.91079999999999994</v>
      </c>
      <c r="H8873" s="15" t="str">
        <f t="shared" si="484"/>
        <v>Baik Sekali</v>
      </c>
    </row>
    <row r="8874" spans="1:8" x14ac:dyDescent="0.35">
      <c r="A8874" t="str">
        <f t="shared" si="482"/>
        <v>May</v>
      </c>
      <c r="B8874">
        <f t="shared" si="483"/>
        <v>2025</v>
      </c>
      <c r="C8874" s="18">
        <v>45796</v>
      </c>
      <c r="D8874" t="s">
        <v>1394</v>
      </c>
      <c r="E8874" t="s">
        <v>29</v>
      </c>
      <c r="F8874" t="e">
        <f>VLOOKUP(E8874,#REF!,2,0)</f>
        <v>#REF!</v>
      </c>
      <c r="G8874" s="15">
        <v>0.86730000000000007</v>
      </c>
      <c r="H8874" s="15" t="str">
        <f t="shared" si="484"/>
        <v>Baik</v>
      </c>
    </row>
    <row r="8875" spans="1:8" x14ac:dyDescent="0.35">
      <c r="A8875" t="str">
        <f t="shared" si="482"/>
        <v>May</v>
      </c>
      <c r="B8875">
        <f t="shared" si="483"/>
        <v>2025</v>
      </c>
      <c r="C8875" s="18">
        <v>45796</v>
      </c>
      <c r="D8875" t="s">
        <v>1394</v>
      </c>
      <c r="E8875" t="s">
        <v>62</v>
      </c>
      <c r="F8875" t="e">
        <f>VLOOKUP(E8875,#REF!,2,0)</f>
        <v>#REF!</v>
      </c>
      <c r="G8875" s="15">
        <v>0.87480000000000002</v>
      </c>
      <c r="H8875" s="15" t="str">
        <f t="shared" si="484"/>
        <v>Baik</v>
      </c>
    </row>
    <row r="8876" spans="1:8" x14ac:dyDescent="0.35">
      <c r="A8876" t="str">
        <f t="shared" si="482"/>
        <v>May</v>
      </c>
      <c r="B8876">
        <f t="shared" si="483"/>
        <v>2025</v>
      </c>
      <c r="C8876" s="18">
        <v>45797</v>
      </c>
      <c r="D8876" t="s">
        <v>1378</v>
      </c>
      <c r="E8876" t="s">
        <v>110</v>
      </c>
      <c r="F8876" t="e">
        <f>VLOOKUP(E8876,#REF!,2,0)</f>
        <v>#REF!</v>
      </c>
      <c r="G8876" s="15">
        <v>0.85049999999999992</v>
      </c>
      <c r="H8876" s="15" t="str">
        <f t="shared" si="484"/>
        <v>Baik</v>
      </c>
    </row>
    <row r="8877" spans="1:8" x14ac:dyDescent="0.35">
      <c r="A8877" t="str">
        <f t="shared" si="482"/>
        <v>May</v>
      </c>
      <c r="B8877">
        <f t="shared" si="483"/>
        <v>2025</v>
      </c>
      <c r="C8877" s="18">
        <v>45797</v>
      </c>
      <c r="D8877" t="s">
        <v>1378</v>
      </c>
      <c r="E8877" t="s">
        <v>96</v>
      </c>
      <c r="F8877" t="e">
        <f>VLOOKUP(E8877,#REF!,2,0)</f>
        <v>#REF!</v>
      </c>
      <c r="G8877" s="15">
        <v>0.92019999999999991</v>
      </c>
      <c r="H8877" s="15" t="str">
        <f t="shared" si="484"/>
        <v>Baik Sekali</v>
      </c>
    </row>
    <row r="8878" spans="1:8" x14ac:dyDescent="0.35">
      <c r="A8878" t="str">
        <f t="shared" si="482"/>
        <v>May</v>
      </c>
      <c r="B8878">
        <f t="shared" si="483"/>
        <v>2025</v>
      </c>
      <c r="C8878" s="18">
        <v>45797</v>
      </c>
      <c r="D8878" t="s">
        <v>1378</v>
      </c>
      <c r="E8878" t="s">
        <v>132</v>
      </c>
      <c r="F8878" t="e">
        <f>VLOOKUP(E8878,#REF!,2,0)</f>
        <v>#REF!</v>
      </c>
      <c r="G8878" s="15">
        <v>0.89439999999999997</v>
      </c>
      <c r="H8878" s="15" t="str">
        <f t="shared" si="484"/>
        <v>Baik</v>
      </c>
    </row>
    <row r="8879" spans="1:8" x14ac:dyDescent="0.35">
      <c r="A8879" t="str">
        <f t="shared" si="482"/>
        <v>May</v>
      </c>
      <c r="B8879">
        <f t="shared" si="483"/>
        <v>2025</v>
      </c>
      <c r="C8879" s="18">
        <v>45797</v>
      </c>
      <c r="D8879" t="s">
        <v>1378</v>
      </c>
      <c r="E8879" t="s">
        <v>23</v>
      </c>
      <c r="F8879" t="e">
        <f>VLOOKUP(E8879,#REF!,2,0)</f>
        <v>#REF!</v>
      </c>
      <c r="G8879" s="15">
        <v>0.89370000000000005</v>
      </c>
      <c r="H8879" s="15" t="str">
        <f t="shared" si="484"/>
        <v>Baik</v>
      </c>
    </row>
    <row r="8880" spans="1:8" x14ac:dyDescent="0.35">
      <c r="A8880" t="str">
        <f t="shared" si="482"/>
        <v>May</v>
      </c>
      <c r="B8880">
        <f t="shared" si="483"/>
        <v>2025</v>
      </c>
      <c r="C8880" s="18">
        <v>45797</v>
      </c>
      <c r="D8880" t="s">
        <v>1378</v>
      </c>
      <c r="E8880" t="s">
        <v>134</v>
      </c>
      <c r="F8880" t="e">
        <f>VLOOKUP(E8880,#REF!,2,0)</f>
        <v>#REF!</v>
      </c>
      <c r="G8880" s="15">
        <v>0.90879999999999994</v>
      </c>
      <c r="H8880" s="15" t="str">
        <f t="shared" si="484"/>
        <v>Baik Sekali</v>
      </c>
    </row>
    <row r="8881" spans="1:8" x14ac:dyDescent="0.35">
      <c r="A8881" t="str">
        <f t="shared" si="482"/>
        <v>May</v>
      </c>
      <c r="B8881">
        <f t="shared" si="483"/>
        <v>2025</v>
      </c>
      <c r="C8881" s="18">
        <v>45797</v>
      </c>
      <c r="D8881" t="s">
        <v>1378</v>
      </c>
      <c r="E8881" t="s">
        <v>150</v>
      </c>
      <c r="F8881" t="e">
        <f>VLOOKUP(E8881,#REF!,2,0)</f>
        <v>#REF!</v>
      </c>
      <c r="G8881" s="15">
        <v>0.81950000000000001</v>
      </c>
      <c r="H8881" s="15" t="str">
        <f t="shared" si="484"/>
        <v>Cukup</v>
      </c>
    </row>
    <row r="8882" spans="1:8" x14ac:dyDescent="0.35">
      <c r="A8882" t="str">
        <f t="shared" si="482"/>
        <v>May</v>
      </c>
      <c r="B8882">
        <f t="shared" si="483"/>
        <v>2025</v>
      </c>
      <c r="C8882" s="18">
        <v>45797</v>
      </c>
      <c r="D8882" t="s">
        <v>1384</v>
      </c>
      <c r="E8882" t="s">
        <v>120</v>
      </c>
      <c r="F8882" t="e">
        <f>VLOOKUP(E8882,#REF!,2,0)</f>
        <v>#REF!</v>
      </c>
      <c r="G8882" s="15">
        <v>0.80120000000000002</v>
      </c>
      <c r="H8882" s="15" t="str">
        <f t="shared" si="484"/>
        <v>Cukup</v>
      </c>
    </row>
    <row r="8883" spans="1:8" x14ac:dyDescent="0.35">
      <c r="A8883" t="str">
        <f t="shared" si="482"/>
        <v>May</v>
      </c>
      <c r="B8883">
        <f t="shared" si="483"/>
        <v>2025</v>
      </c>
      <c r="C8883" s="18">
        <v>45797</v>
      </c>
      <c r="D8883" t="s">
        <v>1384</v>
      </c>
      <c r="E8883" t="s">
        <v>124</v>
      </c>
      <c r="F8883" t="e">
        <f>VLOOKUP(E8883,#REF!,2,0)</f>
        <v>#REF!</v>
      </c>
      <c r="G8883" s="15">
        <v>0.89180000000000004</v>
      </c>
      <c r="H8883" s="15" t="str">
        <f t="shared" si="484"/>
        <v>Baik</v>
      </c>
    </row>
    <row r="8884" spans="1:8" x14ac:dyDescent="0.35">
      <c r="A8884" t="str">
        <f t="shared" si="482"/>
        <v>May</v>
      </c>
      <c r="B8884">
        <f t="shared" si="483"/>
        <v>2025</v>
      </c>
      <c r="C8884" s="18">
        <v>45797</v>
      </c>
      <c r="D8884" t="s">
        <v>1384</v>
      </c>
      <c r="E8884" t="s">
        <v>32</v>
      </c>
      <c r="F8884" t="e">
        <f>VLOOKUP(E8884,#REF!,2,0)</f>
        <v>#REF!</v>
      </c>
      <c r="G8884" s="15">
        <v>0.84340000000000004</v>
      </c>
      <c r="H8884" s="15" t="str">
        <f t="shared" si="484"/>
        <v>Cukup</v>
      </c>
    </row>
    <row r="8885" spans="1:8" x14ac:dyDescent="0.35">
      <c r="A8885" t="str">
        <f t="shared" si="482"/>
        <v>May</v>
      </c>
      <c r="B8885">
        <f t="shared" si="483"/>
        <v>2025</v>
      </c>
      <c r="C8885" s="18">
        <v>45797</v>
      </c>
      <c r="D8885" t="s">
        <v>1384</v>
      </c>
      <c r="E8885" t="s">
        <v>154</v>
      </c>
      <c r="F8885" t="e">
        <f>VLOOKUP(E8885,#REF!,2,0)</f>
        <v>#REF!</v>
      </c>
      <c r="G8885" s="15">
        <v>0.88709999999999989</v>
      </c>
      <c r="H8885" s="15" t="str">
        <f t="shared" si="484"/>
        <v>Baik</v>
      </c>
    </row>
    <row r="8886" spans="1:8" x14ac:dyDescent="0.35">
      <c r="A8886" t="str">
        <f t="shared" si="482"/>
        <v>May</v>
      </c>
      <c r="B8886">
        <f t="shared" si="483"/>
        <v>2025</v>
      </c>
      <c r="C8886" s="18">
        <v>45797</v>
      </c>
      <c r="D8886" t="s">
        <v>1384</v>
      </c>
      <c r="E8886" t="s">
        <v>72</v>
      </c>
      <c r="F8886" t="e">
        <f>VLOOKUP(E8886,#REF!,2,0)</f>
        <v>#REF!</v>
      </c>
      <c r="G8886" s="15">
        <v>0.86360000000000003</v>
      </c>
      <c r="H8886" s="15" t="str">
        <f t="shared" si="484"/>
        <v>Baik</v>
      </c>
    </row>
    <row r="8887" spans="1:8" x14ac:dyDescent="0.35">
      <c r="A8887" t="str">
        <f t="shared" si="482"/>
        <v>May</v>
      </c>
      <c r="B8887">
        <f t="shared" si="483"/>
        <v>2025</v>
      </c>
      <c r="C8887" s="18">
        <v>45797</v>
      </c>
      <c r="D8887" t="s">
        <v>1387</v>
      </c>
      <c r="E8887" t="s">
        <v>116</v>
      </c>
      <c r="F8887" t="e">
        <f>VLOOKUP(E8887,#REF!,2,0)</f>
        <v>#REF!</v>
      </c>
      <c r="G8887" s="15">
        <v>0.90260000000000007</v>
      </c>
      <c r="H8887" s="15" t="str">
        <f t="shared" si="484"/>
        <v>Baik Sekali</v>
      </c>
    </row>
    <row r="8888" spans="1:8" x14ac:dyDescent="0.35">
      <c r="A8888" t="str">
        <f t="shared" si="482"/>
        <v>May</v>
      </c>
      <c r="B8888">
        <f t="shared" si="483"/>
        <v>2025</v>
      </c>
      <c r="C8888" s="18">
        <v>45797</v>
      </c>
      <c r="D8888" t="s">
        <v>1387</v>
      </c>
      <c r="E8888" t="s">
        <v>64</v>
      </c>
      <c r="F8888" t="e">
        <f>VLOOKUP(E8888,#REF!,2,0)</f>
        <v>#REF!</v>
      </c>
      <c r="G8888" s="15">
        <v>0.82189999999999996</v>
      </c>
      <c r="H8888" s="15" t="str">
        <f t="shared" si="484"/>
        <v>Cukup</v>
      </c>
    </row>
    <row r="8889" spans="1:8" x14ac:dyDescent="0.35">
      <c r="A8889" t="str">
        <f t="shared" si="482"/>
        <v>May</v>
      </c>
      <c r="B8889">
        <f t="shared" si="483"/>
        <v>2025</v>
      </c>
      <c r="C8889" s="18">
        <v>45797</v>
      </c>
      <c r="D8889" t="s">
        <v>1387</v>
      </c>
      <c r="E8889" t="s">
        <v>56</v>
      </c>
      <c r="F8889" t="e">
        <f>VLOOKUP(E8889,#REF!,2,0)</f>
        <v>#REF!</v>
      </c>
      <c r="G8889" s="15">
        <v>0.95450000000000002</v>
      </c>
      <c r="H8889" s="15" t="str">
        <f t="shared" si="484"/>
        <v>Istimewa</v>
      </c>
    </row>
    <row r="8890" spans="1:8" x14ac:dyDescent="0.35">
      <c r="A8890" t="str">
        <f t="shared" si="482"/>
        <v>May</v>
      </c>
      <c r="B8890">
        <f t="shared" si="483"/>
        <v>2025</v>
      </c>
      <c r="C8890" s="18">
        <v>45797</v>
      </c>
      <c r="D8890" t="s">
        <v>1387</v>
      </c>
      <c r="E8890" t="s">
        <v>80</v>
      </c>
      <c r="F8890" t="e">
        <f>VLOOKUP(E8890,#REF!,2,0)</f>
        <v>#REF!</v>
      </c>
      <c r="G8890" s="15">
        <v>0.86040000000000005</v>
      </c>
      <c r="H8890" s="15" t="str">
        <f t="shared" si="484"/>
        <v>Baik</v>
      </c>
    </row>
    <row r="8891" spans="1:8" x14ac:dyDescent="0.35">
      <c r="A8891" t="str">
        <f t="shared" si="482"/>
        <v>May</v>
      </c>
      <c r="B8891">
        <f t="shared" si="483"/>
        <v>2025</v>
      </c>
      <c r="C8891" s="18">
        <v>45797</v>
      </c>
      <c r="D8891" t="s">
        <v>1387</v>
      </c>
      <c r="E8891" t="s">
        <v>74</v>
      </c>
      <c r="F8891" t="e">
        <f>VLOOKUP(E8891,#REF!,2,0)</f>
        <v>#REF!</v>
      </c>
      <c r="G8891" s="15">
        <v>0.87590000000000001</v>
      </c>
      <c r="H8891" s="15" t="str">
        <f t="shared" si="484"/>
        <v>Baik</v>
      </c>
    </row>
    <row r="8892" spans="1:8" x14ac:dyDescent="0.35">
      <c r="A8892" t="str">
        <f t="shared" si="482"/>
        <v>May</v>
      </c>
      <c r="B8892">
        <f t="shared" si="483"/>
        <v>2025</v>
      </c>
      <c r="C8892" s="18">
        <v>45797</v>
      </c>
      <c r="D8892" t="s">
        <v>1387</v>
      </c>
      <c r="E8892" t="s">
        <v>34</v>
      </c>
      <c r="F8892" t="e">
        <f>VLOOKUP(E8892,#REF!,2,0)</f>
        <v>#REF!</v>
      </c>
      <c r="G8892" s="15">
        <v>0.86769999999999992</v>
      </c>
      <c r="H8892" s="15" t="str">
        <f t="shared" si="484"/>
        <v>Baik</v>
      </c>
    </row>
    <row r="8893" spans="1:8" x14ac:dyDescent="0.35">
      <c r="A8893" t="str">
        <f t="shared" si="482"/>
        <v>May</v>
      </c>
      <c r="B8893">
        <f t="shared" si="483"/>
        <v>2025</v>
      </c>
      <c r="C8893" s="18">
        <v>45797</v>
      </c>
      <c r="D8893" t="s">
        <v>1391</v>
      </c>
      <c r="E8893" t="s">
        <v>70</v>
      </c>
      <c r="F8893" t="e">
        <f>VLOOKUP(E8893,#REF!,2,0)</f>
        <v>#REF!</v>
      </c>
      <c r="G8893" s="15">
        <v>0.98010000000000008</v>
      </c>
      <c r="H8893" s="15" t="str">
        <f t="shared" si="484"/>
        <v>Istimewa</v>
      </c>
    </row>
    <row r="8894" spans="1:8" x14ac:dyDescent="0.35">
      <c r="A8894" t="str">
        <f t="shared" si="482"/>
        <v>May</v>
      </c>
      <c r="B8894">
        <f t="shared" si="483"/>
        <v>2025</v>
      </c>
      <c r="C8894" s="18">
        <v>45797</v>
      </c>
      <c r="D8894" t="s">
        <v>1391</v>
      </c>
      <c r="E8894" t="s">
        <v>43</v>
      </c>
      <c r="F8894" t="e">
        <f>VLOOKUP(E8894,#REF!,2,0)</f>
        <v>#REF!</v>
      </c>
      <c r="G8894" s="15">
        <v>0.9415</v>
      </c>
      <c r="H8894" s="15" t="str">
        <f t="shared" si="484"/>
        <v>Baik Sekali</v>
      </c>
    </row>
    <row r="8895" spans="1:8" x14ac:dyDescent="0.35">
      <c r="A8895" t="str">
        <f t="shared" si="482"/>
        <v>May</v>
      </c>
      <c r="B8895">
        <f t="shared" si="483"/>
        <v>2025</v>
      </c>
      <c r="C8895" s="18">
        <v>45797</v>
      </c>
      <c r="D8895" t="s">
        <v>1391</v>
      </c>
      <c r="E8895" t="s">
        <v>136</v>
      </c>
      <c r="F8895" t="e">
        <f>VLOOKUP(E8895,#REF!,2,0)</f>
        <v>#REF!</v>
      </c>
      <c r="G8895" s="15">
        <v>0.96389999999999998</v>
      </c>
      <c r="H8895" s="15" t="str">
        <f t="shared" si="484"/>
        <v>Istimewa</v>
      </c>
    </row>
    <row r="8896" spans="1:8" x14ac:dyDescent="0.35">
      <c r="A8896" t="str">
        <f t="shared" si="482"/>
        <v>May</v>
      </c>
      <c r="B8896">
        <f t="shared" si="483"/>
        <v>2025</v>
      </c>
      <c r="C8896" s="18">
        <v>45797</v>
      </c>
      <c r="D8896" t="s">
        <v>1391</v>
      </c>
      <c r="E8896" t="s">
        <v>60</v>
      </c>
      <c r="F8896" t="e">
        <f>VLOOKUP(E8896,#REF!,2,0)</f>
        <v>#REF!</v>
      </c>
      <c r="G8896" s="15">
        <v>0.94629999999999992</v>
      </c>
      <c r="H8896" s="15" t="str">
        <f t="shared" si="484"/>
        <v>Baik Sekali</v>
      </c>
    </row>
    <row r="8897" spans="1:8" x14ac:dyDescent="0.35">
      <c r="A8897" t="str">
        <f t="shared" si="482"/>
        <v>May</v>
      </c>
      <c r="B8897">
        <f t="shared" si="483"/>
        <v>2025</v>
      </c>
      <c r="C8897" s="18">
        <v>45797</v>
      </c>
      <c r="D8897" t="s">
        <v>1391</v>
      </c>
      <c r="E8897" t="s">
        <v>130</v>
      </c>
      <c r="F8897" t="e">
        <f>VLOOKUP(E8897,#REF!,2,0)</f>
        <v>#REF!</v>
      </c>
      <c r="G8897" s="15">
        <v>0.94319999999999993</v>
      </c>
      <c r="H8897" s="15" t="str">
        <f t="shared" si="484"/>
        <v>Baik Sekali</v>
      </c>
    </row>
    <row r="8898" spans="1:8" x14ac:dyDescent="0.35">
      <c r="A8898" t="str">
        <f t="shared" si="482"/>
        <v>May</v>
      </c>
      <c r="B8898">
        <f t="shared" si="483"/>
        <v>2025</v>
      </c>
      <c r="C8898" s="18">
        <v>45797</v>
      </c>
      <c r="D8898" t="s">
        <v>1391</v>
      </c>
      <c r="E8898" t="s">
        <v>140</v>
      </c>
      <c r="F8898" t="e">
        <f>VLOOKUP(E8898,#REF!,2,0)</f>
        <v>#REF!</v>
      </c>
      <c r="G8898" s="15">
        <v>0.96599999999999997</v>
      </c>
      <c r="H8898" s="15" t="str">
        <f t="shared" si="484"/>
        <v>Istimewa</v>
      </c>
    </row>
    <row r="8899" spans="1:8" x14ac:dyDescent="0.35">
      <c r="A8899" t="str">
        <f t="shared" ref="A8899:A8962" si="485">TEXT(C8899, "mmmm")</f>
        <v>May</v>
      </c>
      <c r="B8899">
        <f t="shared" ref="B8899:B8962" si="486">YEAR(C8899)</f>
        <v>2025</v>
      </c>
      <c r="C8899" s="18">
        <v>45797</v>
      </c>
      <c r="D8899" t="s">
        <v>1393</v>
      </c>
      <c r="E8899" t="s">
        <v>138</v>
      </c>
      <c r="F8899" t="e">
        <f>VLOOKUP(E8899,#REF!,2,0)</f>
        <v>#REF!</v>
      </c>
      <c r="G8899" s="15">
        <v>0.93810000000000004</v>
      </c>
      <c r="H8899" s="15" t="str">
        <f t="shared" ref="H8899:H8962" si="487">IF(G8899&gt;=0.95,"Istimewa",IF(G8899&gt;=0.9,"Baik Sekali",IF(G8899&gt;=0.85,"Baik",IF(G8899&gt;=0.8,"Cukup","Kurang"))))</f>
        <v>Baik Sekali</v>
      </c>
    </row>
    <row r="8900" spans="1:8" x14ac:dyDescent="0.35">
      <c r="A8900" t="str">
        <f t="shared" si="485"/>
        <v>May</v>
      </c>
      <c r="B8900">
        <f t="shared" si="486"/>
        <v>2025</v>
      </c>
      <c r="C8900" s="18">
        <v>45797</v>
      </c>
      <c r="D8900" t="s">
        <v>1393</v>
      </c>
      <c r="E8900" t="s">
        <v>112</v>
      </c>
      <c r="F8900" t="e">
        <f>VLOOKUP(E8900,#REF!,2,0)</f>
        <v>#REF!</v>
      </c>
      <c r="G8900" s="15">
        <v>0.99230000000000007</v>
      </c>
      <c r="H8900" s="15" t="str">
        <f t="shared" si="487"/>
        <v>Istimewa</v>
      </c>
    </row>
    <row r="8901" spans="1:8" x14ac:dyDescent="0.35">
      <c r="A8901" t="str">
        <f t="shared" si="485"/>
        <v>May</v>
      </c>
      <c r="B8901">
        <f t="shared" si="486"/>
        <v>2025</v>
      </c>
      <c r="C8901" s="18">
        <v>45797</v>
      </c>
      <c r="D8901" t="s">
        <v>1393</v>
      </c>
      <c r="E8901" t="s">
        <v>102</v>
      </c>
      <c r="F8901" t="e">
        <f>VLOOKUP(E8901,#REF!,2,0)</f>
        <v>#REF!</v>
      </c>
      <c r="G8901" s="15">
        <v>0.98010000000000008</v>
      </c>
      <c r="H8901" s="15" t="str">
        <f t="shared" si="487"/>
        <v>Istimewa</v>
      </c>
    </row>
    <row r="8902" spans="1:8" x14ac:dyDescent="0.35">
      <c r="A8902" t="str">
        <f t="shared" si="485"/>
        <v>May</v>
      </c>
      <c r="B8902">
        <f t="shared" si="486"/>
        <v>2025</v>
      </c>
      <c r="C8902" s="18">
        <v>45797</v>
      </c>
      <c r="D8902" t="s">
        <v>1393</v>
      </c>
      <c r="E8902" t="s">
        <v>78</v>
      </c>
      <c r="F8902" t="e">
        <f>VLOOKUP(E8902,#REF!,2,0)</f>
        <v>#REF!</v>
      </c>
      <c r="G8902" s="15">
        <v>0.95609999999999995</v>
      </c>
      <c r="H8902" s="15" t="str">
        <f t="shared" si="487"/>
        <v>Istimewa</v>
      </c>
    </row>
    <row r="8903" spans="1:8" x14ac:dyDescent="0.35">
      <c r="A8903" t="str">
        <f t="shared" si="485"/>
        <v>May</v>
      </c>
      <c r="B8903">
        <f t="shared" si="486"/>
        <v>2025</v>
      </c>
      <c r="C8903" s="18">
        <v>45797</v>
      </c>
      <c r="D8903" t="s">
        <v>1393</v>
      </c>
      <c r="E8903" t="s">
        <v>126</v>
      </c>
      <c r="F8903" t="e">
        <f>VLOOKUP(E8903,#REF!,2,0)</f>
        <v>#REF!</v>
      </c>
      <c r="G8903" s="15">
        <v>0.95140000000000002</v>
      </c>
      <c r="H8903" s="15" t="str">
        <f t="shared" si="487"/>
        <v>Istimewa</v>
      </c>
    </row>
    <row r="8904" spans="1:8" x14ac:dyDescent="0.35">
      <c r="A8904" t="str">
        <f t="shared" si="485"/>
        <v>May</v>
      </c>
      <c r="B8904">
        <f t="shared" si="486"/>
        <v>2025</v>
      </c>
      <c r="C8904" s="18">
        <v>45797</v>
      </c>
      <c r="D8904" t="s">
        <v>1393</v>
      </c>
      <c r="E8904" t="s">
        <v>16</v>
      </c>
      <c r="F8904" t="e">
        <f>VLOOKUP(E8904,#REF!,2,0)</f>
        <v>#REF!</v>
      </c>
      <c r="G8904" s="15">
        <v>0.94799999999999995</v>
      </c>
      <c r="H8904" s="15" t="str">
        <f t="shared" si="487"/>
        <v>Baik Sekali</v>
      </c>
    </row>
    <row r="8905" spans="1:8" x14ac:dyDescent="0.35">
      <c r="A8905" t="str">
        <f t="shared" si="485"/>
        <v>May</v>
      </c>
      <c r="B8905">
        <f t="shared" si="486"/>
        <v>2025</v>
      </c>
      <c r="C8905" s="18">
        <v>45797</v>
      </c>
      <c r="D8905" t="s">
        <v>1393</v>
      </c>
      <c r="E8905" t="s">
        <v>144</v>
      </c>
      <c r="F8905" t="e">
        <f>VLOOKUP(E8905,#REF!,2,0)</f>
        <v>#REF!</v>
      </c>
      <c r="G8905" s="15">
        <v>0.92849999999999999</v>
      </c>
      <c r="H8905" s="15" t="str">
        <f t="shared" si="487"/>
        <v>Baik Sekali</v>
      </c>
    </row>
    <row r="8906" spans="1:8" x14ac:dyDescent="0.35">
      <c r="A8906" t="str">
        <f t="shared" si="485"/>
        <v>May</v>
      </c>
      <c r="B8906">
        <f t="shared" si="486"/>
        <v>2025</v>
      </c>
      <c r="C8906" s="18">
        <v>45797</v>
      </c>
      <c r="D8906" t="s">
        <v>1394</v>
      </c>
      <c r="E8906" t="s">
        <v>106</v>
      </c>
      <c r="F8906" t="e">
        <f>VLOOKUP(E8906,#REF!,2,0)</f>
        <v>#REF!</v>
      </c>
      <c r="G8906" s="15">
        <v>0.80799999999999994</v>
      </c>
      <c r="H8906" s="15" t="str">
        <f t="shared" si="487"/>
        <v>Cukup</v>
      </c>
    </row>
    <row r="8907" spans="1:8" x14ac:dyDescent="0.35">
      <c r="A8907" t="str">
        <f t="shared" si="485"/>
        <v>May</v>
      </c>
      <c r="B8907">
        <f t="shared" si="486"/>
        <v>2025</v>
      </c>
      <c r="C8907" s="18">
        <v>45797</v>
      </c>
      <c r="D8907" t="s">
        <v>1394</v>
      </c>
      <c r="E8907" t="s">
        <v>47</v>
      </c>
      <c r="F8907" t="e">
        <f>VLOOKUP(E8907,#REF!,2,0)</f>
        <v>#REF!</v>
      </c>
      <c r="G8907" s="15">
        <v>0.91569999999999996</v>
      </c>
      <c r="H8907" s="15" t="str">
        <f t="shared" si="487"/>
        <v>Baik Sekali</v>
      </c>
    </row>
    <row r="8908" spans="1:8" x14ac:dyDescent="0.35">
      <c r="A8908" t="str">
        <f t="shared" si="485"/>
        <v>May</v>
      </c>
      <c r="B8908">
        <f t="shared" si="486"/>
        <v>2025</v>
      </c>
      <c r="C8908" s="18">
        <v>45797</v>
      </c>
      <c r="D8908" t="s">
        <v>1394</v>
      </c>
      <c r="E8908" t="s">
        <v>29</v>
      </c>
      <c r="F8908" t="e">
        <f>VLOOKUP(E8908,#REF!,2,0)</f>
        <v>#REF!</v>
      </c>
      <c r="G8908" s="15">
        <v>0.88290000000000002</v>
      </c>
      <c r="H8908" s="15" t="str">
        <f t="shared" si="487"/>
        <v>Baik</v>
      </c>
    </row>
    <row r="8909" spans="1:8" x14ac:dyDescent="0.35">
      <c r="A8909" t="str">
        <f t="shared" si="485"/>
        <v>May</v>
      </c>
      <c r="B8909">
        <f t="shared" si="486"/>
        <v>2025</v>
      </c>
      <c r="C8909" s="18">
        <v>45797</v>
      </c>
      <c r="D8909" t="s">
        <v>1394</v>
      </c>
      <c r="E8909" t="s">
        <v>62</v>
      </c>
      <c r="F8909" t="e">
        <f>VLOOKUP(E8909,#REF!,2,0)</f>
        <v>#REF!</v>
      </c>
      <c r="G8909" s="15">
        <v>0.87599999999999989</v>
      </c>
      <c r="H8909" s="15" t="str">
        <f t="shared" si="487"/>
        <v>Baik</v>
      </c>
    </row>
    <row r="8910" spans="1:8" x14ac:dyDescent="0.35">
      <c r="A8910" t="str">
        <f t="shared" si="485"/>
        <v>May</v>
      </c>
      <c r="B8910">
        <f t="shared" si="486"/>
        <v>2025</v>
      </c>
      <c r="C8910" s="18">
        <v>45798</v>
      </c>
      <c r="D8910" t="s">
        <v>1378</v>
      </c>
      <c r="E8910" t="s">
        <v>110</v>
      </c>
      <c r="F8910" t="e">
        <f>VLOOKUP(E8910,#REF!,2,0)</f>
        <v>#REF!</v>
      </c>
      <c r="G8910" s="15">
        <v>0.8506999999999999</v>
      </c>
      <c r="H8910" s="15" t="str">
        <f t="shared" si="487"/>
        <v>Baik</v>
      </c>
    </row>
    <row r="8911" spans="1:8" x14ac:dyDescent="0.35">
      <c r="A8911" t="str">
        <f t="shared" si="485"/>
        <v>May</v>
      </c>
      <c r="B8911">
        <f t="shared" si="486"/>
        <v>2025</v>
      </c>
      <c r="C8911" s="18">
        <v>45798</v>
      </c>
      <c r="D8911" t="s">
        <v>1378</v>
      </c>
      <c r="E8911" t="s">
        <v>96</v>
      </c>
      <c r="F8911" t="e">
        <f>VLOOKUP(E8911,#REF!,2,0)</f>
        <v>#REF!</v>
      </c>
      <c r="G8911" s="15">
        <v>0.92099999999999993</v>
      </c>
      <c r="H8911" s="15" t="str">
        <f t="shared" si="487"/>
        <v>Baik Sekali</v>
      </c>
    </row>
    <row r="8912" spans="1:8" x14ac:dyDescent="0.35">
      <c r="A8912" t="str">
        <f t="shared" si="485"/>
        <v>May</v>
      </c>
      <c r="B8912">
        <f t="shared" si="486"/>
        <v>2025</v>
      </c>
      <c r="C8912" s="18">
        <v>45798</v>
      </c>
      <c r="D8912" t="s">
        <v>1378</v>
      </c>
      <c r="E8912" t="s">
        <v>132</v>
      </c>
      <c r="F8912" t="e">
        <f>VLOOKUP(E8912,#REF!,2,0)</f>
        <v>#REF!</v>
      </c>
      <c r="G8912" s="15">
        <v>0.89459999999999995</v>
      </c>
      <c r="H8912" s="15" t="str">
        <f t="shared" si="487"/>
        <v>Baik</v>
      </c>
    </row>
    <row r="8913" spans="1:8" x14ac:dyDescent="0.35">
      <c r="A8913" t="str">
        <f t="shared" si="485"/>
        <v>May</v>
      </c>
      <c r="B8913">
        <f t="shared" si="486"/>
        <v>2025</v>
      </c>
      <c r="C8913" s="18">
        <v>45798</v>
      </c>
      <c r="D8913" t="s">
        <v>1378</v>
      </c>
      <c r="E8913" t="s">
        <v>23</v>
      </c>
      <c r="F8913" t="e">
        <f>VLOOKUP(E8913,#REF!,2,0)</f>
        <v>#REF!</v>
      </c>
      <c r="G8913" s="15">
        <v>0.89450000000000007</v>
      </c>
      <c r="H8913" s="15" t="str">
        <f t="shared" si="487"/>
        <v>Baik</v>
      </c>
    </row>
    <row r="8914" spans="1:8" x14ac:dyDescent="0.35">
      <c r="A8914" t="str">
        <f t="shared" si="485"/>
        <v>May</v>
      </c>
      <c r="B8914">
        <f t="shared" si="486"/>
        <v>2025</v>
      </c>
      <c r="C8914" s="18">
        <v>45798</v>
      </c>
      <c r="D8914" t="s">
        <v>1378</v>
      </c>
      <c r="E8914" t="s">
        <v>134</v>
      </c>
      <c r="F8914" t="e">
        <f>VLOOKUP(E8914,#REF!,2,0)</f>
        <v>#REF!</v>
      </c>
      <c r="G8914" s="15">
        <v>0.9083</v>
      </c>
      <c r="H8914" s="15" t="str">
        <f t="shared" si="487"/>
        <v>Baik Sekali</v>
      </c>
    </row>
    <row r="8915" spans="1:8" x14ac:dyDescent="0.35">
      <c r="A8915" t="str">
        <f t="shared" si="485"/>
        <v>May</v>
      </c>
      <c r="B8915">
        <f t="shared" si="486"/>
        <v>2025</v>
      </c>
      <c r="C8915" s="18">
        <v>45798</v>
      </c>
      <c r="D8915" t="s">
        <v>1378</v>
      </c>
      <c r="E8915" t="s">
        <v>150</v>
      </c>
      <c r="F8915" t="e">
        <f>VLOOKUP(E8915,#REF!,2,0)</f>
        <v>#REF!</v>
      </c>
      <c r="G8915" s="15">
        <v>0.81769999999999998</v>
      </c>
      <c r="H8915" s="15" t="str">
        <f t="shared" si="487"/>
        <v>Cukup</v>
      </c>
    </row>
    <row r="8916" spans="1:8" x14ac:dyDescent="0.35">
      <c r="A8916" t="str">
        <f t="shared" si="485"/>
        <v>May</v>
      </c>
      <c r="B8916">
        <f t="shared" si="486"/>
        <v>2025</v>
      </c>
      <c r="C8916" s="18">
        <v>45798</v>
      </c>
      <c r="D8916" t="s">
        <v>1384</v>
      </c>
      <c r="E8916" t="s">
        <v>120</v>
      </c>
      <c r="F8916" t="e">
        <f>VLOOKUP(E8916,#REF!,2,0)</f>
        <v>#REF!</v>
      </c>
      <c r="G8916" s="15">
        <v>0.79610000000000003</v>
      </c>
      <c r="H8916" s="15" t="str">
        <f t="shared" si="487"/>
        <v>Kurang</v>
      </c>
    </row>
    <row r="8917" spans="1:8" x14ac:dyDescent="0.35">
      <c r="A8917" t="str">
        <f t="shared" si="485"/>
        <v>May</v>
      </c>
      <c r="B8917">
        <f t="shared" si="486"/>
        <v>2025</v>
      </c>
      <c r="C8917" s="18">
        <v>45798</v>
      </c>
      <c r="D8917" t="s">
        <v>1384</v>
      </c>
      <c r="E8917" t="s">
        <v>124</v>
      </c>
      <c r="F8917" t="e">
        <f>VLOOKUP(E8917,#REF!,2,0)</f>
        <v>#REF!</v>
      </c>
      <c r="G8917" s="15">
        <v>0.89170000000000005</v>
      </c>
      <c r="H8917" s="15" t="str">
        <f t="shared" si="487"/>
        <v>Baik</v>
      </c>
    </row>
    <row r="8918" spans="1:8" x14ac:dyDescent="0.35">
      <c r="A8918" t="str">
        <f t="shared" si="485"/>
        <v>May</v>
      </c>
      <c r="B8918">
        <f t="shared" si="486"/>
        <v>2025</v>
      </c>
      <c r="C8918" s="18">
        <v>45798</v>
      </c>
      <c r="D8918" t="s">
        <v>1384</v>
      </c>
      <c r="E8918" t="s">
        <v>32</v>
      </c>
      <c r="F8918" t="e">
        <f>VLOOKUP(E8918,#REF!,2,0)</f>
        <v>#REF!</v>
      </c>
      <c r="G8918" s="15">
        <v>0.83640000000000003</v>
      </c>
      <c r="H8918" s="15" t="str">
        <f t="shared" si="487"/>
        <v>Cukup</v>
      </c>
    </row>
    <row r="8919" spans="1:8" x14ac:dyDescent="0.35">
      <c r="A8919" t="str">
        <f t="shared" si="485"/>
        <v>May</v>
      </c>
      <c r="B8919">
        <f t="shared" si="486"/>
        <v>2025</v>
      </c>
      <c r="C8919" s="18">
        <v>45798</v>
      </c>
      <c r="D8919" t="s">
        <v>1384</v>
      </c>
      <c r="E8919" t="s">
        <v>154</v>
      </c>
      <c r="F8919" t="e">
        <f>VLOOKUP(E8919,#REF!,2,0)</f>
        <v>#REF!</v>
      </c>
      <c r="G8919" s="15">
        <v>0.88959999999999995</v>
      </c>
      <c r="H8919" s="15" t="str">
        <f t="shared" si="487"/>
        <v>Baik</v>
      </c>
    </row>
    <row r="8920" spans="1:8" x14ac:dyDescent="0.35">
      <c r="A8920" t="str">
        <f t="shared" si="485"/>
        <v>May</v>
      </c>
      <c r="B8920">
        <f t="shared" si="486"/>
        <v>2025</v>
      </c>
      <c r="C8920" s="18">
        <v>45798</v>
      </c>
      <c r="D8920" t="s">
        <v>1384</v>
      </c>
      <c r="E8920" t="s">
        <v>72</v>
      </c>
      <c r="F8920" t="e">
        <f>VLOOKUP(E8920,#REF!,2,0)</f>
        <v>#REF!</v>
      </c>
      <c r="G8920" s="15">
        <v>0.85640000000000005</v>
      </c>
      <c r="H8920" s="15" t="str">
        <f t="shared" si="487"/>
        <v>Baik</v>
      </c>
    </row>
    <row r="8921" spans="1:8" x14ac:dyDescent="0.35">
      <c r="A8921" t="str">
        <f t="shared" si="485"/>
        <v>May</v>
      </c>
      <c r="B8921">
        <f t="shared" si="486"/>
        <v>2025</v>
      </c>
      <c r="C8921" s="18">
        <v>45798</v>
      </c>
      <c r="D8921" t="s">
        <v>1387</v>
      </c>
      <c r="E8921" t="s">
        <v>116</v>
      </c>
      <c r="F8921" t="e">
        <f>VLOOKUP(E8921,#REF!,2,0)</f>
        <v>#REF!</v>
      </c>
      <c r="G8921" s="15">
        <v>0.90329999999999999</v>
      </c>
      <c r="H8921" s="15" t="str">
        <f t="shared" si="487"/>
        <v>Baik Sekali</v>
      </c>
    </row>
    <row r="8922" spans="1:8" x14ac:dyDescent="0.35">
      <c r="A8922" t="str">
        <f t="shared" si="485"/>
        <v>May</v>
      </c>
      <c r="B8922">
        <f t="shared" si="486"/>
        <v>2025</v>
      </c>
      <c r="C8922" s="18">
        <v>45798</v>
      </c>
      <c r="D8922" t="s">
        <v>1387</v>
      </c>
      <c r="E8922" t="s">
        <v>64</v>
      </c>
      <c r="F8922" t="e">
        <f>VLOOKUP(E8922,#REF!,2,0)</f>
        <v>#REF!</v>
      </c>
      <c r="G8922" s="15">
        <v>0.79469999999999996</v>
      </c>
      <c r="H8922" s="15" t="str">
        <f t="shared" si="487"/>
        <v>Kurang</v>
      </c>
    </row>
    <row r="8923" spans="1:8" x14ac:dyDescent="0.35">
      <c r="A8923" t="str">
        <f t="shared" si="485"/>
        <v>May</v>
      </c>
      <c r="B8923">
        <f t="shared" si="486"/>
        <v>2025</v>
      </c>
      <c r="C8923" s="18">
        <v>45798</v>
      </c>
      <c r="D8923" t="s">
        <v>1387</v>
      </c>
      <c r="E8923" t="s">
        <v>56</v>
      </c>
      <c r="F8923" t="e">
        <f>VLOOKUP(E8923,#REF!,2,0)</f>
        <v>#REF!</v>
      </c>
      <c r="G8923" s="15">
        <v>0.95109999999999995</v>
      </c>
      <c r="H8923" s="15" t="str">
        <f t="shared" si="487"/>
        <v>Istimewa</v>
      </c>
    </row>
    <row r="8924" spans="1:8" x14ac:dyDescent="0.35">
      <c r="A8924" t="str">
        <f t="shared" si="485"/>
        <v>May</v>
      </c>
      <c r="B8924">
        <f t="shared" si="486"/>
        <v>2025</v>
      </c>
      <c r="C8924" s="18">
        <v>45798</v>
      </c>
      <c r="D8924" t="s">
        <v>1387</v>
      </c>
      <c r="E8924" t="s">
        <v>80</v>
      </c>
      <c r="F8924" t="e">
        <f>VLOOKUP(E8924,#REF!,2,0)</f>
        <v>#REF!</v>
      </c>
      <c r="G8924" s="15">
        <v>0.85709999999999997</v>
      </c>
      <c r="H8924" s="15" t="str">
        <f t="shared" si="487"/>
        <v>Baik</v>
      </c>
    </row>
    <row r="8925" spans="1:8" x14ac:dyDescent="0.35">
      <c r="A8925" t="str">
        <f t="shared" si="485"/>
        <v>May</v>
      </c>
      <c r="B8925">
        <f t="shared" si="486"/>
        <v>2025</v>
      </c>
      <c r="C8925" s="18">
        <v>45798</v>
      </c>
      <c r="D8925" t="s">
        <v>1387</v>
      </c>
      <c r="E8925" t="s">
        <v>74</v>
      </c>
      <c r="F8925" t="e">
        <f>VLOOKUP(E8925,#REF!,2,0)</f>
        <v>#REF!</v>
      </c>
      <c r="G8925" s="15">
        <v>0.83930000000000005</v>
      </c>
      <c r="H8925" s="15" t="str">
        <f t="shared" si="487"/>
        <v>Cukup</v>
      </c>
    </row>
    <row r="8926" spans="1:8" x14ac:dyDescent="0.35">
      <c r="A8926" t="str">
        <f t="shared" si="485"/>
        <v>May</v>
      </c>
      <c r="B8926">
        <f t="shared" si="486"/>
        <v>2025</v>
      </c>
      <c r="C8926" s="18">
        <v>45798</v>
      </c>
      <c r="D8926" t="s">
        <v>1387</v>
      </c>
      <c r="E8926" t="s">
        <v>34</v>
      </c>
      <c r="F8926" t="e">
        <f>VLOOKUP(E8926,#REF!,2,0)</f>
        <v>#REF!</v>
      </c>
      <c r="G8926" s="15">
        <v>0.86739999999999995</v>
      </c>
      <c r="H8926" s="15" t="str">
        <f t="shared" si="487"/>
        <v>Baik</v>
      </c>
    </row>
    <row r="8927" spans="1:8" x14ac:dyDescent="0.35">
      <c r="A8927" t="str">
        <f t="shared" si="485"/>
        <v>May</v>
      </c>
      <c r="B8927">
        <f t="shared" si="486"/>
        <v>2025</v>
      </c>
      <c r="C8927" s="18">
        <v>45798</v>
      </c>
      <c r="D8927" t="s">
        <v>1391</v>
      </c>
      <c r="E8927" t="s">
        <v>70</v>
      </c>
      <c r="F8927" t="e">
        <f>VLOOKUP(E8927,#REF!,2,0)</f>
        <v>#REF!</v>
      </c>
      <c r="G8927" s="15">
        <v>0.98010000000000008</v>
      </c>
      <c r="H8927" s="15" t="str">
        <f t="shared" si="487"/>
        <v>Istimewa</v>
      </c>
    </row>
    <row r="8928" spans="1:8" x14ac:dyDescent="0.35">
      <c r="A8928" t="str">
        <f t="shared" si="485"/>
        <v>May</v>
      </c>
      <c r="B8928">
        <f t="shared" si="486"/>
        <v>2025</v>
      </c>
      <c r="C8928" s="18">
        <v>45798</v>
      </c>
      <c r="D8928" t="s">
        <v>1391</v>
      </c>
      <c r="E8928" t="s">
        <v>43</v>
      </c>
      <c r="F8928" t="e">
        <f>VLOOKUP(E8928,#REF!,2,0)</f>
        <v>#REF!</v>
      </c>
      <c r="G8928" s="15">
        <v>0.94650000000000001</v>
      </c>
      <c r="H8928" s="15" t="str">
        <f t="shared" si="487"/>
        <v>Baik Sekali</v>
      </c>
    </row>
    <row r="8929" spans="1:8" x14ac:dyDescent="0.35">
      <c r="A8929" t="str">
        <f t="shared" si="485"/>
        <v>May</v>
      </c>
      <c r="B8929">
        <f t="shared" si="486"/>
        <v>2025</v>
      </c>
      <c r="C8929" s="18">
        <v>45798</v>
      </c>
      <c r="D8929" t="s">
        <v>1391</v>
      </c>
      <c r="E8929" t="s">
        <v>136</v>
      </c>
      <c r="F8929" t="e">
        <f>VLOOKUP(E8929,#REF!,2,0)</f>
        <v>#REF!</v>
      </c>
      <c r="G8929" s="15">
        <v>0.9637</v>
      </c>
      <c r="H8929" s="15" t="str">
        <f t="shared" si="487"/>
        <v>Istimewa</v>
      </c>
    </row>
    <row r="8930" spans="1:8" x14ac:dyDescent="0.35">
      <c r="A8930" t="str">
        <f t="shared" si="485"/>
        <v>May</v>
      </c>
      <c r="B8930">
        <f t="shared" si="486"/>
        <v>2025</v>
      </c>
      <c r="C8930" s="18">
        <v>45798</v>
      </c>
      <c r="D8930" t="s">
        <v>1391</v>
      </c>
      <c r="E8930" t="s">
        <v>60</v>
      </c>
      <c r="F8930" t="e">
        <f>VLOOKUP(E8930,#REF!,2,0)</f>
        <v>#REF!</v>
      </c>
      <c r="G8930" s="15">
        <v>0.9526</v>
      </c>
      <c r="H8930" s="15" t="str">
        <f t="shared" si="487"/>
        <v>Istimewa</v>
      </c>
    </row>
    <row r="8931" spans="1:8" x14ac:dyDescent="0.35">
      <c r="A8931" t="str">
        <f t="shared" si="485"/>
        <v>May</v>
      </c>
      <c r="B8931">
        <f t="shared" si="486"/>
        <v>2025</v>
      </c>
      <c r="C8931" s="18">
        <v>45798</v>
      </c>
      <c r="D8931" t="s">
        <v>1391</v>
      </c>
      <c r="E8931" t="s">
        <v>130</v>
      </c>
      <c r="F8931" t="e">
        <f>VLOOKUP(E8931,#REF!,2,0)</f>
        <v>#REF!</v>
      </c>
      <c r="G8931" s="15">
        <v>0.9423999999999999</v>
      </c>
      <c r="H8931" s="15" t="str">
        <f t="shared" si="487"/>
        <v>Baik Sekali</v>
      </c>
    </row>
    <row r="8932" spans="1:8" x14ac:dyDescent="0.35">
      <c r="A8932" t="str">
        <f t="shared" si="485"/>
        <v>May</v>
      </c>
      <c r="B8932">
        <f t="shared" si="486"/>
        <v>2025</v>
      </c>
      <c r="C8932" s="18">
        <v>45798</v>
      </c>
      <c r="D8932" t="s">
        <v>1391</v>
      </c>
      <c r="E8932" t="s">
        <v>140</v>
      </c>
      <c r="F8932" t="e">
        <f>VLOOKUP(E8932,#REF!,2,0)</f>
        <v>#REF!</v>
      </c>
      <c r="G8932" s="15">
        <v>0.97719999999999996</v>
      </c>
      <c r="H8932" s="15" t="str">
        <f t="shared" si="487"/>
        <v>Istimewa</v>
      </c>
    </row>
    <row r="8933" spans="1:8" x14ac:dyDescent="0.35">
      <c r="A8933" t="str">
        <f t="shared" si="485"/>
        <v>May</v>
      </c>
      <c r="B8933">
        <f t="shared" si="486"/>
        <v>2025</v>
      </c>
      <c r="C8933" s="18">
        <v>45798</v>
      </c>
      <c r="D8933" t="s">
        <v>1393</v>
      </c>
      <c r="E8933" t="s">
        <v>138</v>
      </c>
      <c r="F8933" t="e">
        <f>VLOOKUP(E8933,#REF!,2,0)</f>
        <v>#REF!</v>
      </c>
      <c r="G8933" s="15">
        <v>0.93969999999999998</v>
      </c>
      <c r="H8933" s="15" t="str">
        <f t="shared" si="487"/>
        <v>Baik Sekali</v>
      </c>
    </row>
    <row r="8934" spans="1:8" x14ac:dyDescent="0.35">
      <c r="A8934" t="str">
        <f t="shared" si="485"/>
        <v>May</v>
      </c>
      <c r="B8934">
        <f t="shared" si="486"/>
        <v>2025</v>
      </c>
      <c r="C8934" s="18">
        <v>45798</v>
      </c>
      <c r="D8934" t="s">
        <v>1393</v>
      </c>
      <c r="E8934" t="s">
        <v>112</v>
      </c>
      <c r="F8934" t="e">
        <f>VLOOKUP(E8934,#REF!,2,0)</f>
        <v>#REF!</v>
      </c>
      <c r="G8934" s="15">
        <v>0.99400000000000011</v>
      </c>
      <c r="H8934" s="15" t="str">
        <f t="shared" si="487"/>
        <v>Istimewa</v>
      </c>
    </row>
    <row r="8935" spans="1:8" x14ac:dyDescent="0.35">
      <c r="A8935" t="str">
        <f t="shared" si="485"/>
        <v>May</v>
      </c>
      <c r="B8935">
        <f t="shared" si="486"/>
        <v>2025</v>
      </c>
      <c r="C8935" s="18">
        <v>45798</v>
      </c>
      <c r="D8935" t="s">
        <v>1393</v>
      </c>
      <c r="E8935" t="s">
        <v>102</v>
      </c>
      <c r="F8935" t="e">
        <f>VLOOKUP(E8935,#REF!,2,0)</f>
        <v>#REF!</v>
      </c>
      <c r="G8935" s="15">
        <v>0.9798</v>
      </c>
      <c r="H8935" s="15" t="str">
        <f t="shared" si="487"/>
        <v>Istimewa</v>
      </c>
    </row>
    <row r="8936" spans="1:8" x14ac:dyDescent="0.35">
      <c r="A8936" t="str">
        <f t="shared" si="485"/>
        <v>May</v>
      </c>
      <c r="B8936">
        <f t="shared" si="486"/>
        <v>2025</v>
      </c>
      <c r="C8936" s="18">
        <v>45798</v>
      </c>
      <c r="D8936" t="s">
        <v>1393</v>
      </c>
      <c r="E8936" t="s">
        <v>78</v>
      </c>
      <c r="F8936" t="e">
        <f>VLOOKUP(E8936,#REF!,2,0)</f>
        <v>#REF!</v>
      </c>
      <c r="G8936" s="15">
        <v>0.95519999999999994</v>
      </c>
      <c r="H8936" s="15" t="str">
        <f t="shared" si="487"/>
        <v>Istimewa</v>
      </c>
    </row>
    <row r="8937" spans="1:8" x14ac:dyDescent="0.35">
      <c r="A8937" t="str">
        <f t="shared" si="485"/>
        <v>May</v>
      </c>
      <c r="B8937">
        <f t="shared" si="486"/>
        <v>2025</v>
      </c>
      <c r="C8937" s="18">
        <v>45798</v>
      </c>
      <c r="D8937" t="s">
        <v>1393</v>
      </c>
      <c r="E8937" t="s">
        <v>126</v>
      </c>
      <c r="F8937" t="e">
        <f>VLOOKUP(E8937,#REF!,2,0)</f>
        <v>#REF!</v>
      </c>
      <c r="G8937" s="15">
        <v>0.95979999999999999</v>
      </c>
      <c r="H8937" s="15" t="str">
        <f t="shared" si="487"/>
        <v>Istimewa</v>
      </c>
    </row>
    <row r="8938" spans="1:8" x14ac:dyDescent="0.35">
      <c r="A8938" t="str">
        <f t="shared" si="485"/>
        <v>May</v>
      </c>
      <c r="B8938">
        <f t="shared" si="486"/>
        <v>2025</v>
      </c>
      <c r="C8938" s="18">
        <v>45798</v>
      </c>
      <c r="D8938" t="s">
        <v>1393</v>
      </c>
      <c r="E8938" t="s">
        <v>16</v>
      </c>
      <c r="F8938" t="e">
        <f>VLOOKUP(E8938,#REF!,2,0)</f>
        <v>#REF!</v>
      </c>
      <c r="G8938" s="15">
        <v>0.93420000000000003</v>
      </c>
      <c r="H8938" s="15" t="str">
        <f t="shared" si="487"/>
        <v>Baik Sekali</v>
      </c>
    </row>
    <row r="8939" spans="1:8" x14ac:dyDescent="0.35">
      <c r="A8939" t="str">
        <f t="shared" si="485"/>
        <v>May</v>
      </c>
      <c r="B8939">
        <f t="shared" si="486"/>
        <v>2025</v>
      </c>
      <c r="C8939" s="18">
        <v>45798</v>
      </c>
      <c r="D8939" t="s">
        <v>1393</v>
      </c>
      <c r="E8939" t="s">
        <v>144</v>
      </c>
      <c r="F8939" t="e">
        <f>VLOOKUP(E8939,#REF!,2,0)</f>
        <v>#REF!</v>
      </c>
      <c r="G8939" s="15">
        <v>0.93120000000000003</v>
      </c>
      <c r="H8939" s="15" t="str">
        <f t="shared" si="487"/>
        <v>Baik Sekali</v>
      </c>
    </row>
    <row r="8940" spans="1:8" x14ac:dyDescent="0.35">
      <c r="A8940" t="str">
        <f t="shared" si="485"/>
        <v>May</v>
      </c>
      <c r="B8940">
        <f t="shared" si="486"/>
        <v>2025</v>
      </c>
      <c r="C8940" s="18">
        <v>45798</v>
      </c>
      <c r="D8940" t="s">
        <v>1394</v>
      </c>
      <c r="E8940" t="s">
        <v>106</v>
      </c>
      <c r="F8940" t="e">
        <f>VLOOKUP(E8940,#REF!,2,0)</f>
        <v>#REF!</v>
      </c>
      <c r="G8940" s="15">
        <v>0.81</v>
      </c>
      <c r="H8940" s="15" t="str">
        <f t="shared" si="487"/>
        <v>Cukup</v>
      </c>
    </row>
    <row r="8941" spans="1:8" x14ac:dyDescent="0.35">
      <c r="A8941" t="str">
        <f t="shared" si="485"/>
        <v>May</v>
      </c>
      <c r="B8941">
        <f t="shared" si="486"/>
        <v>2025</v>
      </c>
      <c r="C8941" s="18">
        <v>45798</v>
      </c>
      <c r="D8941" t="s">
        <v>1394</v>
      </c>
      <c r="E8941" t="s">
        <v>47</v>
      </c>
      <c r="F8941" t="e">
        <f>VLOOKUP(E8941,#REF!,2,0)</f>
        <v>#REF!</v>
      </c>
      <c r="G8941" s="15">
        <v>0.91590000000000005</v>
      </c>
      <c r="H8941" s="15" t="str">
        <f t="shared" si="487"/>
        <v>Baik Sekali</v>
      </c>
    </row>
    <row r="8942" spans="1:8" x14ac:dyDescent="0.35">
      <c r="A8942" t="str">
        <f t="shared" si="485"/>
        <v>May</v>
      </c>
      <c r="B8942">
        <f t="shared" si="486"/>
        <v>2025</v>
      </c>
      <c r="C8942" s="18">
        <v>45798</v>
      </c>
      <c r="D8942" t="s">
        <v>1394</v>
      </c>
      <c r="E8942" t="s">
        <v>29</v>
      </c>
      <c r="F8942" t="e">
        <f>VLOOKUP(E8942,#REF!,2,0)</f>
        <v>#REF!</v>
      </c>
      <c r="G8942" s="15">
        <v>0.88430000000000009</v>
      </c>
      <c r="H8942" s="15" t="str">
        <f t="shared" si="487"/>
        <v>Baik</v>
      </c>
    </row>
    <row r="8943" spans="1:8" x14ac:dyDescent="0.35">
      <c r="A8943" t="str">
        <f t="shared" si="485"/>
        <v>May</v>
      </c>
      <c r="B8943">
        <f t="shared" si="486"/>
        <v>2025</v>
      </c>
      <c r="C8943" s="18">
        <v>45798</v>
      </c>
      <c r="D8943" t="s">
        <v>1394</v>
      </c>
      <c r="E8943" t="s">
        <v>62</v>
      </c>
      <c r="F8943" t="e">
        <f>VLOOKUP(E8943,#REF!,2,0)</f>
        <v>#REF!</v>
      </c>
      <c r="G8943" s="15">
        <v>0.87360000000000004</v>
      </c>
      <c r="H8943" s="15" t="str">
        <f t="shared" si="487"/>
        <v>Baik</v>
      </c>
    </row>
    <row r="8944" spans="1:8" x14ac:dyDescent="0.35">
      <c r="A8944" t="str">
        <f t="shared" si="485"/>
        <v>May</v>
      </c>
      <c r="B8944">
        <f t="shared" si="486"/>
        <v>2025</v>
      </c>
      <c r="C8944" s="18">
        <v>45799</v>
      </c>
      <c r="D8944" t="s">
        <v>1378</v>
      </c>
      <c r="E8944" t="s">
        <v>110</v>
      </c>
      <c r="F8944" t="e">
        <f>VLOOKUP(E8944,#REF!,2,0)</f>
        <v>#REF!</v>
      </c>
      <c r="G8944" s="15">
        <v>0.84760000000000002</v>
      </c>
      <c r="H8944" s="15" t="str">
        <f t="shared" si="487"/>
        <v>Cukup</v>
      </c>
    </row>
    <row r="8945" spans="1:8" x14ac:dyDescent="0.35">
      <c r="A8945" t="str">
        <f t="shared" si="485"/>
        <v>May</v>
      </c>
      <c r="B8945">
        <f t="shared" si="486"/>
        <v>2025</v>
      </c>
      <c r="C8945" s="18">
        <v>45799</v>
      </c>
      <c r="D8945" t="s">
        <v>1378</v>
      </c>
      <c r="E8945" t="s">
        <v>96</v>
      </c>
      <c r="F8945" t="e">
        <f>VLOOKUP(E8945,#REF!,2,0)</f>
        <v>#REF!</v>
      </c>
      <c r="G8945" s="15">
        <v>0.91709999999999992</v>
      </c>
      <c r="H8945" s="15" t="str">
        <f t="shared" si="487"/>
        <v>Baik Sekali</v>
      </c>
    </row>
    <row r="8946" spans="1:8" x14ac:dyDescent="0.35">
      <c r="A8946" t="str">
        <f t="shared" si="485"/>
        <v>May</v>
      </c>
      <c r="B8946">
        <f t="shared" si="486"/>
        <v>2025</v>
      </c>
      <c r="C8946" s="18">
        <v>45799</v>
      </c>
      <c r="D8946" t="s">
        <v>1378</v>
      </c>
      <c r="E8946" t="s">
        <v>132</v>
      </c>
      <c r="F8946" t="e">
        <f>VLOOKUP(E8946,#REF!,2,0)</f>
        <v>#REF!</v>
      </c>
      <c r="G8946" s="15">
        <v>0.87529999999999997</v>
      </c>
      <c r="H8946" s="15" t="str">
        <f t="shared" si="487"/>
        <v>Baik</v>
      </c>
    </row>
    <row r="8947" spans="1:8" x14ac:dyDescent="0.35">
      <c r="A8947" t="str">
        <f t="shared" si="485"/>
        <v>May</v>
      </c>
      <c r="B8947">
        <f t="shared" si="486"/>
        <v>2025</v>
      </c>
      <c r="C8947" s="18">
        <v>45799</v>
      </c>
      <c r="D8947" t="s">
        <v>1378</v>
      </c>
      <c r="E8947" t="s">
        <v>23</v>
      </c>
      <c r="F8947" t="e">
        <f>VLOOKUP(E8947,#REF!,2,0)</f>
        <v>#REF!</v>
      </c>
      <c r="G8947" s="15">
        <v>0.88790000000000002</v>
      </c>
      <c r="H8947" s="15" t="str">
        <f t="shared" si="487"/>
        <v>Baik</v>
      </c>
    </row>
    <row r="8948" spans="1:8" x14ac:dyDescent="0.35">
      <c r="A8948" t="str">
        <f t="shared" si="485"/>
        <v>May</v>
      </c>
      <c r="B8948">
        <f t="shared" si="486"/>
        <v>2025</v>
      </c>
      <c r="C8948" s="18">
        <v>45799</v>
      </c>
      <c r="D8948" t="s">
        <v>1378</v>
      </c>
      <c r="E8948" t="s">
        <v>134</v>
      </c>
      <c r="F8948" t="e">
        <f>VLOOKUP(E8948,#REF!,2,0)</f>
        <v>#REF!</v>
      </c>
      <c r="G8948" s="15">
        <v>0.83230000000000004</v>
      </c>
      <c r="H8948" s="15" t="str">
        <f t="shared" si="487"/>
        <v>Cukup</v>
      </c>
    </row>
    <row r="8949" spans="1:8" x14ac:dyDescent="0.35">
      <c r="A8949" t="str">
        <f t="shared" si="485"/>
        <v>May</v>
      </c>
      <c r="B8949">
        <f t="shared" si="486"/>
        <v>2025</v>
      </c>
      <c r="C8949" s="18">
        <v>45799</v>
      </c>
      <c r="D8949" t="s">
        <v>1378</v>
      </c>
      <c r="E8949" t="s">
        <v>150</v>
      </c>
      <c r="F8949" t="e">
        <f>VLOOKUP(E8949,#REF!,2,0)</f>
        <v>#REF!</v>
      </c>
      <c r="G8949" s="15">
        <v>0.80980000000000008</v>
      </c>
      <c r="H8949" s="15" t="str">
        <f t="shared" si="487"/>
        <v>Cukup</v>
      </c>
    </row>
    <row r="8950" spans="1:8" x14ac:dyDescent="0.35">
      <c r="A8950" t="str">
        <f t="shared" si="485"/>
        <v>May</v>
      </c>
      <c r="B8950">
        <f t="shared" si="486"/>
        <v>2025</v>
      </c>
      <c r="C8950" s="18">
        <v>45799</v>
      </c>
      <c r="D8950" t="s">
        <v>1384</v>
      </c>
      <c r="E8950" t="s">
        <v>120</v>
      </c>
      <c r="F8950" t="e">
        <f>VLOOKUP(E8950,#REF!,2,0)</f>
        <v>#REF!</v>
      </c>
      <c r="G8950" s="15">
        <v>0.80090000000000006</v>
      </c>
      <c r="H8950" s="15" t="str">
        <f t="shared" si="487"/>
        <v>Cukup</v>
      </c>
    </row>
    <row r="8951" spans="1:8" x14ac:dyDescent="0.35">
      <c r="A8951" t="str">
        <f t="shared" si="485"/>
        <v>May</v>
      </c>
      <c r="B8951">
        <f t="shared" si="486"/>
        <v>2025</v>
      </c>
      <c r="C8951" s="18">
        <v>45799</v>
      </c>
      <c r="D8951" t="s">
        <v>1384</v>
      </c>
      <c r="E8951" t="s">
        <v>124</v>
      </c>
      <c r="F8951" t="e">
        <f>VLOOKUP(E8951,#REF!,2,0)</f>
        <v>#REF!</v>
      </c>
      <c r="G8951" s="15">
        <v>0.89190000000000003</v>
      </c>
      <c r="H8951" s="15" t="str">
        <f t="shared" si="487"/>
        <v>Baik</v>
      </c>
    </row>
    <row r="8952" spans="1:8" x14ac:dyDescent="0.35">
      <c r="A8952" t="str">
        <f t="shared" si="485"/>
        <v>May</v>
      </c>
      <c r="B8952">
        <f t="shared" si="486"/>
        <v>2025</v>
      </c>
      <c r="C8952" s="18">
        <v>45799</v>
      </c>
      <c r="D8952" t="s">
        <v>1384</v>
      </c>
      <c r="E8952" t="s">
        <v>32</v>
      </c>
      <c r="F8952" t="e">
        <f>VLOOKUP(E8952,#REF!,2,0)</f>
        <v>#REF!</v>
      </c>
      <c r="G8952" s="15">
        <v>0.83239999999999992</v>
      </c>
      <c r="H8952" s="15" t="str">
        <f t="shared" si="487"/>
        <v>Cukup</v>
      </c>
    </row>
    <row r="8953" spans="1:8" x14ac:dyDescent="0.35">
      <c r="A8953" t="str">
        <f t="shared" si="485"/>
        <v>May</v>
      </c>
      <c r="B8953">
        <f t="shared" si="486"/>
        <v>2025</v>
      </c>
      <c r="C8953" s="18">
        <v>45799</v>
      </c>
      <c r="D8953" t="s">
        <v>1384</v>
      </c>
      <c r="E8953" t="s">
        <v>154</v>
      </c>
      <c r="F8953" t="e">
        <f>VLOOKUP(E8953,#REF!,2,0)</f>
        <v>#REF!</v>
      </c>
      <c r="G8953" s="15">
        <v>0.88700000000000001</v>
      </c>
      <c r="H8953" s="15" t="str">
        <f t="shared" si="487"/>
        <v>Baik</v>
      </c>
    </row>
    <row r="8954" spans="1:8" x14ac:dyDescent="0.35">
      <c r="A8954" t="str">
        <f t="shared" si="485"/>
        <v>May</v>
      </c>
      <c r="B8954">
        <f t="shared" si="486"/>
        <v>2025</v>
      </c>
      <c r="C8954" s="18">
        <v>45799</v>
      </c>
      <c r="D8954" t="s">
        <v>1384</v>
      </c>
      <c r="E8954" t="s">
        <v>72</v>
      </c>
      <c r="F8954" t="e">
        <f>VLOOKUP(E8954,#REF!,2,0)</f>
        <v>#REF!</v>
      </c>
      <c r="G8954" s="15">
        <v>0.8479000000000001</v>
      </c>
      <c r="H8954" s="15" t="str">
        <f t="shared" si="487"/>
        <v>Cukup</v>
      </c>
    </row>
    <row r="8955" spans="1:8" x14ac:dyDescent="0.35">
      <c r="A8955" t="str">
        <f t="shared" si="485"/>
        <v>May</v>
      </c>
      <c r="B8955">
        <f t="shared" si="486"/>
        <v>2025</v>
      </c>
      <c r="C8955" s="18">
        <v>45799</v>
      </c>
      <c r="D8955" t="s">
        <v>1387</v>
      </c>
      <c r="E8955" t="s">
        <v>116</v>
      </c>
      <c r="F8955" t="e">
        <f>VLOOKUP(E8955,#REF!,2,0)</f>
        <v>#REF!</v>
      </c>
      <c r="G8955" s="15">
        <v>0.90239999999999998</v>
      </c>
      <c r="H8955" s="15" t="str">
        <f t="shared" si="487"/>
        <v>Baik Sekali</v>
      </c>
    </row>
    <row r="8956" spans="1:8" x14ac:dyDescent="0.35">
      <c r="A8956" t="str">
        <f t="shared" si="485"/>
        <v>May</v>
      </c>
      <c r="B8956">
        <f t="shared" si="486"/>
        <v>2025</v>
      </c>
      <c r="C8956" s="18">
        <v>45799</v>
      </c>
      <c r="D8956" t="s">
        <v>1387</v>
      </c>
      <c r="E8956" t="s">
        <v>64</v>
      </c>
      <c r="F8956" t="e">
        <f>VLOOKUP(E8956,#REF!,2,0)</f>
        <v>#REF!</v>
      </c>
      <c r="G8956" s="15">
        <v>0.7853</v>
      </c>
      <c r="H8956" s="15" t="str">
        <f t="shared" si="487"/>
        <v>Kurang</v>
      </c>
    </row>
    <row r="8957" spans="1:8" x14ac:dyDescent="0.35">
      <c r="A8957" t="str">
        <f t="shared" si="485"/>
        <v>May</v>
      </c>
      <c r="B8957">
        <f t="shared" si="486"/>
        <v>2025</v>
      </c>
      <c r="C8957" s="18">
        <v>45799</v>
      </c>
      <c r="D8957" t="s">
        <v>1387</v>
      </c>
      <c r="E8957" t="s">
        <v>56</v>
      </c>
      <c r="F8957" t="e">
        <f>VLOOKUP(E8957,#REF!,2,0)</f>
        <v>#REF!</v>
      </c>
      <c r="G8957" s="15">
        <v>0.94739999999999991</v>
      </c>
      <c r="H8957" s="15" t="str">
        <f t="shared" si="487"/>
        <v>Baik Sekali</v>
      </c>
    </row>
    <row r="8958" spans="1:8" x14ac:dyDescent="0.35">
      <c r="A8958" t="str">
        <f t="shared" si="485"/>
        <v>May</v>
      </c>
      <c r="B8958">
        <f t="shared" si="486"/>
        <v>2025</v>
      </c>
      <c r="C8958" s="18">
        <v>45799</v>
      </c>
      <c r="D8958" t="s">
        <v>1387</v>
      </c>
      <c r="E8958" t="s">
        <v>80</v>
      </c>
      <c r="F8958" t="e">
        <f>VLOOKUP(E8958,#REF!,2,0)</f>
        <v>#REF!</v>
      </c>
      <c r="G8958" s="15">
        <v>0.86170000000000002</v>
      </c>
      <c r="H8958" s="15" t="str">
        <f t="shared" si="487"/>
        <v>Baik</v>
      </c>
    </row>
    <row r="8959" spans="1:8" x14ac:dyDescent="0.35">
      <c r="A8959" t="str">
        <f t="shared" si="485"/>
        <v>May</v>
      </c>
      <c r="B8959">
        <f t="shared" si="486"/>
        <v>2025</v>
      </c>
      <c r="C8959" s="18">
        <v>45799</v>
      </c>
      <c r="D8959" t="s">
        <v>1387</v>
      </c>
      <c r="E8959" t="s">
        <v>74</v>
      </c>
      <c r="F8959" t="e">
        <f>VLOOKUP(E8959,#REF!,2,0)</f>
        <v>#REF!</v>
      </c>
      <c r="G8959" s="15">
        <v>0.87280000000000002</v>
      </c>
      <c r="H8959" s="15" t="str">
        <f t="shared" si="487"/>
        <v>Baik</v>
      </c>
    </row>
    <row r="8960" spans="1:8" x14ac:dyDescent="0.35">
      <c r="A8960" t="str">
        <f t="shared" si="485"/>
        <v>May</v>
      </c>
      <c r="B8960">
        <f t="shared" si="486"/>
        <v>2025</v>
      </c>
      <c r="C8960" s="18">
        <v>45799</v>
      </c>
      <c r="D8960" t="s">
        <v>1387</v>
      </c>
      <c r="E8960" t="s">
        <v>34</v>
      </c>
      <c r="F8960" t="e">
        <f>VLOOKUP(E8960,#REF!,2,0)</f>
        <v>#REF!</v>
      </c>
      <c r="G8960" s="15">
        <v>0.86299999999999999</v>
      </c>
      <c r="H8960" s="15" t="str">
        <f t="shared" si="487"/>
        <v>Baik</v>
      </c>
    </row>
    <row r="8961" spans="1:8" x14ac:dyDescent="0.35">
      <c r="A8961" t="str">
        <f t="shared" si="485"/>
        <v>May</v>
      </c>
      <c r="B8961">
        <f t="shared" si="486"/>
        <v>2025</v>
      </c>
      <c r="C8961" s="18">
        <v>45799</v>
      </c>
      <c r="D8961" t="s">
        <v>1391</v>
      </c>
      <c r="E8961" t="s">
        <v>70</v>
      </c>
      <c r="F8961" t="e">
        <f>VLOOKUP(E8961,#REF!,2,0)</f>
        <v>#REF!</v>
      </c>
      <c r="G8961" s="15">
        <v>0.98170000000000002</v>
      </c>
      <c r="H8961" s="15" t="str">
        <f t="shared" si="487"/>
        <v>Istimewa</v>
      </c>
    </row>
    <row r="8962" spans="1:8" x14ac:dyDescent="0.35">
      <c r="A8962" t="str">
        <f t="shared" si="485"/>
        <v>May</v>
      </c>
      <c r="B8962">
        <f t="shared" si="486"/>
        <v>2025</v>
      </c>
      <c r="C8962" s="18">
        <v>45799</v>
      </c>
      <c r="D8962" t="s">
        <v>1391</v>
      </c>
      <c r="E8962" t="s">
        <v>43</v>
      </c>
      <c r="F8962" t="e">
        <f>VLOOKUP(E8962,#REF!,2,0)</f>
        <v>#REF!</v>
      </c>
      <c r="G8962" s="15">
        <v>0.94620000000000004</v>
      </c>
      <c r="H8962" s="15" t="str">
        <f t="shared" si="487"/>
        <v>Baik Sekali</v>
      </c>
    </row>
    <row r="8963" spans="1:8" x14ac:dyDescent="0.35">
      <c r="A8963" t="str">
        <f t="shared" ref="A8963:A9026" si="488">TEXT(C8963, "mmmm")</f>
        <v>May</v>
      </c>
      <c r="B8963">
        <f t="shared" ref="B8963:B9026" si="489">YEAR(C8963)</f>
        <v>2025</v>
      </c>
      <c r="C8963" s="18">
        <v>45799</v>
      </c>
      <c r="D8963" t="s">
        <v>1391</v>
      </c>
      <c r="E8963" t="s">
        <v>136</v>
      </c>
      <c r="F8963" t="e">
        <f>VLOOKUP(E8963,#REF!,2,0)</f>
        <v>#REF!</v>
      </c>
      <c r="G8963" s="15">
        <v>0.96599999999999997</v>
      </c>
      <c r="H8963" s="15" t="str">
        <f t="shared" ref="H8963:H9026" si="490">IF(G8963&gt;=0.95,"Istimewa",IF(G8963&gt;=0.9,"Baik Sekali",IF(G8963&gt;=0.85,"Baik",IF(G8963&gt;=0.8,"Cukup","Kurang"))))</f>
        <v>Istimewa</v>
      </c>
    </row>
    <row r="8964" spans="1:8" x14ac:dyDescent="0.35">
      <c r="A8964" t="str">
        <f t="shared" si="488"/>
        <v>May</v>
      </c>
      <c r="B8964">
        <f t="shared" si="489"/>
        <v>2025</v>
      </c>
      <c r="C8964" s="18">
        <v>45799</v>
      </c>
      <c r="D8964" t="s">
        <v>1391</v>
      </c>
      <c r="E8964" t="s">
        <v>60</v>
      </c>
      <c r="F8964" t="e">
        <f>VLOOKUP(E8964,#REF!,2,0)</f>
        <v>#REF!</v>
      </c>
      <c r="G8964" s="15">
        <v>0.94909999999999994</v>
      </c>
      <c r="H8964" s="15" t="str">
        <f t="shared" si="490"/>
        <v>Baik Sekali</v>
      </c>
    </row>
    <row r="8965" spans="1:8" x14ac:dyDescent="0.35">
      <c r="A8965" t="str">
        <f t="shared" si="488"/>
        <v>May</v>
      </c>
      <c r="B8965">
        <f t="shared" si="489"/>
        <v>2025</v>
      </c>
      <c r="C8965" s="18">
        <v>45799</v>
      </c>
      <c r="D8965" t="s">
        <v>1391</v>
      </c>
      <c r="E8965" t="s">
        <v>130</v>
      </c>
      <c r="F8965" t="e">
        <f>VLOOKUP(E8965,#REF!,2,0)</f>
        <v>#REF!</v>
      </c>
      <c r="G8965" s="15">
        <v>0.94900000000000007</v>
      </c>
      <c r="H8965" s="15" t="str">
        <f t="shared" si="490"/>
        <v>Baik Sekali</v>
      </c>
    </row>
    <row r="8966" spans="1:8" x14ac:dyDescent="0.35">
      <c r="A8966" t="str">
        <f t="shared" si="488"/>
        <v>May</v>
      </c>
      <c r="B8966">
        <f t="shared" si="489"/>
        <v>2025</v>
      </c>
      <c r="C8966" s="18">
        <v>45799</v>
      </c>
      <c r="D8966" t="s">
        <v>1391</v>
      </c>
      <c r="E8966" t="s">
        <v>140</v>
      </c>
      <c r="F8966" t="e">
        <f>VLOOKUP(E8966,#REF!,2,0)</f>
        <v>#REF!</v>
      </c>
      <c r="G8966" s="15">
        <v>0.9778</v>
      </c>
      <c r="H8966" s="15" t="str">
        <f t="shared" si="490"/>
        <v>Istimewa</v>
      </c>
    </row>
    <row r="8967" spans="1:8" x14ac:dyDescent="0.35">
      <c r="A8967" t="str">
        <f t="shared" si="488"/>
        <v>May</v>
      </c>
      <c r="B8967">
        <f t="shared" si="489"/>
        <v>2025</v>
      </c>
      <c r="C8967" s="18">
        <v>45799</v>
      </c>
      <c r="D8967" t="s">
        <v>1393</v>
      </c>
      <c r="E8967" t="s">
        <v>138</v>
      </c>
      <c r="F8967" t="e">
        <f>VLOOKUP(E8967,#REF!,2,0)</f>
        <v>#REF!</v>
      </c>
      <c r="G8967" s="15">
        <v>0.96200000000000008</v>
      </c>
      <c r="H8967" s="15" t="str">
        <f t="shared" si="490"/>
        <v>Istimewa</v>
      </c>
    </row>
    <row r="8968" spans="1:8" x14ac:dyDescent="0.35">
      <c r="A8968" t="str">
        <f t="shared" si="488"/>
        <v>May</v>
      </c>
      <c r="B8968">
        <f t="shared" si="489"/>
        <v>2025</v>
      </c>
      <c r="C8968" s="18">
        <v>45799</v>
      </c>
      <c r="D8968" t="s">
        <v>1393</v>
      </c>
      <c r="E8968" t="s">
        <v>112</v>
      </c>
      <c r="F8968" t="e">
        <f>VLOOKUP(E8968,#REF!,2,0)</f>
        <v>#REF!</v>
      </c>
      <c r="G8968" s="15">
        <v>0.99430000000000007</v>
      </c>
      <c r="H8968" s="15" t="str">
        <f t="shared" si="490"/>
        <v>Istimewa</v>
      </c>
    </row>
    <row r="8969" spans="1:8" x14ac:dyDescent="0.35">
      <c r="A8969" t="str">
        <f t="shared" si="488"/>
        <v>May</v>
      </c>
      <c r="B8969">
        <f t="shared" si="489"/>
        <v>2025</v>
      </c>
      <c r="C8969" s="18">
        <v>45799</v>
      </c>
      <c r="D8969" t="s">
        <v>1393</v>
      </c>
      <c r="E8969" t="s">
        <v>102</v>
      </c>
      <c r="F8969" t="e">
        <f>VLOOKUP(E8969,#REF!,2,0)</f>
        <v>#REF!</v>
      </c>
      <c r="G8969" s="15">
        <v>0.98120000000000007</v>
      </c>
      <c r="H8969" s="15" t="str">
        <f t="shared" si="490"/>
        <v>Istimewa</v>
      </c>
    </row>
    <row r="8970" spans="1:8" x14ac:dyDescent="0.35">
      <c r="A8970" t="str">
        <f t="shared" si="488"/>
        <v>May</v>
      </c>
      <c r="B8970">
        <f t="shared" si="489"/>
        <v>2025</v>
      </c>
      <c r="C8970" s="18">
        <v>45799</v>
      </c>
      <c r="D8970" t="s">
        <v>1393</v>
      </c>
      <c r="E8970" t="s">
        <v>78</v>
      </c>
      <c r="F8970" t="e">
        <f>VLOOKUP(E8970,#REF!,2,0)</f>
        <v>#REF!</v>
      </c>
      <c r="G8970" s="15">
        <v>0.95819999999999994</v>
      </c>
      <c r="H8970" s="15" t="str">
        <f t="shared" si="490"/>
        <v>Istimewa</v>
      </c>
    </row>
    <row r="8971" spans="1:8" x14ac:dyDescent="0.35">
      <c r="A8971" t="str">
        <f t="shared" si="488"/>
        <v>May</v>
      </c>
      <c r="B8971">
        <f t="shared" si="489"/>
        <v>2025</v>
      </c>
      <c r="C8971" s="18">
        <v>45799</v>
      </c>
      <c r="D8971" t="s">
        <v>1393</v>
      </c>
      <c r="E8971" t="s">
        <v>126</v>
      </c>
      <c r="F8971" t="e">
        <f>VLOOKUP(E8971,#REF!,2,0)</f>
        <v>#REF!</v>
      </c>
      <c r="G8971" s="15">
        <v>0.97589999999999999</v>
      </c>
      <c r="H8971" s="15" t="str">
        <f t="shared" si="490"/>
        <v>Istimewa</v>
      </c>
    </row>
    <row r="8972" spans="1:8" x14ac:dyDescent="0.35">
      <c r="A8972" t="str">
        <f t="shared" si="488"/>
        <v>May</v>
      </c>
      <c r="B8972">
        <f t="shared" si="489"/>
        <v>2025</v>
      </c>
      <c r="C8972" s="18">
        <v>45799</v>
      </c>
      <c r="D8972" t="s">
        <v>1393</v>
      </c>
      <c r="E8972" t="s">
        <v>16</v>
      </c>
      <c r="F8972" t="e">
        <f>VLOOKUP(E8972,#REF!,2,0)</f>
        <v>#REF!</v>
      </c>
      <c r="G8972" s="15">
        <v>0.93120000000000003</v>
      </c>
      <c r="H8972" s="15" t="str">
        <f t="shared" si="490"/>
        <v>Baik Sekali</v>
      </c>
    </row>
    <row r="8973" spans="1:8" x14ac:dyDescent="0.35">
      <c r="A8973" t="str">
        <f t="shared" si="488"/>
        <v>May</v>
      </c>
      <c r="B8973">
        <f t="shared" si="489"/>
        <v>2025</v>
      </c>
      <c r="C8973" s="18">
        <v>45799</v>
      </c>
      <c r="D8973" t="s">
        <v>1393</v>
      </c>
      <c r="E8973" t="s">
        <v>144</v>
      </c>
      <c r="F8973" t="e">
        <f>VLOOKUP(E8973,#REF!,2,0)</f>
        <v>#REF!</v>
      </c>
      <c r="G8973" s="15">
        <v>0.93110000000000004</v>
      </c>
      <c r="H8973" s="15" t="str">
        <f t="shared" si="490"/>
        <v>Baik Sekali</v>
      </c>
    </row>
    <row r="8974" spans="1:8" x14ac:dyDescent="0.35">
      <c r="A8974" t="str">
        <f t="shared" si="488"/>
        <v>May</v>
      </c>
      <c r="B8974">
        <f t="shared" si="489"/>
        <v>2025</v>
      </c>
      <c r="C8974" s="18">
        <v>45799</v>
      </c>
      <c r="D8974" t="s">
        <v>1394</v>
      </c>
      <c r="E8974" t="s">
        <v>106</v>
      </c>
      <c r="F8974" t="e">
        <f>VLOOKUP(E8974,#REF!,2,0)</f>
        <v>#REF!</v>
      </c>
      <c r="G8974" s="15">
        <v>0.80430000000000001</v>
      </c>
      <c r="H8974" s="15" t="str">
        <f t="shared" si="490"/>
        <v>Cukup</v>
      </c>
    </row>
    <row r="8975" spans="1:8" x14ac:dyDescent="0.35">
      <c r="A8975" t="str">
        <f t="shared" si="488"/>
        <v>May</v>
      </c>
      <c r="B8975">
        <f t="shared" si="489"/>
        <v>2025</v>
      </c>
      <c r="C8975" s="18">
        <v>45799</v>
      </c>
      <c r="D8975" t="s">
        <v>1394</v>
      </c>
      <c r="E8975" t="s">
        <v>47</v>
      </c>
      <c r="F8975" t="e">
        <f>VLOOKUP(E8975,#REF!,2,0)</f>
        <v>#REF!</v>
      </c>
      <c r="G8975" s="15">
        <v>0.8970999999999999</v>
      </c>
      <c r="H8975" s="15" t="str">
        <f t="shared" si="490"/>
        <v>Baik</v>
      </c>
    </row>
    <row r="8976" spans="1:8" x14ac:dyDescent="0.35">
      <c r="A8976" t="str">
        <f t="shared" si="488"/>
        <v>May</v>
      </c>
      <c r="B8976">
        <f t="shared" si="489"/>
        <v>2025</v>
      </c>
      <c r="C8976" s="18">
        <v>45799</v>
      </c>
      <c r="D8976" t="s">
        <v>1394</v>
      </c>
      <c r="E8976" t="s">
        <v>29</v>
      </c>
      <c r="F8976" t="e">
        <f>VLOOKUP(E8976,#REF!,2,0)</f>
        <v>#REF!</v>
      </c>
      <c r="G8976" s="15">
        <v>0.88090000000000002</v>
      </c>
      <c r="H8976" s="15" t="str">
        <f t="shared" si="490"/>
        <v>Baik</v>
      </c>
    </row>
    <row r="8977" spans="1:8" x14ac:dyDescent="0.35">
      <c r="A8977" t="str">
        <f t="shared" si="488"/>
        <v>May</v>
      </c>
      <c r="B8977">
        <f t="shared" si="489"/>
        <v>2025</v>
      </c>
      <c r="C8977" s="18">
        <v>45799</v>
      </c>
      <c r="D8977" t="s">
        <v>1394</v>
      </c>
      <c r="E8977" t="s">
        <v>62</v>
      </c>
      <c r="F8977" t="e">
        <f>VLOOKUP(E8977,#REF!,2,0)</f>
        <v>#REF!</v>
      </c>
      <c r="G8977" s="15">
        <v>0.86739999999999995</v>
      </c>
      <c r="H8977" s="15" t="str">
        <f t="shared" si="490"/>
        <v>Baik</v>
      </c>
    </row>
    <row r="8978" spans="1:8" x14ac:dyDescent="0.35">
      <c r="A8978" t="str">
        <f t="shared" si="488"/>
        <v>May</v>
      </c>
      <c r="B8978">
        <f t="shared" si="489"/>
        <v>2025</v>
      </c>
      <c r="C8978" s="18">
        <v>45800</v>
      </c>
      <c r="D8978" t="s">
        <v>1378</v>
      </c>
      <c r="E8978" t="s">
        <v>110</v>
      </c>
      <c r="F8978" t="e">
        <f>VLOOKUP(E8978,#REF!,2,0)</f>
        <v>#REF!</v>
      </c>
      <c r="G8978" s="15">
        <v>0.84689999999999999</v>
      </c>
      <c r="H8978" s="15" t="str">
        <f t="shared" si="490"/>
        <v>Cukup</v>
      </c>
    </row>
    <row r="8979" spans="1:8" x14ac:dyDescent="0.35">
      <c r="A8979" t="str">
        <f t="shared" si="488"/>
        <v>May</v>
      </c>
      <c r="B8979">
        <f t="shared" si="489"/>
        <v>2025</v>
      </c>
      <c r="C8979" s="18">
        <v>45800</v>
      </c>
      <c r="D8979" t="s">
        <v>1378</v>
      </c>
      <c r="E8979" t="s">
        <v>96</v>
      </c>
      <c r="F8979" t="e">
        <f>VLOOKUP(E8979,#REF!,2,0)</f>
        <v>#REF!</v>
      </c>
      <c r="G8979" s="15">
        <v>0.91599999999999993</v>
      </c>
      <c r="H8979" s="15" t="str">
        <f t="shared" si="490"/>
        <v>Baik Sekali</v>
      </c>
    </row>
    <row r="8980" spans="1:8" x14ac:dyDescent="0.35">
      <c r="A8980" t="str">
        <f t="shared" si="488"/>
        <v>May</v>
      </c>
      <c r="B8980">
        <f t="shared" si="489"/>
        <v>2025</v>
      </c>
      <c r="C8980" s="18">
        <v>45800</v>
      </c>
      <c r="D8980" t="s">
        <v>1378</v>
      </c>
      <c r="E8980" t="s">
        <v>132</v>
      </c>
      <c r="F8980" t="e">
        <f>VLOOKUP(E8980,#REF!,2,0)</f>
        <v>#REF!</v>
      </c>
      <c r="G8980" s="15">
        <v>0.86670000000000003</v>
      </c>
      <c r="H8980" s="15" t="str">
        <f t="shared" si="490"/>
        <v>Baik</v>
      </c>
    </row>
    <row r="8981" spans="1:8" x14ac:dyDescent="0.35">
      <c r="A8981" t="str">
        <f t="shared" si="488"/>
        <v>May</v>
      </c>
      <c r="B8981">
        <f t="shared" si="489"/>
        <v>2025</v>
      </c>
      <c r="C8981" s="18">
        <v>45800</v>
      </c>
      <c r="D8981" t="s">
        <v>1378</v>
      </c>
      <c r="E8981" t="s">
        <v>23</v>
      </c>
      <c r="F8981" t="e">
        <f>VLOOKUP(E8981,#REF!,2,0)</f>
        <v>#REF!</v>
      </c>
      <c r="G8981" s="15">
        <v>0.89069999999999994</v>
      </c>
      <c r="H8981" s="15" t="str">
        <f t="shared" si="490"/>
        <v>Baik</v>
      </c>
    </row>
    <row r="8982" spans="1:8" x14ac:dyDescent="0.35">
      <c r="A8982" t="str">
        <f t="shared" si="488"/>
        <v>May</v>
      </c>
      <c r="B8982">
        <f t="shared" si="489"/>
        <v>2025</v>
      </c>
      <c r="C8982" s="18">
        <v>45800</v>
      </c>
      <c r="D8982" t="s">
        <v>1378</v>
      </c>
      <c r="E8982" t="s">
        <v>134</v>
      </c>
      <c r="F8982" t="e">
        <f>VLOOKUP(E8982,#REF!,2,0)</f>
        <v>#REF!</v>
      </c>
      <c r="G8982" s="15">
        <v>0.82510000000000006</v>
      </c>
      <c r="H8982" s="15" t="str">
        <f t="shared" si="490"/>
        <v>Cukup</v>
      </c>
    </row>
    <row r="8983" spans="1:8" x14ac:dyDescent="0.35">
      <c r="A8983" t="str">
        <f t="shared" si="488"/>
        <v>May</v>
      </c>
      <c r="B8983">
        <f t="shared" si="489"/>
        <v>2025</v>
      </c>
      <c r="C8983" s="18">
        <v>45800</v>
      </c>
      <c r="D8983" t="s">
        <v>1378</v>
      </c>
      <c r="E8983" t="s">
        <v>150</v>
      </c>
      <c r="F8983" t="e">
        <f>VLOOKUP(E8983,#REF!,2,0)</f>
        <v>#REF!</v>
      </c>
      <c r="G8983" s="15">
        <v>0.81019999999999992</v>
      </c>
      <c r="H8983" s="15" t="str">
        <f t="shared" si="490"/>
        <v>Cukup</v>
      </c>
    </row>
    <row r="8984" spans="1:8" x14ac:dyDescent="0.35">
      <c r="A8984" t="str">
        <f t="shared" si="488"/>
        <v>May</v>
      </c>
      <c r="B8984">
        <f t="shared" si="489"/>
        <v>2025</v>
      </c>
      <c r="C8984" s="18">
        <v>45800</v>
      </c>
      <c r="D8984" t="s">
        <v>1384</v>
      </c>
      <c r="E8984" t="s">
        <v>120</v>
      </c>
      <c r="F8984" t="e">
        <f>VLOOKUP(E8984,#REF!,2,0)</f>
        <v>#REF!</v>
      </c>
      <c r="G8984" s="15">
        <v>0.80189999999999995</v>
      </c>
      <c r="H8984" s="15" t="str">
        <f t="shared" si="490"/>
        <v>Cukup</v>
      </c>
    </row>
    <row r="8985" spans="1:8" x14ac:dyDescent="0.35">
      <c r="A8985" t="str">
        <f t="shared" si="488"/>
        <v>May</v>
      </c>
      <c r="B8985">
        <f t="shared" si="489"/>
        <v>2025</v>
      </c>
      <c r="C8985" s="18">
        <v>45800</v>
      </c>
      <c r="D8985" t="s">
        <v>1384</v>
      </c>
      <c r="E8985" t="s">
        <v>124</v>
      </c>
      <c r="F8985" t="e">
        <f>VLOOKUP(E8985,#REF!,2,0)</f>
        <v>#REF!</v>
      </c>
      <c r="G8985" s="15">
        <v>0.89629999999999999</v>
      </c>
      <c r="H8985" s="15" t="str">
        <f t="shared" si="490"/>
        <v>Baik</v>
      </c>
    </row>
    <row r="8986" spans="1:8" x14ac:dyDescent="0.35">
      <c r="A8986" t="str">
        <f t="shared" si="488"/>
        <v>May</v>
      </c>
      <c r="B8986">
        <f t="shared" si="489"/>
        <v>2025</v>
      </c>
      <c r="C8986" s="18">
        <v>45800</v>
      </c>
      <c r="D8986" t="s">
        <v>1384</v>
      </c>
      <c r="E8986" t="s">
        <v>32</v>
      </c>
      <c r="F8986" t="e">
        <f>VLOOKUP(E8986,#REF!,2,0)</f>
        <v>#REF!</v>
      </c>
      <c r="G8986" s="15">
        <v>0.83340000000000003</v>
      </c>
      <c r="H8986" s="15" t="str">
        <f t="shared" si="490"/>
        <v>Cukup</v>
      </c>
    </row>
    <row r="8987" spans="1:8" x14ac:dyDescent="0.35">
      <c r="A8987" t="str">
        <f t="shared" si="488"/>
        <v>May</v>
      </c>
      <c r="B8987">
        <f t="shared" si="489"/>
        <v>2025</v>
      </c>
      <c r="C8987" s="18">
        <v>45800</v>
      </c>
      <c r="D8987" t="s">
        <v>1384</v>
      </c>
      <c r="E8987" t="s">
        <v>154</v>
      </c>
      <c r="F8987" t="e">
        <f>VLOOKUP(E8987,#REF!,2,0)</f>
        <v>#REF!</v>
      </c>
      <c r="G8987" s="15">
        <v>0.8801000000000001</v>
      </c>
      <c r="H8987" s="15" t="str">
        <f t="shared" si="490"/>
        <v>Baik</v>
      </c>
    </row>
    <row r="8988" spans="1:8" x14ac:dyDescent="0.35">
      <c r="A8988" t="str">
        <f t="shared" si="488"/>
        <v>May</v>
      </c>
      <c r="B8988">
        <f t="shared" si="489"/>
        <v>2025</v>
      </c>
      <c r="C8988" s="18">
        <v>45800</v>
      </c>
      <c r="D8988" t="s">
        <v>1384</v>
      </c>
      <c r="E8988" t="s">
        <v>72</v>
      </c>
      <c r="F8988" t="e">
        <f>VLOOKUP(E8988,#REF!,2,0)</f>
        <v>#REF!</v>
      </c>
      <c r="G8988" s="15">
        <v>0.84670000000000001</v>
      </c>
      <c r="H8988" s="15" t="str">
        <f t="shared" si="490"/>
        <v>Cukup</v>
      </c>
    </row>
    <row r="8989" spans="1:8" x14ac:dyDescent="0.35">
      <c r="A8989" t="str">
        <f t="shared" si="488"/>
        <v>May</v>
      </c>
      <c r="B8989">
        <f t="shared" si="489"/>
        <v>2025</v>
      </c>
      <c r="C8989" s="18">
        <v>45800</v>
      </c>
      <c r="D8989" t="s">
        <v>1387</v>
      </c>
      <c r="E8989" t="s">
        <v>116</v>
      </c>
      <c r="F8989" t="e">
        <f>VLOOKUP(E8989,#REF!,2,0)</f>
        <v>#REF!</v>
      </c>
      <c r="G8989" s="15">
        <v>0.88790000000000002</v>
      </c>
      <c r="H8989" s="15" t="str">
        <f t="shared" si="490"/>
        <v>Baik</v>
      </c>
    </row>
    <row r="8990" spans="1:8" x14ac:dyDescent="0.35">
      <c r="A8990" t="str">
        <f t="shared" si="488"/>
        <v>May</v>
      </c>
      <c r="B8990">
        <f t="shared" si="489"/>
        <v>2025</v>
      </c>
      <c r="C8990" s="18">
        <v>45800</v>
      </c>
      <c r="D8990" t="s">
        <v>1387</v>
      </c>
      <c r="E8990" t="s">
        <v>64</v>
      </c>
      <c r="F8990" t="e">
        <f>VLOOKUP(E8990,#REF!,2,0)</f>
        <v>#REF!</v>
      </c>
      <c r="G8990" s="15">
        <v>0.78709999999999991</v>
      </c>
      <c r="H8990" s="15" t="str">
        <f t="shared" si="490"/>
        <v>Kurang</v>
      </c>
    </row>
    <row r="8991" spans="1:8" x14ac:dyDescent="0.35">
      <c r="A8991" t="str">
        <f t="shared" si="488"/>
        <v>May</v>
      </c>
      <c r="B8991">
        <f t="shared" si="489"/>
        <v>2025</v>
      </c>
      <c r="C8991" s="18">
        <v>45800</v>
      </c>
      <c r="D8991" t="s">
        <v>1387</v>
      </c>
      <c r="E8991" t="s">
        <v>56</v>
      </c>
      <c r="F8991" t="e">
        <f>VLOOKUP(E8991,#REF!,2,0)</f>
        <v>#REF!</v>
      </c>
      <c r="G8991" s="15">
        <v>0.94420000000000004</v>
      </c>
      <c r="H8991" s="15" t="str">
        <f t="shared" si="490"/>
        <v>Baik Sekali</v>
      </c>
    </row>
    <row r="8992" spans="1:8" x14ac:dyDescent="0.35">
      <c r="A8992" t="str">
        <f t="shared" si="488"/>
        <v>May</v>
      </c>
      <c r="B8992">
        <f t="shared" si="489"/>
        <v>2025</v>
      </c>
      <c r="C8992" s="18">
        <v>45800</v>
      </c>
      <c r="D8992" t="s">
        <v>1387</v>
      </c>
      <c r="E8992" t="s">
        <v>80</v>
      </c>
      <c r="F8992" t="e">
        <f>VLOOKUP(E8992,#REF!,2,0)</f>
        <v>#REF!</v>
      </c>
      <c r="G8992" s="15">
        <v>0.86230000000000007</v>
      </c>
      <c r="H8992" s="15" t="str">
        <f t="shared" si="490"/>
        <v>Baik</v>
      </c>
    </row>
    <row r="8993" spans="1:8" x14ac:dyDescent="0.35">
      <c r="A8993" t="str">
        <f t="shared" si="488"/>
        <v>May</v>
      </c>
      <c r="B8993">
        <f t="shared" si="489"/>
        <v>2025</v>
      </c>
      <c r="C8993" s="18">
        <v>45800</v>
      </c>
      <c r="D8993" t="s">
        <v>1387</v>
      </c>
      <c r="E8993" t="s">
        <v>74</v>
      </c>
      <c r="F8993" t="e">
        <f>VLOOKUP(E8993,#REF!,2,0)</f>
        <v>#REF!</v>
      </c>
      <c r="G8993" s="15">
        <v>0.87430000000000008</v>
      </c>
      <c r="H8993" s="15" t="str">
        <f t="shared" si="490"/>
        <v>Baik</v>
      </c>
    </row>
    <row r="8994" spans="1:8" x14ac:dyDescent="0.35">
      <c r="A8994" t="str">
        <f t="shared" si="488"/>
        <v>May</v>
      </c>
      <c r="B8994">
        <f t="shared" si="489"/>
        <v>2025</v>
      </c>
      <c r="C8994" s="18">
        <v>45800</v>
      </c>
      <c r="D8994" t="s">
        <v>1387</v>
      </c>
      <c r="E8994" t="s">
        <v>34</v>
      </c>
      <c r="F8994" t="e">
        <f>VLOOKUP(E8994,#REF!,2,0)</f>
        <v>#REF!</v>
      </c>
      <c r="G8994" s="15">
        <v>0.86340000000000006</v>
      </c>
      <c r="H8994" s="15" t="str">
        <f t="shared" si="490"/>
        <v>Baik</v>
      </c>
    </row>
    <row r="8995" spans="1:8" x14ac:dyDescent="0.35">
      <c r="A8995" t="str">
        <f t="shared" si="488"/>
        <v>May</v>
      </c>
      <c r="B8995">
        <f t="shared" si="489"/>
        <v>2025</v>
      </c>
      <c r="C8995" s="18">
        <v>45800</v>
      </c>
      <c r="D8995" t="s">
        <v>1391</v>
      </c>
      <c r="E8995" t="s">
        <v>70</v>
      </c>
      <c r="F8995" t="e">
        <f>VLOOKUP(E8995,#REF!,2,0)</f>
        <v>#REF!</v>
      </c>
      <c r="G8995" s="15">
        <v>0.98150000000000004</v>
      </c>
      <c r="H8995" s="15" t="str">
        <f t="shared" si="490"/>
        <v>Istimewa</v>
      </c>
    </row>
    <row r="8996" spans="1:8" x14ac:dyDescent="0.35">
      <c r="A8996" t="str">
        <f t="shared" si="488"/>
        <v>May</v>
      </c>
      <c r="B8996">
        <f t="shared" si="489"/>
        <v>2025</v>
      </c>
      <c r="C8996" s="18">
        <v>45800</v>
      </c>
      <c r="D8996" t="s">
        <v>1391</v>
      </c>
      <c r="E8996" t="s">
        <v>43</v>
      </c>
      <c r="F8996" t="e">
        <f>VLOOKUP(E8996,#REF!,2,0)</f>
        <v>#REF!</v>
      </c>
      <c r="G8996" s="15">
        <v>0.93930000000000002</v>
      </c>
      <c r="H8996" s="15" t="str">
        <f t="shared" si="490"/>
        <v>Baik Sekali</v>
      </c>
    </row>
    <row r="8997" spans="1:8" x14ac:dyDescent="0.35">
      <c r="A8997" t="str">
        <f t="shared" si="488"/>
        <v>May</v>
      </c>
      <c r="B8997">
        <f t="shared" si="489"/>
        <v>2025</v>
      </c>
      <c r="C8997" s="18">
        <v>45800</v>
      </c>
      <c r="D8997" t="s">
        <v>1391</v>
      </c>
      <c r="E8997" t="s">
        <v>136</v>
      </c>
      <c r="F8997" t="e">
        <f>VLOOKUP(E8997,#REF!,2,0)</f>
        <v>#REF!</v>
      </c>
      <c r="G8997" s="15">
        <v>0.96160000000000001</v>
      </c>
      <c r="H8997" s="15" t="str">
        <f t="shared" si="490"/>
        <v>Istimewa</v>
      </c>
    </row>
    <row r="8998" spans="1:8" x14ac:dyDescent="0.35">
      <c r="A8998" t="str">
        <f t="shared" si="488"/>
        <v>May</v>
      </c>
      <c r="B8998">
        <f t="shared" si="489"/>
        <v>2025</v>
      </c>
      <c r="C8998" s="18">
        <v>45800</v>
      </c>
      <c r="D8998" t="s">
        <v>1391</v>
      </c>
      <c r="E8998" t="s">
        <v>60</v>
      </c>
      <c r="F8998" t="e">
        <f>VLOOKUP(E8998,#REF!,2,0)</f>
        <v>#REF!</v>
      </c>
      <c r="G8998" s="15">
        <v>0.95209999999999995</v>
      </c>
      <c r="H8998" s="15" t="str">
        <f t="shared" si="490"/>
        <v>Istimewa</v>
      </c>
    </row>
    <row r="8999" spans="1:8" x14ac:dyDescent="0.35">
      <c r="A8999" t="str">
        <f t="shared" si="488"/>
        <v>May</v>
      </c>
      <c r="B8999">
        <f t="shared" si="489"/>
        <v>2025</v>
      </c>
      <c r="C8999" s="18">
        <v>45800</v>
      </c>
      <c r="D8999" t="s">
        <v>1391</v>
      </c>
      <c r="E8999" t="s">
        <v>130</v>
      </c>
      <c r="F8999" t="e">
        <f>VLOOKUP(E8999,#REF!,2,0)</f>
        <v>#REF!</v>
      </c>
      <c r="G8999" s="15">
        <v>0.94279999999999997</v>
      </c>
      <c r="H8999" s="15" t="str">
        <f t="shared" si="490"/>
        <v>Baik Sekali</v>
      </c>
    </row>
    <row r="9000" spans="1:8" x14ac:dyDescent="0.35">
      <c r="A9000" t="str">
        <f t="shared" si="488"/>
        <v>May</v>
      </c>
      <c r="B9000">
        <f t="shared" si="489"/>
        <v>2025</v>
      </c>
      <c r="C9000" s="18">
        <v>45800</v>
      </c>
      <c r="D9000" t="s">
        <v>1391</v>
      </c>
      <c r="E9000" t="s">
        <v>140</v>
      </c>
      <c r="F9000" t="e">
        <f>VLOOKUP(E9000,#REF!,2,0)</f>
        <v>#REF!</v>
      </c>
      <c r="G9000" s="15">
        <v>0.95920000000000005</v>
      </c>
      <c r="H9000" s="15" t="str">
        <f t="shared" si="490"/>
        <v>Istimewa</v>
      </c>
    </row>
    <row r="9001" spans="1:8" x14ac:dyDescent="0.35">
      <c r="A9001" t="str">
        <f t="shared" si="488"/>
        <v>May</v>
      </c>
      <c r="B9001">
        <f t="shared" si="489"/>
        <v>2025</v>
      </c>
      <c r="C9001" s="18">
        <v>45800</v>
      </c>
      <c r="D9001" t="s">
        <v>1393</v>
      </c>
      <c r="E9001" t="s">
        <v>138</v>
      </c>
      <c r="F9001" t="e">
        <f>VLOOKUP(E9001,#REF!,2,0)</f>
        <v>#REF!</v>
      </c>
      <c r="G9001" s="15">
        <v>0.96200000000000008</v>
      </c>
      <c r="H9001" s="15" t="str">
        <f t="shared" si="490"/>
        <v>Istimewa</v>
      </c>
    </row>
    <row r="9002" spans="1:8" x14ac:dyDescent="0.35">
      <c r="A9002" t="str">
        <f t="shared" si="488"/>
        <v>May</v>
      </c>
      <c r="B9002">
        <f t="shared" si="489"/>
        <v>2025</v>
      </c>
      <c r="C9002" s="18">
        <v>45800</v>
      </c>
      <c r="D9002" t="s">
        <v>1393</v>
      </c>
      <c r="E9002" t="s">
        <v>112</v>
      </c>
      <c r="F9002" t="e">
        <f>VLOOKUP(E9002,#REF!,2,0)</f>
        <v>#REF!</v>
      </c>
      <c r="G9002" s="15">
        <v>0.99409999999999998</v>
      </c>
      <c r="H9002" s="15" t="str">
        <f t="shared" si="490"/>
        <v>Istimewa</v>
      </c>
    </row>
    <row r="9003" spans="1:8" x14ac:dyDescent="0.35">
      <c r="A9003" t="str">
        <f t="shared" si="488"/>
        <v>May</v>
      </c>
      <c r="B9003">
        <f t="shared" si="489"/>
        <v>2025</v>
      </c>
      <c r="C9003" s="18">
        <v>45800</v>
      </c>
      <c r="D9003" t="s">
        <v>1393</v>
      </c>
      <c r="E9003" t="s">
        <v>102</v>
      </c>
      <c r="F9003" t="e">
        <f>VLOOKUP(E9003,#REF!,2,0)</f>
        <v>#REF!</v>
      </c>
      <c r="G9003" s="15">
        <v>0.98080000000000001</v>
      </c>
      <c r="H9003" s="15" t="str">
        <f t="shared" si="490"/>
        <v>Istimewa</v>
      </c>
    </row>
    <row r="9004" spans="1:8" x14ac:dyDescent="0.35">
      <c r="A9004" t="str">
        <f t="shared" si="488"/>
        <v>May</v>
      </c>
      <c r="B9004">
        <f t="shared" si="489"/>
        <v>2025</v>
      </c>
      <c r="C9004" s="18">
        <v>45800</v>
      </c>
      <c r="D9004" t="s">
        <v>1393</v>
      </c>
      <c r="E9004" t="s">
        <v>78</v>
      </c>
      <c r="F9004" t="e">
        <f>VLOOKUP(E9004,#REF!,2,0)</f>
        <v>#REF!</v>
      </c>
      <c r="G9004" s="15">
        <v>0.95469999999999999</v>
      </c>
      <c r="H9004" s="15" t="str">
        <f t="shared" si="490"/>
        <v>Istimewa</v>
      </c>
    </row>
    <row r="9005" spans="1:8" x14ac:dyDescent="0.35">
      <c r="A9005" t="str">
        <f t="shared" si="488"/>
        <v>May</v>
      </c>
      <c r="B9005">
        <f t="shared" si="489"/>
        <v>2025</v>
      </c>
      <c r="C9005" s="18">
        <v>45800</v>
      </c>
      <c r="D9005" t="s">
        <v>1393</v>
      </c>
      <c r="E9005" t="s">
        <v>126</v>
      </c>
      <c r="F9005" t="e">
        <f>VLOOKUP(E9005,#REF!,2,0)</f>
        <v>#REF!</v>
      </c>
      <c r="G9005" s="15">
        <v>0.97459999999999991</v>
      </c>
      <c r="H9005" s="15" t="str">
        <f t="shared" si="490"/>
        <v>Istimewa</v>
      </c>
    </row>
    <row r="9006" spans="1:8" x14ac:dyDescent="0.35">
      <c r="A9006" t="str">
        <f t="shared" si="488"/>
        <v>May</v>
      </c>
      <c r="B9006">
        <f t="shared" si="489"/>
        <v>2025</v>
      </c>
      <c r="C9006" s="18">
        <v>45800</v>
      </c>
      <c r="D9006" t="s">
        <v>1393</v>
      </c>
      <c r="E9006" t="s">
        <v>16</v>
      </c>
      <c r="F9006" t="e">
        <f>VLOOKUP(E9006,#REF!,2,0)</f>
        <v>#REF!</v>
      </c>
      <c r="G9006" s="15">
        <v>0.94579999999999997</v>
      </c>
      <c r="H9006" s="15" t="str">
        <f t="shared" si="490"/>
        <v>Baik Sekali</v>
      </c>
    </row>
    <row r="9007" spans="1:8" x14ac:dyDescent="0.35">
      <c r="A9007" t="str">
        <f t="shared" si="488"/>
        <v>May</v>
      </c>
      <c r="B9007">
        <f t="shared" si="489"/>
        <v>2025</v>
      </c>
      <c r="C9007" s="18">
        <v>45800</v>
      </c>
      <c r="D9007" t="s">
        <v>1393</v>
      </c>
      <c r="E9007" t="s">
        <v>144</v>
      </c>
      <c r="F9007" t="e">
        <f>VLOOKUP(E9007,#REF!,2,0)</f>
        <v>#REF!</v>
      </c>
      <c r="G9007" s="15">
        <v>0.92730000000000001</v>
      </c>
      <c r="H9007" s="15" t="str">
        <f t="shared" si="490"/>
        <v>Baik Sekali</v>
      </c>
    </row>
    <row r="9008" spans="1:8" x14ac:dyDescent="0.35">
      <c r="A9008" t="str">
        <f t="shared" si="488"/>
        <v>May</v>
      </c>
      <c r="B9008">
        <f t="shared" si="489"/>
        <v>2025</v>
      </c>
      <c r="C9008" s="18">
        <v>45800</v>
      </c>
      <c r="D9008" t="s">
        <v>1394</v>
      </c>
      <c r="E9008" t="s">
        <v>106</v>
      </c>
      <c r="F9008" t="e">
        <f>VLOOKUP(E9008,#REF!,2,0)</f>
        <v>#REF!</v>
      </c>
      <c r="G9008" s="15">
        <v>0.80530000000000002</v>
      </c>
      <c r="H9008" s="15" t="str">
        <f t="shared" si="490"/>
        <v>Cukup</v>
      </c>
    </row>
    <row r="9009" spans="1:8" x14ac:dyDescent="0.35">
      <c r="A9009" t="str">
        <f t="shared" si="488"/>
        <v>May</v>
      </c>
      <c r="B9009">
        <f t="shared" si="489"/>
        <v>2025</v>
      </c>
      <c r="C9009" s="18">
        <v>45800</v>
      </c>
      <c r="D9009" t="s">
        <v>1394</v>
      </c>
      <c r="E9009" t="s">
        <v>47</v>
      </c>
      <c r="F9009" t="e">
        <f>VLOOKUP(E9009,#REF!,2,0)</f>
        <v>#REF!</v>
      </c>
      <c r="G9009" s="15">
        <v>0.90159999999999996</v>
      </c>
      <c r="H9009" s="15" t="str">
        <f t="shared" si="490"/>
        <v>Baik Sekali</v>
      </c>
    </row>
    <row r="9010" spans="1:8" x14ac:dyDescent="0.35">
      <c r="A9010" t="str">
        <f t="shared" si="488"/>
        <v>May</v>
      </c>
      <c r="B9010">
        <f t="shared" si="489"/>
        <v>2025</v>
      </c>
      <c r="C9010" s="18">
        <v>45800</v>
      </c>
      <c r="D9010" t="s">
        <v>1394</v>
      </c>
      <c r="E9010" t="s">
        <v>29</v>
      </c>
      <c r="F9010" t="e">
        <f>VLOOKUP(E9010,#REF!,2,0)</f>
        <v>#REF!</v>
      </c>
      <c r="G9010" s="15">
        <v>0.88090000000000002</v>
      </c>
      <c r="H9010" s="15" t="str">
        <f t="shared" si="490"/>
        <v>Baik</v>
      </c>
    </row>
    <row r="9011" spans="1:8" x14ac:dyDescent="0.35">
      <c r="A9011" t="str">
        <f t="shared" si="488"/>
        <v>May</v>
      </c>
      <c r="B9011">
        <f t="shared" si="489"/>
        <v>2025</v>
      </c>
      <c r="C9011" s="18">
        <v>45800</v>
      </c>
      <c r="D9011" t="s">
        <v>1394</v>
      </c>
      <c r="E9011" t="s">
        <v>62</v>
      </c>
      <c r="F9011" t="e">
        <f>VLOOKUP(E9011,#REF!,2,0)</f>
        <v>#REF!</v>
      </c>
      <c r="G9011" s="15">
        <v>0.86640000000000006</v>
      </c>
      <c r="H9011" s="15" t="str">
        <f t="shared" si="490"/>
        <v>Baik</v>
      </c>
    </row>
    <row r="9012" spans="1:8" x14ac:dyDescent="0.35">
      <c r="A9012" t="str">
        <f t="shared" si="488"/>
        <v>May</v>
      </c>
      <c r="B9012">
        <f t="shared" si="489"/>
        <v>2025</v>
      </c>
      <c r="C9012" s="18">
        <v>45801</v>
      </c>
      <c r="D9012" t="s">
        <v>1378</v>
      </c>
      <c r="E9012" t="s">
        <v>110</v>
      </c>
      <c r="F9012" t="e">
        <f>VLOOKUP(E9012,#REF!,2,0)</f>
        <v>#REF!</v>
      </c>
      <c r="G9012" s="15">
        <v>0.84689999999999999</v>
      </c>
      <c r="H9012" s="15" t="str">
        <f t="shared" si="490"/>
        <v>Cukup</v>
      </c>
    </row>
    <row r="9013" spans="1:8" x14ac:dyDescent="0.35">
      <c r="A9013" t="str">
        <f t="shared" si="488"/>
        <v>May</v>
      </c>
      <c r="B9013">
        <f t="shared" si="489"/>
        <v>2025</v>
      </c>
      <c r="C9013" s="18">
        <v>45801</v>
      </c>
      <c r="D9013" t="s">
        <v>1378</v>
      </c>
      <c r="E9013" t="s">
        <v>96</v>
      </c>
      <c r="F9013" t="e">
        <f>VLOOKUP(E9013,#REF!,2,0)</f>
        <v>#REF!</v>
      </c>
      <c r="G9013" s="15">
        <v>0.91599999999999993</v>
      </c>
      <c r="H9013" s="15" t="str">
        <f t="shared" si="490"/>
        <v>Baik Sekali</v>
      </c>
    </row>
    <row r="9014" spans="1:8" x14ac:dyDescent="0.35">
      <c r="A9014" t="str">
        <f t="shared" si="488"/>
        <v>May</v>
      </c>
      <c r="B9014">
        <f t="shared" si="489"/>
        <v>2025</v>
      </c>
      <c r="C9014" s="18">
        <v>45801</v>
      </c>
      <c r="D9014" t="s">
        <v>1378</v>
      </c>
      <c r="E9014" t="s">
        <v>132</v>
      </c>
      <c r="F9014" t="e">
        <f>VLOOKUP(E9014,#REF!,2,0)</f>
        <v>#REF!</v>
      </c>
      <c r="G9014" s="15">
        <v>0.86670000000000003</v>
      </c>
      <c r="H9014" s="15" t="str">
        <f t="shared" si="490"/>
        <v>Baik</v>
      </c>
    </row>
    <row r="9015" spans="1:8" x14ac:dyDescent="0.35">
      <c r="A9015" t="str">
        <f t="shared" si="488"/>
        <v>May</v>
      </c>
      <c r="B9015">
        <f t="shared" si="489"/>
        <v>2025</v>
      </c>
      <c r="C9015" s="18">
        <v>45801</v>
      </c>
      <c r="D9015" t="s">
        <v>1378</v>
      </c>
      <c r="E9015" t="s">
        <v>23</v>
      </c>
      <c r="F9015" t="e">
        <f>VLOOKUP(E9015,#REF!,2,0)</f>
        <v>#REF!</v>
      </c>
      <c r="G9015" s="15">
        <v>0.89069999999999994</v>
      </c>
      <c r="H9015" s="15" t="str">
        <f t="shared" si="490"/>
        <v>Baik</v>
      </c>
    </row>
    <row r="9016" spans="1:8" x14ac:dyDescent="0.35">
      <c r="A9016" t="str">
        <f t="shared" si="488"/>
        <v>May</v>
      </c>
      <c r="B9016">
        <f t="shared" si="489"/>
        <v>2025</v>
      </c>
      <c r="C9016" s="18">
        <v>45801</v>
      </c>
      <c r="D9016" t="s">
        <v>1378</v>
      </c>
      <c r="E9016" t="s">
        <v>134</v>
      </c>
      <c r="F9016" t="e">
        <f>VLOOKUP(E9016,#REF!,2,0)</f>
        <v>#REF!</v>
      </c>
      <c r="G9016" s="15">
        <v>0.82510000000000006</v>
      </c>
      <c r="H9016" s="15" t="str">
        <f t="shared" si="490"/>
        <v>Cukup</v>
      </c>
    </row>
    <row r="9017" spans="1:8" x14ac:dyDescent="0.35">
      <c r="A9017" t="str">
        <f t="shared" si="488"/>
        <v>May</v>
      </c>
      <c r="B9017">
        <f t="shared" si="489"/>
        <v>2025</v>
      </c>
      <c r="C9017" s="18">
        <v>45801</v>
      </c>
      <c r="D9017" t="s">
        <v>1378</v>
      </c>
      <c r="E9017" t="s">
        <v>150</v>
      </c>
      <c r="F9017" t="e">
        <f>VLOOKUP(E9017,#REF!,2,0)</f>
        <v>#REF!</v>
      </c>
      <c r="G9017" s="15">
        <v>0.81019999999999992</v>
      </c>
      <c r="H9017" s="15" t="str">
        <f t="shared" si="490"/>
        <v>Cukup</v>
      </c>
    </row>
    <row r="9018" spans="1:8" x14ac:dyDescent="0.35">
      <c r="A9018" t="str">
        <f t="shared" si="488"/>
        <v>May</v>
      </c>
      <c r="B9018">
        <f t="shared" si="489"/>
        <v>2025</v>
      </c>
      <c r="C9018" s="18">
        <v>45801</v>
      </c>
      <c r="D9018" t="s">
        <v>1384</v>
      </c>
      <c r="E9018" t="s">
        <v>120</v>
      </c>
      <c r="F9018" t="e">
        <f>VLOOKUP(E9018,#REF!,2,0)</f>
        <v>#REF!</v>
      </c>
      <c r="G9018" s="15">
        <v>0.80189999999999995</v>
      </c>
      <c r="H9018" s="15" t="str">
        <f t="shared" si="490"/>
        <v>Cukup</v>
      </c>
    </row>
    <row r="9019" spans="1:8" x14ac:dyDescent="0.35">
      <c r="A9019" t="str">
        <f t="shared" si="488"/>
        <v>May</v>
      </c>
      <c r="B9019">
        <f t="shared" si="489"/>
        <v>2025</v>
      </c>
      <c r="C9019" s="18">
        <v>45801</v>
      </c>
      <c r="D9019" t="s">
        <v>1384</v>
      </c>
      <c r="E9019" t="s">
        <v>124</v>
      </c>
      <c r="F9019" t="e">
        <f>VLOOKUP(E9019,#REF!,2,0)</f>
        <v>#REF!</v>
      </c>
      <c r="G9019" s="15">
        <v>0.89629999999999999</v>
      </c>
      <c r="H9019" s="15" t="str">
        <f t="shared" si="490"/>
        <v>Baik</v>
      </c>
    </row>
    <row r="9020" spans="1:8" x14ac:dyDescent="0.35">
      <c r="A9020" t="str">
        <f t="shared" si="488"/>
        <v>May</v>
      </c>
      <c r="B9020">
        <f t="shared" si="489"/>
        <v>2025</v>
      </c>
      <c r="C9020" s="18">
        <v>45801</v>
      </c>
      <c r="D9020" t="s">
        <v>1384</v>
      </c>
      <c r="E9020" t="s">
        <v>32</v>
      </c>
      <c r="F9020" t="e">
        <f>VLOOKUP(E9020,#REF!,2,0)</f>
        <v>#REF!</v>
      </c>
      <c r="G9020" s="15">
        <v>0.83340000000000003</v>
      </c>
      <c r="H9020" s="15" t="str">
        <f t="shared" si="490"/>
        <v>Cukup</v>
      </c>
    </row>
    <row r="9021" spans="1:8" x14ac:dyDescent="0.35">
      <c r="A9021" t="str">
        <f t="shared" si="488"/>
        <v>May</v>
      </c>
      <c r="B9021">
        <f t="shared" si="489"/>
        <v>2025</v>
      </c>
      <c r="C9021" s="18">
        <v>45801</v>
      </c>
      <c r="D9021" t="s">
        <v>1384</v>
      </c>
      <c r="E9021" t="s">
        <v>154</v>
      </c>
      <c r="F9021" t="e">
        <f>VLOOKUP(E9021,#REF!,2,0)</f>
        <v>#REF!</v>
      </c>
      <c r="G9021" s="15">
        <v>0.8801000000000001</v>
      </c>
      <c r="H9021" s="15" t="str">
        <f t="shared" si="490"/>
        <v>Baik</v>
      </c>
    </row>
    <row r="9022" spans="1:8" x14ac:dyDescent="0.35">
      <c r="A9022" t="str">
        <f t="shared" si="488"/>
        <v>May</v>
      </c>
      <c r="B9022">
        <f t="shared" si="489"/>
        <v>2025</v>
      </c>
      <c r="C9022" s="18">
        <v>45801</v>
      </c>
      <c r="D9022" t="s">
        <v>1384</v>
      </c>
      <c r="E9022" t="s">
        <v>72</v>
      </c>
      <c r="F9022" t="e">
        <f>VLOOKUP(E9022,#REF!,2,0)</f>
        <v>#REF!</v>
      </c>
      <c r="G9022" s="15">
        <v>0.84670000000000001</v>
      </c>
      <c r="H9022" s="15" t="str">
        <f t="shared" si="490"/>
        <v>Cukup</v>
      </c>
    </row>
    <row r="9023" spans="1:8" x14ac:dyDescent="0.35">
      <c r="A9023" t="str">
        <f t="shared" si="488"/>
        <v>May</v>
      </c>
      <c r="B9023">
        <f t="shared" si="489"/>
        <v>2025</v>
      </c>
      <c r="C9023" s="18">
        <v>45801</v>
      </c>
      <c r="D9023" t="s">
        <v>1387</v>
      </c>
      <c r="E9023" t="s">
        <v>116</v>
      </c>
      <c r="F9023" t="e">
        <f>VLOOKUP(E9023,#REF!,2,0)</f>
        <v>#REF!</v>
      </c>
      <c r="G9023" s="15">
        <v>0.88790000000000002</v>
      </c>
      <c r="H9023" s="15" t="str">
        <f t="shared" si="490"/>
        <v>Baik</v>
      </c>
    </row>
    <row r="9024" spans="1:8" x14ac:dyDescent="0.35">
      <c r="A9024" t="str">
        <f t="shared" si="488"/>
        <v>May</v>
      </c>
      <c r="B9024">
        <f t="shared" si="489"/>
        <v>2025</v>
      </c>
      <c r="C9024" s="18">
        <v>45801</v>
      </c>
      <c r="D9024" t="s">
        <v>1387</v>
      </c>
      <c r="E9024" t="s">
        <v>64</v>
      </c>
      <c r="F9024" t="e">
        <f>VLOOKUP(E9024,#REF!,2,0)</f>
        <v>#REF!</v>
      </c>
      <c r="G9024" s="15">
        <v>0.78709999999999991</v>
      </c>
      <c r="H9024" s="15" t="str">
        <f t="shared" si="490"/>
        <v>Kurang</v>
      </c>
    </row>
    <row r="9025" spans="1:8" x14ac:dyDescent="0.35">
      <c r="A9025" t="str">
        <f t="shared" si="488"/>
        <v>May</v>
      </c>
      <c r="B9025">
        <f t="shared" si="489"/>
        <v>2025</v>
      </c>
      <c r="C9025" s="18">
        <v>45801</v>
      </c>
      <c r="D9025" t="s">
        <v>1387</v>
      </c>
      <c r="E9025" t="s">
        <v>56</v>
      </c>
      <c r="F9025" t="e">
        <f>VLOOKUP(E9025,#REF!,2,0)</f>
        <v>#REF!</v>
      </c>
      <c r="G9025" s="15">
        <v>0.94420000000000004</v>
      </c>
      <c r="H9025" s="15" t="str">
        <f t="shared" si="490"/>
        <v>Baik Sekali</v>
      </c>
    </row>
    <row r="9026" spans="1:8" x14ac:dyDescent="0.35">
      <c r="A9026" t="str">
        <f t="shared" si="488"/>
        <v>May</v>
      </c>
      <c r="B9026">
        <f t="shared" si="489"/>
        <v>2025</v>
      </c>
      <c r="C9026" s="18">
        <v>45801</v>
      </c>
      <c r="D9026" t="s">
        <v>1387</v>
      </c>
      <c r="E9026" t="s">
        <v>80</v>
      </c>
      <c r="F9026" t="e">
        <f>VLOOKUP(E9026,#REF!,2,0)</f>
        <v>#REF!</v>
      </c>
      <c r="G9026" s="15">
        <v>0.86230000000000007</v>
      </c>
      <c r="H9026" s="15" t="str">
        <f t="shared" si="490"/>
        <v>Baik</v>
      </c>
    </row>
    <row r="9027" spans="1:8" x14ac:dyDescent="0.35">
      <c r="A9027" t="str">
        <f t="shared" ref="A9027:A9090" si="491">TEXT(C9027, "mmmm")</f>
        <v>May</v>
      </c>
      <c r="B9027">
        <f t="shared" ref="B9027:B9090" si="492">YEAR(C9027)</f>
        <v>2025</v>
      </c>
      <c r="C9027" s="18">
        <v>45801</v>
      </c>
      <c r="D9027" t="s">
        <v>1387</v>
      </c>
      <c r="E9027" t="s">
        <v>74</v>
      </c>
      <c r="F9027" t="e">
        <f>VLOOKUP(E9027,#REF!,2,0)</f>
        <v>#REF!</v>
      </c>
      <c r="G9027" s="15">
        <v>0.87430000000000008</v>
      </c>
      <c r="H9027" s="15" t="str">
        <f t="shared" ref="H9027:H9090" si="493">IF(G9027&gt;=0.95,"Istimewa",IF(G9027&gt;=0.9,"Baik Sekali",IF(G9027&gt;=0.85,"Baik",IF(G9027&gt;=0.8,"Cukup","Kurang"))))</f>
        <v>Baik</v>
      </c>
    </row>
    <row r="9028" spans="1:8" x14ac:dyDescent="0.35">
      <c r="A9028" t="str">
        <f t="shared" si="491"/>
        <v>May</v>
      </c>
      <c r="B9028">
        <f t="shared" si="492"/>
        <v>2025</v>
      </c>
      <c r="C9028" s="18">
        <v>45801</v>
      </c>
      <c r="D9028" t="s">
        <v>1387</v>
      </c>
      <c r="E9028" t="s">
        <v>34</v>
      </c>
      <c r="F9028" t="e">
        <f>VLOOKUP(E9028,#REF!,2,0)</f>
        <v>#REF!</v>
      </c>
      <c r="G9028" s="15">
        <v>0.86340000000000006</v>
      </c>
      <c r="H9028" s="15" t="str">
        <f t="shared" si="493"/>
        <v>Baik</v>
      </c>
    </row>
    <row r="9029" spans="1:8" x14ac:dyDescent="0.35">
      <c r="A9029" t="str">
        <f t="shared" si="491"/>
        <v>May</v>
      </c>
      <c r="B9029">
        <f t="shared" si="492"/>
        <v>2025</v>
      </c>
      <c r="C9029" s="18">
        <v>45801</v>
      </c>
      <c r="D9029" t="s">
        <v>1391</v>
      </c>
      <c r="E9029" t="s">
        <v>70</v>
      </c>
      <c r="F9029" t="e">
        <f>VLOOKUP(E9029,#REF!,2,0)</f>
        <v>#REF!</v>
      </c>
      <c r="G9029" s="15">
        <v>0.98150000000000004</v>
      </c>
      <c r="H9029" s="15" t="str">
        <f t="shared" si="493"/>
        <v>Istimewa</v>
      </c>
    </row>
    <row r="9030" spans="1:8" x14ac:dyDescent="0.35">
      <c r="A9030" t="str">
        <f t="shared" si="491"/>
        <v>May</v>
      </c>
      <c r="B9030">
        <f t="shared" si="492"/>
        <v>2025</v>
      </c>
      <c r="C9030" s="18">
        <v>45801</v>
      </c>
      <c r="D9030" t="s">
        <v>1391</v>
      </c>
      <c r="E9030" t="s">
        <v>43</v>
      </c>
      <c r="F9030" t="e">
        <f>VLOOKUP(E9030,#REF!,2,0)</f>
        <v>#REF!</v>
      </c>
      <c r="G9030" s="15">
        <v>0.93930000000000002</v>
      </c>
      <c r="H9030" s="15" t="str">
        <f t="shared" si="493"/>
        <v>Baik Sekali</v>
      </c>
    </row>
    <row r="9031" spans="1:8" x14ac:dyDescent="0.35">
      <c r="A9031" t="str">
        <f t="shared" si="491"/>
        <v>May</v>
      </c>
      <c r="B9031">
        <f t="shared" si="492"/>
        <v>2025</v>
      </c>
      <c r="C9031" s="18">
        <v>45801</v>
      </c>
      <c r="D9031" t="s">
        <v>1391</v>
      </c>
      <c r="E9031" t="s">
        <v>136</v>
      </c>
      <c r="F9031" t="e">
        <f>VLOOKUP(E9031,#REF!,2,0)</f>
        <v>#REF!</v>
      </c>
      <c r="G9031" s="15">
        <v>0.96160000000000001</v>
      </c>
      <c r="H9031" s="15" t="str">
        <f t="shared" si="493"/>
        <v>Istimewa</v>
      </c>
    </row>
    <row r="9032" spans="1:8" x14ac:dyDescent="0.35">
      <c r="A9032" t="str">
        <f t="shared" si="491"/>
        <v>May</v>
      </c>
      <c r="B9032">
        <f t="shared" si="492"/>
        <v>2025</v>
      </c>
      <c r="C9032" s="18">
        <v>45801</v>
      </c>
      <c r="D9032" t="s">
        <v>1391</v>
      </c>
      <c r="E9032" t="s">
        <v>60</v>
      </c>
      <c r="F9032" t="e">
        <f>VLOOKUP(E9032,#REF!,2,0)</f>
        <v>#REF!</v>
      </c>
      <c r="G9032" s="15">
        <v>0.95209999999999995</v>
      </c>
      <c r="H9032" s="15" t="str">
        <f t="shared" si="493"/>
        <v>Istimewa</v>
      </c>
    </row>
    <row r="9033" spans="1:8" x14ac:dyDescent="0.35">
      <c r="A9033" t="str">
        <f t="shared" si="491"/>
        <v>May</v>
      </c>
      <c r="B9033">
        <f t="shared" si="492"/>
        <v>2025</v>
      </c>
      <c r="C9033" s="18">
        <v>45801</v>
      </c>
      <c r="D9033" t="s">
        <v>1391</v>
      </c>
      <c r="E9033" t="s">
        <v>130</v>
      </c>
      <c r="F9033" t="e">
        <f>VLOOKUP(E9033,#REF!,2,0)</f>
        <v>#REF!</v>
      </c>
      <c r="G9033" s="15">
        <v>0.94279999999999997</v>
      </c>
      <c r="H9033" s="15" t="str">
        <f t="shared" si="493"/>
        <v>Baik Sekali</v>
      </c>
    </row>
    <row r="9034" spans="1:8" x14ac:dyDescent="0.35">
      <c r="A9034" t="str">
        <f t="shared" si="491"/>
        <v>May</v>
      </c>
      <c r="B9034">
        <f t="shared" si="492"/>
        <v>2025</v>
      </c>
      <c r="C9034" s="18">
        <v>45801</v>
      </c>
      <c r="D9034" t="s">
        <v>1391</v>
      </c>
      <c r="E9034" t="s">
        <v>140</v>
      </c>
      <c r="F9034" t="e">
        <f>VLOOKUP(E9034,#REF!,2,0)</f>
        <v>#REF!</v>
      </c>
      <c r="G9034" s="15">
        <v>0.95920000000000005</v>
      </c>
      <c r="H9034" s="15" t="str">
        <f t="shared" si="493"/>
        <v>Istimewa</v>
      </c>
    </row>
    <row r="9035" spans="1:8" x14ac:dyDescent="0.35">
      <c r="A9035" t="str">
        <f t="shared" si="491"/>
        <v>May</v>
      </c>
      <c r="B9035">
        <f t="shared" si="492"/>
        <v>2025</v>
      </c>
      <c r="C9035" s="18">
        <v>45801</v>
      </c>
      <c r="D9035" t="s">
        <v>1393</v>
      </c>
      <c r="E9035" t="s">
        <v>138</v>
      </c>
      <c r="F9035" t="e">
        <f>VLOOKUP(E9035,#REF!,2,0)</f>
        <v>#REF!</v>
      </c>
      <c r="G9035" s="15">
        <v>0.96200000000000008</v>
      </c>
      <c r="H9035" s="15" t="str">
        <f t="shared" si="493"/>
        <v>Istimewa</v>
      </c>
    </row>
    <row r="9036" spans="1:8" x14ac:dyDescent="0.35">
      <c r="A9036" t="str">
        <f t="shared" si="491"/>
        <v>May</v>
      </c>
      <c r="B9036">
        <f t="shared" si="492"/>
        <v>2025</v>
      </c>
      <c r="C9036" s="18">
        <v>45801</v>
      </c>
      <c r="D9036" t="s">
        <v>1393</v>
      </c>
      <c r="E9036" t="s">
        <v>112</v>
      </c>
      <c r="F9036" t="e">
        <f>VLOOKUP(E9036,#REF!,2,0)</f>
        <v>#REF!</v>
      </c>
      <c r="G9036" s="15">
        <v>0.99409999999999998</v>
      </c>
      <c r="H9036" s="15" t="str">
        <f t="shared" si="493"/>
        <v>Istimewa</v>
      </c>
    </row>
    <row r="9037" spans="1:8" x14ac:dyDescent="0.35">
      <c r="A9037" t="str">
        <f t="shared" si="491"/>
        <v>May</v>
      </c>
      <c r="B9037">
        <f t="shared" si="492"/>
        <v>2025</v>
      </c>
      <c r="C9037" s="18">
        <v>45801</v>
      </c>
      <c r="D9037" t="s">
        <v>1393</v>
      </c>
      <c r="E9037" t="s">
        <v>102</v>
      </c>
      <c r="F9037" t="e">
        <f>VLOOKUP(E9037,#REF!,2,0)</f>
        <v>#REF!</v>
      </c>
      <c r="G9037" s="15">
        <v>0.98080000000000001</v>
      </c>
      <c r="H9037" s="15" t="str">
        <f t="shared" si="493"/>
        <v>Istimewa</v>
      </c>
    </row>
    <row r="9038" spans="1:8" x14ac:dyDescent="0.35">
      <c r="A9038" t="str">
        <f t="shared" si="491"/>
        <v>May</v>
      </c>
      <c r="B9038">
        <f t="shared" si="492"/>
        <v>2025</v>
      </c>
      <c r="C9038" s="18">
        <v>45801</v>
      </c>
      <c r="D9038" t="s">
        <v>1393</v>
      </c>
      <c r="E9038" t="s">
        <v>78</v>
      </c>
      <c r="F9038" t="e">
        <f>VLOOKUP(E9038,#REF!,2,0)</f>
        <v>#REF!</v>
      </c>
      <c r="G9038" s="15">
        <v>0.95469999999999999</v>
      </c>
      <c r="H9038" s="15" t="str">
        <f t="shared" si="493"/>
        <v>Istimewa</v>
      </c>
    </row>
    <row r="9039" spans="1:8" x14ac:dyDescent="0.35">
      <c r="A9039" t="str">
        <f t="shared" si="491"/>
        <v>May</v>
      </c>
      <c r="B9039">
        <f t="shared" si="492"/>
        <v>2025</v>
      </c>
      <c r="C9039" s="18">
        <v>45801</v>
      </c>
      <c r="D9039" t="s">
        <v>1393</v>
      </c>
      <c r="E9039" t="s">
        <v>126</v>
      </c>
      <c r="F9039" t="e">
        <f>VLOOKUP(E9039,#REF!,2,0)</f>
        <v>#REF!</v>
      </c>
      <c r="G9039" s="15">
        <v>0.97459999999999991</v>
      </c>
      <c r="H9039" s="15" t="str">
        <f t="shared" si="493"/>
        <v>Istimewa</v>
      </c>
    </row>
    <row r="9040" spans="1:8" x14ac:dyDescent="0.35">
      <c r="A9040" t="str">
        <f t="shared" si="491"/>
        <v>May</v>
      </c>
      <c r="B9040">
        <f t="shared" si="492"/>
        <v>2025</v>
      </c>
      <c r="C9040" s="18">
        <v>45801</v>
      </c>
      <c r="D9040" t="s">
        <v>1393</v>
      </c>
      <c r="E9040" t="s">
        <v>16</v>
      </c>
      <c r="F9040" t="e">
        <f>VLOOKUP(E9040,#REF!,2,0)</f>
        <v>#REF!</v>
      </c>
      <c r="G9040" s="15">
        <v>0.94579999999999997</v>
      </c>
      <c r="H9040" s="15" t="str">
        <f t="shared" si="493"/>
        <v>Baik Sekali</v>
      </c>
    </row>
    <row r="9041" spans="1:8" x14ac:dyDescent="0.35">
      <c r="A9041" t="str">
        <f t="shared" si="491"/>
        <v>May</v>
      </c>
      <c r="B9041">
        <f t="shared" si="492"/>
        <v>2025</v>
      </c>
      <c r="C9041" s="18">
        <v>45801</v>
      </c>
      <c r="D9041" t="s">
        <v>1393</v>
      </c>
      <c r="E9041" t="s">
        <v>144</v>
      </c>
      <c r="F9041" t="e">
        <f>VLOOKUP(E9041,#REF!,2,0)</f>
        <v>#REF!</v>
      </c>
      <c r="G9041" s="15">
        <v>0.92730000000000001</v>
      </c>
      <c r="H9041" s="15" t="str">
        <f t="shared" si="493"/>
        <v>Baik Sekali</v>
      </c>
    </row>
    <row r="9042" spans="1:8" x14ac:dyDescent="0.35">
      <c r="A9042" t="str">
        <f t="shared" si="491"/>
        <v>May</v>
      </c>
      <c r="B9042">
        <f t="shared" si="492"/>
        <v>2025</v>
      </c>
      <c r="C9042" s="18">
        <v>45801</v>
      </c>
      <c r="D9042" t="s">
        <v>1394</v>
      </c>
      <c r="E9042" t="s">
        <v>106</v>
      </c>
      <c r="F9042" t="e">
        <f>VLOOKUP(E9042,#REF!,2,0)</f>
        <v>#REF!</v>
      </c>
      <c r="G9042" s="15">
        <v>0.80530000000000002</v>
      </c>
      <c r="H9042" s="15" t="str">
        <f t="shared" si="493"/>
        <v>Cukup</v>
      </c>
    </row>
    <row r="9043" spans="1:8" x14ac:dyDescent="0.35">
      <c r="A9043" t="str">
        <f t="shared" si="491"/>
        <v>May</v>
      </c>
      <c r="B9043">
        <f t="shared" si="492"/>
        <v>2025</v>
      </c>
      <c r="C9043" s="18">
        <v>45801</v>
      </c>
      <c r="D9043" t="s">
        <v>1394</v>
      </c>
      <c r="E9043" t="s">
        <v>47</v>
      </c>
      <c r="F9043" t="e">
        <f>VLOOKUP(E9043,#REF!,2,0)</f>
        <v>#REF!</v>
      </c>
      <c r="G9043" s="15">
        <v>0.90159999999999996</v>
      </c>
      <c r="H9043" s="15" t="str">
        <f t="shared" si="493"/>
        <v>Baik Sekali</v>
      </c>
    </row>
    <row r="9044" spans="1:8" x14ac:dyDescent="0.35">
      <c r="A9044" t="str">
        <f t="shared" si="491"/>
        <v>May</v>
      </c>
      <c r="B9044">
        <f t="shared" si="492"/>
        <v>2025</v>
      </c>
      <c r="C9044" s="18">
        <v>45801</v>
      </c>
      <c r="D9044" t="s">
        <v>1394</v>
      </c>
      <c r="E9044" t="s">
        <v>29</v>
      </c>
      <c r="F9044" t="e">
        <f>VLOOKUP(E9044,#REF!,2,0)</f>
        <v>#REF!</v>
      </c>
      <c r="G9044" s="15">
        <v>0.88090000000000002</v>
      </c>
      <c r="H9044" s="15" t="str">
        <f t="shared" si="493"/>
        <v>Baik</v>
      </c>
    </row>
    <row r="9045" spans="1:8" x14ac:dyDescent="0.35">
      <c r="A9045" t="str">
        <f t="shared" si="491"/>
        <v>May</v>
      </c>
      <c r="B9045">
        <f t="shared" si="492"/>
        <v>2025</v>
      </c>
      <c r="C9045" s="18">
        <v>45801</v>
      </c>
      <c r="D9045" t="s">
        <v>1394</v>
      </c>
      <c r="E9045" t="s">
        <v>62</v>
      </c>
      <c r="F9045" t="e">
        <f>VLOOKUP(E9045,#REF!,2,0)</f>
        <v>#REF!</v>
      </c>
      <c r="G9045" s="15">
        <v>0.86640000000000006</v>
      </c>
      <c r="H9045" s="15" t="str">
        <f t="shared" si="493"/>
        <v>Baik</v>
      </c>
    </row>
    <row r="9046" spans="1:8" x14ac:dyDescent="0.35">
      <c r="A9046" t="str">
        <f t="shared" si="491"/>
        <v>May</v>
      </c>
      <c r="B9046">
        <f t="shared" si="492"/>
        <v>2025</v>
      </c>
      <c r="C9046" s="18">
        <v>45802</v>
      </c>
      <c r="D9046" t="s">
        <v>1378</v>
      </c>
      <c r="E9046" t="s">
        <v>110</v>
      </c>
      <c r="F9046" t="e">
        <f>VLOOKUP(E9046,#REF!,2,0)</f>
        <v>#REF!</v>
      </c>
      <c r="G9046" s="15">
        <v>0.84589999999999999</v>
      </c>
      <c r="H9046" s="15" t="str">
        <f t="shared" si="493"/>
        <v>Cukup</v>
      </c>
    </row>
    <row r="9047" spans="1:8" x14ac:dyDescent="0.35">
      <c r="A9047" t="str">
        <f t="shared" si="491"/>
        <v>May</v>
      </c>
      <c r="B9047">
        <f t="shared" si="492"/>
        <v>2025</v>
      </c>
      <c r="C9047" s="18">
        <v>45802</v>
      </c>
      <c r="D9047" t="s">
        <v>1378</v>
      </c>
      <c r="E9047" t="s">
        <v>96</v>
      </c>
      <c r="F9047" t="e">
        <f>VLOOKUP(E9047,#REF!,2,0)</f>
        <v>#REF!</v>
      </c>
      <c r="G9047" s="15">
        <v>0.92390000000000005</v>
      </c>
      <c r="H9047" s="15" t="str">
        <f t="shared" si="493"/>
        <v>Baik Sekali</v>
      </c>
    </row>
    <row r="9048" spans="1:8" x14ac:dyDescent="0.35">
      <c r="A9048" t="str">
        <f t="shared" si="491"/>
        <v>May</v>
      </c>
      <c r="B9048">
        <f t="shared" si="492"/>
        <v>2025</v>
      </c>
      <c r="C9048" s="18">
        <v>45802</v>
      </c>
      <c r="D9048" t="s">
        <v>1378</v>
      </c>
      <c r="E9048" t="s">
        <v>132</v>
      </c>
      <c r="F9048" t="e">
        <f>VLOOKUP(E9048,#REF!,2,0)</f>
        <v>#REF!</v>
      </c>
      <c r="G9048" s="15">
        <v>0.85580000000000001</v>
      </c>
      <c r="H9048" s="15" t="str">
        <f t="shared" si="493"/>
        <v>Baik</v>
      </c>
    </row>
    <row r="9049" spans="1:8" x14ac:dyDescent="0.35">
      <c r="A9049" t="str">
        <f t="shared" si="491"/>
        <v>May</v>
      </c>
      <c r="B9049">
        <f t="shared" si="492"/>
        <v>2025</v>
      </c>
      <c r="C9049" s="18">
        <v>45802</v>
      </c>
      <c r="D9049" t="s">
        <v>1378</v>
      </c>
      <c r="E9049" t="s">
        <v>23</v>
      </c>
      <c r="F9049" t="e">
        <f>VLOOKUP(E9049,#REF!,2,0)</f>
        <v>#REF!</v>
      </c>
      <c r="G9049" s="15">
        <v>0.89269999999999994</v>
      </c>
      <c r="H9049" s="15" t="str">
        <f t="shared" si="493"/>
        <v>Baik</v>
      </c>
    </row>
    <row r="9050" spans="1:8" x14ac:dyDescent="0.35">
      <c r="A9050" t="str">
        <f t="shared" si="491"/>
        <v>May</v>
      </c>
      <c r="B9050">
        <f t="shared" si="492"/>
        <v>2025</v>
      </c>
      <c r="C9050" s="18">
        <v>45802</v>
      </c>
      <c r="D9050" t="s">
        <v>1378</v>
      </c>
      <c r="E9050" t="s">
        <v>134</v>
      </c>
      <c r="F9050" t="e">
        <f>VLOOKUP(E9050,#REF!,2,0)</f>
        <v>#REF!</v>
      </c>
      <c r="G9050" s="15">
        <v>0.90079999999999993</v>
      </c>
      <c r="H9050" s="15" t="str">
        <f t="shared" si="493"/>
        <v>Baik Sekali</v>
      </c>
    </row>
    <row r="9051" spans="1:8" x14ac:dyDescent="0.35">
      <c r="A9051" t="str">
        <f t="shared" si="491"/>
        <v>May</v>
      </c>
      <c r="B9051">
        <f t="shared" si="492"/>
        <v>2025</v>
      </c>
      <c r="C9051" s="18">
        <v>45802</v>
      </c>
      <c r="D9051" t="s">
        <v>1378</v>
      </c>
      <c r="E9051" t="s">
        <v>150</v>
      </c>
      <c r="F9051" t="e">
        <f>VLOOKUP(E9051,#REF!,2,0)</f>
        <v>#REF!</v>
      </c>
      <c r="G9051" s="15">
        <v>0.81040000000000001</v>
      </c>
      <c r="H9051" s="15" t="str">
        <f t="shared" si="493"/>
        <v>Cukup</v>
      </c>
    </row>
    <row r="9052" spans="1:8" x14ac:dyDescent="0.35">
      <c r="A9052" t="str">
        <f t="shared" si="491"/>
        <v>May</v>
      </c>
      <c r="B9052">
        <f t="shared" si="492"/>
        <v>2025</v>
      </c>
      <c r="C9052" s="18">
        <v>45802</v>
      </c>
      <c r="D9052" t="s">
        <v>1384</v>
      </c>
      <c r="E9052" t="s">
        <v>120</v>
      </c>
      <c r="F9052" t="e">
        <f>VLOOKUP(E9052,#REF!,2,0)</f>
        <v>#REF!</v>
      </c>
      <c r="G9052" s="15">
        <v>0.8024</v>
      </c>
      <c r="H9052" s="15" t="str">
        <f t="shared" si="493"/>
        <v>Cukup</v>
      </c>
    </row>
    <row r="9053" spans="1:8" x14ac:dyDescent="0.35">
      <c r="A9053" t="str">
        <f t="shared" si="491"/>
        <v>May</v>
      </c>
      <c r="B9053">
        <f t="shared" si="492"/>
        <v>2025</v>
      </c>
      <c r="C9053" s="18">
        <v>45802</v>
      </c>
      <c r="D9053" t="s">
        <v>1384</v>
      </c>
      <c r="E9053" t="s">
        <v>124</v>
      </c>
      <c r="F9053" t="e">
        <f>VLOOKUP(E9053,#REF!,2,0)</f>
        <v>#REF!</v>
      </c>
      <c r="G9053" s="15">
        <v>0.89579999999999993</v>
      </c>
      <c r="H9053" s="15" t="str">
        <f t="shared" si="493"/>
        <v>Baik</v>
      </c>
    </row>
    <row r="9054" spans="1:8" x14ac:dyDescent="0.35">
      <c r="A9054" t="str">
        <f t="shared" si="491"/>
        <v>May</v>
      </c>
      <c r="B9054">
        <f t="shared" si="492"/>
        <v>2025</v>
      </c>
      <c r="C9054" s="18">
        <v>45802</v>
      </c>
      <c r="D9054" t="s">
        <v>1384</v>
      </c>
      <c r="E9054" t="s">
        <v>32</v>
      </c>
      <c r="F9054" t="e">
        <f>VLOOKUP(E9054,#REF!,2,0)</f>
        <v>#REF!</v>
      </c>
      <c r="G9054" s="15">
        <v>0.83389999999999997</v>
      </c>
      <c r="H9054" s="15" t="str">
        <f t="shared" si="493"/>
        <v>Cukup</v>
      </c>
    </row>
    <row r="9055" spans="1:8" x14ac:dyDescent="0.35">
      <c r="A9055" t="str">
        <f t="shared" si="491"/>
        <v>May</v>
      </c>
      <c r="B9055">
        <f t="shared" si="492"/>
        <v>2025</v>
      </c>
      <c r="C9055" s="18">
        <v>45802</v>
      </c>
      <c r="D9055" t="s">
        <v>1384</v>
      </c>
      <c r="E9055" t="s">
        <v>154</v>
      </c>
      <c r="F9055" t="e">
        <f>VLOOKUP(E9055,#REF!,2,0)</f>
        <v>#REF!</v>
      </c>
      <c r="G9055" s="15">
        <v>0.87639999999999996</v>
      </c>
      <c r="H9055" s="15" t="str">
        <f t="shared" si="493"/>
        <v>Baik</v>
      </c>
    </row>
    <row r="9056" spans="1:8" x14ac:dyDescent="0.35">
      <c r="A9056" t="str">
        <f t="shared" si="491"/>
        <v>May</v>
      </c>
      <c r="B9056">
        <f t="shared" si="492"/>
        <v>2025</v>
      </c>
      <c r="C9056" s="18">
        <v>45802</v>
      </c>
      <c r="D9056" t="s">
        <v>1384</v>
      </c>
      <c r="E9056" t="s">
        <v>72</v>
      </c>
      <c r="F9056" t="e">
        <f>VLOOKUP(E9056,#REF!,2,0)</f>
        <v>#REF!</v>
      </c>
      <c r="G9056" s="15">
        <v>0.84699999999999998</v>
      </c>
      <c r="H9056" s="15" t="str">
        <f t="shared" si="493"/>
        <v>Cukup</v>
      </c>
    </row>
    <row r="9057" spans="1:8" x14ac:dyDescent="0.35">
      <c r="A9057" t="str">
        <f t="shared" si="491"/>
        <v>May</v>
      </c>
      <c r="B9057">
        <f t="shared" si="492"/>
        <v>2025</v>
      </c>
      <c r="C9057" s="18">
        <v>45802</v>
      </c>
      <c r="D9057" t="s">
        <v>1387</v>
      </c>
      <c r="E9057" t="s">
        <v>116</v>
      </c>
      <c r="F9057" t="e">
        <f>VLOOKUP(E9057,#REF!,2,0)</f>
        <v>#REF!</v>
      </c>
      <c r="G9057" s="15">
        <v>0.87670000000000003</v>
      </c>
      <c r="H9057" s="15" t="str">
        <f t="shared" si="493"/>
        <v>Baik</v>
      </c>
    </row>
    <row r="9058" spans="1:8" x14ac:dyDescent="0.35">
      <c r="A9058" t="str">
        <f t="shared" si="491"/>
        <v>May</v>
      </c>
      <c r="B9058">
        <f t="shared" si="492"/>
        <v>2025</v>
      </c>
      <c r="C9058" s="18">
        <v>45802</v>
      </c>
      <c r="D9058" t="s">
        <v>1387</v>
      </c>
      <c r="E9058" t="s">
        <v>64</v>
      </c>
      <c r="F9058" t="e">
        <f>VLOOKUP(E9058,#REF!,2,0)</f>
        <v>#REF!</v>
      </c>
      <c r="G9058" s="15">
        <v>0.80959999999999999</v>
      </c>
      <c r="H9058" s="15" t="str">
        <f t="shared" si="493"/>
        <v>Cukup</v>
      </c>
    </row>
    <row r="9059" spans="1:8" x14ac:dyDescent="0.35">
      <c r="A9059" t="str">
        <f t="shared" si="491"/>
        <v>May</v>
      </c>
      <c r="B9059">
        <f t="shared" si="492"/>
        <v>2025</v>
      </c>
      <c r="C9059" s="18">
        <v>45802</v>
      </c>
      <c r="D9059" t="s">
        <v>1387</v>
      </c>
      <c r="E9059" t="s">
        <v>56</v>
      </c>
      <c r="F9059" t="e">
        <f>VLOOKUP(E9059,#REF!,2,0)</f>
        <v>#REF!</v>
      </c>
      <c r="G9059" s="15">
        <v>0.9173</v>
      </c>
      <c r="H9059" s="15" t="str">
        <f t="shared" si="493"/>
        <v>Baik Sekali</v>
      </c>
    </row>
    <row r="9060" spans="1:8" x14ac:dyDescent="0.35">
      <c r="A9060" t="str">
        <f t="shared" si="491"/>
        <v>May</v>
      </c>
      <c r="B9060">
        <f t="shared" si="492"/>
        <v>2025</v>
      </c>
      <c r="C9060" s="18">
        <v>45802</v>
      </c>
      <c r="D9060" t="s">
        <v>1387</v>
      </c>
      <c r="E9060" t="s">
        <v>80</v>
      </c>
      <c r="F9060" t="e">
        <f>VLOOKUP(E9060,#REF!,2,0)</f>
        <v>#REF!</v>
      </c>
      <c r="G9060" s="15">
        <v>0.86049999999999993</v>
      </c>
      <c r="H9060" s="15" t="str">
        <f t="shared" si="493"/>
        <v>Baik</v>
      </c>
    </row>
    <row r="9061" spans="1:8" x14ac:dyDescent="0.35">
      <c r="A9061" t="str">
        <f t="shared" si="491"/>
        <v>May</v>
      </c>
      <c r="B9061">
        <f t="shared" si="492"/>
        <v>2025</v>
      </c>
      <c r="C9061" s="18">
        <v>45802</v>
      </c>
      <c r="D9061" t="s">
        <v>1387</v>
      </c>
      <c r="E9061" t="s">
        <v>74</v>
      </c>
      <c r="F9061" t="e">
        <f>VLOOKUP(E9061,#REF!,2,0)</f>
        <v>#REF!</v>
      </c>
      <c r="G9061" s="15">
        <v>0.87409999999999999</v>
      </c>
      <c r="H9061" s="15" t="str">
        <f t="shared" si="493"/>
        <v>Baik</v>
      </c>
    </row>
    <row r="9062" spans="1:8" x14ac:dyDescent="0.35">
      <c r="A9062" t="str">
        <f t="shared" si="491"/>
        <v>May</v>
      </c>
      <c r="B9062">
        <f t="shared" si="492"/>
        <v>2025</v>
      </c>
      <c r="C9062" s="18">
        <v>45802</v>
      </c>
      <c r="D9062" t="s">
        <v>1387</v>
      </c>
      <c r="E9062" t="s">
        <v>34</v>
      </c>
      <c r="F9062" t="e">
        <f>VLOOKUP(E9062,#REF!,2,0)</f>
        <v>#REF!</v>
      </c>
      <c r="G9062" s="15">
        <v>0.87190000000000001</v>
      </c>
      <c r="H9062" s="15" t="str">
        <f t="shared" si="493"/>
        <v>Baik</v>
      </c>
    </row>
    <row r="9063" spans="1:8" x14ac:dyDescent="0.35">
      <c r="A9063" t="str">
        <f t="shared" si="491"/>
        <v>May</v>
      </c>
      <c r="B9063">
        <f t="shared" si="492"/>
        <v>2025</v>
      </c>
      <c r="C9063" s="18">
        <v>45802</v>
      </c>
      <c r="D9063" t="s">
        <v>1391</v>
      </c>
      <c r="E9063" t="s">
        <v>70</v>
      </c>
      <c r="F9063" t="e">
        <f>VLOOKUP(E9063,#REF!,2,0)</f>
        <v>#REF!</v>
      </c>
      <c r="G9063" s="15">
        <v>0.9798</v>
      </c>
      <c r="H9063" s="15" t="str">
        <f t="shared" si="493"/>
        <v>Istimewa</v>
      </c>
    </row>
    <row r="9064" spans="1:8" x14ac:dyDescent="0.35">
      <c r="A9064" t="str">
        <f t="shared" si="491"/>
        <v>May</v>
      </c>
      <c r="B9064">
        <f t="shared" si="492"/>
        <v>2025</v>
      </c>
      <c r="C9064" s="18">
        <v>45802</v>
      </c>
      <c r="D9064" t="s">
        <v>1391</v>
      </c>
      <c r="E9064" t="s">
        <v>43</v>
      </c>
      <c r="F9064" t="e">
        <f>VLOOKUP(E9064,#REF!,2,0)</f>
        <v>#REF!</v>
      </c>
      <c r="G9064" s="15">
        <v>0.94349999999999989</v>
      </c>
      <c r="H9064" s="15" t="str">
        <f t="shared" si="493"/>
        <v>Baik Sekali</v>
      </c>
    </row>
    <row r="9065" spans="1:8" x14ac:dyDescent="0.35">
      <c r="A9065" t="str">
        <f t="shared" si="491"/>
        <v>May</v>
      </c>
      <c r="B9065">
        <f t="shared" si="492"/>
        <v>2025</v>
      </c>
      <c r="C9065" s="18">
        <v>45802</v>
      </c>
      <c r="D9065" t="s">
        <v>1391</v>
      </c>
      <c r="E9065" t="s">
        <v>136</v>
      </c>
      <c r="F9065" t="e">
        <f>VLOOKUP(E9065,#REF!,2,0)</f>
        <v>#REF!</v>
      </c>
      <c r="G9065" s="15">
        <v>0.96279999999999999</v>
      </c>
      <c r="H9065" s="15" t="str">
        <f t="shared" si="493"/>
        <v>Istimewa</v>
      </c>
    </row>
    <row r="9066" spans="1:8" x14ac:dyDescent="0.35">
      <c r="A9066" t="str">
        <f t="shared" si="491"/>
        <v>May</v>
      </c>
      <c r="B9066">
        <f t="shared" si="492"/>
        <v>2025</v>
      </c>
      <c r="C9066" s="18">
        <v>45802</v>
      </c>
      <c r="D9066" t="s">
        <v>1391</v>
      </c>
      <c r="E9066" t="s">
        <v>60</v>
      </c>
      <c r="F9066" t="e">
        <f>VLOOKUP(E9066,#REF!,2,0)</f>
        <v>#REF!</v>
      </c>
      <c r="G9066" s="15">
        <v>0.95239999999999991</v>
      </c>
      <c r="H9066" s="15" t="str">
        <f t="shared" si="493"/>
        <v>Istimewa</v>
      </c>
    </row>
    <row r="9067" spans="1:8" x14ac:dyDescent="0.35">
      <c r="A9067" t="str">
        <f t="shared" si="491"/>
        <v>May</v>
      </c>
      <c r="B9067">
        <f t="shared" si="492"/>
        <v>2025</v>
      </c>
      <c r="C9067" s="18">
        <v>45802</v>
      </c>
      <c r="D9067" t="s">
        <v>1391</v>
      </c>
      <c r="E9067" t="s">
        <v>130</v>
      </c>
      <c r="F9067" t="e">
        <f>VLOOKUP(E9067,#REF!,2,0)</f>
        <v>#REF!</v>
      </c>
      <c r="G9067" s="15">
        <v>0.94200000000000006</v>
      </c>
      <c r="H9067" s="15" t="str">
        <f t="shared" si="493"/>
        <v>Baik Sekali</v>
      </c>
    </row>
    <row r="9068" spans="1:8" x14ac:dyDescent="0.35">
      <c r="A9068" t="str">
        <f t="shared" si="491"/>
        <v>May</v>
      </c>
      <c r="B9068">
        <f t="shared" si="492"/>
        <v>2025</v>
      </c>
      <c r="C9068" s="18">
        <v>45802</v>
      </c>
      <c r="D9068" t="s">
        <v>1391</v>
      </c>
      <c r="E9068" t="s">
        <v>140</v>
      </c>
      <c r="F9068" t="e">
        <f>VLOOKUP(E9068,#REF!,2,0)</f>
        <v>#REF!</v>
      </c>
      <c r="G9068" s="15">
        <v>0.96019999999999994</v>
      </c>
      <c r="H9068" s="15" t="str">
        <f t="shared" si="493"/>
        <v>Istimewa</v>
      </c>
    </row>
    <row r="9069" spans="1:8" x14ac:dyDescent="0.35">
      <c r="A9069" t="str">
        <f t="shared" si="491"/>
        <v>May</v>
      </c>
      <c r="B9069">
        <f t="shared" si="492"/>
        <v>2025</v>
      </c>
      <c r="C9069" s="18">
        <v>45802</v>
      </c>
      <c r="D9069" t="s">
        <v>1393</v>
      </c>
      <c r="E9069" t="s">
        <v>138</v>
      </c>
      <c r="F9069" t="e">
        <f>VLOOKUP(E9069,#REF!,2,0)</f>
        <v>#REF!</v>
      </c>
      <c r="G9069" s="15">
        <v>0.96239999999999992</v>
      </c>
      <c r="H9069" s="15" t="str">
        <f t="shared" si="493"/>
        <v>Istimewa</v>
      </c>
    </row>
    <row r="9070" spans="1:8" x14ac:dyDescent="0.35">
      <c r="A9070" t="str">
        <f t="shared" si="491"/>
        <v>May</v>
      </c>
      <c r="B9070">
        <f t="shared" si="492"/>
        <v>2025</v>
      </c>
      <c r="C9070" s="18">
        <v>45802</v>
      </c>
      <c r="D9070" t="s">
        <v>1393</v>
      </c>
      <c r="E9070" t="s">
        <v>112</v>
      </c>
      <c r="F9070" t="e">
        <f>VLOOKUP(E9070,#REF!,2,0)</f>
        <v>#REF!</v>
      </c>
      <c r="G9070" s="15">
        <v>0.99470000000000003</v>
      </c>
      <c r="H9070" s="15" t="str">
        <f t="shared" si="493"/>
        <v>Istimewa</v>
      </c>
    </row>
    <row r="9071" spans="1:8" x14ac:dyDescent="0.35">
      <c r="A9071" t="str">
        <f t="shared" si="491"/>
        <v>May</v>
      </c>
      <c r="B9071">
        <f t="shared" si="492"/>
        <v>2025</v>
      </c>
      <c r="C9071" s="18">
        <v>45802</v>
      </c>
      <c r="D9071" t="s">
        <v>1393</v>
      </c>
      <c r="E9071" t="s">
        <v>102</v>
      </c>
      <c r="F9071" t="e">
        <f>VLOOKUP(E9071,#REF!,2,0)</f>
        <v>#REF!</v>
      </c>
      <c r="G9071" s="15">
        <v>0.98109999999999997</v>
      </c>
      <c r="H9071" s="15" t="str">
        <f t="shared" si="493"/>
        <v>Istimewa</v>
      </c>
    </row>
    <row r="9072" spans="1:8" x14ac:dyDescent="0.35">
      <c r="A9072" t="str">
        <f t="shared" si="491"/>
        <v>May</v>
      </c>
      <c r="B9072">
        <f t="shared" si="492"/>
        <v>2025</v>
      </c>
      <c r="C9072" s="18">
        <v>45802</v>
      </c>
      <c r="D9072" t="s">
        <v>1393</v>
      </c>
      <c r="E9072" t="s">
        <v>78</v>
      </c>
      <c r="F9072" t="e">
        <f>VLOOKUP(E9072,#REF!,2,0)</f>
        <v>#REF!</v>
      </c>
      <c r="G9072" s="15">
        <v>0.95310000000000006</v>
      </c>
      <c r="H9072" s="15" t="str">
        <f t="shared" si="493"/>
        <v>Istimewa</v>
      </c>
    </row>
    <row r="9073" spans="1:8" x14ac:dyDescent="0.35">
      <c r="A9073" t="str">
        <f t="shared" si="491"/>
        <v>May</v>
      </c>
      <c r="B9073">
        <f t="shared" si="492"/>
        <v>2025</v>
      </c>
      <c r="C9073" s="18">
        <v>45802</v>
      </c>
      <c r="D9073" t="s">
        <v>1393</v>
      </c>
      <c r="E9073" t="s">
        <v>126</v>
      </c>
      <c r="F9073" t="e">
        <f>VLOOKUP(E9073,#REF!,2,0)</f>
        <v>#REF!</v>
      </c>
      <c r="G9073" s="15">
        <v>0.97510000000000008</v>
      </c>
      <c r="H9073" s="15" t="str">
        <f t="shared" si="493"/>
        <v>Istimewa</v>
      </c>
    </row>
    <row r="9074" spans="1:8" x14ac:dyDescent="0.35">
      <c r="A9074" t="str">
        <f t="shared" si="491"/>
        <v>May</v>
      </c>
      <c r="B9074">
        <f t="shared" si="492"/>
        <v>2025</v>
      </c>
      <c r="C9074" s="18">
        <v>45802</v>
      </c>
      <c r="D9074" t="s">
        <v>1393</v>
      </c>
      <c r="E9074" t="s">
        <v>16</v>
      </c>
      <c r="F9074" t="e">
        <f>VLOOKUP(E9074,#REF!,2,0)</f>
        <v>#REF!</v>
      </c>
      <c r="G9074" s="15">
        <v>0.92760000000000009</v>
      </c>
      <c r="H9074" s="15" t="str">
        <f t="shared" si="493"/>
        <v>Baik Sekali</v>
      </c>
    </row>
    <row r="9075" spans="1:8" x14ac:dyDescent="0.35">
      <c r="A9075" t="str">
        <f t="shared" si="491"/>
        <v>May</v>
      </c>
      <c r="B9075">
        <f t="shared" si="492"/>
        <v>2025</v>
      </c>
      <c r="C9075" s="18">
        <v>45802</v>
      </c>
      <c r="D9075" t="s">
        <v>1393</v>
      </c>
      <c r="E9075" t="s">
        <v>144</v>
      </c>
      <c r="F9075" t="e">
        <f>VLOOKUP(E9075,#REF!,2,0)</f>
        <v>#REF!</v>
      </c>
      <c r="G9075" s="15">
        <v>0.91920000000000002</v>
      </c>
      <c r="H9075" s="15" t="str">
        <f t="shared" si="493"/>
        <v>Baik Sekali</v>
      </c>
    </row>
    <row r="9076" spans="1:8" x14ac:dyDescent="0.35">
      <c r="A9076" t="str">
        <f t="shared" si="491"/>
        <v>May</v>
      </c>
      <c r="B9076">
        <f t="shared" si="492"/>
        <v>2025</v>
      </c>
      <c r="C9076" s="18">
        <v>45802</v>
      </c>
      <c r="D9076" t="s">
        <v>1394</v>
      </c>
      <c r="E9076" t="s">
        <v>106</v>
      </c>
      <c r="F9076" t="e">
        <f>VLOOKUP(E9076,#REF!,2,0)</f>
        <v>#REF!</v>
      </c>
      <c r="G9076" s="15">
        <v>0.80569999999999997</v>
      </c>
      <c r="H9076" s="15" t="str">
        <f t="shared" si="493"/>
        <v>Cukup</v>
      </c>
    </row>
    <row r="9077" spans="1:8" x14ac:dyDescent="0.35">
      <c r="A9077" t="str">
        <f t="shared" si="491"/>
        <v>May</v>
      </c>
      <c r="B9077">
        <f t="shared" si="492"/>
        <v>2025</v>
      </c>
      <c r="C9077" s="18">
        <v>45802</v>
      </c>
      <c r="D9077" t="s">
        <v>1394</v>
      </c>
      <c r="E9077" t="s">
        <v>47</v>
      </c>
      <c r="F9077" t="e">
        <f>VLOOKUP(E9077,#REF!,2,0)</f>
        <v>#REF!</v>
      </c>
      <c r="G9077" s="15">
        <v>0.90200000000000002</v>
      </c>
      <c r="H9077" s="15" t="str">
        <f t="shared" si="493"/>
        <v>Baik Sekali</v>
      </c>
    </row>
    <row r="9078" spans="1:8" x14ac:dyDescent="0.35">
      <c r="A9078" t="str">
        <f t="shared" si="491"/>
        <v>May</v>
      </c>
      <c r="B9078">
        <f t="shared" si="492"/>
        <v>2025</v>
      </c>
      <c r="C9078" s="18">
        <v>45802</v>
      </c>
      <c r="D9078" t="s">
        <v>1394</v>
      </c>
      <c r="E9078" t="s">
        <v>29</v>
      </c>
      <c r="F9078" t="e">
        <f>VLOOKUP(E9078,#REF!,2,0)</f>
        <v>#REF!</v>
      </c>
      <c r="G9078" s="15">
        <v>0.88739999999999997</v>
      </c>
      <c r="H9078" s="15" t="str">
        <f t="shared" si="493"/>
        <v>Baik</v>
      </c>
    </row>
    <row r="9079" spans="1:8" x14ac:dyDescent="0.35">
      <c r="A9079" t="str">
        <f t="shared" si="491"/>
        <v>May</v>
      </c>
      <c r="B9079">
        <f t="shared" si="492"/>
        <v>2025</v>
      </c>
      <c r="C9079" s="18">
        <v>45802</v>
      </c>
      <c r="D9079" t="s">
        <v>1394</v>
      </c>
      <c r="E9079" t="s">
        <v>62</v>
      </c>
      <c r="F9079" t="e">
        <f>VLOOKUP(E9079,#REF!,2,0)</f>
        <v>#REF!</v>
      </c>
      <c r="G9079" s="15">
        <v>0.86680000000000001</v>
      </c>
      <c r="H9079" s="15" t="str">
        <f t="shared" si="493"/>
        <v>Baik</v>
      </c>
    </row>
    <row r="9080" spans="1:8" x14ac:dyDescent="0.35">
      <c r="A9080" t="str">
        <f t="shared" si="491"/>
        <v>May</v>
      </c>
      <c r="B9080">
        <f t="shared" si="492"/>
        <v>2025</v>
      </c>
      <c r="C9080" s="18">
        <v>45803</v>
      </c>
      <c r="D9080" t="s">
        <v>1378</v>
      </c>
      <c r="E9080" t="s">
        <v>110</v>
      </c>
      <c r="F9080" t="e">
        <f>VLOOKUP(E9080,#REF!,2,0)</f>
        <v>#REF!</v>
      </c>
      <c r="G9080" s="15">
        <v>0.84840000000000004</v>
      </c>
      <c r="H9080" s="15" t="str">
        <f t="shared" si="493"/>
        <v>Cukup</v>
      </c>
    </row>
    <row r="9081" spans="1:8" x14ac:dyDescent="0.35">
      <c r="A9081" t="str">
        <f t="shared" si="491"/>
        <v>May</v>
      </c>
      <c r="B9081">
        <f t="shared" si="492"/>
        <v>2025</v>
      </c>
      <c r="C9081" s="18">
        <v>45803</v>
      </c>
      <c r="D9081" t="s">
        <v>1378</v>
      </c>
      <c r="E9081" t="s">
        <v>96</v>
      </c>
      <c r="F9081" t="e">
        <f>VLOOKUP(E9081,#REF!,2,0)</f>
        <v>#REF!</v>
      </c>
      <c r="G9081" s="15">
        <v>0.9244</v>
      </c>
      <c r="H9081" s="15" t="str">
        <f t="shared" si="493"/>
        <v>Baik Sekali</v>
      </c>
    </row>
    <row r="9082" spans="1:8" x14ac:dyDescent="0.35">
      <c r="A9082" t="str">
        <f t="shared" si="491"/>
        <v>May</v>
      </c>
      <c r="B9082">
        <f t="shared" si="492"/>
        <v>2025</v>
      </c>
      <c r="C9082" s="18">
        <v>45803</v>
      </c>
      <c r="D9082" t="s">
        <v>1378</v>
      </c>
      <c r="E9082" t="s">
        <v>132</v>
      </c>
      <c r="F9082" t="e">
        <f>VLOOKUP(E9082,#REF!,2,0)</f>
        <v>#REF!</v>
      </c>
      <c r="G9082" s="15">
        <v>0.83930000000000005</v>
      </c>
      <c r="H9082" s="15" t="str">
        <f t="shared" si="493"/>
        <v>Cukup</v>
      </c>
    </row>
    <row r="9083" spans="1:8" x14ac:dyDescent="0.35">
      <c r="A9083" t="str">
        <f t="shared" si="491"/>
        <v>May</v>
      </c>
      <c r="B9083">
        <f t="shared" si="492"/>
        <v>2025</v>
      </c>
      <c r="C9083" s="18">
        <v>45803</v>
      </c>
      <c r="D9083" t="s">
        <v>1378</v>
      </c>
      <c r="E9083" t="s">
        <v>23</v>
      </c>
      <c r="F9083" t="e">
        <f>VLOOKUP(E9083,#REF!,2,0)</f>
        <v>#REF!</v>
      </c>
      <c r="G9083" s="15">
        <v>0.89760000000000006</v>
      </c>
      <c r="H9083" s="15" t="str">
        <f t="shared" si="493"/>
        <v>Baik</v>
      </c>
    </row>
    <row r="9084" spans="1:8" x14ac:dyDescent="0.35">
      <c r="A9084" t="str">
        <f t="shared" si="491"/>
        <v>May</v>
      </c>
      <c r="B9084">
        <f t="shared" si="492"/>
        <v>2025</v>
      </c>
      <c r="C9084" s="18">
        <v>45803</v>
      </c>
      <c r="D9084" t="s">
        <v>1378</v>
      </c>
      <c r="E9084" t="s">
        <v>134</v>
      </c>
      <c r="F9084" t="e">
        <f>VLOOKUP(E9084,#REF!,2,0)</f>
        <v>#REF!</v>
      </c>
      <c r="G9084" s="15">
        <v>0.89879999999999993</v>
      </c>
      <c r="H9084" s="15" t="str">
        <f t="shared" si="493"/>
        <v>Baik</v>
      </c>
    </row>
    <row r="9085" spans="1:8" x14ac:dyDescent="0.35">
      <c r="A9085" t="str">
        <f t="shared" si="491"/>
        <v>May</v>
      </c>
      <c r="B9085">
        <f t="shared" si="492"/>
        <v>2025</v>
      </c>
      <c r="C9085" s="18">
        <v>45803</v>
      </c>
      <c r="D9085" t="s">
        <v>1378</v>
      </c>
      <c r="E9085" t="s">
        <v>150</v>
      </c>
      <c r="F9085" t="e">
        <f>VLOOKUP(E9085,#REF!,2,0)</f>
        <v>#REF!</v>
      </c>
      <c r="G9085" s="15">
        <v>0.81659999999999999</v>
      </c>
      <c r="H9085" s="15" t="str">
        <f t="shared" si="493"/>
        <v>Cukup</v>
      </c>
    </row>
    <row r="9086" spans="1:8" x14ac:dyDescent="0.35">
      <c r="A9086" t="str">
        <f t="shared" si="491"/>
        <v>May</v>
      </c>
      <c r="B9086">
        <f t="shared" si="492"/>
        <v>2025</v>
      </c>
      <c r="C9086" s="18">
        <v>45803</v>
      </c>
      <c r="D9086" t="s">
        <v>1384</v>
      </c>
      <c r="E9086" t="s">
        <v>120</v>
      </c>
      <c r="F9086" t="e">
        <f>VLOOKUP(E9086,#REF!,2,0)</f>
        <v>#REF!</v>
      </c>
      <c r="G9086" s="15">
        <v>0.80230000000000001</v>
      </c>
      <c r="H9086" s="15" t="str">
        <f t="shared" si="493"/>
        <v>Cukup</v>
      </c>
    </row>
    <row r="9087" spans="1:8" x14ac:dyDescent="0.35">
      <c r="A9087" t="str">
        <f t="shared" si="491"/>
        <v>May</v>
      </c>
      <c r="B9087">
        <f t="shared" si="492"/>
        <v>2025</v>
      </c>
      <c r="C9087" s="18">
        <v>45803</v>
      </c>
      <c r="D9087" t="s">
        <v>1384</v>
      </c>
      <c r="E9087" t="s">
        <v>124</v>
      </c>
      <c r="F9087" t="e">
        <f>VLOOKUP(E9087,#REF!,2,0)</f>
        <v>#REF!</v>
      </c>
      <c r="G9087" s="15">
        <v>0.89390000000000003</v>
      </c>
      <c r="H9087" s="15" t="str">
        <f t="shared" si="493"/>
        <v>Baik</v>
      </c>
    </row>
    <row r="9088" spans="1:8" x14ac:dyDescent="0.35">
      <c r="A9088" t="str">
        <f t="shared" si="491"/>
        <v>May</v>
      </c>
      <c r="B9088">
        <f t="shared" si="492"/>
        <v>2025</v>
      </c>
      <c r="C9088" s="18">
        <v>45803</v>
      </c>
      <c r="D9088" t="s">
        <v>1384</v>
      </c>
      <c r="E9088" t="s">
        <v>32</v>
      </c>
      <c r="F9088" t="e">
        <f>VLOOKUP(E9088,#REF!,2,0)</f>
        <v>#REF!</v>
      </c>
      <c r="G9088" s="15">
        <v>0.83829999999999993</v>
      </c>
      <c r="H9088" s="15" t="str">
        <f t="shared" si="493"/>
        <v>Cukup</v>
      </c>
    </row>
    <row r="9089" spans="1:8" x14ac:dyDescent="0.35">
      <c r="A9089" t="str">
        <f t="shared" si="491"/>
        <v>May</v>
      </c>
      <c r="B9089">
        <f t="shared" si="492"/>
        <v>2025</v>
      </c>
      <c r="C9089" s="18">
        <v>45803</v>
      </c>
      <c r="D9089" t="s">
        <v>1384</v>
      </c>
      <c r="E9089" t="s">
        <v>154</v>
      </c>
      <c r="F9089" t="e">
        <f>VLOOKUP(E9089,#REF!,2,0)</f>
        <v>#REF!</v>
      </c>
      <c r="G9089" s="15">
        <v>0.87730000000000008</v>
      </c>
      <c r="H9089" s="15" t="str">
        <f t="shared" si="493"/>
        <v>Baik</v>
      </c>
    </row>
    <row r="9090" spans="1:8" x14ac:dyDescent="0.35">
      <c r="A9090" t="str">
        <f t="shared" si="491"/>
        <v>May</v>
      </c>
      <c r="B9090">
        <f t="shared" si="492"/>
        <v>2025</v>
      </c>
      <c r="C9090" s="18">
        <v>45803</v>
      </c>
      <c r="D9090" t="s">
        <v>1384</v>
      </c>
      <c r="E9090" t="s">
        <v>72</v>
      </c>
      <c r="F9090" t="e">
        <f>VLOOKUP(E9090,#REF!,2,0)</f>
        <v>#REF!</v>
      </c>
      <c r="G9090" s="15">
        <v>0.84499999999999997</v>
      </c>
      <c r="H9090" s="15" t="str">
        <f t="shared" si="493"/>
        <v>Cukup</v>
      </c>
    </row>
    <row r="9091" spans="1:8" x14ac:dyDescent="0.35">
      <c r="A9091" t="str">
        <f t="shared" ref="A9091:A9154" si="494">TEXT(C9091, "mmmm")</f>
        <v>May</v>
      </c>
      <c r="B9091">
        <f t="shared" ref="B9091:B9154" si="495">YEAR(C9091)</f>
        <v>2025</v>
      </c>
      <c r="C9091" s="18">
        <v>45803</v>
      </c>
      <c r="D9091" t="s">
        <v>1387</v>
      </c>
      <c r="E9091" t="s">
        <v>116</v>
      </c>
      <c r="F9091" t="e">
        <f>VLOOKUP(E9091,#REF!,2,0)</f>
        <v>#REF!</v>
      </c>
      <c r="G9091" s="15">
        <v>0.88569999999999993</v>
      </c>
      <c r="H9091" s="15" t="str">
        <f t="shared" ref="H9091:H9154" si="496">IF(G9091&gt;=0.95,"Istimewa",IF(G9091&gt;=0.9,"Baik Sekali",IF(G9091&gt;=0.85,"Baik",IF(G9091&gt;=0.8,"Cukup","Kurang"))))</f>
        <v>Baik</v>
      </c>
    </row>
    <row r="9092" spans="1:8" x14ac:dyDescent="0.35">
      <c r="A9092" t="str">
        <f t="shared" si="494"/>
        <v>May</v>
      </c>
      <c r="B9092">
        <f t="shared" si="495"/>
        <v>2025</v>
      </c>
      <c r="C9092" s="18">
        <v>45803</v>
      </c>
      <c r="D9092" t="s">
        <v>1387</v>
      </c>
      <c r="E9092" t="s">
        <v>64</v>
      </c>
      <c r="F9092" t="e">
        <f>VLOOKUP(E9092,#REF!,2,0)</f>
        <v>#REF!</v>
      </c>
      <c r="G9092" s="15">
        <v>0.80290000000000006</v>
      </c>
      <c r="H9092" s="15" t="str">
        <f t="shared" si="496"/>
        <v>Cukup</v>
      </c>
    </row>
    <row r="9093" spans="1:8" x14ac:dyDescent="0.35">
      <c r="A9093" t="str">
        <f t="shared" si="494"/>
        <v>May</v>
      </c>
      <c r="B9093">
        <f t="shared" si="495"/>
        <v>2025</v>
      </c>
      <c r="C9093" s="18">
        <v>45803</v>
      </c>
      <c r="D9093" t="s">
        <v>1387</v>
      </c>
      <c r="E9093" t="s">
        <v>56</v>
      </c>
      <c r="F9093" t="e">
        <f>VLOOKUP(E9093,#REF!,2,0)</f>
        <v>#REF!</v>
      </c>
      <c r="G9093" s="15">
        <v>0.91659999999999997</v>
      </c>
      <c r="H9093" s="15" t="str">
        <f t="shared" si="496"/>
        <v>Baik Sekali</v>
      </c>
    </row>
    <row r="9094" spans="1:8" x14ac:dyDescent="0.35">
      <c r="A9094" t="str">
        <f t="shared" si="494"/>
        <v>May</v>
      </c>
      <c r="B9094">
        <f t="shared" si="495"/>
        <v>2025</v>
      </c>
      <c r="C9094" s="18">
        <v>45803</v>
      </c>
      <c r="D9094" t="s">
        <v>1387</v>
      </c>
      <c r="E9094" t="s">
        <v>80</v>
      </c>
      <c r="F9094" t="e">
        <f>VLOOKUP(E9094,#REF!,2,0)</f>
        <v>#REF!</v>
      </c>
      <c r="G9094" s="15">
        <v>0.8590000000000001</v>
      </c>
      <c r="H9094" s="15" t="str">
        <f t="shared" si="496"/>
        <v>Baik</v>
      </c>
    </row>
    <row r="9095" spans="1:8" x14ac:dyDescent="0.35">
      <c r="A9095" t="str">
        <f t="shared" si="494"/>
        <v>May</v>
      </c>
      <c r="B9095">
        <f t="shared" si="495"/>
        <v>2025</v>
      </c>
      <c r="C9095" s="18">
        <v>45803</v>
      </c>
      <c r="D9095" t="s">
        <v>1387</v>
      </c>
      <c r="E9095" t="s">
        <v>74</v>
      </c>
      <c r="F9095" t="e">
        <f>VLOOKUP(E9095,#REF!,2,0)</f>
        <v>#REF!</v>
      </c>
      <c r="G9095" s="15">
        <v>0.87480000000000002</v>
      </c>
      <c r="H9095" s="15" t="str">
        <f t="shared" si="496"/>
        <v>Baik</v>
      </c>
    </row>
    <row r="9096" spans="1:8" x14ac:dyDescent="0.35">
      <c r="A9096" t="str">
        <f t="shared" si="494"/>
        <v>May</v>
      </c>
      <c r="B9096">
        <f t="shared" si="495"/>
        <v>2025</v>
      </c>
      <c r="C9096" s="18">
        <v>45803</v>
      </c>
      <c r="D9096" t="s">
        <v>1387</v>
      </c>
      <c r="E9096" t="s">
        <v>34</v>
      </c>
      <c r="F9096" t="e">
        <f>VLOOKUP(E9096,#REF!,2,0)</f>
        <v>#REF!</v>
      </c>
      <c r="G9096" s="15">
        <v>0.86950000000000005</v>
      </c>
      <c r="H9096" s="15" t="str">
        <f t="shared" si="496"/>
        <v>Baik</v>
      </c>
    </row>
    <row r="9097" spans="1:8" x14ac:dyDescent="0.35">
      <c r="A9097" t="str">
        <f t="shared" si="494"/>
        <v>May</v>
      </c>
      <c r="B9097">
        <f t="shared" si="495"/>
        <v>2025</v>
      </c>
      <c r="C9097" s="18">
        <v>45803</v>
      </c>
      <c r="D9097" t="s">
        <v>1391</v>
      </c>
      <c r="E9097" t="s">
        <v>70</v>
      </c>
      <c r="F9097" t="e">
        <f>VLOOKUP(E9097,#REF!,2,0)</f>
        <v>#REF!</v>
      </c>
      <c r="G9097" s="15">
        <v>0.97860000000000003</v>
      </c>
      <c r="H9097" s="15" t="str">
        <f t="shared" si="496"/>
        <v>Istimewa</v>
      </c>
    </row>
    <row r="9098" spans="1:8" x14ac:dyDescent="0.35">
      <c r="A9098" t="str">
        <f t="shared" si="494"/>
        <v>May</v>
      </c>
      <c r="B9098">
        <f t="shared" si="495"/>
        <v>2025</v>
      </c>
      <c r="C9098" s="18">
        <v>45803</v>
      </c>
      <c r="D9098" t="s">
        <v>1391</v>
      </c>
      <c r="E9098" t="s">
        <v>43</v>
      </c>
      <c r="F9098" t="e">
        <f>VLOOKUP(E9098,#REF!,2,0)</f>
        <v>#REF!</v>
      </c>
      <c r="G9098" s="15">
        <v>0.93959999999999999</v>
      </c>
      <c r="H9098" s="15" t="str">
        <f t="shared" si="496"/>
        <v>Baik Sekali</v>
      </c>
    </row>
    <row r="9099" spans="1:8" x14ac:dyDescent="0.35">
      <c r="A9099" t="str">
        <f t="shared" si="494"/>
        <v>May</v>
      </c>
      <c r="B9099">
        <f t="shared" si="495"/>
        <v>2025</v>
      </c>
      <c r="C9099" s="18">
        <v>45803</v>
      </c>
      <c r="D9099" t="s">
        <v>1391</v>
      </c>
      <c r="E9099" t="s">
        <v>136</v>
      </c>
      <c r="F9099" t="e">
        <f>VLOOKUP(E9099,#REF!,2,0)</f>
        <v>#REF!</v>
      </c>
      <c r="G9099" s="15">
        <v>0.96360000000000001</v>
      </c>
      <c r="H9099" s="15" t="str">
        <f t="shared" si="496"/>
        <v>Istimewa</v>
      </c>
    </row>
    <row r="9100" spans="1:8" x14ac:dyDescent="0.35">
      <c r="A9100" t="str">
        <f t="shared" si="494"/>
        <v>May</v>
      </c>
      <c r="B9100">
        <f t="shared" si="495"/>
        <v>2025</v>
      </c>
      <c r="C9100" s="18">
        <v>45803</v>
      </c>
      <c r="D9100" t="s">
        <v>1391</v>
      </c>
      <c r="E9100" t="s">
        <v>60</v>
      </c>
      <c r="F9100" t="e">
        <f>VLOOKUP(E9100,#REF!,2,0)</f>
        <v>#REF!</v>
      </c>
      <c r="G9100" s="15">
        <v>0.95250000000000001</v>
      </c>
      <c r="H9100" s="15" t="str">
        <f t="shared" si="496"/>
        <v>Istimewa</v>
      </c>
    </row>
    <row r="9101" spans="1:8" x14ac:dyDescent="0.35">
      <c r="A9101" t="str">
        <f t="shared" si="494"/>
        <v>May</v>
      </c>
      <c r="B9101">
        <f t="shared" si="495"/>
        <v>2025</v>
      </c>
      <c r="C9101" s="18">
        <v>45803</v>
      </c>
      <c r="D9101" t="s">
        <v>1391</v>
      </c>
      <c r="E9101" t="s">
        <v>130</v>
      </c>
      <c r="F9101" t="e">
        <f>VLOOKUP(E9101,#REF!,2,0)</f>
        <v>#REF!</v>
      </c>
      <c r="G9101" s="15">
        <v>0.92810000000000004</v>
      </c>
      <c r="H9101" s="15" t="str">
        <f t="shared" si="496"/>
        <v>Baik Sekali</v>
      </c>
    </row>
    <row r="9102" spans="1:8" x14ac:dyDescent="0.35">
      <c r="A9102" t="str">
        <f t="shared" si="494"/>
        <v>May</v>
      </c>
      <c r="B9102">
        <f t="shared" si="495"/>
        <v>2025</v>
      </c>
      <c r="C9102" s="18">
        <v>45803</v>
      </c>
      <c r="D9102" t="s">
        <v>1391</v>
      </c>
      <c r="E9102" t="s">
        <v>140</v>
      </c>
      <c r="F9102" t="e">
        <f>VLOOKUP(E9102,#REF!,2,0)</f>
        <v>#REF!</v>
      </c>
      <c r="G9102" s="15">
        <v>0.96660000000000001</v>
      </c>
      <c r="H9102" s="15" t="str">
        <f t="shared" si="496"/>
        <v>Istimewa</v>
      </c>
    </row>
    <row r="9103" spans="1:8" x14ac:dyDescent="0.35">
      <c r="A9103" t="str">
        <f t="shared" si="494"/>
        <v>May</v>
      </c>
      <c r="B9103">
        <f t="shared" si="495"/>
        <v>2025</v>
      </c>
      <c r="C9103" s="18">
        <v>45803</v>
      </c>
      <c r="D9103" t="s">
        <v>1393</v>
      </c>
      <c r="E9103" t="s">
        <v>138</v>
      </c>
      <c r="F9103" t="e">
        <f>VLOOKUP(E9103,#REF!,2,0)</f>
        <v>#REF!</v>
      </c>
      <c r="G9103" s="15">
        <v>0.96450000000000002</v>
      </c>
      <c r="H9103" s="15" t="str">
        <f t="shared" si="496"/>
        <v>Istimewa</v>
      </c>
    </row>
    <row r="9104" spans="1:8" x14ac:dyDescent="0.35">
      <c r="A9104" t="str">
        <f t="shared" si="494"/>
        <v>May</v>
      </c>
      <c r="B9104">
        <f t="shared" si="495"/>
        <v>2025</v>
      </c>
      <c r="C9104" s="18">
        <v>45803</v>
      </c>
      <c r="D9104" t="s">
        <v>1393</v>
      </c>
      <c r="E9104" t="s">
        <v>112</v>
      </c>
      <c r="F9104" t="e">
        <f>VLOOKUP(E9104,#REF!,2,0)</f>
        <v>#REF!</v>
      </c>
      <c r="G9104" s="15">
        <v>0.99470000000000003</v>
      </c>
      <c r="H9104" s="15" t="str">
        <f t="shared" si="496"/>
        <v>Istimewa</v>
      </c>
    </row>
    <row r="9105" spans="1:8" x14ac:dyDescent="0.35">
      <c r="A9105" t="str">
        <f t="shared" si="494"/>
        <v>May</v>
      </c>
      <c r="B9105">
        <f t="shared" si="495"/>
        <v>2025</v>
      </c>
      <c r="C9105" s="18">
        <v>45803</v>
      </c>
      <c r="D9105" t="s">
        <v>1393</v>
      </c>
      <c r="E9105" t="s">
        <v>102</v>
      </c>
      <c r="F9105" t="e">
        <f>VLOOKUP(E9105,#REF!,2,0)</f>
        <v>#REF!</v>
      </c>
      <c r="G9105" s="15">
        <v>0.98080000000000001</v>
      </c>
      <c r="H9105" s="15" t="str">
        <f t="shared" si="496"/>
        <v>Istimewa</v>
      </c>
    </row>
    <row r="9106" spans="1:8" x14ac:dyDescent="0.35">
      <c r="A9106" t="str">
        <f t="shared" si="494"/>
        <v>May</v>
      </c>
      <c r="B9106">
        <f t="shared" si="495"/>
        <v>2025</v>
      </c>
      <c r="C9106" s="18">
        <v>45803</v>
      </c>
      <c r="D9106" t="s">
        <v>1393</v>
      </c>
      <c r="E9106" t="s">
        <v>78</v>
      </c>
      <c r="F9106" t="e">
        <f>VLOOKUP(E9106,#REF!,2,0)</f>
        <v>#REF!</v>
      </c>
      <c r="G9106" s="15">
        <v>0.95420000000000005</v>
      </c>
      <c r="H9106" s="15" t="str">
        <f t="shared" si="496"/>
        <v>Istimewa</v>
      </c>
    </row>
    <row r="9107" spans="1:8" x14ac:dyDescent="0.35">
      <c r="A9107" t="str">
        <f t="shared" si="494"/>
        <v>May</v>
      </c>
      <c r="B9107">
        <f t="shared" si="495"/>
        <v>2025</v>
      </c>
      <c r="C9107" s="18">
        <v>45803</v>
      </c>
      <c r="D9107" t="s">
        <v>1393</v>
      </c>
      <c r="E9107" t="s">
        <v>126</v>
      </c>
      <c r="F9107" t="e">
        <f>VLOOKUP(E9107,#REF!,2,0)</f>
        <v>#REF!</v>
      </c>
      <c r="G9107" s="15">
        <v>0.97540000000000004</v>
      </c>
      <c r="H9107" s="15" t="str">
        <f t="shared" si="496"/>
        <v>Istimewa</v>
      </c>
    </row>
    <row r="9108" spans="1:8" x14ac:dyDescent="0.35">
      <c r="A9108" t="str">
        <f t="shared" si="494"/>
        <v>May</v>
      </c>
      <c r="B9108">
        <f t="shared" si="495"/>
        <v>2025</v>
      </c>
      <c r="C9108" s="18">
        <v>45803</v>
      </c>
      <c r="D9108" t="s">
        <v>1393</v>
      </c>
      <c r="E9108" t="s">
        <v>16</v>
      </c>
      <c r="F9108" t="e">
        <f>VLOOKUP(E9108,#REF!,2,0)</f>
        <v>#REF!</v>
      </c>
      <c r="G9108" s="15">
        <v>0.92749999999999999</v>
      </c>
      <c r="H9108" s="15" t="str">
        <f t="shared" si="496"/>
        <v>Baik Sekali</v>
      </c>
    </row>
    <row r="9109" spans="1:8" x14ac:dyDescent="0.35">
      <c r="A9109" t="str">
        <f t="shared" si="494"/>
        <v>May</v>
      </c>
      <c r="B9109">
        <f t="shared" si="495"/>
        <v>2025</v>
      </c>
      <c r="C9109" s="18">
        <v>45803</v>
      </c>
      <c r="D9109" t="s">
        <v>1393</v>
      </c>
      <c r="E9109" t="s">
        <v>144</v>
      </c>
      <c r="F9109" t="e">
        <f>VLOOKUP(E9109,#REF!,2,0)</f>
        <v>#REF!</v>
      </c>
      <c r="G9109" s="15">
        <v>0.93720000000000003</v>
      </c>
      <c r="H9109" s="15" t="str">
        <f t="shared" si="496"/>
        <v>Baik Sekali</v>
      </c>
    </row>
    <row r="9110" spans="1:8" x14ac:dyDescent="0.35">
      <c r="A9110" t="str">
        <f t="shared" si="494"/>
        <v>May</v>
      </c>
      <c r="B9110">
        <f t="shared" si="495"/>
        <v>2025</v>
      </c>
      <c r="C9110" s="18">
        <v>45803</v>
      </c>
      <c r="D9110" t="s">
        <v>1394</v>
      </c>
      <c r="E9110" t="s">
        <v>106</v>
      </c>
      <c r="F9110" t="e">
        <f>VLOOKUP(E9110,#REF!,2,0)</f>
        <v>#REF!</v>
      </c>
      <c r="G9110" s="15">
        <v>0.8075</v>
      </c>
      <c r="H9110" s="15" t="str">
        <f t="shared" si="496"/>
        <v>Cukup</v>
      </c>
    </row>
    <row r="9111" spans="1:8" x14ac:dyDescent="0.35">
      <c r="A9111" t="str">
        <f t="shared" si="494"/>
        <v>May</v>
      </c>
      <c r="B9111">
        <f t="shared" si="495"/>
        <v>2025</v>
      </c>
      <c r="C9111" s="18">
        <v>45803</v>
      </c>
      <c r="D9111" t="s">
        <v>1394</v>
      </c>
      <c r="E9111" t="s">
        <v>47</v>
      </c>
      <c r="F9111" t="e">
        <f>VLOOKUP(E9111,#REF!,2,0)</f>
        <v>#REF!</v>
      </c>
      <c r="G9111" s="15">
        <v>0.90229999999999999</v>
      </c>
      <c r="H9111" s="15" t="str">
        <f t="shared" si="496"/>
        <v>Baik Sekali</v>
      </c>
    </row>
    <row r="9112" spans="1:8" x14ac:dyDescent="0.35">
      <c r="A9112" t="str">
        <f t="shared" si="494"/>
        <v>May</v>
      </c>
      <c r="B9112">
        <f t="shared" si="495"/>
        <v>2025</v>
      </c>
      <c r="C9112" s="18">
        <v>45803</v>
      </c>
      <c r="D9112" t="s">
        <v>1394</v>
      </c>
      <c r="E9112" t="s">
        <v>29</v>
      </c>
      <c r="F9112" t="e">
        <f>VLOOKUP(E9112,#REF!,2,0)</f>
        <v>#REF!</v>
      </c>
      <c r="G9112" s="15">
        <v>0.8831</v>
      </c>
      <c r="H9112" s="15" t="str">
        <f t="shared" si="496"/>
        <v>Baik</v>
      </c>
    </row>
    <row r="9113" spans="1:8" x14ac:dyDescent="0.35">
      <c r="A9113" t="str">
        <f t="shared" si="494"/>
        <v>May</v>
      </c>
      <c r="B9113">
        <f t="shared" si="495"/>
        <v>2025</v>
      </c>
      <c r="C9113" s="18">
        <v>45803</v>
      </c>
      <c r="D9113" t="s">
        <v>1394</v>
      </c>
      <c r="E9113" t="s">
        <v>62</v>
      </c>
      <c r="F9113" t="e">
        <f>VLOOKUP(E9113,#REF!,2,0)</f>
        <v>#REF!</v>
      </c>
      <c r="G9113" s="15">
        <v>0.86540000000000006</v>
      </c>
      <c r="H9113" s="15" t="str">
        <f t="shared" si="496"/>
        <v>Baik</v>
      </c>
    </row>
    <row r="9114" spans="1:8" x14ac:dyDescent="0.35">
      <c r="A9114" t="str">
        <f t="shared" si="494"/>
        <v>May</v>
      </c>
      <c r="B9114">
        <f t="shared" si="495"/>
        <v>2025</v>
      </c>
      <c r="C9114" s="18">
        <v>45804</v>
      </c>
      <c r="D9114" t="s">
        <v>1378</v>
      </c>
      <c r="E9114" t="s">
        <v>110</v>
      </c>
      <c r="F9114" t="e">
        <f>VLOOKUP(E9114,#REF!,2,0)</f>
        <v>#REF!</v>
      </c>
      <c r="G9114" s="15">
        <v>0.8538</v>
      </c>
      <c r="H9114" s="15" t="str">
        <f t="shared" si="496"/>
        <v>Baik</v>
      </c>
    </row>
    <row r="9115" spans="1:8" x14ac:dyDescent="0.35">
      <c r="A9115" t="str">
        <f t="shared" si="494"/>
        <v>May</v>
      </c>
      <c r="B9115">
        <f t="shared" si="495"/>
        <v>2025</v>
      </c>
      <c r="C9115" s="18">
        <v>45804</v>
      </c>
      <c r="D9115" t="s">
        <v>1378</v>
      </c>
      <c r="E9115" t="s">
        <v>96</v>
      </c>
      <c r="F9115" t="e">
        <f>VLOOKUP(E9115,#REF!,2,0)</f>
        <v>#REF!</v>
      </c>
      <c r="G9115" s="15">
        <v>0.9224</v>
      </c>
      <c r="H9115" s="15" t="str">
        <f t="shared" si="496"/>
        <v>Baik Sekali</v>
      </c>
    </row>
    <row r="9116" spans="1:8" x14ac:dyDescent="0.35">
      <c r="A9116" t="str">
        <f t="shared" si="494"/>
        <v>May</v>
      </c>
      <c r="B9116">
        <f t="shared" si="495"/>
        <v>2025</v>
      </c>
      <c r="C9116" s="18">
        <v>45804</v>
      </c>
      <c r="D9116" t="s">
        <v>1378</v>
      </c>
      <c r="E9116" t="s">
        <v>132</v>
      </c>
      <c r="F9116" t="e">
        <f>VLOOKUP(E9116,#REF!,2,0)</f>
        <v>#REF!</v>
      </c>
      <c r="G9116" s="15">
        <v>0.84329999999999994</v>
      </c>
      <c r="H9116" s="15" t="str">
        <f t="shared" si="496"/>
        <v>Cukup</v>
      </c>
    </row>
    <row r="9117" spans="1:8" x14ac:dyDescent="0.35">
      <c r="A9117" t="str">
        <f t="shared" si="494"/>
        <v>May</v>
      </c>
      <c r="B9117">
        <f t="shared" si="495"/>
        <v>2025</v>
      </c>
      <c r="C9117" s="18">
        <v>45804</v>
      </c>
      <c r="D9117" t="s">
        <v>1378</v>
      </c>
      <c r="E9117" t="s">
        <v>23</v>
      </c>
      <c r="F9117" t="e">
        <f>VLOOKUP(E9117,#REF!,2,0)</f>
        <v>#REF!</v>
      </c>
      <c r="G9117" s="15">
        <v>0.89769999999999994</v>
      </c>
      <c r="H9117" s="15" t="str">
        <f t="shared" si="496"/>
        <v>Baik</v>
      </c>
    </row>
    <row r="9118" spans="1:8" x14ac:dyDescent="0.35">
      <c r="A9118" t="str">
        <f t="shared" si="494"/>
        <v>May</v>
      </c>
      <c r="B9118">
        <f t="shared" si="495"/>
        <v>2025</v>
      </c>
      <c r="C9118" s="18">
        <v>45804</v>
      </c>
      <c r="D9118" t="s">
        <v>1378</v>
      </c>
      <c r="E9118" t="s">
        <v>134</v>
      </c>
      <c r="F9118" t="e">
        <f>VLOOKUP(E9118,#REF!,2,0)</f>
        <v>#REF!</v>
      </c>
      <c r="G9118" s="15">
        <v>0.90370000000000006</v>
      </c>
      <c r="H9118" s="15" t="str">
        <f t="shared" si="496"/>
        <v>Baik Sekali</v>
      </c>
    </row>
    <row r="9119" spans="1:8" x14ac:dyDescent="0.35">
      <c r="A9119" t="str">
        <f t="shared" si="494"/>
        <v>May</v>
      </c>
      <c r="B9119">
        <f t="shared" si="495"/>
        <v>2025</v>
      </c>
      <c r="C9119" s="18">
        <v>45804</v>
      </c>
      <c r="D9119" t="s">
        <v>1378</v>
      </c>
      <c r="E9119" t="s">
        <v>150</v>
      </c>
      <c r="F9119" t="e">
        <f>VLOOKUP(E9119,#REF!,2,0)</f>
        <v>#REF!</v>
      </c>
      <c r="G9119" s="15">
        <v>0.82189999999999996</v>
      </c>
      <c r="H9119" s="15" t="str">
        <f t="shared" si="496"/>
        <v>Cukup</v>
      </c>
    </row>
    <row r="9120" spans="1:8" x14ac:dyDescent="0.35">
      <c r="A9120" t="str">
        <f t="shared" si="494"/>
        <v>May</v>
      </c>
      <c r="B9120">
        <f t="shared" si="495"/>
        <v>2025</v>
      </c>
      <c r="C9120" s="18">
        <v>45804</v>
      </c>
      <c r="D9120" t="s">
        <v>1384</v>
      </c>
      <c r="E9120" t="s">
        <v>120</v>
      </c>
      <c r="F9120" t="e">
        <f>VLOOKUP(E9120,#REF!,2,0)</f>
        <v>#REF!</v>
      </c>
      <c r="G9120" s="15">
        <v>0.80629999999999991</v>
      </c>
      <c r="H9120" s="15" t="str">
        <f t="shared" si="496"/>
        <v>Cukup</v>
      </c>
    </row>
    <row r="9121" spans="1:8" x14ac:dyDescent="0.35">
      <c r="A9121" t="str">
        <f t="shared" si="494"/>
        <v>May</v>
      </c>
      <c r="B9121">
        <f t="shared" si="495"/>
        <v>2025</v>
      </c>
      <c r="C9121" s="18">
        <v>45804</v>
      </c>
      <c r="D9121" t="s">
        <v>1384</v>
      </c>
      <c r="E9121" t="s">
        <v>124</v>
      </c>
      <c r="F9121" t="e">
        <f>VLOOKUP(E9121,#REF!,2,0)</f>
        <v>#REF!</v>
      </c>
      <c r="G9121" s="15">
        <v>0.89359999999999995</v>
      </c>
      <c r="H9121" s="15" t="str">
        <f t="shared" si="496"/>
        <v>Baik</v>
      </c>
    </row>
    <row r="9122" spans="1:8" x14ac:dyDescent="0.35">
      <c r="A9122" t="str">
        <f t="shared" si="494"/>
        <v>May</v>
      </c>
      <c r="B9122">
        <f t="shared" si="495"/>
        <v>2025</v>
      </c>
      <c r="C9122" s="18">
        <v>45804</v>
      </c>
      <c r="D9122" t="s">
        <v>1384</v>
      </c>
      <c r="E9122" t="s">
        <v>32</v>
      </c>
      <c r="F9122" t="e">
        <f>VLOOKUP(E9122,#REF!,2,0)</f>
        <v>#REF!</v>
      </c>
      <c r="G9122" s="15">
        <v>0.83360000000000001</v>
      </c>
      <c r="H9122" s="15" t="str">
        <f t="shared" si="496"/>
        <v>Cukup</v>
      </c>
    </row>
    <row r="9123" spans="1:8" x14ac:dyDescent="0.35">
      <c r="A9123" t="str">
        <f t="shared" si="494"/>
        <v>May</v>
      </c>
      <c r="B9123">
        <f t="shared" si="495"/>
        <v>2025</v>
      </c>
      <c r="C9123" s="18">
        <v>45804</v>
      </c>
      <c r="D9123" t="s">
        <v>1384</v>
      </c>
      <c r="E9123" t="s">
        <v>154</v>
      </c>
      <c r="F9123" t="e">
        <f>VLOOKUP(E9123,#REF!,2,0)</f>
        <v>#REF!</v>
      </c>
      <c r="G9123" s="15">
        <v>0.87870000000000004</v>
      </c>
      <c r="H9123" s="15" t="str">
        <f t="shared" si="496"/>
        <v>Baik</v>
      </c>
    </row>
    <row r="9124" spans="1:8" x14ac:dyDescent="0.35">
      <c r="A9124" t="str">
        <f t="shared" si="494"/>
        <v>May</v>
      </c>
      <c r="B9124">
        <f t="shared" si="495"/>
        <v>2025</v>
      </c>
      <c r="C9124" s="18">
        <v>45804</v>
      </c>
      <c r="D9124" t="s">
        <v>1384</v>
      </c>
      <c r="E9124" t="s">
        <v>72</v>
      </c>
      <c r="F9124" t="e">
        <f>VLOOKUP(E9124,#REF!,2,0)</f>
        <v>#REF!</v>
      </c>
      <c r="G9124" s="15">
        <v>0.84620000000000006</v>
      </c>
      <c r="H9124" s="15" t="str">
        <f t="shared" si="496"/>
        <v>Cukup</v>
      </c>
    </row>
    <row r="9125" spans="1:8" x14ac:dyDescent="0.35">
      <c r="A9125" t="str">
        <f t="shared" si="494"/>
        <v>May</v>
      </c>
      <c r="B9125">
        <f t="shared" si="495"/>
        <v>2025</v>
      </c>
      <c r="C9125" s="18">
        <v>45804</v>
      </c>
      <c r="D9125" t="s">
        <v>1387</v>
      </c>
      <c r="E9125" t="s">
        <v>116</v>
      </c>
      <c r="F9125" t="e">
        <f>VLOOKUP(E9125,#REF!,2,0)</f>
        <v>#REF!</v>
      </c>
      <c r="G9125" s="15">
        <v>0.87719999999999998</v>
      </c>
      <c r="H9125" s="15" t="str">
        <f t="shared" si="496"/>
        <v>Baik</v>
      </c>
    </row>
    <row r="9126" spans="1:8" x14ac:dyDescent="0.35">
      <c r="A9126" t="str">
        <f t="shared" si="494"/>
        <v>May</v>
      </c>
      <c r="B9126">
        <f t="shared" si="495"/>
        <v>2025</v>
      </c>
      <c r="C9126" s="18">
        <v>45804</v>
      </c>
      <c r="D9126" t="s">
        <v>1387</v>
      </c>
      <c r="E9126" t="s">
        <v>64</v>
      </c>
      <c r="F9126" t="e">
        <f>VLOOKUP(E9126,#REF!,2,0)</f>
        <v>#REF!</v>
      </c>
      <c r="G9126" s="15">
        <v>0.80260000000000009</v>
      </c>
      <c r="H9126" s="15" t="str">
        <f t="shared" si="496"/>
        <v>Cukup</v>
      </c>
    </row>
    <row r="9127" spans="1:8" x14ac:dyDescent="0.35">
      <c r="A9127" t="str">
        <f t="shared" si="494"/>
        <v>May</v>
      </c>
      <c r="B9127">
        <f t="shared" si="495"/>
        <v>2025</v>
      </c>
      <c r="C9127" s="18">
        <v>45804</v>
      </c>
      <c r="D9127" t="s">
        <v>1387</v>
      </c>
      <c r="E9127" t="s">
        <v>56</v>
      </c>
      <c r="F9127" t="e">
        <f>VLOOKUP(E9127,#REF!,2,0)</f>
        <v>#REF!</v>
      </c>
      <c r="G9127" s="15">
        <v>0.92249999999999999</v>
      </c>
      <c r="H9127" s="15" t="str">
        <f t="shared" si="496"/>
        <v>Baik Sekali</v>
      </c>
    </row>
    <row r="9128" spans="1:8" x14ac:dyDescent="0.35">
      <c r="A9128" t="str">
        <f t="shared" si="494"/>
        <v>May</v>
      </c>
      <c r="B9128">
        <f t="shared" si="495"/>
        <v>2025</v>
      </c>
      <c r="C9128" s="18">
        <v>45804</v>
      </c>
      <c r="D9128" t="s">
        <v>1387</v>
      </c>
      <c r="E9128" t="s">
        <v>80</v>
      </c>
      <c r="F9128" t="e">
        <f>VLOOKUP(E9128,#REF!,2,0)</f>
        <v>#REF!</v>
      </c>
      <c r="G9128" s="15">
        <v>0.86239999999999994</v>
      </c>
      <c r="H9128" s="15" t="str">
        <f t="shared" si="496"/>
        <v>Baik</v>
      </c>
    </row>
    <row r="9129" spans="1:8" x14ac:dyDescent="0.35">
      <c r="A9129" t="str">
        <f t="shared" si="494"/>
        <v>May</v>
      </c>
      <c r="B9129">
        <f t="shared" si="495"/>
        <v>2025</v>
      </c>
      <c r="C9129" s="18">
        <v>45804</v>
      </c>
      <c r="D9129" t="s">
        <v>1387</v>
      </c>
      <c r="E9129" t="s">
        <v>74</v>
      </c>
      <c r="F9129" t="e">
        <f>VLOOKUP(E9129,#REF!,2,0)</f>
        <v>#REF!</v>
      </c>
      <c r="G9129" s="15">
        <v>0.84900000000000009</v>
      </c>
      <c r="H9129" s="15" t="str">
        <f t="shared" si="496"/>
        <v>Cukup</v>
      </c>
    </row>
    <row r="9130" spans="1:8" x14ac:dyDescent="0.35">
      <c r="A9130" t="str">
        <f t="shared" si="494"/>
        <v>May</v>
      </c>
      <c r="B9130">
        <f t="shared" si="495"/>
        <v>2025</v>
      </c>
      <c r="C9130" s="18">
        <v>45804</v>
      </c>
      <c r="D9130" t="s">
        <v>1387</v>
      </c>
      <c r="E9130" t="s">
        <v>34</v>
      </c>
      <c r="F9130" t="e">
        <f>VLOOKUP(E9130,#REF!,2,0)</f>
        <v>#REF!</v>
      </c>
      <c r="G9130" s="15">
        <v>0.86890000000000001</v>
      </c>
      <c r="H9130" s="15" t="str">
        <f t="shared" si="496"/>
        <v>Baik</v>
      </c>
    </row>
    <row r="9131" spans="1:8" x14ac:dyDescent="0.35">
      <c r="A9131" t="str">
        <f t="shared" si="494"/>
        <v>May</v>
      </c>
      <c r="B9131">
        <f t="shared" si="495"/>
        <v>2025</v>
      </c>
      <c r="C9131" s="18">
        <v>45804</v>
      </c>
      <c r="D9131" t="s">
        <v>1391</v>
      </c>
      <c r="E9131" t="s">
        <v>70</v>
      </c>
      <c r="F9131" t="e">
        <f>VLOOKUP(E9131,#REF!,2,0)</f>
        <v>#REF!</v>
      </c>
      <c r="G9131" s="15">
        <v>0.97950000000000004</v>
      </c>
      <c r="H9131" s="15" t="str">
        <f t="shared" si="496"/>
        <v>Istimewa</v>
      </c>
    </row>
    <row r="9132" spans="1:8" x14ac:dyDescent="0.35">
      <c r="A9132" t="str">
        <f t="shared" si="494"/>
        <v>May</v>
      </c>
      <c r="B9132">
        <f t="shared" si="495"/>
        <v>2025</v>
      </c>
      <c r="C9132" s="18">
        <v>45804</v>
      </c>
      <c r="D9132" t="s">
        <v>1391</v>
      </c>
      <c r="E9132" t="s">
        <v>43</v>
      </c>
      <c r="F9132" t="e">
        <f>VLOOKUP(E9132,#REF!,2,0)</f>
        <v>#REF!</v>
      </c>
      <c r="G9132" s="15">
        <v>0.94440000000000002</v>
      </c>
      <c r="H9132" s="15" t="str">
        <f t="shared" si="496"/>
        <v>Baik Sekali</v>
      </c>
    </row>
    <row r="9133" spans="1:8" x14ac:dyDescent="0.35">
      <c r="A9133" t="str">
        <f t="shared" si="494"/>
        <v>May</v>
      </c>
      <c r="B9133">
        <f t="shared" si="495"/>
        <v>2025</v>
      </c>
      <c r="C9133" s="18">
        <v>45804</v>
      </c>
      <c r="D9133" t="s">
        <v>1391</v>
      </c>
      <c r="E9133" t="s">
        <v>136</v>
      </c>
      <c r="F9133" t="e">
        <f>VLOOKUP(E9133,#REF!,2,0)</f>
        <v>#REF!</v>
      </c>
      <c r="G9133" s="15">
        <v>0.9627</v>
      </c>
      <c r="H9133" s="15" t="str">
        <f t="shared" si="496"/>
        <v>Istimewa</v>
      </c>
    </row>
    <row r="9134" spans="1:8" x14ac:dyDescent="0.35">
      <c r="A9134" t="str">
        <f t="shared" si="494"/>
        <v>May</v>
      </c>
      <c r="B9134">
        <f t="shared" si="495"/>
        <v>2025</v>
      </c>
      <c r="C9134" s="18">
        <v>45804</v>
      </c>
      <c r="D9134" t="s">
        <v>1391</v>
      </c>
      <c r="E9134" t="s">
        <v>60</v>
      </c>
      <c r="F9134" t="e">
        <f>VLOOKUP(E9134,#REF!,2,0)</f>
        <v>#REF!</v>
      </c>
      <c r="G9134" s="15">
        <v>0.94569999999999999</v>
      </c>
      <c r="H9134" s="15" t="str">
        <f t="shared" si="496"/>
        <v>Baik Sekali</v>
      </c>
    </row>
    <row r="9135" spans="1:8" x14ac:dyDescent="0.35">
      <c r="A9135" t="str">
        <f t="shared" si="494"/>
        <v>May</v>
      </c>
      <c r="B9135">
        <f t="shared" si="495"/>
        <v>2025</v>
      </c>
      <c r="C9135" s="18">
        <v>45804</v>
      </c>
      <c r="D9135" t="s">
        <v>1391</v>
      </c>
      <c r="E9135" t="s">
        <v>130</v>
      </c>
      <c r="F9135" t="e">
        <f>VLOOKUP(E9135,#REF!,2,0)</f>
        <v>#REF!</v>
      </c>
      <c r="G9135" s="15">
        <v>0.92730000000000001</v>
      </c>
      <c r="H9135" s="15" t="str">
        <f t="shared" si="496"/>
        <v>Baik Sekali</v>
      </c>
    </row>
    <row r="9136" spans="1:8" x14ac:dyDescent="0.35">
      <c r="A9136" t="str">
        <f t="shared" si="494"/>
        <v>May</v>
      </c>
      <c r="B9136">
        <f t="shared" si="495"/>
        <v>2025</v>
      </c>
      <c r="C9136" s="18">
        <v>45804</v>
      </c>
      <c r="D9136" t="s">
        <v>1391</v>
      </c>
      <c r="E9136" t="s">
        <v>140</v>
      </c>
      <c r="F9136" t="e">
        <f>VLOOKUP(E9136,#REF!,2,0)</f>
        <v>#REF!</v>
      </c>
      <c r="G9136" s="15">
        <v>0.9668000000000001</v>
      </c>
      <c r="H9136" s="15" t="str">
        <f t="shared" si="496"/>
        <v>Istimewa</v>
      </c>
    </row>
    <row r="9137" spans="1:8" x14ac:dyDescent="0.35">
      <c r="A9137" t="str">
        <f t="shared" si="494"/>
        <v>May</v>
      </c>
      <c r="B9137">
        <f t="shared" si="495"/>
        <v>2025</v>
      </c>
      <c r="C9137" s="18">
        <v>45804</v>
      </c>
      <c r="D9137" t="s">
        <v>1393</v>
      </c>
      <c r="E9137" t="s">
        <v>138</v>
      </c>
      <c r="F9137" t="e">
        <f>VLOOKUP(E9137,#REF!,2,0)</f>
        <v>#REF!</v>
      </c>
      <c r="G9137" s="15">
        <v>0.97120000000000006</v>
      </c>
      <c r="H9137" s="15" t="str">
        <f t="shared" si="496"/>
        <v>Istimewa</v>
      </c>
    </row>
    <row r="9138" spans="1:8" x14ac:dyDescent="0.35">
      <c r="A9138" t="str">
        <f t="shared" si="494"/>
        <v>May</v>
      </c>
      <c r="B9138">
        <f t="shared" si="495"/>
        <v>2025</v>
      </c>
      <c r="C9138" s="18">
        <v>45804</v>
      </c>
      <c r="D9138" t="s">
        <v>1393</v>
      </c>
      <c r="E9138" t="s">
        <v>112</v>
      </c>
      <c r="F9138" t="e">
        <f>VLOOKUP(E9138,#REF!,2,0)</f>
        <v>#REF!</v>
      </c>
      <c r="G9138" s="15">
        <v>0.99219999999999997</v>
      </c>
      <c r="H9138" s="15" t="str">
        <f t="shared" si="496"/>
        <v>Istimewa</v>
      </c>
    </row>
    <row r="9139" spans="1:8" x14ac:dyDescent="0.35">
      <c r="A9139" t="str">
        <f t="shared" si="494"/>
        <v>May</v>
      </c>
      <c r="B9139">
        <f t="shared" si="495"/>
        <v>2025</v>
      </c>
      <c r="C9139" s="18">
        <v>45804</v>
      </c>
      <c r="D9139" t="s">
        <v>1393</v>
      </c>
      <c r="E9139" t="s">
        <v>102</v>
      </c>
      <c r="F9139" t="e">
        <f>VLOOKUP(E9139,#REF!,2,0)</f>
        <v>#REF!</v>
      </c>
      <c r="G9139" s="15">
        <v>0.98089999999999999</v>
      </c>
      <c r="H9139" s="15" t="str">
        <f t="shared" si="496"/>
        <v>Istimewa</v>
      </c>
    </row>
    <row r="9140" spans="1:8" x14ac:dyDescent="0.35">
      <c r="A9140" t="str">
        <f t="shared" si="494"/>
        <v>May</v>
      </c>
      <c r="B9140">
        <f t="shared" si="495"/>
        <v>2025</v>
      </c>
      <c r="C9140" s="18">
        <v>45804</v>
      </c>
      <c r="D9140" t="s">
        <v>1393</v>
      </c>
      <c r="E9140" t="s">
        <v>78</v>
      </c>
      <c r="F9140" t="e">
        <f>VLOOKUP(E9140,#REF!,2,0)</f>
        <v>#REF!</v>
      </c>
      <c r="G9140" s="15">
        <v>0.95400000000000007</v>
      </c>
      <c r="H9140" s="15" t="str">
        <f t="shared" si="496"/>
        <v>Istimewa</v>
      </c>
    </row>
    <row r="9141" spans="1:8" x14ac:dyDescent="0.35">
      <c r="A9141" t="str">
        <f t="shared" si="494"/>
        <v>May</v>
      </c>
      <c r="B9141">
        <f t="shared" si="495"/>
        <v>2025</v>
      </c>
      <c r="C9141" s="18">
        <v>45804</v>
      </c>
      <c r="D9141" t="s">
        <v>1393</v>
      </c>
      <c r="E9141" t="s">
        <v>126</v>
      </c>
      <c r="F9141" t="e">
        <f>VLOOKUP(E9141,#REF!,2,0)</f>
        <v>#REF!</v>
      </c>
      <c r="G9141" s="15">
        <v>0.97519999999999996</v>
      </c>
      <c r="H9141" s="15" t="str">
        <f t="shared" si="496"/>
        <v>Istimewa</v>
      </c>
    </row>
    <row r="9142" spans="1:8" x14ac:dyDescent="0.35">
      <c r="A9142" t="str">
        <f t="shared" si="494"/>
        <v>May</v>
      </c>
      <c r="B9142">
        <f t="shared" si="495"/>
        <v>2025</v>
      </c>
      <c r="C9142" s="18">
        <v>45804</v>
      </c>
      <c r="D9142" t="s">
        <v>1393</v>
      </c>
      <c r="E9142" t="s">
        <v>16</v>
      </c>
      <c r="F9142" t="e">
        <f>VLOOKUP(E9142,#REF!,2,0)</f>
        <v>#REF!</v>
      </c>
      <c r="G9142" s="15">
        <v>0.94110000000000005</v>
      </c>
      <c r="H9142" s="15" t="str">
        <f t="shared" si="496"/>
        <v>Baik Sekali</v>
      </c>
    </row>
    <row r="9143" spans="1:8" x14ac:dyDescent="0.35">
      <c r="A9143" t="str">
        <f t="shared" si="494"/>
        <v>May</v>
      </c>
      <c r="B9143">
        <f t="shared" si="495"/>
        <v>2025</v>
      </c>
      <c r="C9143" s="18">
        <v>45804</v>
      </c>
      <c r="D9143" t="s">
        <v>1393</v>
      </c>
      <c r="E9143" t="s">
        <v>144</v>
      </c>
      <c r="F9143" t="e">
        <f>VLOOKUP(E9143,#REF!,2,0)</f>
        <v>#REF!</v>
      </c>
      <c r="G9143" s="15">
        <v>0.93010000000000004</v>
      </c>
      <c r="H9143" s="15" t="str">
        <f t="shared" si="496"/>
        <v>Baik Sekali</v>
      </c>
    </row>
    <row r="9144" spans="1:8" x14ac:dyDescent="0.35">
      <c r="A9144" t="str">
        <f t="shared" si="494"/>
        <v>May</v>
      </c>
      <c r="B9144">
        <f t="shared" si="495"/>
        <v>2025</v>
      </c>
      <c r="C9144" s="18">
        <v>45804</v>
      </c>
      <c r="D9144" t="s">
        <v>1394</v>
      </c>
      <c r="E9144" t="s">
        <v>106</v>
      </c>
      <c r="F9144" t="e">
        <f>VLOOKUP(E9144,#REF!,2,0)</f>
        <v>#REF!</v>
      </c>
      <c r="G9144" s="15">
        <v>0.8073999999999999</v>
      </c>
      <c r="H9144" s="15" t="str">
        <f t="shared" si="496"/>
        <v>Cukup</v>
      </c>
    </row>
    <row r="9145" spans="1:8" x14ac:dyDescent="0.35">
      <c r="A9145" t="str">
        <f t="shared" si="494"/>
        <v>May</v>
      </c>
      <c r="B9145">
        <f t="shared" si="495"/>
        <v>2025</v>
      </c>
      <c r="C9145" s="18">
        <v>45804</v>
      </c>
      <c r="D9145" t="s">
        <v>1394</v>
      </c>
      <c r="E9145" t="s">
        <v>47</v>
      </c>
      <c r="F9145" t="e">
        <f>VLOOKUP(E9145,#REF!,2,0)</f>
        <v>#REF!</v>
      </c>
      <c r="G9145" s="15">
        <v>0.89549999999999996</v>
      </c>
      <c r="H9145" s="15" t="str">
        <f t="shared" si="496"/>
        <v>Baik</v>
      </c>
    </row>
    <row r="9146" spans="1:8" x14ac:dyDescent="0.35">
      <c r="A9146" t="str">
        <f t="shared" si="494"/>
        <v>May</v>
      </c>
      <c r="B9146">
        <f t="shared" si="495"/>
        <v>2025</v>
      </c>
      <c r="C9146" s="18">
        <v>45804</v>
      </c>
      <c r="D9146" t="s">
        <v>1394</v>
      </c>
      <c r="E9146" t="s">
        <v>29</v>
      </c>
      <c r="F9146" t="e">
        <f>VLOOKUP(E9146,#REF!,2,0)</f>
        <v>#REF!</v>
      </c>
      <c r="G9146" s="15">
        <v>0.88230000000000008</v>
      </c>
      <c r="H9146" s="15" t="str">
        <f t="shared" si="496"/>
        <v>Baik</v>
      </c>
    </row>
    <row r="9147" spans="1:8" x14ac:dyDescent="0.35">
      <c r="A9147" t="str">
        <f t="shared" si="494"/>
        <v>May</v>
      </c>
      <c r="B9147">
        <f t="shared" si="495"/>
        <v>2025</v>
      </c>
      <c r="C9147" s="18">
        <v>45804</v>
      </c>
      <c r="D9147" t="s">
        <v>1394</v>
      </c>
      <c r="E9147" t="s">
        <v>62</v>
      </c>
      <c r="F9147" t="e">
        <f>VLOOKUP(E9147,#REF!,2,0)</f>
        <v>#REF!</v>
      </c>
      <c r="G9147" s="15">
        <v>0.86340000000000006</v>
      </c>
      <c r="H9147" s="15" t="str">
        <f t="shared" si="496"/>
        <v>Baik</v>
      </c>
    </row>
    <row r="9148" spans="1:8" x14ac:dyDescent="0.35">
      <c r="A9148" t="str">
        <f t="shared" si="494"/>
        <v>May</v>
      </c>
      <c r="B9148">
        <f t="shared" si="495"/>
        <v>2025</v>
      </c>
      <c r="C9148" s="18">
        <v>45805</v>
      </c>
      <c r="D9148" t="s">
        <v>1378</v>
      </c>
      <c r="E9148" t="s">
        <v>110</v>
      </c>
      <c r="F9148" t="e">
        <f>VLOOKUP(E9148,#REF!,2,0)</f>
        <v>#REF!</v>
      </c>
      <c r="G9148" s="15">
        <v>0.85060000000000002</v>
      </c>
      <c r="H9148" s="15" t="str">
        <f t="shared" si="496"/>
        <v>Baik</v>
      </c>
    </row>
    <row r="9149" spans="1:8" x14ac:dyDescent="0.35">
      <c r="A9149" t="str">
        <f t="shared" si="494"/>
        <v>May</v>
      </c>
      <c r="B9149">
        <f t="shared" si="495"/>
        <v>2025</v>
      </c>
      <c r="C9149" s="18">
        <v>45805</v>
      </c>
      <c r="D9149" t="s">
        <v>1378</v>
      </c>
      <c r="E9149" t="s">
        <v>96</v>
      </c>
      <c r="F9149" t="e">
        <f>VLOOKUP(E9149,#REF!,2,0)</f>
        <v>#REF!</v>
      </c>
      <c r="G9149" s="15">
        <v>0.92280000000000006</v>
      </c>
      <c r="H9149" s="15" t="str">
        <f t="shared" si="496"/>
        <v>Baik Sekali</v>
      </c>
    </row>
    <row r="9150" spans="1:8" x14ac:dyDescent="0.35">
      <c r="A9150" t="str">
        <f t="shared" si="494"/>
        <v>May</v>
      </c>
      <c r="B9150">
        <f t="shared" si="495"/>
        <v>2025</v>
      </c>
      <c r="C9150" s="18">
        <v>45805</v>
      </c>
      <c r="D9150" t="s">
        <v>1378</v>
      </c>
      <c r="E9150" t="s">
        <v>132</v>
      </c>
      <c r="F9150" t="e">
        <f>VLOOKUP(E9150,#REF!,2,0)</f>
        <v>#REF!</v>
      </c>
      <c r="G9150" s="15">
        <v>0.85319999999999996</v>
      </c>
      <c r="H9150" s="15" t="str">
        <f t="shared" si="496"/>
        <v>Baik</v>
      </c>
    </row>
    <row r="9151" spans="1:8" x14ac:dyDescent="0.35">
      <c r="A9151" t="str">
        <f t="shared" si="494"/>
        <v>May</v>
      </c>
      <c r="B9151">
        <f t="shared" si="495"/>
        <v>2025</v>
      </c>
      <c r="C9151" s="18">
        <v>45805</v>
      </c>
      <c r="D9151" t="s">
        <v>1378</v>
      </c>
      <c r="E9151" t="s">
        <v>23</v>
      </c>
      <c r="F9151" t="e">
        <f>VLOOKUP(E9151,#REF!,2,0)</f>
        <v>#REF!</v>
      </c>
      <c r="G9151" s="15">
        <v>0.89439999999999997</v>
      </c>
      <c r="H9151" s="15" t="str">
        <f t="shared" si="496"/>
        <v>Baik</v>
      </c>
    </row>
    <row r="9152" spans="1:8" x14ac:dyDescent="0.35">
      <c r="A9152" t="str">
        <f t="shared" si="494"/>
        <v>May</v>
      </c>
      <c r="B9152">
        <f t="shared" si="495"/>
        <v>2025</v>
      </c>
      <c r="C9152" s="18">
        <v>45805</v>
      </c>
      <c r="D9152" t="s">
        <v>1378</v>
      </c>
      <c r="E9152" t="s">
        <v>134</v>
      </c>
      <c r="F9152" t="e">
        <f>VLOOKUP(E9152,#REF!,2,0)</f>
        <v>#REF!</v>
      </c>
      <c r="G9152" s="15">
        <v>0.90689999999999993</v>
      </c>
      <c r="H9152" s="15" t="str">
        <f t="shared" si="496"/>
        <v>Baik Sekali</v>
      </c>
    </row>
    <row r="9153" spans="1:8" x14ac:dyDescent="0.35">
      <c r="A9153" t="str">
        <f t="shared" si="494"/>
        <v>May</v>
      </c>
      <c r="B9153">
        <f t="shared" si="495"/>
        <v>2025</v>
      </c>
      <c r="C9153" s="18">
        <v>45805</v>
      </c>
      <c r="D9153" t="s">
        <v>1378</v>
      </c>
      <c r="E9153" t="s">
        <v>150</v>
      </c>
      <c r="F9153" t="e">
        <f>VLOOKUP(E9153,#REF!,2,0)</f>
        <v>#REF!</v>
      </c>
      <c r="G9153" s="15">
        <v>0.82069999999999999</v>
      </c>
      <c r="H9153" s="15" t="str">
        <f t="shared" si="496"/>
        <v>Cukup</v>
      </c>
    </row>
    <row r="9154" spans="1:8" x14ac:dyDescent="0.35">
      <c r="A9154" t="str">
        <f t="shared" si="494"/>
        <v>May</v>
      </c>
      <c r="B9154">
        <f t="shared" si="495"/>
        <v>2025</v>
      </c>
      <c r="C9154" s="18">
        <v>45805</v>
      </c>
      <c r="D9154" t="s">
        <v>1384</v>
      </c>
      <c r="E9154" t="s">
        <v>120</v>
      </c>
      <c r="F9154" t="e">
        <f>VLOOKUP(E9154,#REF!,2,0)</f>
        <v>#REF!</v>
      </c>
      <c r="G9154" s="15">
        <v>0.80709999999999993</v>
      </c>
      <c r="H9154" s="15" t="str">
        <f t="shared" si="496"/>
        <v>Cukup</v>
      </c>
    </row>
    <row r="9155" spans="1:8" x14ac:dyDescent="0.35">
      <c r="A9155" t="str">
        <f t="shared" ref="A9155:A9218" si="497">TEXT(C9155, "mmmm")</f>
        <v>May</v>
      </c>
      <c r="B9155">
        <f t="shared" ref="B9155:B9218" si="498">YEAR(C9155)</f>
        <v>2025</v>
      </c>
      <c r="C9155" s="18">
        <v>45805</v>
      </c>
      <c r="D9155" t="s">
        <v>1384</v>
      </c>
      <c r="E9155" t="s">
        <v>124</v>
      </c>
      <c r="F9155" t="e">
        <f>VLOOKUP(E9155,#REF!,2,0)</f>
        <v>#REF!</v>
      </c>
      <c r="G9155" s="15">
        <v>0.89469999999999994</v>
      </c>
      <c r="H9155" s="15" t="str">
        <f t="shared" ref="H9155:H9218" si="499">IF(G9155&gt;=0.95,"Istimewa",IF(G9155&gt;=0.9,"Baik Sekali",IF(G9155&gt;=0.85,"Baik",IF(G9155&gt;=0.8,"Cukup","Kurang"))))</f>
        <v>Baik</v>
      </c>
    </row>
    <row r="9156" spans="1:8" x14ac:dyDescent="0.35">
      <c r="A9156" t="str">
        <f t="shared" si="497"/>
        <v>May</v>
      </c>
      <c r="B9156">
        <f t="shared" si="498"/>
        <v>2025</v>
      </c>
      <c r="C9156" s="18">
        <v>45805</v>
      </c>
      <c r="D9156" t="s">
        <v>1384</v>
      </c>
      <c r="E9156" t="s">
        <v>32</v>
      </c>
      <c r="F9156" t="e">
        <f>VLOOKUP(E9156,#REF!,2,0)</f>
        <v>#REF!</v>
      </c>
      <c r="G9156" s="15">
        <v>0.82010000000000005</v>
      </c>
      <c r="H9156" s="15" t="str">
        <f t="shared" si="499"/>
        <v>Cukup</v>
      </c>
    </row>
    <row r="9157" spans="1:8" x14ac:dyDescent="0.35">
      <c r="A9157" t="str">
        <f t="shared" si="497"/>
        <v>May</v>
      </c>
      <c r="B9157">
        <f t="shared" si="498"/>
        <v>2025</v>
      </c>
      <c r="C9157" s="18">
        <v>45805</v>
      </c>
      <c r="D9157" t="s">
        <v>1384</v>
      </c>
      <c r="E9157" t="s">
        <v>154</v>
      </c>
      <c r="F9157" t="e">
        <f>VLOOKUP(E9157,#REF!,2,0)</f>
        <v>#REF!</v>
      </c>
      <c r="G9157" s="15">
        <v>0.87439999999999996</v>
      </c>
      <c r="H9157" s="15" t="str">
        <f t="shared" si="499"/>
        <v>Baik</v>
      </c>
    </row>
    <row r="9158" spans="1:8" x14ac:dyDescent="0.35">
      <c r="A9158" t="str">
        <f t="shared" si="497"/>
        <v>May</v>
      </c>
      <c r="B9158">
        <f t="shared" si="498"/>
        <v>2025</v>
      </c>
      <c r="C9158" s="18">
        <v>45805</v>
      </c>
      <c r="D9158" t="s">
        <v>1384</v>
      </c>
      <c r="E9158" t="s">
        <v>72</v>
      </c>
      <c r="F9158" t="e">
        <f>VLOOKUP(E9158,#REF!,2,0)</f>
        <v>#REF!</v>
      </c>
      <c r="G9158" s="15">
        <v>0.84140000000000004</v>
      </c>
      <c r="H9158" s="15" t="str">
        <f t="shared" si="499"/>
        <v>Cukup</v>
      </c>
    </row>
    <row r="9159" spans="1:8" x14ac:dyDescent="0.35">
      <c r="A9159" t="str">
        <f t="shared" si="497"/>
        <v>May</v>
      </c>
      <c r="B9159">
        <f t="shared" si="498"/>
        <v>2025</v>
      </c>
      <c r="C9159" s="18">
        <v>45805</v>
      </c>
      <c r="D9159" t="s">
        <v>1387</v>
      </c>
      <c r="E9159" t="s">
        <v>116</v>
      </c>
      <c r="F9159" t="e">
        <f>VLOOKUP(E9159,#REF!,2,0)</f>
        <v>#REF!</v>
      </c>
      <c r="G9159" s="15">
        <v>0.87529999999999997</v>
      </c>
      <c r="H9159" s="15" t="str">
        <f t="shared" si="499"/>
        <v>Baik</v>
      </c>
    </row>
    <row r="9160" spans="1:8" x14ac:dyDescent="0.35">
      <c r="A9160" t="str">
        <f t="shared" si="497"/>
        <v>May</v>
      </c>
      <c r="B9160">
        <f t="shared" si="498"/>
        <v>2025</v>
      </c>
      <c r="C9160" s="18">
        <v>45805</v>
      </c>
      <c r="D9160" t="s">
        <v>1387</v>
      </c>
      <c r="E9160" t="s">
        <v>64</v>
      </c>
      <c r="F9160" t="e">
        <f>VLOOKUP(E9160,#REF!,2,0)</f>
        <v>#REF!</v>
      </c>
      <c r="G9160" s="15">
        <v>0.80330000000000001</v>
      </c>
      <c r="H9160" s="15" t="str">
        <f t="shared" si="499"/>
        <v>Cukup</v>
      </c>
    </row>
    <row r="9161" spans="1:8" x14ac:dyDescent="0.35">
      <c r="A9161" t="str">
        <f t="shared" si="497"/>
        <v>May</v>
      </c>
      <c r="B9161">
        <f t="shared" si="498"/>
        <v>2025</v>
      </c>
      <c r="C9161" s="18">
        <v>45805</v>
      </c>
      <c r="D9161" t="s">
        <v>1387</v>
      </c>
      <c r="E9161" t="s">
        <v>56</v>
      </c>
      <c r="F9161" t="e">
        <f>VLOOKUP(E9161,#REF!,2,0)</f>
        <v>#REF!</v>
      </c>
      <c r="G9161" s="15">
        <v>0.93689999999999996</v>
      </c>
      <c r="H9161" s="15" t="str">
        <f t="shared" si="499"/>
        <v>Baik Sekali</v>
      </c>
    </row>
    <row r="9162" spans="1:8" x14ac:dyDescent="0.35">
      <c r="A9162" t="str">
        <f t="shared" si="497"/>
        <v>May</v>
      </c>
      <c r="B9162">
        <f t="shared" si="498"/>
        <v>2025</v>
      </c>
      <c r="C9162" s="18">
        <v>45805</v>
      </c>
      <c r="D9162" t="s">
        <v>1387</v>
      </c>
      <c r="E9162" t="s">
        <v>80</v>
      </c>
      <c r="F9162" t="e">
        <f>VLOOKUP(E9162,#REF!,2,0)</f>
        <v>#REF!</v>
      </c>
      <c r="G9162" s="15">
        <v>0.86480000000000001</v>
      </c>
      <c r="H9162" s="15" t="str">
        <f t="shared" si="499"/>
        <v>Baik</v>
      </c>
    </row>
    <row r="9163" spans="1:8" x14ac:dyDescent="0.35">
      <c r="A9163" t="str">
        <f t="shared" si="497"/>
        <v>May</v>
      </c>
      <c r="B9163">
        <f t="shared" si="498"/>
        <v>2025</v>
      </c>
      <c r="C9163" s="18">
        <v>45805</v>
      </c>
      <c r="D9163" t="s">
        <v>1387</v>
      </c>
      <c r="E9163" t="s">
        <v>74</v>
      </c>
      <c r="F9163" t="e">
        <f>VLOOKUP(E9163,#REF!,2,0)</f>
        <v>#REF!</v>
      </c>
      <c r="G9163" s="15">
        <v>0.87409999999999999</v>
      </c>
      <c r="H9163" s="15" t="str">
        <f t="shared" si="499"/>
        <v>Baik</v>
      </c>
    </row>
    <row r="9164" spans="1:8" x14ac:dyDescent="0.35">
      <c r="A9164" t="str">
        <f t="shared" si="497"/>
        <v>May</v>
      </c>
      <c r="B9164">
        <f t="shared" si="498"/>
        <v>2025</v>
      </c>
      <c r="C9164" s="18">
        <v>45805</v>
      </c>
      <c r="D9164" t="s">
        <v>1387</v>
      </c>
      <c r="E9164" t="s">
        <v>34</v>
      </c>
      <c r="F9164" t="e">
        <f>VLOOKUP(E9164,#REF!,2,0)</f>
        <v>#REF!</v>
      </c>
      <c r="G9164" s="15">
        <v>0.85270000000000001</v>
      </c>
      <c r="H9164" s="15" t="str">
        <f t="shared" si="499"/>
        <v>Baik</v>
      </c>
    </row>
    <row r="9165" spans="1:8" x14ac:dyDescent="0.35">
      <c r="A9165" t="str">
        <f t="shared" si="497"/>
        <v>May</v>
      </c>
      <c r="B9165">
        <f t="shared" si="498"/>
        <v>2025</v>
      </c>
      <c r="C9165" s="18">
        <v>45805</v>
      </c>
      <c r="D9165" t="s">
        <v>1391</v>
      </c>
      <c r="E9165" t="s">
        <v>70</v>
      </c>
      <c r="F9165" t="e">
        <f>VLOOKUP(E9165,#REF!,2,0)</f>
        <v>#REF!</v>
      </c>
      <c r="G9165" s="15">
        <v>0.97770000000000001</v>
      </c>
      <c r="H9165" s="15" t="str">
        <f t="shared" si="499"/>
        <v>Istimewa</v>
      </c>
    </row>
    <row r="9166" spans="1:8" x14ac:dyDescent="0.35">
      <c r="A9166" t="str">
        <f t="shared" si="497"/>
        <v>May</v>
      </c>
      <c r="B9166">
        <f t="shared" si="498"/>
        <v>2025</v>
      </c>
      <c r="C9166" s="18">
        <v>45805</v>
      </c>
      <c r="D9166" t="s">
        <v>1391</v>
      </c>
      <c r="E9166" t="s">
        <v>43</v>
      </c>
      <c r="F9166" t="e">
        <f>VLOOKUP(E9166,#REF!,2,0)</f>
        <v>#REF!</v>
      </c>
      <c r="G9166" s="15">
        <v>0.94379999999999997</v>
      </c>
      <c r="H9166" s="15" t="str">
        <f t="shared" si="499"/>
        <v>Baik Sekali</v>
      </c>
    </row>
    <row r="9167" spans="1:8" x14ac:dyDescent="0.35">
      <c r="A9167" t="str">
        <f t="shared" si="497"/>
        <v>May</v>
      </c>
      <c r="B9167">
        <f t="shared" si="498"/>
        <v>2025</v>
      </c>
      <c r="C9167" s="18">
        <v>45805</v>
      </c>
      <c r="D9167" t="s">
        <v>1391</v>
      </c>
      <c r="E9167" t="s">
        <v>136</v>
      </c>
      <c r="F9167" t="e">
        <f>VLOOKUP(E9167,#REF!,2,0)</f>
        <v>#REF!</v>
      </c>
      <c r="G9167" s="15">
        <v>0.96239999999999992</v>
      </c>
      <c r="H9167" s="15" t="str">
        <f t="shared" si="499"/>
        <v>Istimewa</v>
      </c>
    </row>
    <row r="9168" spans="1:8" x14ac:dyDescent="0.35">
      <c r="A9168" t="str">
        <f t="shared" si="497"/>
        <v>May</v>
      </c>
      <c r="B9168">
        <f t="shared" si="498"/>
        <v>2025</v>
      </c>
      <c r="C9168" s="18">
        <v>45805</v>
      </c>
      <c r="D9168" t="s">
        <v>1391</v>
      </c>
      <c r="E9168" t="s">
        <v>60</v>
      </c>
      <c r="F9168" t="e">
        <f>VLOOKUP(E9168,#REF!,2,0)</f>
        <v>#REF!</v>
      </c>
      <c r="G9168" s="15">
        <v>0.94609999999999994</v>
      </c>
      <c r="H9168" s="15" t="str">
        <f t="shared" si="499"/>
        <v>Baik Sekali</v>
      </c>
    </row>
    <row r="9169" spans="1:8" x14ac:dyDescent="0.35">
      <c r="A9169" t="str">
        <f t="shared" si="497"/>
        <v>May</v>
      </c>
      <c r="B9169">
        <f t="shared" si="498"/>
        <v>2025</v>
      </c>
      <c r="C9169" s="18">
        <v>45805</v>
      </c>
      <c r="D9169" t="s">
        <v>1391</v>
      </c>
      <c r="E9169" t="s">
        <v>130</v>
      </c>
      <c r="F9169" t="e">
        <f>VLOOKUP(E9169,#REF!,2,0)</f>
        <v>#REF!</v>
      </c>
      <c r="G9169" s="15">
        <v>0.92760000000000009</v>
      </c>
      <c r="H9169" s="15" t="str">
        <f t="shared" si="499"/>
        <v>Baik Sekali</v>
      </c>
    </row>
    <row r="9170" spans="1:8" x14ac:dyDescent="0.35">
      <c r="A9170" t="str">
        <f t="shared" si="497"/>
        <v>May</v>
      </c>
      <c r="B9170">
        <f t="shared" si="498"/>
        <v>2025</v>
      </c>
      <c r="C9170" s="18">
        <v>45805</v>
      </c>
      <c r="D9170" t="s">
        <v>1391</v>
      </c>
      <c r="E9170" t="s">
        <v>140</v>
      </c>
      <c r="F9170" t="e">
        <f>VLOOKUP(E9170,#REF!,2,0)</f>
        <v>#REF!</v>
      </c>
      <c r="G9170" s="15">
        <v>0.96689999999999998</v>
      </c>
      <c r="H9170" s="15" t="str">
        <f t="shared" si="499"/>
        <v>Istimewa</v>
      </c>
    </row>
    <row r="9171" spans="1:8" x14ac:dyDescent="0.35">
      <c r="A9171" t="str">
        <f t="shared" si="497"/>
        <v>May</v>
      </c>
      <c r="B9171">
        <f t="shared" si="498"/>
        <v>2025</v>
      </c>
      <c r="C9171" s="18">
        <v>45805</v>
      </c>
      <c r="D9171" t="s">
        <v>1393</v>
      </c>
      <c r="E9171" t="s">
        <v>138</v>
      </c>
      <c r="F9171" t="e">
        <f>VLOOKUP(E9171,#REF!,2,0)</f>
        <v>#REF!</v>
      </c>
      <c r="G9171" s="15">
        <v>0.97150000000000003</v>
      </c>
      <c r="H9171" s="15" t="str">
        <f t="shared" si="499"/>
        <v>Istimewa</v>
      </c>
    </row>
    <row r="9172" spans="1:8" x14ac:dyDescent="0.35">
      <c r="A9172" t="str">
        <f t="shared" si="497"/>
        <v>May</v>
      </c>
      <c r="B9172">
        <f t="shared" si="498"/>
        <v>2025</v>
      </c>
      <c r="C9172" s="18">
        <v>45805</v>
      </c>
      <c r="D9172" t="s">
        <v>1393</v>
      </c>
      <c r="E9172" t="s">
        <v>112</v>
      </c>
      <c r="F9172" t="e">
        <f>VLOOKUP(E9172,#REF!,2,0)</f>
        <v>#REF!</v>
      </c>
      <c r="G9172" s="15">
        <v>0.99140000000000006</v>
      </c>
      <c r="H9172" s="15" t="str">
        <f t="shared" si="499"/>
        <v>Istimewa</v>
      </c>
    </row>
    <row r="9173" spans="1:8" x14ac:dyDescent="0.35">
      <c r="A9173" t="str">
        <f t="shared" si="497"/>
        <v>May</v>
      </c>
      <c r="B9173">
        <f t="shared" si="498"/>
        <v>2025</v>
      </c>
      <c r="C9173" s="18">
        <v>45805</v>
      </c>
      <c r="D9173" t="s">
        <v>1393</v>
      </c>
      <c r="E9173" t="s">
        <v>102</v>
      </c>
      <c r="F9173" t="e">
        <f>VLOOKUP(E9173,#REF!,2,0)</f>
        <v>#REF!</v>
      </c>
      <c r="G9173" s="15">
        <v>0.98060000000000003</v>
      </c>
      <c r="H9173" s="15" t="str">
        <f t="shared" si="499"/>
        <v>Istimewa</v>
      </c>
    </row>
    <row r="9174" spans="1:8" x14ac:dyDescent="0.35">
      <c r="A9174" t="str">
        <f t="shared" si="497"/>
        <v>May</v>
      </c>
      <c r="B9174">
        <f t="shared" si="498"/>
        <v>2025</v>
      </c>
      <c r="C9174" s="18">
        <v>45805</v>
      </c>
      <c r="D9174" t="s">
        <v>1393</v>
      </c>
      <c r="E9174" t="s">
        <v>78</v>
      </c>
      <c r="F9174" t="e">
        <f>VLOOKUP(E9174,#REF!,2,0)</f>
        <v>#REF!</v>
      </c>
      <c r="G9174" s="15">
        <v>0.95430000000000004</v>
      </c>
      <c r="H9174" s="15" t="str">
        <f t="shared" si="499"/>
        <v>Istimewa</v>
      </c>
    </row>
    <row r="9175" spans="1:8" x14ac:dyDescent="0.35">
      <c r="A9175" t="str">
        <f t="shared" si="497"/>
        <v>May</v>
      </c>
      <c r="B9175">
        <f t="shared" si="498"/>
        <v>2025</v>
      </c>
      <c r="C9175" s="18">
        <v>45805</v>
      </c>
      <c r="D9175" t="s">
        <v>1393</v>
      </c>
      <c r="E9175" t="s">
        <v>126</v>
      </c>
      <c r="F9175" t="e">
        <f>VLOOKUP(E9175,#REF!,2,0)</f>
        <v>#REF!</v>
      </c>
      <c r="G9175" s="15">
        <v>0.97450000000000003</v>
      </c>
      <c r="H9175" s="15" t="str">
        <f t="shared" si="499"/>
        <v>Istimewa</v>
      </c>
    </row>
    <row r="9176" spans="1:8" x14ac:dyDescent="0.35">
      <c r="A9176" t="str">
        <f t="shared" si="497"/>
        <v>May</v>
      </c>
      <c r="B9176">
        <f t="shared" si="498"/>
        <v>2025</v>
      </c>
      <c r="C9176" s="18">
        <v>45805</v>
      </c>
      <c r="D9176" t="s">
        <v>1393</v>
      </c>
      <c r="E9176" t="s">
        <v>16</v>
      </c>
      <c r="F9176" t="e">
        <f>VLOOKUP(E9176,#REF!,2,0)</f>
        <v>#REF!</v>
      </c>
      <c r="G9176" s="15">
        <v>0.94790000000000008</v>
      </c>
      <c r="H9176" s="15" t="str">
        <f t="shared" si="499"/>
        <v>Baik Sekali</v>
      </c>
    </row>
    <row r="9177" spans="1:8" x14ac:dyDescent="0.35">
      <c r="A9177" t="str">
        <f t="shared" si="497"/>
        <v>May</v>
      </c>
      <c r="B9177">
        <f t="shared" si="498"/>
        <v>2025</v>
      </c>
      <c r="C9177" s="18">
        <v>45805</v>
      </c>
      <c r="D9177" t="s">
        <v>1393</v>
      </c>
      <c r="E9177" t="s">
        <v>144</v>
      </c>
      <c r="F9177" t="e">
        <f>VLOOKUP(E9177,#REF!,2,0)</f>
        <v>#REF!</v>
      </c>
      <c r="G9177" s="15">
        <v>0.93059999999999998</v>
      </c>
      <c r="H9177" s="15" t="str">
        <f t="shared" si="499"/>
        <v>Baik Sekali</v>
      </c>
    </row>
    <row r="9178" spans="1:8" x14ac:dyDescent="0.35">
      <c r="A9178" t="str">
        <f t="shared" si="497"/>
        <v>May</v>
      </c>
      <c r="B9178">
        <f t="shared" si="498"/>
        <v>2025</v>
      </c>
      <c r="C9178" s="18">
        <v>45805</v>
      </c>
      <c r="D9178" t="s">
        <v>1394</v>
      </c>
      <c r="E9178" t="s">
        <v>106</v>
      </c>
      <c r="F9178" t="e">
        <f>VLOOKUP(E9178,#REF!,2,0)</f>
        <v>#REF!</v>
      </c>
      <c r="G9178" s="15">
        <v>0.81129999999999991</v>
      </c>
      <c r="H9178" s="15" t="str">
        <f t="shared" si="499"/>
        <v>Cukup</v>
      </c>
    </row>
    <row r="9179" spans="1:8" x14ac:dyDescent="0.35">
      <c r="A9179" t="str">
        <f t="shared" si="497"/>
        <v>May</v>
      </c>
      <c r="B9179">
        <f t="shared" si="498"/>
        <v>2025</v>
      </c>
      <c r="C9179" s="18">
        <v>45805</v>
      </c>
      <c r="D9179" t="s">
        <v>1394</v>
      </c>
      <c r="E9179" t="s">
        <v>47</v>
      </c>
      <c r="F9179" t="e">
        <f>VLOOKUP(E9179,#REF!,2,0)</f>
        <v>#REF!</v>
      </c>
      <c r="G9179" s="15">
        <v>0.91120000000000001</v>
      </c>
      <c r="H9179" s="15" t="str">
        <f t="shared" si="499"/>
        <v>Baik Sekali</v>
      </c>
    </row>
    <row r="9180" spans="1:8" x14ac:dyDescent="0.35">
      <c r="A9180" t="str">
        <f t="shared" si="497"/>
        <v>May</v>
      </c>
      <c r="B9180">
        <f t="shared" si="498"/>
        <v>2025</v>
      </c>
      <c r="C9180" s="18">
        <v>45805</v>
      </c>
      <c r="D9180" t="s">
        <v>1394</v>
      </c>
      <c r="E9180" t="s">
        <v>29</v>
      </c>
      <c r="F9180" t="e">
        <f>VLOOKUP(E9180,#REF!,2,0)</f>
        <v>#REF!</v>
      </c>
      <c r="G9180" s="15">
        <v>0.88300000000000001</v>
      </c>
      <c r="H9180" s="15" t="str">
        <f t="shared" si="499"/>
        <v>Baik</v>
      </c>
    </row>
    <row r="9181" spans="1:8" x14ac:dyDescent="0.35">
      <c r="A9181" t="str">
        <f t="shared" si="497"/>
        <v>May</v>
      </c>
      <c r="B9181">
        <f t="shared" si="498"/>
        <v>2025</v>
      </c>
      <c r="C9181" s="18">
        <v>45805</v>
      </c>
      <c r="D9181" t="s">
        <v>1394</v>
      </c>
      <c r="E9181" t="s">
        <v>62</v>
      </c>
      <c r="F9181" t="e">
        <f>VLOOKUP(E9181,#REF!,2,0)</f>
        <v>#REF!</v>
      </c>
      <c r="G9181" s="15">
        <v>0.86419999999999997</v>
      </c>
      <c r="H9181" s="15" t="str">
        <f t="shared" si="499"/>
        <v>Baik</v>
      </c>
    </row>
    <row r="9182" spans="1:8" x14ac:dyDescent="0.35">
      <c r="A9182" t="str">
        <f t="shared" si="497"/>
        <v>May</v>
      </c>
      <c r="B9182">
        <f t="shared" si="498"/>
        <v>2025</v>
      </c>
      <c r="C9182" s="18">
        <v>45806</v>
      </c>
      <c r="D9182" t="s">
        <v>1378</v>
      </c>
      <c r="E9182" t="s">
        <v>110</v>
      </c>
      <c r="F9182" t="e">
        <f>VLOOKUP(E9182,#REF!,2,0)</f>
        <v>#REF!</v>
      </c>
      <c r="G9182" s="15">
        <v>0.85030000000000006</v>
      </c>
      <c r="H9182" s="15" t="str">
        <f t="shared" si="499"/>
        <v>Baik</v>
      </c>
    </row>
    <row r="9183" spans="1:8" x14ac:dyDescent="0.35">
      <c r="A9183" t="str">
        <f t="shared" si="497"/>
        <v>May</v>
      </c>
      <c r="B9183">
        <f t="shared" si="498"/>
        <v>2025</v>
      </c>
      <c r="C9183" s="18">
        <v>45806</v>
      </c>
      <c r="D9183" t="s">
        <v>1378</v>
      </c>
      <c r="E9183" t="s">
        <v>96</v>
      </c>
      <c r="F9183" t="e">
        <f>VLOOKUP(E9183,#REF!,2,0)</f>
        <v>#REF!</v>
      </c>
      <c r="G9183" s="15">
        <v>0.92400000000000004</v>
      </c>
      <c r="H9183" s="15" t="str">
        <f t="shared" si="499"/>
        <v>Baik Sekali</v>
      </c>
    </row>
    <row r="9184" spans="1:8" x14ac:dyDescent="0.35">
      <c r="A9184" t="str">
        <f t="shared" si="497"/>
        <v>May</v>
      </c>
      <c r="B9184">
        <f t="shared" si="498"/>
        <v>2025</v>
      </c>
      <c r="C9184" s="18">
        <v>45806</v>
      </c>
      <c r="D9184" t="s">
        <v>1378</v>
      </c>
      <c r="E9184" t="s">
        <v>132</v>
      </c>
      <c r="F9184" t="e">
        <f>VLOOKUP(E9184,#REF!,2,0)</f>
        <v>#REF!</v>
      </c>
      <c r="G9184" s="15">
        <v>0.83169999999999999</v>
      </c>
      <c r="H9184" s="15" t="str">
        <f t="shared" si="499"/>
        <v>Cukup</v>
      </c>
    </row>
    <row r="9185" spans="1:8" x14ac:dyDescent="0.35">
      <c r="A9185" t="str">
        <f t="shared" si="497"/>
        <v>May</v>
      </c>
      <c r="B9185">
        <f t="shared" si="498"/>
        <v>2025</v>
      </c>
      <c r="C9185" s="18">
        <v>45806</v>
      </c>
      <c r="D9185" t="s">
        <v>1378</v>
      </c>
      <c r="E9185" t="s">
        <v>23</v>
      </c>
      <c r="F9185" t="e">
        <f>VLOOKUP(E9185,#REF!,2,0)</f>
        <v>#REF!</v>
      </c>
      <c r="G9185" s="15">
        <v>0.89469999999999994</v>
      </c>
      <c r="H9185" s="15" t="str">
        <f t="shared" si="499"/>
        <v>Baik</v>
      </c>
    </row>
    <row r="9186" spans="1:8" x14ac:dyDescent="0.35">
      <c r="A9186" t="str">
        <f t="shared" si="497"/>
        <v>May</v>
      </c>
      <c r="B9186">
        <f t="shared" si="498"/>
        <v>2025</v>
      </c>
      <c r="C9186" s="18">
        <v>45806</v>
      </c>
      <c r="D9186" t="s">
        <v>1378</v>
      </c>
      <c r="E9186" t="s">
        <v>134</v>
      </c>
      <c r="F9186" t="e">
        <f>VLOOKUP(E9186,#REF!,2,0)</f>
        <v>#REF!</v>
      </c>
      <c r="G9186" s="15">
        <v>0.91200000000000003</v>
      </c>
      <c r="H9186" s="15" t="str">
        <f t="shared" si="499"/>
        <v>Baik Sekali</v>
      </c>
    </row>
    <row r="9187" spans="1:8" x14ac:dyDescent="0.35">
      <c r="A9187" t="str">
        <f t="shared" si="497"/>
        <v>May</v>
      </c>
      <c r="B9187">
        <f t="shared" si="498"/>
        <v>2025</v>
      </c>
      <c r="C9187" s="18">
        <v>45806</v>
      </c>
      <c r="D9187" t="s">
        <v>1378</v>
      </c>
      <c r="E9187" t="s">
        <v>150</v>
      </c>
      <c r="F9187" t="e">
        <f>VLOOKUP(E9187,#REF!,2,0)</f>
        <v>#REF!</v>
      </c>
      <c r="G9187" s="15">
        <v>0.85049999999999992</v>
      </c>
      <c r="H9187" s="15" t="str">
        <f t="shared" si="499"/>
        <v>Baik</v>
      </c>
    </row>
    <row r="9188" spans="1:8" x14ac:dyDescent="0.35">
      <c r="A9188" t="str">
        <f t="shared" si="497"/>
        <v>May</v>
      </c>
      <c r="B9188">
        <f t="shared" si="498"/>
        <v>2025</v>
      </c>
      <c r="C9188" s="18">
        <v>45806</v>
      </c>
      <c r="D9188" t="s">
        <v>1384</v>
      </c>
      <c r="E9188" t="s">
        <v>120</v>
      </c>
      <c r="F9188" t="e">
        <f>VLOOKUP(E9188,#REF!,2,0)</f>
        <v>#REF!</v>
      </c>
      <c r="G9188" s="15">
        <v>0.80799999999999994</v>
      </c>
      <c r="H9188" s="15" t="str">
        <f t="shared" si="499"/>
        <v>Cukup</v>
      </c>
    </row>
    <row r="9189" spans="1:8" x14ac:dyDescent="0.35">
      <c r="A9189" t="str">
        <f t="shared" si="497"/>
        <v>May</v>
      </c>
      <c r="B9189">
        <f t="shared" si="498"/>
        <v>2025</v>
      </c>
      <c r="C9189" s="18">
        <v>45806</v>
      </c>
      <c r="D9189" t="s">
        <v>1384</v>
      </c>
      <c r="E9189" t="s">
        <v>124</v>
      </c>
      <c r="F9189" t="e">
        <f>VLOOKUP(E9189,#REF!,2,0)</f>
        <v>#REF!</v>
      </c>
      <c r="G9189" s="15">
        <v>0.89469999999999994</v>
      </c>
      <c r="H9189" s="15" t="str">
        <f t="shared" si="499"/>
        <v>Baik</v>
      </c>
    </row>
    <row r="9190" spans="1:8" x14ac:dyDescent="0.35">
      <c r="A9190" t="str">
        <f t="shared" si="497"/>
        <v>May</v>
      </c>
      <c r="B9190">
        <f t="shared" si="498"/>
        <v>2025</v>
      </c>
      <c r="C9190" s="18">
        <v>45806</v>
      </c>
      <c r="D9190" t="s">
        <v>1384</v>
      </c>
      <c r="E9190" t="s">
        <v>32</v>
      </c>
      <c r="F9190" t="e">
        <f>VLOOKUP(E9190,#REF!,2,0)</f>
        <v>#REF!</v>
      </c>
      <c r="G9190" s="15">
        <v>0.86199999999999999</v>
      </c>
      <c r="H9190" s="15" t="str">
        <f t="shared" si="499"/>
        <v>Baik</v>
      </c>
    </row>
    <row r="9191" spans="1:8" x14ac:dyDescent="0.35">
      <c r="A9191" t="str">
        <f t="shared" si="497"/>
        <v>May</v>
      </c>
      <c r="B9191">
        <f t="shared" si="498"/>
        <v>2025</v>
      </c>
      <c r="C9191" s="18">
        <v>45806</v>
      </c>
      <c r="D9191" t="s">
        <v>1384</v>
      </c>
      <c r="E9191" t="s">
        <v>154</v>
      </c>
      <c r="F9191" t="e">
        <f>VLOOKUP(E9191,#REF!,2,0)</f>
        <v>#REF!</v>
      </c>
      <c r="G9191" s="15">
        <v>0.8798999999999999</v>
      </c>
      <c r="H9191" s="15" t="str">
        <f t="shared" si="499"/>
        <v>Baik</v>
      </c>
    </row>
    <row r="9192" spans="1:8" x14ac:dyDescent="0.35">
      <c r="A9192" t="str">
        <f t="shared" si="497"/>
        <v>May</v>
      </c>
      <c r="B9192">
        <f t="shared" si="498"/>
        <v>2025</v>
      </c>
      <c r="C9192" s="18">
        <v>45806</v>
      </c>
      <c r="D9192" t="s">
        <v>1384</v>
      </c>
      <c r="E9192" t="s">
        <v>72</v>
      </c>
      <c r="F9192" t="e">
        <f>VLOOKUP(E9192,#REF!,2,0)</f>
        <v>#REF!</v>
      </c>
      <c r="G9192" s="15">
        <v>0.85159999999999991</v>
      </c>
      <c r="H9192" s="15" t="str">
        <f t="shared" si="499"/>
        <v>Baik</v>
      </c>
    </row>
    <row r="9193" spans="1:8" x14ac:dyDescent="0.35">
      <c r="A9193" t="str">
        <f t="shared" si="497"/>
        <v>May</v>
      </c>
      <c r="B9193">
        <f t="shared" si="498"/>
        <v>2025</v>
      </c>
      <c r="C9193" s="18">
        <v>45806</v>
      </c>
      <c r="D9193" t="s">
        <v>1387</v>
      </c>
      <c r="E9193" t="s">
        <v>116</v>
      </c>
      <c r="F9193" t="e">
        <f>VLOOKUP(E9193,#REF!,2,0)</f>
        <v>#REF!</v>
      </c>
      <c r="G9193" s="15">
        <v>0.87609999999999999</v>
      </c>
      <c r="H9193" s="15" t="str">
        <f t="shared" si="499"/>
        <v>Baik</v>
      </c>
    </row>
    <row r="9194" spans="1:8" x14ac:dyDescent="0.35">
      <c r="A9194" t="str">
        <f t="shared" si="497"/>
        <v>May</v>
      </c>
      <c r="B9194">
        <f t="shared" si="498"/>
        <v>2025</v>
      </c>
      <c r="C9194" s="18">
        <v>45806</v>
      </c>
      <c r="D9194" t="s">
        <v>1387</v>
      </c>
      <c r="E9194" t="s">
        <v>64</v>
      </c>
      <c r="F9194" t="e">
        <f>VLOOKUP(E9194,#REF!,2,0)</f>
        <v>#REF!</v>
      </c>
      <c r="G9194" s="15">
        <v>0.80220000000000002</v>
      </c>
      <c r="H9194" s="15" t="str">
        <f t="shared" si="499"/>
        <v>Cukup</v>
      </c>
    </row>
    <row r="9195" spans="1:8" x14ac:dyDescent="0.35">
      <c r="A9195" t="str">
        <f t="shared" si="497"/>
        <v>May</v>
      </c>
      <c r="B9195">
        <f t="shared" si="498"/>
        <v>2025</v>
      </c>
      <c r="C9195" s="18">
        <v>45806</v>
      </c>
      <c r="D9195" t="s">
        <v>1387</v>
      </c>
      <c r="E9195" t="s">
        <v>56</v>
      </c>
      <c r="F9195" t="e">
        <f>VLOOKUP(E9195,#REF!,2,0)</f>
        <v>#REF!</v>
      </c>
      <c r="G9195" s="15">
        <v>0.94720000000000004</v>
      </c>
      <c r="H9195" s="15" t="str">
        <f t="shared" si="499"/>
        <v>Baik Sekali</v>
      </c>
    </row>
    <row r="9196" spans="1:8" x14ac:dyDescent="0.35">
      <c r="A9196" t="str">
        <f t="shared" si="497"/>
        <v>May</v>
      </c>
      <c r="B9196">
        <f t="shared" si="498"/>
        <v>2025</v>
      </c>
      <c r="C9196" s="18">
        <v>45806</v>
      </c>
      <c r="D9196" t="s">
        <v>1387</v>
      </c>
      <c r="E9196" t="s">
        <v>80</v>
      </c>
      <c r="F9196" t="e">
        <f>VLOOKUP(E9196,#REF!,2,0)</f>
        <v>#REF!</v>
      </c>
      <c r="G9196" s="15">
        <v>0.86560000000000004</v>
      </c>
      <c r="H9196" s="15" t="str">
        <f t="shared" si="499"/>
        <v>Baik</v>
      </c>
    </row>
    <row r="9197" spans="1:8" x14ac:dyDescent="0.35">
      <c r="A9197" t="str">
        <f t="shared" si="497"/>
        <v>May</v>
      </c>
      <c r="B9197">
        <f t="shared" si="498"/>
        <v>2025</v>
      </c>
      <c r="C9197" s="18">
        <v>45806</v>
      </c>
      <c r="D9197" t="s">
        <v>1387</v>
      </c>
      <c r="E9197" t="s">
        <v>74</v>
      </c>
      <c r="F9197" t="e">
        <f>VLOOKUP(E9197,#REF!,2,0)</f>
        <v>#REF!</v>
      </c>
      <c r="G9197" s="15">
        <v>0.8751000000000001</v>
      </c>
      <c r="H9197" s="15" t="str">
        <f t="shared" si="499"/>
        <v>Baik</v>
      </c>
    </row>
    <row r="9198" spans="1:8" x14ac:dyDescent="0.35">
      <c r="A9198" t="str">
        <f t="shared" si="497"/>
        <v>May</v>
      </c>
      <c r="B9198">
        <f t="shared" si="498"/>
        <v>2025</v>
      </c>
      <c r="C9198" s="18">
        <v>45806</v>
      </c>
      <c r="D9198" t="s">
        <v>1387</v>
      </c>
      <c r="E9198" t="s">
        <v>34</v>
      </c>
      <c r="F9198" t="e">
        <f>VLOOKUP(E9198,#REF!,2,0)</f>
        <v>#REF!</v>
      </c>
      <c r="G9198" s="15">
        <v>0.85159999999999991</v>
      </c>
      <c r="H9198" s="15" t="str">
        <f t="shared" si="499"/>
        <v>Baik</v>
      </c>
    </row>
    <row r="9199" spans="1:8" x14ac:dyDescent="0.35">
      <c r="A9199" t="str">
        <f t="shared" si="497"/>
        <v>May</v>
      </c>
      <c r="B9199">
        <f t="shared" si="498"/>
        <v>2025</v>
      </c>
      <c r="C9199" s="18">
        <v>45806</v>
      </c>
      <c r="D9199" t="s">
        <v>1391</v>
      </c>
      <c r="E9199" t="s">
        <v>70</v>
      </c>
      <c r="F9199" t="e">
        <f>VLOOKUP(E9199,#REF!,2,0)</f>
        <v>#REF!</v>
      </c>
      <c r="G9199" s="15">
        <v>0.97840000000000005</v>
      </c>
      <c r="H9199" s="15" t="str">
        <f t="shared" si="499"/>
        <v>Istimewa</v>
      </c>
    </row>
    <row r="9200" spans="1:8" x14ac:dyDescent="0.35">
      <c r="A9200" t="str">
        <f t="shared" si="497"/>
        <v>May</v>
      </c>
      <c r="B9200">
        <f t="shared" si="498"/>
        <v>2025</v>
      </c>
      <c r="C9200" s="18">
        <v>45806</v>
      </c>
      <c r="D9200" t="s">
        <v>1391</v>
      </c>
      <c r="E9200" t="s">
        <v>43</v>
      </c>
      <c r="F9200" t="e">
        <f>VLOOKUP(E9200,#REF!,2,0)</f>
        <v>#REF!</v>
      </c>
      <c r="G9200" s="15">
        <v>0.94469999999999998</v>
      </c>
      <c r="H9200" s="15" t="str">
        <f t="shared" si="499"/>
        <v>Baik Sekali</v>
      </c>
    </row>
    <row r="9201" spans="1:8" x14ac:dyDescent="0.35">
      <c r="A9201" t="str">
        <f t="shared" si="497"/>
        <v>May</v>
      </c>
      <c r="B9201">
        <f t="shared" si="498"/>
        <v>2025</v>
      </c>
      <c r="C9201" s="18">
        <v>45806</v>
      </c>
      <c r="D9201" t="s">
        <v>1391</v>
      </c>
      <c r="E9201" t="s">
        <v>136</v>
      </c>
      <c r="F9201" t="e">
        <f>VLOOKUP(E9201,#REF!,2,0)</f>
        <v>#REF!</v>
      </c>
      <c r="G9201" s="15">
        <v>0.96540000000000004</v>
      </c>
      <c r="H9201" s="15" t="str">
        <f t="shared" si="499"/>
        <v>Istimewa</v>
      </c>
    </row>
    <row r="9202" spans="1:8" x14ac:dyDescent="0.35">
      <c r="A9202" t="str">
        <f t="shared" si="497"/>
        <v>May</v>
      </c>
      <c r="B9202">
        <f t="shared" si="498"/>
        <v>2025</v>
      </c>
      <c r="C9202" s="18">
        <v>45806</v>
      </c>
      <c r="D9202" t="s">
        <v>1391</v>
      </c>
      <c r="E9202" t="s">
        <v>60</v>
      </c>
      <c r="F9202" t="e">
        <f>VLOOKUP(E9202,#REF!,2,0)</f>
        <v>#REF!</v>
      </c>
      <c r="G9202" s="15">
        <v>0.94550000000000001</v>
      </c>
      <c r="H9202" s="15" t="str">
        <f t="shared" si="499"/>
        <v>Baik Sekali</v>
      </c>
    </row>
    <row r="9203" spans="1:8" x14ac:dyDescent="0.35">
      <c r="A9203" t="str">
        <f t="shared" si="497"/>
        <v>May</v>
      </c>
      <c r="B9203">
        <f t="shared" si="498"/>
        <v>2025</v>
      </c>
      <c r="C9203" s="18">
        <v>45806</v>
      </c>
      <c r="D9203" t="s">
        <v>1391</v>
      </c>
      <c r="E9203" t="s">
        <v>130</v>
      </c>
      <c r="F9203" t="e">
        <f>VLOOKUP(E9203,#REF!,2,0)</f>
        <v>#REF!</v>
      </c>
      <c r="G9203" s="15">
        <v>0.92799999999999994</v>
      </c>
      <c r="H9203" s="15" t="str">
        <f t="shared" si="499"/>
        <v>Baik Sekali</v>
      </c>
    </row>
    <row r="9204" spans="1:8" x14ac:dyDescent="0.35">
      <c r="A9204" t="str">
        <f t="shared" si="497"/>
        <v>May</v>
      </c>
      <c r="B9204">
        <f t="shared" si="498"/>
        <v>2025</v>
      </c>
      <c r="C9204" s="18">
        <v>45806</v>
      </c>
      <c r="D9204" t="s">
        <v>1391</v>
      </c>
      <c r="E9204" t="s">
        <v>140</v>
      </c>
      <c r="F9204" t="e">
        <f>VLOOKUP(E9204,#REF!,2,0)</f>
        <v>#REF!</v>
      </c>
      <c r="G9204" s="15">
        <v>0.96709999999999996</v>
      </c>
      <c r="H9204" s="15" t="str">
        <f t="shared" si="499"/>
        <v>Istimewa</v>
      </c>
    </row>
    <row r="9205" spans="1:8" x14ac:dyDescent="0.35">
      <c r="A9205" t="str">
        <f t="shared" si="497"/>
        <v>May</v>
      </c>
      <c r="B9205">
        <f t="shared" si="498"/>
        <v>2025</v>
      </c>
      <c r="C9205" s="18">
        <v>45806</v>
      </c>
      <c r="D9205" t="s">
        <v>1393</v>
      </c>
      <c r="E9205" t="s">
        <v>138</v>
      </c>
      <c r="F9205" t="e">
        <f>VLOOKUP(E9205,#REF!,2,0)</f>
        <v>#REF!</v>
      </c>
      <c r="G9205" s="15">
        <v>0.97170000000000001</v>
      </c>
      <c r="H9205" s="15" t="str">
        <f t="shared" si="499"/>
        <v>Istimewa</v>
      </c>
    </row>
    <row r="9206" spans="1:8" x14ac:dyDescent="0.35">
      <c r="A9206" t="str">
        <f t="shared" si="497"/>
        <v>May</v>
      </c>
      <c r="B9206">
        <f t="shared" si="498"/>
        <v>2025</v>
      </c>
      <c r="C9206" s="18">
        <v>45806</v>
      </c>
      <c r="D9206" t="s">
        <v>1393</v>
      </c>
      <c r="E9206" t="s">
        <v>112</v>
      </c>
      <c r="F9206" t="e">
        <f>VLOOKUP(E9206,#REF!,2,0)</f>
        <v>#REF!</v>
      </c>
      <c r="G9206" s="15">
        <v>0.99180000000000001</v>
      </c>
      <c r="H9206" s="15" t="str">
        <f t="shared" si="499"/>
        <v>Istimewa</v>
      </c>
    </row>
    <row r="9207" spans="1:8" x14ac:dyDescent="0.35">
      <c r="A9207" t="str">
        <f t="shared" si="497"/>
        <v>May</v>
      </c>
      <c r="B9207">
        <f t="shared" si="498"/>
        <v>2025</v>
      </c>
      <c r="C9207" s="18">
        <v>45806</v>
      </c>
      <c r="D9207" t="s">
        <v>1393</v>
      </c>
      <c r="E9207" t="s">
        <v>102</v>
      </c>
      <c r="F9207" t="e">
        <f>VLOOKUP(E9207,#REF!,2,0)</f>
        <v>#REF!</v>
      </c>
      <c r="G9207" s="15">
        <v>0.97849999999999993</v>
      </c>
      <c r="H9207" s="15" t="str">
        <f t="shared" si="499"/>
        <v>Istimewa</v>
      </c>
    </row>
    <row r="9208" spans="1:8" x14ac:dyDescent="0.35">
      <c r="A9208" t="str">
        <f t="shared" si="497"/>
        <v>May</v>
      </c>
      <c r="B9208">
        <f t="shared" si="498"/>
        <v>2025</v>
      </c>
      <c r="C9208" s="18">
        <v>45806</v>
      </c>
      <c r="D9208" t="s">
        <v>1393</v>
      </c>
      <c r="E9208" t="s">
        <v>78</v>
      </c>
      <c r="F9208" t="e">
        <f>VLOOKUP(E9208,#REF!,2,0)</f>
        <v>#REF!</v>
      </c>
      <c r="G9208" s="15">
        <v>0.95369999999999999</v>
      </c>
      <c r="H9208" s="15" t="str">
        <f t="shared" si="499"/>
        <v>Istimewa</v>
      </c>
    </row>
    <row r="9209" spans="1:8" x14ac:dyDescent="0.35">
      <c r="A9209" t="str">
        <f t="shared" si="497"/>
        <v>May</v>
      </c>
      <c r="B9209">
        <f t="shared" si="498"/>
        <v>2025</v>
      </c>
      <c r="C9209" s="18">
        <v>45806</v>
      </c>
      <c r="D9209" t="s">
        <v>1393</v>
      </c>
      <c r="E9209" t="s">
        <v>126</v>
      </c>
      <c r="F9209" t="e">
        <f>VLOOKUP(E9209,#REF!,2,0)</f>
        <v>#REF!</v>
      </c>
      <c r="G9209" s="15">
        <v>0.97489999999999999</v>
      </c>
      <c r="H9209" s="15" t="str">
        <f t="shared" si="499"/>
        <v>Istimewa</v>
      </c>
    </row>
    <row r="9210" spans="1:8" x14ac:dyDescent="0.35">
      <c r="A9210" t="str">
        <f t="shared" si="497"/>
        <v>May</v>
      </c>
      <c r="B9210">
        <f t="shared" si="498"/>
        <v>2025</v>
      </c>
      <c r="C9210" s="18">
        <v>45806</v>
      </c>
      <c r="D9210" t="s">
        <v>1393</v>
      </c>
      <c r="E9210" t="s">
        <v>16</v>
      </c>
      <c r="F9210" t="e">
        <f>VLOOKUP(E9210,#REF!,2,0)</f>
        <v>#REF!</v>
      </c>
      <c r="G9210" s="15">
        <v>0.93969999999999998</v>
      </c>
      <c r="H9210" s="15" t="str">
        <f t="shared" si="499"/>
        <v>Baik Sekali</v>
      </c>
    </row>
    <row r="9211" spans="1:8" x14ac:dyDescent="0.35">
      <c r="A9211" t="str">
        <f t="shared" si="497"/>
        <v>May</v>
      </c>
      <c r="B9211">
        <f t="shared" si="498"/>
        <v>2025</v>
      </c>
      <c r="C9211" s="18">
        <v>45806</v>
      </c>
      <c r="D9211" t="s">
        <v>1393</v>
      </c>
      <c r="E9211" t="s">
        <v>144</v>
      </c>
      <c r="F9211" t="e">
        <f>VLOOKUP(E9211,#REF!,2,0)</f>
        <v>#REF!</v>
      </c>
      <c r="G9211" s="15">
        <v>0.92599999999999993</v>
      </c>
      <c r="H9211" s="15" t="str">
        <f t="shared" si="499"/>
        <v>Baik Sekali</v>
      </c>
    </row>
    <row r="9212" spans="1:8" x14ac:dyDescent="0.35">
      <c r="A9212" t="str">
        <f t="shared" si="497"/>
        <v>May</v>
      </c>
      <c r="B9212">
        <f t="shared" si="498"/>
        <v>2025</v>
      </c>
      <c r="C9212" s="18">
        <v>45806</v>
      </c>
      <c r="D9212" t="s">
        <v>1394</v>
      </c>
      <c r="E9212" t="s">
        <v>106</v>
      </c>
      <c r="F9212" t="e">
        <f>VLOOKUP(E9212,#REF!,2,0)</f>
        <v>#REF!</v>
      </c>
      <c r="G9212" s="15">
        <v>0.81189999999999996</v>
      </c>
      <c r="H9212" s="15" t="str">
        <f t="shared" si="499"/>
        <v>Cukup</v>
      </c>
    </row>
    <row r="9213" spans="1:8" x14ac:dyDescent="0.35">
      <c r="A9213" t="str">
        <f t="shared" si="497"/>
        <v>May</v>
      </c>
      <c r="B9213">
        <f t="shared" si="498"/>
        <v>2025</v>
      </c>
      <c r="C9213" s="18">
        <v>45806</v>
      </c>
      <c r="D9213" t="s">
        <v>1394</v>
      </c>
      <c r="E9213" t="s">
        <v>47</v>
      </c>
      <c r="F9213" t="e">
        <f>VLOOKUP(E9213,#REF!,2,0)</f>
        <v>#REF!</v>
      </c>
      <c r="G9213" s="15">
        <v>0.91269999999999996</v>
      </c>
      <c r="H9213" s="15" t="str">
        <f t="shared" si="499"/>
        <v>Baik Sekali</v>
      </c>
    </row>
    <row r="9214" spans="1:8" x14ac:dyDescent="0.35">
      <c r="A9214" t="str">
        <f t="shared" si="497"/>
        <v>May</v>
      </c>
      <c r="B9214">
        <f t="shared" si="498"/>
        <v>2025</v>
      </c>
      <c r="C9214" s="18">
        <v>45806</v>
      </c>
      <c r="D9214" t="s">
        <v>1394</v>
      </c>
      <c r="E9214" t="s">
        <v>29</v>
      </c>
      <c r="F9214" t="e">
        <f>VLOOKUP(E9214,#REF!,2,0)</f>
        <v>#REF!</v>
      </c>
      <c r="G9214" s="15">
        <v>0.88190000000000002</v>
      </c>
      <c r="H9214" s="15" t="str">
        <f t="shared" si="499"/>
        <v>Baik</v>
      </c>
    </row>
    <row r="9215" spans="1:8" x14ac:dyDescent="0.35">
      <c r="A9215" t="str">
        <f t="shared" si="497"/>
        <v>May</v>
      </c>
      <c r="B9215">
        <f t="shared" si="498"/>
        <v>2025</v>
      </c>
      <c r="C9215" s="18">
        <v>45806</v>
      </c>
      <c r="D9215" t="s">
        <v>1394</v>
      </c>
      <c r="E9215" t="s">
        <v>62</v>
      </c>
      <c r="F9215" t="e">
        <f>VLOOKUP(E9215,#REF!,2,0)</f>
        <v>#REF!</v>
      </c>
      <c r="G9215" s="15">
        <v>0.86439999999999995</v>
      </c>
      <c r="H9215" s="15" t="str">
        <f t="shared" si="499"/>
        <v>Baik</v>
      </c>
    </row>
    <row r="9216" spans="1:8" x14ac:dyDescent="0.35">
      <c r="A9216" t="str">
        <f t="shared" si="497"/>
        <v>May</v>
      </c>
      <c r="B9216">
        <f t="shared" si="498"/>
        <v>2025</v>
      </c>
      <c r="C9216" s="18">
        <v>45807</v>
      </c>
      <c r="D9216" t="s">
        <v>1378</v>
      </c>
      <c r="E9216" t="s">
        <v>110</v>
      </c>
      <c r="F9216" t="e">
        <f>VLOOKUP(E9216,#REF!,2,0)</f>
        <v>#REF!</v>
      </c>
      <c r="G9216" s="15">
        <v>0.85030000000000006</v>
      </c>
      <c r="H9216" s="15" t="str">
        <f t="shared" si="499"/>
        <v>Baik</v>
      </c>
    </row>
    <row r="9217" spans="1:8" x14ac:dyDescent="0.35">
      <c r="A9217" t="str">
        <f t="shared" si="497"/>
        <v>May</v>
      </c>
      <c r="B9217">
        <f t="shared" si="498"/>
        <v>2025</v>
      </c>
      <c r="C9217" s="18">
        <v>45807</v>
      </c>
      <c r="D9217" t="s">
        <v>1378</v>
      </c>
      <c r="E9217" t="s">
        <v>96</v>
      </c>
      <c r="F9217" t="e">
        <f>VLOOKUP(E9217,#REF!,2,0)</f>
        <v>#REF!</v>
      </c>
      <c r="G9217" s="15">
        <v>0.92330000000000001</v>
      </c>
      <c r="H9217" s="15" t="str">
        <f t="shared" si="499"/>
        <v>Baik Sekali</v>
      </c>
    </row>
    <row r="9218" spans="1:8" x14ac:dyDescent="0.35">
      <c r="A9218" t="str">
        <f t="shared" si="497"/>
        <v>May</v>
      </c>
      <c r="B9218">
        <f t="shared" si="498"/>
        <v>2025</v>
      </c>
      <c r="C9218" s="18">
        <v>45807</v>
      </c>
      <c r="D9218" t="s">
        <v>1378</v>
      </c>
      <c r="E9218" t="s">
        <v>132</v>
      </c>
      <c r="F9218" t="e">
        <f>VLOOKUP(E9218,#REF!,2,0)</f>
        <v>#REF!</v>
      </c>
      <c r="G9218" s="15">
        <v>0.83090000000000008</v>
      </c>
      <c r="H9218" s="15" t="str">
        <f t="shared" si="499"/>
        <v>Cukup</v>
      </c>
    </row>
    <row r="9219" spans="1:8" x14ac:dyDescent="0.35">
      <c r="A9219" t="str">
        <f t="shared" ref="A9219:A9282" si="500">TEXT(C9219, "mmmm")</f>
        <v>May</v>
      </c>
      <c r="B9219">
        <f t="shared" ref="B9219:B9282" si="501">YEAR(C9219)</f>
        <v>2025</v>
      </c>
      <c r="C9219" s="18">
        <v>45807</v>
      </c>
      <c r="D9219" t="s">
        <v>1378</v>
      </c>
      <c r="E9219" t="s">
        <v>23</v>
      </c>
      <c r="F9219" t="e">
        <f>VLOOKUP(E9219,#REF!,2,0)</f>
        <v>#REF!</v>
      </c>
      <c r="G9219" s="15">
        <v>0.8952</v>
      </c>
      <c r="H9219" s="15" t="str">
        <f t="shared" ref="H9219:H9282" si="502">IF(G9219&gt;=0.95,"Istimewa",IF(G9219&gt;=0.9,"Baik Sekali",IF(G9219&gt;=0.85,"Baik",IF(G9219&gt;=0.8,"Cukup","Kurang"))))</f>
        <v>Baik</v>
      </c>
    </row>
    <row r="9220" spans="1:8" x14ac:dyDescent="0.35">
      <c r="A9220" t="str">
        <f t="shared" si="500"/>
        <v>May</v>
      </c>
      <c r="B9220">
        <f t="shared" si="501"/>
        <v>2025</v>
      </c>
      <c r="C9220" s="18">
        <v>45807</v>
      </c>
      <c r="D9220" t="s">
        <v>1378</v>
      </c>
      <c r="E9220" t="s">
        <v>134</v>
      </c>
      <c r="F9220" t="e">
        <f>VLOOKUP(E9220,#REF!,2,0)</f>
        <v>#REF!</v>
      </c>
      <c r="G9220" s="15">
        <v>0.9103</v>
      </c>
      <c r="H9220" s="15" t="str">
        <f t="shared" si="502"/>
        <v>Baik Sekali</v>
      </c>
    </row>
    <row r="9221" spans="1:8" x14ac:dyDescent="0.35">
      <c r="A9221" t="str">
        <f t="shared" si="500"/>
        <v>May</v>
      </c>
      <c r="B9221">
        <f t="shared" si="501"/>
        <v>2025</v>
      </c>
      <c r="C9221" s="18">
        <v>45807</v>
      </c>
      <c r="D9221" t="s">
        <v>1378</v>
      </c>
      <c r="E9221" t="s">
        <v>150</v>
      </c>
      <c r="F9221" t="e">
        <f>VLOOKUP(E9221,#REF!,2,0)</f>
        <v>#REF!</v>
      </c>
      <c r="G9221" s="15">
        <v>0.81689999999999996</v>
      </c>
      <c r="H9221" s="15" t="str">
        <f t="shared" si="502"/>
        <v>Cukup</v>
      </c>
    </row>
    <row r="9222" spans="1:8" x14ac:dyDescent="0.35">
      <c r="A9222" t="str">
        <f t="shared" si="500"/>
        <v>May</v>
      </c>
      <c r="B9222">
        <f t="shared" si="501"/>
        <v>2025</v>
      </c>
      <c r="C9222" s="18">
        <v>45807</v>
      </c>
      <c r="D9222" t="s">
        <v>1384</v>
      </c>
      <c r="E9222" t="s">
        <v>120</v>
      </c>
      <c r="F9222" t="e">
        <f>VLOOKUP(E9222,#REF!,2,0)</f>
        <v>#REF!</v>
      </c>
      <c r="G9222" s="15">
        <v>0.8076000000000001</v>
      </c>
      <c r="H9222" s="15" t="str">
        <f t="shared" si="502"/>
        <v>Cukup</v>
      </c>
    </row>
    <row r="9223" spans="1:8" x14ac:dyDescent="0.35">
      <c r="A9223" t="str">
        <f t="shared" si="500"/>
        <v>May</v>
      </c>
      <c r="B9223">
        <f t="shared" si="501"/>
        <v>2025</v>
      </c>
      <c r="C9223" s="18">
        <v>45807</v>
      </c>
      <c r="D9223" t="s">
        <v>1384</v>
      </c>
      <c r="E9223" t="s">
        <v>124</v>
      </c>
      <c r="F9223" t="e">
        <f>VLOOKUP(E9223,#REF!,2,0)</f>
        <v>#REF!</v>
      </c>
      <c r="G9223" s="15">
        <v>0.89489999999999992</v>
      </c>
      <c r="H9223" s="15" t="str">
        <f t="shared" si="502"/>
        <v>Baik</v>
      </c>
    </row>
    <row r="9224" spans="1:8" x14ac:dyDescent="0.35">
      <c r="A9224" t="str">
        <f t="shared" si="500"/>
        <v>May</v>
      </c>
      <c r="B9224">
        <f t="shared" si="501"/>
        <v>2025</v>
      </c>
      <c r="C9224" s="18">
        <v>45807</v>
      </c>
      <c r="D9224" t="s">
        <v>1384</v>
      </c>
      <c r="E9224" t="s">
        <v>32</v>
      </c>
      <c r="F9224" t="e">
        <f>VLOOKUP(E9224,#REF!,2,0)</f>
        <v>#REF!</v>
      </c>
      <c r="G9224" s="15">
        <v>0.8639</v>
      </c>
      <c r="H9224" s="15" t="str">
        <f t="shared" si="502"/>
        <v>Baik</v>
      </c>
    </row>
    <row r="9225" spans="1:8" x14ac:dyDescent="0.35">
      <c r="A9225" t="str">
        <f t="shared" si="500"/>
        <v>May</v>
      </c>
      <c r="B9225">
        <f t="shared" si="501"/>
        <v>2025</v>
      </c>
      <c r="C9225" s="18">
        <v>45807</v>
      </c>
      <c r="D9225" t="s">
        <v>1384</v>
      </c>
      <c r="E9225" t="s">
        <v>154</v>
      </c>
      <c r="F9225" t="e">
        <f>VLOOKUP(E9225,#REF!,2,0)</f>
        <v>#REF!</v>
      </c>
      <c r="G9225" s="15">
        <v>0.87060000000000004</v>
      </c>
      <c r="H9225" s="15" t="str">
        <f t="shared" si="502"/>
        <v>Baik</v>
      </c>
    </row>
    <row r="9226" spans="1:8" x14ac:dyDescent="0.35">
      <c r="A9226" t="str">
        <f t="shared" si="500"/>
        <v>May</v>
      </c>
      <c r="B9226">
        <f t="shared" si="501"/>
        <v>2025</v>
      </c>
      <c r="C9226" s="18">
        <v>45807</v>
      </c>
      <c r="D9226" t="s">
        <v>1384</v>
      </c>
      <c r="E9226" t="s">
        <v>72</v>
      </c>
      <c r="F9226" t="e">
        <f>VLOOKUP(E9226,#REF!,2,0)</f>
        <v>#REF!</v>
      </c>
      <c r="G9226" s="15">
        <v>0.85209999999999997</v>
      </c>
      <c r="H9226" s="15" t="str">
        <f t="shared" si="502"/>
        <v>Baik</v>
      </c>
    </row>
    <row r="9227" spans="1:8" x14ac:dyDescent="0.35">
      <c r="A9227" t="str">
        <f t="shared" si="500"/>
        <v>May</v>
      </c>
      <c r="B9227">
        <f t="shared" si="501"/>
        <v>2025</v>
      </c>
      <c r="C9227" s="18">
        <v>45807</v>
      </c>
      <c r="D9227" t="s">
        <v>1387</v>
      </c>
      <c r="E9227" t="s">
        <v>116</v>
      </c>
      <c r="F9227" t="e">
        <f>VLOOKUP(E9227,#REF!,2,0)</f>
        <v>#REF!</v>
      </c>
      <c r="G9227" s="15">
        <v>0.877</v>
      </c>
      <c r="H9227" s="15" t="str">
        <f t="shared" si="502"/>
        <v>Baik</v>
      </c>
    </row>
    <row r="9228" spans="1:8" x14ac:dyDescent="0.35">
      <c r="A9228" t="str">
        <f t="shared" si="500"/>
        <v>May</v>
      </c>
      <c r="B9228">
        <f t="shared" si="501"/>
        <v>2025</v>
      </c>
      <c r="C9228" s="18">
        <v>45807</v>
      </c>
      <c r="D9228" t="s">
        <v>1387</v>
      </c>
      <c r="E9228" t="s">
        <v>64</v>
      </c>
      <c r="F9228" t="e">
        <f>VLOOKUP(E9228,#REF!,2,0)</f>
        <v>#REF!</v>
      </c>
      <c r="G9228" s="15">
        <v>0.80209999999999992</v>
      </c>
      <c r="H9228" s="15" t="str">
        <f t="shared" si="502"/>
        <v>Cukup</v>
      </c>
    </row>
    <row r="9229" spans="1:8" x14ac:dyDescent="0.35">
      <c r="A9229" t="str">
        <f t="shared" si="500"/>
        <v>May</v>
      </c>
      <c r="B9229">
        <f t="shared" si="501"/>
        <v>2025</v>
      </c>
      <c r="C9229" s="18">
        <v>45807</v>
      </c>
      <c r="D9229" t="s">
        <v>1387</v>
      </c>
      <c r="E9229" t="s">
        <v>56</v>
      </c>
      <c r="F9229" t="e">
        <f>VLOOKUP(E9229,#REF!,2,0)</f>
        <v>#REF!</v>
      </c>
      <c r="G9229" s="15">
        <v>0.94799999999999995</v>
      </c>
      <c r="H9229" s="15" t="str">
        <f t="shared" si="502"/>
        <v>Baik Sekali</v>
      </c>
    </row>
    <row r="9230" spans="1:8" x14ac:dyDescent="0.35">
      <c r="A9230" t="str">
        <f t="shared" si="500"/>
        <v>May</v>
      </c>
      <c r="B9230">
        <f t="shared" si="501"/>
        <v>2025</v>
      </c>
      <c r="C9230" s="18">
        <v>45807</v>
      </c>
      <c r="D9230" t="s">
        <v>1387</v>
      </c>
      <c r="E9230" t="s">
        <v>80</v>
      </c>
      <c r="F9230" t="e">
        <f>VLOOKUP(E9230,#REF!,2,0)</f>
        <v>#REF!</v>
      </c>
      <c r="G9230" s="15">
        <v>0.86529999999999996</v>
      </c>
      <c r="H9230" s="15" t="str">
        <f t="shared" si="502"/>
        <v>Baik</v>
      </c>
    </row>
    <row r="9231" spans="1:8" x14ac:dyDescent="0.35">
      <c r="A9231" t="str">
        <f t="shared" si="500"/>
        <v>May</v>
      </c>
      <c r="B9231">
        <f t="shared" si="501"/>
        <v>2025</v>
      </c>
      <c r="C9231" s="18">
        <v>45807</v>
      </c>
      <c r="D9231" t="s">
        <v>1387</v>
      </c>
      <c r="E9231" t="s">
        <v>74</v>
      </c>
      <c r="F9231" t="e">
        <f>VLOOKUP(E9231,#REF!,2,0)</f>
        <v>#REF!</v>
      </c>
      <c r="G9231" s="15">
        <v>0.87400000000000011</v>
      </c>
      <c r="H9231" s="15" t="str">
        <f t="shared" si="502"/>
        <v>Baik</v>
      </c>
    </row>
    <row r="9232" spans="1:8" x14ac:dyDescent="0.35">
      <c r="A9232" t="str">
        <f t="shared" si="500"/>
        <v>May</v>
      </c>
      <c r="B9232">
        <f t="shared" si="501"/>
        <v>2025</v>
      </c>
      <c r="C9232" s="18">
        <v>45807</v>
      </c>
      <c r="D9232" t="s">
        <v>1387</v>
      </c>
      <c r="E9232" t="s">
        <v>34</v>
      </c>
      <c r="F9232" t="e">
        <f>VLOOKUP(E9232,#REF!,2,0)</f>
        <v>#REF!</v>
      </c>
      <c r="G9232" s="15">
        <v>0.87349999999999994</v>
      </c>
      <c r="H9232" s="15" t="str">
        <f t="shared" si="502"/>
        <v>Baik</v>
      </c>
    </row>
    <row r="9233" spans="1:8" x14ac:dyDescent="0.35">
      <c r="A9233" t="str">
        <f t="shared" si="500"/>
        <v>May</v>
      </c>
      <c r="B9233">
        <f t="shared" si="501"/>
        <v>2025</v>
      </c>
      <c r="C9233" s="18">
        <v>45807</v>
      </c>
      <c r="D9233" t="s">
        <v>1391</v>
      </c>
      <c r="E9233" t="s">
        <v>70</v>
      </c>
      <c r="F9233" t="e">
        <f>VLOOKUP(E9233,#REF!,2,0)</f>
        <v>#REF!</v>
      </c>
      <c r="G9233" s="15">
        <v>0.97860000000000003</v>
      </c>
      <c r="H9233" s="15" t="str">
        <f t="shared" si="502"/>
        <v>Istimewa</v>
      </c>
    </row>
    <row r="9234" spans="1:8" x14ac:dyDescent="0.35">
      <c r="A9234" t="str">
        <f t="shared" si="500"/>
        <v>May</v>
      </c>
      <c r="B9234">
        <f t="shared" si="501"/>
        <v>2025</v>
      </c>
      <c r="C9234" s="18">
        <v>45807</v>
      </c>
      <c r="D9234" t="s">
        <v>1391</v>
      </c>
      <c r="E9234" t="s">
        <v>43</v>
      </c>
      <c r="F9234" t="e">
        <f>VLOOKUP(E9234,#REF!,2,0)</f>
        <v>#REF!</v>
      </c>
      <c r="G9234" s="15">
        <v>0.94469999999999998</v>
      </c>
      <c r="H9234" s="15" t="str">
        <f t="shared" si="502"/>
        <v>Baik Sekali</v>
      </c>
    </row>
    <row r="9235" spans="1:8" x14ac:dyDescent="0.35">
      <c r="A9235" t="str">
        <f t="shared" si="500"/>
        <v>May</v>
      </c>
      <c r="B9235">
        <f t="shared" si="501"/>
        <v>2025</v>
      </c>
      <c r="C9235" s="18">
        <v>45807</v>
      </c>
      <c r="D9235" t="s">
        <v>1391</v>
      </c>
      <c r="E9235" t="s">
        <v>136</v>
      </c>
      <c r="F9235" t="e">
        <f>VLOOKUP(E9235,#REF!,2,0)</f>
        <v>#REF!</v>
      </c>
      <c r="G9235" s="15">
        <v>0.96560000000000001</v>
      </c>
      <c r="H9235" s="15" t="str">
        <f t="shared" si="502"/>
        <v>Istimewa</v>
      </c>
    </row>
    <row r="9236" spans="1:8" x14ac:dyDescent="0.35">
      <c r="A9236" t="str">
        <f t="shared" si="500"/>
        <v>May</v>
      </c>
      <c r="B9236">
        <f t="shared" si="501"/>
        <v>2025</v>
      </c>
      <c r="C9236" s="18">
        <v>45807</v>
      </c>
      <c r="D9236" t="s">
        <v>1391</v>
      </c>
      <c r="E9236" t="s">
        <v>60</v>
      </c>
      <c r="F9236" t="e">
        <f>VLOOKUP(E9236,#REF!,2,0)</f>
        <v>#REF!</v>
      </c>
      <c r="G9236" s="15">
        <v>0.94590000000000007</v>
      </c>
      <c r="H9236" s="15" t="str">
        <f t="shared" si="502"/>
        <v>Baik Sekali</v>
      </c>
    </row>
    <row r="9237" spans="1:8" x14ac:dyDescent="0.35">
      <c r="A9237" t="str">
        <f t="shared" si="500"/>
        <v>May</v>
      </c>
      <c r="B9237">
        <f t="shared" si="501"/>
        <v>2025</v>
      </c>
      <c r="C9237" s="18">
        <v>45807</v>
      </c>
      <c r="D9237" t="s">
        <v>1391</v>
      </c>
      <c r="E9237" t="s">
        <v>130</v>
      </c>
      <c r="F9237" t="e">
        <f>VLOOKUP(E9237,#REF!,2,0)</f>
        <v>#REF!</v>
      </c>
      <c r="G9237" s="15">
        <v>0.92790000000000006</v>
      </c>
      <c r="H9237" s="15" t="str">
        <f t="shared" si="502"/>
        <v>Baik Sekali</v>
      </c>
    </row>
    <row r="9238" spans="1:8" x14ac:dyDescent="0.35">
      <c r="A9238" t="str">
        <f t="shared" si="500"/>
        <v>May</v>
      </c>
      <c r="B9238">
        <f t="shared" si="501"/>
        <v>2025</v>
      </c>
      <c r="C9238" s="18">
        <v>45807</v>
      </c>
      <c r="D9238" t="s">
        <v>1391</v>
      </c>
      <c r="E9238" t="s">
        <v>140</v>
      </c>
      <c r="F9238" t="e">
        <f>VLOOKUP(E9238,#REF!,2,0)</f>
        <v>#REF!</v>
      </c>
      <c r="G9238" s="15">
        <v>0.96569999999999989</v>
      </c>
      <c r="H9238" s="15" t="str">
        <f t="shared" si="502"/>
        <v>Istimewa</v>
      </c>
    </row>
    <row r="9239" spans="1:8" x14ac:dyDescent="0.35">
      <c r="A9239" t="str">
        <f t="shared" si="500"/>
        <v>May</v>
      </c>
      <c r="B9239">
        <f t="shared" si="501"/>
        <v>2025</v>
      </c>
      <c r="C9239" s="18">
        <v>45807</v>
      </c>
      <c r="D9239" t="s">
        <v>1393</v>
      </c>
      <c r="E9239" t="s">
        <v>138</v>
      </c>
      <c r="F9239" t="e">
        <f>VLOOKUP(E9239,#REF!,2,0)</f>
        <v>#REF!</v>
      </c>
      <c r="G9239" s="15">
        <v>0.94959999999999989</v>
      </c>
      <c r="H9239" s="15" t="str">
        <f t="shared" si="502"/>
        <v>Baik Sekali</v>
      </c>
    </row>
    <row r="9240" spans="1:8" x14ac:dyDescent="0.35">
      <c r="A9240" t="str">
        <f t="shared" si="500"/>
        <v>May</v>
      </c>
      <c r="B9240">
        <f t="shared" si="501"/>
        <v>2025</v>
      </c>
      <c r="C9240" s="18">
        <v>45807</v>
      </c>
      <c r="D9240" t="s">
        <v>1393</v>
      </c>
      <c r="E9240" t="s">
        <v>112</v>
      </c>
      <c r="F9240" t="e">
        <f>VLOOKUP(E9240,#REF!,2,0)</f>
        <v>#REF!</v>
      </c>
      <c r="G9240" s="15">
        <v>0.9919</v>
      </c>
      <c r="H9240" s="15" t="str">
        <f t="shared" si="502"/>
        <v>Istimewa</v>
      </c>
    </row>
    <row r="9241" spans="1:8" x14ac:dyDescent="0.35">
      <c r="A9241" t="str">
        <f t="shared" si="500"/>
        <v>May</v>
      </c>
      <c r="B9241">
        <f t="shared" si="501"/>
        <v>2025</v>
      </c>
      <c r="C9241" s="18">
        <v>45807</v>
      </c>
      <c r="D9241" t="s">
        <v>1393</v>
      </c>
      <c r="E9241" t="s">
        <v>102</v>
      </c>
      <c r="F9241" t="e">
        <f>VLOOKUP(E9241,#REF!,2,0)</f>
        <v>#REF!</v>
      </c>
      <c r="G9241" s="15">
        <v>0.97939999999999994</v>
      </c>
      <c r="H9241" s="15" t="str">
        <f t="shared" si="502"/>
        <v>Istimewa</v>
      </c>
    </row>
    <row r="9242" spans="1:8" x14ac:dyDescent="0.35">
      <c r="A9242" t="str">
        <f t="shared" si="500"/>
        <v>May</v>
      </c>
      <c r="B9242">
        <f t="shared" si="501"/>
        <v>2025</v>
      </c>
      <c r="C9242" s="18">
        <v>45807</v>
      </c>
      <c r="D9242" t="s">
        <v>1393</v>
      </c>
      <c r="E9242" t="s">
        <v>78</v>
      </c>
      <c r="F9242" t="e">
        <f>VLOOKUP(E9242,#REF!,2,0)</f>
        <v>#REF!</v>
      </c>
      <c r="G9242" s="15">
        <v>0.95409999999999995</v>
      </c>
      <c r="H9242" s="15" t="str">
        <f t="shared" si="502"/>
        <v>Istimewa</v>
      </c>
    </row>
    <row r="9243" spans="1:8" x14ac:dyDescent="0.35">
      <c r="A9243" t="str">
        <f t="shared" si="500"/>
        <v>May</v>
      </c>
      <c r="B9243">
        <f t="shared" si="501"/>
        <v>2025</v>
      </c>
      <c r="C9243" s="18">
        <v>45807</v>
      </c>
      <c r="D9243" t="s">
        <v>1393</v>
      </c>
      <c r="E9243" t="s">
        <v>126</v>
      </c>
      <c r="F9243" t="e">
        <f>VLOOKUP(E9243,#REF!,2,0)</f>
        <v>#REF!</v>
      </c>
      <c r="G9243" s="15">
        <v>0.97499999999999998</v>
      </c>
      <c r="H9243" s="15" t="str">
        <f t="shared" si="502"/>
        <v>Istimewa</v>
      </c>
    </row>
    <row r="9244" spans="1:8" x14ac:dyDescent="0.35">
      <c r="A9244" t="str">
        <f t="shared" si="500"/>
        <v>May</v>
      </c>
      <c r="B9244">
        <f t="shared" si="501"/>
        <v>2025</v>
      </c>
      <c r="C9244" s="18">
        <v>45807</v>
      </c>
      <c r="D9244" t="s">
        <v>1393</v>
      </c>
      <c r="E9244" t="s">
        <v>16</v>
      </c>
      <c r="F9244" t="e">
        <f>VLOOKUP(E9244,#REF!,2,0)</f>
        <v>#REF!</v>
      </c>
      <c r="G9244" s="15">
        <v>0.95050000000000001</v>
      </c>
      <c r="H9244" s="15" t="str">
        <f t="shared" si="502"/>
        <v>Istimewa</v>
      </c>
    </row>
    <row r="9245" spans="1:8" x14ac:dyDescent="0.35">
      <c r="A9245" t="str">
        <f t="shared" si="500"/>
        <v>May</v>
      </c>
      <c r="B9245">
        <f t="shared" si="501"/>
        <v>2025</v>
      </c>
      <c r="C9245" s="18">
        <v>45807</v>
      </c>
      <c r="D9245" t="s">
        <v>1393</v>
      </c>
      <c r="E9245" t="s">
        <v>144</v>
      </c>
      <c r="F9245" t="e">
        <f>VLOOKUP(E9245,#REF!,2,0)</f>
        <v>#REF!</v>
      </c>
      <c r="G9245" s="15">
        <v>0.92590000000000006</v>
      </c>
      <c r="H9245" s="15" t="str">
        <f t="shared" si="502"/>
        <v>Baik Sekali</v>
      </c>
    </row>
    <row r="9246" spans="1:8" x14ac:dyDescent="0.35">
      <c r="A9246" t="str">
        <f t="shared" si="500"/>
        <v>May</v>
      </c>
      <c r="B9246">
        <f t="shared" si="501"/>
        <v>2025</v>
      </c>
      <c r="C9246" s="18">
        <v>45807</v>
      </c>
      <c r="D9246" t="s">
        <v>1394</v>
      </c>
      <c r="E9246" t="s">
        <v>106</v>
      </c>
      <c r="F9246" t="e">
        <f>VLOOKUP(E9246,#REF!,2,0)</f>
        <v>#REF!</v>
      </c>
      <c r="G9246" s="15">
        <v>0.81409999999999993</v>
      </c>
      <c r="H9246" s="15" t="str">
        <f t="shared" si="502"/>
        <v>Cukup</v>
      </c>
    </row>
    <row r="9247" spans="1:8" x14ac:dyDescent="0.35">
      <c r="A9247" t="str">
        <f t="shared" si="500"/>
        <v>May</v>
      </c>
      <c r="B9247">
        <f t="shared" si="501"/>
        <v>2025</v>
      </c>
      <c r="C9247" s="18">
        <v>45807</v>
      </c>
      <c r="D9247" t="s">
        <v>1394</v>
      </c>
      <c r="E9247" t="s">
        <v>47</v>
      </c>
      <c r="F9247" t="e">
        <f>VLOOKUP(E9247,#REF!,2,0)</f>
        <v>#REF!</v>
      </c>
      <c r="G9247" s="15">
        <v>0.91559999999999997</v>
      </c>
      <c r="H9247" s="15" t="str">
        <f t="shared" si="502"/>
        <v>Baik Sekali</v>
      </c>
    </row>
    <row r="9248" spans="1:8" x14ac:dyDescent="0.35">
      <c r="A9248" t="str">
        <f t="shared" si="500"/>
        <v>May</v>
      </c>
      <c r="B9248">
        <f t="shared" si="501"/>
        <v>2025</v>
      </c>
      <c r="C9248" s="18">
        <v>45807</v>
      </c>
      <c r="D9248" t="s">
        <v>1394</v>
      </c>
      <c r="E9248" t="s">
        <v>29</v>
      </c>
      <c r="F9248" t="e">
        <f>VLOOKUP(E9248,#REF!,2,0)</f>
        <v>#REF!</v>
      </c>
      <c r="G9248" s="15">
        <v>0.88150000000000006</v>
      </c>
      <c r="H9248" s="15" t="str">
        <f t="shared" si="502"/>
        <v>Baik</v>
      </c>
    </row>
    <row r="9249" spans="1:8" x14ac:dyDescent="0.35">
      <c r="A9249" t="str">
        <f t="shared" si="500"/>
        <v>May</v>
      </c>
      <c r="B9249">
        <f t="shared" si="501"/>
        <v>2025</v>
      </c>
      <c r="C9249" s="18">
        <v>45807</v>
      </c>
      <c r="D9249" t="s">
        <v>1394</v>
      </c>
      <c r="E9249" t="s">
        <v>62</v>
      </c>
      <c r="F9249" t="e">
        <f>VLOOKUP(E9249,#REF!,2,0)</f>
        <v>#REF!</v>
      </c>
      <c r="G9249" s="15">
        <v>0.86459999999999992</v>
      </c>
      <c r="H9249" s="15" t="str">
        <f t="shared" si="502"/>
        <v>Baik</v>
      </c>
    </row>
    <row r="9250" spans="1:8" x14ac:dyDescent="0.35">
      <c r="A9250" t="str">
        <f t="shared" si="500"/>
        <v>May</v>
      </c>
      <c r="B9250">
        <f t="shared" si="501"/>
        <v>2025</v>
      </c>
      <c r="C9250" s="18">
        <v>45808</v>
      </c>
      <c r="D9250" t="s">
        <v>1378</v>
      </c>
      <c r="E9250" t="s">
        <v>110</v>
      </c>
      <c r="F9250" t="e">
        <f>VLOOKUP(E9250,#REF!,2,0)</f>
        <v>#REF!</v>
      </c>
      <c r="G9250" s="15">
        <v>0.85349999999999993</v>
      </c>
      <c r="H9250" s="15" t="str">
        <f t="shared" si="502"/>
        <v>Baik</v>
      </c>
    </row>
    <row r="9251" spans="1:8" x14ac:dyDescent="0.35">
      <c r="A9251" t="str">
        <f t="shared" si="500"/>
        <v>May</v>
      </c>
      <c r="B9251">
        <f t="shared" si="501"/>
        <v>2025</v>
      </c>
      <c r="C9251" s="18">
        <v>45808</v>
      </c>
      <c r="D9251" t="s">
        <v>1378</v>
      </c>
      <c r="E9251" t="s">
        <v>96</v>
      </c>
      <c r="F9251" t="e">
        <f>VLOOKUP(E9251,#REF!,2,0)</f>
        <v>#REF!</v>
      </c>
      <c r="G9251" s="15">
        <v>0.92290000000000005</v>
      </c>
      <c r="H9251" s="15" t="str">
        <f t="shared" si="502"/>
        <v>Baik Sekali</v>
      </c>
    </row>
    <row r="9252" spans="1:8" x14ac:dyDescent="0.35">
      <c r="A9252" t="str">
        <f t="shared" si="500"/>
        <v>May</v>
      </c>
      <c r="B9252">
        <f t="shared" si="501"/>
        <v>2025</v>
      </c>
      <c r="C9252" s="18">
        <v>45808</v>
      </c>
      <c r="D9252" t="s">
        <v>1378</v>
      </c>
      <c r="E9252" t="s">
        <v>132</v>
      </c>
      <c r="F9252" t="e">
        <f>VLOOKUP(E9252,#REF!,2,0)</f>
        <v>#REF!</v>
      </c>
      <c r="G9252" s="15">
        <v>0.84069999999999989</v>
      </c>
      <c r="H9252" s="15" t="str">
        <f t="shared" si="502"/>
        <v>Cukup</v>
      </c>
    </row>
    <row r="9253" spans="1:8" x14ac:dyDescent="0.35">
      <c r="A9253" t="str">
        <f t="shared" si="500"/>
        <v>May</v>
      </c>
      <c r="B9253">
        <f t="shared" si="501"/>
        <v>2025</v>
      </c>
      <c r="C9253" s="18">
        <v>45808</v>
      </c>
      <c r="D9253" t="s">
        <v>1378</v>
      </c>
      <c r="E9253" t="s">
        <v>23</v>
      </c>
      <c r="F9253" t="e">
        <f>VLOOKUP(E9253,#REF!,2,0)</f>
        <v>#REF!</v>
      </c>
      <c r="G9253" s="15">
        <v>0.89329999999999998</v>
      </c>
      <c r="H9253" s="15" t="str">
        <f t="shared" si="502"/>
        <v>Baik</v>
      </c>
    </row>
    <row r="9254" spans="1:8" x14ac:dyDescent="0.35">
      <c r="A9254" t="str">
        <f t="shared" si="500"/>
        <v>May</v>
      </c>
      <c r="B9254">
        <f t="shared" si="501"/>
        <v>2025</v>
      </c>
      <c r="C9254" s="18">
        <v>45808</v>
      </c>
      <c r="D9254" t="s">
        <v>1378</v>
      </c>
      <c r="E9254" t="s">
        <v>134</v>
      </c>
      <c r="F9254" t="e">
        <f>VLOOKUP(E9254,#REF!,2,0)</f>
        <v>#REF!</v>
      </c>
      <c r="G9254" s="15">
        <v>0.89290000000000003</v>
      </c>
      <c r="H9254" s="15" t="str">
        <f t="shared" si="502"/>
        <v>Baik</v>
      </c>
    </row>
    <row r="9255" spans="1:8" x14ac:dyDescent="0.35">
      <c r="A9255" t="str">
        <f t="shared" si="500"/>
        <v>May</v>
      </c>
      <c r="B9255">
        <f t="shared" si="501"/>
        <v>2025</v>
      </c>
      <c r="C9255" s="18">
        <v>45808</v>
      </c>
      <c r="D9255" t="s">
        <v>1378</v>
      </c>
      <c r="E9255" t="s">
        <v>150</v>
      </c>
      <c r="F9255" t="e">
        <f>VLOOKUP(E9255,#REF!,2,0)</f>
        <v>#REF!</v>
      </c>
      <c r="G9255" s="15">
        <v>0.81779999999999997</v>
      </c>
      <c r="H9255" s="15" t="str">
        <f t="shared" si="502"/>
        <v>Cukup</v>
      </c>
    </row>
    <row r="9256" spans="1:8" x14ac:dyDescent="0.35">
      <c r="A9256" t="str">
        <f t="shared" si="500"/>
        <v>May</v>
      </c>
      <c r="B9256">
        <f t="shared" si="501"/>
        <v>2025</v>
      </c>
      <c r="C9256" s="18">
        <v>45808</v>
      </c>
      <c r="D9256" t="s">
        <v>1384</v>
      </c>
      <c r="E9256" t="s">
        <v>120</v>
      </c>
      <c r="F9256" t="e">
        <f>VLOOKUP(E9256,#REF!,2,0)</f>
        <v>#REF!</v>
      </c>
      <c r="G9256" s="15">
        <v>0.80790000000000006</v>
      </c>
      <c r="H9256" s="15" t="str">
        <f t="shared" si="502"/>
        <v>Cukup</v>
      </c>
    </row>
    <row r="9257" spans="1:8" x14ac:dyDescent="0.35">
      <c r="A9257" t="str">
        <f t="shared" si="500"/>
        <v>May</v>
      </c>
      <c r="B9257">
        <f t="shared" si="501"/>
        <v>2025</v>
      </c>
      <c r="C9257" s="18">
        <v>45808</v>
      </c>
      <c r="D9257" t="s">
        <v>1384</v>
      </c>
      <c r="E9257" t="s">
        <v>124</v>
      </c>
      <c r="F9257" t="e">
        <f>VLOOKUP(E9257,#REF!,2,0)</f>
        <v>#REF!</v>
      </c>
      <c r="G9257" s="15">
        <v>0.89090000000000003</v>
      </c>
      <c r="H9257" s="15" t="str">
        <f t="shared" si="502"/>
        <v>Baik</v>
      </c>
    </row>
    <row r="9258" spans="1:8" x14ac:dyDescent="0.35">
      <c r="A9258" t="str">
        <f t="shared" si="500"/>
        <v>May</v>
      </c>
      <c r="B9258">
        <f t="shared" si="501"/>
        <v>2025</v>
      </c>
      <c r="C9258" s="18">
        <v>45808</v>
      </c>
      <c r="D9258" t="s">
        <v>1384</v>
      </c>
      <c r="E9258" t="s">
        <v>32</v>
      </c>
      <c r="F9258" t="e">
        <f>VLOOKUP(E9258,#REF!,2,0)</f>
        <v>#REF!</v>
      </c>
      <c r="G9258" s="15">
        <v>0.86040000000000005</v>
      </c>
      <c r="H9258" s="15" t="str">
        <f t="shared" si="502"/>
        <v>Baik</v>
      </c>
    </row>
    <row r="9259" spans="1:8" x14ac:dyDescent="0.35">
      <c r="A9259" t="str">
        <f t="shared" si="500"/>
        <v>May</v>
      </c>
      <c r="B9259">
        <f t="shared" si="501"/>
        <v>2025</v>
      </c>
      <c r="C9259" s="18">
        <v>45808</v>
      </c>
      <c r="D9259" t="s">
        <v>1384</v>
      </c>
      <c r="E9259" t="s">
        <v>154</v>
      </c>
      <c r="F9259" t="e">
        <f>VLOOKUP(E9259,#REF!,2,0)</f>
        <v>#REF!</v>
      </c>
      <c r="G9259" s="15">
        <v>0.86209999999999998</v>
      </c>
      <c r="H9259" s="15" t="str">
        <f t="shared" si="502"/>
        <v>Baik</v>
      </c>
    </row>
    <row r="9260" spans="1:8" x14ac:dyDescent="0.35">
      <c r="A9260" t="str">
        <f t="shared" si="500"/>
        <v>May</v>
      </c>
      <c r="B9260">
        <f t="shared" si="501"/>
        <v>2025</v>
      </c>
      <c r="C9260" s="18">
        <v>45808</v>
      </c>
      <c r="D9260" t="s">
        <v>1384</v>
      </c>
      <c r="E9260" t="s">
        <v>72</v>
      </c>
      <c r="F9260" t="e">
        <f>VLOOKUP(E9260,#REF!,2,0)</f>
        <v>#REF!</v>
      </c>
      <c r="G9260" s="15">
        <v>0.85329999999999995</v>
      </c>
      <c r="H9260" s="15" t="str">
        <f t="shared" si="502"/>
        <v>Baik</v>
      </c>
    </row>
    <row r="9261" spans="1:8" x14ac:dyDescent="0.35">
      <c r="A9261" t="str">
        <f t="shared" si="500"/>
        <v>May</v>
      </c>
      <c r="B9261">
        <f t="shared" si="501"/>
        <v>2025</v>
      </c>
      <c r="C9261" s="18">
        <v>45808</v>
      </c>
      <c r="D9261" t="s">
        <v>1387</v>
      </c>
      <c r="E9261" t="s">
        <v>116</v>
      </c>
      <c r="F9261" t="e">
        <f>VLOOKUP(E9261,#REF!,2,0)</f>
        <v>#REF!</v>
      </c>
      <c r="G9261" s="15">
        <v>0.88069999999999993</v>
      </c>
      <c r="H9261" s="15" t="str">
        <f t="shared" si="502"/>
        <v>Baik</v>
      </c>
    </row>
    <row r="9262" spans="1:8" x14ac:dyDescent="0.35">
      <c r="A9262" t="str">
        <f t="shared" si="500"/>
        <v>May</v>
      </c>
      <c r="B9262">
        <f t="shared" si="501"/>
        <v>2025</v>
      </c>
      <c r="C9262" s="18">
        <v>45808</v>
      </c>
      <c r="D9262" t="s">
        <v>1387</v>
      </c>
      <c r="E9262" t="s">
        <v>64</v>
      </c>
      <c r="F9262" t="e">
        <f>VLOOKUP(E9262,#REF!,2,0)</f>
        <v>#REF!</v>
      </c>
      <c r="G9262" s="15">
        <v>0.80269999999999997</v>
      </c>
      <c r="H9262" s="15" t="str">
        <f t="shared" si="502"/>
        <v>Cukup</v>
      </c>
    </row>
    <row r="9263" spans="1:8" x14ac:dyDescent="0.35">
      <c r="A9263" t="str">
        <f t="shared" si="500"/>
        <v>May</v>
      </c>
      <c r="B9263">
        <f t="shared" si="501"/>
        <v>2025</v>
      </c>
      <c r="C9263" s="18">
        <v>45808</v>
      </c>
      <c r="D9263" t="s">
        <v>1387</v>
      </c>
      <c r="E9263" t="s">
        <v>56</v>
      </c>
      <c r="F9263" t="e">
        <f>VLOOKUP(E9263,#REF!,2,0)</f>
        <v>#REF!</v>
      </c>
      <c r="G9263" s="15">
        <v>0.94810000000000005</v>
      </c>
      <c r="H9263" s="15" t="str">
        <f t="shared" si="502"/>
        <v>Baik Sekali</v>
      </c>
    </row>
    <row r="9264" spans="1:8" x14ac:dyDescent="0.35">
      <c r="A9264" t="str">
        <f t="shared" si="500"/>
        <v>May</v>
      </c>
      <c r="B9264">
        <f t="shared" si="501"/>
        <v>2025</v>
      </c>
      <c r="C9264" s="18">
        <v>45808</v>
      </c>
      <c r="D9264" t="s">
        <v>1387</v>
      </c>
      <c r="E9264" t="s">
        <v>80</v>
      </c>
      <c r="F9264" t="e">
        <f>VLOOKUP(E9264,#REF!,2,0)</f>
        <v>#REF!</v>
      </c>
      <c r="G9264" s="15">
        <v>0.86650000000000005</v>
      </c>
      <c r="H9264" s="15" t="str">
        <f t="shared" si="502"/>
        <v>Baik</v>
      </c>
    </row>
    <row r="9265" spans="1:8" x14ac:dyDescent="0.35">
      <c r="A9265" t="str">
        <f t="shared" si="500"/>
        <v>May</v>
      </c>
      <c r="B9265">
        <f t="shared" si="501"/>
        <v>2025</v>
      </c>
      <c r="C9265" s="18">
        <v>45808</v>
      </c>
      <c r="D9265" t="s">
        <v>1387</v>
      </c>
      <c r="E9265" t="s">
        <v>74</v>
      </c>
      <c r="F9265" t="e">
        <f>VLOOKUP(E9265,#REF!,2,0)</f>
        <v>#REF!</v>
      </c>
      <c r="G9265" s="15">
        <v>0.87459999999999993</v>
      </c>
      <c r="H9265" s="15" t="str">
        <f t="shared" si="502"/>
        <v>Baik</v>
      </c>
    </row>
    <row r="9266" spans="1:8" x14ac:dyDescent="0.35">
      <c r="A9266" t="str">
        <f t="shared" si="500"/>
        <v>May</v>
      </c>
      <c r="B9266">
        <f t="shared" si="501"/>
        <v>2025</v>
      </c>
      <c r="C9266" s="18">
        <v>45808</v>
      </c>
      <c r="D9266" t="s">
        <v>1387</v>
      </c>
      <c r="E9266" t="s">
        <v>34</v>
      </c>
      <c r="F9266" t="e">
        <f>VLOOKUP(E9266,#REF!,2,0)</f>
        <v>#REF!</v>
      </c>
      <c r="G9266" s="15">
        <v>0.87309999999999999</v>
      </c>
      <c r="H9266" s="15" t="str">
        <f t="shared" si="502"/>
        <v>Baik</v>
      </c>
    </row>
    <row r="9267" spans="1:8" x14ac:dyDescent="0.35">
      <c r="A9267" t="str">
        <f t="shared" si="500"/>
        <v>May</v>
      </c>
      <c r="B9267">
        <f t="shared" si="501"/>
        <v>2025</v>
      </c>
      <c r="C9267" s="18">
        <v>45808</v>
      </c>
      <c r="D9267" t="s">
        <v>1391</v>
      </c>
      <c r="E9267" t="s">
        <v>70</v>
      </c>
      <c r="F9267" t="e">
        <f>VLOOKUP(E9267,#REF!,2,0)</f>
        <v>#REF!</v>
      </c>
      <c r="G9267" s="15">
        <v>0.97889999999999999</v>
      </c>
      <c r="H9267" s="15" t="str">
        <f t="shared" si="502"/>
        <v>Istimewa</v>
      </c>
    </row>
    <row r="9268" spans="1:8" x14ac:dyDescent="0.35">
      <c r="A9268" t="str">
        <f t="shared" si="500"/>
        <v>May</v>
      </c>
      <c r="B9268">
        <f t="shared" si="501"/>
        <v>2025</v>
      </c>
      <c r="C9268" s="18">
        <v>45808</v>
      </c>
      <c r="D9268" t="s">
        <v>1391</v>
      </c>
      <c r="E9268" t="s">
        <v>43</v>
      </c>
      <c r="F9268" t="e">
        <f>VLOOKUP(E9268,#REF!,2,0)</f>
        <v>#REF!</v>
      </c>
      <c r="G9268" s="15">
        <v>0.94519999999999993</v>
      </c>
      <c r="H9268" s="15" t="str">
        <f t="shared" si="502"/>
        <v>Baik Sekali</v>
      </c>
    </row>
    <row r="9269" spans="1:8" x14ac:dyDescent="0.35">
      <c r="A9269" t="str">
        <f t="shared" si="500"/>
        <v>May</v>
      </c>
      <c r="B9269">
        <f t="shared" si="501"/>
        <v>2025</v>
      </c>
      <c r="C9269" s="18">
        <v>45808</v>
      </c>
      <c r="D9269" t="s">
        <v>1391</v>
      </c>
      <c r="E9269" t="s">
        <v>136</v>
      </c>
      <c r="F9269" t="e">
        <f>VLOOKUP(E9269,#REF!,2,0)</f>
        <v>#REF!</v>
      </c>
      <c r="G9269" s="15">
        <v>0.96609999999999996</v>
      </c>
      <c r="H9269" s="15" t="str">
        <f t="shared" si="502"/>
        <v>Istimewa</v>
      </c>
    </row>
    <row r="9270" spans="1:8" x14ac:dyDescent="0.35">
      <c r="A9270" t="str">
        <f t="shared" si="500"/>
        <v>May</v>
      </c>
      <c r="B9270">
        <f t="shared" si="501"/>
        <v>2025</v>
      </c>
      <c r="C9270" s="18">
        <v>45808</v>
      </c>
      <c r="D9270" t="s">
        <v>1391</v>
      </c>
      <c r="E9270" t="s">
        <v>60</v>
      </c>
      <c r="F9270" t="e">
        <f>VLOOKUP(E9270,#REF!,2,0)</f>
        <v>#REF!</v>
      </c>
      <c r="G9270" s="15">
        <v>0.94669999999999999</v>
      </c>
      <c r="H9270" s="15" t="str">
        <f t="shared" si="502"/>
        <v>Baik Sekali</v>
      </c>
    </row>
    <row r="9271" spans="1:8" x14ac:dyDescent="0.35">
      <c r="A9271" t="str">
        <f t="shared" si="500"/>
        <v>May</v>
      </c>
      <c r="B9271">
        <f t="shared" si="501"/>
        <v>2025</v>
      </c>
      <c r="C9271" s="18">
        <v>45808</v>
      </c>
      <c r="D9271" t="s">
        <v>1391</v>
      </c>
      <c r="E9271" t="s">
        <v>130</v>
      </c>
      <c r="F9271" t="e">
        <f>VLOOKUP(E9271,#REF!,2,0)</f>
        <v>#REF!</v>
      </c>
      <c r="G9271" s="15">
        <v>0.9274</v>
      </c>
      <c r="H9271" s="15" t="str">
        <f t="shared" si="502"/>
        <v>Baik Sekali</v>
      </c>
    </row>
    <row r="9272" spans="1:8" x14ac:dyDescent="0.35">
      <c r="A9272" t="str">
        <f t="shared" si="500"/>
        <v>May</v>
      </c>
      <c r="B9272">
        <f t="shared" si="501"/>
        <v>2025</v>
      </c>
      <c r="C9272" s="18">
        <v>45808</v>
      </c>
      <c r="D9272" t="s">
        <v>1391</v>
      </c>
      <c r="E9272" t="s">
        <v>140</v>
      </c>
      <c r="F9272" t="e">
        <f>VLOOKUP(E9272,#REF!,2,0)</f>
        <v>#REF!</v>
      </c>
      <c r="G9272" s="15">
        <v>0.96550000000000002</v>
      </c>
      <c r="H9272" s="15" t="str">
        <f t="shared" si="502"/>
        <v>Istimewa</v>
      </c>
    </row>
    <row r="9273" spans="1:8" x14ac:dyDescent="0.35">
      <c r="A9273" t="str">
        <f t="shared" si="500"/>
        <v>May</v>
      </c>
      <c r="B9273">
        <f t="shared" si="501"/>
        <v>2025</v>
      </c>
      <c r="C9273" s="18">
        <v>45808</v>
      </c>
      <c r="D9273" t="s">
        <v>1393</v>
      </c>
      <c r="E9273" t="s">
        <v>138</v>
      </c>
      <c r="F9273" t="e">
        <f>VLOOKUP(E9273,#REF!,2,0)</f>
        <v>#REF!</v>
      </c>
      <c r="G9273" s="15">
        <v>0.94950000000000001</v>
      </c>
      <c r="H9273" s="15" t="str">
        <f t="shared" si="502"/>
        <v>Baik Sekali</v>
      </c>
    </row>
    <row r="9274" spans="1:8" x14ac:dyDescent="0.35">
      <c r="A9274" t="str">
        <f t="shared" si="500"/>
        <v>May</v>
      </c>
      <c r="B9274">
        <f t="shared" si="501"/>
        <v>2025</v>
      </c>
      <c r="C9274" s="18">
        <v>45808</v>
      </c>
      <c r="D9274" t="s">
        <v>1393</v>
      </c>
      <c r="E9274" t="s">
        <v>112</v>
      </c>
      <c r="F9274" t="e">
        <f>VLOOKUP(E9274,#REF!,2,0)</f>
        <v>#REF!</v>
      </c>
      <c r="G9274" s="15">
        <v>0.99209999999999998</v>
      </c>
      <c r="H9274" s="15" t="str">
        <f t="shared" si="502"/>
        <v>Istimewa</v>
      </c>
    </row>
    <row r="9275" spans="1:8" x14ac:dyDescent="0.35">
      <c r="A9275" t="str">
        <f t="shared" si="500"/>
        <v>May</v>
      </c>
      <c r="B9275">
        <f t="shared" si="501"/>
        <v>2025</v>
      </c>
      <c r="C9275" s="18">
        <v>45808</v>
      </c>
      <c r="D9275" t="s">
        <v>1393</v>
      </c>
      <c r="E9275" t="s">
        <v>102</v>
      </c>
      <c r="F9275" t="e">
        <f>VLOOKUP(E9275,#REF!,2,0)</f>
        <v>#REF!</v>
      </c>
      <c r="G9275" s="15">
        <v>0.9798</v>
      </c>
      <c r="H9275" s="15" t="str">
        <f t="shared" si="502"/>
        <v>Istimewa</v>
      </c>
    </row>
    <row r="9276" spans="1:8" x14ac:dyDescent="0.35">
      <c r="A9276" t="str">
        <f t="shared" si="500"/>
        <v>May</v>
      </c>
      <c r="B9276">
        <f t="shared" si="501"/>
        <v>2025</v>
      </c>
      <c r="C9276" s="18">
        <v>45808</v>
      </c>
      <c r="D9276" t="s">
        <v>1393</v>
      </c>
      <c r="E9276" t="s">
        <v>78</v>
      </c>
      <c r="F9276" t="e">
        <f>VLOOKUP(E9276,#REF!,2,0)</f>
        <v>#REF!</v>
      </c>
      <c r="G9276" s="15">
        <v>0.95499999999999996</v>
      </c>
      <c r="H9276" s="15" t="str">
        <f t="shared" si="502"/>
        <v>Istimewa</v>
      </c>
    </row>
    <row r="9277" spans="1:8" x14ac:dyDescent="0.35">
      <c r="A9277" t="str">
        <f t="shared" si="500"/>
        <v>May</v>
      </c>
      <c r="B9277">
        <f t="shared" si="501"/>
        <v>2025</v>
      </c>
      <c r="C9277" s="18">
        <v>45808</v>
      </c>
      <c r="D9277" t="s">
        <v>1393</v>
      </c>
      <c r="E9277" t="s">
        <v>126</v>
      </c>
      <c r="F9277" t="e">
        <f>VLOOKUP(E9277,#REF!,2,0)</f>
        <v>#REF!</v>
      </c>
      <c r="G9277" s="15">
        <v>0.97499999999999998</v>
      </c>
      <c r="H9277" s="15" t="str">
        <f t="shared" si="502"/>
        <v>Istimewa</v>
      </c>
    </row>
    <row r="9278" spans="1:8" x14ac:dyDescent="0.35">
      <c r="A9278" t="str">
        <f t="shared" si="500"/>
        <v>May</v>
      </c>
      <c r="B9278">
        <f t="shared" si="501"/>
        <v>2025</v>
      </c>
      <c r="C9278" s="18">
        <v>45808</v>
      </c>
      <c r="D9278" t="s">
        <v>1393</v>
      </c>
      <c r="E9278" t="s">
        <v>16</v>
      </c>
      <c r="F9278" t="e">
        <f>VLOOKUP(E9278,#REF!,2,0)</f>
        <v>#REF!</v>
      </c>
      <c r="G9278" s="15">
        <v>0.95829999999999993</v>
      </c>
      <c r="H9278" s="15" t="str">
        <f t="shared" si="502"/>
        <v>Istimewa</v>
      </c>
    </row>
    <row r="9279" spans="1:8" x14ac:dyDescent="0.35">
      <c r="A9279" t="str">
        <f t="shared" si="500"/>
        <v>May</v>
      </c>
      <c r="B9279">
        <f t="shared" si="501"/>
        <v>2025</v>
      </c>
      <c r="C9279" s="18">
        <v>45808</v>
      </c>
      <c r="D9279" t="s">
        <v>1393</v>
      </c>
      <c r="E9279" t="s">
        <v>144</v>
      </c>
      <c r="F9279" t="e">
        <f>VLOOKUP(E9279,#REF!,2,0)</f>
        <v>#REF!</v>
      </c>
      <c r="G9279" s="15">
        <v>0.9476</v>
      </c>
      <c r="H9279" s="15" t="str">
        <f t="shared" si="502"/>
        <v>Baik Sekali</v>
      </c>
    </row>
    <row r="9280" spans="1:8" x14ac:dyDescent="0.35">
      <c r="A9280" t="str">
        <f t="shared" si="500"/>
        <v>May</v>
      </c>
      <c r="B9280">
        <f t="shared" si="501"/>
        <v>2025</v>
      </c>
      <c r="C9280" s="18">
        <v>45808</v>
      </c>
      <c r="D9280" t="s">
        <v>1394</v>
      </c>
      <c r="E9280" t="s">
        <v>106</v>
      </c>
      <c r="F9280" t="e">
        <f>VLOOKUP(E9280,#REF!,2,0)</f>
        <v>#REF!</v>
      </c>
      <c r="G9280" s="15">
        <v>0.81349999999999989</v>
      </c>
      <c r="H9280" s="15" t="str">
        <f t="shared" si="502"/>
        <v>Cukup</v>
      </c>
    </row>
    <row r="9281" spans="1:8" x14ac:dyDescent="0.35">
      <c r="A9281" t="str">
        <f t="shared" si="500"/>
        <v>May</v>
      </c>
      <c r="B9281">
        <f t="shared" si="501"/>
        <v>2025</v>
      </c>
      <c r="C9281" s="18">
        <v>45808</v>
      </c>
      <c r="D9281" t="s">
        <v>1394</v>
      </c>
      <c r="E9281" t="s">
        <v>47</v>
      </c>
      <c r="F9281" t="e">
        <f>VLOOKUP(E9281,#REF!,2,0)</f>
        <v>#REF!</v>
      </c>
      <c r="G9281" s="15">
        <v>0.8962</v>
      </c>
      <c r="H9281" s="15" t="str">
        <f t="shared" si="502"/>
        <v>Baik</v>
      </c>
    </row>
    <row r="9282" spans="1:8" x14ac:dyDescent="0.35">
      <c r="A9282" t="str">
        <f t="shared" si="500"/>
        <v>May</v>
      </c>
      <c r="B9282">
        <f t="shared" si="501"/>
        <v>2025</v>
      </c>
      <c r="C9282" s="18">
        <v>45808</v>
      </c>
      <c r="D9282" t="s">
        <v>1394</v>
      </c>
      <c r="E9282" t="s">
        <v>29</v>
      </c>
      <c r="F9282" t="e">
        <f>VLOOKUP(E9282,#REF!,2,0)</f>
        <v>#REF!</v>
      </c>
      <c r="G9282" s="15">
        <v>0.88340000000000007</v>
      </c>
      <c r="H9282" s="15" t="str">
        <f t="shared" si="502"/>
        <v>Baik</v>
      </c>
    </row>
    <row r="9283" spans="1:8" x14ac:dyDescent="0.35">
      <c r="A9283" t="str">
        <f t="shared" ref="A9283:A9346" si="503">TEXT(C9283, "mmmm")</f>
        <v>May</v>
      </c>
      <c r="B9283">
        <f t="shared" ref="B9283:B9346" si="504">YEAR(C9283)</f>
        <v>2025</v>
      </c>
      <c r="C9283" s="18">
        <v>45808</v>
      </c>
      <c r="D9283" t="s">
        <v>1394</v>
      </c>
      <c r="E9283" t="s">
        <v>62</v>
      </c>
      <c r="F9283" t="e">
        <f>VLOOKUP(E9283,#REF!,2,0)</f>
        <v>#REF!</v>
      </c>
      <c r="G9283" s="15">
        <v>0.86459999999999992</v>
      </c>
      <c r="H9283" s="15" t="str">
        <f t="shared" ref="H9283:H9346" si="505">IF(G9283&gt;=0.95,"Istimewa",IF(G9283&gt;=0.9,"Baik Sekali",IF(G9283&gt;=0.85,"Baik",IF(G9283&gt;=0.8,"Cukup","Kurang"))))</f>
        <v>Baik</v>
      </c>
    </row>
    <row r="9284" spans="1:8" x14ac:dyDescent="0.35">
      <c r="A9284" t="str">
        <f t="shared" si="503"/>
        <v>June</v>
      </c>
      <c r="B9284">
        <f t="shared" si="504"/>
        <v>2025</v>
      </c>
      <c r="C9284" s="18">
        <v>45809</v>
      </c>
      <c r="D9284" t="s">
        <v>1378</v>
      </c>
      <c r="E9284" t="s">
        <v>110</v>
      </c>
      <c r="F9284" t="e">
        <f>VLOOKUP(E9284,#REF!,2,0)</f>
        <v>#REF!</v>
      </c>
      <c r="G9284" s="15">
        <v>0</v>
      </c>
      <c r="H9284" s="15" t="str">
        <f t="shared" si="505"/>
        <v>Kurang</v>
      </c>
    </row>
    <row r="9285" spans="1:8" x14ac:dyDescent="0.35">
      <c r="A9285" t="str">
        <f t="shared" si="503"/>
        <v>June</v>
      </c>
      <c r="B9285">
        <f t="shared" si="504"/>
        <v>2025</v>
      </c>
      <c r="C9285" s="18">
        <v>45809</v>
      </c>
      <c r="D9285" t="s">
        <v>1378</v>
      </c>
      <c r="E9285" t="s">
        <v>96</v>
      </c>
      <c r="F9285" t="e">
        <f>VLOOKUP(E9285,#REF!,2,0)</f>
        <v>#REF!</v>
      </c>
      <c r="G9285" s="15">
        <v>0</v>
      </c>
      <c r="H9285" s="15" t="str">
        <f t="shared" si="505"/>
        <v>Kurang</v>
      </c>
    </row>
    <row r="9286" spans="1:8" x14ac:dyDescent="0.35">
      <c r="A9286" t="str">
        <f t="shared" si="503"/>
        <v>June</v>
      </c>
      <c r="B9286">
        <f t="shared" si="504"/>
        <v>2025</v>
      </c>
      <c r="C9286" s="18">
        <v>45809</v>
      </c>
      <c r="D9286" t="s">
        <v>1378</v>
      </c>
      <c r="E9286" t="s">
        <v>132</v>
      </c>
      <c r="F9286" t="e">
        <f>VLOOKUP(E9286,#REF!,2,0)</f>
        <v>#REF!</v>
      </c>
      <c r="G9286" s="15">
        <v>0</v>
      </c>
      <c r="H9286" s="15" t="str">
        <f t="shared" si="505"/>
        <v>Kurang</v>
      </c>
    </row>
    <row r="9287" spans="1:8" x14ac:dyDescent="0.35">
      <c r="A9287" t="str">
        <f t="shared" si="503"/>
        <v>June</v>
      </c>
      <c r="B9287">
        <f t="shared" si="504"/>
        <v>2025</v>
      </c>
      <c r="C9287" s="18">
        <v>45809</v>
      </c>
      <c r="D9287" t="s">
        <v>1378</v>
      </c>
      <c r="E9287" t="s">
        <v>23</v>
      </c>
      <c r="F9287" t="e">
        <f>VLOOKUP(E9287,#REF!,2,0)</f>
        <v>#REF!</v>
      </c>
      <c r="G9287" s="15">
        <v>0</v>
      </c>
      <c r="H9287" s="15" t="str">
        <f t="shared" si="505"/>
        <v>Kurang</v>
      </c>
    </row>
    <row r="9288" spans="1:8" x14ac:dyDescent="0.35">
      <c r="A9288" t="str">
        <f t="shared" si="503"/>
        <v>June</v>
      </c>
      <c r="B9288">
        <f t="shared" si="504"/>
        <v>2025</v>
      </c>
      <c r="C9288" s="18">
        <v>45809</v>
      </c>
      <c r="D9288" t="s">
        <v>1378</v>
      </c>
      <c r="E9288" t="s">
        <v>134</v>
      </c>
      <c r="F9288" t="e">
        <f>VLOOKUP(E9288,#REF!,2,0)</f>
        <v>#REF!</v>
      </c>
      <c r="G9288" s="15">
        <v>0</v>
      </c>
      <c r="H9288" s="15" t="str">
        <f t="shared" si="505"/>
        <v>Kurang</v>
      </c>
    </row>
    <row r="9289" spans="1:8" x14ac:dyDescent="0.35">
      <c r="A9289" t="str">
        <f t="shared" si="503"/>
        <v>June</v>
      </c>
      <c r="B9289">
        <f t="shared" si="504"/>
        <v>2025</v>
      </c>
      <c r="C9289" s="18">
        <v>45809</v>
      </c>
      <c r="D9289" t="s">
        <v>1378</v>
      </c>
      <c r="E9289" t="s">
        <v>150</v>
      </c>
      <c r="F9289" t="e">
        <f>VLOOKUP(E9289,#REF!,2,0)</f>
        <v>#REF!</v>
      </c>
      <c r="G9289" s="15">
        <v>0</v>
      </c>
      <c r="H9289" s="15" t="str">
        <f t="shared" si="505"/>
        <v>Kurang</v>
      </c>
    </row>
    <row r="9290" spans="1:8" x14ac:dyDescent="0.35">
      <c r="A9290" t="str">
        <f t="shared" si="503"/>
        <v>June</v>
      </c>
      <c r="B9290">
        <f t="shared" si="504"/>
        <v>2025</v>
      </c>
      <c r="C9290" s="18">
        <v>45809</v>
      </c>
      <c r="D9290" t="s">
        <v>1384</v>
      </c>
      <c r="E9290" t="s">
        <v>120</v>
      </c>
      <c r="F9290" t="e">
        <f>VLOOKUP(E9290,#REF!,2,0)</f>
        <v>#REF!</v>
      </c>
      <c r="G9290" s="15">
        <v>0</v>
      </c>
      <c r="H9290" s="15" t="str">
        <f t="shared" si="505"/>
        <v>Kurang</v>
      </c>
    </row>
    <row r="9291" spans="1:8" x14ac:dyDescent="0.35">
      <c r="A9291" t="str">
        <f t="shared" si="503"/>
        <v>June</v>
      </c>
      <c r="B9291">
        <f t="shared" si="504"/>
        <v>2025</v>
      </c>
      <c r="C9291" s="18">
        <v>45809</v>
      </c>
      <c r="D9291" t="s">
        <v>1384</v>
      </c>
      <c r="E9291" t="s">
        <v>124</v>
      </c>
      <c r="F9291" t="e">
        <f>VLOOKUP(E9291,#REF!,2,0)</f>
        <v>#REF!</v>
      </c>
      <c r="G9291" s="15">
        <v>0</v>
      </c>
      <c r="H9291" s="15" t="str">
        <f t="shared" si="505"/>
        <v>Kurang</v>
      </c>
    </row>
    <row r="9292" spans="1:8" x14ac:dyDescent="0.35">
      <c r="A9292" t="str">
        <f t="shared" si="503"/>
        <v>June</v>
      </c>
      <c r="B9292">
        <f t="shared" si="504"/>
        <v>2025</v>
      </c>
      <c r="C9292" s="18">
        <v>45809</v>
      </c>
      <c r="D9292" t="s">
        <v>1384</v>
      </c>
      <c r="E9292" t="s">
        <v>32</v>
      </c>
      <c r="F9292" t="e">
        <f>VLOOKUP(E9292,#REF!,2,0)</f>
        <v>#REF!</v>
      </c>
      <c r="G9292" s="15">
        <v>0</v>
      </c>
      <c r="H9292" s="15" t="str">
        <f t="shared" si="505"/>
        <v>Kurang</v>
      </c>
    </row>
    <row r="9293" spans="1:8" x14ac:dyDescent="0.35">
      <c r="A9293" t="str">
        <f t="shared" si="503"/>
        <v>June</v>
      </c>
      <c r="B9293">
        <f t="shared" si="504"/>
        <v>2025</v>
      </c>
      <c r="C9293" s="18">
        <v>45809</v>
      </c>
      <c r="D9293" t="s">
        <v>1384</v>
      </c>
      <c r="E9293" t="s">
        <v>154</v>
      </c>
      <c r="F9293" t="e">
        <f>VLOOKUP(E9293,#REF!,2,0)</f>
        <v>#REF!</v>
      </c>
      <c r="G9293" s="15">
        <v>0</v>
      </c>
      <c r="H9293" s="15" t="str">
        <f t="shared" si="505"/>
        <v>Kurang</v>
      </c>
    </row>
    <row r="9294" spans="1:8" x14ac:dyDescent="0.35">
      <c r="A9294" t="str">
        <f t="shared" si="503"/>
        <v>June</v>
      </c>
      <c r="B9294">
        <f t="shared" si="504"/>
        <v>2025</v>
      </c>
      <c r="C9294" s="18">
        <v>45809</v>
      </c>
      <c r="D9294" t="s">
        <v>1384</v>
      </c>
      <c r="E9294" t="s">
        <v>72</v>
      </c>
      <c r="F9294" t="e">
        <f>VLOOKUP(E9294,#REF!,2,0)</f>
        <v>#REF!</v>
      </c>
      <c r="G9294" s="15">
        <v>0</v>
      </c>
      <c r="H9294" s="15" t="str">
        <f t="shared" si="505"/>
        <v>Kurang</v>
      </c>
    </row>
    <row r="9295" spans="1:8" x14ac:dyDescent="0.35">
      <c r="A9295" t="str">
        <f t="shared" si="503"/>
        <v>June</v>
      </c>
      <c r="B9295">
        <f t="shared" si="504"/>
        <v>2025</v>
      </c>
      <c r="C9295" s="18">
        <v>45809</v>
      </c>
      <c r="D9295" t="s">
        <v>1387</v>
      </c>
      <c r="E9295" t="s">
        <v>116</v>
      </c>
      <c r="F9295" t="e">
        <f>VLOOKUP(E9295,#REF!,2,0)</f>
        <v>#REF!</v>
      </c>
      <c r="G9295" s="15">
        <v>0</v>
      </c>
      <c r="H9295" s="15" t="str">
        <f t="shared" si="505"/>
        <v>Kurang</v>
      </c>
    </row>
    <row r="9296" spans="1:8" x14ac:dyDescent="0.35">
      <c r="A9296" t="str">
        <f t="shared" si="503"/>
        <v>June</v>
      </c>
      <c r="B9296">
        <f t="shared" si="504"/>
        <v>2025</v>
      </c>
      <c r="C9296" s="18">
        <v>45809</v>
      </c>
      <c r="D9296" t="s">
        <v>1387</v>
      </c>
      <c r="E9296" t="s">
        <v>64</v>
      </c>
      <c r="F9296" t="e">
        <f>VLOOKUP(E9296,#REF!,2,0)</f>
        <v>#REF!</v>
      </c>
      <c r="G9296" s="15">
        <v>0</v>
      </c>
      <c r="H9296" s="15" t="str">
        <f t="shared" si="505"/>
        <v>Kurang</v>
      </c>
    </row>
    <row r="9297" spans="1:8" x14ac:dyDescent="0.35">
      <c r="A9297" t="str">
        <f t="shared" si="503"/>
        <v>June</v>
      </c>
      <c r="B9297">
        <f t="shared" si="504"/>
        <v>2025</v>
      </c>
      <c r="C9297" s="18">
        <v>45809</v>
      </c>
      <c r="D9297" t="s">
        <v>1387</v>
      </c>
      <c r="E9297" t="s">
        <v>56</v>
      </c>
      <c r="F9297" t="e">
        <f>VLOOKUP(E9297,#REF!,2,0)</f>
        <v>#REF!</v>
      </c>
      <c r="G9297" s="15">
        <v>0</v>
      </c>
      <c r="H9297" s="15" t="str">
        <f t="shared" si="505"/>
        <v>Kurang</v>
      </c>
    </row>
    <row r="9298" spans="1:8" x14ac:dyDescent="0.35">
      <c r="A9298" t="str">
        <f t="shared" si="503"/>
        <v>June</v>
      </c>
      <c r="B9298">
        <f t="shared" si="504"/>
        <v>2025</v>
      </c>
      <c r="C9298" s="18">
        <v>45809</v>
      </c>
      <c r="D9298" t="s">
        <v>1387</v>
      </c>
      <c r="E9298" t="s">
        <v>80</v>
      </c>
      <c r="F9298" t="e">
        <f>VLOOKUP(E9298,#REF!,2,0)</f>
        <v>#REF!</v>
      </c>
      <c r="G9298" s="15">
        <v>0</v>
      </c>
      <c r="H9298" s="15" t="str">
        <f t="shared" si="505"/>
        <v>Kurang</v>
      </c>
    </row>
    <row r="9299" spans="1:8" x14ac:dyDescent="0.35">
      <c r="A9299" t="str">
        <f t="shared" si="503"/>
        <v>June</v>
      </c>
      <c r="B9299">
        <f t="shared" si="504"/>
        <v>2025</v>
      </c>
      <c r="C9299" s="18">
        <v>45809</v>
      </c>
      <c r="D9299" t="s">
        <v>1387</v>
      </c>
      <c r="E9299" t="s">
        <v>74</v>
      </c>
      <c r="F9299" t="e">
        <f>VLOOKUP(E9299,#REF!,2,0)</f>
        <v>#REF!</v>
      </c>
      <c r="G9299" s="15">
        <v>0</v>
      </c>
      <c r="H9299" s="15" t="str">
        <f t="shared" si="505"/>
        <v>Kurang</v>
      </c>
    </row>
    <row r="9300" spans="1:8" x14ac:dyDescent="0.35">
      <c r="A9300" t="str">
        <f t="shared" si="503"/>
        <v>June</v>
      </c>
      <c r="B9300">
        <f t="shared" si="504"/>
        <v>2025</v>
      </c>
      <c r="C9300" s="18">
        <v>45809</v>
      </c>
      <c r="D9300" t="s">
        <v>1387</v>
      </c>
      <c r="E9300" t="s">
        <v>34</v>
      </c>
      <c r="F9300" t="e">
        <f>VLOOKUP(E9300,#REF!,2,0)</f>
        <v>#REF!</v>
      </c>
      <c r="G9300" s="15">
        <v>0</v>
      </c>
      <c r="H9300" s="15" t="str">
        <f t="shared" si="505"/>
        <v>Kurang</v>
      </c>
    </row>
    <row r="9301" spans="1:8" x14ac:dyDescent="0.35">
      <c r="A9301" t="str">
        <f t="shared" si="503"/>
        <v>June</v>
      </c>
      <c r="B9301">
        <f t="shared" si="504"/>
        <v>2025</v>
      </c>
      <c r="C9301" s="18">
        <v>45809</v>
      </c>
      <c r="D9301" t="s">
        <v>1391</v>
      </c>
      <c r="E9301" t="s">
        <v>70</v>
      </c>
      <c r="F9301" t="e">
        <f>VLOOKUP(E9301,#REF!,2,0)</f>
        <v>#REF!</v>
      </c>
      <c r="G9301" s="15">
        <v>0</v>
      </c>
      <c r="H9301" s="15" t="str">
        <f t="shared" si="505"/>
        <v>Kurang</v>
      </c>
    </row>
    <row r="9302" spans="1:8" x14ac:dyDescent="0.35">
      <c r="A9302" t="str">
        <f t="shared" si="503"/>
        <v>June</v>
      </c>
      <c r="B9302">
        <f t="shared" si="504"/>
        <v>2025</v>
      </c>
      <c r="C9302" s="18">
        <v>45809</v>
      </c>
      <c r="D9302" t="s">
        <v>1391</v>
      </c>
      <c r="E9302" t="s">
        <v>43</v>
      </c>
      <c r="F9302" t="e">
        <f>VLOOKUP(E9302,#REF!,2,0)</f>
        <v>#REF!</v>
      </c>
      <c r="G9302" s="15">
        <v>0</v>
      </c>
      <c r="H9302" s="15" t="str">
        <f t="shared" si="505"/>
        <v>Kurang</v>
      </c>
    </row>
    <row r="9303" spans="1:8" x14ac:dyDescent="0.35">
      <c r="A9303" t="str">
        <f t="shared" si="503"/>
        <v>June</v>
      </c>
      <c r="B9303">
        <f t="shared" si="504"/>
        <v>2025</v>
      </c>
      <c r="C9303" s="18">
        <v>45809</v>
      </c>
      <c r="D9303" t="s">
        <v>1391</v>
      </c>
      <c r="E9303" t="s">
        <v>136</v>
      </c>
      <c r="F9303" t="e">
        <f>VLOOKUP(E9303,#REF!,2,0)</f>
        <v>#REF!</v>
      </c>
      <c r="G9303" s="15">
        <v>0</v>
      </c>
      <c r="H9303" s="15" t="str">
        <f t="shared" si="505"/>
        <v>Kurang</v>
      </c>
    </row>
    <row r="9304" spans="1:8" x14ac:dyDescent="0.35">
      <c r="A9304" t="str">
        <f t="shared" si="503"/>
        <v>June</v>
      </c>
      <c r="B9304">
        <f t="shared" si="504"/>
        <v>2025</v>
      </c>
      <c r="C9304" s="18">
        <v>45809</v>
      </c>
      <c r="D9304" t="s">
        <v>1391</v>
      </c>
      <c r="E9304" t="s">
        <v>60</v>
      </c>
      <c r="F9304" t="e">
        <f>VLOOKUP(E9304,#REF!,2,0)</f>
        <v>#REF!</v>
      </c>
      <c r="G9304" s="15">
        <v>0</v>
      </c>
      <c r="H9304" s="15" t="str">
        <f t="shared" si="505"/>
        <v>Kurang</v>
      </c>
    </row>
    <row r="9305" spans="1:8" x14ac:dyDescent="0.35">
      <c r="A9305" t="str">
        <f t="shared" si="503"/>
        <v>June</v>
      </c>
      <c r="B9305">
        <f t="shared" si="504"/>
        <v>2025</v>
      </c>
      <c r="C9305" s="18">
        <v>45809</v>
      </c>
      <c r="D9305" t="s">
        <v>1391</v>
      </c>
      <c r="E9305" t="s">
        <v>130</v>
      </c>
      <c r="F9305" t="e">
        <f>VLOOKUP(E9305,#REF!,2,0)</f>
        <v>#REF!</v>
      </c>
      <c r="G9305" s="15">
        <v>0</v>
      </c>
      <c r="H9305" s="15" t="str">
        <f t="shared" si="505"/>
        <v>Kurang</v>
      </c>
    </row>
    <row r="9306" spans="1:8" x14ac:dyDescent="0.35">
      <c r="A9306" t="str">
        <f t="shared" si="503"/>
        <v>June</v>
      </c>
      <c r="B9306">
        <f t="shared" si="504"/>
        <v>2025</v>
      </c>
      <c r="C9306" s="18">
        <v>45809</v>
      </c>
      <c r="D9306" t="s">
        <v>1391</v>
      </c>
      <c r="E9306" t="s">
        <v>140</v>
      </c>
      <c r="F9306" t="e">
        <f>VLOOKUP(E9306,#REF!,2,0)</f>
        <v>#REF!</v>
      </c>
      <c r="G9306" s="15">
        <v>0</v>
      </c>
      <c r="H9306" s="15" t="str">
        <f t="shared" si="505"/>
        <v>Kurang</v>
      </c>
    </row>
    <row r="9307" spans="1:8" x14ac:dyDescent="0.35">
      <c r="A9307" t="str">
        <f t="shared" si="503"/>
        <v>June</v>
      </c>
      <c r="B9307">
        <f t="shared" si="504"/>
        <v>2025</v>
      </c>
      <c r="C9307" s="18">
        <v>45809</v>
      </c>
      <c r="D9307" t="s">
        <v>1393</v>
      </c>
      <c r="E9307" t="s">
        <v>138</v>
      </c>
      <c r="F9307" t="e">
        <f>VLOOKUP(E9307,#REF!,2,0)</f>
        <v>#REF!</v>
      </c>
      <c r="G9307" s="15">
        <v>0</v>
      </c>
      <c r="H9307" s="15" t="str">
        <f t="shared" si="505"/>
        <v>Kurang</v>
      </c>
    </row>
    <row r="9308" spans="1:8" x14ac:dyDescent="0.35">
      <c r="A9308" t="str">
        <f t="shared" si="503"/>
        <v>June</v>
      </c>
      <c r="B9308">
        <f t="shared" si="504"/>
        <v>2025</v>
      </c>
      <c r="C9308" s="18">
        <v>45809</v>
      </c>
      <c r="D9308" t="s">
        <v>1393</v>
      </c>
      <c r="E9308" t="s">
        <v>112</v>
      </c>
      <c r="F9308" t="e">
        <f>VLOOKUP(E9308,#REF!,2,0)</f>
        <v>#REF!</v>
      </c>
      <c r="G9308" s="15">
        <v>0</v>
      </c>
      <c r="H9308" s="15" t="str">
        <f t="shared" si="505"/>
        <v>Kurang</v>
      </c>
    </row>
    <row r="9309" spans="1:8" x14ac:dyDescent="0.35">
      <c r="A9309" t="str">
        <f t="shared" si="503"/>
        <v>June</v>
      </c>
      <c r="B9309">
        <f t="shared" si="504"/>
        <v>2025</v>
      </c>
      <c r="C9309" s="18">
        <v>45809</v>
      </c>
      <c r="D9309" t="s">
        <v>1393</v>
      </c>
      <c r="E9309" t="s">
        <v>102</v>
      </c>
      <c r="F9309" t="e">
        <f>VLOOKUP(E9309,#REF!,2,0)</f>
        <v>#REF!</v>
      </c>
      <c r="G9309" s="15">
        <v>0</v>
      </c>
      <c r="H9309" s="15" t="str">
        <f t="shared" si="505"/>
        <v>Kurang</v>
      </c>
    </row>
    <row r="9310" spans="1:8" x14ac:dyDescent="0.35">
      <c r="A9310" t="str">
        <f t="shared" si="503"/>
        <v>June</v>
      </c>
      <c r="B9310">
        <f t="shared" si="504"/>
        <v>2025</v>
      </c>
      <c r="C9310" s="18">
        <v>45809</v>
      </c>
      <c r="D9310" t="s">
        <v>1393</v>
      </c>
      <c r="E9310" t="s">
        <v>78</v>
      </c>
      <c r="F9310" t="e">
        <f>VLOOKUP(E9310,#REF!,2,0)</f>
        <v>#REF!</v>
      </c>
      <c r="G9310" s="15">
        <v>0</v>
      </c>
      <c r="H9310" s="15" t="str">
        <f t="shared" si="505"/>
        <v>Kurang</v>
      </c>
    </row>
    <row r="9311" spans="1:8" x14ac:dyDescent="0.35">
      <c r="A9311" t="str">
        <f t="shared" si="503"/>
        <v>June</v>
      </c>
      <c r="B9311">
        <f t="shared" si="504"/>
        <v>2025</v>
      </c>
      <c r="C9311" s="18">
        <v>45809</v>
      </c>
      <c r="D9311" t="s">
        <v>1393</v>
      </c>
      <c r="E9311" t="s">
        <v>126</v>
      </c>
      <c r="F9311" t="e">
        <f>VLOOKUP(E9311,#REF!,2,0)</f>
        <v>#REF!</v>
      </c>
      <c r="G9311" s="15">
        <v>0</v>
      </c>
      <c r="H9311" s="15" t="str">
        <f t="shared" si="505"/>
        <v>Kurang</v>
      </c>
    </row>
    <row r="9312" spans="1:8" x14ac:dyDescent="0.35">
      <c r="A9312" t="str">
        <f t="shared" si="503"/>
        <v>June</v>
      </c>
      <c r="B9312">
        <f t="shared" si="504"/>
        <v>2025</v>
      </c>
      <c r="C9312" s="18">
        <v>45809</v>
      </c>
      <c r="D9312" t="s">
        <v>1393</v>
      </c>
      <c r="E9312" t="s">
        <v>16</v>
      </c>
      <c r="F9312" t="e">
        <f>VLOOKUP(E9312,#REF!,2,0)</f>
        <v>#REF!</v>
      </c>
      <c r="G9312" s="15">
        <v>0</v>
      </c>
      <c r="H9312" s="15" t="str">
        <f t="shared" si="505"/>
        <v>Kurang</v>
      </c>
    </row>
    <row r="9313" spans="1:8" x14ac:dyDescent="0.35">
      <c r="A9313" t="str">
        <f t="shared" si="503"/>
        <v>June</v>
      </c>
      <c r="B9313">
        <f t="shared" si="504"/>
        <v>2025</v>
      </c>
      <c r="C9313" s="18">
        <v>45809</v>
      </c>
      <c r="D9313" t="s">
        <v>1393</v>
      </c>
      <c r="E9313" t="s">
        <v>144</v>
      </c>
      <c r="F9313" t="e">
        <f>VLOOKUP(E9313,#REF!,2,0)</f>
        <v>#REF!</v>
      </c>
      <c r="G9313" s="15">
        <v>0</v>
      </c>
      <c r="H9313" s="15" t="str">
        <f t="shared" si="505"/>
        <v>Kurang</v>
      </c>
    </row>
    <row r="9314" spans="1:8" x14ac:dyDescent="0.35">
      <c r="A9314" t="str">
        <f t="shared" si="503"/>
        <v>June</v>
      </c>
      <c r="B9314">
        <f t="shared" si="504"/>
        <v>2025</v>
      </c>
      <c r="C9314" s="18">
        <v>45809</v>
      </c>
      <c r="D9314" t="s">
        <v>1394</v>
      </c>
      <c r="E9314" t="s">
        <v>106</v>
      </c>
      <c r="F9314" t="e">
        <f>VLOOKUP(E9314,#REF!,2,0)</f>
        <v>#REF!</v>
      </c>
      <c r="G9314" s="15">
        <v>0</v>
      </c>
      <c r="H9314" s="15" t="str">
        <f t="shared" si="505"/>
        <v>Kurang</v>
      </c>
    </row>
    <row r="9315" spans="1:8" x14ac:dyDescent="0.35">
      <c r="A9315" t="str">
        <f t="shared" si="503"/>
        <v>June</v>
      </c>
      <c r="B9315">
        <f t="shared" si="504"/>
        <v>2025</v>
      </c>
      <c r="C9315" s="18">
        <v>45809</v>
      </c>
      <c r="D9315" t="s">
        <v>1394</v>
      </c>
      <c r="E9315" t="s">
        <v>47</v>
      </c>
      <c r="F9315" t="e">
        <f>VLOOKUP(E9315,#REF!,2,0)</f>
        <v>#REF!</v>
      </c>
      <c r="G9315" s="15">
        <v>0</v>
      </c>
      <c r="H9315" s="15" t="str">
        <f t="shared" si="505"/>
        <v>Kurang</v>
      </c>
    </row>
    <row r="9316" spans="1:8" x14ac:dyDescent="0.35">
      <c r="A9316" t="str">
        <f t="shared" si="503"/>
        <v>June</v>
      </c>
      <c r="B9316">
        <f t="shared" si="504"/>
        <v>2025</v>
      </c>
      <c r="C9316" s="18">
        <v>45809</v>
      </c>
      <c r="D9316" t="s">
        <v>1394</v>
      </c>
      <c r="E9316" t="s">
        <v>29</v>
      </c>
      <c r="F9316" t="e">
        <f>VLOOKUP(E9316,#REF!,2,0)</f>
        <v>#REF!</v>
      </c>
      <c r="G9316" s="15">
        <v>0</v>
      </c>
      <c r="H9316" s="15" t="str">
        <f t="shared" si="505"/>
        <v>Kurang</v>
      </c>
    </row>
    <row r="9317" spans="1:8" x14ac:dyDescent="0.35">
      <c r="A9317" t="str">
        <f t="shared" si="503"/>
        <v>June</v>
      </c>
      <c r="B9317">
        <f t="shared" si="504"/>
        <v>2025</v>
      </c>
      <c r="C9317" s="18">
        <v>45809</v>
      </c>
      <c r="D9317" t="s">
        <v>1394</v>
      </c>
      <c r="E9317" t="s">
        <v>62</v>
      </c>
      <c r="F9317" t="e">
        <f>VLOOKUP(E9317,#REF!,2,0)</f>
        <v>#REF!</v>
      </c>
      <c r="G9317" s="15">
        <v>0</v>
      </c>
      <c r="H9317" s="15" t="str">
        <f t="shared" si="505"/>
        <v>Kurang</v>
      </c>
    </row>
    <row r="9318" spans="1:8" x14ac:dyDescent="0.35">
      <c r="A9318" t="str">
        <f t="shared" si="503"/>
        <v>June</v>
      </c>
      <c r="B9318">
        <f t="shared" si="504"/>
        <v>2025</v>
      </c>
      <c r="C9318" s="18">
        <v>45810</v>
      </c>
      <c r="D9318" t="s">
        <v>1378</v>
      </c>
      <c r="E9318" t="s">
        <v>110</v>
      </c>
      <c r="F9318" t="e">
        <f>VLOOKUP(E9318,#REF!,2,0)</f>
        <v>#REF!</v>
      </c>
      <c r="G9318" s="15">
        <v>0.49369999999999997</v>
      </c>
      <c r="H9318" s="15" t="str">
        <f t="shared" si="505"/>
        <v>Kurang</v>
      </c>
    </row>
    <row r="9319" spans="1:8" x14ac:dyDescent="0.35">
      <c r="A9319" t="str">
        <f t="shared" si="503"/>
        <v>June</v>
      </c>
      <c r="B9319">
        <f t="shared" si="504"/>
        <v>2025</v>
      </c>
      <c r="C9319" s="18">
        <v>45810</v>
      </c>
      <c r="D9319" t="s">
        <v>1378</v>
      </c>
      <c r="E9319" t="s">
        <v>96</v>
      </c>
      <c r="F9319" t="e">
        <f>VLOOKUP(E9319,#REF!,2,0)</f>
        <v>#REF!</v>
      </c>
      <c r="G9319" s="15">
        <v>0.47609999999999997</v>
      </c>
      <c r="H9319" s="15" t="str">
        <f t="shared" si="505"/>
        <v>Kurang</v>
      </c>
    </row>
    <row r="9320" spans="1:8" x14ac:dyDescent="0.35">
      <c r="A9320" t="str">
        <f t="shared" si="503"/>
        <v>June</v>
      </c>
      <c r="B9320">
        <f t="shared" si="504"/>
        <v>2025</v>
      </c>
      <c r="C9320" s="18">
        <v>45810</v>
      </c>
      <c r="D9320" t="s">
        <v>1378</v>
      </c>
      <c r="E9320" t="s">
        <v>132</v>
      </c>
      <c r="F9320" t="e">
        <f>VLOOKUP(E9320,#REF!,2,0)</f>
        <v>#REF!</v>
      </c>
      <c r="G9320" s="15">
        <v>0.54990000000000006</v>
      </c>
      <c r="H9320" s="15" t="str">
        <f t="shared" si="505"/>
        <v>Kurang</v>
      </c>
    </row>
    <row r="9321" spans="1:8" x14ac:dyDescent="0.35">
      <c r="A9321" t="str">
        <f t="shared" si="503"/>
        <v>June</v>
      </c>
      <c r="B9321">
        <f t="shared" si="504"/>
        <v>2025</v>
      </c>
      <c r="C9321" s="18">
        <v>45810</v>
      </c>
      <c r="D9321" t="s">
        <v>1378</v>
      </c>
      <c r="E9321" t="s">
        <v>23</v>
      </c>
      <c r="F9321" t="e">
        <f>VLOOKUP(E9321,#REF!,2,0)</f>
        <v>#REF!</v>
      </c>
      <c r="G9321" s="15">
        <v>0.59219999999999995</v>
      </c>
      <c r="H9321" s="15" t="str">
        <f t="shared" si="505"/>
        <v>Kurang</v>
      </c>
    </row>
    <row r="9322" spans="1:8" x14ac:dyDescent="0.35">
      <c r="A9322" t="str">
        <f t="shared" si="503"/>
        <v>June</v>
      </c>
      <c r="B9322">
        <f t="shared" si="504"/>
        <v>2025</v>
      </c>
      <c r="C9322" s="18">
        <v>45810</v>
      </c>
      <c r="D9322" t="s">
        <v>1378</v>
      </c>
      <c r="E9322" t="s">
        <v>134</v>
      </c>
      <c r="F9322" t="e">
        <f>VLOOKUP(E9322,#REF!,2,0)</f>
        <v>#REF!</v>
      </c>
      <c r="G9322" s="15">
        <v>0.51219999999999999</v>
      </c>
      <c r="H9322" s="15" t="str">
        <f t="shared" si="505"/>
        <v>Kurang</v>
      </c>
    </row>
    <row r="9323" spans="1:8" x14ac:dyDescent="0.35">
      <c r="A9323" t="str">
        <f t="shared" si="503"/>
        <v>June</v>
      </c>
      <c r="B9323">
        <f t="shared" si="504"/>
        <v>2025</v>
      </c>
      <c r="C9323" s="18">
        <v>45810</v>
      </c>
      <c r="D9323" t="s">
        <v>1378</v>
      </c>
      <c r="E9323" t="s">
        <v>150</v>
      </c>
      <c r="F9323" t="e">
        <f>VLOOKUP(E9323,#REF!,2,0)</f>
        <v>#REF!</v>
      </c>
      <c r="G9323" s="15">
        <v>0.5181</v>
      </c>
      <c r="H9323" s="15" t="str">
        <f t="shared" si="505"/>
        <v>Kurang</v>
      </c>
    </row>
    <row r="9324" spans="1:8" x14ac:dyDescent="0.35">
      <c r="A9324" t="str">
        <f t="shared" si="503"/>
        <v>June</v>
      </c>
      <c r="B9324">
        <f t="shared" si="504"/>
        <v>2025</v>
      </c>
      <c r="C9324" s="18">
        <v>45810</v>
      </c>
      <c r="D9324" t="s">
        <v>1384</v>
      </c>
      <c r="E9324" t="s">
        <v>120</v>
      </c>
      <c r="F9324" t="e">
        <f>VLOOKUP(E9324,#REF!,2,0)</f>
        <v>#REF!</v>
      </c>
      <c r="G9324" s="15">
        <v>0.43490000000000001</v>
      </c>
      <c r="H9324" s="15" t="str">
        <f t="shared" si="505"/>
        <v>Kurang</v>
      </c>
    </row>
    <row r="9325" spans="1:8" x14ac:dyDescent="0.35">
      <c r="A9325" t="str">
        <f t="shared" si="503"/>
        <v>June</v>
      </c>
      <c r="B9325">
        <f t="shared" si="504"/>
        <v>2025</v>
      </c>
      <c r="C9325" s="18">
        <v>45810</v>
      </c>
      <c r="D9325" t="s">
        <v>1384</v>
      </c>
      <c r="E9325" t="s">
        <v>124</v>
      </c>
      <c r="F9325" t="e">
        <f>VLOOKUP(E9325,#REF!,2,0)</f>
        <v>#REF!</v>
      </c>
      <c r="G9325" s="15">
        <v>0.49369999999999997</v>
      </c>
      <c r="H9325" s="15" t="str">
        <f t="shared" si="505"/>
        <v>Kurang</v>
      </c>
    </row>
    <row r="9326" spans="1:8" x14ac:dyDescent="0.35">
      <c r="A9326" t="str">
        <f t="shared" si="503"/>
        <v>June</v>
      </c>
      <c r="B9326">
        <f t="shared" si="504"/>
        <v>2025</v>
      </c>
      <c r="C9326" s="18">
        <v>45810</v>
      </c>
      <c r="D9326" t="s">
        <v>1384</v>
      </c>
      <c r="E9326" t="s">
        <v>32</v>
      </c>
      <c r="F9326" t="e">
        <f>VLOOKUP(E9326,#REF!,2,0)</f>
        <v>#REF!</v>
      </c>
      <c r="G9326" s="15">
        <v>0.53270000000000006</v>
      </c>
      <c r="H9326" s="15" t="str">
        <f t="shared" si="505"/>
        <v>Kurang</v>
      </c>
    </row>
    <row r="9327" spans="1:8" x14ac:dyDescent="0.35">
      <c r="A9327" t="str">
        <f t="shared" si="503"/>
        <v>June</v>
      </c>
      <c r="B9327">
        <f t="shared" si="504"/>
        <v>2025</v>
      </c>
      <c r="C9327" s="18">
        <v>45810</v>
      </c>
      <c r="D9327" t="s">
        <v>1384</v>
      </c>
      <c r="E9327" t="s">
        <v>154</v>
      </c>
      <c r="F9327" t="e">
        <f>VLOOKUP(E9327,#REF!,2,0)</f>
        <v>#REF!</v>
      </c>
      <c r="G9327" s="15">
        <v>0.44189999999999996</v>
      </c>
      <c r="H9327" s="15" t="str">
        <f t="shared" si="505"/>
        <v>Kurang</v>
      </c>
    </row>
    <row r="9328" spans="1:8" x14ac:dyDescent="0.35">
      <c r="A9328" t="str">
        <f t="shared" si="503"/>
        <v>June</v>
      </c>
      <c r="B9328">
        <f t="shared" si="504"/>
        <v>2025</v>
      </c>
      <c r="C9328" s="18">
        <v>45810</v>
      </c>
      <c r="D9328" t="s">
        <v>1384</v>
      </c>
      <c r="E9328" t="s">
        <v>72</v>
      </c>
      <c r="F9328" t="e">
        <f>VLOOKUP(E9328,#REF!,2,0)</f>
        <v>#REF!</v>
      </c>
      <c r="G9328" s="15">
        <v>0.51290000000000002</v>
      </c>
      <c r="H9328" s="15" t="str">
        <f t="shared" si="505"/>
        <v>Kurang</v>
      </c>
    </row>
    <row r="9329" spans="1:8" x14ac:dyDescent="0.35">
      <c r="A9329" t="str">
        <f t="shared" si="503"/>
        <v>June</v>
      </c>
      <c r="B9329">
        <f t="shared" si="504"/>
        <v>2025</v>
      </c>
      <c r="C9329" s="18">
        <v>45810</v>
      </c>
      <c r="D9329" t="s">
        <v>1387</v>
      </c>
      <c r="E9329" t="s">
        <v>116</v>
      </c>
      <c r="F9329" t="e">
        <f>VLOOKUP(E9329,#REF!,2,0)</f>
        <v>#REF!</v>
      </c>
      <c r="G9329" s="15">
        <v>0.52159999999999995</v>
      </c>
      <c r="H9329" s="15" t="str">
        <f t="shared" si="505"/>
        <v>Kurang</v>
      </c>
    </row>
    <row r="9330" spans="1:8" x14ac:dyDescent="0.35">
      <c r="A9330" t="str">
        <f t="shared" si="503"/>
        <v>June</v>
      </c>
      <c r="B9330">
        <f t="shared" si="504"/>
        <v>2025</v>
      </c>
      <c r="C9330" s="18">
        <v>45810</v>
      </c>
      <c r="D9330" t="s">
        <v>1387</v>
      </c>
      <c r="E9330" t="s">
        <v>64</v>
      </c>
      <c r="F9330" t="e">
        <f>VLOOKUP(E9330,#REF!,2,0)</f>
        <v>#REF!</v>
      </c>
      <c r="G9330" s="15">
        <v>0.41110000000000002</v>
      </c>
      <c r="H9330" s="15" t="str">
        <f t="shared" si="505"/>
        <v>Kurang</v>
      </c>
    </row>
    <row r="9331" spans="1:8" x14ac:dyDescent="0.35">
      <c r="A9331" t="str">
        <f t="shared" si="503"/>
        <v>June</v>
      </c>
      <c r="B9331">
        <f t="shared" si="504"/>
        <v>2025</v>
      </c>
      <c r="C9331" s="18">
        <v>45810</v>
      </c>
      <c r="D9331" t="s">
        <v>1387</v>
      </c>
      <c r="E9331" t="s">
        <v>56</v>
      </c>
      <c r="F9331" t="e">
        <f>VLOOKUP(E9331,#REF!,2,0)</f>
        <v>#REF!</v>
      </c>
      <c r="G9331" s="15">
        <v>0.5302</v>
      </c>
      <c r="H9331" s="15" t="str">
        <f t="shared" si="505"/>
        <v>Kurang</v>
      </c>
    </row>
    <row r="9332" spans="1:8" x14ac:dyDescent="0.35">
      <c r="A9332" t="str">
        <f t="shared" si="503"/>
        <v>June</v>
      </c>
      <c r="B9332">
        <f t="shared" si="504"/>
        <v>2025</v>
      </c>
      <c r="C9332" s="18">
        <v>45810</v>
      </c>
      <c r="D9332" t="s">
        <v>1387</v>
      </c>
      <c r="E9332" t="s">
        <v>80</v>
      </c>
      <c r="F9332" t="e">
        <f>VLOOKUP(E9332,#REF!,2,0)</f>
        <v>#REF!</v>
      </c>
      <c r="G9332" s="15">
        <v>0.54700000000000004</v>
      </c>
      <c r="H9332" s="15" t="str">
        <f t="shared" si="505"/>
        <v>Kurang</v>
      </c>
    </row>
    <row r="9333" spans="1:8" x14ac:dyDescent="0.35">
      <c r="A9333" t="str">
        <f t="shared" si="503"/>
        <v>June</v>
      </c>
      <c r="B9333">
        <f t="shared" si="504"/>
        <v>2025</v>
      </c>
      <c r="C9333" s="18">
        <v>45810</v>
      </c>
      <c r="D9333" t="s">
        <v>1387</v>
      </c>
      <c r="E9333" t="s">
        <v>74</v>
      </c>
      <c r="F9333" t="e">
        <f>VLOOKUP(E9333,#REF!,2,0)</f>
        <v>#REF!</v>
      </c>
      <c r="G9333" s="15">
        <v>0.55579999999999996</v>
      </c>
      <c r="H9333" s="15" t="str">
        <f t="shared" si="505"/>
        <v>Kurang</v>
      </c>
    </row>
    <row r="9334" spans="1:8" x14ac:dyDescent="0.35">
      <c r="A9334" t="str">
        <f t="shared" si="503"/>
        <v>June</v>
      </c>
      <c r="B9334">
        <f t="shared" si="504"/>
        <v>2025</v>
      </c>
      <c r="C9334" s="18">
        <v>45810</v>
      </c>
      <c r="D9334" t="s">
        <v>1387</v>
      </c>
      <c r="E9334" t="s">
        <v>34</v>
      </c>
      <c r="F9334" t="e">
        <f>VLOOKUP(E9334,#REF!,2,0)</f>
        <v>#REF!</v>
      </c>
      <c r="G9334" s="15">
        <v>0.55610000000000004</v>
      </c>
      <c r="H9334" s="15" t="str">
        <f t="shared" si="505"/>
        <v>Kurang</v>
      </c>
    </row>
    <row r="9335" spans="1:8" x14ac:dyDescent="0.35">
      <c r="A9335" t="str">
        <f t="shared" si="503"/>
        <v>June</v>
      </c>
      <c r="B9335">
        <f t="shared" si="504"/>
        <v>2025</v>
      </c>
      <c r="C9335" s="18">
        <v>45810</v>
      </c>
      <c r="D9335" t="s">
        <v>1391</v>
      </c>
      <c r="E9335" t="s">
        <v>70</v>
      </c>
      <c r="F9335" t="e">
        <f>VLOOKUP(E9335,#REF!,2,0)</f>
        <v>#REF!</v>
      </c>
      <c r="G9335" s="15">
        <v>0.54600000000000004</v>
      </c>
      <c r="H9335" s="15" t="str">
        <f t="shared" si="505"/>
        <v>Kurang</v>
      </c>
    </row>
    <row r="9336" spans="1:8" x14ac:dyDescent="0.35">
      <c r="A9336" t="str">
        <f t="shared" si="503"/>
        <v>June</v>
      </c>
      <c r="B9336">
        <f t="shared" si="504"/>
        <v>2025</v>
      </c>
      <c r="C9336" s="18">
        <v>45810</v>
      </c>
      <c r="D9336" t="s">
        <v>1391</v>
      </c>
      <c r="E9336" t="s">
        <v>43</v>
      </c>
      <c r="F9336" t="e">
        <f>VLOOKUP(E9336,#REF!,2,0)</f>
        <v>#REF!</v>
      </c>
      <c r="G9336" s="15">
        <v>0.57100000000000006</v>
      </c>
      <c r="H9336" s="15" t="str">
        <f t="shared" si="505"/>
        <v>Kurang</v>
      </c>
    </row>
    <row r="9337" spans="1:8" x14ac:dyDescent="0.35">
      <c r="A9337" t="str">
        <f t="shared" si="503"/>
        <v>June</v>
      </c>
      <c r="B9337">
        <f t="shared" si="504"/>
        <v>2025</v>
      </c>
      <c r="C9337" s="18">
        <v>45810</v>
      </c>
      <c r="D9337" t="s">
        <v>1391</v>
      </c>
      <c r="E9337" t="s">
        <v>136</v>
      </c>
      <c r="F9337" t="e">
        <f>VLOOKUP(E9337,#REF!,2,0)</f>
        <v>#REF!</v>
      </c>
      <c r="G9337" s="15">
        <v>0.49819999999999998</v>
      </c>
      <c r="H9337" s="15" t="str">
        <f t="shared" si="505"/>
        <v>Kurang</v>
      </c>
    </row>
    <row r="9338" spans="1:8" x14ac:dyDescent="0.35">
      <c r="A9338" t="str">
        <f t="shared" si="503"/>
        <v>June</v>
      </c>
      <c r="B9338">
        <f t="shared" si="504"/>
        <v>2025</v>
      </c>
      <c r="C9338" s="18">
        <v>45810</v>
      </c>
      <c r="D9338" t="s">
        <v>1391</v>
      </c>
      <c r="E9338" t="s">
        <v>60</v>
      </c>
      <c r="F9338" t="e">
        <f>VLOOKUP(E9338,#REF!,2,0)</f>
        <v>#REF!</v>
      </c>
      <c r="G9338" s="15">
        <v>0.54420000000000002</v>
      </c>
      <c r="H9338" s="15" t="str">
        <f t="shared" si="505"/>
        <v>Kurang</v>
      </c>
    </row>
    <row r="9339" spans="1:8" x14ac:dyDescent="0.35">
      <c r="A9339" t="str">
        <f t="shared" si="503"/>
        <v>June</v>
      </c>
      <c r="B9339">
        <f t="shared" si="504"/>
        <v>2025</v>
      </c>
      <c r="C9339" s="18">
        <v>45810</v>
      </c>
      <c r="D9339" t="s">
        <v>1391</v>
      </c>
      <c r="E9339" t="s">
        <v>130</v>
      </c>
      <c r="F9339" t="e">
        <f>VLOOKUP(E9339,#REF!,2,0)</f>
        <v>#REF!</v>
      </c>
      <c r="G9339" s="15">
        <v>0.54799999999999993</v>
      </c>
      <c r="H9339" s="15" t="str">
        <f t="shared" si="505"/>
        <v>Kurang</v>
      </c>
    </row>
    <row r="9340" spans="1:8" x14ac:dyDescent="0.35">
      <c r="A9340" t="str">
        <f t="shared" si="503"/>
        <v>June</v>
      </c>
      <c r="B9340">
        <f t="shared" si="504"/>
        <v>2025</v>
      </c>
      <c r="C9340" s="18">
        <v>45810</v>
      </c>
      <c r="D9340" t="s">
        <v>1391</v>
      </c>
      <c r="E9340" t="s">
        <v>140</v>
      </c>
      <c r="F9340" t="e">
        <f>VLOOKUP(E9340,#REF!,2,0)</f>
        <v>#REF!</v>
      </c>
      <c r="G9340" s="15">
        <v>0.63859999999999995</v>
      </c>
      <c r="H9340" s="15" t="str">
        <f t="shared" si="505"/>
        <v>Kurang</v>
      </c>
    </row>
    <row r="9341" spans="1:8" x14ac:dyDescent="0.35">
      <c r="A9341" t="str">
        <f t="shared" si="503"/>
        <v>June</v>
      </c>
      <c r="B9341">
        <f t="shared" si="504"/>
        <v>2025</v>
      </c>
      <c r="C9341" s="18">
        <v>45810</v>
      </c>
      <c r="D9341" t="s">
        <v>1393</v>
      </c>
      <c r="E9341" t="s">
        <v>138</v>
      </c>
      <c r="F9341" t="e">
        <f>VLOOKUP(E9341,#REF!,2,0)</f>
        <v>#REF!</v>
      </c>
      <c r="G9341" s="15">
        <v>0.47320000000000001</v>
      </c>
      <c r="H9341" s="15" t="str">
        <f t="shared" si="505"/>
        <v>Kurang</v>
      </c>
    </row>
    <row r="9342" spans="1:8" x14ac:dyDescent="0.35">
      <c r="A9342" t="str">
        <f t="shared" si="503"/>
        <v>June</v>
      </c>
      <c r="B9342">
        <f t="shared" si="504"/>
        <v>2025</v>
      </c>
      <c r="C9342" s="18">
        <v>45810</v>
      </c>
      <c r="D9342" t="s">
        <v>1393</v>
      </c>
      <c r="E9342" t="s">
        <v>112</v>
      </c>
      <c r="F9342" t="e">
        <f>VLOOKUP(E9342,#REF!,2,0)</f>
        <v>#REF!</v>
      </c>
      <c r="G9342" s="15">
        <v>0.65</v>
      </c>
      <c r="H9342" s="15" t="str">
        <f t="shared" si="505"/>
        <v>Kurang</v>
      </c>
    </row>
    <row r="9343" spans="1:8" x14ac:dyDescent="0.35">
      <c r="A9343" t="str">
        <f t="shared" si="503"/>
        <v>June</v>
      </c>
      <c r="B9343">
        <f t="shared" si="504"/>
        <v>2025</v>
      </c>
      <c r="C9343" s="18">
        <v>45810</v>
      </c>
      <c r="D9343" t="s">
        <v>1393</v>
      </c>
      <c r="E9343" t="s">
        <v>102</v>
      </c>
      <c r="F9343" t="e">
        <f>VLOOKUP(E9343,#REF!,2,0)</f>
        <v>#REF!</v>
      </c>
      <c r="G9343" s="15">
        <v>0.5827</v>
      </c>
      <c r="H9343" s="15" t="str">
        <f t="shared" si="505"/>
        <v>Kurang</v>
      </c>
    </row>
    <row r="9344" spans="1:8" x14ac:dyDescent="0.35">
      <c r="A9344" t="str">
        <f t="shared" si="503"/>
        <v>June</v>
      </c>
      <c r="B9344">
        <f t="shared" si="504"/>
        <v>2025</v>
      </c>
      <c r="C9344" s="18">
        <v>45810</v>
      </c>
      <c r="D9344" t="s">
        <v>1393</v>
      </c>
      <c r="E9344" t="s">
        <v>78</v>
      </c>
      <c r="F9344" t="e">
        <f>VLOOKUP(E9344,#REF!,2,0)</f>
        <v>#REF!</v>
      </c>
      <c r="G9344" s="15">
        <v>0.39829999999999999</v>
      </c>
      <c r="H9344" s="15" t="str">
        <f t="shared" si="505"/>
        <v>Kurang</v>
      </c>
    </row>
    <row r="9345" spans="1:8" x14ac:dyDescent="0.35">
      <c r="A9345" t="str">
        <f t="shared" si="503"/>
        <v>June</v>
      </c>
      <c r="B9345">
        <f t="shared" si="504"/>
        <v>2025</v>
      </c>
      <c r="C9345" s="18">
        <v>45810</v>
      </c>
      <c r="D9345" t="s">
        <v>1393</v>
      </c>
      <c r="E9345" t="s">
        <v>126</v>
      </c>
      <c r="F9345" t="e">
        <f>VLOOKUP(E9345,#REF!,2,0)</f>
        <v>#REF!</v>
      </c>
      <c r="G9345" s="15">
        <v>0.14949999999999999</v>
      </c>
      <c r="H9345" s="15" t="str">
        <f t="shared" si="505"/>
        <v>Kurang</v>
      </c>
    </row>
    <row r="9346" spans="1:8" x14ac:dyDescent="0.35">
      <c r="A9346" t="str">
        <f t="shared" si="503"/>
        <v>June</v>
      </c>
      <c r="B9346">
        <f t="shared" si="504"/>
        <v>2025</v>
      </c>
      <c r="C9346" s="18">
        <v>45810</v>
      </c>
      <c r="D9346" t="s">
        <v>1393</v>
      </c>
      <c r="E9346" t="s">
        <v>16</v>
      </c>
      <c r="F9346" t="e">
        <f>VLOOKUP(E9346,#REF!,2,0)</f>
        <v>#REF!</v>
      </c>
      <c r="G9346" s="15">
        <v>0.39649999999999996</v>
      </c>
      <c r="H9346" s="15" t="str">
        <f t="shared" si="505"/>
        <v>Kurang</v>
      </c>
    </row>
    <row r="9347" spans="1:8" x14ac:dyDescent="0.35">
      <c r="A9347" t="str">
        <f t="shared" ref="A9347:A9410" si="506">TEXT(C9347, "mmmm")</f>
        <v>June</v>
      </c>
      <c r="B9347">
        <f t="shared" ref="B9347:B9410" si="507">YEAR(C9347)</f>
        <v>2025</v>
      </c>
      <c r="C9347" s="18">
        <v>45810</v>
      </c>
      <c r="D9347" t="s">
        <v>1393</v>
      </c>
      <c r="E9347" t="s">
        <v>144</v>
      </c>
      <c r="F9347" t="e">
        <f>VLOOKUP(E9347,#REF!,2,0)</f>
        <v>#REF!</v>
      </c>
      <c r="G9347" s="15">
        <v>0.55979999999999996</v>
      </c>
      <c r="H9347" s="15" t="str">
        <f t="shared" ref="H9347:H9410" si="508">IF(G9347&gt;=0.95,"Istimewa",IF(G9347&gt;=0.9,"Baik Sekali",IF(G9347&gt;=0.85,"Baik",IF(G9347&gt;=0.8,"Cukup","Kurang"))))</f>
        <v>Kurang</v>
      </c>
    </row>
    <row r="9348" spans="1:8" x14ac:dyDescent="0.35">
      <c r="A9348" t="str">
        <f t="shared" si="506"/>
        <v>June</v>
      </c>
      <c r="B9348">
        <f t="shared" si="507"/>
        <v>2025</v>
      </c>
      <c r="C9348" s="18">
        <v>45810</v>
      </c>
      <c r="D9348" t="s">
        <v>1394</v>
      </c>
      <c r="E9348" t="s">
        <v>106</v>
      </c>
      <c r="F9348" t="e">
        <f>VLOOKUP(E9348,#REF!,2,0)</f>
        <v>#REF!</v>
      </c>
      <c r="G9348" s="15">
        <v>0.33960000000000001</v>
      </c>
      <c r="H9348" s="15" t="str">
        <f t="shared" si="508"/>
        <v>Kurang</v>
      </c>
    </row>
    <row r="9349" spans="1:8" x14ac:dyDescent="0.35">
      <c r="A9349" t="str">
        <f t="shared" si="506"/>
        <v>June</v>
      </c>
      <c r="B9349">
        <f t="shared" si="507"/>
        <v>2025</v>
      </c>
      <c r="C9349" s="18">
        <v>45810</v>
      </c>
      <c r="D9349" t="s">
        <v>1394</v>
      </c>
      <c r="E9349" t="s">
        <v>47</v>
      </c>
      <c r="F9349" t="e">
        <f>VLOOKUP(E9349,#REF!,2,0)</f>
        <v>#REF!</v>
      </c>
      <c r="G9349" s="15">
        <v>0.51219999999999999</v>
      </c>
      <c r="H9349" s="15" t="str">
        <f t="shared" si="508"/>
        <v>Kurang</v>
      </c>
    </row>
    <row r="9350" spans="1:8" x14ac:dyDescent="0.35">
      <c r="A9350" t="str">
        <f t="shared" si="506"/>
        <v>June</v>
      </c>
      <c r="B9350">
        <f t="shared" si="507"/>
        <v>2025</v>
      </c>
      <c r="C9350" s="18">
        <v>45810</v>
      </c>
      <c r="D9350" t="s">
        <v>1394</v>
      </c>
      <c r="E9350" t="s">
        <v>29</v>
      </c>
      <c r="F9350" t="e">
        <f>VLOOKUP(E9350,#REF!,2,0)</f>
        <v>#REF!</v>
      </c>
      <c r="G9350" s="15">
        <v>0.48460000000000003</v>
      </c>
      <c r="H9350" s="15" t="str">
        <f t="shared" si="508"/>
        <v>Kurang</v>
      </c>
    </row>
    <row r="9351" spans="1:8" x14ac:dyDescent="0.35">
      <c r="A9351" t="str">
        <f t="shared" si="506"/>
        <v>June</v>
      </c>
      <c r="B9351">
        <f t="shared" si="507"/>
        <v>2025</v>
      </c>
      <c r="C9351" s="18">
        <v>45810</v>
      </c>
      <c r="D9351" t="s">
        <v>1394</v>
      </c>
      <c r="E9351" t="s">
        <v>62</v>
      </c>
      <c r="F9351" t="e">
        <f>VLOOKUP(E9351,#REF!,2,0)</f>
        <v>#REF!</v>
      </c>
      <c r="G9351" s="15">
        <v>0.3614</v>
      </c>
      <c r="H9351" s="15" t="str">
        <f t="shared" si="508"/>
        <v>Kurang</v>
      </c>
    </row>
    <row r="9352" spans="1:8" x14ac:dyDescent="0.35">
      <c r="A9352" t="str">
        <f t="shared" si="506"/>
        <v>June</v>
      </c>
      <c r="B9352">
        <f t="shared" si="507"/>
        <v>2025</v>
      </c>
      <c r="C9352" s="18">
        <v>45811</v>
      </c>
      <c r="D9352" t="s">
        <v>1378</v>
      </c>
      <c r="E9352" t="s">
        <v>110</v>
      </c>
      <c r="F9352" t="e">
        <f>VLOOKUP(E9352,#REF!,2,0)</f>
        <v>#REF!</v>
      </c>
      <c r="G9352" s="15">
        <v>0.8456999999999999</v>
      </c>
      <c r="H9352" s="15" t="str">
        <f t="shared" si="508"/>
        <v>Cukup</v>
      </c>
    </row>
    <row r="9353" spans="1:8" x14ac:dyDescent="0.35">
      <c r="A9353" t="str">
        <f t="shared" si="506"/>
        <v>June</v>
      </c>
      <c r="B9353">
        <f t="shared" si="507"/>
        <v>2025</v>
      </c>
      <c r="C9353" s="18">
        <v>45811</v>
      </c>
      <c r="D9353" t="s">
        <v>1378</v>
      </c>
      <c r="E9353" t="s">
        <v>96</v>
      </c>
      <c r="F9353" t="e">
        <f>VLOOKUP(E9353,#REF!,2,0)</f>
        <v>#REF!</v>
      </c>
      <c r="G9353" s="15">
        <v>0.83440000000000003</v>
      </c>
      <c r="H9353" s="15" t="str">
        <f t="shared" si="508"/>
        <v>Cukup</v>
      </c>
    </row>
    <row r="9354" spans="1:8" x14ac:dyDescent="0.35">
      <c r="A9354" t="str">
        <f t="shared" si="506"/>
        <v>June</v>
      </c>
      <c r="B9354">
        <f t="shared" si="507"/>
        <v>2025</v>
      </c>
      <c r="C9354" s="18">
        <v>45811</v>
      </c>
      <c r="D9354" t="s">
        <v>1378</v>
      </c>
      <c r="E9354" t="s">
        <v>132</v>
      </c>
      <c r="F9354" t="e">
        <f>VLOOKUP(E9354,#REF!,2,0)</f>
        <v>#REF!</v>
      </c>
      <c r="G9354" s="15">
        <v>0.89969999999999994</v>
      </c>
      <c r="H9354" s="15" t="str">
        <f t="shared" si="508"/>
        <v>Baik</v>
      </c>
    </row>
    <row r="9355" spans="1:8" x14ac:dyDescent="0.35">
      <c r="A9355" t="str">
        <f t="shared" si="506"/>
        <v>June</v>
      </c>
      <c r="B9355">
        <f t="shared" si="507"/>
        <v>2025</v>
      </c>
      <c r="C9355" s="18">
        <v>45811</v>
      </c>
      <c r="D9355" t="s">
        <v>1378</v>
      </c>
      <c r="E9355" t="s">
        <v>23</v>
      </c>
      <c r="F9355" t="e">
        <f>VLOOKUP(E9355,#REF!,2,0)</f>
        <v>#REF!</v>
      </c>
      <c r="G9355" s="15">
        <v>0.9153</v>
      </c>
      <c r="H9355" s="15" t="str">
        <f t="shared" si="508"/>
        <v>Baik Sekali</v>
      </c>
    </row>
    <row r="9356" spans="1:8" x14ac:dyDescent="0.35">
      <c r="A9356" t="str">
        <f t="shared" si="506"/>
        <v>June</v>
      </c>
      <c r="B9356">
        <f t="shared" si="507"/>
        <v>2025</v>
      </c>
      <c r="C9356" s="18">
        <v>45811</v>
      </c>
      <c r="D9356" t="s">
        <v>1378</v>
      </c>
      <c r="E9356" t="s">
        <v>134</v>
      </c>
      <c r="F9356" t="e">
        <f>VLOOKUP(E9356,#REF!,2,0)</f>
        <v>#REF!</v>
      </c>
      <c r="G9356" s="15">
        <v>0.87120000000000009</v>
      </c>
      <c r="H9356" s="15" t="str">
        <f t="shared" si="508"/>
        <v>Baik</v>
      </c>
    </row>
    <row r="9357" spans="1:8" x14ac:dyDescent="0.35">
      <c r="A9357" t="str">
        <f t="shared" si="506"/>
        <v>June</v>
      </c>
      <c r="B9357">
        <f t="shared" si="507"/>
        <v>2025</v>
      </c>
      <c r="C9357" s="18">
        <v>45811</v>
      </c>
      <c r="D9357" t="s">
        <v>1378</v>
      </c>
      <c r="E9357" t="s">
        <v>150</v>
      </c>
      <c r="F9357" t="e">
        <f>VLOOKUP(E9357,#REF!,2,0)</f>
        <v>#REF!</v>
      </c>
      <c r="G9357" s="15">
        <v>0.86030000000000006</v>
      </c>
      <c r="H9357" s="15" t="str">
        <f t="shared" si="508"/>
        <v>Baik</v>
      </c>
    </row>
    <row r="9358" spans="1:8" x14ac:dyDescent="0.35">
      <c r="A9358" t="str">
        <f t="shared" si="506"/>
        <v>June</v>
      </c>
      <c r="B9358">
        <f t="shared" si="507"/>
        <v>2025</v>
      </c>
      <c r="C9358" s="18">
        <v>45811</v>
      </c>
      <c r="D9358" t="s">
        <v>1384</v>
      </c>
      <c r="E9358" t="s">
        <v>120</v>
      </c>
      <c r="F9358" t="e">
        <f>VLOOKUP(E9358,#REF!,2,0)</f>
        <v>#REF!</v>
      </c>
      <c r="G9358" s="15">
        <v>0.75180000000000002</v>
      </c>
      <c r="H9358" s="15" t="str">
        <f t="shared" si="508"/>
        <v>Kurang</v>
      </c>
    </row>
    <row r="9359" spans="1:8" x14ac:dyDescent="0.35">
      <c r="A9359" t="str">
        <f t="shared" si="506"/>
        <v>June</v>
      </c>
      <c r="B9359">
        <f t="shared" si="507"/>
        <v>2025</v>
      </c>
      <c r="C9359" s="18">
        <v>45811</v>
      </c>
      <c r="D9359" t="s">
        <v>1384</v>
      </c>
      <c r="E9359" t="s">
        <v>124</v>
      </c>
      <c r="F9359" t="e">
        <f>VLOOKUP(E9359,#REF!,2,0)</f>
        <v>#REF!</v>
      </c>
      <c r="G9359" s="15">
        <v>0.87109999999999999</v>
      </c>
      <c r="H9359" s="15" t="str">
        <f t="shared" si="508"/>
        <v>Baik</v>
      </c>
    </row>
    <row r="9360" spans="1:8" x14ac:dyDescent="0.35">
      <c r="A9360" t="str">
        <f t="shared" si="506"/>
        <v>June</v>
      </c>
      <c r="B9360">
        <f t="shared" si="507"/>
        <v>2025</v>
      </c>
      <c r="C9360" s="18">
        <v>45811</v>
      </c>
      <c r="D9360" t="s">
        <v>1384</v>
      </c>
      <c r="E9360" t="s">
        <v>32</v>
      </c>
      <c r="F9360" t="e">
        <f>VLOOKUP(E9360,#REF!,2,0)</f>
        <v>#REF!</v>
      </c>
      <c r="G9360" s="15">
        <v>0.88280000000000003</v>
      </c>
      <c r="H9360" s="15" t="str">
        <f t="shared" si="508"/>
        <v>Baik</v>
      </c>
    </row>
    <row r="9361" spans="1:8" x14ac:dyDescent="0.35">
      <c r="A9361" t="str">
        <f t="shared" si="506"/>
        <v>June</v>
      </c>
      <c r="B9361">
        <f t="shared" si="507"/>
        <v>2025</v>
      </c>
      <c r="C9361" s="18">
        <v>45811</v>
      </c>
      <c r="D9361" t="s">
        <v>1384</v>
      </c>
      <c r="E9361" t="s">
        <v>154</v>
      </c>
      <c r="F9361" t="e">
        <f>VLOOKUP(E9361,#REF!,2,0)</f>
        <v>#REF!</v>
      </c>
      <c r="G9361" s="15">
        <v>0.8034</v>
      </c>
      <c r="H9361" s="15" t="str">
        <f t="shared" si="508"/>
        <v>Cukup</v>
      </c>
    </row>
    <row r="9362" spans="1:8" x14ac:dyDescent="0.35">
      <c r="A9362" t="str">
        <f t="shared" si="506"/>
        <v>June</v>
      </c>
      <c r="B9362">
        <f t="shared" si="507"/>
        <v>2025</v>
      </c>
      <c r="C9362" s="18">
        <v>45811</v>
      </c>
      <c r="D9362" t="s">
        <v>1384</v>
      </c>
      <c r="E9362" t="s">
        <v>72</v>
      </c>
      <c r="F9362" t="e">
        <f>VLOOKUP(E9362,#REF!,2,0)</f>
        <v>#REF!</v>
      </c>
      <c r="G9362" s="15">
        <v>0.86909999999999998</v>
      </c>
      <c r="H9362" s="15" t="str">
        <f t="shared" si="508"/>
        <v>Baik</v>
      </c>
    </row>
    <row r="9363" spans="1:8" x14ac:dyDescent="0.35">
      <c r="A9363" t="str">
        <f t="shared" si="506"/>
        <v>June</v>
      </c>
      <c r="B9363">
        <f t="shared" si="507"/>
        <v>2025</v>
      </c>
      <c r="C9363" s="18">
        <v>45811</v>
      </c>
      <c r="D9363" t="s">
        <v>1387</v>
      </c>
      <c r="E9363" t="s">
        <v>116</v>
      </c>
      <c r="F9363" t="e">
        <f>VLOOKUP(E9363,#REF!,2,0)</f>
        <v>#REF!</v>
      </c>
      <c r="G9363" s="15">
        <v>0.88650000000000007</v>
      </c>
      <c r="H9363" s="15" t="str">
        <f t="shared" si="508"/>
        <v>Baik</v>
      </c>
    </row>
    <row r="9364" spans="1:8" x14ac:dyDescent="0.35">
      <c r="A9364" t="str">
        <f t="shared" si="506"/>
        <v>June</v>
      </c>
      <c r="B9364">
        <f t="shared" si="507"/>
        <v>2025</v>
      </c>
      <c r="C9364" s="18">
        <v>45811</v>
      </c>
      <c r="D9364" t="s">
        <v>1387</v>
      </c>
      <c r="E9364" t="s">
        <v>64</v>
      </c>
      <c r="F9364" t="e">
        <f>VLOOKUP(E9364,#REF!,2,0)</f>
        <v>#REF!</v>
      </c>
      <c r="G9364" s="15">
        <v>0.77780000000000005</v>
      </c>
      <c r="H9364" s="15" t="str">
        <f t="shared" si="508"/>
        <v>Kurang</v>
      </c>
    </row>
    <row r="9365" spans="1:8" x14ac:dyDescent="0.35">
      <c r="A9365" t="str">
        <f t="shared" si="506"/>
        <v>June</v>
      </c>
      <c r="B9365">
        <f t="shared" si="507"/>
        <v>2025</v>
      </c>
      <c r="C9365" s="18">
        <v>45811</v>
      </c>
      <c r="D9365" t="s">
        <v>1387</v>
      </c>
      <c r="E9365" t="s">
        <v>56</v>
      </c>
      <c r="F9365" t="e">
        <f>VLOOKUP(E9365,#REF!,2,0)</f>
        <v>#REF!</v>
      </c>
      <c r="G9365" s="15">
        <v>0.88340000000000007</v>
      </c>
      <c r="H9365" s="15" t="str">
        <f t="shared" si="508"/>
        <v>Baik</v>
      </c>
    </row>
    <row r="9366" spans="1:8" x14ac:dyDescent="0.35">
      <c r="A9366" t="str">
        <f t="shared" si="506"/>
        <v>June</v>
      </c>
      <c r="B9366">
        <f t="shared" si="507"/>
        <v>2025</v>
      </c>
      <c r="C9366" s="18">
        <v>45811</v>
      </c>
      <c r="D9366" t="s">
        <v>1387</v>
      </c>
      <c r="E9366" t="s">
        <v>80</v>
      </c>
      <c r="F9366" t="e">
        <f>VLOOKUP(E9366,#REF!,2,0)</f>
        <v>#REF!</v>
      </c>
      <c r="G9366" s="15">
        <v>0.90959999999999996</v>
      </c>
      <c r="H9366" s="15" t="str">
        <f t="shared" si="508"/>
        <v>Baik Sekali</v>
      </c>
    </row>
    <row r="9367" spans="1:8" x14ac:dyDescent="0.35">
      <c r="A9367" t="str">
        <f t="shared" si="506"/>
        <v>June</v>
      </c>
      <c r="B9367">
        <f t="shared" si="507"/>
        <v>2025</v>
      </c>
      <c r="C9367" s="18">
        <v>45811</v>
      </c>
      <c r="D9367" t="s">
        <v>1387</v>
      </c>
      <c r="E9367" t="s">
        <v>74</v>
      </c>
      <c r="F9367" t="e">
        <f>VLOOKUP(E9367,#REF!,2,0)</f>
        <v>#REF!</v>
      </c>
      <c r="G9367" s="15">
        <v>0.88549999999999995</v>
      </c>
      <c r="H9367" s="15" t="str">
        <f t="shared" si="508"/>
        <v>Baik</v>
      </c>
    </row>
    <row r="9368" spans="1:8" x14ac:dyDescent="0.35">
      <c r="A9368" t="str">
        <f t="shared" si="506"/>
        <v>June</v>
      </c>
      <c r="B9368">
        <f t="shared" si="507"/>
        <v>2025</v>
      </c>
      <c r="C9368" s="18">
        <v>45811</v>
      </c>
      <c r="D9368" t="s">
        <v>1387</v>
      </c>
      <c r="E9368" t="s">
        <v>34</v>
      </c>
      <c r="F9368" t="e">
        <f>VLOOKUP(E9368,#REF!,2,0)</f>
        <v>#REF!</v>
      </c>
      <c r="G9368" s="15">
        <v>0.75219999999999998</v>
      </c>
      <c r="H9368" s="15" t="str">
        <f t="shared" si="508"/>
        <v>Kurang</v>
      </c>
    </row>
    <row r="9369" spans="1:8" x14ac:dyDescent="0.35">
      <c r="A9369" t="str">
        <f t="shared" si="506"/>
        <v>June</v>
      </c>
      <c r="B9369">
        <f t="shared" si="507"/>
        <v>2025</v>
      </c>
      <c r="C9369" s="18">
        <v>45811</v>
      </c>
      <c r="D9369" t="s">
        <v>1391</v>
      </c>
      <c r="E9369" t="s">
        <v>70</v>
      </c>
      <c r="F9369" t="e">
        <f>VLOOKUP(E9369,#REF!,2,0)</f>
        <v>#REF!</v>
      </c>
      <c r="G9369" s="15">
        <v>0.88480000000000003</v>
      </c>
      <c r="H9369" s="15" t="str">
        <f t="shared" si="508"/>
        <v>Baik</v>
      </c>
    </row>
    <row r="9370" spans="1:8" x14ac:dyDescent="0.35">
      <c r="A9370" t="str">
        <f t="shared" si="506"/>
        <v>June</v>
      </c>
      <c r="B9370">
        <f t="shared" si="507"/>
        <v>2025</v>
      </c>
      <c r="C9370" s="18">
        <v>45811</v>
      </c>
      <c r="D9370" t="s">
        <v>1391</v>
      </c>
      <c r="E9370" t="s">
        <v>43</v>
      </c>
      <c r="F9370" t="e">
        <f>VLOOKUP(E9370,#REF!,2,0)</f>
        <v>#REF!</v>
      </c>
      <c r="G9370" s="15">
        <v>0.88349999999999995</v>
      </c>
      <c r="H9370" s="15" t="str">
        <f t="shared" si="508"/>
        <v>Baik</v>
      </c>
    </row>
    <row r="9371" spans="1:8" x14ac:dyDescent="0.35">
      <c r="A9371" t="str">
        <f t="shared" si="506"/>
        <v>June</v>
      </c>
      <c r="B9371">
        <f t="shared" si="507"/>
        <v>2025</v>
      </c>
      <c r="C9371" s="18">
        <v>45811</v>
      </c>
      <c r="D9371" t="s">
        <v>1391</v>
      </c>
      <c r="E9371" t="s">
        <v>136</v>
      </c>
      <c r="F9371" t="e">
        <f>VLOOKUP(E9371,#REF!,2,0)</f>
        <v>#REF!</v>
      </c>
      <c r="G9371" s="15">
        <v>0.95010000000000006</v>
      </c>
      <c r="H9371" s="15" t="str">
        <f t="shared" si="508"/>
        <v>Istimewa</v>
      </c>
    </row>
    <row r="9372" spans="1:8" x14ac:dyDescent="0.35">
      <c r="A9372" t="str">
        <f t="shared" si="506"/>
        <v>June</v>
      </c>
      <c r="B9372">
        <f t="shared" si="507"/>
        <v>2025</v>
      </c>
      <c r="C9372" s="18">
        <v>45811</v>
      </c>
      <c r="D9372" t="s">
        <v>1391</v>
      </c>
      <c r="E9372" t="s">
        <v>60</v>
      </c>
      <c r="F9372" t="e">
        <f>VLOOKUP(E9372,#REF!,2,0)</f>
        <v>#REF!</v>
      </c>
      <c r="G9372" s="15">
        <v>0.87560000000000004</v>
      </c>
      <c r="H9372" s="15" t="str">
        <f t="shared" si="508"/>
        <v>Baik</v>
      </c>
    </row>
    <row r="9373" spans="1:8" x14ac:dyDescent="0.35">
      <c r="A9373" t="str">
        <f t="shared" si="506"/>
        <v>June</v>
      </c>
      <c r="B9373">
        <f t="shared" si="507"/>
        <v>2025</v>
      </c>
      <c r="C9373" s="18">
        <v>45811</v>
      </c>
      <c r="D9373" t="s">
        <v>1391</v>
      </c>
      <c r="E9373" t="s">
        <v>130</v>
      </c>
      <c r="F9373" t="e">
        <f>VLOOKUP(E9373,#REF!,2,0)</f>
        <v>#REF!</v>
      </c>
      <c r="G9373" s="15">
        <v>0.90300000000000002</v>
      </c>
      <c r="H9373" s="15" t="str">
        <f t="shared" si="508"/>
        <v>Baik Sekali</v>
      </c>
    </row>
    <row r="9374" spans="1:8" x14ac:dyDescent="0.35">
      <c r="A9374" t="str">
        <f t="shared" si="506"/>
        <v>June</v>
      </c>
      <c r="B9374">
        <f t="shared" si="507"/>
        <v>2025</v>
      </c>
      <c r="C9374" s="18">
        <v>45811</v>
      </c>
      <c r="D9374" t="s">
        <v>1391</v>
      </c>
      <c r="E9374" t="s">
        <v>140</v>
      </c>
      <c r="F9374" t="e">
        <f>VLOOKUP(E9374,#REF!,2,0)</f>
        <v>#REF!</v>
      </c>
      <c r="G9374" s="15">
        <v>0.99379999999999991</v>
      </c>
      <c r="H9374" s="15" t="str">
        <f t="shared" si="508"/>
        <v>Istimewa</v>
      </c>
    </row>
    <row r="9375" spans="1:8" x14ac:dyDescent="0.35">
      <c r="A9375" t="str">
        <f t="shared" si="506"/>
        <v>June</v>
      </c>
      <c r="B9375">
        <f t="shared" si="507"/>
        <v>2025</v>
      </c>
      <c r="C9375" s="18">
        <v>45811</v>
      </c>
      <c r="D9375" t="s">
        <v>1393</v>
      </c>
      <c r="E9375" t="s">
        <v>138</v>
      </c>
      <c r="F9375" t="e">
        <f>VLOOKUP(E9375,#REF!,2,0)</f>
        <v>#REF!</v>
      </c>
      <c r="G9375" s="15">
        <v>0.86150000000000004</v>
      </c>
      <c r="H9375" s="15" t="str">
        <f t="shared" si="508"/>
        <v>Baik</v>
      </c>
    </row>
    <row r="9376" spans="1:8" x14ac:dyDescent="0.35">
      <c r="A9376" t="str">
        <f t="shared" si="506"/>
        <v>June</v>
      </c>
      <c r="B9376">
        <f t="shared" si="507"/>
        <v>2025</v>
      </c>
      <c r="C9376" s="18">
        <v>45811</v>
      </c>
      <c r="D9376" t="s">
        <v>1393</v>
      </c>
      <c r="E9376" t="s">
        <v>112</v>
      </c>
      <c r="F9376" t="e">
        <f>VLOOKUP(E9376,#REF!,2,0)</f>
        <v>#REF!</v>
      </c>
      <c r="G9376" s="15">
        <v>0.95660000000000001</v>
      </c>
      <c r="H9376" s="15" t="str">
        <f t="shared" si="508"/>
        <v>Istimewa</v>
      </c>
    </row>
    <row r="9377" spans="1:8" x14ac:dyDescent="0.35">
      <c r="A9377" t="str">
        <f t="shared" si="506"/>
        <v>June</v>
      </c>
      <c r="B9377">
        <f t="shared" si="507"/>
        <v>2025</v>
      </c>
      <c r="C9377" s="18">
        <v>45811</v>
      </c>
      <c r="D9377" t="s">
        <v>1393</v>
      </c>
      <c r="E9377" t="s">
        <v>102</v>
      </c>
      <c r="F9377" t="e">
        <f>VLOOKUP(E9377,#REF!,2,0)</f>
        <v>#REF!</v>
      </c>
      <c r="G9377" s="15">
        <v>0.99439999999999995</v>
      </c>
      <c r="H9377" s="15" t="str">
        <f t="shared" si="508"/>
        <v>Istimewa</v>
      </c>
    </row>
    <row r="9378" spans="1:8" x14ac:dyDescent="0.35">
      <c r="A9378" t="str">
        <f t="shared" si="506"/>
        <v>June</v>
      </c>
      <c r="B9378">
        <f t="shared" si="507"/>
        <v>2025</v>
      </c>
      <c r="C9378" s="18">
        <v>45811</v>
      </c>
      <c r="D9378" t="s">
        <v>1393</v>
      </c>
      <c r="E9378" t="s">
        <v>78</v>
      </c>
      <c r="F9378" t="e">
        <f>VLOOKUP(E9378,#REF!,2,0)</f>
        <v>#REF!</v>
      </c>
      <c r="G9378" s="15">
        <v>0.86010000000000009</v>
      </c>
      <c r="H9378" s="15" t="str">
        <f t="shared" si="508"/>
        <v>Baik</v>
      </c>
    </row>
    <row r="9379" spans="1:8" x14ac:dyDescent="0.35">
      <c r="A9379" t="str">
        <f t="shared" si="506"/>
        <v>June</v>
      </c>
      <c r="B9379">
        <f t="shared" si="507"/>
        <v>2025</v>
      </c>
      <c r="C9379" s="18">
        <v>45811</v>
      </c>
      <c r="D9379" t="s">
        <v>1393</v>
      </c>
      <c r="E9379" t="s">
        <v>126</v>
      </c>
      <c r="F9379" t="e">
        <f>VLOOKUP(E9379,#REF!,2,0)</f>
        <v>#REF!</v>
      </c>
      <c r="G9379" s="15">
        <v>0.87129999999999996</v>
      </c>
      <c r="H9379" s="15" t="str">
        <f t="shared" si="508"/>
        <v>Baik</v>
      </c>
    </row>
    <row r="9380" spans="1:8" x14ac:dyDescent="0.35">
      <c r="A9380" t="str">
        <f t="shared" si="506"/>
        <v>June</v>
      </c>
      <c r="B9380">
        <f t="shared" si="507"/>
        <v>2025</v>
      </c>
      <c r="C9380" s="18">
        <v>45811</v>
      </c>
      <c r="D9380" t="s">
        <v>1393</v>
      </c>
      <c r="E9380" t="s">
        <v>16</v>
      </c>
      <c r="F9380" t="e">
        <f>VLOOKUP(E9380,#REF!,2,0)</f>
        <v>#REF!</v>
      </c>
      <c r="G9380" s="15">
        <v>0.74580000000000002</v>
      </c>
      <c r="H9380" s="15" t="str">
        <f t="shared" si="508"/>
        <v>Kurang</v>
      </c>
    </row>
    <row r="9381" spans="1:8" x14ac:dyDescent="0.35">
      <c r="A9381" t="str">
        <f t="shared" si="506"/>
        <v>June</v>
      </c>
      <c r="B9381">
        <f t="shared" si="507"/>
        <v>2025</v>
      </c>
      <c r="C9381" s="18">
        <v>45811</v>
      </c>
      <c r="D9381" t="s">
        <v>1393</v>
      </c>
      <c r="E9381" t="s">
        <v>144</v>
      </c>
      <c r="F9381" t="e">
        <f>VLOOKUP(E9381,#REF!,2,0)</f>
        <v>#REF!</v>
      </c>
      <c r="G9381" s="15">
        <v>0.93459999999999999</v>
      </c>
      <c r="H9381" s="15" t="str">
        <f t="shared" si="508"/>
        <v>Baik Sekali</v>
      </c>
    </row>
    <row r="9382" spans="1:8" x14ac:dyDescent="0.35">
      <c r="A9382" t="str">
        <f t="shared" si="506"/>
        <v>June</v>
      </c>
      <c r="B9382">
        <f t="shared" si="507"/>
        <v>2025</v>
      </c>
      <c r="C9382" s="18">
        <v>45811</v>
      </c>
      <c r="D9382" t="s">
        <v>1394</v>
      </c>
      <c r="E9382" t="s">
        <v>106</v>
      </c>
      <c r="F9382" t="e">
        <f>VLOOKUP(E9382,#REF!,2,0)</f>
        <v>#REF!</v>
      </c>
      <c r="G9382" s="15">
        <v>0.82930000000000004</v>
      </c>
      <c r="H9382" s="15" t="str">
        <f t="shared" si="508"/>
        <v>Cukup</v>
      </c>
    </row>
    <row r="9383" spans="1:8" x14ac:dyDescent="0.35">
      <c r="A9383" t="str">
        <f t="shared" si="506"/>
        <v>June</v>
      </c>
      <c r="B9383">
        <f t="shared" si="507"/>
        <v>2025</v>
      </c>
      <c r="C9383" s="18">
        <v>45811</v>
      </c>
      <c r="D9383" t="s">
        <v>1394</v>
      </c>
      <c r="E9383" t="s">
        <v>47</v>
      </c>
      <c r="F9383" t="e">
        <f>VLOOKUP(E9383,#REF!,2,0)</f>
        <v>#REF!</v>
      </c>
      <c r="G9383" s="15">
        <v>0.92059999999999997</v>
      </c>
      <c r="H9383" s="15" t="str">
        <f t="shared" si="508"/>
        <v>Baik Sekali</v>
      </c>
    </row>
    <row r="9384" spans="1:8" x14ac:dyDescent="0.35">
      <c r="A9384" t="str">
        <f t="shared" si="506"/>
        <v>June</v>
      </c>
      <c r="B9384">
        <f t="shared" si="507"/>
        <v>2025</v>
      </c>
      <c r="C9384" s="18">
        <v>45811</v>
      </c>
      <c r="D9384" t="s">
        <v>1394</v>
      </c>
      <c r="E9384" t="s">
        <v>29</v>
      </c>
      <c r="F9384" t="e">
        <f>VLOOKUP(E9384,#REF!,2,0)</f>
        <v>#REF!</v>
      </c>
      <c r="G9384" s="15">
        <v>0.85930000000000006</v>
      </c>
      <c r="H9384" s="15" t="str">
        <f t="shared" si="508"/>
        <v>Baik</v>
      </c>
    </row>
    <row r="9385" spans="1:8" x14ac:dyDescent="0.35">
      <c r="A9385" t="str">
        <f t="shared" si="506"/>
        <v>June</v>
      </c>
      <c r="B9385">
        <f t="shared" si="507"/>
        <v>2025</v>
      </c>
      <c r="C9385" s="18">
        <v>45811</v>
      </c>
      <c r="D9385" t="s">
        <v>1394</v>
      </c>
      <c r="E9385" t="s">
        <v>62</v>
      </c>
      <c r="F9385" t="e">
        <f>VLOOKUP(E9385,#REF!,2,0)</f>
        <v>#REF!</v>
      </c>
      <c r="G9385" s="15">
        <v>0.79769999999999996</v>
      </c>
      <c r="H9385" s="15" t="str">
        <f t="shared" si="508"/>
        <v>Kurang</v>
      </c>
    </row>
    <row r="9386" spans="1:8" x14ac:dyDescent="0.35">
      <c r="A9386" t="str">
        <f t="shared" si="506"/>
        <v>June</v>
      </c>
      <c r="B9386">
        <f t="shared" si="507"/>
        <v>2025</v>
      </c>
      <c r="C9386" s="18">
        <v>45812</v>
      </c>
      <c r="D9386" t="s">
        <v>1378</v>
      </c>
      <c r="E9386" t="s">
        <v>110</v>
      </c>
      <c r="F9386" t="e">
        <f>VLOOKUP(E9386,#REF!,2,0)</f>
        <v>#REF!</v>
      </c>
      <c r="G9386" s="15">
        <v>0.85629999999999995</v>
      </c>
      <c r="H9386" s="15" t="str">
        <f t="shared" si="508"/>
        <v>Baik</v>
      </c>
    </row>
    <row r="9387" spans="1:8" x14ac:dyDescent="0.35">
      <c r="A9387" t="str">
        <f t="shared" si="506"/>
        <v>June</v>
      </c>
      <c r="B9387">
        <f t="shared" si="507"/>
        <v>2025</v>
      </c>
      <c r="C9387" s="18">
        <v>45812</v>
      </c>
      <c r="D9387" t="s">
        <v>1378</v>
      </c>
      <c r="E9387" t="s">
        <v>96</v>
      </c>
      <c r="F9387" t="e">
        <f>VLOOKUP(E9387,#REF!,2,0)</f>
        <v>#REF!</v>
      </c>
      <c r="G9387" s="15">
        <v>0.84589999999999999</v>
      </c>
      <c r="H9387" s="15" t="str">
        <f t="shared" si="508"/>
        <v>Cukup</v>
      </c>
    </row>
    <row r="9388" spans="1:8" x14ac:dyDescent="0.35">
      <c r="A9388" t="str">
        <f t="shared" si="506"/>
        <v>June</v>
      </c>
      <c r="B9388">
        <f t="shared" si="507"/>
        <v>2025</v>
      </c>
      <c r="C9388" s="18">
        <v>45812</v>
      </c>
      <c r="D9388" t="s">
        <v>1378</v>
      </c>
      <c r="E9388" t="s">
        <v>132</v>
      </c>
      <c r="F9388" t="e">
        <f>VLOOKUP(E9388,#REF!,2,0)</f>
        <v>#REF!</v>
      </c>
      <c r="G9388" s="15">
        <v>0.89239999999999997</v>
      </c>
      <c r="H9388" s="15" t="str">
        <f t="shared" si="508"/>
        <v>Baik</v>
      </c>
    </row>
    <row r="9389" spans="1:8" x14ac:dyDescent="0.35">
      <c r="A9389" t="str">
        <f t="shared" si="506"/>
        <v>June</v>
      </c>
      <c r="B9389">
        <f t="shared" si="507"/>
        <v>2025</v>
      </c>
      <c r="C9389" s="18">
        <v>45812</v>
      </c>
      <c r="D9389" t="s">
        <v>1378</v>
      </c>
      <c r="E9389" t="s">
        <v>23</v>
      </c>
      <c r="F9389" t="e">
        <f>VLOOKUP(E9389,#REF!,2,0)</f>
        <v>#REF!</v>
      </c>
      <c r="G9389" s="15">
        <v>0.90760000000000007</v>
      </c>
      <c r="H9389" s="15" t="str">
        <f t="shared" si="508"/>
        <v>Baik Sekali</v>
      </c>
    </row>
    <row r="9390" spans="1:8" x14ac:dyDescent="0.35">
      <c r="A9390" t="str">
        <f t="shared" si="506"/>
        <v>June</v>
      </c>
      <c r="B9390">
        <f t="shared" si="507"/>
        <v>2025</v>
      </c>
      <c r="C9390" s="18">
        <v>45812</v>
      </c>
      <c r="D9390" t="s">
        <v>1378</v>
      </c>
      <c r="E9390" t="s">
        <v>134</v>
      </c>
      <c r="F9390" t="e">
        <f>VLOOKUP(E9390,#REF!,2,0)</f>
        <v>#REF!</v>
      </c>
      <c r="G9390" s="15">
        <v>0.87019999999999997</v>
      </c>
      <c r="H9390" s="15" t="str">
        <f t="shared" si="508"/>
        <v>Baik</v>
      </c>
    </row>
    <row r="9391" spans="1:8" x14ac:dyDescent="0.35">
      <c r="A9391" t="str">
        <f t="shared" si="506"/>
        <v>June</v>
      </c>
      <c r="B9391">
        <f t="shared" si="507"/>
        <v>2025</v>
      </c>
      <c r="C9391" s="18">
        <v>45812</v>
      </c>
      <c r="D9391" t="s">
        <v>1378</v>
      </c>
      <c r="E9391" t="s">
        <v>150</v>
      </c>
      <c r="F9391" t="e">
        <f>VLOOKUP(E9391,#REF!,2,0)</f>
        <v>#REF!</v>
      </c>
      <c r="G9391" s="15">
        <v>0.86790000000000012</v>
      </c>
      <c r="H9391" s="15" t="str">
        <f t="shared" si="508"/>
        <v>Baik</v>
      </c>
    </row>
    <row r="9392" spans="1:8" x14ac:dyDescent="0.35">
      <c r="A9392" t="str">
        <f t="shared" si="506"/>
        <v>June</v>
      </c>
      <c r="B9392">
        <f t="shared" si="507"/>
        <v>2025</v>
      </c>
      <c r="C9392" s="18">
        <v>45812</v>
      </c>
      <c r="D9392" t="s">
        <v>1384</v>
      </c>
      <c r="E9392" t="s">
        <v>120</v>
      </c>
      <c r="F9392" t="e">
        <f>VLOOKUP(E9392,#REF!,2,0)</f>
        <v>#REF!</v>
      </c>
      <c r="G9392" s="15">
        <v>0.86309999999999998</v>
      </c>
      <c r="H9392" s="15" t="str">
        <f t="shared" si="508"/>
        <v>Baik</v>
      </c>
    </row>
    <row r="9393" spans="1:8" x14ac:dyDescent="0.35">
      <c r="A9393" t="str">
        <f t="shared" si="506"/>
        <v>June</v>
      </c>
      <c r="B9393">
        <f t="shared" si="507"/>
        <v>2025</v>
      </c>
      <c r="C9393" s="18">
        <v>45812</v>
      </c>
      <c r="D9393" t="s">
        <v>1384</v>
      </c>
      <c r="E9393" t="s">
        <v>124</v>
      </c>
      <c r="F9393" t="e">
        <f>VLOOKUP(E9393,#REF!,2,0)</f>
        <v>#REF!</v>
      </c>
      <c r="G9393" s="15">
        <v>0.76400000000000001</v>
      </c>
      <c r="H9393" s="15" t="str">
        <f t="shared" si="508"/>
        <v>Kurang</v>
      </c>
    </row>
    <row r="9394" spans="1:8" x14ac:dyDescent="0.35">
      <c r="A9394" t="str">
        <f t="shared" si="506"/>
        <v>June</v>
      </c>
      <c r="B9394">
        <f t="shared" si="507"/>
        <v>2025</v>
      </c>
      <c r="C9394" s="18">
        <v>45812</v>
      </c>
      <c r="D9394" t="s">
        <v>1384</v>
      </c>
      <c r="E9394" t="s">
        <v>32</v>
      </c>
      <c r="F9394" t="e">
        <f>VLOOKUP(E9394,#REF!,2,0)</f>
        <v>#REF!</v>
      </c>
      <c r="G9394" s="15">
        <v>0.8911</v>
      </c>
      <c r="H9394" s="15" t="str">
        <f t="shared" si="508"/>
        <v>Baik</v>
      </c>
    </row>
    <row r="9395" spans="1:8" x14ac:dyDescent="0.35">
      <c r="A9395" t="str">
        <f t="shared" si="506"/>
        <v>June</v>
      </c>
      <c r="B9395">
        <f t="shared" si="507"/>
        <v>2025</v>
      </c>
      <c r="C9395" s="18">
        <v>45812</v>
      </c>
      <c r="D9395" t="s">
        <v>1384</v>
      </c>
      <c r="E9395" t="s">
        <v>154</v>
      </c>
      <c r="F9395" t="e">
        <f>VLOOKUP(E9395,#REF!,2,0)</f>
        <v>#REF!</v>
      </c>
      <c r="G9395" s="15">
        <v>0.89040000000000008</v>
      </c>
      <c r="H9395" s="15" t="str">
        <f t="shared" si="508"/>
        <v>Baik</v>
      </c>
    </row>
    <row r="9396" spans="1:8" x14ac:dyDescent="0.35">
      <c r="A9396" t="str">
        <f t="shared" si="506"/>
        <v>June</v>
      </c>
      <c r="B9396">
        <f t="shared" si="507"/>
        <v>2025</v>
      </c>
      <c r="C9396" s="18">
        <v>45812</v>
      </c>
      <c r="D9396" t="s">
        <v>1384</v>
      </c>
      <c r="E9396" t="s">
        <v>72</v>
      </c>
      <c r="F9396" t="e">
        <f>VLOOKUP(E9396,#REF!,2,0)</f>
        <v>#REF!</v>
      </c>
      <c r="G9396" s="15">
        <v>0.87760000000000005</v>
      </c>
      <c r="H9396" s="15" t="str">
        <f t="shared" si="508"/>
        <v>Baik</v>
      </c>
    </row>
    <row r="9397" spans="1:8" x14ac:dyDescent="0.35">
      <c r="A9397" t="str">
        <f t="shared" si="506"/>
        <v>June</v>
      </c>
      <c r="B9397">
        <f t="shared" si="507"/>
        <v>2025</v>
      </c>
      <c r="C9397" s="18">
        <v>45812</v>
      </c>
      <c r="D9397" t="s">
        <v>1387</v>
      </c>
      <c r="E9397" t="s">
        <v>116</v>
      </c>
      <c r="F9397" t="e">
        <f>VLOOKUP(E9397,#REF!,2,0)</f>
        <v>#REF!</v>
      </c>
      <c r="G9397" s="15">
        <v>0.88480000000000003</v>
      </c>
      <c r="H9397" s="15" t="str">
        <f t="shared" si="508"/>
        <v>Baik</v>
      </c>
    </row>
    <row r="9398" spans="1:8" x14ac:dyDescent="0.35">
      <c r="A9398" t="str">
        <f t="shared" si="506"/>
        <v>June</v>
      </c>
      <c r="B9398">
        <f t="shared" si="507"/>
        <v>2025</v>
      </c>
      <c r="C9398" s="18">
        <v>45812</v>
      </c>
      <c r="D9398" t="s">
        <v>1387</v>
      </c>
      <c r="E9398" t="s">
        <v>64</v>
      </c>
      <c r="F9398" t="e">
        <f>VLOOKUP(E9398,#REF!,2,0)</f>
        <v>#REF!</v>
      </c>
      <c r="G9398" s="15">
        <v>0.82019999999999993</v>
      </c>
      <c r="H9398" s="15" t="str">
        <f t="shared" si="508"/>
        <v>Cukup</v>
      </c>
    </row>
    <row r="9399" spans="1:8" x14ac:dyDescent="0.35">
      <c r="A9399" t="str">
        <f t="shared" si="506"/>
        <v>June</v>
      </c>
      <c r="B9399">
        <f t="shared" si="507"/>
        <v>2025</v>
      </c>
      <c r="C9399" s="18">
        <v>45812</v>
      </c>
      <c r="D9399" t="s">
        <v>1387</v>
      </c>
      <c r="E9399" t="s">
        <v>56</v>
      </c>
      <c r="F9399" t="e">
        <f>VLOOKUP(E9399,#REF!,2,0)</f>
        <v>#REF!</v>
      </c>
      <c r="G9399" s="15">
        <v>0.86840000000000006</v>
      </c>
      <c r="H9399" s="15" t="str">
        <f t="shared" si="508"/>
        <v>Baik</v>
      </c>
    </row>
    <row r="9400" spans="1:8" x14ac:dyDescent="0.35">
      <c r="A9400" t="str">
        <f t="shared" si="506"/>
        <v>June</v>
      </c>
      <c r="B9400">
        <f t="shared" si="507"/>
        <v>2025</v>
      </c>
      <c r="C9400" s="18">
        <v>45812</v>
      </c>
      <c r="D9400" t="s">
        <v>1387</v>
      </c>
      <c r="E9400" t="s">
        <v>80</v>
      </c>
      <c r="F9400" t="e">
        <f>VLOOKUP(E9400,#REF!,2,0)</f>
        <v>#REF!</v>
      </c>
      <c r="G9400" s="15">
        <v>0.88849999999999996</v>
      </c>
      <c r="H9400" s="15" t="str">
        <f t="shared" si="508"/>
        <v>Baik</v>
      </c>
    </row>
    <row r="9401" spans="1:8" x14ac:dyDescent="0.35">
      <c r="A9401" t="str">
        <f t="shared" si="506"/>
        <v>June</v>
      </c>
      <c r="B9401">
        <f t="shared" si="507"/>
        <v>2025</v>
      </c>
      <c r="C9401" s="18">
        <v>45812</v>
      </c>
      <c r="D9401" t="s">
        <v>1387</v>
      </c>
      <c r="E9401" t="s">
        <v>74</v>
      </c>
      <c r="F9401" t="e">
        <f>VLOOKUP(E9401,#REF!,2,0)</f>
        <v>#REF!</v>
      </c>
      <c r="G9401" s="15">
        <v>0.88040000000000007</v>
      </c>
      <c r="H9401" s="15" t="str">
        <f t="shared" si="508"/>
        <v>Baik</v>
      </c>
    </row>
    <row r="9402" spans="1:8" x14ac:dyDescent="0.35">
      <c r="A9402" t="str">
        <f t="shared" si="506"/>
        <v>June</v>
      </c>
      <c r="B9402">
        <f t="shared" si="507"/>
        <v>2025</v>
      </c>
      <c r="C9402" s="18">
        <v>45812</v>
      </c>
      <c r="D9402" t="s">
        <v>1387</v>
      </c>
      <c r="E9402" t="s">
        <v>34</v>
      </c>
      <c r="F9402" t="e">
        <f>VLOOKUP(E9402,#REF!,2,0)</f>
        <v>#REF!</v>
      </c>
      <c r="G9402" s="15">
        <v>0.74750000000000005</v>
      </c>
      <c r="H9402" s="15" t="str">
        <f t="shared" si="508"/>
        <v>Kurang</v>
      </c>
    </row>
    <row r="9403" spans="1:8" x14ac:dyDescent="0.35">
      <c r="A9403" t="str">
        <f t="shared" si="506"/>
        <v>June</v>
      </c>
      <c r="B9403">
        <f t="shared" si="507"/>
        <v>2025</v>
      </c>
      <c r="C9403" s="18">
        <v>45812</v>
      </c>
      <c r="D9403" t="s">
        <v>1391</v>
      </c>
      <c r="E9403" t="s">
        <v>70</v>
      </c>
      <c r="F9403" t="e">
        <f>VLOOKUP(E9403,#REF!,2,0)</f>
        <v>#REF!</v>
      </c>
      <c r="G9403" s="15">
        <v>0.88969999999999994</v>
      </c>
      <c r="H9403" s="15" t="str">
        <f t="shared" si="508"/>
        <v>Baik</v>
      </c>
    </row>
    <row r="9404" spans="1:8" x14ac:dyDescent="0.35">
      <c r="A9404" t="str">
        <f t="shared" si="506"/>
        <v>June</v>
      </c>
      <c r="B9404">
        <f t="shared" si="507"/>
        <v>2025</v>
      </c>
      <c r="C9404" s="18">
        <v>45812</v>
      </c>
      <c r="D9404" t="s">
        <v>1391</v>
      </c>
      <c r="E9404" t="s">
        <v>43</v>
      </c>
      <c r="F9404" t="e">
        <f>VLOOKUP(E9404,#REF!,2,0)</f>
        <v>#REF!</v>
      </c>
      <c r="G9404" s="15">
        <v>0.88340000000000007</v>
      </c>
      <c r="H9404" s="15" t="str">
        <f t="shared" si="508"/>
        <v>Baik</v>
      </c>
    </row>
    <row r="9405" spans="1:8" x14ac:dyDescent="0.35">
      <c r="A9405" t="str">
        <f t="shared" si="506"/>
        <v>June</v>
      </c>
      <c r="B9405">
        <f t="shared" si="507"/>
        <v>2025</v>
      </c>
      <c r="C9405" s="18">
        <v>45812</v>
      </c>
      <c r="D9405" t="s">
        <v>1391</v>
      </c>
      <c r="E9405" t="s">
        <v>136</v>
      </c>
      <c r="F9405" t="e">
        <f>VLOOKUP(E9405,#REF!,2,0)</f>
        <v>#REF!</v>
      </c>
      <c r="G9405" s="15">
        <v>0.94840000000000002</v>
      </c>
      <c r="H9405" s="15" t="str">
        <f t="shared" si="508"/>
        <v>Baik Sekali</v>
      </c>
    </row>
    <row r="9406" spans="1:8" x14ac:dyDescent="0.35">
      <c r="A9406" t="str">
        <f t="shared" si="506"/>
        <v>June</v>
      </c>
      <c r="B9406">
        <f t="shared" si="507"/>
        <v>2025</v>
      </c>
      <c r="C9406" s="18">
        <v>45812</v>
      </c>
      <c r="D9406" t="s">
        <v>1391</v>
      </c>
      <c r="E9406" t="s">
        <v>60</v>
      </c>
      <c r="F9406" t="e">
        <f>VLOOKUP(E9406,#REF!,2,0)</f>
        <v>#REF!</v>
      </c>
      <c r="G9406" s="15">
        <v>0.90329999999999999</v>
      </c>
      <c r="H9406" s="15" t="str">
        <f t="shared" si="508"/>
        <v>Baik Sekali</v>
      </c>
    </row>
    <row r="9407" spans="1:8" x14ac:dyDescent="0.35">
      <c r="A9407" t="str">
        <f t="shared" si="506"/>
        <v>June</v>
      </c>
      <c r="B9407">
        <f t="shared" si="507"/>
        <v>2025</v>
      </c>
      <c r="C9407" s="18">
        <v>45812</v>
      </c>
      <c r="D9407" t="s">
        <v>1391</v>
      </c>
      <c r="E9407" t="s">
        <v>130</v>
      </c>
      <c r="F9407" t="e">
        <f>VLOOKUP(E9407,#REF!,2,0)</f>
        <v>#REF!</v>
      </c>
      <c r="G9407" s="15">
        <v>0.87639999999999996</v>
      </c>
      <c r="H9407" s="15" t="str">
        <f t="shared" si="508"/>
        <v>Baik</v>
      </c>
    </row>
    <row r="9408" spans="1:8" x14ac:dyDescent="0.35">
      <c r="A9408" t="str">
        <f t="shared" si="506"/>
        <v>June</v>
      </c>
      <c r="B9408">
        <f t="shared" si="507"/>
        <v>2025</v>
      </c>
      <c r="C9408" s="18">
        <v>45812</v>
      </c>
      <c r="D9408" t="s">
        <v>1391</v>
      </c>
      <c r="E9408" t="s">
        <v>140</v>
      </c>
      <c r="F9408" t="e">
        <f>VLOOKUP(E9408,#REF!,2,0)</f>
        <v>#REF!</v>
      </c>
      <c r="G9408" s="15">
        <v>0.96150000000000002</v>
      </c>
      <c r="H9408" s="15" t="str">
        <f t="shared" si="508"/>
        <v>Istimewa</v>
      </c>
    </row>
    <row r="9409" spans="1:8" x14ac:dyDescent="0.35">
      <c r="A9409" t="str">
        <f t="shared" si="506"/>
        <v>June</v>
      </c>
      <c r="B9409">
        <f t="shared" si="507"/>
        <v>2025</v>
      </c>
      <c r="C9409" s="18">
        <v>45812</v>
      </c>
      <c r="D9409" t="s">
        <v>1393</v>
      </c>
      <c r="E9409" t="s">
        <v>138</v>
      </c>
      <c r="F9409" t="e">
        <f>VLOOKUP(E9409,#REF!,2,0)</f>
        <v>#REF!</v>
      </c>
      <c r="G9409" s="15">
        <v>0.84099999999999997</v>
      </c>
      <c r="H9409" s="15" t="str">
        <f t="shared" si="508"/>
        <v>Cukup</v>
      </c>
    </row>
    <row r="9410" spans="1:8" x14ac:dyDescent="0.35">
      <c r="A9410" t="str">
        <f t="shared" si="506"/>
        <v>June</v>
      </c>
      <c r="B9410">
        <f t="shared" si="507"/>
        <v>2025</v>
      </c>
      <c r="C9410" s="18">
        <v>45812</v>
      </c>
      <c r="D9410" t="s">
        <v>1393</v>
      </c>
      <c r="E9410" t="s">
        <v>112</v>
      </c>
      <c r="F9410" t="e">
        <f>VLOOKUP(E9410,#REF!,2,0)</f>
        <v>#REF!</v>
      </c>
      <c r="G9410" s="15">
        <v>0.9627</v>
      </c>
      <c r="H9410" s="15" t="str">
        <f t="shared" si="508"/>
        <v>Istimewa</v>
      </c>
    </row>
    <row r="9411" spans="1:8" x14ac:dyDescent="0.35">
      <c r="A9411" t="str">
        <f t="shared" ref="A9411:A9474" si="509">TEXT(C9411, "mmmm")</f>
        <v>June</v>
      </c>
      <c r="B9411">
        <f t="shared" ref="B9411:B9474" si="510">YEAR(C9411)</f>
        <v>2025</v>
      </c>
      <c r="C9411" s="18">
        <v>45812</v>
      </c>
      <c r="D9411" t="s">
        <v>1393</v>
      </c>
      <c r="E9411" t="s">
        <v>102</v>
      </c>
      <c r="F9411" t="e">
        <f>VLOOKUP(E9411,#REF!,2,0)</f>
        <v>#REF!</v>
      </c>
      <c r="G9411" s="15">
        <v>0.98380000000000001</v>
      </c>
      <c r="H9411" s="15" t="str">
        <f t="shared" ref="H9411:H9474" si="511">IF(G9411&gt;=0.95,"Istimewa",IF(G9411&gt;=0.9,"Baik Sekali",IF(G9411&gt;=0.85,"Baik",IF(G9411&gt;=0.8,"Cukup","Kurang"))))</f>
        <v>Istimewa</v>
      </c>
    </row>
    <row r="9412" spans="1:8" x14ac:dyDescent="0.35">
      <c r="A9412" t="str">
        <f t="shared" si="509"/>
        <v>June</v>
      </c>
      <c r="B9412">
        <f t="shared" si="510"/>
        <v>2025</v>
      </c>
      <c r="C9412" s="18">
        <v>45812</v>
      </c>
      <c r="D9412" t="s">
        <v>1393</v>
      </c>
      <c r="E9412" t="s">
        <v>78</v>
      </c>
      <c r="F9412" t="e">
        <f>VLOOKUP(E9412,#REF!,2,0)</f>
        <v>#REF!</v>
      </c>
      <c r="G9412" s="15">
        <v>0.93319999999999992</v>
      </c>
      <c r="H9412" s="15" t="str">
        <f t="shared" si="511"/>
        <v>Baik Sekali</v>
      </c>
    </row>
    <row r="9413" spans="1:8" x14ac:dyDescent="0.35">
      <c r="A9413" t="str">
        <f t="shared" si="509"/>
        <v>June</v>
      </c>
      <c r="B9413">
        <f t="shared" si="510"/>
        <v>2025</v>
      </c>
      <c r="C9413" s="18">
        <v>45812</v>
      </c>
      <c r="D9413" t="s">
        <v>1393</v>
      </c>
      <c r="E9413" t="s">
        <v>126</v>
      </c>
      <c r="F9413" t="e">
        <f>VLOOKUP(E9413,#REF!,2,0)</f>
        <v>#REF!</v>
      </c>
      <c r="G9413" s="15">
        <v>0.88870000000000005</v>
      </c>
      <c r="H9413" s="15" t="str">
        <f t="shared" si="511"/>
        <v>Baik</v>
      </c>
    </row>
    <row r="9414" spans="1:8" x14ac:dyDescent="0.35">
      <c r="A9414" t="str">
        <f t="shared" si="509"/>
        <v>June</v>
      </c>
      <c r="B9414">
        <f t="shared" si="510"/>
        <v>2025</v>
      </c>
      <c r="C9414" s="18">
        <v>45812</v>
      </c>
      <c r="D9414" t="s">
        <v>1393</v>
      </c>
      <c r="E9414" t="s">
        <v>16</v>
      </c>
      <c r="F9414" t="e">
        <f>VLOOKUP(E9414,#REF!,2,0)</f>
        <v>#REF!</v>
      </c>
      <c r="G9414" s="15">
        <v>0.74529999999999996</v>
      </c>
      <c r="H9414" s="15" t="str">
        <f t="shared" si="511"/>
        <v>Kurang</v>
      </c>
    </row>
    <row r="9415" spans="1:8" x14ac:dyDescent="0.35">
      <c r="A9415" t="str">
        <f t="shared" si="509"/>
        <v>June</v>
      </c>
      <c r="B9415">
        <f t="shared" si="510"/>
        <v>2025</v>
      </c>
      <c r="C9415" s="18">
        <v>45812</v>
      </c>
      <c r="D9415" t="s">
        <v>1393</v>
      </c>
      <c r="E9415" t="s">
        <v>144</v>
      </c>
      <c r="F9415" t="e">
        <f>VLOOKUP(E9415,#REF!,2,0)</f>
        <v>#REF!</v>
      </c>
      <c r="G9415" s="15">
        <v>0.94469999999999998</v>
      </c>
      <c r="H9415" s="15" t="str">
        <f t="shared" si="511"/>
        <v>Baik Sekali</v>
      </c>
    </row>
    <row r="9416" spans="1:8" x14ac:dyDescent="0.35">
      <c r="A9416" t="str">
        <f t="shared" si="509"/>
        <v>June</v>
      </c>
      <c r="B9416">
        <f t="shared" si="510"/>
        <v>2025</v>
      </c>
      <c r="C9416" s="18">
        <v>45812</v>
      </c>
      <c r="D9416" t="s">
        <v>1394</v>
      </c>
      <c r="E9416" t="s">
        <v>106</v>
      </c>
      <c r="F9416" t="e">
        <f>VLOOKUP(E9416,#REF!,2,0)</f>
        <v>#REF!</v>
      </c>
      <c r="G9416" s="15">
        <v>0.83409999999999995</v>
      </c>
      <c r="H9416" s="15" t="str">
        <f t="shared" si="511"/>
        <v>Cukup</v>
      </c>
    </row>
    <row r="9417" spans="1:8" x14ac:dyDescent="0.35">
      <c r="A9417" t="str">
        <f t="shared" si="509"/>
        <v>June</v>
      </c>
      <c r="B9417">
        <f t="shared" si="510"/>
        <v>2025</v>
      </c>
      <c r="C9417" s="18">
        <v>45812</v>
      </c>
      <c r="D9417" t="s">
        <v>1394</v>
      </c>
      <c r="E9417" t="s">
        <v>47</v>
      </c>
      <c r="F9417" t="e">
        <f>VLOOKUP(E9417,#REF!,2,0)</f>
        <v>#REF!</v>
      </c>
      <c r="G9417" s="15">
        <v>0.88749999999999996</v>
      </c>
      <c r="H9417" s="15" t="str">
        <f t="shared" si="511"/>
        <v>Baik</v>
      </c>
    </row>
    <row r="9418" spans="1:8" x14ac:dyDescent="0.35">
      <c r="A9418" t="str">
        <f t="shared" si="509"/>
        <v>June</v>
      </c>
      <c r="B9418">
        <f t="shared" si="510"/>
        <v>2025</v>
      </c>
      <c r="C9418" s="18">
        <v>45812</v>
      </c>
      <c r="D9418" t="s">
        <v>1394</v>
      </c>
      <c r="E9418" t="s">
        <v>29</v>
      </c>
      <c r="F9418" t="e">
        <f>VLOOKUP(E9418,#REF!,2,0)</f>
        <v>#REF!</v>
      </c>
      <c r="G9418" s="15">
        <v>0.84640000000000004</v>
      </c>
      <c r="H9418" s="15" t="str">
        <f t="shared" si="511"/>
        <v>Cukup</v>
      </c>
    </row>
    <row r="9419" spans="1:8" x14ac:dyDescent="0.35">
      <c r="A9419" t="str">
        <f t="shared" si="509"/>
        <v>June</v>
      </c>
      <c r="B9419">
        <f t="shared" si="510"/>
        <v>2025</v>
      </c>
      <c r="C9419" s="18">
        <v>45812</v>
      </c>
      <c r="D9419" t="s">
        <v>1394</v>
      </c>
      <c r="E9419" t="s">
        <v>62</v>
      </c>
      <c r="F9419" t="e">
        <f>VLOOKUP(E9419,#REF!,2,0)</f>
        <v>#REF!</v>
      </c>
      <c r="G9419" s="15">
        <v>0.80689999999999995</v>
      </c>
      <c r="H9419" s="15" t="str">
        <f t="shared" si="511"/>
        <v>Cukup</v>
      </c>
    </row>
    <row r="9420" spans="1:8" x14ac:dyDescent="0.35">
      <c r="A9420" t="str">
        <f t="shared" si="509"/>
        <v>June</v>
      </c>
      <c r="B9420">
        <f t="shared" si="510"/>
        <v>2025</v>
      </c>
      <c r="C9420" s="18">
        <v>45813</v>
      </c>
      <c r="D9420" t="s">
        <v>1378</v>
      </c>
      <c r="E9420" t="s">
        <v>110</v>
      </c>
      <c r="F9420" t="e">
        <f>VLOOKUP(E9420,#REF!,2,0)</f>
        <v>#REF!</v>
      </c>
      <c r="G9420" s="15">
        <v>0.87849999999999995</v>
      </c>
      <c r="H9420" s="15" t="str">
        <f t="shared" si="511"/>
        <v>Baik</v>
      </c>
    </row>
    <row r="9421" spans="1:8" x14ac:dyDescent="0.35">
      <c r="A9421" t="str">
        <f t="shared" si="509"/>
        <v>June</v>
      </c>
      <c r="B9421">
        <f t="shared" si="510"/>
        <v>2025</v>
      </c>
      <c r="C9421" s="18">
        <v>45813</v>
      </c>
      <c r="D9421" t="s">
        <v>1378</v>
      </c>
      <c r="E9421" t="s">
        <v>96</v>
      </c>
      <c r="F9421" t="e">
        <f>VLOOKUP(E9421,#REF!,2,0)</f>
        <v>#REF!</v>
      </c>
      <c r="G9421" s="15">
        <v>0.85409999999999997</v>
      </c>
      <c r="H9421" s="15" t="str">
        <f t="shared" si="511"/>
        <v>Baik</v>
      </c>
    </row>
    <row r="9422" spans="1:8" x14ac:dyDescent="0.35">
      <c r="A9422" t="str">
        <f t="shared" si="509"/>
        <v>June</v>
      </c>
      <c r="B9422">
        <f t="shared" si="510"/>
        <v>2025</v>
      </c>
      <c r="C9422" s="18">
        <v>45813</v>
      </c>
      <c r="D9422" t="s">
        <v>1378</v>
      </c>
      <c r="E9422" t="s">
        <v>132</v>
      </c>
      <c r="F9422" t="e">
        <f>VLOOKUP(E9422,#REF!,2,0)</f>
        <v>#REF!</v>
      </c>
      <c r="G9422" s="15">
        <v>0.88</v>
      </c>
      <c r="H9422" s="15" t="str">
        <f t="shared" si="511"/>
        <v>Baik</v>
      </c>
    </row>
    <row r="9423" spans="1:8" x14ac:dyDescent="0.35">
      <c r="A9423" t="str">
        <f t="shared" si="509"/>
        <v>June</v>
      </c>
      <c r="B9423">
        <f t="shared" si="510"/>
        <v>2025</v>
      </c>
      <c r="C9423" s="18">
        <v>45813</v>
      </c>
      <c r="D9423" t="s">
        <v>1378</v>
      </c>
      <c r="E9423" t="s">
        <v>23</v>
      </c>
      <c r="F9423" t="e">
        <f>VLOOKUP(E9423,#REF!,2,0)</f>
        <v>#REF!</v>
      </c>
      <c r="G9423" s="15">
        <v>0.90239999999999998</v>
      </c>
      <c r="H9423" s="15" t="str">
        <f t="shared" si="511"/>
        <v>Baik Sekali</v>
      </c>
    </row>
    <row r="9424" spans="1:8" x14ac:dyDescent="0.35">
      <c r="A9424" t="str">
        <f t="shared" si="509"/>
        <v>June</v>
      </c>
      <c r="B9424">
        <f t="shared" si="510"/>
        <v>2025</v>
      </c>
      <c r="C9424" s="18">
        <v>45813</v>
      </c>
      <c r="D9424" t="s">
        <v>1378</v>
      </c>
      <c r="E9424" t="s">
        <v>134</v>
      </c>
      <c r="F9424" t="e">
        <f>VLOOKUP(E9424,#REF!,2,0)</f>
        <v>#REF!</v>
      </c>
      <c r="G9424" s="15">
        <v>0.86909999999999998</v>
      </c>
      <c r="H9424" s="15" t="str">
        <f t="shared" si="511"/>
        <v>Baik</v>
      </c>
    </row>
    <row r="9425" spans="1:8" x14ac:dyDescent="0.35">
      <c r="A9425" t="str">
        <f t="shared" si="509"/>
        <v>June</v>
      </c>
      <c r="B9425">
        <f t="shared" si="510"/>
        <v>2025</v>
      </c>
      <c r="C9425" s="18">
        <v>45813</v>
      </c>
      <c r="D9425" t="s">
        <v>1378</v>
      </c>
      <c r="E9425" t="s">
        <v>150</v>
      </c>
      <c r="F9425" t="e">
        <f>VLOOKUP(E9425,#REF!,2,0)</f>
        <v>#REF!</v>
      </c>
      <c r="G9425" s="15">
        <v>0.84829999999999994</v>
      </c>
      <c r="H9425" s="15" t="str">
        <f t="shared" si="511"/>
        <v>Cukup</v>
      </c>
    </row>
    <row r="9426" spans="1:8" x14ac:dyDescent="0.35">
      <c r="A9426" t="str">
        <f t="shared" si="509"/>
        <v>June</v>
      </c>
      <c r="B9426">
        <f t="shared" si="510"/>
        <v>2025</v>
      </c>
      <c r="C9426" s="18">
        <v>45813</v>
      </c>
      <c r="D9426" t="s">
        <v>1384</v>
      </c>
      <c r="E9426" t="s">
        <v>120</v>
      </c>
      <c r="F9426" t="e">
        <f>VLOOKUP(E9426,#REF!,2,0)</f>
        <v>#REF!</v>
      </c>
      <c r="G9426" s="15">
        <v>0.88260000000000005</v>
      </c>
      <c r="H9426" s="15" t="str">
        <f t="shared" si="511"/>
        <v>Baik</v>
      </c>
    </row>
    <row r="9427" spans="1:8" x14ac:dyDescent="0.35">
      <c r="A9427" t="str">
        <f t="shared" si="509"/>
        <v>June</v>
      </c>
      <c r="B9427">
        <f t="shared" si="510"/>
        <v>2025</v>
      </c>
      <c r="C9427" s="18">
        <v>45813</v>
      </c>
      <c r="D9427" t="s">
        <v>1384</v>
      </c>
      <c r="E9427" t="s">
        <v>124</v>
      </c>
      <c r="F9427" t="e">
        <f>VLOOKUP(E9427,#REF!,2,0)</f>
        <v>#REF!</v>
      </c>
      <c r="G9427" s="15">
        <v>0.7641</v>
      </c>
      <c r="H9427" s="15" t="str">
        <f t="shared" si="511"/>
        <v>Kurang</v>
      </c>
    </row>
    <row r="9428" spans="1:8" x14ac:dyDescent="0.35">
      <c r="A9428" t="str">
        <f t="shared" si="509"/>
        <v>June</v>
      </c>
      <c r="B9428">
        <f t="shared" si="510"/>
        <v>2025</v>
      </c>
      <c r="C9428" s="18">
        <v>45813</v>
      </c>
      <c r="D9428" t="s">
        <v>1384</v>
      </c>
      <c r="E9428" t="s">
        <v>32</v>
      </c>
      <c r="F9428" t="e">
        <f>VLOOKUP(E9428,#REF!,2,0)</f>
        <v>#REF!</v>
      </c>
      <c r="G9428" s="15">
        <v>0.88560000000000005</v>
      </c>
      <c r="H9428" s="15" t="str">
        <f t="shared" si="511"/>
        <v>Baik</v>
      </c>
    </row>
    <row r="9429" spans="1:8" x14ac:dyDescent="0.35">
      <c r="A9429" t="str">
        <f t="shared" si="509"/>
        <v>June</v>
      </c>
      <c r="B9429">
        <f t="shared" si="510"/>
        <v>2025</v>
      </c>
      <c r="C9429" s="18">
        <v>45813</v>
      </c>
      <c r="D9429" t="s">
        <v>1384</v>
      </c>
      <c r="E9429" t="s">
        <v>154</v>
      </c>
      <c r="F9429" t="e">
        <f>VLOOKUP(E9429,#REF!,2,0)</f>
        <v>#REF!</v>
      </c>
      <c r="G9429" s="15">
        <v>0.89819999999999989</v>
      </c>
      <c r="H9429" s="15" t="str">
        <f t="shared" si="511"/>
        <v>Baik</v>
      </c>
    </row>
    <row r="9430" spans="1:8" x14ac:dyDescent="0.35">
      <c r="A9430" t="str">
        <f t="shared" si="509"/>
        <v>June</v>
      </c>
      <c r="B9430">
        <f t="shared" si="510"/>
        <v>2025</v>
      </c>
      <c r="C9430" s="18">
        <v>45813</v>
      </c>
      <c r="D9430" t="s">
        <v>1384</v>
      </c>
      <c r="E9430" t="s">
        <v>72</v>
      </c>
      <c r="F9430" t="e">
        <f>VLOOKUP(E9430,#REF!,2,0)</f>
        <v>#REF!</v>
      </c>
      <c r="G9430" s="15">
        <v>0.88939999999999997</v>
      </c>
      <c r="H9430" s="15" t="str">
        <f t="shared" si="511"/>
        <v>Baik</v>
      </c>
    </row>
    <row r="9431" spans="1:8" x14ac:dyDescent="0.35">
      <c r="A9431" t="str">
        <f t="shared" si="509"/>
        <v>June</v>
      </c>
      <c r="B9431">
        <f t="shared" si="510"/>
        <v>2025</v>
      </c>
      <c r="C9431" s="18">
        <v>45813</v>
      </c>
      <c r="D9431" t="s">
        <v>1387</v>
      </c>
      <c r="E9431" t="s">
        <v>116</v>
      </c>
      <c r="F9431" t="e">
        <f>VLOOKUP(E9431,#REF!,2,0)</f>
        <v>#REF!</v>
      </c>
      <c r="G9431" s="15">
        <v>0.89610000000000001</v>
      </c>
      <c r="H9431" s="15" t="str">
        <f t="shared" si="511"/>
        <v>Baik</v>
      </c>
    </row>
    <row r="9432" spans="1:8" x14ac:dyDescent="0.35">
      <c r="A9432" t="str">
        <f t="shared" si="509"/>
        <v>June</v>
      </c>
      <c r="B9432">
        <f t="shared" si="510"/>
        <v>2025</v>
      </c>
      <c r="C9432" s="18">
        <v>45813</v>
      </c>
      <c r="D9432" t="s">
        <v>1387</v>
      </c>
      <c r="E9432" t="s">
        <v>64</v>
      </c>
      <c r="F9432" t="e">
        <f>VLOOKUP(E9432,#REF!,2,0)</f>
        <v>#REF!</v>
      </c>
      <c r="G9432" s="15">
        <v>0.83079999999999998</v>
      </c>
      <c r="H9432" s="15" t="str">
        <f t="shared" si="511"/>
        <v>Cukup</v>
      </c>
    </row>
    <row r="9433" spans="1:8" x14ac:dyDescent="0.35">
      <c r="A9433" t="str">
        <f t="shared" si="509"/>
        <v>June</v>
      </c>
      <c r="B9433">
        <f t="shared" si="510"/>
        <v>2025</v>
      </c>
      <c r="C9433" s="18">
        <v>45813</v>
      </c>
      <c r="D9433" t="s">
        <v>1387</v>
      </c>
      <c r="E9433" t="s">
        <v>56</v>
      </c>
      <c r="F9433" t="e">
        <f>VLOOKUP(E9433,#REF!,2,0)</f>
        <v>#REF!</v>
      </c>
      <c r="G9433" s="15">
        <v>0.88200000000000001</v>
      </c>
      <c r="H9433" s="15" t="str">
        <f t="shared" si="511"/>
        <v>Baik</v>
      </c>
    </row>
    <row r="9434" spans="1:8" x14ac:dyDescent="0.35">
      <c r="A9434" t="str">
        <f t="shared" si="509"/>
        <v>June</v>
      </c>
      <c r="B9434">
        <f t="shared" si="510"/>
        <v>2025</v>
      </c>
      <c r="C9434" s="18">
        <v>45813</v>
      </c>
      <c r="D9434" t="s">
        <v>1387</v>
      </c>
      <c r="E9434" t="s">
        <v>80</v>
      </c>
      <c r="F9434" t="e">
        <f>VLOOKUP(E9434,#REF!,2,0)</f>
        <v>#REF!</v>
      </c>
      <c r="G9434" s="15">
        <v>0.89610000000000001</v>
      </c>
      <c r="H9434" s="15" t="str">
        <f t="shared" si="511"/>
        <v>Baik</v>
      </c>
    </row>
    <row r="9435" spans="1:8" x14ac:dyDescent="0.35">
      <c r="A9435" t="str">
        <f t="shared" si="509"/>
        <v>June</v>
      </c>
      <c r="B9435">
        <f t="shared" si="510"/>
        <v>2025</v>
      </c>
      <c r="C9435" s="18">
        <v>45813</v>
      </c>
      <c r="D9435" t="s">
        <v>1387</v>
      </c>
      <c r="E9435" t="s">
        <v>74</v>
      </c>
      <c r="F9435" t="e">
        <f>VLOOKUP(E9435,#REF!,2,0)</f>
        <v>#REF!</v>
      </c>
      <c r="G9435" s="15">
        <v>0.88290000000000002</v>
      </c>
      <c r="H9435" s="15" t="str">
        <f t="shared" si="511"/>
        <v>Baik</v>
      </c>
    </row>
    <row r="9436" spans="1:8" x14ac:dyDescent="0.35">
      <c r="A9436" t="str">
        <f t="shared" si="509"/>
        <v>June</v>
      </c>
      <c r="B9436">
        <f t="shared" si="510"/>
        <v>2025</v>
      </c>
      <c r="C9436" s="18">
        <v>45813</v>
      </c>
      <c r="D9436" t="s">
        <v>1387</v>
      </c>
      <c r="E9436" t="s">
        <v>34</v>
      </c>
      <c r="F9436" t="e">
        <f>VLOOKUP(E9436,#REF!,2,0)</f>
        <v>#REF!</v>
      </c>
      <c r="G9436" s="15">
        <v>0.74450000000000005</v>
      </c>
      <c r="H9436" s="15" t="str">
        <f t="shared" si="511"/>
        <v>Kurang</v>
      </c>
    </row>
    <row r="9437" spans="1:8" x14ac:dyDescent="0.35">
      <c r="A9437" t="str">
        <f t="shared" si="509"/>
        <v>June</v>
      </c>
      <c r="B9437">
        <f t="shared" si="510"/>
        <v>2025</v>
      </c>
      <c r="C9437" s="18">
        <v>45813</v>
      </c>
      <c r="D9437" t="s">
        <v>1391</v>
      </c>
      <c r="E9437" t="s">
        <v>70</v>
      </c>
      <c r="F9437" t="e">
        <f>VLOOKUP(E9437,#REF!,2,0)</f>
        <v>#REF!</v>
      </c>
      <c r="G9437" s="15">
        <v>0.94940000000000002</v>
      </c>
      <c r="H9437" s="15" t="str">
        <f t="shared" si="511"/>
        <v>Baik Sekali</v>
      </c>
    </row>
    <row r="9438" spans="1:8" x14ac:dyDescent="0.35">
      <c r="A9438" t="str">
        <f t="shared" si="509"/>
        <v>June</v>
      </c>
      <c r="B9438">
        <f t="shared" si="510"/>
        <v>2025</v>
      </c>
      <c r="C9438" s="18">
        <v>45813</v>
      </c>
      <c r="D9438" t="s">
        <v>1391</v>
      </c>
      <c r="E9438" t="s">
        <v>43</v>
      </c>
      <c r="F9438" t="e">
        <f>VLOOKUP(E9438,#REF!,2,0)</f>
        <v>#REF!</v>
      </c>
      <c r="G9438" s="15">
        <v>0.96310000000000007</v>
      </c>
      <c r="H9438" s="15" t="str">
        <f t="shared" si="511"/>
        <v>Istimewa</v>
      </c>
    </row>
    <row r="9439" spans="1:8" x14ac:dyDescent="0.35">
      <c r="A9439" t="str">
        <f t="shared" si="509"/>
        <v>June</v>
      </c>
      <c r="B9439">
        <f t="shared" si="510"/>
        <v>2025</v>
      </c>
      <c r="C9439" s="18">
        <v>45813</v>
      </c>
      <c r="D9439" t="s">
        <v>1391</v>
      </c>
      <c r="E9439" t="s">
        <v>136</v>
      </c>
      <c r="F9439" t="e">
        <f>VLOOKUP(E9439,#REF!,2,0)</f>
        <v>#REF!</v>
      </c>
      <c r="G9439" s="15">
        <v>0.94689999999999996</v>
      </c>
      <c r="H9439" s="15" t="str">
        <f t="shared" si="511"/>
        <v>Baik Sekali</v>
      </c>
    </row>
    <row r="9440" spans="1:8" x14ac:dyDescent="0.35">
      <c r="A9440" t="str">
        <f t="shared" si="509"/>
        <v>June</v>
      </c>
      <c r="B9440">
        <f t="shared" si="510"/>
        <v>2025</v>
      </c>
      <c r="C9440" s="18">
        <v>45813</v>
      </c>
      <c r="D9440" t="s">
        <v>1391</v>
      </c>
      <c r="E9440" t="s">
        <v>60</v>
      </c>
      <c r="F9440" t="e">
        <f>VLOOKUP(E9440,#REF!,2,0)</f>
        <v>#REF!</v>
      </c>
      <c r="G9440" s="15">
        <v>0.89840000000000009</v>
      </c>
      <c r="H9440" s="15" t="str">
        <f t="shared" si="511"/>
        <v>Baik</v>
      </c>
    </row>
    <row r="9441" spans="1:8" x14ac:dyDescent="0.35">
      <c r="A9441" t="str">
        <f t="shared" si="509"/>
        <v>June</v>
      </c>
      <c r="B9441">
        <f t="shared" si="510"/>
        <v>2025</v>
      </c>
      <c r="C9441" s="18">
        <v>45813</v>
      </c>
      <c r="D9441" t="s">
        <v>1391</v>
      </c>
      <c r="E9441" t="s">
        <v>130</v>
      </c>
      <c r="F9441" t="e">
        <f>VLOOKUP(E9441,#REF!,2,0)</f>
        <v>#REF!</v>
      </c>
      <c r="G9441" s="15">
        <v>0.89139999999999997</v>
      </c>
      <c r="H9441" s="15" t="str">
        <f t="shared" si="511"/>
        <v>Baik</v>
      </c>
    </row>
    <row r="9442" spans="1:8" x14ac:dyDescent="0.35">
      <c r="A9442" t="str">
        <f t="shared" si="509"/>
        <v>June</v>
      </c>
      <c r="B9442">
        <f t="shared" si="510"/>
        <v>2025</v>
      </c>
      <c r="C9442" s="18">
        <v>45813</v>
      </c>
      <c r="D9442" t="s">
        <v>1391</v>
      </c>
      <c r="E9442" t="s">
        <v>140</v>
      </c>
      <c r="F9442" t="e">
        <f>VLOOKUP(E9442,#REF!,2,0)</f>
        <v>#REF!</v>
      </c>
      <c r="G9442" s="15">
        <v>0.98269999999999991</v>
      </c>
      <c r="H9442" s="15" t="str">
        <f t="shared" si="511"/>
        <v>Istimewa</v>
      </c>
    </row>
    <row r="9443" spans="1:8" x14ac:dyDescent="0.35">
      <c r="A9443" t="str">
        <f t="shared" si="509"/>
        <v>June</v>
      </c>
      <c r="B9443">
        <f t="shared" si="510"/>
        <v>2025</v>
      </c>
      <c r="C9443" s="18">
        <v>45813</v>
      </c>
      <c r="D9443" t="s">
        <v>1393</v>
      </c>
      <c r="E9443" t="s">
        <v>138</v>
      </c>
      <c r="F9443" t="e">
        <f>VLOOKUP(E9443,#REF!,2,0)</f>
        <v>#REF!</v>
      </c>
      <c r="G9443" s="15">
        <v>0.86250000000000004</v>
      </c>
      <c r="H9443" s="15" t="str">
        <f t="shared" si="511"/>
        <v>Baik</v>
      </c>
    </row>
    <row r="9444" spans="1:8" x14ac:dyDescent="0.35">
      <c r="A9444" t="str">
        <f t="shared" si="509"/>
        <v>June</v>
      </c>
      <c r="B9444">
        <f t="shared" si="510"/>
        <v>2025</v>
      </c>
      <c r="C9444" s="18">
        <v>45813</v>
      </c>
      <c r="D9444" t="s">
        <v>1393</v>
      </c>
      <c r="E9444" t="s">
        <v>112</v>
      </c>
      <c r="F9444" t="e">
        <f>VLOOKUP(E9444,#REF!,2,0)</f>
        <v>#REF!</v>
      </c>
      <c r="G9444" s="15">
        <v>0.9597</v>
      </c>
      <c r="H9444" s="15" t="str">
        <f t="shared" si="511"/>
        <v>Istimewa</v>
      </c>
    </row>
    <row r="9445" spans="1:8" x14ac:dyDescent="0.35">
      <c r="A9445" t="str">
        <f t="shared" si="509"/>
        <v>June</v>
      </c>
      <c r="B9445">
        <f t="shared" si="510"/>
        <v>2025</v>
      </c>
      <c r="C9445" s="18">
        <v>45813</v>
      </c>
      <c r="D9445" t="s">
        <v>1393</v>
      </c>
      <c r="E9445" t="s">
        <v>102</v>
      </c>
      <c r="F9445" t="e">
        <f>VLOOKUP(E9445,#REF!,2,0)</f>
        <v>#REF!</v>
      </c>
      <c r="G9445" s="15">
        <v>0.98290000000000011</v>
      </c>
      <c r="H9445" s="15" t="str">
        <f t="shared" si="511"/>
        <v>Istimewa</v>
      </c>
    </row>
    <row r="9446" spans="1:8" x14ac:dyDescent="0.35">
      <c r="A9446" t="str">
        <f t="shared" si="509"/>
        <v>June</v>
      </c>
      <c r="B9446">
        <f t="shared" si="510"/>
        <v>2025</v>
      </c>
      <c r="C9446" s="18">
        <v>45813</v>
      </c>
      <c r="D9446" t="s">
        <v>1393</v>
      </c>
      <c r="E9446" t="s">
        <v>78</v>
      </c>
      <c r="F9446" t="e">
        <f>VLOOKUP(E9446,#REF!,2,0)</f>
        <v>#REF!</v>
      </c>
      <c r="G9446" s="15">
        <v>0.93400000000000005</v>
      </c>
      <c r="H9446" s="15" t="str">
        <f t="shared" si="511"/>
        <v>Baik Sekali</v>
      </c>
    </row>
    <row r="9447" spans="1:8" x14ac:dyDescent="0.35">
      <c r="A9447" t="str">
        <f t="shared" si="509"/>
        <v>June</v>
      </c>
      <c r="B9447">
        <f t="shared" si="510"/>
        <v>2025</v>
      </c>
      <c r="C9447" s="18">
        <v>45813</v>
      </c>
      <c r="D9447" t="s">
        <v>1393</v>
      </c>
      <c r="E9447" t="s">
        <v>126</v>
      </c>
      <c r="F9447" t="e">
        <f>VLOOKUP(E9447,#REF!,2,0)</f>
        <v>#REF!</v>
      </c>
      <c r="G9447" s="15">
        <v>0.88840000000000008</v>
      </c>
      <c r="H9447" s="15" t="str">
        <f t="shared" si="511"/>
        <v>Baik</v>
      </c>
    </row>
    <row r="9448" spans="1:8" x14ac:dyDescent="0.35">
      <c r="A9448" t="str">
        <f t="shared" si="509"/>
        <v>June</v>
      </c>
      <c r="B9448">
        <f t="shared" si="510"/>
        <v>2025</v>
      </c>
      <c r="C9448" s="18">
        <v>45813</v>
      </c>
      <c r="D9448" t="s">
        <v>1393</v>
      </c>
      <c r="E9448" t="s">
        <v>16</v>
      </c>
      <c r="F9448" t="e">
        <f>VLOOKUP(E9448,#REF!,2,0)</f>
        <v>#REF!</v>
      </c>
      <c r="G9448" s="15">
        <v>0.74209999999999998</v>
      </c>
      <c r="H9448" s="15" t="str">
        <f t="shared" si="511"/>
        <v>Kurang</v>
      </c>
    </row>
    <row r="9449" spans="1:8" x14ac:dyDescent="0.35">
      <c r="A9449" t="str">
        <f t="shared" si="509"/>
        <v>June</v>
      </c>
      <c r="B9449">
        <f t="shared" si="510"/>
        <v>2025</v>
      </c>
      <c r="C9449" s="18">
        <v>45813</v>
      </c>
      <c r="D9449" t="s">
        <v>1393</v>
      </c>
      <c r="E9449" t="s">
        <v>144</v>
      </c>
      <c r="F9449" t="e">
        <f>VLOOKUP(E9449,#REF!,2,0)</f>
        <v>#REF!</v>
      </c>
      <c r="G9449" s="15">
        <v>0.9466</v>
      </c>
      <c r="H9449" s="15" t="str">
        <f t="shared" si="511"/>
        <v>Baik Sekali</v>
      </c>
    </row>
    <row r="9450" spans="1:8" x14ac:dyDescent="0.35">
      <c r="A9450" t="str">
        <f t="shared" si="509"/>
        <v>June</v>
      </c>
      <c r="B9450">
        <f t="shared" si="510"/>
        <v>2025</v>
      </c>
      <c r="C9450" s="18">
        <v>45813</v>
      </c>
      <c r="D9450" t="s">
        <v>1394</v>
      </c>
      <c r="E9450" t="s">
        <v>106</v>
      </c>
      <c r="F9450" t="e">
        <f>VLOOKUP(E9450,#REF!,2,0)</f>
        <v>#REF!</v>
      </c>
      <c r="G9450" s="15">
        <v>0.94220000000000004</v>
      </c>
      <c r="H9450" s="15" t="str">
        <f t="shared" si="511"/>
        <v>Baik Sekali</v>
      </c>
    </row>
    <row r="9451" spans="1:8" x14ac:dyDescent="0.35">
      <c r="A9451" t="str">
        <f t="shared" si="509"/>
        <v>June</v>
      </c>
      <c r="B9451">
        <f t="shared" si="510"/>
        <v>2025</v>
      </c>
      <c r="C9451" s="18">
        <v>45813</v>
      </c>
      <c r="D9451" t="s">
        <v>1394</v>
      </c>
      <c r="E9451" t="s">
        <v>47</v>
      </c>
      <c r="F9451" t="e">
        <f>VLOOKUP(E9451,#REF!,2,0)</f>
        <v>#REF!</v>
      </c>
      <c r="G9451" s="15">
        <v>0.88659999999999994</v>
      </c>
      <c r="H9451" s="15" t="str">
        <f t="shared" si="511"/>
        <v>Baik</v>
      </c>
    </row>
    <row r="9452" spans="1:8" x14ac:dyDescent="0.35">
      <c r="A9452" t="str">
        <f t="shared" si="509"/>
        <v>June</v>
      </c>
      <c r="B9452">
        <f t="shared" si="510"/>
        <v>2025</v>
      </c>
      <c r="C9452" s="18">
        <v>45813</v>
      </c>
      <c r="D9452" t="s">
        <v>1394</v>
      </c>
      <c r="E9452" t="s">
        <v>29</v>
      </c>
      <c r="F9452" t="e">
        <f>VLOOKUP(E9452,#REF!,2,0)</f>
        <v>#REF!</v>
      </c>
      <c r="G9452" s="15">
        <v>0.85049999999999992</v>
      </c>
      <c r="H9452" s="15" t="str">
        <f t="shared" si="511"/>
        <v>Baik</v>
      </c>
    </row>
    <row r="9453" spans="1:8" x14ac:dyDescent="0.35">
      <c r="A9453" t="str">
        <f t="shared" si="509"/>
        <v>June</v>
      </c>
      <c r="B9453">
        <f t="shared" si="510"/>
        <v>2025</v>
      </c>
      <c r="C9453" s="18">
        <v>45813</v>
      </c>
      <c r="D9453" t="s">
        <v>1394</v>
      </c>
      <c r="E9453" t="s">
        <v>62</v>
      </c>
      <c r="F9453" t="e">
        <f>VLOOKUP(E9453,#REF!,2,0)</f>
        <v>#REF!</v>
      </c>
      <c r="G9453" s="15">
        <v>0.80290000000000006</v>
      </c>
      <c r="H9453" s="15" t="str">
        <f t="shared" si="511"/>
        <v>Cukup</v>
      </c>
    </row>
    <row r="9454" spans="1:8" x14ac:dyDescent="0.35">
      <c r="A9454" t="str">
        <f t="shared" si="509"/>
        <v>June</v>
      </c>
      <c r="B9454">
        <f t="shared" si="510"/>
        <v>2025</v>
      </c>
      <c r="C9454" s="18">
        <v>45814</v>
      </c>
      <c r="D9454" t="s">
        <v>1378</v>
      </c>
      <c r="E9454" t="s">
        <v>110</v>
      </c>
      <c r="F9454" t="e">
        <f>VLOOKUP(E9454,#REF!,2,0)</f>
        <v>#REF!</v>
      </c>
      <c r="G9454" s="15">
        <v>0.88219999999999998</v>
      </c>
      <c r="H9454" s="15" t="str">
        <f t="shared" si="511"/>
        <v>Baik</v>
      </c>
    </row>
    <row r="9455" spans="1:8" x14ac:dyDescent="0.35">
      <c r="A9455" t="str">
        <f t="shared" si="509"/>
        <v>June</v>
      </c>
      <c r="B9455">
        <f t="shared" si="510"/>
        <v>2025</v>
      </c>
      <c r="C9455" s="18">
        <v>45814</v>
      </c>
      <c r="D9455" t="s">
        <v>1378</v>
      </c>
      <c r="E9455" t="s">
        <v>96</v>
      </c>
      <c r="F9455" t="e">
        <f>VLOOKUP(E9455,#REF!,2,0)</f>
        <v>#REF!</v>
      </c>
      <c r="G9455" s="15">
        <v>0.84200000000000008</v>
      </c>
      <c r="H9455" s="15" t="str">
        <f t="shared" si="511"/>
        <v>Cukup</v>
      </c>
    </row>
    <row r="9456" spans="1:8" x14ac:dyDescent="0.35">
      <c r="A9456" t="str">
        <f t="shared" si="509"/>
        <v>June</v>
      </c>
      <c r="B9456">
        <f t="shared" si="510"/>
        <v>2025</v>
      </c>
      <c r="C9456" s="18">
        <v>45814</v>
      </c>
      <c r="D9456" t="s">
        <v>1378</v>
      </c>
      <c r="E9456" t="s">
        <v>132</v>
      </c>
      <c r="F9456" t="e">
        <f>VLOOKUP(E9456,#REF!,2,0)</f>
        <v>#REF!</v>
      </c>
      <c r="G9456" s="15">
        <v>0.85260000000000002</v>
      </c>
      <c r="H9456" s="15" t="str">
        <f t="shared" si="511"/>
        <v>Baik</v>
      </c>
    </row>
    <row r="9457" spans="1:8" x14ac:dyDescent="0.35">
      <c r="A9457" t="str">
        <f t="shared" si="509"/>
        <v>June</v>
      </c>
      <c r="B9457">
        <f t="shared" si="510"/>
        <v>2025</v>
      </c>
      <c r="C9457" s="18">
        <v>45814</v>
      </c>
      <c r="D9457" t="s">
        <v>1378</v>
      </c>
      <c r="E9457" t="s">
        <v>23</v>
      </c>
      <c r="F9457" t="e">
        <f>VLOOKUP(E9457,#REF!,2,0)</f>
        <v>#REF!</v>
      </c>
      <c r="G9457" s="15">
        <v>0.91079999999999994</v>
      </c>
      <c r="H9457" s="15" t="str">
        <f t="shared" si="511"/>
        <v>Baik Sekali</v>
      </c>
    </row>
    <row r="9458" spans="1:8" x14ac:dyDescent="0.35">
      <c r="A9458" t="str">
        <f t="shared" si="509"/>
        <v>June</v>
      </c>
      <c r="B9458">
        <f t="shared" si="510"/>
        <v>2025</v>
      </c>
      <c r="C9458" s="18">
        <v>45814</v>
      </c>
      <c r="D9458" t="s">
        <v>1378</v>
      </c>
      <c r="E9458" t="s">
        <v>134</v>
      </c>
      <c r="F9458" t="e">
        <f>VLOOKUP(E9458,#REF!,2,0)</f>
        <v>#REF!</v>
      </c>
      <c r="G9458" s="15">
        <v>0.85400000000000009</v>
      </c>
      <c r="H9458" s="15" t="str">
        <f t="shared" si="511"/>
        <v>Baik</v>
      </c>
    </row>
    <row r="9459" spans="1:8" x14ac:dyDescent="0.35">
      <c r="A9459" t="str">
        <f t="shared" si="509"/>
        <v>June</v>
      </c>
      <c r="B9459">
        <f t="shared" si="510"/>
        <v>2025</v>
      </c>
      <c r="C9459" s="18">
        <v>45814</v>
      </c>
      <c r="D9459" t="s">
        <v>1378</v>
      </c>
      <c r="E9459" t="s">
        <v>150</v>
      </c>
      <c r="F9459" t="e">
        <f>VLOOKUP(E9459,#REF!,2,0)</f>
        <v>#REF!</v>
      </c>
      <c r="G9459" s="15">
        <v>0.8498</v>
      </c>
      <c r="H9459" s="15" t="str">
        <f t="shared" si="511"/>
        <v>Cukup</v>
      </c>
    </row>
    <row r="9460" spans="1:8" x14ac:dyDescent="0.35">
      <c r="A9460" t="str">
        <f t="shared" si="509"/>
        <v>June</v>
      </c>
      <c r="B9460">
        <f t="shared" si="510"/>
        <v>2025</v>
      </c>
      <c r="C9460" s="18">
        <v>45814</v>
      </c>
      <c r="D9460" t="s">
        <v>1384</v>
      </c>
      <c r="E9460" t="s">
        <v>120</v>
      </c>
      <c r="F9460" t="e">
        <f>VLOOKUP(E9460,#REF!,2,0)</f>
        <v>#REF!</v>
      </c>
      <c r="G9460" s="15">
        <v>0.88329999999999997</v>
      </c>
      <c r="H9460" s="15" t="str">
        <f t="shared" si="511"/>
        <v>Baik</v>
      </c>
    </row>
    <row r="9461" spans="1:8" x14ac:dyDescent="0.35">
      <c r="A9461" t="str">
        <f t="shared" si="509"/>
        <v>June</v>
      </c>
      <c r="B9461">
        <f t="shared" si="510"/>
        <v>2025</v>
      </c>
      <c r="C9461" s="18">
        <v>45814</v>
      </c>
      <c r="D9461" t="s">
        <v>1384</v>
      </c>
      <c r="E9461" t="s">
        <v>124</v>
      </c>
      <c r="F9461" t="e">
        <f>VLOOKUP(E9461,#REF!,2,0)</f>
        <v>#REF!</v>
      </c>
      <c r="G9461" s="15">
        <v>0.76190000000000002</v>
      </c>
      <c r="H9461" s="15" t="str">
        <f t="shared" si="511"/>
        <v>Kurang</v>
      </c>
    </row>
    <row r="9462" spans="1:8" x14ac:dyDescent="0.35">
      <c r="A9462" t="str">
        <f t="shared" si="509"/>
        <v>June</v>
      </c>
      <c r="B9462">
        <f t="shared" si="510"/>
        <v>2025</v>
      </c>
      <c r="C9462" s="18">
        <v>45814</v>
      </c>
      <c r="D9462" t="s">
        <v>1384</v>
      </c>
      <c r="E9462" t="s">
        <v>32</v>
      </c>
      <c r="F9462" t="e">
        <f>VLOOKUP(E9462,#REF!,2,0)</f>
        <v>#REF!</v>
      </c>
      <c r="G9462" s="15">
        <v>0.88769999999999993</v>
      </c>
      <c r="H9462" s="15" t="str">
        <f t="shared" si="511"/>
        <v>Baik</v>
      </c>
    </row>
    <row r="9463" spans="1:8" x14ac:dyDescent="0.35">
      <c r="A9463" t="str">
        <f t="shared" si="509"/>
        <v>June</v>
      </c>
      <c r="B9463">
        <f t="shared" si="510"/>
        <v>2025</v>
      </c>
      <c r="C9463" s="18">
        <v>45814</v>
      </c>
      <c r="D9463" t="s">
        <v>1384</v>
      </c>
      <c r="E9463" t="s">
        <v>154</v>
      </c>
      <c r="F9463" t="e">
        <f>VLOOKUP(E9463,#REF!,2,0)</f>
        <v>#REF!</v>
      </c>
      <c r="G9463" s="15">
        <v>0.89690000000000003</v>
      </c>
      <c r="H9463" s="15" t="str">
        <f t="shared" si="511"/>
        <v>Baik</v>
      </c>
    </row>
    <row r="9464" spans="1:8" x14ac:dyDescent="0.35">
      <c r="A9464" t="str">
        <f t="shared" si="509"/>
        <v>June</v>
      </c>
      <c r="B9464">
        <f t="shared" si="510"/>
        <v>2025</v>
      </c>
      <c r="C9464" s="18">
        <v>45814</v>
      </c>
      <c r="D9464" t="s">
        <v>1384</v>
      </c>
      <c r="E9464" t="s">
        <v>72</v>
      </c>
      <c r="F9464" t="e">
        <f>VLOOKUP(E9464,#REF!,2,0)</f>
        <v>#REF!</v>
      </c>
      <c r="G9464" s="15">
        <v>0.88879999999999992</v>
      </c>
      <c r="H9464" s="15" t="str">
        <f t="shared" si="511"/>
        <v>Baik</v>
      </c>
    </row>
    <row r="9465" spans="1:8" x14ac:dyDescent="0.35">
      <c r="A9465" t="str">
        <f t="shared" si="509"/>
        <v>June</v>
      </c>
      <c r="B9465">
        <f t="shared" si="510"/>
        <v>2025</v>
      </c>
      <c r="C9465" s="18">
        <v>45814</v>
      </c>
      <c r="D9465" t="s">
        <v>1387</v>
      </c>
      <c r="E9465" t="s">
        <v>116</v>
      </c>
      <c r="F9465" t="e">
        <f>VLOOKUP(E9465,#REF!,2,0)</f>
        <v>#REF!</v>
      </c>
      <c r="G9465" s="15">
        <v>0.89780000000000004</v>
      </c>
      <c r="H9465" s="15" t="str">
        <f t="shared" si="511"/>
        <v>Baik</v>
      </c>
    </row>
    <row r="9466" spans="1:8" x14ac:dyDescent="0.35">
      <c r="A9466" t="str">
        <f t="shared" si="509"/>
        <v>June</v>
      </c>
      <c r="B9466">
        <f t="shared" si="510"/>
        <v>2025</v>
      </c>
      <c r="C9466" s="18">
        <v>45814</v>
      </c>
      <c r="D9466" t="s">
        <v>1387</v>
      </c>
      <c r="E9466" t="s">
        <v>64</v>
      </c>
      <c r="F9466" t="e">
        <f>VLOOKUP(E9466,#REF!,2,0)</f>
        <v>#REF!</v>
      </c>
      <c r="G9466" s="15">
        <v>0.83050000000000002</v>
      </c>
      <c r="H9466" s="15" t="str">
        <f t="shared" si="511"/>
        <v>Cukup</v>
      </c>
    </row>
    <row r="9467" spans="1:8" x14ac:dyDescent="0.35">
      <c r="A9467" t="str">
        <f t="shared" si="509"/>
        <v>June</v>
      </c>
      <c r="B9467">
        <f t="shared" si="510"/>
        <v>2025</v>
      </c>
      <c r="C9467" s="18">
        <v>45814</v>
      </c>
      <c r="D9467" t="s">
        <v>1387</v>
      </c>
      <c r="E9467" t="s">
        <v>56</v>
      </c>
      <c r="F9467" t="e">
        <f>VLOOKUP(E9467,#REF!,2,0)</f>
        <v>#REF!</v>
      </c>
      <c r="G9467" s="15">
        <v>0.88560000000000005</v>
      </c>
      <c r="H9467" s="15" t="str">
        <f t="shared" si="511"/>
        <v>Baik</v>
      </c>
    </row>
    <row r="9468" spans="1:8" x14ac:dyDescent="0.35">
      <c r="A9468" t="str">
        <f t="shared" si="509"/>
        <v>June</v>
      </c>
      <c r="B9468">
        <f t="shared" si="510"/>
        <v>2025</v>
      </c>
      <c r="C9468" s="18">
        <v>45814</v>
      </c>
      <c r="D9468" t="s">
        <v>1387</v>
      </c>
      <c r="E9468" t="s">
        <v>80</v>
      </c>
      <c r="F9468" t="e">
        <f>VLOOKUP(E9468,#REF!,2,0)</f>
        <v>#REF!</v>
      </c>
      <c r="G9468" s="15">
        <v>0.88760000000000006</v>
      </c>
      <c r="H9468" s="15" t="str">
        <f t="shared" si="511"/>
        <v>Baik</v>
      </c>
    </row>
    <row r="9469" spans="1:8" x14ac:dyDescent="0.35">
      <c r="A9469" t="str">
        <f t="shared" si="509"/>
        <v>June</v>
      </c>
      <c r="B9469">
        <f t="shared" si="510"/>
        <v>2025</v>
      </c>
      <c r="C9469" s="18">
        <v>45814</v>
      </c>
      <c r="D9469" t="s">
        <v>1387</v>
      </c>
      <c r="E9469" t="s">
        <v>74</v>
      </c>
      <c r="F9469" t="e">
        <f>VLOOKUP(E9469,#REF!,2,0)</f>
        <v>#REF!</v>
      </c>
      <c r="G9469" s="15">
        <v>0.8831</v>
      </c>
      <c r="H9469" s="15" t="str">
        <f t="shared" si="511"/>
        <v>Baik</v>
      </c>
    </row>
    <row r="9470" spans="1:8" x14ac:dyDescent="0.35">
      <c r="A9470" t="str">
        <f t="shared" si="509"/>
        <v>June</v>
      </c>
      <c r="B9470">
        <f t="shared" si="510"/>
        <v>2025</v>
      </c>
      <c r="C9470" s="18">
        <v>45814</v>
      </c>
      <c r="D9470" t="s">
        <v>1387</v>
      </c>
      <c r="E9470" t="s">
        <v>34</v>
      </c>
      <c r="F9470" t="e">
        <f>VLOOKUP(E9470,#REF!,2,0)</f>
        <v>#REF!</v>
      </c>
      <c r="G9470" s="15">
        <v>0.76760000000000006</v>
      </c>
      <c r="H9470" s="15" t="str">
        <f t="shared" si="511"/>
        <v>Kurang</v>
      </c>
    </row>
    <row r="9471" spans="1:8" x14ac:dyDescent="0.35">
      <c r="A9471" t="str">
        <f t="shared" si="509"/>
        <v>June</v>
      </c>
      <c r="B9471">
        <f t="shared" si="510"/>
        <v>2025</v>
      </c>
      <c r="C9471" s="18">
        <v>45814</v>
      </c>
      <c r="D9471" t="s">
        <v>1391</v>
      </c>
      <c r="E9471" t="s">
        <v>70</v>
      </c>
      <c r="F9471" t="e">
        <f>VLOOKUP(E9471,#REF!,2,0)</f>
        <v>#REF!</v>
      </c>
      <c r="G9471" s="15">
        <v>0.94469999999999998</v>
      </c>
      <c r="H9471" s="15" t="str">
        <f t="shared" si="511"/>
        <v>Baik Sekali</v>
      </c>
    </row>
    <row r="9472" spans="1:8" x14ac:dyDescent="0.35">
      <c r="A9472" t="str">
        <f t="shared" si="509"/>
        <v>June</v>
      </c>
      <c r="B9472">
        <f t="shared" si="510"/>
        <v>2025</v>
      </c>
      <c r="C9472" s="18">
        <v>45814</v>
      </c>
      <c r="D9472" t="s">
        <v>1391</v>
      </c>
      <c r="E9472" t="s">
        <v>43</v>
      </c>
      <c r="F9472" t="e">
        <f>VLOOKUP(E9472,#REF!,2,0)</f>
        <v>#REF!</v>
      </c>
      <c r="G9472" s="15">
        <v>0.93969999999999998</v>
      </c>
      <c r="H9472" s="15" t="str">
        <f t="shared" si="511"/>
        <v>Baik Sekali</v>
      </c>
    </row>
    <row r="9473" spans="1:8" x14ac:dyDescent="0.35">
      <c r="A9473" t="str">
        <f t="shared" si="509"/>
        <v>June</v>
      </c>
      <c r="B9473">
        <f t="shared" si="510"/>
        <v>2025</v>
      </c>
      <c r="C9473" s="18">
        <v>45814</v>
      </c>
      <c r="D9473" t="s">
        <v>1391</v>
      </c>
      <c r="E9473" t="s">
        <v>136</v>
      </c>
      <c r="F9473" t="e">
        <f>VLOOKUP(E9473,#REF!,2,0)</f>
        <v>#REF!</v>
      </c>
      <c r="G9473" s="15">
        <v>0.95050000000000001</v>
      </c>
      <c r="H9473" s="15" t="str">
        <f t="shared" si="511"/>
        <v>Istimewa</v>
      </c>
    </row>
    <row r="9474" spans="1:8" x14ac:dyDescent="0.35">
      <c r="A9474" t="str">
        <f t="shared" si="509"/>
        <v>June</v>
      </c>
      <c r="B9474">
        <f t="shared" si="510"/>
        <v>2025</v>
      </c>
      <c r="C9474" s="18">
        <v>45814</v>
      </c>
      <c r="D9474" t="s">
        <v>1391</v>
      </c>
      <c r="E9474" t="s">
        <v>60</v>
      </c>
      <c r="F9474" t="e">
        <f>VLOOKUP(E9474,#REF!,2,0)</f>
        <v>#REF!</v>
      </c>
      <c r="G9474" s="15">
        <v>0.89859999999999995</v>
      </c>
      <c r="H9474" s="15" t="str">
        <f t="shared" si="511"/>
        <v>Baik</v>
      </c>
    </row>
    <row r="9475" spans="1:8" x14ac:dyDescent="0.35">
      <c r="A9475" t="str">
        <f t="shared" ref="A9475:A9538" si="512">TEXT(C9475, "mmmm")</f>
        <v>June</v>
      </c>
      <c r="B9475">
        <f t="shared" ref="B9475:B9538" si="513">YEAR(C9475)</f>
        <v>2025</v>
      </c>
      <c r="C9475" s="18">
        <v>45814</v>
      </c>
      <c r="D9475" t="s">
        <v>1391</v>
      </c>
      <c r="E9475" t="s">
        <v>130</v>
      </c>
      <c r="F9475" t="e">
        <f>VLOOKUP(E9475,#REF!,2,0)</f>
        <v>#REF!</v>
      </c>
      <c r="G9475" s="15">
        <v>0.90749999999999997</v>
      </c>
      <c r="H9475" s="15" t="str">
        <f t="shared" ref="H9475:H9538" si="514">IF(G9475&gt;=0.95,"Istimewa",IF(G9475&gt;=0.9,"Baik Sekali",IF(G9475&gt;=0.85,"Baik",IF(G9475&gt;=0.8,"Cukup","Kurang"))))</f>
        <v>Baik Sekali</v>
      </c>
    </row>
    <row r="9476" spans="1:8" x14ac:dyDescent="0.35">
      <c r="A9476" t="str">
        <f t="shared" si="512"/>
        <v>June</v>
      </c>
      <c r="B9476">
        <f t="shared" si="513"/>
        <v>2025</v>
      </c>
      <c r="C9476" s="18">
        <v>45814</v>
      </c>
      <c r="D9476" t="s">
        <v>1391</v>
      </c>
      <c r="E9476" t="s">
        <v>140</v>
      </c>
      <c r="F9476" t="e">
        <f>VLOOKUP(E9476,#REF!,2,0)</f>
        <v>#REF!</v>
      </c>
      <c r="G9476" s="15">
        <v>0.98280000000000001</v>
      </c>
      <c r="H9476" s="15" t="str">
        <f t="shared" si="514"/>
        <v>Istimewa</v>
      </c>
    </row>
    <row r="9477" spans="1:8" x14ac:dyDescent="0.35">
      <c r="A9477" t="str">
        <f t="shared" si="512"/>
        <v>June</v>
      </c>
      <c r="B9477">
        <f t="shared" si="513"/>
        <v>2025</v>
      </c>
      <c r="C9477" s="18">
        <v>45814</v>
      </c>
      <c r="D9477" t="s">
        <v>1393</v>
      </c>
      <c r="E9477" t="s">
        <v>138</v>
      </c>
      <c r="F9477" t="e">
        <f>VLOOKUP(E9477,#REF!,2,0)</f>
        <v>#REF!</v>
      </c>
      <c r="G9477" s="15">
        <v>0.86629999999999996</v>
      </c>
      <c r="H9477" s="15" t="str">
        <f t="shared" si="514"/>
        <v>Baik</v>
      </c>
    </row>
    <row r="9478" spans="1:8" x14ac:dyDescent="0.35">
      <c r="A9478" t="str">
        <f t="shared" si="512"/>
        <v>June</v>
      </c>
      <c r="B9478">
        <f t="shared" si="513"/>
        <v>2025</v>
      </c>
      <c r="C9478" s="18">
        <v>45814</v>
      </c>
      <c r="D9478" t="s">
        <v>1393</v>
      </c>
      <c r="E9478" t="s">
        <v>112</v>
      </c>
      <c r="F9478" t="e">
        <f>VLOOKUP(E9478,#REF!,2,0)</f>
        <v>#REF!</v>
      </c>
      <c r="G9478" s="15">
        <v>0.95700000000000007</v>
      </c>
      <c r="H9478" s="15" t="str">
        <f t="shared" si="514"/>
        <v>Istimewa</v>
      </c>
    </row>
    <row r="9479" spans="1:8" x14ac:dyDescent="0.35">
      <c r="A9479" t="str">
        <f t="shared" si="512"/>
        <v>June</v>
      </c>
      <c r="B9479">
        <f t="shared" si="513"/>
        <v>2025</v>
      </c>
      <c r="C9479" s="18">
        <v>45814</v>
      </c>
      <c r="D9479" t="s">
        <v>1393</v>
      </c>
      <c r="E9479" t="s">
        <v>102</v>
      </c>
      <c r="F9479" t="e">
        <f>VLOOKUP(E9479,#REF!,2,0)</f>
        <v>#REF!</v>
      </c>
      <c r="G9479" s="15">
        <v>0.98309999999999997</v>
      </c>
      <c r="H9479" s="15" t="str">
        <f t="shared" si="514"/>
        <v>Istimewa</v>
      </c>
    </row>
    <row r="9480" spans="1:8" x14ac:dyDescent="0.35">
      <c r="A9480" t="str">
        <f t="shared" si="512"/>
        <v>June</v>
      </c>
      <c r="B9480">
        <f t="shared" si="513"/>
        <v>2025</v>
      </c>
      <c r="C9480" s="18">
        <v>45814</v>
      </c>
      <c r="D9480" t="s">
        <v>1393</v>
      </c>
      <c r="E9480" t="s">
        <v>78</v>
      </c>
      <c r="F9480" t="e">
        <f>VLOOKUP(E9480,#REF!,2,0)</f>
        <v>#REF!</v>
      </c>
      <c r="G9480" s="15">
        <v>0.94349999999999989</v>
      </c>
      <c r="H9480" s="15" t="str">
        <f t="shared" si="514"/>
        <v>Baik Sekali</v>
      </c>
    </row>
    <row r="9481" spans="1:8" x14ac:dyDescent="0.35">
      <c r="A9481" t="str">
        <f t="shared" si="512"/>
        <v>June</v>
      </c>
      <c r="B9481">
        <f t="shared" si="513"/>
        <v>2025</v>
      </c>
      <c r="C9481" s="18">
        <v>45814</v>
      </c>
      <c r="D9481" t="s">
        <v>1393</v>
      </c>
      <c r="E9481" t="s">
        <v>126</v>
      </c>
      <c r="F9481" t="e">
        <f>VLOOKUP(E9481,#REF!,2,0)</f>
        <v>#REF!</v>
      </c>
      <c r="G9481" s="15">
        <v>0.87400000000000011</v>
      </c>
      <c r="H9481" s="15" t="str">
        <f t="shared" si="514"/>
        <v>Baik</v>
      </c>
    </row>
    <row r="9482" spans="1:8" x14ac:dyDescent="0.35">
      <c r="A9482" t="str">
        <f t="shared" si="512"/>
        <v>June</v>
      </c>
      <c r="B9482">
        <f t="shared" si="513"/>
        <v>2025</v>
      </c>
      <c r="C9482" s="18">
        <v>45814</v>
      </c>
      <c r="D9482" t="s">
        <v>1393</v>
      </c>
      <c r="E9482" t="s">
        <v>16</v>
      </c>
      <c r="F9482" t="e">
        <f>VLOOKUP(E9482,#REF!,2,0)</f>
        <v>#REF!</v>
      </c>
      <c r="G9482" s="15">
        <v>0.91150000000000009</v>
      </c>
      <c r="H9482" s="15" t="str">
        <f t="shared" si="514"/>
        <v>Baik Sekali</v>
      </c>
    </row>
    <row r="9483" spans="1:8" x14ac:dyDescent="0.35">
      <c r="A9483" t="str">
        <f t="shared" si="512"/>
        <v>June</v>
      </c>
      <c r="B9483">
        <f t="shared" si="513"/>
        <v>2025</v>
      </c>
      <c r="C9483" s="18">
        <v>45814</v>
      </c>
      <c r="D9483" t="s">
        <v>1393</v>
      </c>
      <c r="E9483" t="s">
        <v>144</v>
      </c>
      <c r="F9483" t="e">
        <f>VLOOKUP(E9483,#REF!,2,0)</f>
        <v>#REF!</v>
      </c>
      <c r="G9483" s="15">
        <v>0.94620000000000004</v>
      </c>
      <c r="H9483" s="15" t="str">
        <f t="shared" si="514"/>
        <v>Baik Sekali</v>
      </c>
    </row>
    <row r="9484" spans="1:8" x14ac:dyDescent="0.35">
      <c r="A9484" t="str">
        <f t="shared" si="512"/>
        <v>June</v>
      </c>
      <c r="B9484">
        <f t="shared" si="513"/>
        <v>2025</v>
      </c>
      <c r="C9484" s="18">
        <v>45814</v>
      </c>
      <c r="D9484" t="s">
        <v>1394</v>
      </c>
      <c r="E9484" t="s">
        <v>106</v>
      </c>
      <c r="F9484" t="e">
        <f>VLOOKUP(E9484,#REF!,2,0)</f>
        <v>#REF!</v>
      </c>
      <c r="G9484" s="15">
        <v>0.91480000000000006</v>
      </c>
      <c r="H9484" s="15" t="str">
        <f t="shared" si="514"/>
        <v>Baik Sekali</v>
      </c>
    </row>
    <row r="9485" spans="1:8" x14ac:dyDescent="0.35">
      <c r="A9485" t="str">
        <f t="shared" si="512"/>
        <v>June</v>
      </c>
      <c r="B9485">
        <f t="shared" si="513"/>
        <v>2025</v>
      </c>
      <c r="C9485" s="18">
        <v>45814</v>
      </c>
      <c r="D9485" t="s">
        <v>1394</v>
      </c>
      <c r="E9485" t="s">
        <v>47</v>
      </c>
      <c r="F9485" t="e">
        <f>VLOOKUP(E9485,#REF!,2,0)</f>
        <v>#REF!</v>
      </c>
      <c r="G9485" s="15">
        <v>0.88029999999999997</v>
      </c>
      <c r="H9485" s="15" t="str">
        <f t="shared" si="514"/>
        <v>Baik</v>
      </c>
    </row>
    <row r="9486" spans="1:8" x14ac:dyDescent="0.35">
      <c r="A9486" t="str">
        <f t="shared" si="512"/>
        <v>June</v>
      </c>
      <c r="B9486">
        <f t="shared" si="513"/>
        <v>2025</v>
      </c>
      <c r="C9486" s="18">
        <v>45814</v>
      </c>
      <c r="D9486" t="s">
        <v>1394</v>
      </c>
      <c r="E9486" t="s">
        <v>29</v>
      </c>
      <c r="F9486" t="e">
        <f>VLOOKUP(E9486,#REF!,2,0)</f>
        <v>#REF!</v>
      </c>
      <c r="G9486" s="15">
        <v>0.84420000000000006</v>
      </c>
      <c r="H9486" s="15" t="str">
        <f t="shared" si="514"/>
        <v>Cukup</v>
      </c>
    </row>
    <row r="9487" spans="1:8" x14ac:dyDescent="0.35">
      <c r="A9487" t="str">
        <f t="shared" si="512"/>
        <v>June</v>
      </c>
      <c r="B9487">
        <f t="shared" si="513"/>
        <v>2025</v>
      </c>
      <c r="C9487" s="18">
        <v>45814</v>
      </c>
      <c r="D9487" t="s">
        <v>1394</v>
      </c>
      <c r="E9487" t="s">
        <v>62</v>
      </c>
      <c r="F9487" t="e">
        <f>VLOOKUP(E9487,#REF!,2,0)</f>
        <v>#REF!</v>
      </c>
      <c r="G9487" s="15">
        <v>0.85450000000000004</v>
      </c>
      <c r="H9487" s="15" t="str">
        <f t="shared" si="514"/>
        <v>Baik</v>
      </c>
    </row>
    <row r="9488" spans="1:8" x14ac:dyDescent="0.35">
      <c r="A9488" t="str">
        <f t="shared" si="512"/>
        <v>June</v>
      </c>
      <c r="B9488">
        <f t="shared" si="513"/>
        <v>2025</v>
      </c>
      <c r="C9488" s="18">
        <v>45815</v>
      </c>
      <c r="D9488" t="s">
        <v>1378</v>
      </c>
      <c r="E9488" t="s">
        <v>110</v>
      </c>
      <c r="F9488" t="e">
        <f>VLOOKUP(E9488,#REF!,2,0)</f>
        <v>#REF!</v>
      </c>
      <c r="G9488" s="15">
        <v>0.86909999999999998</v>
      </c>
      <c r="H9488" s="15" t="str">
        <f t="shared" si="514"/>
        <v>Baik</v>
      </c>
    </row>
    <row r="9489" spans="1:8" x14ac:dyDescent="0.35">
      <c r="A9489" t="str">
        <f t="shared" si="512"/>
        <v>June</v>
      </c>
      <c r="B9489">
        <f t="shared" si="513"/>
        <v>2025</v>
      </c>
      <c r="C9489" s="18">
        <v>45815</v>
      </c>
      <c r="D9489" t="s">
        <v>1378</v>
      </c>
      <c r="E9489" t="s">
        <v>96</v>
      </c>
      <c r="F9489" t="e">
        <f>VLOOKUP(E9489,#REF!,2,0)</f>
        <v>#REF!</v>
      </c>
      <c r="G9489" s="15">
        <v>0.8479000000000001</v>
      </c>
      <c r="H9489" s="15" t="str">
        <f t="shared" si="514"/>
        <v>Cukup</v>
      </c>
    </row>
    <row r="9490" spans="1:8" x14ac:dyDescent="0.35">
      <c r="A9490" t="str">
        <f t="shared" si="512"/>
        <v>June</v>
      </c>
      <c r="B9490">
        <f t="shared" si="513"/>
        <v>2025</v>
      </c>
      <c r="C9490" s="18">
        <v>45815</v>
      </c>
      <c r="D9490" t="s">
        <v>1378</v>
      </c>
      <c r="E9490" t="s">
        <v>132</v>
      </c>
      <c r="F9490" t="e">
        <f>VLOOKUP(E9490,#REF!,2,0)</f>
        <v>#REF!</v>
      </c>
      <c r="G9490" s="15">
        <v>0.85459999999999992</v>
      </c>
      <c r="H9490" s="15" t="str">
        <f t="shared" si="514"/>
        <v>Baik</v>
      </c>
    </row>
    <row r="9491" spans="1:8" x14ac:dyDescent="0.35">
      <c r="A9491" t="str">
        <f t="shared" si="512"/>
        <v>June</v>
      </c>
      <c r="B9491">
        <f t="shared" si="513"/>
        <v>2025</v>
      </c>
      <c r="C9491" s="18">
        <v>45815</v>
      </c>
      <c r="D9491" t="s">
        <v>1378</v>
      </c>
      <c r="E9491" t="s">
        <v>23</v>
      </c>
      <c r="F9491" t="e">
        <f>VLOOKUP(E9491,#REF!,2,0)</f>
        <v>#REF!</v>
      </c>
      <c r="G9491" s="15">
        <v>0.9173</v>
      </c>
      <c r="H9491" s="15" t="str">
        <f t="shared" si="514"/>
        <v>Baik Sekali</v>
      </c>
    </row>
    <row r="9492" spans="1:8" x14ac:dyDescent="0.35">
      <c r="A9492" t="str">
        <f t="shared" si="512"/>
        <v>June</v>
      </c>
      <c r="B9492">
        <f t="shared" si="513"/>
        <v>2025</v>
      </c>
      <c r="C9492" s="18">
        <v>45815</v>
      </c>
      <c r="D9492" t="s">
        <v>1378</v>
      </c>
      <c r="E9492" t="s">
        <v>134</v>
      </c>
      <c r="F9492" t="e">
        <f>VLOOKUP(E9492,#REF!,2,0)</f>
        <v>#REF!</v>
      </c>
      <c r="G9492" s="15">
        <v>0.85780000000000001</v>
      </c>
      <c r="H9492" s="15" t="str">
        <f t="shared" si="514"/>
        <v>Baik</v>
      </c>
    </row>
    <row r="9493" spans="1:8" x14ac:dyDescent="0.35">
      <c r="A9493" t="str">
        <f t="shared" si="512"/>
        <v>June</v>
      </c>
      <c r="B9493">
        <f t="shared" si="513"/>
        <v>2025</v>
      </c>
      <c r="C9493" s="18">
        <v>45815</v>
      </c>
      <c r="D9493" t="s">
        <v>1378</v>
      </c>
      <c r="E9493" t="s">
        <v>150</v>
      </c>
      <c r="F9493" t="e">
        <f>VLOOKUP(E9493,#REF!,2,0)</f>
        <v>#REF!</v>
      </c>
      <c r="G9493" s="15">
        <v>0.84660000000000002</v>
      </c>
      <c r="H9493" s="15" t="str">
        <f t="shared" si="514"/>
        <v>Cukup</v>
      </c>
    </row>
    <row r="9494" spans="1:8" x14ac:dyDescent="0.35">
      <c r="A9494" t="str">
        <f t="shared" si="512"/>
        <v>June</v>
      </c>
      <c r="B9494">
        <f t="shared" si="513"/>
        <v>2025</v>
      </c>
      <c r="C9494" s="18">
        <v>45815</v>
      </c>
      <c r="D9494" t="s">
        <v>1384</v>
      </c>
      <c r="E9494" t="s">
        <v>120</v>
      </c>
      <c r="F9494" t="e">
        <f>VLOOKUP(E9494,#REF!,2,0)</f>
        <v>#REF!</v>
      </c>
      <c r="G9494" s="15">
        <v>0.86370000000000002</v>
      </c>
      <c r="H9494" s="15" t="str">
        <f t="shared" si="514"/>
        <v>Baik</v>
      </c>
    </row>
    <row r="9495" spans="1:8" x14ac:dyDescent="0.35">
      <c r="A9495" t="str">
        <f t="shared" si="512"/>
        <v>June</v>
      </c>
      <c r="B9495">
        <f t="shared" si="513"/>
        <v>2025</v>
      </c>
      <c r="C9495" s="18">
        <v>45815</v>
      </c>
      <c r="D9495" t="s">
        <v>1384</v>
      </c>
      <c r="E9495" t="s">
        <v>124</v>
      </c>
      <c r="F9495" t="e">
        <f>VLOOKUP(E9495,#REF!,2,0)</f>
        <v>#REF!</v>
      </c>
      <c r="G9495" s="15">
        <v>0.76480000000000004</v>
      </c>
      <c r="H9495" s="15" t="str">
        <f t="shared" si="514"/>
        <v>Kurang</v>
      </c>
    </row>
    <row r="9496" spans="1:8" x14ac:dyDescent="0.35">
      <c r="A9496" t="str">
        <f t="shared" si="512"/>
        <v>June</v>
      </c>
      <c r="B9496">
        <f t="shared" si="513"/>
        <v>2025</v>
      </c>
      <c r="C9496" s="18">
        <v>45815</v>
      </c>
      <c r="D9496" t="s">
        <v>1384</v>
      </c>
      <c r="E9496" t="s">
        <v>32</v>
      </c>
      <c r="F9496" t="e">
        <f>VLOOKUP(E9496,#REF!,2,0)</f>
        <v>#REF!</v>
      </c>
      <c r="G9496" s="15">
        <v>0.8911</v>
      </c>
      <c r="H9496" s="15" t="str">
        <f t="shared" si="514"/>
        <v>Baik</v>
      </c>
    </row>
    <row r="9497" spans="1:8" x14ac:dyDescent="0.35">
      <c r="A9497" t="str">
        <f t="shared" si="512"/>
        <v>June</v>
      </c>
      <c r="B9497">
        <f t="shared" si="513"/>
        <v>2025</v>
      </c>
      <c r="C9497" s="18">
        <v>45815</v>
      </c>
      <c r="D9497" t="s">
        <v>1384</v>
      </c>
      <c r="E9497" t="s">
        <v>154</v>
      </c>
      <c r="F9497" t="e">
        <f>VLOOKUP(E9497,#REF!,2,0)</f>
        <v>#REF!</v>
      </c>
      <c r="G9497" s="15">
        <v>0.87790000000000001</v>
      </c>
      <c r="H9497" s="15" t="str">
        <f t="shared" si="514"/>
        <v>Baik</v>
      </c>
    </row>
    <row r="9498" spans="1:8" x14ac:dyDescent="0.35">
      <c r="A9498" t="str">
        <f t="shared" si="512"/>
        <v>June</v>
      </c>
      <c r="B9498">
        <f t="shared" si="513"/>
        <v>2025</v>
      </c>
      <c r="C9498" s="18">
        <v>45815</v>
      </c>
      <c r="D9498" t="s">
        <v>1384</v>
      </c>
      <c r="E9498" t="s">
        <v>72</v>
      </c>
      <c r="F9498" t="e">
        <f>VLOOKUP(E9498,#REF!,2,0)</f>
        <v>#REF!</v>
      </c>
      <c r="G9498" s="15">
        <v>0.89170000000000005</v>
      </c>
      <c r="H9498" s="15" t="str">
        <f t="shared" si="514"/>
        <v>Baik</v>
      </c>
    </row>
    <row r="9499" spans="1:8" x14ac:dyDescent="0.35">
      <c r="A9499" t="str">
        <f t="shared" si="512"/>
        <v>June</v>
      </c>
      <c r="B9499">
        <f t="shared" si="513"/>
        <v>2025</v>
      </c>
      <c r="C9499" s="18">
        <v>45815</v>
      </c>
      <c r="D9499" t="s">
        <v>1387</v>
      </c>
      <c r="E9499" t="s">
        <v>116</v>
      </c>
      <c r="F9499" t="e">
        <f>VLOOKUP(E9499,#REF!,2,0)</f>
        <v>#REF!</v>
      </c>
      <c r="G9499" s="15">
        <v>0.8972</v>
      </c>
      <c r="H9499" s="15" t="str">
        <f t="shared" si="514"/>
        <v>Baik</v>
      </c>
    </row>
    <row r="9500" spans="1:8" x14ac:dyDescent="0.35">
      <c r="A9500" t="str">
        <f t="shared" si="512"/>
        <v>June</v>
      </c>
      <c r="B9500">
        <f t="shared" si="513"/>
        <v>2025</v>
      </c>
      <c r="C9500" s="18">
        <v>45815</v>
      </c>
      <c r="D9500" t="s">
        <v>1387</v>
      </c>
      <c r="E9500" t="s">
        <v>64</v>
      </c>
      <c r="F9500" t="e">
        <f>VLOOKUP(E9500,#REF!,2,0)</f>
        <v>#REF!</v>
      </c>
      <c r="G9500" s="15">
        <v>0.84510000000000007</v>
      </c>
      <c r="H9500" s="15" t="str">
        <f t="shared" si="514"/>
        <v>Cukup</v>
      </c>
    </row>
    <row r="9501" spans="1:8" x14ac:dyDescent="0.35">
      <c r="A9501" t="str">
        <f t="shared" si="512"/>
        <v>June</v>
      </c>
      <c r="B9501">
        <f t="shared" si="513"/>
        <v>2025</v>
      </c>
      <c r="C9501" s="18">
        <v>45815</v>
      </c>
      <c r="D9501" t="s">
        <v>1387</v>
      </c>
      <c r="E9501" t="s">
        <v>56</v>
      </c>
      <c r="F9501" t="e">
        <f>VLOOKUP(E9501,#REF!,2,0)</f>
        <v>#REF!</v>
      </c>
      <c r="G9501" s="15">
        <v>0.88400000000000001</v>
      </c>
      <c r="H9501" s="15" t="str">
        <f t="shared" si="514"/>
        <v>Baik</v>
      </c>
    </row>
    <row r="9502" spans="1:8" x14ac:dyDescent="0.35">
      <c r="A9502" t="str">
        <f t="shared" si="512"/>
        <v>June</v>
      </c>
      <c r="B9502">
        <f t="shared" si="513"/>
        <v>2025</v>
      </c>
      <c r="C9502" s="18">
        <v>45815</v>
      </c>
      <c r="D9502" t="s">
        <v>1387</v>
      </c>
      <c r="E9502" t="s">
        <v>80</v>
      </c>
      <c r="F9502" t="e">
        <f>VLOOKUP(E9502,#REF!,2,0)</f>
        <v>#REF!</v>
      </c>
      <c r="G9502" s="15">
        <v>0.87980000000000003</v>
      </c>
      <c r="H9502" s="15" t="str">
        <f t="shared" si="514"/>
        <v>Baik</v>
      </c>
    </row>
    <row r="9503" spans="1:8" x14ac:dyDescent="0.35">
      <c r="A9503" t="str">
        <f t="shared" si="512"/>
        <v>June</v>
      </c>
      <c r="B9503">
        <f t="shared" si="513"/>
        <v>2025</v>
      </c>
      <c r="C9503" s="18">
        <v>45815</v>
      </c>
      <c r="D9503" t="s">
        <v>1387</v>
      </c>
      <c r="E9503" t="s">
        <v>74</v>
      </c>
      <c r="F9503" t="e">
        <f>VLOOKUP(E9503,#REF!,2,0)</f>
        <v>#REF!</v>
      </c>
      <c r="G9503" s="15">
        <v>0.88419999999999999</v>
      </c>
      <c r="H9503" s="15" t="str">
        <f t="shared" si="514"/>
        <v>Baik</v>
      </c>
    </row>
    <row r="9504" spans="1:8" x14ac:dyDescent="0.35">
      <c r="A9504" t="str">
        <f t="shared" si="512"/>
        <v>June</v>
      </c>
      <c r="B9504">
        <f t="shared" si="513"/>
        <v>2025</v>
      </c>
      <c r="C9504" s="18">
        <v>45815</v>
      </c>
      <c r="D9504" t="s">
        <v>1387</v>
      </c>
      <c r="E9504" t="s">
        <v>34</v>
      </c>
      <c r="F9504" t="e">
        <f>VLOOKUP(E9504,#REF!,2,0)</f>
        <v>#REF!</v>
      </c>
      <c r="G9504" s="15">
        <v>0.75620000000000009</v>
      </c>
      <c r="H9504" s="15" t="str">
        <f t="shared" si="514"/>
        <v>Kurang</v>
      </c>
    </row>
    <row r="9505" spans="1:8" x14ac:dyDescent="0.35">
      <c r="A9505" t="str">
        <f t="shared" si="512"/>
        <v>June</v>
      </c>
      <c r="B9505">
        <f t="shared" si="513"/>
        <v>2025</v>
      </c>
      <c r="C9505" s="18">
        <v>45815</v>
      </c>
      <c r="D9505" t="s">
        <v>1391</v>
      </c>
      <c r="E9505" t="s">
        <v>70</v>
      </c>
      <c r="F9505" t="e">
        <f>VLOOKUP(E9505,#REF!,2,0)</f>
        <v>#REF!</v>
      </c>
      <c r="G9505" s="15">
        <v>0.9534999999999999</v>
      </c>
      <c r="H9505" s="15" t="str">
        <f t="shared" si="514"/>
        <v>Istimewa</v>
      </c>
    </row>
    <row r="9506" spans="1:8" x14ac:dyDescent="0.35">
      <c r="A9506" t="str">
        <f t="shared" si="512"/>
        <v>June</v>
      </c>
      <c r="B9506">
        <f t="shared" si="513"/>
        <v>2025</v>
      </c>
      <c r="C9506" s="18">
        <v>45815</v>
      </c>
      <c r="D9506" t="s">
        <v>1391</v>
      </c>
      <c r="E9506" t="s">
        <v>43</v>
      </c>
      <c r="F9506" t="e">
        <f>VLOOKUP(E9506,#REF!,2,0)</f>
        <v>#REF!</v>
      </c>
      <c r="G9506" s="15">
        <v>0.95030000000000003</v>
      </c>
      <c r="H9506" s="15" t="str">
        <f t="shared" si="514"/>
        <v>Istimewa</v>
      </c>
    </row>
    <row r="9507" spans="1:8" x14ac:dyDescent="0.35">
      <c r="A9507" t="str">
        <f t="shared" si="512"/>
        <v>June</v>
      </c>
      <c r="B9507">
        <f t="shared" si="513"/>
        <v>2025</v>
      </c>
      <c r="C9507" s="18">
        <v>45815</v>
      </c>
      <c r="D9507" t="s">
        <v>1391</v>
      </c>
      <c r="E9507" t="s">
        <v>136</v>
      </c>
      <c r="F9507" t="e">
        <f>VLOOKUP(E9507,#REF!,2,0)</f>
        <v>#REF!</v>
      </c>
      <c r="G9507" s="15">
        <v>0.9487000000000001</v>
      </c>
      <c r="H9507" s="15" t="str">
        <f t="shared" si="514"/>
        <v>Baik Sekali</v>
      </c>
    </row>
    <row r="9508" spans="1:8" x14ac:dyDescent="0.35">
      <c r="A9508" t="str">
        <f t="shared" si="512"/>
        <v>June</v>
      </c>
      <c r="B9508">
        <f t="shared" si="513"/>
        <v>2025</v>
      </c>
      <c r="C9508" s="18">
        <v>45815</v>
      </c>
      <c r="D9508" t="s">
        <v>1391</v>
      </c>
      <c r="E9508" t="s">
        <v>60</v>
      </c>
      <c r="F9508" t="e">
        <f>VLOOKUP(E9508,#REF!,2,0)</f>
        <v>#REF!</v>
      </c>
      <c r="G9508" s="15">
        <v>0.90680000000000005</v>
      </c>
      <c r="H9508" s="15" t="str">
        <f t="shared" si="514"/>
        <v>Baik Sekali</v>
      </c>
    </row>
    <row r="9509" spans="1:8" x14ac:dyDescent="0.35">
      <c r="A9509" t="str">
        <f t="shared" si="512"/>
        <v>June</v>
      </c>
      <c r="B9509">
        <f t="shared" si="513"/>
        <v>2025</v>
      </c>
      <c r="C9509" s="18">
        <v>45815</v>
      </c>
      <c r="D9509" t="s">
        <v>1391</v>
      </c>
      <c r="E9509" t="s">
        <v>130</v>
      </c>
      <c r="F9509" t="e">
        <f>VLOOKUP(E9509,#REF!,2,0)</f>
        <v>#REF!</v>
      </c>
      <c r="G9509" s="15">
        <v>0.92830000000000001</v>
      </c>
      <c r="H9509" s="15" t="str">
        <f t="shared" si="514"/>
        <v>Baik Sekali</v>
      </c>
    </row>
    <row r="9510" spans="1:8" x14ac:dyDescent="0.35">
      <c r="A9510" t="str">
        <f t="shared" si="512"/>
        <v>June</v>
      </c>
      <c r="B9510">
        <f t="shared" si="513"/>
        <v>2025</v>
      </c>
      <c r="C9510" s="18">
        <v>45815</v>
      </c>
      <c r="D9510" t="s">
        <v>1391</v>
      </c>
      <c r="E9510" t="s">
        <v>140</v>
      </c>
      <c r="F9510" t="e">
        <f>VLOOKUP(E9510,#REF!,2,0)</f>
        <v>#REF!</v>
      </c>
      <c r="G9510" s="15">
        <v>0.96730000000000005</v>
      </c>
      <c r="H9510" s="15" t="str">
        <f t="shared" si="514"/>
        <v>Istimewa</v>
      </c>
    </row>
    <row r="9511" spans="1:8" x14ac:dyDescent="0.35">
      <c r="A9511" t="str">
        <f t="shared" si="512"/>
        <v>June</v>
      </c>
      <c r="B9511">
        <f t="shared" si="513"/>
        <v>2025</v>
      </c>
      <c r="C9511" s="18">
        <v>45815</v>
      </c>
      <c r="D9511" t="s">
        <v>1393</v>
      </c>
      <c r="E9511" t="s">
        <v>138</v>
      </c>
      <c r="F9511" t="e">
        <f>VLOOKUP(E9511,#REF!,2,0)</f>
        <v>#REF!</v>
      </c>
      <c r="G9511" s="15">
        <v>0.86719999999999997</v>
      </c>
      <c r="H9511" s="15" t="str">
        <f t="shared" si="514"/>
        <v>Baik</v>
      </c>
    </row>
    <row r="9512" spans="1:8" x14ac:dyDescent="0.35">
      <c r="A9512" t="str">
        <f t="shared" si="512"/>
        <v>June</v>
      </c>
      <c r="B9512">
        <f t="shared" si="513"/>
        <v>2025</v>
      </c>
      <c r="C9512" s="18">
        <v>45815</v>
      </c>
      <c r="D9512" t="s">
        <v>1393</v>
      </c>
      <c r="E9512" t="s">
        <v>112</v>
      </c>
      <c r="F9512" t="e">
        <f>VLOOKUP(E9512,#REF!,2,0)</f>
        <v>#REF!</v>
      </c>
      <c r="G9512" s="15">
        <v>0.95879999999999999</v>
      </c>
      <c r="H9512" s="15" t="str">
        <f t="shared" si="514"/>
        <v>Istimewa</v>
      </c>
    </row>
    <row r="9513" spans="1:8" x14ac:dyDescent="0.35">
      <c r="A9513" t="str">
        <f t="shared" si="512"/>
        <v>June</v>
      </c>
      <c r="B9513">
        <f t="shared" si="513"/>
        <v>2025</v>
      </c>
      <c r="C9513" s="18">
        <v>45815</v>
      </c>
      <c r="D9513" t="s">
        <v>1393</v>
      </c>
      <c r="E9513" t="s">
        <v>102</v>
      </c>
      <c r="F9513" t="e">
        <f>VLOOKUP(E9513,#REF!,2,0)</f>
        <v>#REF!</v>
      </c>
      <c r="G9513" s="15">
        <v>0.98309999999999997</v>
      </c>
      <c r="H9513" s="15" t="str">
        <f t="shared" si="514"/>
        <v>Istimewa</v>
      </c>
    </row>
    <row r="9514" spans="1:8" x14ac:dyDescent="0.35">
      <c r="A9514" t="str">
        <f t="shared" si="512"/>
        <v>June</v>
      </c>
      <c r="B9514">
        <f t="shared" si="513"/>
        <v>2025</v>
      </c>
      <c r="C9514" s="18">
        <v>45815</v>
      </c>
      <c r="D9514" t="s">
        <v>1393</v>
      </c>
      <c r="E9514" t="s">
        <v>78</v>
      </c>
      <c r="F9514" t="e">
        <f>VLOOKUP(E9514,#REF!,2,0)</f>
        <v>#REF!</v>
      </c>
      <c r="G9514" s="15">
        <v>0.9484999999999999</v>
      </c>
      <c r="H9514" s="15" t="str">
        <f t="shared" si="514"/>
        <v>Baik Sekali</v>
      </c>
    </row>
    <row r="9515" spans="1:8" x14ac:dyDescent="0.35">
      <c r="A9515" t="str">
        <f t="shared" si="512"/>
        <v>June</v>
      </c>
      <c r="B9515">
        <f t="shared" si="513"/>
        <v>2025</v>
      </c>
      <c r="C9515" s="18">
        <v>45815</v>
      </c>
      <c r="D9515" t="s">
        <v>1393</v>
      </c>
      <c r="E9515" t="s">
        <v>126</v>
      </c>
      <c r="F9515" t="e">
        <f>VLOOKUP(E9515,#REF!,2,0)</f>
        <v>#REF!</v>
      </c>
      <c r="G9515" s="15">
        <v>0.88950000000000007</v>
      </c>
      <c r="H9515" s="15" t="str">
        <f t="shared" si="514"/>
        <v>Baik</v>
      </c>
    </row>
    <row r="9516" spans="1:8" x14ac:dyDescent="0.35">
      <c r="A9516" t="str">
        <f t="shared" si="512"/>
        <v>June</v>
      </c>
      <c r="B9516">
        <f t="shared" si="513"/>
        <v>2025</v>
      </c>
      <c r="C9516" s="18">
        <v>45815</v>
      </c>
      <c r="D9516" t="s">
        <v>1393</v>
      </c>
      <c r="E9516" t="s">
        <v>16</v>
      </c>
      <c r="F9516" t="e">
        <f>VLOOKUP(E9516,#REF!,2,0)</f>
        <v>#REF!</v>
      </c>
      <c r="G9516" s="15">
        <v>0.90329999999999999</v>
      </c>
      <c r="H9516" s="15" t="str">
        <f t="shared" si="514"/>
        <v>Baik Sekali</v>
      </c>
    </row>
    <row r="9517" spans="1:8" x14ac:dyDescent="0.35">
      <c r="A9517" t="str">
        <f t="shared" si="512"/>
        <v>June</v>
      </c>
      <c r="B9517">
        <f t="shared" si="513"/>
        <v>2025</v>
      </c>
      <c r="C9517" s="18">
        <v>45815</v>
      </c>
      <c r="D9517" t="s">
        <v>1393</v>
      </c>
      <c r="E9517" t="s">
        <v>144</v>
      </c>
      <c r="F9517" t="e">
        <f>VLOOKUP(E9517,#REF!,2,0)</f>
        <v>#REF!</v>
      </c>
      <c r="G9517" s="15">
        <v>0.84970000000000001</v>
      </c>
      <c r="H9517" s="15" t="str">
        <f t="shared" si="514"/>
        <v>Cukup</v>
      </c>
    </row>
    <row r="9518" spans="1:8" x14ac:dyDescent="0.35">
      <c r="A9518" t="str">
        <f t="shared" si="512"/>
        <v>June</v>
      </c>
      <c r="B9518">
        <f t="shared" si="513"/>
        <v>2025</v>
      </c>
      <c r="C9518" s="18">
        <v>45815</v>
      </c>
      <c r="D9518" t="s">
        <v>1394</v>
      </c>
      <c r="E9518" t="s">
        <v>106</v>
      </c>
      <c r="F9518" t="e">
        <f>VLOOKUP(E9518,#REF!,2,0)</f>
        <v>#REF!</v>
      </c>
      <c r="G9518" s="15">
        <v>0.9466</v>
      </c>
      <c r="H9518" s="15" t="str">
        <f t="shared" si="514"/>
        <v>Baik Sekali</v>
      </c>
    </row>
    <row r="9519" spans="1:8" x14ac:dyDescent="0.35">
      <c r="A9519" t="str">
        <f t="shared" si="512"/>
        <v>June</v>
      </c>
      <c r="B9519">
        <f t="shared" si="513"/>
        <v>2025</v>
      </c>
      <c r="C9519" s="18">
        <v>45815</v>
      </c>
      <c r="D9519" t="s">
        <v>1394</v>
      </c>
      <c r="E9519" t="s">
        <v>47</v>
      </c>
      <c r="F9519" t="e">
        <f>VLOOKUP(E9519,#REF!,2,0)</f>
        <v>#REF!</v>
      </c>
      <c r="G9519" s="15">
        <v>0.88290000000000002</v>
      </c>
      <c r="H9519" s="15" t="str">
        <f t="shared" si="514"/>
        <v>Baik</v>
      </c>
    </row>
    <row r="9520" spans="1:8" x14ac:dyDescent="0.35">
      <c r="A9520" t="str">
        <f t="shared" si="512"/>
        <v>June</v>
      </c>
      <c r="B9520">
        <f t="shared" si="513"/>
        <v>2025</v>
      </c>
      <c r="C9520" s="18">
        <v>45815</v>
      </c>
      <c r="D9520" t="s">
        <v>1394</v>
      </c>
      <c r="E9520" t="s">
        <v>29</v>
      </c>
      <c r="F9520" t="e">
        <f>VLOOKUP(E9520,#REF!,2,0)</f>
        <v>#REF!</v>
      </c>
      <c r="G9520" s="15">
        <v>0.85319999999999996</v>
      </c>
      <c r="H9520" s="15" t="str">
        <f t="shared" si="514"/>
        <v>Baik</v>
      </c>
    </row>
    <row r="9521" spans="1:8" x14ac:dyDescent="0.35">
      <c r="A9521" t="str">
        <f t="shared" si="512"/>
        <v>June</v>
      </c>
      <c r="B9521">
        <f t="shared" si="513"/>
        <v>2025</v>
      </c>
      <c r="C9521" s="18">
        <v>45815</v>
      </c>
      <c r="D9521" t="s">
        <v>1394</v>
      </c>
      <c r="E9521" t="s">
        <v>62</v>
      </c>
      <c r="F9521" t="e">
        <f>VLOOKUP(E9521,#REF!,2,0)</f>
        <v>#REF!</v>
      </c>
      <c r="G9521" s="15">
        <v>0.8637999999999999</v>
      </c>
      <c r="H9521" s="15" t="str">
        <f t="shared" si="514"/>
        <v>Baik</v>
      </c>
    </row>
    <row r="9522" spans="1:8" x14ac:dyDescent="0.35">
      <c r="A9522" t="str">
        <f t="shared" si="512"/>
        <v>June</v>
      </c>
      <c r="B9522">
        <f t="shared" si="513"/>
        <v>2025</v>
      </c>
      <c r="C9522" s="18">
        <v>45816</v>
      </c>
      <c r="D9522" t="s">
        <v>1378</v>
      </c>
      <c r="E9522" t="s">
        <v>110</v>
      </c>
      <c r="F9522" t="e">
        <f>VLOOKUP(E9522,#REF!,2,0)</f>
        <v>#REF!</v>
      </c>
      <c r="G9522" s="15">
        <v>0.87870000000000004</v>
      </c>
      <c r="H9522" s="15" t="str">
        <f t="shared" si="514"/>
        <v>Baik</v>
      </c>
    </row>
    <row r="9523" spans="1:8" x14ac:dyDescent="0.35">
      <c r="A9523" t="str">
        <f t="shared" si="512"/>
        <v>June</v>
      </c>
      <c r="B9523">
        <f t="shared" si="513"/>
        <v>2025</v>
      </c>
      <c r="C9523" s="18">
        <v>45816</v>
      </c>
      <c r="D9523" t="s">
        <v>1378</v>
      </c>
      <c r="E9523" t="s">
        <v>96</v>
      </c>
      <c r="F9523" t="e">
        <f>VLOOKUP(E9523,#REF!,2,0)</f>
        <v>#REF!</v>
      </c>
      <c r="G9523" s="15">
        <v>0.83799999999999997</v>
      </c>
      <c r="H9523" s="15" t="str">
        <f t="shared" si="514"/>
        <v>Cukup</v>
      </c>
    </row>
    <row r="9524" spans="1:8" x14ac:dyDescent="0.35">
      <c r="A9524" t="str">
        <f t="shared" si="512"/>
        <v>June</v>
      </c>
      <c r="B9524">
        <f t="shared" si="513"/>
        <v>2025</v>
      </c>
      <c r="C9524" s="18">
        <v>45816</v>
      </c>
      <c r="D9524" t="s">
        <v>1378</v>
      </c>
      <c r="E9524" t="s">
        <v>132</v>
      </c>
      <c r="F9524" t="e">
        <f>VLOOKUP(E9524,#REF!,2,0)</f>
        <v>#REF!</v>
      </c>
      <c r="G9524" s="15">
        <v>0.84660000000000002</v>
      </c>
      <c r="H9524" s="15" t="str">
        <f t="shared" si="514"/>
        <v>Cukup</v>
      </c>
    </row>
    <row r="9525" spans="1:8" x14ac:dyDescent="0.35">
      <c r="A9525" t="str">
        <f t="shared" si="512"/>
        <v>June</v>
      </c>
      <c r="B9525">
        <f t="shared" si="513"/>
        <v>2025</v>
      </c>
      <c r="C9525" s="18">
        <v>45816</v>
      </c>
      <c r="D9525" t="s">
        <v>1378</v>
      </c>
      <c r="E9525" t="s">
        <v>23</v>
      </c>
      <c r="F9525" t="e">
        <f>VLOOKUP(E9525,#REF!,2,0)</f>
        <v>#REF!</v>
      </c>
      <c r="G9525" s="15">
        <v>0.91670000000000007</v>
      </c>
      <c r="H9525" s="15" t="str">
        <f t="shared" si="514"/>
        <v>Baik Sekali</v>
      </c>
    </row>
    <row r="9526" spans="1:8" x14ac:dyDescent="0.35">
      <c r="A9526" t="str">
        <f t="shared" si="512"/>
        <v>June</v>
      </c>
      <c r="B9526">
        <f t="shared" si="513"/>
        <v>2025</v>
      </c>
      <c r="C9526" s="18">
        <v>45816</v>
      </c>
      <c r="D9526" t="s">
        <v>1378</v>
      </c>
      <c r="E9526" t="s">
        <v>134</v>
      </c>
      <c r="F9526" t="e">
        <f>VLOOKUP(E9526,#REF!,2,0)</f>
        <v>#REF!</v>
      </c>
      <c r="G9526" s="15">
        <v>0.84970000000000001</v>
      </c>
      <c r="H9526" s="15" t="str">
        <f t="shared" si="514"/>
        <v>Cukup</v>
      </c>
    </row>
    <row r="9527" spans="1:8" x14ac:dyDescent="0.35">
      <c r="A9527" t="str">
        <f t="shared" si="512"/>
        <v>June</v>
      </c>
      <c r="B9527">
        <f t="shared" si="513"/>
        <v>2025</v>
      </c>
      <c r="C9527" s="18">
        <v>45816</v>
      </c>
      <c r="D9527" t="s">
        <v>1378</v>
      </c>
      <c r="E9527" t="s">
        <v>150</v>
      </c>
      <c r="F9527" t="e">
        <f>VLOOKUP(E9527,#REF!,2,0)</f>
        <v>#REF!</v>
      </c>
      <c r="G9527" s="15">
        <v>0.84549999999999992</v>
      </c>
      <c r="H9527" s="15" t="str">
        <f t="shared" si="514"/>
        <v>Cukup</v>
      </c>
    </row>
    <row r="9528" spans="1:8" x14ac:dyDescent="0.35">
      <c r="A9528" t="str">
        <f t="shared" si="512"/>
        <v>June</v>
      </c>
      <c r="B9528">
        <f t="shared" si="513"/>
        <v>2025</v>
      </c>
      <c r="C9528" s="18">
        <v>45816</v>
      </c>
      <c r="D9528" t="s">
        <v>1384</v>
      </c>
      <c r="E9528" t="s">
        <v>120</v>
      </c>
      <c r="F9528" t="e">
        <f>VLOOKUP(E9528,#REF!,2,0)</f>
        <v>#REF!</v>
      </c>
      <c r="G9528" s="15">
        <v>0.87260000000000004</v>
      </c>
      <c r="H9528" s="15" t="str">
        <f t="shared" si="514"/>
        <v>Baik</v>
      </c>
    </row>
    <row r="9529" spans="1:8" x14ac:dyDescent="0.35">
      <c r="A9529" t="str">
        <f t="shared" si="512"/>
        <v>June</v>
      </c>
      <c r="B9529">
        <f t="shared" si="513"/>
        <v>2025</v>
      </c>
      <c r="C9529" s="18">
        <v>45816</v>
      </c>
      <c r="D9529" t="s">
        <v>1384</v>
      </c>
      <c r="E9529" t="s">
        <v>124</v>
      </c>
      <c r="F9529" t="e">
        <f>VLOOKUP(E9529,#REF!,2,0)</f>
        <v>#REF!</v>
      </c>
      <c r="G9529" s="15">
        <v>0.76780000000000004</v>
      </c>
      <c r="H9529" s="15" t="str">
        <f t="shared" si="514"/>
        <v>Kurang</v>
      </c>
    </row>
    <row r="9530" spans="1:8" x14ac:dyDescent="0.35">
      <c r="A9530" t="str">
        <f t="shared" si="512"/>
        <v>June</v>
      </c>
      <c r="B9530">
        <f t="shared" si="513"/>
        <v>2025</v>
      </c>
      <c r="C9530" s="18">
        <v>45816</v>
      </c>
      <c r="D9530" t="s">
        <v>1384</v>
      </c>
      <c r="E9530" t="s">
        <v>32</v>
      </c>
      <c r="F9530" t="e">
        <f>VLOOKUP(E9530,#REF!,2,0)</f>
        <v>#REF!</v>
      </c>
      <c r="G9530" s="15">
        <v>0.89150000000000007</v>
      </c>
      <c r="H9530" s="15" t="str">
        <f t="shared" si="514"/>
        <v>Baik</v>
      </c>
    </row>
    <row r="9531" spans="1:8" x14ac:dyDescent="0.35">
      <c r="A9531" t="str">
        <f t="shared" si="512"/>
        <v>June</v>
      </c>
      <c r="B9531">
        <f t="shared" si="513"/>
        <v>2025</v>
      </c>
      <c r="C9531" s="18">
        <v>45816</v>
      </c>
      <c r="D9531" t="s">
        <v>1384</v>
      </c>
      <c r="E9531" t="s">
        <v>154</v>
      </c>
      <c r="F9531" t="e">
        <f>VLOOKUP(E9531,#REF!,2,0)</f>
        <v>#REF!</v>
      </c>
      <c r="G9531" s="15">
        <v>0.87170000000000003</v>
      </c>
      <c r="H9531" s="15" t="str">
        <f t="shared" si="514"/>
        <v>Baik</v>
      </c>
    </row>
    <row r="9532" spans="1:8" x14ac:dyDescent="0.35">
      <c r="A9532" t="str">
        <f t="shared" si="512"/>
        <v>June</v>
      </c>
      <c r="B9532">
        <f t="shared" si="513"/>
        <v>2025</v>
      </c>
      <c r="C9532" s="18">
        <v>45816</v>
      </c>
      <c r="D9532" t="s">
        <v>1384</v>
      </c>
      <c r="E9532" t="s">
        <v>72</v>
      </c>
      <c r="F9532" t="e">
        <f>VLOOKUP(E9532,#REF!,2,0)</f>
        <v>#REF!</v>
      </c>
      <c r="G9532" s="15">
        <v>0.88090000000000002</v>
      </c>
      <c r="H9532" s="15" t="str">
        <f t="shared" si="514"/>
        <v>Baik</v>
      </c>
    </row>
    <row r="9533" spans="1:8" x14ac:dyDescent="0.35">
      <c r="A9533" t="str">
        <f t="shared" si="512"/>
        <v>June</v>
      </c>
      <c r="B9533">
        <f t="shared" si="513"/>
        <v>2025</v>
      </c>
      <c r="C9533" s="18">
        <v>45816</v>
      </c>
      <c r="D9533" t="s">
        <v>1387</v>
      </c>
      <c r="E9533" t="s">
        <v>116</v>
      </c>
      <c r="F9533" t="e">
        <f>VLOOKUP(E9533,#REF!,2,0)</f>
        <v>#REF!</v>
      </c>
      <c r="G9533" s="15">
        <v>0.88329999999999997</v>
      </c>
      <c r="H9533" s="15" t="str">
        <f t="shared" si="514"/>
        <v>Baik</v>
      </c>
    </row>
    <row r="9534" spans="1:8" x14ac:dyDescent="0.35">
      <c r="A9534" t="str">
        <f t="shared" si="512"/>
        <v>June</v>
      </c>
      <c r="B9534">
        <f t="shared" si="513"/>
        <v>2025</v>
      </c>
      <c r="C9534" s="18">
        <v>45816</v>
      </c>
      <c r="D9534" t="s">
        <v>1387</v>
      </c>
      <c r="E9534" t="s">
        <v>64</v>
      </c>
      <c r="F9534" t="e">
        <f>VLOOKUP(E9534,#REF!,2,0)</f>
        <v>#REF!</v>
      </c>
      <c r="G9534" s="15">
        <v>0.85510000000000008</v>
      </c>
      <c r="H9534" s="15" t="str">
        <f t="shared" si="514"/>
        <v>Baik</v>
      </c>
    </row>
    <row r="9535" spans="1:8" x14ac:dyDescent="0.35">
      <c r="A9535" t="str">
        <f t="shared" si="512"/>
        <v>June</v>
      </c>
      <c r="B9535">
        <f t="shared" si="513"/>
        <v>2025</v>
      </c>
      <c r="C9535" s="18">
        <v>45816</v>
      </c>
      <c r="D9535" t="s">
        <v>1387</v>
      </c>
      <c r="E9535" t="s">
        <v>56</v>
      </c>
      <c r="F9535" t="e">
        <f>VLOOKUP(E9535,#REF!,2,0)</f>
        <v>#REF!</v>
      </c>
      <c r="G9535" s="15">
        <v>0.87639999999999996</v>
      </c>
      <c r="H9535" s="15" t="str">
        <f t="shared" si="514"/>
        <v>Baik</v>
      </c>
    </row>
    <row r="9536" spans="1:8" x14ac:dyDescent="0.35">
      <c r="A9536" t="str">
        <f t="shared" si="512"/>
        <v>June</v>
      </c>
      <c r="B9536">
        <f t="shared" si="513"/>
        <v>2025</v>
      </c>
      <c r="C9536" s="18">
        <v>45816</v>
      </c>
      <c r="D9536" t="s">
        <v>1387</v>
      </c>
      <c r="E9536" t="s">
        <v>80</v>
      </c>
      <c r="F9536" t="e">
        <f>VLOOKUP(E9536,#REF!,2,0)</f>
        <v>#REF!</v>
      </c>
      <c r="G9536" s="15">
        <v>0.87840000000000007</v>
      </c>
      <c r="H9536" s="15" t="str">
        <f t="shared" si="514"/>
        <v>Baik</v>
      </c>
    </row>
    <row r="9537" spans="1:8" x14ac:dyDescent="0.35">
      <c r="A9537" t="str">
        <f t="shared" si="512"/>
        <v>June</v>
      </c>
      <c r="B9537">
        <f t="shared" si="513"/>
        <v>2025</v>
      </c>
      <c r="C9537" s="18">
        <v>45816</v>
      </c>
      <c r="D9537" t="s">
        <v>1387</v>
      </c>
      <c r="E9537" t="s">
        <v>74</v>
      </c>
      <c r="F9537" t="e">
        <f>VLOOKUP(E9537,#REF!,2,0)</f>
        <v>#REF!</v>
      </c>
      <c r="G9537" s="15">
        <v>0.88540000000000008</v>
      </c>
      <c r="H9537" s="15" t="str">
        <f t="shared" si="514"/>
        <v>Baik</v>
      </c>
    </row>
    <row r="9538" spans="1:8" x14ac:dyDescent="0.35">
      <c r="A9538" t="str">
        <f t="shared" si="512"/>
        <v>June</v>
      </c>
      <c r="B9538">
        <f t="shared" si="513"/>
        <v>2025</v>
      </c>
      <c r="C9538" s="18">
        <v>45816</v>
      </c>
      <c r="D9538" t="s">
        <v>1387</v>
      </c>
      <c r="E9538" t="s">
        <v>34</v>
      </c>
      <c r="F9538" t="e">
        <f>VLOOKUP(E9538,#REF!,2,0)</f>
        <v>#REF!</v>
      </c>
      <c r="G9538" s="15">
        <v>0.75700000000000001</v>
      </c>
      <c r="H9538" s="15" t="str">
        <f t="shared" si="514"/>
        <v>Kurang</v>
      </c>
    </row>
    <row r="9539" spans="1:8" x14ac:dyDescent="0.35">
      <c r="A9539" t="str">
        <f t="shared" ref="A9539:A9602" si="515">TEXT(C9539, "mmmm")</f>
        <v>June</v>
      </c>
      <c r="B9539">
        <f t="shared" ref="B9539:B9602" si="516">YEAR(C9539)</f>
        <v>2025</v>
      </c>
      <c r="C9539" s="18">
        <v>45816</v>
      </c>
      <c r="D9539" t="s">
        <v>1391</v>
      </c>
      <c r="E9539" t="s">
        <v>70</v>
      </c>
      <c r="F9539" t="e">
        <f>VLOOKUP(E9539,#REF!,2,0)</f>
        <v>#REF!</v>
      </c>
      <c r="G9539" s="15">
        <v>0.93909999999999993</v>
      </c>
      <c r="H9539" s="15" t="str">
        <f t="shared" ref="H9539:H9602" si="517">IF(G9539&gt;=0.95,"Istimewa",IF(G9539&gt;=0.9,"Baik Sekali",IF(G9539&gt;=0.85,"Baik",IF(G9539&gt;=0.8,"Cukup","Kurang"))))</f>
        <v>Baik Sekali</v>
      </c>
    </row>
    <row r="9540" spans="1:8" x14ac:dyDescent="0.35">
      <c r="A9540" t="str">
        <f t="shared" si="515"/>
        <v>June</v>
      </c>
      <c r="B9540">
        <f t="shared" si="516"/>
        <v>2025</v>
      </c>
      <c r="C9540" s="18">
        <v>45816</v>
      </c>
      <c r="D9540" t="s">
        <v>1391</v>
      </c>
      <c r="E9540" t="s">
        <v>43</v>
      </c>
      <c r="F9540" t="e">
        <f>VLOOKUP(E9540,#REF!,2,0)</f>
        <v>#REF!</v>
      </c>
      <c r="G9540" s="15">
        <v>0.94989999999999997</v>
      </c>
      <c r="H9540" s="15" t="str">
        <f t="shared" si="517"/>
        <v>Baik Sekali</v>
      </c>
    </row>
    <row r="9541" spans="1:8" x14ac:dyDescent="0.35">
      <c r="A9541" t="str">
        <f t="shared" si="515"/>
        <v>June</v>
      </c>
      <c r="B9541">
        <f t="shared" si="516"/>
        <v>2025</v>
      </c>
      <c r="C9541" s="18">
        <v>45816</v>
      </c>
      <c r="D9541" t="s">
        <v>1391</v>
      </c>
      <c r="E9541" t="s">
        <v>136</v>
      </c>
      <c r="F9541" t="e">
        <f>VLOOKUP(E9541,#REF!,2,0)</f>
        <v>#REF!</v>
      </c>
      <c r="G9541" s="15">
        <v>0.95269999999999999</v>
      </c>
      <c r="H9541" s="15" t="str">
        <f t="shared" si="517"/>
        <v>Istimewa</v>
      </c>
    </row>
    <row r="9542" spans="1:8" x14ac:dyDescent="0.35">
      <c r="A9542" t="str">
        <f t="shared" si="515"/>
        <v>June</v>
      </c>
      <c r="B9542">
        <f t="shared" si="516"/>
        <v>2025</v>
      </c>
      <c r="C9542" s="18">
        <v>45816</v>
      </c>
      <c r="D9542" t="s">
        <v>1391</v>
      </c>
      <c r="E9542" t="s">
        <v>60</v>
      </c>
      <c r="F9542" t="e">
        <f>VLOOKUP(E9542,#REF!,2,0)</f>
        <v>#REF!</v>
      </c>
      <c r="G9542" s="15">
        <v>0.89859999999999995</v>
      </c>
      <c r="H9542" s="15" t="str">
        <f t="shared" si="517"/>
        <v>Baik</v>
      </c>
    </row>
    <row r="9543" spans="1:8" x14ac:dyDescent="0.35">
      <c r="A9543" t="str">
        <f t="shared" si="515"/>
        <v>June</v>
      </c>
      <c r="B9543">
        <f t="shared" si="516"/>
        <v>2025</v>
      </c>
      <c r="C9543" s="18">
        <v>45816</v>
      </c>
      <c r="D9543" t="s">
        <v>1391</v>
      </c>
      <c r="E9543" t="s">
        <v>130</v>
      </c>
      <c r="F9543" t="e">
        <f>VLOOKUP(E9543,#REF!,2,0)</f>
        <v>#REF!</v>
      </c>
      <c r="G9543" s="15">
        <v>0.92659999999999998</v>
      </c>
      <c r="H9543" s="15" t="str">
        <f t="shared" si="517"/>
        <v>Baik Sekali</v>
      </c>
    </row>
    <row r="9544" spans="1:8" x14ac:dyDescent="0.35">
      <c r="A9544" t="str">
        <f t="shared" si="515"/>
        <v>June</v>
      </c>
      <c r="B9544">
        <f t="shared" si="516"/>
        <v>2025</v>
      </c>
      <c r="C9544" s="18">
        <v>45816</v>
      </c>
      <c r="D9544" t="s">
        <v>1391</v>
      </c>
      <c r="E9544" t="s">
        <v>140</v>
      </c>
      <c r="F9544" t="e">
        <f>VLOOKUP(E9544,#REF!,2,0)</f>
        <v>#REF!</v>
      </c>
      <c r="G9544" s="15">
        <v>0.9577</v>
      </c>
      <c r="H9544" s="15" t="str">
        <f t="shared" si="517"/>
        <v>Istimewa</v>
      </c>
    </row>
    <row r="9545" spans="1:8" x14ac:dyDescent="0.35">
      <c r="A9545" t="str">
        <f t="shared" si="515"/>
        <v>June</v>
      </c>
      <c r="B9545">
        <f t="shared" si="516"/>
        <v>2025</v>
      </c>
      <c r="C9545" s="18">
        <v>45816</v>
      </c>
      <c r="D9545" t="s">
        <v>1393</v>
      </c>
      <c r="E9545" t="s">
        <v>138</v>
      </c>
      <c r="F9545" t="e">
        <f>VLOOKUP(E9545,#REF!,2,0)</f>
        <v>#REF!</v>
      </c>
      <c r="G9545" s="15">
        <v>0.87540000000000007</v>
      </c>
      <c r="H9545" s="15" t="str">
        <f t="shared" si="517"/>
        <v>Baik</v>
      </c>
    </row>
    <row r="9546" spans="1:8" x14ac:dyDescent="0.35">
      <c r="A9546" t="str">
        <f t="shared" si="515"/>
        <v>June</v>
      </c>
      <c r="B9546">
        <f t="shared" si="516"/>
        <v>2025</v>
      </c>
      <c r="C9546" s="18">
        <v>45816</v>
      </c>
      <c r="D9546" t="s">
        <v>1393</v>
      </c>
      <c r="E9546" t="s">
        <v>112</v>
      </c>
      <c r="F9546" t="e">
        <f>VLOOKUP(E9546,#REF!,2,0)</f>
        <v>#REF!</v>
      </c>
      <c r="G9546" s="15">
        <v>0.9618000000000001</v>
      </c>
      <c r="H9546" s="15" t="str">
        <f t="shared" si="517"/>
        <v>Istimewa</v>
      </c>
    </row>
    <row r="9547" spans="1:8" x14ac:dyDescent="0.35">
      <c r="A9547" t="str">
        <f t="shared" si="515"/>
        <v>June</v>
      </c>
      <c r="B9547">
        <f t="shared" si="516"/>
        <v>2025</v>
      </c>
      <c r="C9547" s="18">
        <v>45816</v>
      </c>
      <c r="D9547" t="s">
        <v>1393</v>
      </c>
      <c r="E9547" t="s">
        <v>102</v>
      </c>
      <c r="F9547" t="e">
        <f>VLOOKUP(E9547,#REF!,2,0)</f>
        <v>#REF!</v>
      </c>
      <c r="G9547" s="15">
        <v>0.97549999999999992</v>
      </c>
      <c r="H9547" s="15" t="str">
        <f t="shared" si="517"/>
        <v>Istimewa</v>
      </c>
    </row>
    <row r="9548" spans="1:8" x14ac:dyDescent="0.35">
      <c r="A9548" t="str">
        <f t="shared" si="515"/>
        <v>June</v>
      </c>
      <c r="B9548">
        <f t="shared" si="516"/>
        <v>2025</v>
      </c>
      <c r="C9548" s="18">
        <v>45816</v>
      </c>
      <c r="D9548" t="s">
        <v>1393</v>
      </c>
      <c r="E9548" t="s">
        <v>78</v>
      </c>
      <c r="F9548" t="e">
        <f>VLOOKUP(E9548,#REF!,2,0)</f>
        <v>#REF!</v>
      </c>
      <c r="G9548" s="15">
        <v>0.94819999999999993</v>
      </c>
      <c r="H9548" s="15" t="str">
        <f t="shared" si="517"/>
        <v>Baik Sekali</v>
      </c>
    </row>
    <row r="9549" spans="1:8" x14ac:dyDescent="0.35">
      <c r="A9549" t="str">
        <f t="shared" si="515"/>
        <v>June</v>
      </c>
      <c r="B9549">
        <f t="shared" si="516"/>
        <v>2025</v>
      </c>
      <c r="C9549" s="18">
        <v>45816</v>
      </c>
      <c r="D9549" t="s">
        <v>1393</v>
      </c>
      <c r="E9549" t="s">
        <v>126</v>
      </c>
      <c r="F9549" t="e">
        <f>VLOOKUP(E9549,#REF!,2,0)</f>
        <v>#REF!</v>
      </c>
      <c r="G9549" s="15">
        <v>0.88950000000000007</v>
      </c>
      <c r="H9549" s="15" t="str">
        <f t="shared" si="517"/>
        <v>Baik</v>
      </c>
    </row>
    <row r="9550" spans="1:8" x14ac:dyDescent="0.35">
      <c r="A9550" t="str">
        <f t="shared" si="515"/>
        <v>June</v>
      </c>
      <c r="B9550">
        <f t="shared" si="516"/>
        <v>2025</v>
      </c>
      <c r="C9550" s="18">
        <v>45816</v>
      </c>
      <c r="D9550" t="s">
        <v>1393</v>
      </c>
      <c r="E9550" t="s">
        <v>16</v>
      </c>
      <c r="F9550" t="e">
        <f>VLOOKUP(E9550,#REF!,2,0)</f>
        <v>#REF!</v>
      </c>
      <c r="G9550" s="15">
        <v>0.90500000000000003</v>
      </c>
      <c r="H9550" s="15" t="str">
        <f t="shared" si="517"/>
        <v>Baik Sekali</v>
      </c>
    </row>
    <row r="9551" spans="1:8" x14ac:dyDescent="0.35">
      <c r="A9551" t="str">
        <f t="shared" si="515"/>
        <v>June</v>
      </c>
      <c r="B9551">
        <f t="shared" si="516"/>
        <v>2025</v>
      </c>
      <c r="C9551" s="18">
        <v>45816</v>
      </c>
      <c r="D9551" t="s">
        <v>1393</v>
      </c>
      <c r="E9551" t="s">
        <v>144</v>
      </c>
      <c r="F9551" t="e">
        <f>VLOOKUP(E9551,#REF!,2,0)</f>
        <v>#REF!</v>
      </c>
      <c r="G9551" s="15">
        <v>0.94340000000000002</v>
      </c>
      <c r="H9551" s="15" t="str">
        <f t="shared" si="517"/>
        <v>Baik Sekali</v>
      </c>
    </row>
    <row r="9552" spans="1:8" x14ac:dyDescent="0.35">
      <c r="A9552" t="str">
        <f t="shared" si="515"/>
        <v>June</v>
      </c>
      <c r="B9552">
        <f t="shared" si="516"/>
        <v>2025</v>
      </c>
      <c r="C9552" s="18">
        <v>45816</v>
      </c>
      <c r="D9552" t="s">
        <v>1394</v>
      </c>
      <c r="E9552" t="s">
        <v>106</v>
      </c>
      <c r="F9552" t="e">
        <f>VLOOKUP(E9552,#REF!,2,0)</f>
        <v>#REF!</v>
      </c>
      <c r="G9552" s="15">
        <v>0.89159999999999995</v>
      </c>
      <c r="H9552" s="15" t="str">
        <f t="shared" si="517"/>
        <v>Baik</v>
      </c>
    </row>
    <row r="9553" spans="1:8" x14ac:dyDescent="0.35">
      <c r="A9553" t="str">
        <f t="shared" si="515"/>
        <v>June</v>
      </c>
      <c r="B9553">
        <f t="shared" si="516"/>
        <v>2025</v>
      </c>
      <c r="C9553" s="18">
        <v>45816</v>
      </c>
      <c r="D9553" t="s">
        <v>1394</v>
      </c>
      <c r="E9553" t="s">
        <v>47</v>
      </c>
      <c r="F9553" t="e">
        <f>VLOOKUP(E9553,#REF!,2,0)</f>
        <v>#REF!</v>
      </c>
      <c r="G9553" s="15">
        <v>0.88879999999999992</v>
      </c>
      <c r="H9553" s="15" t="str">
        <f t="shared" si="517"/>
        <v>Baik</v>
      </c>
    </row>
    <row r="9554" spans="1:8" x14ac:dyDescent="0.35">
      <c r="A9554" t="str">
        <f t="shared" si="515"/>
        <v>June</v>
      </c>
      <c r="B9554">
        <f t="shared" si="516"/>
        <v>2025</v>
      </c>
      <c r="C9554" s="18">
        <v>45816</v>
      </c>
      <c r="D9554" t="s">
        <v>1394</v>
      </c>
      <c r="E9554" t="s">
        <v>29</v>
      </c>
      <c r="F9554" t="e">
        <f>VLOOKUP(E9554,#REF!,2,0)</f>
        <v>#REF!</v>
      </c>
      <c r="G9554" s="15">
        <v>0.85580000000000001</v>
      </c>
      <c r="H9554" s="15" t="str">
        <f t="shared" si="517"/>
        <v>Baik</v>
      </c>
    </row>
    <row r="9555" spans="1:8" x14ac:dyDescent="0.35">
      <c r="A9555" t="str">
        <f t="shared" si="515"/>
        <v>June</v>
      </c>
      <c r="B9555">
        <f t="shared" si="516"/>
        <v>2025</v>
      </c>
      <c r="C9555" s="18">
        <v>45816</v>
      </c>
      <c r="D9555" t="s">
        <v>1394</v>
      </c>
      <c r="E9555" t="s">
        <v>62</v>
      </c>
      <c r="F9555" t="e">
        <f>VLOOKUP(E9555,#REF!,2,0)</f>
        <v>#REF!</v>
      </c>
      <c r="G9555" s="15">
        <v>0.79189999999999994</v>
      </c>
      <c r="H9555" s="15" t="str">
        <f t="shared" si="517"/>
        <v>Kurang</v>
      </c>
    </row>
    <row r="9556" spans="1:8" x14ac:dyDescent="0.35">
      <c r="A9556" t="str">
        <f t="shared" si="515"/>
        <v>June</v>
      </c>
      <c r="B9556">
        <f t="shared" si="516"/>
        <v>2025</v>
      </c>
      <c r="C9556" s="18">
        <v>45817</v>
      </c>
      <c r="D9556" t="s">
        <v>1378</v>
      </c>
      <c r="E9556" t="s">
        <v>110</v>
      </c>
      <c r="F9556" t="e">
        <f>VLOOKUP(E9556,#REF!,2,0)</f>
        <v>#REF!</v>
      </c>
      <c r="G9556" s="15">
        <v>0.87860000000000005</v>
      </c>
      <c r="H9556" s="15" t="str">
        <f t="shared" si="517"/>
        <v>Baik</v>
      </c>
    </row>
    <row r="9557" spans="1:8" x14ac:dyDescent="0.35">
      <c r="A9557" t="str">
        <f t="shared" si="515"/>
        <v>June</v>
      </c>
      <c r="B9557">
        <f t="shared" si="516"/>
        <v>2025</v>
      </c>
      <c r="C9557" s="18">
        <v>45817</v>
      </c>
      <c r="D9557" t="s">
        <v>1378</v>
      </c>
      <c r="E9557" t="s">
        <v>96</v>
      </c>
      <c r="F9557" t="e">
        <f>VLOOKUP(E9557,#REF!,2,0)</f>
        <v>#REF!</v>
      </c>
      <c r="G9557" s="15">
        <v>0.8173999999999999</v>
      </c>
      <c r="H9557" s="15" t="str">
        <f t="shared" si="517"/>
        <v>Cukup</v>
      </c>
    </row>
    <row r="9558" spans="1:8" x14ac:dyDescent="0.35">
      <c r="A9558" t="str">
        <f t="shared" si="515"/>
        <v>June</v>
      </c>
      <c r="B9558">
        <f t="shared" si="516"/>
        <v>2025</v>
      </c>
      <c r="C9558" s="18">
        <v>45817</v>
      </c>
      <c r="D9558" t="s">
        <v>1378</v>
      </c>
      <c r="E9558" t="s">
        <v>132</v>
      </c>
      <c r="F9558" t="e">
        <f>VLOOKUP(E9558,#REF!,2,0)</f>
        <v>#REF!</v>
      </c>
      <c r="G9558" s="15">
        <v>0.84650000000000003</v>
      </c>
      <c r="H9558" s="15" t="str">
        <f t="shared" si="517"/>
        <v>Cukup</v>
      </c>
    </row>
    <row r="9559" spans="1:8" x14ac:dyDescent="0.35">
      <c r="A9559" t="str">
        <f t="shared" si="515"/>
        <v>June</v>
      </c>
      <c r="B9559">
        <f t="shared" si="516"/>
        <v>2025</v>
      </c>
      <c r="C9559" s="18">
        <v>45817</v>
      </c>
      <c r="D9559" t="s">
        <v>1378</v>
      </c>
      <c r="E9559" t="s">
        <v>23</v>
      </c>
      <c r="F9559" t="e">
        <f>VLOOKUP(E9559,#REF!,2,0)</f>
        <v>#REF!</v>
      </c>
      <c r="G9559" s="15">
        <v>0.91760000000000008</v>
      </c>
      <c r="H9559" s="15" t="str">
        <f t="shared" si="517"/>
        <v>Baik Sekali</v>
      </c>
    </row>
    <row r="9560" spans="1:8" x14ac:dyDescent="0.35">
      <c r="A9560" t="str">
        <f t="shared" si="515"/>
        <v>June</v>
      </c>
      <c r="B9560">
        <f t="shared" si="516"/>
        <v>2025</v>
      </c>
      <c r="C9560" s="18">
        <v>45817</v>
      </c>
      <c r="D9560" t="s">
        <v>1378</v>
      </c>
      <c r="E9560" t="s">
        <v>134</v>
      </c>
      <c r="F9560" t="e">
        <f>VLOOKUP(E9560,#REF!,2,0)</f>
        <v>#REF!</v>
      </c>
      <c r="G9560" s="15">
        <v>0.85299999999999998</v>
      </c>
      <c r="H9560" s="15" t="str">
        <f t="shared" si="517"/>
        <v>Baik</v>
      </c>
    </row>
    <row r="9561" spans="1:8" x14ac:dyDescent="0.35">
      <c r="A9561" t="str">
        <f t="shared" si="515"/>
        <v>June</v>
      </c>
      <c r="B9561">
        <f t="shared" si="516"/>
        <v>2025</v>
      </c>
      <c r="C9561" s="18">
        <v>45817</v>
      </c>
      <c r="D9561" t="s">
        <v>1378</v>
      </c>
      <c r="E9561" t="s">
        <v>150</v>
      </c>
      <c r="F9561" t="e">
        <f>VLOOKUP(E9561,#REF!,2,0)</f>
        <v>#REF!</v>
      </c>
      <c r="G9561" s="15">
        <v>0.85209999999999997</v>
      </c>
      <c r="H9561" s="15" t="str">
        <f t="shared" si="517"/>
        <v>Baik</v>
      </c>
    </row>
    <row r="9562" spans="1:8" x14ac:dyDescent="0.35">
      <c r="A9562" t="str">
        <f t="shared" si="515"/>
        <v>June</v>
      </c>
      <c r="B9562">
        <f t="shared" si="516"/>
        <v>2025</v>
      </c>
      <c r="C9562" s="18">
        <v>45817</v>
      </c>
      <c r="D9562" t="s">
        <v>1384</v>
      </c>
      <c r="E9562" t="s">
        <v>120</v>
      </c>
      <c r="F9562" t="e">
        <f>VLOOKUP(E9562,#REF!,2,0)</f>
        <v>#REF!</v>
      </c>
      <c r="G9562" s="15">
        <v>0.89040000000000008</v>
      </c>
      <c r="H9562" s="15" t="str">
        <f t="shared" si="517"/>
        <v>Baik</v>
      </c>
    </row>
    <row r="9563" spans="1:8" x14ac:dyDescent="0.35">
      <c r="A9563" t="str">
        <f t="shared" si="515"/>
        <v>June</v>
      </c>
      <c r="B9563">
        <f t="shared" si="516"/>
        <v>2025</v>
      </c>
      <c r="C9563" s="18">
        <v>45817</v>
      </c>
      <c r="D9563" t="s">
        <v>1384</v>
      </c>
      <c r="E9563" t="s">
        <v>124</v>
      </c>
      <c r="F9563" t="e">
        <f>VLOOKUP(E9563,#REF!,2,0)</f>
        <v>#REF!</v>
      </c>
      <c r="G9563" s="15">
        <v>0.87790000000000001</v>
      </c>
      <c r="H9563" s="15" t="str">
        <f t="shared" si="517"/>
        <v>Baik</v>
      </c>
    </row>
    <row r="9564" spans="1:8" x14ac:dyDescent="0.35">
      <c r="A9564" t="str">
        <f t="shared" si="515"/>
        <v>June</v>
      </c>
      <c r="B9564">
        <f t="shared" si="516"/>
        <v>2025</v>
      </c>
      <c r="C9564" s="18">
        <v>45817</v>
      </c>
      <c r="D9564" t="s">
        <v>1384</v>
      </c>
      <c r="E9564" t="s">
        <v>32</v>
      </c>
      <c r="F9564" t="e">
        <f>VLOOKUP(E9564,#REF!,2,0)</f>
        <v>#REF!</v>
      </c>
      <c r="G9564" s="15">
        <v>0.89200000000000002</v>
      </c>
      <c r="H9564" s="15" t="str">
        <f t="shared" si="517"/>
        <v>Baik</v>
      </c>
    </row>
    <row r="9565" spans="1:8" x14ac:dyDescent="0.35">
      <c r="A9565" t="str">
        <f t="shared" si="515"/>
        <v>June</v>
      </c>
      <c r="B9565">
        <f t="shared" si="516"/>
        <v>2025</v>
      </c>
      <c r="C9565" s="18">
        <v>45817</v>
      </c>
      <c r="D9565" t="s">
        <v>1384</v>
      </c>
      <c r="E9565" t="s">
        <v>154</v>
      </c>
      <c r="F9565" t="e">
        <f>VLOOKUP(E9565,#REF!,2,0)</f>
        <v>#REF!</v>
      </c>
      <c r="G9565" s="15">
        <v>0.86470000000000002</v>
      </c>
      <c r="H9565" s="15" t="str">
        <f t="shared" si="517"/>
        <v>Baik</v>
      </c>
    </row>
    <row r="9566" spans="1:8" x14ac:dyDescent="0.35">
      <c r="A9566" t="str">
        <f t="shared" si="515"/>
        <v>June</v>
      </c>
      <c r="B9566">
        <f t="shared" si="516"/>
        <v>2025</v>
      </c>
      <c r="C9566" s="18">
        <v>45817</v>
      </c>
      <c r="D9566" t="s">
        <v>1384</v>
      </c>
      <c r="E9566" t="s">
        <v>72</v>
      </c>
      <c r="F9566" t="e">
        <f>VLOOKUP(E9566,#REF!,2,0)</f>
        <v>#REF!</v>
      </c>
      <c r="G9566" s="15">
        <v>0.90659999999999996</v>
      </c>
      <c r="H9566" s="15" t="str">
        <f t="shared" si="517"/>
        <v>Baik Sekali</v>
      </c>
    </row>
    <row r="9567" spans="1:8" x14ac:dyDescent="0.35">
      <c r="A9567" t="str">
        <f t="shared" si="515"/>
        <v>June</v>
      </c>
      <c r="B9567">
        <f t="shared" si="516"/>
        <v>2025</v>
      </c>
      <c r="C9567" s="18">
        <v>45817</v>
      </c>
      <c r="D9567" t="s">
        <v>1387</v>
      </c>
      <c r="E9567" t="s">
        <v>116</v>
      </c>
      <c r="F9567" t="e">
        <f>VLOOKUP(E9567,#REF!,2,0)</f>
        <v>#REF!</v>
      </c>
      <c r="G9567" s="15">
        <v>0.86120000000000008</v>
      </c>
      <c r="H9567" s="15" t="str">
        <f t="shared" si="517"/>
        <v>Baik</v>
      </c>
    </row>
    <row r="9568" spans="1:8" x14ac:dyDescent="0.35">
      <c r="A9568" t="str">
        <f t="shared" si="515"/>
        <v>June</v>
      </c>
      <c r="B9568">
        <f t="shared" si="516"/>
        <v>2025</v>
      </c>
      <c r="C9568" s="18">
        <v>45817</v>
      </c>
      <c r="D9568" t="s">
        <v>1387</v>
      </c>
      <c r="E9568" t="s">
        <v>64</v>
      </c>
      <c r="F9568" t="e">
        <f>VLOOKUP(E9568,#REF!,2,0)</f>
        <v>#REF!</v>
      </c>
      <c r="G9568" s="15">
        <v>0.85719999999999996</v>
      </c>
      <c r="H9568" s="15" t="str">
        <f t="shared" si="517"/>
        <v>Baik</v>
      </c>
    </row>
    <row r="9569" spans="1:8" x14ac:dyDescent="0.35">
      <c r="A9569" t="str">
        <f t="shared" si="515"/>
        <v>June</v>
      </c>
      <c r="B9569">
        <f t="shared" si="516"/>
        <v>2025</v>
      </c>
      <c r="C9569" s="18">
        <v>45817</v>
      </c>
      <c r="D9569" t="s">
        <v>1387</v>
      </c>
      <c r="E9569" t="s">
        <v>56</v>
      </c>
      <c r="F9569" t="e">
        <f>VLOOKUP(E9569,#REF!,2,0)</f>
        <v>#REF!</v>
      </c>
      <c r="G9569" s="15">
        <v>0.90139999999999998</v>
      </c>
      <c r="H9569" s="15" t="str">
        <f t="shared" si="517"/>
        <v>Baik Sekali</v>
      </c>
    </row>
    <row r="9570" spans="1:8" x14ac:dyDescent="0.35">
      <c r="A9570" t="str">
        <f t="shared" si="515"/>
        <v>June</v>
      </c>
      <c r="B9570">
        <f t="shared" si="516"/>
        <v>2025</v>
      </c>
      <c r="C9570" s="18">
        <v>45817</v>
      </c>
      <c r="D9570" t="s">
        <v>1387</v>
      </c>
      <c r="E9570" t="s">
        <v>80</v>
      </c>
      <c r="F9570" t="e">
        <f>VLOOKUP(E9570,#REF!,2,0)</f>
        <v>#REF!</v>
      </c>
      <c r="G9570" s="15">
        <v>0.8012999999999999</v>
      </c>
      <c r="H9570" s="15" t="str">
        <f t="shared" si="517"/>
        <v>Cukup</v>
      </c>
    </row>
    <row r="9571" spans="1:8" x14ac:dyDescent="0.35">
      <c r="A9571" t="str">
        <f t="shared" si="515"/>
        <v>June</v>
      </c>
      <c r="B9571">
        <f t="shared" si="516"/>
        <v>2025</v>
      </c>
      <c r="C9571" s="18">
        <v>45817</v>
      </c>
      <c r="D9571" t="s">
        <v>1387</v>
      </c>
      <c r="E9571" t="s">
        <v>74</v>
      </c>
      <c r="F9571" t="e">
        <f>VLOOKUP(E9571,#REF!,2,0)</f>
        <v>#REF!</v>
      </c>
      <c r="G9571" s="15">
        <v>0.8862000000000001</v>
      </c>
      <c r="H9571" s="15" t="str">
        <f t="shared" si="517"/>
        <v>Baik</v>
      </c>
    </row>
    <row r="9572" spans="1:8" x14ac:dyDescent="0.35">
      <c r="A9572" t="str">
        <f t="shared" si="515"/>
        <v>June</v>
      </c>
      <c r="B9572">
        <f t="shared" si="516"/>
        <v>2025</v>
      </c>
      <c r="C9572" s="18">
        <v>45817</v>
      </c>
      <c r="D9572" t="s">
        <v>1387</v>
      </c>
      <c r="E9572" t="s">
        <v>34</v>
      </c>
      <c r="F9572" t="e">
        <f>VLOOKUP(E9572,#REF!,2,0)</f>
        <v>#REF!</v>
      </c>
      <c r="G9572" s="15">
        <v>0.92519999999999991</v>
      </c>
      <c r="H9572" s="15" t="str">
        <f t="shared" si="517"/>
        <v>Baik Sekali</v>
      </c>
    </row>
    <row r="9573" spans="1:8" x14ac:dyDescent="0.35">
      <c r="A9573" t="str">
        <f t="shared" si="515"/>
        <v>June</v>
      </c>
      <c r="B9573">
        <f t="shared" si="516"/>
        <v>2025</v>
      </c>
      <c r="C9573" s="18">
        <v>45817</v>
      </c>
      <c r="D9573" t="s">
        <v>1391</v>
      </c>
      <c r="E9573" t="s">
        <v>70</v>
      </c>
      <c r="F9573" t="e">
        <f>VLOOKUP(E9573,#REF!,2,0)</f>
        <v>#REF!</v>
      </c>
      <c r="G9573" s="15">
        <v>0.95579999999999998</v>
      </c>
      <c r="H9573" s="15" t="str">
        <f t="shared" si="517"/>
        <v>Istimewa</v>
      </c>
    </row>
    <row r="9574" spans="1:8" x14ac:dyDescent="0.35">
      <c r="A9574" t="str">
        <f t="shared" si="515"/>
        <v>June</v>
      </c>
      <c r="B9574">
        <f t="shared" si="516"/>
        <v>2025</v>
      </c>
      <c r="C9574" s="18">
        <v>45817</v>
      </c>
      <c r="D9574" t="s">
        <v>1391</v>
      </c>
      <c r="E9574" t="s">
        <v>43</v>
      </c>
      <c r="F9574" t="e">
        <f>VLOOKUP(E9574,#REF!,2,0)</f>
        <v>#REF!</v>
      </c>
      <c r="G9574" s="15">
        <v>0.94480000000000008</v>
      </c>
      <c r="H9574" s="15" t="str">
        <f t="shared" si="517"/>
        <v>Baik Sekali</v>
      </c>
    </row>
    <row r="9575" spans="1:8" x14ac:dyDescent="0.35">
      <c r="A9575" t="str">
        <f t="shared" si="515"/>
        <v>June</v>
      </c>
      <c r="B9575">
        <f t="shared" si="516"/>
        <v>2025</v>
      </c>
      <c r="C9575" s="18">
        <v>45817</v>
      </c>
      <c r="D9575" t="s">
        <v>1391</v>
      </c>
      <c r="E9575" t="s">
        <v>136</v>
      </c>
      <c r="F9575" t="e">
        <f>VLOOKUP(E9575,#REF!,2,0)</f>
        <v>#REF!</v>
      </c>
      <c r="G9575" s="15">
        <v>0.94459999999999988</v>
      </c>
      <c r="H9575" s="15" t="str">
        <f t="shared" si="517"/>
        <v>Baik Sekali</v>
      </c>
    </row>
    <row r="9576" spans="1:8" x14ac:dyDescent="0.35">
      <c r="A9576" t="str">
        <f t="shared" si="515"/>
        <v>June</v>
      </c>
      <c r="B9576">
        <f t="shared" si="516"/>
        <v>2025</v>
      </c>
      <c r="C9576" s="18">
        <v>45817</v>
      </c>
      <c r="D9576" t="s">
        <v>1391</v>
      </c>
      <c r="E9576" t="s">
        <v>60</v>
      </c>
      <c r="F9576" t="e">
        <f>VLOOKUP(E9576,#REF!,2,0)</f>
        <v>#REF!</v>
      </c>
      <c r="G9576" s="15">
        <v>0.90310000000000001</v>
      </c>
      <c r="H9576" s="15" t="str">
        <f t="shared" si="517"/>
        <v>Baik Sekali</v>
      </c>
    </row>
    <row r="9577" spans="1:8" x14ac:dyDescent="0.35">
      <c r="A9577" t="str">
        <f t="shared" si="515"/>
        <v>June</v>
      </c>
      <c r="B9577">
        <f t="shared" si="516"/>
        <v>2025</v>
      </c>
      <c r="C9577" s="18">
        <v>45817</v>
      </c>
      <c r="D9577" t="s">
        <v>1391</v>
      </c>
      <c r="E9577" t="s">
        <v>130</v>
      </c>
      <c r="F9577" t="e">
        <f>VLOOKUP(E9577,#REF!,2,0)</f>
        <v>#REF!</v>
      </c>
      <c r="G9577" s="15">
        <v>0.92590000000000006</v>
      </c>
      <c r="H9577" s="15" t="str">
        <f t="shared" si="517"/>
        <v>Baik Sekali</v>
      </c>
    </row>
    <row r="9578" spans="1:8" x14ac:dyDescent="0.35">
      <c r="A9578" t="str">
        <f t="shared" si="515"/>
        <v>June</v>
      </c>
      <c r="B9578">
        <f t="shared" si="516"/>
        <v>2025</v>
      </c>
      <c r="C9578" s="18">
        <v>45817</v>
      </c>
      <c r="D9578" t="s">
        <v>1391</v>
      </c>
      <c r="E9578" t="s">
        <v>140</v>
      </c>
      <c r="F9578" t="e">
        <f>VLOOKUP(E9578,#REF!,2,0)</f>
        <v>#REF!</v>
      </c>
      <c r="G9578" s="15">
        <v>0.9577</v>
      </c>
      <c r="H9578" s="15" t="str">
        <f t="shared" si="517"/>
        <v>Istimewa</v>
      </c>
    </row>
    <row r="9579" spans="1:8" x14ac:dyDescent="0.35">
      <c r="A9579" t="str">
        <f t="shared" si="515"/>
        <v>June</v>
      </c>
      <c r="B9579">
        <f t="shared" si="516"/>
        <v>2025</v>
      </c>
      <c r="C9579" s="18">
        <v>45817</v>
      </c>
      <c r="D9579" t="s">
        <v>1393</v>
      </c>
      <c r="E9579" t="s">
        <v>138</v>
      </c>
      <c r="F9579" t="e">
        <f>VLOOKUP(E9579,#REF!,2,0)</f>
        <v>#REF!</v>
      </c>
      <c r="G9579" s="15">
        <v>0.90480000000000005</v>
      </c>
      <c r="H9579" s="15" t="str">
        <f t="shared" si="517"/>
        <v>Baik Sekali</v>
      </c>
    </row>
    <row r="9580" spans="1:8" x14ac:dyDescent="0.35">
      <c r="A9580" t="str">
        <f t="shared" si="515"/>
        <v>June</v>
      </c>
      <c r="B9580">
        <f t="shared" si="516"/>
        <v>2025</v>
      </c>
      <c r="C9580" s="18">
        <v>45817</v>
      </c>
      <c r="D9580" t="s">
        <v>1393</v>
      </c>
      <c r="E9580" t="s">
        <v>112</v>
      </c>
      <c r="F9580" t="e">
        <f>VLOOKUP(E9580,#REF!,2,0)</f>
        <v>#REF!</v>
      </c>
      <c r="G9580" s="15">
        <v>0.96489999999999998</v>
      </c>
      <c r="H9580" s="15" t="str">
        <f t="shared" si="517"/>
        <v>Istimewa</v>
      </c>
    </row>
    <row r="9581" spans="1:8" x14ac:dyDescent="0.35">
      <c r="A9581" t="str">
        <f t="shared" si="515"/>
        <v>June</v>
      </c>
      <c r="B9581">
        <f t="shared" si="516"/>
        <v>2025</v>
      </c>
      <c r="C9581" s="18">
        <v>45817</v>
      </c>
      <c r="D9581" t="s">
        <v>1393</v>
      </c>
      <c r="E9581" t="s">
        <v>102</v>
      </c>
      <c r="F9581" t="e">
        <f>VLOOKUP(E9581,#REF!,2,0)</f>
        <v>#REF!</v>
      </c>
      <c r="G9581" s="15">
        <v>0.96909999999999996</v>
      </c>
      <c r="H9581" s="15" t="str">
        <f t="shared" si="517"/>
        <v>Istimewa</v>
      </c>
    </row>
    <row r="9582" spans="1:8" x14ac:dyDescent="0.35">
      <c r="A9582" t="str">
        <f t="shared" si="515"/>
        <v>June</v>
      </c>
      <c r="B9582">
        <f t="shared" si="516"/>
        <v>2025</v>
      </c>
      <c r="C9582" s="18">
        <v>45817</v>
      </c>
      <c r="D9582" t="s">
        <v>1393</v>
      </c>
      <c r="E9582" t="s">
        <v>78</v>
      </c>
      <c r="F9582" t="e">
        <f>VLOOKUP(E9582,#REF!,2,0)</f>
        <v>#REF!</v>
      </c>
      <c r="G9582" s="15">
        <v>0.94609999999999994</v>
      </c>
      <c r="H9582" s="15" t="str">
        <f t="shared" si="517"/>
        <v>Baik Sekali</v>
      </c>
    </row>
    <row r="9583" spans="1:8" x14ac:dyDescent="0.35">
      <c r="A9583" t="str">
        <f t="shared" si="515"/>
        <v>June</v>
      </c>
      <c r="B9583">
        <f t="shared" si="516"/>
        <v>2025</v>
      </c>
      <c r="C9583" s="18">
        <v>45817</v>
      </c>
      <c r="D9583" t="s">
        <v>1393</v>
      </c>
      <c r="E9583" t="s">
        <v>126</v>
      </c>
      <c r="F9583" t="e">
        <f>VLOOKUP(E9583,#REF!,2,0)</f>
        <v>#REF!</v>
      </c>
      <c r="G9583" s="15">
        <v>0.88430000000000009</v>
      </c>
      <c r="H9583" s="15" t="str">
        <f t="shared" si="517"/>
        <v>Baik</v>
      </c>
    </row>
    <row r="9584" spans="1:8" x14ac:dyDescent="0.35">
      <c r="A9584" t="str">
        <f t="shared" si="515"/>
        <v>June</v>
      </c>
      <c r="B9584">
        <f t="shared" si="516"/>
        <v>2025</v>
      </c>
      <c r="C9584" s="18">
        <v>45817</v>
      </c>
      <c r="D9584" t="s">
        <v>1393</v>
      </c>
      <c r="E9584" t="s">
        <v>16</v>
      </c>
      <c r="F9584" t="e">
        <f>VLOOKUP(E9584,#REF!,2,0)</f>
        <v>#REF!</v>
      </c>
      <c r="G9584" s="15">
        <v>0.94489999999999996</v>
      </c>
      <c r="H9584" s="15" t="str">
        <f t="shared" si="517"/>
        <v>Baik Sekali</v>
      </c>
    </row>
    <row r="9585" spans="1:8" x14ac:dyDescent="0.35">
      <c r="A9585" t="str">
        <f t="shared" si="515"/>
        <v>June</v>
      </c>
      <c r="B9585">
        <f t="shared" si="516"/>
        <v>2025</v>
      </c>
      <c r="C9585" s="18">
        <v>45817</v>
      </c>
      <c r="D9585" t="s">
        <v>1393</v>
      </c>
      <c r="E9585" t="s">
        <v>144</v>
      </c>
      <c r="F9585" t="e">
        <f>VLOOKUP(E9585,#REF!,2,0)</f>
        <v>#REF!</v>
      </c>
      <c r="G9585" s="15">
        <v>0.91930000000000012</v>
      </c>
      <c r="H9585" s="15" t="str">
        <f t="shared" si="517"/>
        <v>Baik Sekali</v>
      </c>
    </row>
    <row r="9586" spans="1:8" x14ac:dyDescent="0.35">
      <c r="A9586" t="str">
        <f t="shared" si="515"/>
        <v>June</v>
      </c>
      <c r="B9586">
        <f t="shared" si="516"/>
        <v>2025</v>
      </c>
      <c r="C9586" s="18">
        <v>45817</v>
      </c>
      <c r="D9586" t="s">
        <v>1394</v>
      </c>
      <c r="E9586" t="s">
        <v>106</v>
      </c>
      <c r="F9586" t="e">
        <f>VLOOKUP(E9586,#REF!,2,0)</f>
        <v>#REF!</v>
      </c>
      <c r="G9586" s="15">
        <v>0.90910000000000002</v>
      </c>
      <c r="H9586" s="15" t="str">
        <f t="shared" si="517"/>
        <v>Baik Sekali</v>
      </c>
    </row>
    <row r="9587" spans="1:8" x14ac:dyDescent="0.35">
      <c r="A9587" t="str">
        <f t="shared" si="515"/>
        <v>June</v>
      </c>
      <c r="B9587">
        <f t="shared" si="516"/>
        <v>2025</v>
      </c>
      <c r="C9587" s="18">
        <v>45817</v>
      </c>
      <c r="D9587" t="s">
        <v>1394</v>
      </c>
      <c r="E9587" t="s">
        <v>47</v>
      </c>
      <c r="F9587" t="e">
        <f>VLOOKUP(E9587,#REF!,2,0)</f>
        <v>#REF!</v>
      </c>
      <c r="G9587" s="15">
        <v>0.88930000000000009</v>
      </c>
      <c r="H9587" s="15" t="str">
        <f t="shared" si="517"/>
        <v>Baik</v>
      </c>
    </row>
    <row r="9588" spans="1:8" x14ac:dyDescent="0.35">
      <c r="A9588" t="str">
        <f t="shared" si="515"/>
        <v>June</v>
      </c>
      <c r="B9588">
        <f t="shared" si="516"/>
        <v>2025</v>
      </c>
      <c r="C9588" s="18">
        <v>45817</v>
      </c>
      <c r="D9588" t="s">
        <v>1394</v>
      </c>
      <c r="E9588" t="s">
        <v>29</v>
      </c>
      <c r="F9588" t="e">
        <f>VLOOKUP(E9588,#REF!,2,0)</f>
        <v>#REF!</v>
      </c>
      <c r="G9588" s="15">
        <v>0.8345999999999999</v>
      </c>
      <c r="H9588" s="15" t="str">
        <f t="shared" si="517"/>
        <v>Cukup</v>
      </c>
    </row>
    <row r="9589" spans="1:8" x14ac:dyDescent="0.35">
      <c r="A9589" t="str">
        <f t="shared" si="515"/>
        <v>June</v>
      </c>
      <c r="B9589">
        <f t="shared" si="516"/>
        <v>2025</v>
      </c>
      <c r="C9589" s="18">
        <v>45817</v>
      </c>
      <c r="D9589" t="s">
        <v>1394</v>
      </c>
      <c r="E9589" t="s">
        <v>62</v>
      </c>
      <c r="F9589" t="e">
        <f>VLOOKUP(E9589,#REF!,2,0)</f>
        <v>#REF!</v>
      </c>
      <c r="G9589" s="15">
        <v>0.79409999999999992</v>
      </c>
      <c r="H9589" s="15" t="str">
        <f t="shared" si="517"/>
        <v>Kurang</v>
      </c>
    </row>
    <row r="9590" spans="1:8" x14ac:dyDescent="0.35">
      <c r="A9590" t="str">
        <f t="shared" si="515"/>
        <v>June</v>
      </c>
      <c r="B9590">
        <f t="shared" si="516"/>
        <v>2025</v>
      </c>
      <c r="C9590" s="18">
        <v>45818</v>
      </c>
      <c r="D9590" t="s">
        <v>1378</v>
      </c>
      <c r="E9590" t="s">
        <v>110</v>
      </c>
      <c r="F9590" t="e">
        <f>VLOOKUP(E9590,#REF!,2,0)</f>
        <v>#REF!</v>
      </c>
      <c r="G9590" s="15">
        <v>0.88180000000000003</v>
      </c>
      <c r="H9590" s="15" t="str">
        <f t="shared" si="517"/>
        <v>Baik</v>
      </c>
    </row>
    <row r="9591" spans="1:8" x14ac:dyDescent="0.35">
      <c r="A9591" t="str">
        <f t="shared" si="515"/>
        <v>June</v>
      </c>
      <c r="B9591">
        <f t="shared" si="516"/>
        <v>2025</v>
      </c>
      <c r="C9591" s="18">
        <v>45818</v>
      </c>
      <c r="D9591" t="s">
        <v>1378</v>
      </c>
      <c r="E9591" t="s">
        <v>96</v>
      </c>
      <c r="F9591" t="e">
        <f>VLOOKUP(E9591,#REF!,2,0)</f>
        <v>#REF!</v>
      </c>
      <c r="G9591" s="15">
        <v>0.86280000000000001</v>
      </c>
      <c r="H9591" s="15" t="str">
        <f t="shared" si="517"/>
        <v>Baik</v>
      </c>
    </row>
    <row r="9592" spans="1:8" x14ac:dyDescent="0.35">
      <c r="A9592" t="str">
        <f t="shared" si="515"/>
        <v>June</v>
      </c>
      <c r="B9592">
        <f t="shared" si="516"/>
        <v>2025</v>
      </c>
      <c r="C9592" s="18">
        <v>45818</v>
      </c>
      <c r="D9592" t="s">
        <v>1378</v>
      </c>
      <c r="E9592" t="s">
        <v>132</v>
      </c>
      <c r="F9592" t="e">
        <f>VLOOKUP(E9592,#REF!,2,0)</f>
        <v>#REF!</v>
      </c>
      <c r="G9592" s="15">
        <v>0.85950000000000004</v>
      </c>
      <c r="H9592" s="15" t="str">
        <f t="shared" si="517"/>
        <v>Baik</v>
      </c>
    </row>
    <row r="9593" spans="1:8" x14ac:dyDescent="0.35">
      <c r="A9593" t="str">
        <f t="shared" si="515"/>
        <v>June</v>
      </c>
      <c r="B9593">
        <f t="shared" si="516"/>
        <v>2025</v>
      </c>
      <c r="C9593" s="18">
        <v>45818</v>
      </c>
      <c r="D9593" t="s">
        <v>1378</v>
      </c>
      <c r="E9593" t="s">
        <v>23</v>
      </c>
      <c r="F9593" t="e">
        <f>VLOOKUP(E9593,#REF!,2,0)</f>
        <v>#REF!</v>
      </c>
      <c r="G9593" s="15">
        <v>0.90260000000000007</v>
      </c>
      <c r="H9593" s="15" t="str">
        <f t="shared" si="517"/>
        <v>Baik Sekali</v>
      </c>
    </row>
    <row r="9594" spans="1:8" x14ac:dyDescent="0.35">
      <c r="A9594" t="str">
        <f t="shared" si="515"/>
        <v>June</v>
      </c>
      <c r="B9594">
        <f t="shared" si="516"/>
        <v>2025</v>
      </c>
      <c r="C9594" s="18">
        <v>45818</v>
      </c>
      <c r="D9594" t="s">
        <v>1378</v>
      </c>
      <c r="E9594" t="s">
        <v>134</v>
      </c>
      <c r="F9594" t="e">
        <f>VLOOKUP(E9594,#REF!,2,0)</f>
        <v>#REF!</v>
      </c>
      <c r="G9594" s="15">
        <v>0.82830000000000004</v>
      </c>
      <c r="H9594" s="15" t="str">
        <f t="shared" si="517"/>
        <v>Cukup</v>
      </c>
    </row>
    <row r="9595" spans="1:8" x14ac:dyDescent="0.35">
      <c r="A9595" t="str">
        <f t="shared" si="515"/>
        <v>June</v>
      </c>
      <c r="B9595">
        <f t="shared" si="516"/>
        <v>2025</v>
      </c>
      <c r="C9595" s="18">
        <v>45818</v>
      </c>
      <c r="D9595" t="s">
        <v>1378</v>
      </c>
      <c r="E9595" t="s">
        <v>150</v>
      </c>
      <c r="F9595" t="e">
        <f>VLOOKUP(E9595,#REF!,2,0)</f>
        <v>#REF!</v>
      </c>
      <c r="G9595" s="15">
        <v>0.85060000000000002</v>
      </c>
      <c r="H9595" s="15" t="str">
        <f t="shared" si="517"/>
        <v>Baik</v>
      </c>
    </row>
    <row r="9596" spans="1:8" x14ac:dyDescent="0.35">
      <c r="A9596" t="str">
        <f t="shared" si="515"/>
        <v>June</v>
      </c>
      <c r="B9596">
        <f t="shared" si="516"/>
        <v>2025</v>
      </c>
      <c r="C9596" s="18">
        <v>45818</v>
      </c>
      <c r="D9596" t="s">
        <v>1384</v>
      </c>
      <c r="E9596" t="s">
        <v>120</v>
      </c>
      <c r="F9596" t="e">
        <f>VLOOKUP(E9596,#REF!,2,0)</f>
        <v>#REF!</v>
      </c>
      <c r="G9596" s="15">
        <v>0.87739999999999996</v>
      </c>
      <c r="H9596" s="15" t="str">
        <f t="shared" si="517"/>
        <v>Baik</v>
      </c>
    </row>
    <row r="9597" spans="1:8" x14ac:dyDescent="0.35">
      <c r="A9597" t="str">
        <f t="shared" si="515"/>
        <v>June</v>
      </c>
      <c r="B9597">
        <f t="shared" si="516"/>
        <v>2025</v>
      </c>
      <c r="C9597" s="18">
        <v>45818</v>
      </c>
      <c r="D9597" t="s">
        <v>1384</v>
      </c>
      <c r="E9597" t="s">
        <v>124</v>
      </c>
      <c r="F9597" t="e">
        <f>VLOOKUP(E9597,#REF!,2,0)</f>
        <v>#REF!</v>
      </c>
      <c r="G9597" s="15">
        <v>0.87190000000000001</v>
      </c>
      <c r="H9597" s="15" t="str">
        <f t="shared" si="517"/>
        <v>Baik</v>
      </c>
    </row>
    <row r="9598" spans="1:8" x14ac:dyDescent="0.35">
      <c r="A9598" t="str">
        <f t="shared" si="515"/>
        <v>June</v>
      </c>
      <c r="B9598">
        <f t="shared" si="516"/>
        <v>2025</v>
      </c>
      <c r="C9598" s="18">
        <v>45818</v>
      </c>
      <c r="D9598" t="s">
        <v>1384</v>
      </c>
      <c r="E9598" t="s">
        <v>32</v>
      </c>
      <c r="F9598" t="e">
        <f>VLOOKUP(E9598,#REF!,2,0)</f>
        <v>#REF!</v>
      </c>
      <c r="G9598" s="15">
        <v>0.86080000000000001</v>
      </c>
      <c r="H9598" s="15" t="str">
        <f t="shared" si="517"/>
        <v>Baik</v>
      </c>
    </row>
    <row r="9599" spans="1:8" x14ac:dyDescent="0.35">
      <c r="A9599" t="str">
        <f t="shared" si="515"/>
        <v>June</v>
      </c>
      <c r="B9599">
        <f t="shared" si="516"/>
        <v>2025</v>
      </c>
      <c r="C9599" s="18">
        <v>45818</v>
      </c>
      <c r="D9599" t="s">
        <v>1384</v>
      </c>
      <c r="E9599" t="s">
        <v>154</v>
      </c>
      <c r="F9599" t="e">
        <f>VLOOKUP(E9599,#REF!,2,0)</f>
        <v>#REF!</v>
      </c>
      <c r="G9599" s="15">
        <v>0.8701000000000001</v>
      </c>
      <c r="H9599" s="15" t="str">
        <f t="shared" si="517"/>
        <v>Baik</v>
      </c>
    </row>
    <row r="9600" spans="1:8" x14ac:dyDescent="0.35">
      <c r="A9600" t="str">
        <f t="shared" si="515"/>
        <v>June</v>
      </c>
      <c r="B9600">
        <f t="shared" si="516"/>
        <v>2025</v>
      </c>
      <c r="C9600" s="18">
        <v>45818</v>
      </c>
      <c r="D9600" t="s">
        <v>1384</v>
      </c>
      <c r="E9600" t="s">
        <v>72</v>
      </c>
      <c r="F9600" t="e">
        <f>VLOOKUP(E9600,#REF!,2,0)</f>
        <v>#REF!</v>
      </c>
      <c r="G9600" s="15">
        <v>0.9022</v>
      </c>
      <c r="H9600" s="15" t="str">
        <f t="shared" si="517"/>
        <v>Baik Sekali</v>
      </c>
    </row>
    <row r="9601" spans="1:8" x14ac:dyDescent="0.35">
      <c r="A9601" t="str">
        <f t="shared" si="515"/>
        <v>June</v>
      </c>
      <c r="B9601">
        <f t="shared" si="516"/>
        <v>2025</v>
      </c>
      <c r="C9601" s="18">
        <v>45818</v>
      </c>
      <c r="D9601" t="s">
        <v>1387</v>
      </c>
      <c r="E9601" t="s">
        <v>116</v>
      </c>
      <c r="F9601" t="e">
        <f>VLOOKUP(E9601,#REF!,2,0)</f>
        <v>#REF!</v>
      </c>
      <c r="G9601" s="15">
        <v>0.87790000000000001</v>
      </c>
      <c r="H9601" s="15" t="str">
        <f t="shared" si="517"/>
        <v>Baik</v>
      </c>
    </row>
    <row r="9602" spans="1:8" x14ac:dyDescent="0.35">
      <c r="A9602" t="str">
        <f t="shared" si="515"/>
        <v>June</v>
      </c>
      <c r="B9602">
        <f t="shared" si="516"/>
        <v>2025</v>
      </c>
      <c r="C9602" s="18">
        <v>45818</v>
      </c>
      <c r="D9602" t="s">
        <v>1387</v>
      </c>
      <c r="E9602" t="s">
        <v>64</v>
      </c>
      <c r="F9602" t="e">
        <f>VLOOKUP(E9602,#REF!,2,0)</f>
        <v>#REF!</v>
      </c>
      <c r="G9602" s="15">
        <v>0.82409999999999994</v>
      </c>
      <c r="H9602" s="15" t="str">
        <f t="shared" si="517"/>
        <v>Cukup</v>
      </c>
    </row>
    <row r="9603" spans="1:8" x14ac:dyDescent="0.35">
      <c r="A9603" t="str">
        <f t="shared" ref="A9603:A9666" si="518">TEXT(C9603, "mmmm")</f>
        <v>June</v>
      </c>
      <c r="B9603">
        <f t="shared" ref="B9603:B9666" si="519">YEAR(C9603)</f>
        <v>2025</v>
      </c>
      <c r="C9603" s="18">
        <v>45818</v>
      </c>
      <c r="D9603" t="s">
        <v>1387</v>
      </c>
      <c r="E9603" t="s">
        <v>56</v>
      </c>
      <c r="F9603" t="e">
        <f>VLOOKUP(E9603,#REF!,2,0)</f>
        <v>#REF!</v>
      </c>
      <c r="G9603" s="15">
        <v>0.91060000000000008</v>
      </c>
      <c r="H9603" s="15" t="str">
        <f t="shared" ref="H9603:H9666" si="520">IF(G9603&gt;=0.95,"Istimewa",IF(G9603&gt;=0.9,"Baik Sekali",IF(G9603&gt;=0.85,"Baik",IF(G9603&gt;=0.8,"Cukup","Kurang"))))</f>
        <v>Baik Sekali</v>
      </c>
    </row>
    <row r="9604" spans="1:8" x14ac:dyDescent="0.35">
      <c r="A9604" t="str">
        <f t="shared" si="518"/>
        <v>June</v>
      </c>
      <c r="B9604">
        <f t="shared" si="519"/>
        <v>2025</v>
      </c>
      <c r="C9604" s="18">
        <v>45818</v>
      </c>
      <c r="D9604" t="s">
        <v>1387</v>
      </c>
      <c r="E9604" t="s">
        <v>80</v>
      </c>
      <c r="F9604" t="e">
        <f>VLOOKUP(E9604,#REF!,2,0)</f>
        <v>#REF!</v>
      </c>
      <c r="G9604" s="15">
        <v>0.85140000000000005</v>
      </c>
      <c r="H9604" s="15" t="str">
        <f t="shared" si="520"/>
        <v>Baik</v>
      </c>
    </row>
    <row r="9605" spans="1:8" x14ac:dyDescent="0.35">
      <c r="A9605" t="str">
        <f t="shared" si="518"/>
        <v>June</v>
      </c>
      <c r="B9605">
        <f t="shared" si="519"/>
        <v>2025</v>
      </c>
      <c r="C9605" s="18">
        <v>45818</v>
      </c>
      <c r="D9605" t="s">
        <v>1387</v>
      </c>
      <c r="E9605" t="s">
        <v>74</v>
      </c>
      <c r="F9605" t="e">
        <f>VLOOKUP(E9605,#REF!,2,0)</f>
        <v>#REF!</v>
      </c>
      <c r="G9605" s="15">
        <v>0.88219999999999998</v>
      </c>
      <c r="H9605" s="15" t="str">
        <f t="shared" si="520"/>
        <v>Baik</v>
      </c>
    </row>
    <row r="9606" spans="1:8" x14ac:dyDescent="0.35">
      <c r="A9606" t="str">
        <f t="shared" si="518"/>
        <v>June</v>
      </c>
      <c r="B9606">
        <f t="shared" si="519"/>
        <v>2025</v>
      </c>
      <c r="C9606" s="18">
        <v>45818</v>
      </c>
      <c r="D9606" t="s">
        <v>1387</v>
      </c>
      <c r="E9606" t="s">
        <v>34</v>
      </c>
      <c r="F9606" t="e">
        <f>VLOOKUP(E9606,#REF!,2,0)</f>
        <v>#REF!</v>
      </c>
      <c r="G9606" s="15">
        <v>0.92079999999999995</v>
      </c>
      <c r="H9606" s="15" t="str">
        <f t="shared" si="520"/>
        <v>Baik Sekali</v>
      </c>
    </row>
    <row r="9607" spans="1:8" x14ac:dyDescent="0.35">
      <c r="A9607" t="str">
        <f t="shared" si="518"/>
        <v>June</v>
      </c>
      <c r="B9607">
        <f t="shared" si="519"/>
        <v>2025</v>
      </c>
      <c r="C9607" s="18">
        <v>45818</v>
      </c>
      <c r="D9607" t="s">
        <v>1391</v>
      </c>
      <c r="E9607" t="s">
        <v>70</v>
      </c>
      <c r="F9607" t="e">
        <f>VLOOKUP(E9607,#REF!,2,0)</f>
        <v>#REF!</v>
      </c>
      <c r="G9607" s="15">
        <v>0.95499999999999996</v>
      </c>
      <c r="H9607" s="15" t="str">
        <f t="shared" si="520"/>
        <v>Istimewa</v>
      </c>
    </row>
    <row r="9608" spans="1:8" x14ac:dyDescent="0.35">
      <c r="A9608" t="str">
        <f t="shared" si="518"/>
        <v>June</v>
      </c>
      <c r="B9608">
        <f t="shared" si="519"/>
        <v>2025</v>
      </c>
      <c r="C9608" s="18">
        <v>45818</v>
      </c>
      <c r="D9608" t="s">
        <v>1391</v>
      </c>
      <c r="E9608" t="s">
        <v>43</v>
      </c>
      <c r="F9608" t="e">
        <f>VLOOKUP(E9608,#REF!,2,0)</f>
        <v>#REF!</v>
      </c>
      <c r="G9608" s="15">
        <v>0.94409999999999994</v>
      </c>
      <c r="H9608" s="15" t="str">
        <f t="shared" si="520"/>
        <v>Baik Sekali</v>
      </c>
    </row>
    <row r="9609" spans="1:8" x14ac:dyDescent="0.35">
      <c r="A9609" t="str">
        <f t="shared" si="518"/>
        <v>June</v>
      </c>
      <c r="B9609">
        <f t="shared" si="519"/>
        <v>2025</v>
      </c>
      <c r="C9609" s="18">
        <v>45818</v>
      </c>
      <c r="D9609" t="s">
        <v>1391</v>
      </c>
      <c r="E9609" t="s">
        <v>136</v>
      </c>
      <c r="F9609" t="e">
        <f>VLOOKUP(E9609,#REF!,2,0)</f>
        <v>#REF!</v>
      </c>
      <c r="G9609" s="15">
        <v>0.9536</v>
      </c>
      <c r="H9609" s="15" t="str">
        <f t="shared" si="520"/>
        <v>Istimewa</v>
      </c>
    </row>
    <row r="9610" spans="1:8" x14ac:dyDescent="0.35">
      <c r="A9610" t="str">
        <f t="shared" si="518"/>
        <v>June</v>
      </c>
      <c r="B9610">
        <f t="shared" si="519"/>
        <v>2025</v>
      </c>
      <c r="C9610" s="18">
        <v>45818</v>
      </c>
      <c r="D9610" t="s">
        <v>1391</v>
      </c>
      <c r="E9610" t="s">
        <v>60</v>
      </c>
      <c r="F9610" t="e">
        <f>VLOOKUP(E9610,#REF!,2,0)</f>
        <v>#REF!</v>
      </c>
      <c r="G9610" s="15">
        <v>0.9020999999999999</v>
      </c>
      <c r="H9610" s="15" t="str">
        <f t="shared" si="520"/>
        <v>Baik Sekali</v>
      </c>
    </row>
    <row r="9611" spans="1:8" x14ac:dyDescent="0.35">
      <c r="A9611" t="str">
        <f t="shared" si="518"/>
        <v>June</v>
      </c>
      <c r="B9611">
        <f t="shared" si="519"/>
        <v>2025</v>
      </c>
      <c r="C9611" s="18">
        <v>45818</v>
      </c>
      <c r="D9611" t="s">
        <v>1391</v>
      </c>
      <c r="E9611" t="s">
        <v>130</v>
      </c>
      <c r="F9611" t="e">
        <f>VLOOKUP(E9611,#REF!,2,0)</f>
        <v>#REF!</v>
      </c>
      <c r="G9611" s="15">
        <v>0.92400000000000004</v>
      </c>
      <c r="H9611" s="15" t="str">
        <f t="shared" si="520"/>
        <v>Baik Sekali</v>
      </c>
    </row>
    <row r="9612" spans="1:8" x14ac:dyDescent="0.35">
      <c r="A9612" t="str">
        <f t="shared" si="518"/>
        <v>June</v>
      </c>
      <c r="B9612">
        <f t="shared" si="519"/>
        <v>2025</v>
      </c>
      <c r="C9612" s="18">
        <v>45818</v>
      </c>
      <c r="D9612" t="s">
        <v>1391</v>
      </c>
      <c r="E9612" t="s">
        <v>140</v>
      </c>
      <c r="F9612" t="e">
        <f>VLOOKUP(E9612,#REF!,2,0)</f>
        <v>#REF!</v>
      </c>
      <c r="G9612" s="15">
        <v>0.93730000000000002</v>
      </c>
      <c r="H9612" s="15" t="str">
        <f t="shared" si="520"/>
        <v>Baik Sekali</v>
      </c>
    </row>
    <row r="9613" spans="1:8" x14ac:dyDescent="0.35">
      <c r="A9613" t="str">
        <f t="shared" si="518"/>
        <v>June</v>
      </c>
      <c r="B9613">
        <f t="shared" si="519"/>
        <v>2025</v>
      </c>
      <c r="C9613" s="18">
        <v>45818</v>
      </c>
      <c r="D9613" t="s">
        <v>1393</v>
      </c>
      <c r="E9613" t="s">
        <v>138</v>
      </c>
      <c r="F9613" t="e">
        <f>VLOOKUP(E9613,#REF!,2,0)</f>
        <v>#REF!</v>
      </c>
      <c r="G9613" s="15">
        <v>0.91069999999999995</v>
      </c>
      <c r="H9613" s="15" t="str">
        <f t="shared" si="520"/>
        <v>Baik Sekali</v>
      </c>
    </row>
    <row r="9614" spans="1:8" x14ac:dyDescent="0.35">
      <c r="A9614" t="str">
        <f t="shared" si="518"/>
        <v>June</v>
      </c>
      <c r="B9614">
        <f t="shared" si="519"/>
        <v>2025</v>
      </c>
      <c r="C9614" s="18">
        <v>45818</v>
      </c>
      <c r="D9614" t="s">
        <v>1393</v>
      </c>
      <c r="E9614" t="s">
        <v>112</v>
      </c>
      <c r="F9614" t="e">
        <f>VLOOKUP(E9614,#REF!,2,0)</f>
        <v>#REF!</v>
      </c>
      <c r="G9614" s="15">
        <v>0.97329999999999994</v>
      </c>
      <c r="H9614" s="15" t="str">
        <f t="shared" si="520"/>
        <v>Istimewa</v>
      </c>
    </row>
    <row r="9615" spans="1:8" x14ac:dyDescent="0.35">
      <c r="A9615" t="str">
        <f t="shared" si="518"/>
        <v>June</v>
      </c>
      <c r="B9615">
        <f t="shared" si="519"/>
        <v>2025</v>
      </c>
      <c r="C9615" s="18">
        <v>45818</v>
      </c>
      <c r="D9615" t="s">
        <v>1393</v>
      </c>
      <c r="E9615" t="s">
        <v>102</v>
      </c>
      <c r="F9615" t="e">
        <f>VLOOKUP(E9615,#REF!,2,0)</f>
        <v>#REF!</v>
      </c>
      <c r="G9615" s="15">
        <v>0.98870000000000002</v>
      </c>
      <c r="H9615" s="15" t="str">
        <f t="shared" si="520"/>
        <v>Istimewa</v>
      </c>
    </row>
    <row r="9616" spans="1:8" x14ac:dyDescent="0.35">
      <c r="A9616" t="str">
        <f t="shared" si="518"/>
        <v>June</v>
      </c>
      <c r="B9616">
        <f t="shared" si="519"/>
        <v>2025</v>
      </c>
      <c r="C9616" s="18">
        <v>45818</v>
      </c>
      <c r="D9616" t="s">
        <v>1393</v>
      </c>
      <c r="E9616" t="s">
        <v>78</v>
      </c>
      <c r="F9616" t="e">
        <f>VLOOKUP(E9616,#REF!,2,0)</f>
        <v>#REF!</v>
      </c>
      <c r="G9616" s="15">
        <v>0.95200000000000007</v>
      </c>
      <c r="H9616" s="15" t="str">
        <f t="shared" si="520"/>
        <v>Istimewa</v>
      </c>
    </row>
    <row r="9617" spans="1:8" x14ac:dyDescent="0.35">
      <c r="A9617" t="str">
        <f t="shared" si="518"/>
        <v>June</v>
      </c>
      <c r="B9617">
        <f t="shared" si="519"/>
        <v>2025</v>
      </c>
      <c r="C9617" s="18">
        <v>45818</v>
      </c>
      <c r="D9617" t="s">
        <v>1393</v>
      </c>
      <c r="E9617" t="s">
        <v>126</v>
      </c>
      <c r="F9617" t="e">
        <f>VLOOKUP(E9617,#REF!,2,0)</f>
        <v>#REF!</v>
      </c>
      <c r="G9617" s="15">
        <v>0.89029999999999998</v>
      </c>
      <c r="H9617" s="15" t="str">
        <f t="shared" si="520"/>
        <v>Baik</v>
      </c>
    </row>
    <row r="9618" spans="1:8" x14ac:dyDescent="0.35">
      <c r="A9618" t="str">
        <f t="shared" si="518"/>
        <v>June</v>
      </c>
      <c r="B9618">
        <f t="shared" si="519"/>
        <v>2025</v>
      </c>
      <c r="C9618" s="18">
        <v>45818</v>
      </c>
      <c r="D9618" t="s">
        <v>1393</v>
      </c>
      <c r="E9618" t="s">
        <v>16</v>
      </c>
      <c r="F9618" t="e">
        <f>VLOOKUP(E9618,#REF!,2,0)</f>
        <v>#REF!</v>
      </c>
      <c r="G9618" s="15">
        <v>0.94640000000000002</v>
      </c>
      <c r="H9618" s="15" t="str">
        <f t="shared" si="520"/>
        <v>Baik Sekali</v>
      </c>
    </row>
    <row r="9619" spans="1:8" x14ac:dyDescent="0.35">
      <c r="A9619" t="str">
        <f t="shared" si="518"/>
        <v>June</v>
      </c>
      <c r="B9619">
        <f t="shared" si="519"/>
        <v>2025</v>
      </c>
      <c r="C9619" s="18">
        <v>45818</v>
      </c>
      <c r="D9619" t="s">
        <v>1393</v>
      </c>
      <c r="E9619" t="s">
        <v>144</v>
      </c>
      <c r="F9619" t="e">
        <f>VLOOKUP(E9619,#REF!,2,0)</f>
        <v>#REF!</v>
      </c>
      <c r="G9619" s="15">
        <v>0.92120000000000002</v>
      </c>
      <c r="H9619" s="15" t="str">
        <f t="shared" si="520"/>
        <v>Baik Sekali</v>
      </c>
    </row>
    <row r="9620" spans="1:8" x14ac:dyDescent="0.35">
      <c r="A9620" t="str">
        <f t="shared" si="518"/>
        <v>June</v>
      </c>
      <c r="B9620">
        <f t="shared" si="519"/>
        <v>2025</v>
      </c>
      <c r="C9620" s="18">
        <v>45818</v>
      </c>
      <c r="D9620" t="s">
        <v>1394</v>
      </c>
      <c r="E9620" t="s">
        <v>106</v>
      </c>
      <c r="F9620" t="e">
        <f>VLOOKUP(E9620,#REF!,2,0)</f>
        <v>#REF!</v>
      </c>
      <c r="G9620" s="15">
        <v>0.94180000000000008</v>
      </c>
      <c r="H9620" s="15" t="str">
        <f t="shared" si="520"/>
        <v>Baik Sekali</v>
      </c>
    </row>
    <row r="9621" spans="1:8" x14ac:dyDescent="0.35">
      <c r="A9621" t="str">
        <f t="shared" si="518"/>
        <v>June</v>
      </c>
      <c r="B9621">
        <f t="shared" si="519"/>
        <v>2025</v>
      </c>
      <c r="C9621" s="18">
        <v>45818</v>
      </c>
      <c r="D9621" t="s">
        <v>1394</v>
      </c>
      <c r="E9621" t="s">
        <v>47</v>
      </c>
      <c r="F9621" t="e">
        <f>VLOOKUP(E9621,#REF!,2,0)</f>
        <v>#REF!</v>
      </c>
      <c r="G9621" s="15">
        <v>0.89019999999999999</v>
      </c>
      <c r="H9621" s="15" t="str">
        <f t="shared" si="520"/>
        <v>Baik</v>
      </c>
    </row>
    <row r="9622" spans="1:8" x14ac:dyDescent="0.35">
      <c r="A9622" t="str">
        <f t="shared" si="518"/>
        <v>June</v>
      </c>
      <c r="B9622">
        <f t="shared" si="519"/>
        <v>2025</v>
      </c>
      <c r="C9622" s="18">
        <v>45818</v>
      </c>
      <c r="D9622" t="s">
        <v>1394</v>
      </c>
      <c r="E9622" t="s">
        <v>29</v>
      </c>
      <c r="F9622" t="e">
        <f>VLOOKUP(E9622,#REF!,2,0)</f>
        <v>#REF!</v>
      </c>
      <c r="G9622" s="15">
        <v>0.8337</v>
      </c>
      <c r="H9622" s="15" t="str">
        <f t="shared" si="520"/>
        <v>Cukup</v>
      </c>
    </row>
    <row r="9623" spans="1:8" x14ac:dyDescent="0.35">
      <c r="A9623" t="str">
        <f t="shared" si="518"/>
        <v>June</v>
      </c>
      <c r="B9623">
        <f t="shared" si="519"/>
        <v>2025</v>
      </c>
      <c r="C9623" s="18">
        <v>45818</v>
      </c>
      <c r="D9623" t="s">
        <v>1394</v>
      </c>
      <c r="E9623" t="s">
        <v>62</v>
      </c>
      <c r="F9623" t="e">
        <f>VLOOKUP(E9623,#REF!,2,0)</f>
        <v>#REF!</v>
      </c>
      <c r="G9623" s="15">
        <v>0.85980000000000001</v>
      </c>
      <c r="H9623" s="15" t="str">
        <f t="shared" si="520"/>
        <v>Baik</v>
      </c>
    </row>
    <row r="9624" spans="1:8" x14ac:dyDescent="0.35">
      <c r="A9624" t="str">
        <f t="shared" si="518"/>
        <v>June</v>
      </c>
      <c r="B9624">
        <f t="shared" si="519"/>
        <v>2025</v>
      </c>
      <c r="C9624" s="18">
        <v>45819</v>
      </c>
      <c r="D9624" t="s">
        <v>1378</v>
      </c>
      <c r="E9624" t="s">
        <v>110</v>
      </c>
      <c r="F9624" t="e">
        <f>VLOOKUP(E9624,#REF!,2,0)</f>
        <v>#REF!</v>
      </c>
      <c r="G9624" s="15">
        <v>0.87019999999999997</v>
      </c>
      <c r="H9624" s="15" t="str">
        <f t="shared" si="520"/>
        <v>Baik</v>
      </c>
    </row>
    <row r="9625" spans="1:8" x14ac:dyDescent="0.35">
      <c r="A9625" t="str">
        <f t="shared" si="518"/>
        <v>June</v>
      </c>
      <c r="B9625">
        <f t="shared" si="519"/>
        <v>2025</v>
      </c>
      <c r="C9625" s="18">
        <v>45819</v>
      </c>
      <c r="D9625" t="s">
        <v>1378</v>
      </c>
      <c r="E9625" t="s">
        <v>96</v>
      </c>
      <c r="F9625" t="e">
        <f>VLOOKUP(E9625,#REF!,2,0)</f>
        <v>#REF!</v>
      </c>
      <c r="G9625" s="15">
        <v>0.85599999999999998</v>
      </c>
      <c r="H9625" s="15" t="str">
        <f t="shared" si="520"/>
        <v>Baik</v>
      </c>
    </row>
    <row r="9626" spans="1:8" x14ac:dyDescent="0.35">
      <c r="A9626" t="str">
        <f t="shared" si="518"/>
        <v>June</v>
      </c>
      <c r="B9626">
        <f t="shared" si="519"/>
        <v>2025</v>
      </c>
      <c r="C9626" s="18">
        <v>45819</v>
      </c>
      <c r="D9626" t="s">
        <v>1378</v>
      </c>
      <c r="E9626" t="s">
        <v>132</v>
      </c>
      <c r="F9626" t="e">
        <f>VLOOKUP(E9626,#REF!,2,0)</f>
        <v>#REF!</v>
      </c>
      <c r="G9626" s="15">
        <v>0.84099999999999997</v>
      </c>
      <c r="H9626" s="15" t="str">
        <f t="shared" si="520"/>
        <v>Cukup</v>
      </c>
    </row>
    <row r="9627" spans="1:8" x14ac:dyDescent="0.35">
      <c r="A9627" t="str">
        <f t="shared" si="518"/>
        <v>June</v>
      </c>
      <c r="B9627">
        <f t="shared" si="519"/>
        <v>2025</v>
      </c>
      <c r="C9627" s="18">
        <v>45819</v>
      </c>
      <c r="D9627" t="s">
        <v>1378</v>
      </c>
      <c r="E9627" t="s">
        <v>23</v>
      </c>
      <c r="F9627" t="e">
        <f>VLOOKUP(E9627,#REF!,2,0)</f>
        <v>#REF!</v>
      </c>
      <c r="G9627" s="15">
        <v>0.87280000000000002</v>
      </c>
      <c r="H9627" s="15" t="str">
        <f t="shared" si="520"/>
        <v>Baik</v>
      </c>
    </row>
    <row r="9628" spans="1:8" x14ac:dyDescent="0.35">
      <c r="A9628" t="str">
        <f t="shared" si="518"/>
        <v>June</v>
      </c>
      <c r="B9628">
        <f t="shared" si="519"/>
        <v>2025</v>
      </c>
      <c r="C9628" s="18">
        <v>45819</v>
      </c>
      <c r="D9628" t="s">
        <v>1378</v>
      </c>
      <c r="E9628" t="s">
        <v>134</v>
      </c>
      <c r="F9628" t="e">
        <f>VLOOKUP(E9628,#REF!,2,0)</f>
        <v>#REF!</v>
      </c>
      <c r="G9628" s="15">
        <v>0.80299999999999994</v>
      </c>
      <c r="H9628" s="15" t="str">
        <f t="shared" si="520"/>
        <v>Cukup</v>
      </c>
    </row>
    <row r="9629" spans="1:8" x14ac:dyDescent="0.35">
      <c r="A9629" t="str">
        <f t="shared" si="518"/>
        <v>June</v>
      </c>
      <c r="B9629">
        <f t="shared" si="519"/>
        <v>2025</v>
      </c>
      <c r="C9629" s="18">
        <v>45819</v>
      </c>
      <c r="D9629" t="s">
        <v>1378</v>
      </c>
      <c r="E9629" t="s">
        <v>150</v>
      </c>
      <c r="F9629" t="e">
        <f>VLOOKUP(E9629,#REF!,2,0)</f>
        <v>#REF!</v>
      </c>
      <c r="G9629" s="15">
        <v>0.84599999999999997</v>
      </c>
      <c r="H9629" s="15" t="str">
        <f t="shared" si="520"/>
        <v>Cukup</v>
      </c>
    </row>
    <row r="9630" spans="1:8" x14ac:dyDescent="0.35">
      <c r="A9630" t="str">
        <f t="shared" si="518"/>
        <v>June</v>
      </c>
      <c r="B9630">
        <f t="shared" si="519"/>
        <v>2025</v>
      </c>
      <c r="C9630" s="18">
        <v>45819</v>
      </c>
      <c r="D9630" t="s">
        <v>1384</v>
      </c>
      <c r="E9630" t="s">
        <v>120</v>
      </c>
      <c r="F9630" t="e">
        <f>VLOOKUP(E9630,#REF!,2,0)</f>
        <v>#REF!</v>
      </c>
      <c r="G9630" s="15">
        <v>0.87609999999999999</v>
      </c>
      <c r="H9630" s="15" t="str">
        <f t="shared" si="520"/>
        <v>Baik</v>
      </c>
    </row>
    <row r="9631" spans="1:8" x14ac:dyDescent="0.35">
      <c r="A9631" t="str">
        <f t="shared" si="518"/>
        <v>June</v>
      </c>
      <c r="B9631">
        <f t="shared" si="519"/>
        <v>2025</v>
      </c>
      <c r="C9631" s="18">
        <v>45819</v>
      </c>
      <c r="D9631" t="s">
        <v>1384</v>
      </c>
      <c r="E9631" t="s">
        <v>124</v>
      </c>
      <c r="F9631" t="e">
        <f>VLOOKUP(E9631,#REF!,2,0)</f>
        <v>#REF!</v>
      </c>
      <c r="G9631" s="15">
        <v>0.87029999999999996</v>
      </c>
      <c r="H9631" s="15" t="str">
        <f t="shared" si="520"/>
        <v>Baik</v>
      </c>
    </row>
    <row r="9632" spans="1:8" x14ac:dyDescent="0.35">
      <c r="A9632" t="str">
        <f t="shared" si="518"/>
        <v>June</v>
      </c>
      <c r="B9632">
        <f t="shared" si="519"/>
        <v>2025</v>
      </c>
      <c r="C9632" s="18">
        <v>45819</v>
      </c>
      <c r="D9632" t="s">
        <v>1384</v>
      </c>
      <c r="E9632" t="s">
        <v>32</v>
      </c>
      <c r="F9632" t="e">
        <f>VLOOKUP(E9632,#REF!,2,0)</f>
        <v>#REF!</v>
      </c>
      <c r="G9632" s="15">
        <v>0.86010000000000009</v>
      </c>
      <c r="H9632" s="15" t="str">
        <f t="shared" si="520"/>
        <v>Baik</v>
      </c>
    </row>
    <row r="9633" spans="1:8" x14ac:dyDescent="0.35">
      <c r="A9633" t="str">
        <f t="shared" si="518"/>
        <v>June</v>
      </c>
      <c r="B9633">
        <f t="shared" si="519"/>
        <v>2025</v>
      </c>
      <c r="C9633" s="18">
        <v>45819</v>
      </c>
      <c r="D9633" t="s">
        <v>1384</v>
      </c>
      <c r="E9633" t="s">
        <v>154</v>
      </c>
      <c r="F9633" t="e">
        <f>VLOOKUP(E9633,#REF!,2,0)</f>
        <v>#REF!</v>
      </c>
      <c r="G9633" s="15">
        <v>0.86959999999999993</v>
      </c>
      <c r="H9633" s="15" t="str">
        <f t="shared" si="520"/>
        <v>Baik</v>
      </c>
    </row>
    <row r="9634" spans="1:8" x14ac:dyDescent="0.35">
      <c r="A9634" t="str">
        <f t="shared" si="518"/>
        <v>June</v>
      </c>
      <c r="B9634">
        <f t="shared" si="519"/>
        <v>2025</v>
      </c>
      <c r="C9634" s="18">
        <v>45819</v>
      </c>
      <c r="D9634" t="s">
        <v>1384</v>
      </c>
      <c r="E9634" t="s">
        <v>72</v>
      </c>
      <c r="F9634" t="e">
        <f>VLOOKUP(E9634,#REF!,2,0)</f>
        <v>#REF!</v>
      </c>
      <c r="G9634" s="15">
        <v>0.89419999999999999</v>
      </c>
      <c r="H9634" s="15" t="str">
        <f t="shared" si="520"/>
        <v>Baik</v>
      </c>
    </row>
    <row r="9635" spans="1:8" x14ac:dyDescent="0.35">
      <c r="A9635" t="str">
        <f t="shared" si="518"/>
        <v>June</v>
      </c>
      <c r="B9635">
        <f t="shared" si="519"/>
        <v>2025</v>
      </c>
      <c r="C9635" s="18">
        <v>45819</v>
      </c>
      <c r="D9635" t="s">
        <v>1387</v>
      </c>
      <c r="E9635" t="s">
        <v>116</v>
      </c>
      <c r="F9635" t="e">
        <f>VLOOKUP(E9635,#REF!,2,0)</f>
        <v>#REF!</v>
      </c>
      <c r="G9635" s="15">
        <v>0.91310000000000002</v>
      </c>
      <c r="H9635" s="15" t="str">
        <f t="shared" si="520"/>
        <v>Baik Sekali</v>
      </c>
    </row>
    <row r="9636" spans="1:8" x14ac:dyDescent="0.35">
      <c r="A9636" t="str">
        <f t="shared" si="518"/>
        <v>June</v>
      </c>
      <c r="B9636">
        <f t="shared" si="519"/>
        <v>2025</v>
      </c>
      <c r="C9636" s="18">
        <v>45819</v>
      </c>
      <c r="D9636" t="s">
        <v>1387</v>
      </c>
      <c r="E9636" t="s">
        <v>64</v>
      </c>
      <c r="F9636" t="e">
        <f>VLOOKUP(E9636,#REF!,2,0)</f>
        <v>#REF!</v>
      </c>
      <c r="G9636" s="15">
        <v>0.83140000000000003</v>
      </c>
      <c r="H9636" s="15" t="str">
        <f t="shared" si="520"/>
        <v>Cukup</v>
      </c>
    </row>
    <row r="9637" spans="1:8" x14ac:dyDescent="0.35">
      <c r="A9637" t="str">
        <f t="shared" si="518"/>
        <v>June</v>
      </c>
      <c r="B9637">
        <f t="shared" si="519"/>
        <v>2025</v>
      </c>
      <c r="C9637" s="18">
        <v>45819</v>
      </c>
      <c r="D9637" t="s">
        <v>1387</v>
      </c>
      <c r="E9637" t="s">
        <v>56</v>
      </c>
      <c r="F9637" t="e">
        <f>VLOOKUP(E9637,#REF!,2,0)</f>
        <v>#REF!</v>
      </c>
      <c r="G9637" s="15">
        <v>0.92220000000000002</v>
      </c>
      <c r="H9637" s="15" t="str">
        <f t="shared" si="520"/>
        <v>Baik Sekali</v>
      </c>
    </row>
    <row r="9638" spans="1:8" x14ac:dyDescent="0.35">
      <c r="A9638" t="str">
        <f t="shared" si="518"/>
        <v>June</v>
      </c>
      <c r="B9638">
        <f t="shared" si="519"/>
        <v>2025</v>
      </c>
      <c r="C9638" s="18">
        <v>45819</v>
      </c>
      <c r="D9638" t="s">
        <v>1387</v>
      </c>
      <c r="E9638" t="s">
        <v>80</v>
      </c>
      <c r="F9638" t="e">
        <f>VLOOKUP(E9638,#REF!,2,0)</f>
        <v>#REF!</v>
      </c>
      <c r="G9638" s="15">
        <v>0.87540000000000007</v>
      </c>
      <c r="H9638" s="15" t="str">
        <f t="shared" si="520"/>
        <v>Baik</v>
      </c>
    </row>
    <row r="9639" spans="1:8" x14ac:dyDescent="0.35">
      <c r="A9639" t="str">
        <f t="shared" si="518"/>
        <v>June</v>
      </c>
      <c r="B9639">
        <f t="shared" si="519"/>
        <v>2025</v>
      </c>
      <c r="C9639" s="18">
        <v>45819</v>
      </c>
      <c r="D9639" t="s">
        <v>1387</v>
      </c>
      <c r="E9639" t="s">
        <v>74</v>
      </c>
      <c r="F9639" t="e">
        <f>VLOOKUP(E9639,#REF!,2,0)</f>
        <v>#REF!</v>
      </c>
      <c r="G9639" s="15">
        <v>0.88340000000000007</v>
      </c>
      <c r="H9639" s="15" t="str">
        <f t="shared" si="520"/>
        <v>Baik</v>
      </c>
    </row>
    <row r="9640" spans="1:8" x14ac:dyDescent="0.35">
      <c r="A9640" t="str">
        <f t="shared" si="518"/>
        <v>June</v>
      </c>
      <c r="B9640">
        <f t="shared" si="519"/>
        <v>2025</v>
      </c>
      <c r="C9640" s="18">
        <v>45819</v>
      </c>
      <c r="D9640" t="s">
        <v>1387</v>
      </c>
      <c r="E9640" t="s">
        <v>34</v>
      </c>
      <c r="F9640" t="e">
        <f>VLOOKUP(E9640,#REF!,2,0)</f>
        <v>#REF!</v>
      </c>
      <c r="G9640" s="15">
        <v>0.92030000000000001</v>
      </c>
      <c r="H9640" s="15" t="str">
        <f t="shared" si="520"/>
        <v>Baik Sekali</v>
      </c>
    </row>
    <row r="9641" spans="1:8" x14ac:dyDescent="0.35">
      <c r="A9641" t="str">
        <f t="shared" si="518"/>
        <v>June</v>
      </c>
      <c r="B9641">
        <f t="shared" si="519"/>
        <v>2025</v>
      </c>
      <c r="C9641" s="18">
        <v>45819</v>
      </c>
      <c r="D9641" t="s">
        <v>1391</v>
      </c>
      <c r="E9641" t="s">
        <v>70</v>
      </c>
      <c r="F9641" t="e">
        <f>VLOOKUP(E9641,#REF!,2,0)</f>
        <v>#REF!</v>
      </c>
      <c r="G9641" s="15">
        <v>0.94310000000000005</v>
      </c>
      <c r="H9641" s="15" t="str">
        <f t="shared" si="520"/>
        <v>Baik Sekali</v>
      </c>
    </row>
    <row r="9642" spans="1:8" x14ac:dyDescent="0.35">
      <c r="A9642" t="str">
        <f t="shared" si="518"/>
        <v>June</v>
      </c>
      <c r="B9642">
        <f t="shared" si="519"/>
        <v>2025</v>
      </c>
      <c r="C9642" s="18">
        <v>45819</v>
      </c>
      <c r="D9642" t="s">
        <v>1391</v>
      </c>
      <c r="E9642" t="s">
        <v>43</v>
      </c>
      <c r="F9642" t="e">
        <f>VLOOKUP(E9642,#REF!,2,0)</f>
        <v>#REF!</v>
      </c>
      <c r="G9642" s="15">
        <v>0.93959999999999999</v>
      </c>
      <c r="H9642" s="15" t="str">
        <f t="shared" si="520"/>
        <v>Baik Sekali</v>
      </c>
    </row>
    <row r="9643" spans="1:8" x14ac:dyDescent="0.35">
      <c r="A9643" t="str">
        <f t="shared" si="518"/>
        <v>June</v>
      </c>
      <c r="B9643">
        <f t="shared" si="519"/>
        <v>2025</v>
      </c>
      <c r="C9643" s="18">
        <v>45819</v>
      </c>
      <c r="D9643" t="s">
        <v>1391</v>
      </c>
      <c r="E9643" t="s">
        <v>136</v>
      </c>
      <c r="F9643" t="e">
        <f>VLOOKUP(E9643,#REF!,2,0)</f>
        <v>#REF!</v>
      </c>
      <c r="G9643" s="15">
        <v>0.93400000000000005</v>
      </c>
      <c r="H9643" s="15" t="str">
        <f t="shared" si="520"/>
        <v>Baik Sekali</v>
      </c>
    </row>
    <row r="9644" spans="1:8" x14ac:dyDescent="0.35">
      <c r="A9644" t="str">
        <f t="shared" si="518"/>
        <v>June</v>
      </c>
      <c r="B9644">
        <f t="shared" si="519"/>
        <v>2025</v>
      </c>
      <c r="C9644" s="18">
        <v>45819</v>
      </c>
      <c r="D9644" t="s">
        <v>1391</v>
      </c>
      <c r="E9644" t="s">
        <v>60</v>
      </c>
      <c r="F9644" t="e">
        <f>VLOOKUP(E9644,#REF!,2,0)</f>
        <v>#REF!</v>
      </c>
      <c r="G9644" s="15">
        <v>0.90760000000000007</v>
      </c>
      <c r="H9644" s="15" t="str">
        <f t="shared" si="520"/>
        <v>Baik Sekali</v>
      </c>
    </row>
    <row r="9645" spans="1:8" x14ac:dyDescent="0.35">
      <c r="A9645" t="str">
        <f t="shared" si="518"/>
        <v>June</v>
      </c>
      <c r="B9645">
        <f t="shared" si="519"/>
        <v>2025</v>
      </c>
      <c r="C9645" s="18">
        <v>45819</v>
      </c>
      <c r="D9645" t="s">
        <v>1391</v>
      </c>
      <c r="E9645" t="s">
        <v>130</v>
      </c>
      <c r="F9645" t="e">
        <f>VLOOKUP(E9645,#REF!,2,0)</f>
        <v>#REF!</v>
      </c>
      <c r="G9645" s="15">
        <v>0.93840000000000001</v>
      </c>
      <c r="H9645" s="15" t="str">
        <f t="shared" si="520"/>
        <v>Baik Sekali</v>
      </c>
    </row>
    <row r="9646" spans="1:8" x14ac:dyDescent="0.35">
      <c r="A9646" t="str">
        <f t="shared" si="518"/>
        <v>June</v>
      </c>
      <c r="B9646">
        <f t="shared" si="519"/>
        <v>2025</v>
      </c>
      <c r="C9646" s="18">
        <v>45819</v>
      </c>
      <c r="D9646" t="s">
        <v>1391</v>
      </c>
      <c r="E9646" t="s">
        <v>140</v>
      </c>
      <c r="F9646" t="e">
        <f>VLOOKUP(E9646,#REF!,2,0)</f>
        <v>#REF!</v>
      </c>
      <c r="G9646" s="15">
        <v>0.93669999999999998</v>
      </c>
      <c r="H9646" s="15" t="str">
        <f t="shared" si="520"/>
        <v>Baik Sekali</v>
      </c>
    </row>
    <row r="9647" spans="1:8" x14ac:dyDescent="0.35">
      <c r="A9647" t="str">
        <f t="shared" si="518"/>
        <v>June</v>
      </c>
      <c r="B9647">
        <f t="shared" si="519"/>
        <v>2025</v>
      </c>
      <c r="C9647" s="18">
        <v>45819</v>
      </c>
      <c r="D9647" t="s">
        <v>1393</v>
      </c>
      <c r="E9647" t="s">
        <v>138</v>
      </c>
      <c r="F9647" t="e">
        <f>VLOOKUP(E9647,#REF!,2,0)</f>
        <v>#REF!</v>
      </c>
      <c r="G9647" s="15">
        <v>0.94</v>
      </c>
      <c r="H9647" s="15" t="str">
        <f t="shared" si="520"/>
        <v>Baik Sekali</v>
      </c>
    </row>
    <row r="9648" spans="1:8" x14ac:dyDescent="0.35">
      <c r="A9648" t="str">
        <f t="shared" si="518"/>
        <v>June</v>
      </c>
      <c r="B9648">
        <f t="shared" si="519"/>
        <v>2025</v>
      </c>
      <c r="C9648" s="18">
        <v>45819</v>
      </c>
      <c r="D9648" t="s">
        <v>1393</v>
      </c>
      <c r="E9648" t="s">
        <v>112</v>
      </c>
      <c r="F9648" t="e">
        <f>VLOOKUP(E9648,#REF!,2,0)</f>
        <v>#REF!</v>
      </c>
      <c r="G9648" s="15">
        <v>0.97389999999999999</v>
      </c>
      <c r="H9648" s="15" t="str">
        <f t="shared" si="520"/>
        <v>Istimewa</v>
      </c>
    </row>
    <row r="9649" spans="1:8" x14ac:dyDescent="0.35">
      <c r="A9649" t="str">
        <f t="shared" si="518"/>
        <v>June</v>
      </c>
      <c r="B9649">
        <f t="shared" si="519"/>
        <v>2025</v>
      </c>
      <c r="C9649" s="18">
        <v>45819</v>
      </c>
      <c r="D9649" t="s">
        <v>1393</v>
      </c>
      <c r="E9649" t="s">
        <v>102</v>
      </c>
      <c r="F9649" t="e">
        <f>VLOOKUP(E9649,#REF!,2,0)</f>
        <v>#REF!</v>
      </c>
      <c r="G9649" s="15">
        <v>0.98609999999999998</v>
      </c>
      <c r="H9649" s="15" t="str">
        <f t="shared" si="520"/>
        <v>Istimewa</v>
      </c>
    </row>
    <row r="9650" spans="1:8" x14ac:dyDescent="0.35">
      <c r="A9650" t="str">
        <f t="shared" si="518"/>
        <v>June</v>
      </c>
      <c r="B9650">
        <f t="shared" si="519"/>
        <v>2025</v>
      </c>
      <c r="C9650" s="18">
        <v>45819</v>
      </c>
      <c r="D9650" t="s">
        <v>1393</v>
      </c>
      <c r="E9650" t="s">
        <v>78</v>
      </c>
      <c r="F9650" t="e">
        <f>VLOOKUP(E9650,#REF!,2,0)</f>
        <v>#REF!</v>
      </c>
      <c r="G9650" s="15">
        <v>0.9708</v>
      </c>
      <c r="H9650" s="15" t="str">
        <f t="shared" si="520"/>
        <v>Istimewa</v>
      </c>
    </row>
    <row r="9651" spans="1:8" x14ac:dyDescent="0.35">
      <c r="A9651" t="str">
        <f t="shared" si="518"/>
        <v>June</v>
      </c>
      <c r="B9651">
        <f t="shared" si="519"/>
        <v>2025</v>
      </c>
      <c r="C9651" s="18">
        <v>45819</v>
      </c>
      <c r="D9651" t="s">
        <v>1393</v>
      </c>
      <c r="E9651" t="s">
        <v>126</v>
      </c>
      <c r="F9651" t="e">
        <f>VLOOKUP(E9651,#REF!,2,0)</f>
        <v>#REF!</v>
      </c>
      <c r="G9651" s="15">
        <v>0.8891</v>
      </c>
      <c r="H9651" s="15" t="str">
        <f t="shared" si="520"/>
        <v>Baik</v>
      </c>
    </row>
    <row r="9652" spans="1:8" x14ac:dyDescent="0.35">
      <c r="A9652" t="str">
        <f t="shared" si="518"/>
        <v>June</v>
      </c>
      <c r="B9652">
        <f t="shared" si="519"/>
        <v>2025</v>
      </c>
      <c r="C9652" s="18">
        <v>45819</v>
      </c>
      <c r="D9652" t="s">
        <v>1393</v>
      </c>
      <c r="E9652" t="s">
        <v>16</v>
      </c>
      <c r="F9652" t="e">
        <f>VLOOKUP(E9652,#REF!,2,0)</f>
        <v>#REF!</v>
      </c>
      <c r="G9652" s="15">
        <v>0.95200000000000007</v>
      </c>
      <c r="H9652" s="15" t="str">
        <f t="shared" si="520"/>
        <v>Istimewa</v>
      </c>
    </row>
    <row r="9653" spans="1:8" x14ac:dyDescent="0.35">
      <c r="A9653" t="str">
        <f t="shared" si="518"/>
        <v>June</v>
      </c>
      <c r="B9653">
        <f t="shared" si="519"/>
        <v>2025</v>
      </c>
      <c r="C9653" s="18">
        <v>45819</v>
      </c>
      <c r="D9653" t="s">
        <v>1393</v>
      </c>
      <c r="E9653" t="s">
        <v>144</v>
      </c>
      <c r="F9653" t="e">
        <f>VLOOKUP(E9653,#REF!,2,0)</f>
        <v>#REF!</v>
      </c>
      <c r="G9653" s="15">
        <v>0.96840000000000004</v>
      </c>
      <c r="H9653" s="15" t="str">
        <f t="shared" si="520"/>
        <v>Istimewa</v>
      </c>
    </row>
    <row r="9654" spans="1:8" x14ac:dyDescent="0.35">
      <c r="A9654" t="str">
        <f t="shared" si="518"/>
        <v>June</v>
      </c>
      <c r="B9654">
        <f t="shared" si="519"/>
        <v>2025</v>
      </c>
      <c r="C9654" s="18">
        <v>45819</v>
      </c>
      <c r="D9654" t="s">
        <v>1394</v>
      </c>
      <c r="E9654" t="s">
        <v>106</v>
      </c>
      <c r="F9654" t="e">
        <f>VLOOKUP(E9654,#REF!,2,0)</f>
        <v>#REF!</v>
      </c>
      <c r="G9654" s="15">
        <v>0.9466</v>
      </c>
      <c r="H9654" s="15" t="str">
        <f t="shared" si="520"/>
        <v>Baik Sekali</v>
      </c>
    </row>
    <row r="9655" spans="1:8" x14ac:dyDescent="0.35">
      <c r="A9655" t="str">
        <f t="shared" si="518"/>
        <v>June</v>
      </c>
      <c r="B9655">
        <f t="shared" si="519"/>
        <v>2025</v>
      </c>
      <c r="C9655" s="18">
        <v>45819</v>
      </c>
      <c r="D9655" t="s">
        <v>1394</v>
      </c>
      <c r="E9655" t="s">
        <v>47</v>
      </c>
      <c r="F9655" t="e">
        <f>VLOOKUP(E9655,#REF!,2,0)</f>
        <v>#REF!</v>
      </c>
      <c r="G9655" s="15">
        <v>0.89790000000000003</v>
      </c>
      <c r="H9655" s="15" t="str">
        <f t="shared" si="520"/>
        <v>Baik</v>
      </c>
    </row>
    <row r="9656" spans="1:8" x14ac:dyDescent="0.35">
      <c r="A9656" t="str">
        <f t="shared" si="518"/>
        <v>June</v>
      </c>
      <c r="B9656">
        <f t="shared" si="519"/>
        <v>2025</v>
      </c>
      <c r="C9656" s="18">
        <v>45819</v>
      </c>
      <c r="D9656" t="s">
        <v>1394</v>
      </c>
      <c r="E9656" t="s">
        <v>29</v>
      </c>
      <c r="F9656" t="e">
        <f>VLOOKUP(E9656,#REF!,2,0)</f>
        <v>#REF!</v>
      </c>
      <c r="G9656" s="15">
        <v>0.81769999999999998</v>
      </c>
      <c r="H9656" s="15" t="str">
        <f t="shared" si="520"/>
        <v>Cukup</v>
      </c>
    </row>
    <row r="9657" spans="1:8" x14ac:dyDescent="0.35">
      <c r="A9657" t="str">
        <f t="shared" si="518"/>
        <v>June</v>
      </c>
      <c r="B9657">
        <f t="shared" si="519"/>
        <v>2025</v>
      </c>
      <c r="C9657" s="18">
        <v>45819</v>
      </c>
      <c r="D9657" t="s">
        <v>1394</v>
      </c>
      <c r="E9657" t="s">
        <v>62</v>
      </c>
      <c r="F9657" t="e">
        <f>VLOOKUP(E9657,#REF!,2,0)</f>
        <v>#REF!</v>
      </c>
      <c r="G9657" s="15">
        <v>0.83819999999999995</v>
      </c>
      <c r="H9657" s="15" t="str">
        <f t="shared" si="520"/>
        <v>Cukup</v>
      </c>
    </row>
    <row r="9658" spans="1:8" x14ac:dyDescent="0.35">
      <c r="A9658" t="str">
        <f t="shared" si="518"/>
        <v>June</v>
      </c>
      <c r="B9658">
        <f t="shared" si="519"/>
        <v>2025</v>
      </c>
      <c r="C9658" s="18">
        <v>45820</v>
      </c>
      <c r="D9658" t="s">
        <v>1378</v>
      </c>
      <c r="E9658" t="s">
        <v>110</v>
      </c>
      <c r="F9658" t="e">
        <f>VLOOKUP(E9658,#REF!,2,0)</f>
        <v>#REF!</v>
      </c>
      <c r="G9658" s="15">
        <v>0.87080000000000002</v>
      </c>
      <c r="H9658" s="15" t="str">
        <f t="shared" si="520"/>
        <v>Baik</v>
      </c>
    </row>
    <row r="9659" spans="1:8" x14ac:dyDescent="0.35">
      <c r="A9659" t="str">
        <f t="shared" si="518"/>
        <v>June</v>
      </c>
      <c r="B9659">
        <f t="shared" si="519"/>
        <v>2025</v>
      </c>
      <c r="C9659" s="18">
        <v>45820</v>
      </c>
      <c r="D9659" t="s">
        <v>1378</v>
      </c>
      <c r="E9659" t="s">
        <v>96</v>
      </c>
      <c r="F9659" t="e">
        <f>VLOOKUP(E9659,#REF!,2,0)</f>
        <v>#REF!</v>
      </c>
      <c r="G9659" s="15">
        <v>0.85319999999999996</v>
      </c>
      <c r="H9659" s="15" t="str">
        <f t="shared" si="520"/>
        <v>Baik</v>
      </c>
    </row>
    <row r="9660" spans="1:8" x14ac:dyDescent="0.35">
      <c r="A9660" t="str">
        <f t="shared" si="518"/>
        <v>June</v>
      </c>
      <c r="B9660">
        <f t="shared" si="519"/>
        <v>2025</v>
      </c>
      <c r="C9660" s="18">
        <v>45820</v>
      </c>
      <c r="D9660" t="s">
        <v>1378</v>
      </c>
      <c r="E9660" t="s">
        <v>132</v>
      </c>
      <c r="F9660" t="e">
        <f>VLOOKUP(E9660,#REF!,2,0)</f>
        <v>#REF!</v>
      </c>
      <c r="G9660" s="15">
        <v>0.83150000000000002</v>
      </c>
      <c r="H9660" s="15" t="str">
        <f t="shared" si="520"/>
        <v>Cukup</v>
      </c>
    </row>
    <row r="9661" spans="1:8" x14ac:dyDescent="0.35">
      <c r="A9661" t="str">
        <f t="shared" si="518"/>
        <v>June</v>
      </c>
      <c r="B9661">
        <f t="shared" si="519"/>
        <v>2025</v>
      </c>
      <c r="C9661" s="18">
        <v>45820</v>
      </c>
      <c r="D9661" t="s">
        <v>1378</v>
      </c>
      <c r="E9661" t="s">
        <v>23</v>
      </c>
      <c r="F9661" t="e">
        <f>VLOOKUP(E9661,#REF!,2,0)</f>
        <v>#REF!</v>
      </c>
      <c r="G9661" s="15">
        <v>0.88780000000000003</v>
      </c>
      <c r="H9661" s="15" t="str">
        <f t="shared" si="520"/>
        <v>Baik</v>
      </c>
    </row>
    <row r="9662" spans="1:8" x14ac:dyDescent="0.35">
      <c r="A9662" t="str">
        <f t="shared" si="518"/>
        <v>June</v>
      </c>
      <c r="B9662">
        <f t="shared" si="519"/>
        <v>2025</v>
      </c>
      <c r="C9662" s="18">
        <v>45820</v>
      </c>
      <c r="D9662" t="s">
        <v>1378</v>
      </c>
      <c r="E9662" t="s">
        <v>134</v>
      </c>
      <c r="F9662" t="e">
        <f>VLOOKUP(E9662,#REF!,2,0)</f>
        <v>#REF!</v>
      </c>
      <c r="G9662" s="15">
        <v>0.81340000000000001</v>
      </c>
      <c r="H9662" s="15" t="str">
        <f t="shared" si="520"/>
        <v>Cukup</v>
      </c>
    </row>
    <row r="9663" spans="1:8" x14ac:dyDescent="0.35">
      <c r="A9663" t="str">
        <f t="shared" si="518"/>
        <v>June</v>
      </c>
      <c r="B9663">
        <f t="shared" si="519"/>
        <v>2025</v>
      </c>
      <c r="C9663" s="18">
        <v>45820</v>
      </c>
      <c r="D9663" t="s">
        <v>1378</v>
      </c>
      <c r="E9663" t="s">
        <v>150</v>
      </c>
      <c r="F9663" t="e">
        <f>VLOOKUP(E9663,#REF!,2,0)</f>
        <v>#REF!</v>
      </c>
      <c r="G9663" s="15">
        <v>0.84620000000000006</v>
      </c>
      <c r="H9663" s="15" t="str">
        <f t="shared" si="520"/>
        <v>Cukup</v>
      </c>
    </row>
    <row r="9664" spans="1:8" x14ac:dyDescent="0.35">
      <c r="A9664" t="str">
        <f t="shared" si="518"/>
        <v>June</v>
      </c>
      <c r="B9664">
        <f t="shared" si="519"/>
        <v>2025</v>
      </c>
      <c r="C9664" s="18">
        <v>45820</v>
      </c>
      <c r="D9664" t="s">
        <v>1384</v>
      </c>
      <c r="E9664" t="s">
        <v>120</v>
      </c>
      <c r="F9664" t="e">
        <f>VLOOKUP(E9664,#REF!,2,0)</f>
        <v>#REF!</v>
      </c>
      <c r="G9664" s="15">
        <v>0.83379999999999999</v>
      </c>
      <c r="H9664" s="15" t="str">
        <f t="shared" si="520"/>
        <v>Cukup</v>
      </c>
    </row>
    <row r="9665" spans="1:8" x14ac:dyDescent="0.35">
      <c r="A9665" t="str">
        <f t="shared" si="518"/>
        <v>June</v>
      </c>
      <c r="B9665">
        <f t="shared" si="519"/>
        <v>2025</v>
      </c>
      <c r="C9665" s="18">
        <v>45820</v>
      </c>
      <c r="D9665" t="s">
        <v>1384</v>
      </c>
      <c r="E9665" t="s">
        <v>124</v>
      </c>
      <c r="F9665" t="e">
        <f>VLOOKUP(E9665,#REF!,2,0)</f>
        <v>#REF!</v>
      </c>
      <c r="G9665" s="15">
        <v>0.87439999999999996</v>
      </c>
      <c r="H9665" s="15" t="str">
        <f t="shared" si="520"/>
        <v>Baik</v>
      </c>
    </row>
    <row r="9666" spans="1:8" x14ac:dyDescent="0.35">
      <c r="A9666" t="str">
        <f t="shared" si="518"/>
        <v>June</v>
      </c>
      <c r="B9666">
        <f t="shared" si="519"/>
        <v>2025</v>
      </c>
      <c r="C9666" s="18">
        <v>45820</v>
      </c>
      <c r="D9666" t="s">
        <v>1384</v>
      </c>
      <c r="E9666" t="s">
        <v>32</v>
      </c>
      <c r="F9666" t="e">
        <f>VLOOKUP(E9666,#REF!,2,0)</f>
        <v>#REF!</v>
      </c>
      <c r="G9666" s="15">
        <v>0.86349999999999993</v>
      </c>
      <c r="H9666" s="15" t="str">
        <f t="shared" si="520"/>
        <v>Baik</v>
      </c>
    </row>
    <row r="9667" spans="1:8" x14ac:dyDescent="0.35">
      <c r="A9667" t="str">
        <f t="shared" ref="A9667:A9730" si="521">TEXT(C9667, "mmmm")</f>
        <v>June</v>
      </c>
      <c r="B9667">
        <f t="shared" ref="B9667:B9730" si="522">YEAR(C9667)</f>
        <v>2025</v>
      </c>
      <c r="C9667" s="18">
        <v>45820</v>
      </c>
      <c r="D9667" t="s">
        <v>1384</v>
      </c>
      <c r="E9667" t="s">
        <v>154</v>
      </c>
      <c r="F9667" t="e">
        <f>VLOOKUP(E9667,#REF!,2,0)</f>
        <v>#REF!</v>
      </c>
      <c r="G9667" s="15">
        <v>0.87470000000000003</v>
      </c>
      <c r="H9667" s="15" t="str">
        <f t="shared" ref="H9667:H9730" si="523">IF(G9667&gt;=0.95,"Istimewa",IF(G9667&gt;=0.9,"Baik Sekali",IF(G9667&gt;=0.85,"Baik",IF(G9667&gt;=0.8,"Cukup","Kurang"))))</f>
        <v>Baik</v>
      </c>
    </row>
    <row r="9668" spans="1:8" x14ac:dyDescent="0.35">
      <c r="A9668" t="str">
        <f t="shared" si="521"/>
        <v>June</v>
      </c>
      <c r="B9668">
        <f t="shared" si="522"/>
        <v>2025</v>
      </c>
      <c r="C9668" s="18">
        <v>45820</v>
      </c>
      <c r="D9668" t="s">
        <v>1384</v>
      </c>
      <c r="E9668" t="s">
        <v>72</v>
      </c>
      <c r="F9668" t="e">
        <f>VLOOKUP(E9668,#REF!,2,0)</f>
        <v>#REF!</v>
      </c>
      <c r="G9668" s="15">
        <v>0.89170000000000005</v>
      </c>
      <c r="H9668" s="15" t="str">
        <f t="shared" si="523"/>
        <v>Baik</v>
      </c>
    </row>
    <row r="9669" spans="1:8" x14ac:dyDescent="0.35">
      <c r="A9669" t="str">
        <f t="shared" si="521"/>
        <v>June</v>
      </c>
      <c r="B9669">
        <f t="shared" si="522"/>
        <v>2025</v>
      </c>
      <c r="C9669" s="18">
        <v>45820</v>
      </c>
      <c r="D9669" t="s">
        <v>1387</v>
      </c>
      <c r="E9669" t="s">
        <v>116</v>
      </c>
      <c r="F9669" t="e">
        <f>VLOOKUP(E9669,#REF!,2,0)</f>
        <v>#REF!</v>
      </c>
      <c r="G9669" s="15">
        <v>0.91299999999999992</v>
      </c>
      <c r="H9669" s="15" t="str">
        <f t="shared" si="523"/>
        <v>Baik Sekali</v>
      </c>
    </row>
    <row r="9670" spans="1:8" x14ac:dyDescent="0.35">
      <c r="A9670" t="str">
        <f t="shared" si="521"/>
        <v>June</v>
      </c>
      <c r="B9670">
        <f t="shared" si="522"/>
        <v>2025</v>
      </c>
      <c r="C9670" s="18">
        <v>45820</v>
      </c>
      <c r="D9670" t="s">
        <v>1387</v>
      </c>
      <c r="E9670" t="s">
        <v>64</v>
      </c>
      <c r="F9670" t="e">
        <f>VLOOKUP(E9670,#REF!,2,0)</f>
        <v>#REF!</v>
      </c>
      <c r="G9670" s="15">
        <v>0.83279999999999998</v>
      </c>
      <c r="H9670" s="15" t="str">
        <f t="shared" si="523"/>
        <v>Cukup</v>
      </c>
    </row>
    <row r="9671" spans="1:8" x14ac:dyDescent="0.35">
      <c r="A9671" t="str">
        <f t="shared" si="521"/>
        <v>June</v>
      </c>
      <c r="B9671">
        <f t="shared" si="522"/>
        <v>2025</v>
      </c>
      <c r="C9671" s="18">
        <v>45820</v>
      </c>
      <c r="D9671" t="s">
        <v>1387</v>
      </c>
      <c r="E9671" t="s">
        <v>56</v>
      </c>
      <c r="F9671" t="e">
        <f>VLOOKUP(E9671,#REF!,2,0)</f>
        <v>#REF!</v>
      </c>
      <c r="G9671" s="15">
        <v>0.88549999999999995</v>
      </c>
      <c r="H9671" s="15" t="str">
        <f t="shared" si="523"/>
        <v>Baik</v>
      </c>
    </row>
    <row r="9672" spans="1:8" x14ac:dyDescent="0.35">
      <c r="A9672" t="str">
        <f t="shared" si="521"/>
        <v>June</v>
      </c>
      <c r="B9672">
        <f t="shared" si="522"/>
        <v>2025</v>
      </c>
      <c r="C9672" s="18">
        <v>45820</v>
      </c>
      <c r="D9672" t="s">
        <v>1387</v>
      </c>
      <c r="E9672" t="s">
        <v>80</v>
      </c>
      <c r="F9672" t="e">
        <f>VLOOKUP(E9672,#REF!,2,0)</f>
        <v>#REF!</v>
      </c>
      <c r="G9672" s="15">
        <v>0.87529999999999997</v>
      </c>
      <c r="H9672" s="15" t="str">
        <f t="shared" si="523"/>
        <v>Baik</v>
      </c>
    </row>
    <row r="9673" spans="1:8" x14ac:dyDescent="0.35">
      <c r="A9673" t="str">
        <f t="shared" si="521"/>
        <v>June</v>
      </c>
      <c r="B9673">
        <f t="shared" si="522"/>
        <v>2025</v>
      </c>
      <c r="C9673" s="18">
        <v>45820</v>
      </c>
      <c r="D9673" t="s">
        <v>1387</v>
      </c>
      <c r="E9673" t="s">
        <v>74</v>
      </c>
      <c r="F9673" t="e">
        <f>VLOOKUP(E9673,#REF!,2,0)</f>
        <v>#REF!</v>
      </c>
      <c r="G9673" s="15">
        <v>0.88230000000000008</v>
      </c>
      <c r="H9673" s="15" t="str">
        <f t="shared" si="523"/>
        <v>Baik</v>
      </c>
    </row>
    <row r="9674" spans="1:8" x14ac:dyDescent="0.35">
      <c r="A9674" t="str">
        <f t="shared" si="521"/>
        <v>June</v>
      </c>
      <c r="B9674">
        <f t="shared" si="522"/>
        <v>2025</v>
      </c>
      <c r="C9674" s="18">
        <v>45820</v>
      </c>
      <c r="D9674" t="s">
        <v>1387</v>
      </c>
      <c r="E9674" t="s">
        <v>34</v>
      </c>
      <c r="F9674" t="e">
        <f>VLOOKUP(E9674,#REF!,2,0)</f>
        <v>#REF!</v>
      </c>
      <c r="G9674" s="15">
        <v>0.91870000000000007</v>
      </c>
      <c r="H9674" s="15" t="str">
        <f t="shared" si="523"/>
        <v>Baik Sekali</v>
      </c>
    </row>
    <row r="9675" spans="1:8" x14ac:dyDescent="0.35">
      <c r="A9675" t="str">
        <f t="shared" si="521"/>
        <v>June</v>
      </c>
      <c r="B9675">
        <f t="shared" si="522"/>
        <v>2025</v>
      </c>
      <c r="C9675" s="18">
        <v>45820</v>
      </c>
      <c r="D9675" t="s">
        <v>1391</v>
      </c>
      <c r="E9675" t="s">
        <v>70</v>
      </c>
      <c r="F9675" t="e">
        <f>VLOOKUP(E9675,#REF!,2,0)</f>
        <v>#REF!</v>
      </c>
      <c r="G9675" s="15">
        <v>0.95440000000000003</v>
      </c>
      <c r="H9675" s="15" t="str">
        <f t="shared" si="523"/>
        <v>Istimewa</v>
      </c>
    </row>
    <row r="9676" spans="1:8" x14ac:dyDescent="0.35">
      <c r="A9676" t="str">
        <f t="shared" si="521"/>
        <v>June</v>
      </c>
      <c r="B9676">
        <f t="shared" si="522"/>
        <v>2025</v>
      </c>
      <c r="C9676" s="18">
        <v>45820</v>
      </c>
      <c r="D9676" t="s">
        <v>1391</v>
      </c>
      <c r="E9676" t="s">
        <v>43</v>
      </c>
      <c r="F9676" t="e">
        <f>VLOOKUP(E9676,#REF!,2,0)</f>
        <v>#REF!</v>
      </c>
      <c r="G9676" s="15">
        <v>0.92290000000000005</v>
      </c>
      <c r="H9676" s="15" t="str">
        <f t="shared" si="523"/>
        <v>Baik Sekali</v>
      </c>
    </row>
    <row r="9677" spans="1:8" x14ac:dyDescent="0.35">
      <c r="A9677" t="str">
        <f t="shared" si="521"/>
        <v>June</v>
      </c>
      <c r="B9677">
        <f t="shared" si="522"/>
        <v>2025</v>
      </c>
      <c r="C9677" s="18">
        <v>45820</v>
      </c>
      <c r="D9677" t="s">
        <v>1391</v>
      </c>
      <c r="E9677" t="s">
        <v>136</v>
      </c>
      <c r="F9677" t="e">
        <f>VLOOKUP(E9677,#REF!,2,0)</f>
        <v>#REF!</v>
      </c>
      <c r="G9677" s="15">
        <v>0.94920000000000004</v>
      </c>
      <c r="H9677" s="15" t="str">
        <f t="shared" si="523"/>
        <v>Baik Sekali</v>
      </c>
    </row>
    <row r="9678" spans="1:8" x14ac:dyDescent="0.35">
      <c r="A9678" t="str">
        <f t="shared" si="521"/>
        <v>June</v>
      </c>
      <c r="B9678">
        <f t="shared" si="522"/>
        <v>2025</v>
      </c>
      <c r="C9678" s="18">
        <v>45820</v>
      </c>
      <c r="D9678" t="s">
        <v>1391</v>
      </c>
      <c r="E9678" t="s">
        <v>60</v>
      </c>
      <c r="F9678" t="e">
        <f>VLOOKUP(E9678,#REF!,2,0)</f>
        <v>#REF!</v>
      </c>
      <c r="G9678" s="15">
        <v>0.91170000000000007</v>
      </c>
      <c r="H9678" s="15" t="str">
        <f t="shared" si="523"/>
        <v>Baik Sekali</v>
      </c>
    </row>
    <row r="9679" spans="1:8" x14ac:dyDescent="0.35">
      <c r="A9679" t="str">
        <f t="shared" si="521"/>
        <v>June</v>
      </c>
      <c r="B9679">
        <f t="shared" si="522"/>
        <v>2025</v>
      </c>
      <c r="C9679" s="18">
        <v>45820</v>
      </c>
      <c r="D9679" t="s">
        <v>1391</v>
      </c>
      <c r="E9679" t="s">
        <v>130</v>
      </c>
      <c r="F9679" t="e">
        <f>VLOOKUP(E9679,#REF!,2,0)</f>
        <v>#REF!</v>
      </c>
      <c r="G9679" s="15">
        <v>0.94629999999999992</v>
      </c>
      <c r="H9679" s="15" t="str">
        <f t="shared" si="523"/>
        <v>Baik Sekali</v>
      </c>
    </row>
    <row r="9680" spans="1:8" x14ac:dyDescent="0.35">
      <c r="A9680" t="str">
        <f t="shared" si="521"/>
        <v>June</v>
      </c>
      <c r="B9680">
        <f t="shared" si="522"/>
        <v>2025</v>
      </c>
      <c r="C9680" s="18">
        <v>45820</v>
      </c>
      <c r="D9680" t="s">
        <v>1391</v>
      </c>
      <c r="E9680" t="s">
        <v>140</v>
      </c>
      <c r="F9680" t="e">
        <f>VLOOKUP(E9680,#REF!,2,0)</f>
        <v>#REF!</v>
      </c>
      <c r="G9680" s="15">
        <v>0.94700000000000006</v>
      </c>
      <c r="H9680" s="15" t="str">
        <f t="shared" si="523"/>
        <v>Baik Sekali</v>
      </c>
    </row>
    <row r="9681" spans="1:8" x14ac:dyDescent="0.35">
      <c r="A9681" t="str">
        <f t="shared" si="521"/>
        <v>June</v>
      </c>
      <c r="B9681">
        <f t="shared" si="522"/>
        <v>2025</v>
      </c>
      <c r="C9681" s="18">
        <v>45820</v>
      </c>
      <c r="D9681" t="s">
        <v>1393</v>
      </c>
      <c r="E9681" t="s">
        <v>138</v>
      </c>
      <c r="F9681" t="e">
        <f>VLOOKUP(E9681,#REF!,2,0)</f>
        <v>#REF!</v>
      </c>
      <c r="G9681" s="15">
        <v>0.91060000000000008</v>
      </c>
      <c r="H9681" s="15" t="str">
        <f t="shared" si="523"/>
        <v>Baik Sekali</v>
      </c>
    </row>
    <row r="9682" spans="1:8" x14ac:dyDescent="0.35">
      <c r="A9682" t="str">
        <f t="shared" si="521"/>
        <v>June</v>
      </c>
      <c r="B9682">
        <f t="shared" si="522"/>
        <v>2025</v>
      </c>
      <c r="C9682" s="18">
        <v>45820</v>
      </c>
      <c r="D9682" t="s">
        <v>1393</v>
      </c>
      <c r="E9682" t="s">
        <v>112</v>
      </c>
      <c r="F9682" t="e">
        <f>VLOOKUP(E9682,#REF!,2,0)</f>
        <v>#REF!</v>
      </c>
      <c r="G9682" s="15">
        <v>0.97299999999999998</v>
      </c>
      <c r="H9682" s="15" t="str">
        <f t="shared" si="523"/>
        <v>Istimewa</v>
      </c>
    </row>
    <row r="9683" spans="1:8" x14ac:dyDescent="0.35">
      <c r="A9683" t="str">
        <f t="shared" si="521"/>
        <v>June</v>
      </c>
      <c r="B9683">
        <f t="shared" si="522"/>
        <v>2025</v>
      </c>
      <c r="C9683" s="18">
        <v>45820</v>
      </c>
      <c r="D9683" t="s">
        <v>1393</v>
      </c>
      <c r="E9683" t="s">
        <v>102</v>
      </c>
      <c r="F9683" t="e">
        <f>VLOOKUP(E9683,#REF!,2,0)</f>
        <v>#REF!</v>
      </c>
      <c r="G9683" s="15">
        <v>0.98790000000000011</v>
      </c>
      <c r="H9683" s="15" t="str">
        <f t="shared" si="523"/>
        <v>Istimewa</v>
      </c>
    </row>
    <row r="9684" spans="1:8" x14ac:dyDescent="0.35">
      <c r="A9684" t="str">
        <f t="shared" si="521"/>
        <v>June</v>
      </c>
      <c r="B9684">
        <f t="shared" si="522"/>
        <v>2025</v>
      </c>
      <c r="C9684" s="18">
        <v>45820</v>
      </c>
      <c r="D9684" t="s">
        <v>1393</v>
      </c>
      <c r="E9684" t="s">
        <v>78</v>
      </c>
      <c r="F9684" t="e">
        <f>VLOOKUP(E9684,#REF!,2,0)</f>
        <v>#REF!</v>
      </c>
      <c r="G9684" s="15">
        <v>0.95120000000000005</v>
      </c>
      <c r="H9684" s="15" t="str">
        <f t="shared" si="523"/>
        <v>Istimewa</v>
      </c>
    </row>
    <row r="9685" spans="1:8" x14ac:dyDescent="0.35">
      <c r="A9685" t="str">
        <f t="shared" si="521"/>
        <v>June</v>
      </c>
      <c r="B9685">
        <f t="shared" si="522"/>
        <v>2025</v>
      </c>
      <c r="C9685" s="18">
        <v>45820</v>
      </c>
      <c r="D9685" t="s">
        <v>1393</v>
      </c>
      <c r="E9685" t="s">
        <v>126</v>
      </c>
      <c r="F9685" t="e">
        <f>VLOOKUP(E9685,#REF!,2,0)</f>
        <v>#REF!</v>
      </c>
      <c r="G9685" s="15">
        <v>0.88879999999999992</v>
      </c>
      <c r="H9685" s="15" t="str">
        <f t="shared" si="523"/>
        <v>Baik</v>
      </c>
    </row>
    <row r="9686" spans="1:8" x14ac:dyDescent="0.35">
      <c r="A9686" t="str">
        <f t="shared" si="521"/>
        <v>June</v>
      </c>
      <c r="B9686">
        <f t="shared" si="522"/>
        <v>2025</v>
      </c>
      <c r="C9686" s="18">
        <v>45820</v>
      </c>
      <c r="D9686" t="s">
        <v>1393</v>
      </c>
      <c r="E9686" t="s">
        <v>16</v>
      </c>
      <c r="F9686" t="e">
        <f>VLOOKUP(E9686,#REF!,2,0)</f>
        <v>#REF!</v>
      </c>
      <c r="G9686" s="15">
        <v>0.95400000000000007</v>
      </c>
      <c r="H9686" s="15" t="str">
        <f t="shared" si="523"/>
        <v>Istimewa</v>
      </c>
    </row>
    <row r="9687" spans="1:8" x14ac:dyDescent="0.35">
      <c r="A9687" t="str">
        <f t="shared" si="521"/>
        <v>June</v>
      </c>
      <c r="B9687">
        <f t="shared" si="522"/>
        <v>2025</v>
      </c>
      <c r="C9687" s="18">
        <v>45820</v>
      </c>
      <c r="D9687" t="s">
        <v>1393</v>
      </c>
      <c r="E9687" t="s">
        <v>144</v>
      </c>
      <c r="F9687" t="e">
        <f>VLOOKUP(E9687,#REF!,2,0)</f>
        <v>#REF!</v>
      </c>
      <c r="G9687" s="15">
        <v>0.95330000000000004</v>
      </c>
      <c r="H9687" s="15" t="str">
        <f t="shared" si="523"/>
        <v>Istimewa</v>
      </c>
    </row>
    <row r="9688" spans="1:8" x14ac:dyDescent="0.35">
      <c r="A9688" t="str">
        <f t="shared" si="521"/>
        <v>June</v>
      </c>
      <c r="B9688">
        <f t="shared" si="522"/>
        <v>2025</v>
      </c>
      <c r="C9688" s="18">
        <v>45820</v>
      </c>
      <c r="D9688" t="s">
        <v>1394</v>
      </c>
      <c r="E9688" t="s">
        <v>106</v>
      </c>
      <c r="F9688" t="e">
        <f>VLOOKUP(E9688,#REF!,2,0)</f>
        <v>#REF!</v>
      </c>
      <c r="G9688" s="15">
        <v>0.94319999999999993</v>
      </c>
      <c r="H9688" s="15" t="str">
        <f t="shared" si="523"/>
        <v>Baik Sekali</v>
      </c>
    </row>
    <row r="9689" spans="1:8" x14ac:dyDescent="0.35">
      <c r="A9689" t="str">
        <f t="shared" si="521"/>
        <v>June</v>
      </c>
      <c r="B9689">
        <f t="shared" si="522"/>
        <v>2025</v>
      </c>
      <c r="C9689" s="18">
        <v>45820</v>
      </c>
      <c r="D9689" t="s">
        <v>1394</v>
      </c>
      <c r="E9689" t="s">
        <v>47</v>
      </c>
      <c r="F9689" t="e">
        <f>VLOOKUP(E9689,#REF!,2,0)</f>
        <v>#REF!</v>
      </c>
      <c r="G9689" s="15">
        <v>0.90529999999999999</v>
      </c>
      <c r="H9689" s="15" t="str">
        <f t="shared" si="523"/>
        <v>Baik Sekali</v>
      </c>
    </row>
    <row r="9690" spans="1:8" x14ac:dyDescent="0.35">
      <c r="A9690" t="str">
        <f t="shared" si="521"/>
        <v>June</v>
      </c>
      <c r="B9690">
        <f t="shared" si="522"/>
        <v>2025</v>
      </c>
      <c r="C9690" s="18">
        <v>45820</v>
      </c>
      <c r="D9690" t="s">
        <v>1394</v>
      </c>
      <c r="E9690" t="s">
        <v>29</v>
      </c>
      <c r="F9690" t="e">
        <f>VLOOKUP(E9690,#REF!,2,0)</f>
        <v>#REF!</v>
      </c>
      <c r="G9690" s="15">
        <v>0.75849999999999995</v>
      </c>
      <c r="H9690" s="15" t="str">
        <f t="shared" si="523"/>
        <v>Kurang</v>
      </c>
    </row>
    <row r="9691" spans="1:8" x14ac:dyDescent="0.35">
      <c r="A9691" t="str">
        <f t="shared" si="521"/>
        <v>June</v>
      </c>
      <c r="B9691">
        <f t="shared" si="522"/>
        <v>2025</v>
      </c>
      <c r="C9691" s="18">
        <v>45820</v>
      </c>
      <c r="D9691" t="s">
        <v>1394</v>
      </c>
      <c r="E9691" t="s">
        <v>62</v>
      </c>
      <c r="F9691" t="e">
        <f>VLOOKUP(E9691,#REF!,2,0)</f>
        <v>#REF!</v>
      </c>
      <c r="G9691" s="15">
        <v>0.84470000000000001</v>
      </c>
      <c r="H9691" s="15" t="str">
        <f t="shared" si="523"/>
        <v>Cukup</v>
      </c>
    </row>
    <row r="9692" spans="1:8" x14ac:dyDescent="0.35">
      <c r="A9692" t="str">
        <f t="shared" si="521"/>
        <v>June</v>
      </c>
      <c r="B9692">
        <f t="shared" si="522"/>
        <v>2025</v>
      </c>
      <c r="C9692" s="18">
        <v>45821</v>
      </c>
      <c r="D9692" t="s">
        <v>1378</v>
      </c>
      <c r="E9692" t="s">
        <v>110</v>
      </c>
      <c r="F9692" t="e">
        <f>VLOOKUP(E9692,#REF!,2,0)</f>
        <v>#REF!</v>
      </c>
      <c r="G9692" s="15">
        <v>0.8861</v>
      </c>
      <c r="H9692" s="15" t="str">
        <f t="shared" si="523"/>
        <v>Baik</v>
      </c>
    </row>
    <row r="9693" spans="1:8" x14ac:dyDescent="0.35">
      <c r="A9693" t="str">
        <f t="shared" si="521"/>
        <v>June</v>
      </c>
      <c r="B9693">
        <f t="shared" si="522"/>
        <v>2025</v>
      </c>
      <c r="C9693" s="18">
        <v>45821</v>
      </c>
      <c r="D9693" t="s">
        <v>1378</v>
      </c>
      <c r="E9693" t="s">
        <v>96</v>
      </c>
      <c r="F9693" t="e">
        <f>VLOOKUP(E9693,#REF!,2,0)</f>
        <v>#REF!</v>
      </c>
      <c r="G9693" s="15">
        <v>0.86919999999999997</v>
      </c>
      <c r="H9693" s="15" t="str">
        <f t="shared" si="523"/>
        <v>Baik</v>
      </c>
    </row>
    <row r="9694" spans="1:8" x14ac:dyDescent="0.35">
      <c r="A9694" t="str">
        <f t="shared" si="521"/>
        <v>June</v>
      </c>
      <c r="B9694">
        <f t="shared" si="522"/>
        <v>2025</v>
      </c>
      <c r="C9694" s="18">
        <v>45821</v>
      </c>
      <c r="D9694" t="s">
        <v>1378</v>
      </c>
      <c r="E9694" t="s">
        <v>132</v>
      </c>
      <c r="F9694" t="e">
        <f>VLOOKUP(E9694,#REF!,2,0)</f>
        <v>#REF!</v>
      </c>
      <c r="G9694" s="15">
        <v>0.85790000000000011</v>
      </c>
      <c r="H9694" s="15" t="str">
        <f t="shared" si="523"/>
        <v>Baik</v>
      </c>
    </row>
    <row r="9695" spans="1:8" x14ac:dyDescent="0.35">
      <c r="A9695" t="str">
        <f t="shared" si="521"/>
        <v>June</v>
      </c>
      <c r="B9695">
        <f t="shared" si="522"/>
        <v>2025</v>
      </c>
      <c r="C9695" s="18">
        <v>45821</v>
      </c>
      <c r="D9695" t="s">
        <v>1378</v>
      </c>
      <c r="E9695" t="s">
        <v>23</v>
      </c>
      <c r="F9695" t="e">
        <f>VLOOKUP(E9695,#REF!,2,0)</f>
        <v>#REF!</v>
      </c>
      <c r="G9695" s="15">
        <v>0.88670000000000004</v>
      </c>
      <c r="H9695" s="15" t="str">
        <f t="shared" si="523"/>
        <v>Baik</v>
      </c>
    </row>
    <row r="9696" spans="1:8" x14ac:dyDescent="0.35">
      <c r="A9696" t="str">
        <f t="shared" si="521"/>
        <v>June</v>
      </c>
      <c r="B9696">
        <f t="shared" si="522"/>
        <v>2025</v>
      </c>
      <c r="C9696" s="18">
        <v>45821</v>
      </c>
      <c r="D9696" t="s">
        <v>1378</v>
      </c>
      <c r="E9696" t="s">
        <v>134</v>
      </c>
      <c r="F9696" t="e">
        <f>VLOOKUP(E9696,#REF!,2,0)</f>
        <v>#REF!</v>
      </c>
      <c r="G9696" s="15">
        <v>0.81370000000000009</v>
      </c>
      <c r="H9696" s="15" t="str">
        <f t="shared" si="523"/>
        <v>Cukup</v>
      </c>
    </row>
    <row r="9697" spans="1:8" x14ac:dyDescent="0.35">
      <c r="A9697" t="str">
        <f t="shared" si="521"/>
        <v>June</v>
      </c>
      <c r="B9697">
        <f t="shared" si="522"/>
        <v>2025</v>
      </c>
      <c r="C9697" s="18">
        <v>45821</v>
      </c>
      <c r="D9697" t="s">
        <v>1378</v>
      </c>
      <c r="E9697" t="s">
        <v>150</v>
      </c>
      <c r="F9697" t="e">
        <f>VLOOKUP(E9697,#REF!,2,0)</f>
        <v>#REF!</v>
      </c>
      <c r="G9697" s="15">
        <v>0.8458</v>
      </c>
      <c r="H9697" s="15" t="str">
        <f t="shared" si="523"/>
        <v>Cukup</v>
      </c>
    </row>
    <row r="9698" spans="1:8" x14ac:dyDescent="0.35">
      <c r="A9698" t="str">
        <f t="shared" si="521"/>
        <v>June</v>
      </c>
      <c r="B9698">
        <f t="shared" si="522"/>
        <v>2025</v>
      </c>
      <c r="C9698" s="18">
        <v>45821</v>
      </c>
      <c r="D9698" t="s">
        <v>1384</v>
      </c>
      <c r="E9698" t="s">
        <v>120</v>
      </c>
      <c r="F9698" t="e">
        <f>VLOOKUP(E9698,#REF!,2,0)</f>
        <v>#REF!</v>
      </c>
      <c r="G9698" s="15">
        <v>0.87959999999999994</v>
      </c>
      <c r="H9698" s="15" t="str">
        <f t="shared" si="523"/>
        <v>Baik</v>
      </c>
    </row>
    <row r="9699" spans="1:8" x14ac:dyDescent="0.35">
      <c r="A9699" t="str">
        <f t="shared" si="521"/>
        <v>June</v>
      </c>
      <c r="B9699">
        <f t="shared" si="522"/>
        <v>2025</v>
      </c>
      <c r="C9699" s="18">
        <v>45821</v>
      </c>
      <c r="D9699" t="s">
        <v>1384</v>
      </c>
      <c r="E9699" t="s">
        <v>124</v>
      </c>
      <c r="F9699" t="e">
        <f>VLOOKUP(E9699,#REF!,2,0)</f>
        <v>#REF!</v>
      </c>
      <c r="G9699" s="15">
        <v>0.87860000000000005</v>
      </c>
      <c r="H9699" s="15" t="str">
        <f t="shared" si="523"/>
        <v>Baik</v>
      </c>
    </row>
    <row r="9700" spans="1:8" x14ac:dyDescent="0.35">
      <c r="A9700" t="str">
        <f t="shared" si="521"/>
        <v>June</v>
      </c>
      <c r="B9700">
        <f t="shared" si="522"/>
        <v>2025</v>
      </c>
      <c r="C9700" s="18">
        <v>45821</v>
      </c>
      <c r="D9700" t="s">
        <v>1384</v>
      </c>
      <c r="E9700" t="s">
        <v>32</v>
      </c>
      <c r="F9700" t="e">
        <f>VLOOKUP(E9700,#REF!,2,0)</f>
        <v>#REF!</v>
      </c>
      <c r="G9700" s="15">
        <v>0.86529999999999996</v>
      </c>
      <c r="H9700" s="15" t="str">
        <f t="shared" si="523"/>
        <v>Baik</v>
      </c>
    </row>
    <row r="9701" spans="1:8" x14ac:dyDescent="0.35">
      <c r="A9701" t="str">
        <f t="shared" si="521"/>
        <v>June</v>
      </c>
      <c r="B9701">
        <f t="shared" si="522"/>
        <v>2025</v>
      </c>
      <c r="C9701" s="18">
        <v>45821</v>
      </c>
      <c r="D9701" t="s">
        <v>1384</v>
      </c>
      <c r="E9701" t="s">
        <v>154</v>
      </c>
      <c r="F9701" t="e">
        <f>VLOOKUP(E9701,#REF!,2,0)</f>
        <v>#REF!</v>
      </c>
      <c r="G9701" s="15">
        <v>0.879</v>
      </c>
      <c r="H9701" s="15" t="str">
        <f t="shared" si="523"/>
        <v>Baik</v>
      </c>
    </row>
    <row r="9702" spans="1:8" x14ac:dyDescent="0.35">
      <c r="A9702" t="str">
        <f t="shared" si="521"/>
        <v>June</v>
      </c>
      <c r="B9702">
        <f t="shared" si="522"/>
        <v>2025</v>
      </c>
      <c r="C9702" s="18">
        <v>45821</v>
      </c>
      <c r="D9702" t="s">
        <v>1384</v>
      </c>
      <c r="E9702" t="s">
        <v>72</v>
      </c>
      <c r="F9702" t="e">
        <f>VLOOKUP(E9702,#REF!,2,0)</f>
        <v>#REF!</v>
      </c>
      <c r="G9702" s="15">
        <v>0.89680000000000004</v>
      </c>
      <c r="H9702" s="15" t="str">
        <f t="shared" si="523"/>
        <v>Baik</v>
      </c>
    </row>
    <row r="9703" spans="1:8" x14ac:dyDescent="0.35">
      <c r="A9703" t="str">
        <f t="shared" si="521"/>
        <v>June</v>
      </c>
      <c r="B9703">
        <f t="shared" si="522"/>
        <v>2025</v>
      </c>
      <c r="C9703" s="18">
        <v>45821</v>
      </c>
      <c r="D9703" t="s">
        <v>1387</v>
      </c>
      <c r="E9703" t="s">
        <v>116</v>
      </c>
      <c r="F9703" t="e">
        <f>VLOOKUP(E9703,#REF!,2,0)</f>
        <v>#REF!</v>
      </c>
      <c r="G9703" s="15">
        <v>0.90510000000000002</v>
      </c>
      <c r="H9703" s="15" t="str">
        <f t="shared" si="523"/>
        <v>Baik Sekali</v>
      </c>
    </row>
    <row r="9704" spans="1:8" x14ac:dyDescent="0.35">
      <c r="A9704" t="str">
        <f t="shared" si="521"/>
        <v>June</v>
      </c>
      <c r="B9704">
        <f t="shared" si="522"/>
        <v>2025</v>
      </c>
      <c r="C9704" s="18">
        <v>45821</v>
      </c>
      <c r="D9704" t="s">
        <v>1387</v>
      </c>
      <c r="E9704" t="s">
        <v>64</v>
      </c>
      <c r="F9704" t="e">
        <f>VLOOKUP(E9704,#REF!,2,0)</f>
        <v>#REF!</v>
      </c>
      <c r="G9704" s="15">
        <v>0.8347</v>
      </c>
      <c r="H9704" s="15" t="str">
        <f t="shared" si="523"/>
        <v>Cukup</v>
      </c>
    </row>
    <row r="9705" spans="1:8" x14ac:dyDescent="0.35">
      <c r="A9705" t="str">
        <f t="shared" si="521"/>
        <v>June</v>
      </c>
      <c r="B9705">
        <f t="shared" si="522"/>
        <v>2025</v>
      </c>
      <c r="C9705" s="18">
        <v>45821</v>
      </c>
      <c r="D9705" t="s">
        <v>1387</v>
      </c>
      <c r="E9705" t="s">
        <v>56</v>
      </c>
      <c r="F9705" t="e">
        <f>VLOOKUP(E9705,#REF!,2,0)</f>
        <v>#REF!</v>
      </c>
      <c r="G9705" s="15">
        <v>0.90060000000000007</v>
      </c>
      <c r="H9705" s="15" t="str">
        <f t="shared" si="523"/>
        <v>Baik Sekali</v>
      </c>
    </row>
    <row r="9706" spans="1:8" x14ac:dyDescent="0.35">
      <c r="A9706" t="str">
        <f t="shared" si="521"/>
        <v>June</v>
      </c>
      <c r="B9706">
        <f t="shared" si="522"/>
        <v>2025</v>
      </c>
      <c r="C9706" s="18">
        <v>45821</v>
      </c>
      <c r="D9706" t="s">
        <v>1387</v>
      </c>
      <c r="E9706" t="s">
        <v>80</v>
      </c>
      <c r="F9706" t="e">
        <f>VLOOKUP(E9706,#REF!,2,0)</f>
        <v>#REF!</v>
      </c>
      <c r="G9706" s="15">
        <v>0.84640000000000004</v>
      </c>
      <c r="H9706" s="15" t="str">
        <f t="shared" si="523"/>
        <v>Cukup</v>
      </c>
    </row>
    <row r="9707" spans="1:8" x14ac:dyDescent="0.35">
      <c r="A9707" t="str">
        <f t="shared" si="521"/>
        <v>June</v>
      </c>
      <c r="B9707">
        <f t="shared" si="522"/>
        <v>2025</v>
      </c>
      <c r="C9707" s="18">
        <v>45821</v>
      </c>
      <c r="D9707" t="s">
        <v>1387</v>
      </c>
      <c r="E9707" t="s">
        <v>74</v>
      </c>
      <c r="F9707" t="e">
        <f>VLOOKUP(E9707,#REF!,2,0)</f>
        <v>#REF!</v>
      </c>
      <c r="G9707" s="15">
        <v>0.88489999999999991</v>
      </c>
      <c r="H9707" s="15" t="str">
        <f t="shared" si="523"/>
        <v>Baik</v>
      </c>
    </row>
    <row r="9708" spans="1:8" x14ac:dyDescent="0.35">
      <c r="A9708" t="str">
        <f t="shared" si="521"/>
        <v>June</v>
      </c>
      <c r="B9708">
        <f t="shared" si="522"/>
        <v>2025</v>
      </c>
      <c r="C9708" s="18">
        <v>45821</v>
      </c>
      <c r="D9708" t="s">
        <v>1387</v>
      </c>
      <c r="E9708" t="s">
        <v>34</v>
      </c>
      <c r="F9708" t="e">
        <f>VLOOKUP(E9708,#REF!,2,0)</f>
        <v>#REF!</v>
      </c>
      <c r="G9708" s="15">
        <v>0.92559999999999998</v>
      </c>
      <c r="H9708" s="15" t="str">
        <f t="shared" si="523"/>
        <v>Baik Sekali</v>
      </c>
    </row>
    <row r="9709" spans="1:8" x14ac:dyDescent="0.35">
      <c r="A9709" t="str">
        <f t="shared" si="521"/>
        <v>June</v>
      </c>
      <c r="B9709">
        <f t="shared" si="522"/>
        <v>2025</v>
      </c>
      <c r="C9709" s="18">
        <v>45821</v>
      </c>
      <c r="D9709" t="s">
        <v>1391</v>
      </c>
      <c r="E9709" t="s">
        <v>70</v>
      </c>
      <c r="F9709" t="e">
        <f>VLOOKUP(E9709,#REF!,2,0)</f>
        <v>#REF!</v>
      </c>
      <c r="G9709" s="15">
        <v>0.95499999999999996</v>
      </c>
      <c r="H9709" s="15" t="str">
        <f t="shared" si="523"/>
        <v>Istimewa</v>
      </c>
    </row>
    <row r="9710" spans="1:8" x14ac:dyDescent="0.35">
      <c r="A9710" t="str">
        <f t="shared" si="521"/>
        <v>June</v>
      </c>
      <c r="B9710">
        <f t="shared" si="522"/>
        <v>2025</v>
      </c>
      <c r="C9710" s="18">
        <v>45821</v>
      </c>
      <c r="D9710" t="s">
        <v>1391</v>
      </c>
      <c r="E9710" t="s">
        <v>43</v>
      </c>
      <c r="F9710" t="e">
        <f>VLOOKUP(E9710,#REF!,2,0)</f>
        <v>#REF!</v>
      </c>
      <c r="G9710" s="15">
        <v>0.91799999999999993</v>
      </c>
      <c r="H9710" s="15" t="str">
        <f t="shared" si="523"/>
        <v>Baik Sekali</v>
      </c>
    </row>
    <row r="9711" spans="1:8" x14ac:dyDescent="0.35">
      <c r="A9711" t="str">
        <f t="shared" si="521"/>
        <v>June</v>
      </c>
      <c r="B9711">
        <f t="shared" si="522"/>
        <v>2025</v>
      </c>
      <c r="C9711" s="18">
        <v>45821</v>
      </c>
      <c r="D9711" t="s">
        <v>1391</v>
      </c>
      <c r="E9711" t="s">
        <v>136</v>
      </c>
      <c r="F9711" t="e">
        <f>VLOOKUP(E9711,#REF!,2,0)</f>
        <v>#REF!</v>
      </c>
      <c r="G9711" s="15">
        <v>0.93</v>
      </c>
      <c r="H9711" s="15" t="str">
        <f t="shared" si="523"/>
        <v>Baik Sekali</v>
      </c>
    </row>
    <row r="9712" spans="1:8" x14ac:dyDescent="0.35">
      <c r="A9712" t="str">
        <f t="shared" si="521"/>
        <v>June</v>
      </c>
      <c r="B9712">
        <f t="shared" si="522"/>
        <v>2025</v>
      </c>
      <c r="C9712" s="18">
        <v>45821</v>
      </c>
      <c r="D9712" t="s">
        <v>1391</v>
      </c>
      <c r="E9712" t="s">
        <v>60</v>
      </c>
      <c r="F9712" t="e">
        <f>VLOOKUP(E9712,#REF!,2,0)</f>
        <v>#REF!</v>
      </c>
      <c r="G9712" s="15">
        <v>0.91839999999999999</v>
      </c>
      <c r="H9712" s="15" t="str">
        <f t="shared" si="523"/>
        <v>Baik Sekali</v>
      </c>
    </row>
    <row r="9713" spans="1:8" x14ac:dyDescent="0.35">
      <c r="A9713" t="str">
        <f t="shared" si="521"/>
        <v>June</v>
      </c>
      <c r="B9713">
        <f t="shared" si="522"/>
        <v>2025</v>
      </c>
      <c r="C9713" s="18">
        <v>45821</v>
      </c>
      <c r="D9713" t="s">
        <v>1391</v>
      </c>
      <c r="E9713" t="s">
        <v>130</v>
      </c>
      <c r="F9713" t="e">
        <f>VLOOKUP(E9713,#REF!,2,0)</f>
        <v>#REF!</v>
      </c>
      <c r="G9713" s="15">
        <v>0.94510000000000005</v>
      </c>
      <c r="H9713" s="15" t="str">
        <f t="shared" si="523"/>
        <v>Baik Sekali</v>
      </c>
    </row>
    <row r="9714" spans="1:8" x14ac:dyDescent="0.35">
      <c r="A9714" t="str">
        <f t="shared" si="521"/>
        <v>June</v>
      </c>
      <c r="B9714">
        <f t="shared" si="522"/>
        <v>2025</v>
      </c>
      <c r="C9714" s="18">
        <v>45821</v>
      </c>
      <c r="D9714" t="s">
        <v>1391</v>
      </c>
      <c r="E9714" t="s">
        <v>140</v>
      </c>
      <c r="F9714" t="e">
        <f>VLOOKUP(E9714,#REF!,2,0)</f>
        <v>#REF!</v>
      </c>
      <c r="G9714" s="15">
        <v>0.95189999999999997</v>
      </c>
      <c r="H9714" s="15" t="str">
        <f t="shared" si="523"/>
        <v>Istimewa</v>
      </c>
    </row>
    <row r="9715" spans="1:8" x14ac:dyDescent="0.35">
      <c r="A9715" t="str">
        <f t="shared" si="521"/>
        <v>June</v>
      </c>
      <c r="B9715">
        <f t="shared" si="522"/>
        <v>2025</v>
      </c>
      <c r="C9715" s="18">
        <v>45821</v>
      </c>
      <c r="D9715" t="s">
        <v>1393</v>
      </c>
      <c r="E9715" t="s">
        <v>138</v>
      </c>
      <c r="F9715" t="e">
        <f>VLOOKUP(E9715,#REF!,2,0)</f>
        <v>#REF!</v>
      </c>
      <c r="G9715" s="15">
        <v>0.91090000000000004</v>
      </c>
      <c r="H9715" s="15" t="str">
        <f t="shared" si="523"/>
        <v>Baik Sekali</v>
      </c>
    </row>
    <row r="9716" spans="1:8" x14ac:dyDescent="0.35">
      <c r="A9716" t="str">
        <f t="shared" si="521"/>
        <v>June</v>
      </c>
      <c r="B9716">
        <f t="shared" si="522"/>
        <v>2025</v>
      </c>
      <c r="C9716" s="18">
        <v>45821</v>
      </c>
      <c r="D9716" t="s">
        <v>1393</v>
      </c>
      <c r="E9716" t="s">
        <v>112</v>
      </c>
      <c r="F9716" t="e">
        <f>VLOOKUP(E9716,#REF!,2,0)</f>
        <v>#REF!</v>
      </c>
      <c r="G9716" s="15">
        <v>0.97519999999999996</v>
      </c>
      <c r="H9716" s="15" t="str">
        <f t="shared" si="523"/>
        <v>Istimewa</v>
      </c>
    </row>
    <row r="9717" spans="1:8" x14ac:dyDescent="0.35">
      <c r="A9717" t="str">
        <f t="shared" si="521"/>
        <v>June</v>
      </c>
      <c r="B9717">
        <f t="shared" si="522"/>
        <v>2025</v>
      </c>
      <c r="C9717" s="18">
        <v>45821</v>
      </c>
      <c r="D9717" t="s">
        <v>1393</v>
      </c>
      <c r="E9717" t="s">
        <v>102</v>
      </c>
      <c r="F9717" t="e">
        <f>VLOOKUP(E9717,#REF!,2,0)</f>
        <v>#REF!</v>
      </c>
      <c r="G9717" s="15">
        <v>0.97959999999999992</v>
      </c>
      <c r="H9717" s="15" t="str">
        <f t="shared" si="523"/>
        <v>Istimewa</v>
      </c>
    </row>
    <row r="9718" spans="1:8" x14ac:dyDescent="0.35">
      <c r="A9718" t="str">
        <f t="shared" si="521"/>
        <v>June</v>
      </c>
      <c r="B9718">
        <f t="shared" si="522"/>
        <v>2025</v>
      </c>
      <c r="C9718" s="18">
        <v>45821</v>
      </c>
      <c r="D9718" t="s">
        <v>1393</v>
      </c>
      <c r="E9718" t="s">
        <v>78</v>
      </c>
      <c r="F9718" t="e">
        <f>VLOOKUP(E9718,#REF!,2,0)</f>
        <v>#REF!</v>
      </c>
      <c r="G9718" s="15">
        <v>0.95680000000000009</v>
      </c>
      <c r="H9718" s="15" t="str">
        <f t="shared" si="523"/>
        <v>Istimewa</v>
      </c>
    </row>
    <row r="9719" spans="1:8" x14ac:dyDescent="0.35">
      <c r="A9719" t="str">
        <f t="shared" si="521"/>
        <v>June</v>
      </c>
      <c r="B9719">
        <f t="shared" si="522"/>
        <v>2025</v>
      </c>
      <c r="C9719" s="18">
        <v>45821</v>
      </c>
      <c r="D9719" t="s">
        <v>1393</v>
      </c>
      <c r="E9719" t="s">
        <v>126</v>
      </c>
      <c r="F9719" t="e">
        <f>VLOOKUP(E9719,#REF!,2,0)</f>
        <v>#REF!</v>
      </c>
      <c r="G9719" s="15">
        <v>0.95409999999999995</v>
      </c>
      <c r="H9719" s="15" t="str">
        <f t="shared" si="523"/>
        <v>Istimewa</v>
      </c>
    </row>
    <row r="9720" spans="1:8" x14ac:dyDescent="0.35">
      <c r="A9720" t="str">
        <f t="shared" si="521"/>
        <v>June</v>
      </c>
      <c r="B9720">
        <f t="shared" si="522"/>
        <v>2025</v>
      </c>
      <c r="C9720" s="18">
        <v>45821</v>
      </c>
      <c r="D9720" t="s">
        <v>1393</v>
      </c>
      <c r="E9720" t="s">
        <v>16</v>
      </c>
      <c r="F9720" t="e">
        <f>VLOOKUP(E9720,#REF!,2,0)</f>
        <v>#REF!</v>
      </c>
      <c r="G9720" s="15">
        <v>0.95239999999999991</v>
      </c>
      <c r="H9720" s="15" t="str">
        <f t="shared" si="523"/>
        <v>Istimewa</v>
      </c>
    </row>
    <row r="9721" spans="1:8" x14ac:dyDescent="0.35">
      <c r="A9721" t="str">
        <f t="shared" si="521"/>
        <v>June</v>
      </c>
      <c r="B9721">
        <f t="shared" si="522"/>
        <v>2025</v>
      </c>
      <c r="C9721" s="18">
        <v>45821</v>
      </c>
      <c r="D9721" t="s">
        <v>1393</v>
      </c>
      <c r="E9721" t="s">
        <v>144</v>
      </c>
      <c r="F9721" t="e">
        <f>VLOOKUP(E9721,#REF!,2,0)</f>
        <v>#REF!</v>
      </c>
      <c r="G9721" s="15">
        <v>0.95430000000000004</v>
      </c>
      <c r="H9721" s="15" t="str">
        <f t="shared" si="523"/>
        <v>Istimewa</v>
      </c>
    </row>
    <row r="9722" spans="1:8" x14ac:dyDescent="0.35">
      <c r="A9722" t="str">
        <f t="shared" si="521"/>
        <v>June</v>
      </c>
      <c r="B9722">
        <f t="shared" si="522"/>
        <v>2025</v>
      </c>
      <c r="C9722" s="18">
        <v>45821</v>
      </c>
      <c r="D9722" t="s">
        <v>1394</v>
      </c>
      <c r="E9722" t="s">
        <v>106</v>
      </c>
      <c r="F9722" t="e">
        <f>VLOOKUP(E9722,#REF!,2,0)</f>
        <v>#REF!</v>
      </c>
      <c r="G9722" s="15">
        <v>0.94359999999999999</v>
      </c>
      <c r="H9722" s="15" t="str">
        <f t="shared" si="523"/>
        <v>Baik Sekali</v>
      </c>
    </row>
    <row r="9723" spans="1:8" x14ac:dyDescent="0.35">
      <c r="A9723" t="str">
        <f t="shared" si="521"/>
        <v>June</v>
      </c>
      <c r="B9723">
        <f t="shared" si="522"/>
        <v>2025</v>
      </c>
      <c r="C9723" s="18">
        <v>45821</v>
      </c>
      <c r="D9723" t="s">
        <v>1394</v>
      </c>
      <c r="E9723" t="s">
        <v>47</v>
      </c>
      <c r="F9723" t="e">
        <f>VLOOKUP(E9723,#REF!,2,0)</f>
        <v>#REF!</v>
      </c>
      <c r="G9723" s="15">
        <v>0.9153</v>
      </c>
      <c r="H9723" s="15" t="str">
        <f t="shared" si="523"/>
        <v>Baik Sekali</v>
      </c>
    </row>
    <row r="9724" spans="1:8" x14ac:dyDescent="0.35">
      <c r="A9724" t="str">
        <f t="shared" si="521"/>
        <v>June</v>
      </c>
      <c r="B9724">
        <f t="shared" si="522"/>
        <v>2025</v>
      </c>
      <c r="C9724" s="18">
        <v>45821</v>
      </c>
      <c r="D9724" t="s">
        <v>1394</v>
      </c>
      <c r="E9724" t="s">
        <v>29</v>
      </c>
      <c r="F9724" t="e">
        <f>VLOOKUP(E9724,#REF!,2,0)</f>
        <v>#REF!</v>
      </c>
      <c r="G9724" s="15">
        <v>0.7831999999999999</v>
      </c>
      <c r="H9724" s="15" t="str">
        <f t="shared" si="523"/>
        <v>Kurang</v>
      </c>
    </row>
    <row r="9725" spans="1:8" x14ac:dyDescent="0.35">
      <c r="A9725" t="str">
        <f t="shared" si="521"/>
        <v>June</v>
      </c>
      <c r="B9725">
        <f t="shared" si="522"/>
        <v>2025</v>
      </c>
      <c r="C9725" s="18">
        <v>45821</v>
      </c>
      <c r="D9725" t="s">
        <v>1394</v>
      </c>
      <c r="E9725" t="s">
        <v>62</v>
      </c>
      <c r="F9725" t="e">
        <f>VLOOKUP(E9725,#REF!,2,0)</f>
        <v>#REF!</v>
      </c>
      <c r="G9725" s="15">
        <v>0.8701000000000001</v>
      </c>
      <c r="H9725" s="15" t="str">
        <f t="shared" si="523"/>
        <v>Baik</v>
      </c>
    </row>
    <row r="9726" spans="1:8" x14ac:dyDescent="0.35">
      <c r="A9726" t="str">
        <f t="shared" si="521"/>
        <v>June</v>
      </c>
      <c r="B9726">
        <f t="shared" si="522"/>
        <v>2025</v>
      </c>
      <c r="C9726" s="18">
        <v>45822</v>
      </c>
      <c r="D9726" t="s">
        <v>1378</v>
      </c>
      <c r="E9726" t="s">
        <v>110</v>
      </c>
      <c r="F9726" t="str">
        <f>VLOOKUP(E9726,[1]Sheet3!$F$56:$G$89,2,0)</f>
        <v>KUT</v>
      </c>
      <c r="G9726" s="28">
        <v>0.89419999999999999</v>
      </c>
      <c r="H9726" s="28" t="str">
        <f t="shared" si="523"/>
        <v>Baik</v>
      </c>
    </row>
    <row r="9727" spans="1:8" x14ac:dyDescent="0.35">
      <c r="A9727" t="str">
        <f t="shared" si="521"/>
        <v>June</v>
      </c>
      <c r="B9727">
        <f t="shared" si="522"/>
        <v>2025</v>
      </c>
      <c r="C9727" s="18">
        <v>45822</v>
      </c>
      <c r="D9727" t="s">
        <v>1378</v>
      </c>
      <c r="E9727" t="s">
        <v>96</v>
      </c>
      <c r="F9727" t="str">
        <f>VLOOKUP(E9727,[1]Sheet3!$F$56:$G$89,2,0)</f>
        <v>TRIDAYA</v>
      </c>
      <c r="G9727" s="28">
        <v>0.87590000000000001</v>
      </c>
      <c r="H9727" s="28" t="str">
        <f t="shared" si="523"/>
        <v>Baik</v>
      </c>
    </row>
    <row r="9728" spans="1:8" x14ac:dyDescent="0.35">
      <c r="A9728" t="str">
        <f t="shared" si="521"/>
        <v>June</v>
      </c>
      <c r="B9728">
        <f t="shared" si="522"/>
        <v>2025</v>
      </c>
      <c r="C9728" s="18">
        <v>45822</v>
      </c>
      <c r="D9728" t="s">
        <v>1378</v>
      </c>
      <c r="E9728" t="s">
        <v>132</v>
      </c>
      <c r="F9728" t="str">
        <f>VLOOKUP(E9728,[1]Sheet3!$F$56:$G$89,2,0)</f>
        <v>KUT</v>
      </c>
      <c r="G9728" s="28">
        <v>0.86659999999999993</v>
      </c>
      <c r="H9728" s="28" t="str">
        <f t="shared" si="523"/>
        <v>Baik</v>
      </c>
    </row>
    <row r="9729" spans="1:8" x14ac:dyDescent="0.35">
      <c r="A9729" t="str">
        <f t="shared" si="521"/>
        <v>June</v>
      </c>
      <c r="B9729">
        <f t="shared" si="522"/>
        <v>2025</v>
      </c>
      <c r="C9729" s="18">
        <v>45822</v>
      </c>
      <c r="D9729" t="s">
        <v>1378</v>
      </c>
      <c r="E9729" t="s">
        <v>23</v>
      </c>
      <c r="F9729" t="str">
        <f>VLOOKUP(E9729,[1]Sheet3!$F$56:$G$89,2,0)</f>
        <v>KOIN</v>
      </c>
      <c r="G9729" s="28">
        <v>0.88870000000000005</v>
      </c>
      <c r="H9729" s="28" t="str">
        <f t="shared" si="523"/>
        <v>Baik</v>
      </c>
    </row>
    <row r="9730" spans="1:8" x14ac:dyDescent="0.35">
      <c r="A9730" t="str">
        <f t="shared" si="521"/>
        <v>June</v>
      </c>
      <c r="B9730">
        <f t="shared" si="522"/>
        <v>2025</v>
      </c>
      <c r="C9730" s="18">
        <v>45822</v>
      </c>
      <c r="D9730" t="s">
        <v>1378</v>
      </c>
      <c r="E9730" t="s">
        <v>134</v>
      </c>
      <c r="F9730" t="str">
        <f>VLOOKUP(E9730,[1]Sheet3!$F$56:$G$89,2,0)</f>
        <v>MUARA RIAU</v>
      </c>
      <c r="G9730" s="28">
        <v>0.82189999999999996</v>
      </c>
      <c r="H9730" s="28" t="str">
        <f t="shared" si="523"/>
        <v>Cukup</v>
      </c>
    </row>
    <row r="9731" spans="1:8" x14ac:dyDescent="0.35">
      <c r="A9731" t="str">
        <f t="shared" ref="A9731:A9794" si="524">TEXT(C9731, "mmmm")</f>
        <v>June</v>
      </c>
      <c r="B9731">
        <f t="shared" ref="B9731:B9794" si="525">YEAR(C9731)</f>
        <v>2025</v>
      </c>
      <c r="C9731" s="18">
        <v>45822</v>
      </c>
      <c r="D9731" t="s">
        <v>1378</v>
      </c>
      <c r="E9731" t="s">
        <v>150</v>
      </c>
      <c r="F9731" t="str">
        <f>VLOOKUP(E9731,[1]Sheet3!$F$56:$G$89,2,0)</f>
        <v>SIBATEL</v>
      </c>
      <c r="G9731" s="28">
        <v>0.85299999999999998</v>
      </c>
      <c r="H9731" s="28" t="str">
        <f t="shared" ref="H9731:H9794" si="526">IF(G9731&gt;=0.95,"Istimewa",IF(G9731&gt;=0.9,"Baik Sekali",IF(G9731&gt;=0.85,"Baik",IF(G9731&gt;=0.8,"Cukup","Kurang"))))</f>
        <v>Baik</v>
      </c>
    </row>
    <row r="9732" spans="1:8" x14ac:dyDescent="0.35">
      <c r="A9732" t="str">
        <f t="shared" si="524"/>
        <v>June</v>
      </c>
      <c r="B9732">
        <f t="shared" si="525"/>
        <v>2025</v>
      </c>
      <c r="C9732" s="18">
        <v>45822</v>
      </c>
      <c r="D9732" t="s">
        <v>1384</v>
      </c>
      <c r="E9732" t="s">
        <v>120</v>
      </c>
      <c r="F9732" t="str">
        <f>VLOOKUP(E9732,[1]Sheet3!$F$56:$G$89,2,0)</f>
        <v>ZAMAN TEKNINDO</v>
      </c>
      <c r="G9732" s="28">
        <v>0.85489999999999999</v>
      </c>
      <c r="H9732" s="28" t="str">
        <f t="shared" si="526"/>
        <v>Baik</v>
      </c>
    </row>
    <row r="9733" spans="1:8" x14ac:dyDescent="0.35">
      <c r="A9733" t="str">
        <f t="shared" si="524"/>
        <v>June</v>
      </c>
      <c r="B9733">
        <f t="shared" si="525"/>
        <v>2025</v>
      </c>
      <c r="C9733" s="18">
        <v>45822</v>
      </c>
      <c r="D9733" t="s">
        <v>1384</v>
      </c>
      <c r="E9733" t="s">
        <v>124</v>
      </c>
      <c r="F9733" t="str">
        <f>VLOOKUP(E9733,[1]Sheet3!$F$56:$G$89,2,0)</f>
        <v>TRIDAYA</v>
      </c>
      <c r="G9733" s="28">
        <v>0.88080000000000003</v>
      </c>
      <c r="H9733" s="28" t="str">
        <f t="shared" si="526"/>
        <v>Baik</v>
      </c>
    </row>
    <row r="9734" spans="1:8" x14ac:dyDescent="0.35">
      <c r="A9734" t="str">
        <f t="shared" si="524"/>
        <v>June</v>
      </c>
      <c r="B9734">
        <f t="shared" si="525"/>
        <v>2025</v>
      </c>
      <c r="C9734" s="18">
        <v>45822</v>
      </c>
      <c r="D9734" t="s">
        <v>1384</v>
      </c>
      <c r="E9734" t="s">
        <v>32</v>
      </c>
      <c r="F9734" t="str">
        <f>VLOOKUP(E9734,[1]Sheet3!$F$56:$G$89,2,0)</f>
        <v>ZAMAN TEKNINDO</v>
      </c>
      <c r="G9734" s="28">
        <v>0.86099999999999999</v>
      </c>
      <c r="H9734" s="28" t="str">
        <f t="shared" si="526"/>
        <v>Baik</v>
      </c>
    </row>
    <row r="9735" spans="1:8" x14ac:dyDescent="0.35">
      <c r="A9735" t="str">
        <f t="shared" si="524"/>
        <v>June</v>
      </c>
      <c r="B9735">
        <f t="shared" si="525"/>
        <v>2025</v>
      </c>
      <c r="C9735" s="18">
        <v>45822</v>
      </c>
      <c r="D9735" t="s">
        <v>1384</v>
      </c>
      <c r="E9735" t="s">
        <v>154</v>
      </c>
      <c r="F9735" t="str">
        <f>VLOOKUP(E9735,[1]Sheet3!$F$56:$G$89,2,0)</f>
        <v>PJT</v>
      </c>
      <c r="G9735" s="28">
        <v>0.88060000000000005</v>
      </c>
      <c r="H9735" s="28" t="str">
        <f t="shared" si="526"/>
        <v>Baik</v>
      </c>
    </row>
    <row r="9736" spans="1:8" x14ac:dyDescent="0.35">
      <c r="A9736" t="str">
        <f t="shared" si="524"/>
        <v>June</v>
      </c>
      <c r="B9736">
        <f t="shared" si="525"/>
        <v>2025</v>
      </c>
      <c r="C9736" s="18">
        <v>45822</v>
      </c>
      <c r="D9736" t="s">
        <v>1384</v>
      </c>
      <c r="E9736" t="s">
        <v>72</v>
      </c>
      <c r="F9736" t="str">
        <f>VLOOKUP(E9736,[1]Sheet3!$F$56:$G$89,2,0)</f>
        <v>MUARA RIAU</v>
      </c>
      <c r="G9736" s="28">
        <v>0.82250000000000001</v>
      </c>
      <c r="H9736" s="28" t="str">
        <f t="shared" si="526"/>
        <v>Cukup</v>
      </c>
    </row>
    <row r="9737" spans="1:8" x14ac:dyDescent="0.35">
      <c r="A9737" t="str">
        <f t="shared" si="524"/>
        <v>June</v>
      </c>
      <c r="B9737">
        <f t="shared" si="525"/>
        <v>2025</v>
      </c>
      <c r="C9737" s="18">
        <v>45822</v>
      </c>
      <c r="D9737" t="s">
        <v>1387</v>
      </c>
      <c r="E9737" t="s">
        <v>116</v>
      </c>
      <c r="F9737" t="str">
        <f>VLOOKUP(E9737,[1]Sheet3!$F$56:$G$89,2,0)</f>
        <v>KOIN</v>
      </c>
      <c r="G9737" s="28">
        <v>0.91290000000000004</v>
      </c>
      <c r="H9737" s="28" t="str">
        <f t="shared" si="526"/>
        <v>Baik Sekali</v>
      </c>
    </row>
    <row r="9738" spans="1:8" x14ac:dyDescent="0.35">
      <c r="A9738" t="str">
        <f t="shared" si="524"/>
        <v>June</v>
      </c>
      <c r="B9738">
        <f t="shared" si="525"/>
        <v>2025</v>
      </c>
      <c r="C9738" s="18">
        <v>45822</v>
      </c>
      <c r="D9738" t="s">
        <v>1387</v>
      </c>
      <c r="E9738" t="s">
        <v>64</v>
      </c>
      <c r="F9738" t="str">
        <f>VLOOKUP(E9738,[1]Sheet3!$F$56:$G$89,2,0)</f>
        <v>KUT</v>
      </c>
      <c r="G9738" s="28">
        <v>0.83540000000000003</v>
      </c>
      <c r="H9738" s="28" t="str">
        <f t="shared" si="526"/>
        <v>Cukup</v>
      </c>
    </row>
    <row r="9739" spans="1:8" x14ac:dyDescent="0.35">
      <c r="A9739" t="str">
        <f t="shared" si="524"/>
        <v>June</v>
      </c>
      <c r="B9739">
        <f t="shared" si="525"/>
        <v>2025</v>
      </c>
      <c r="C9739" s="18">
        <v>45822</v>
      </c>
      <c r="D9739" t="s">
        <v>1387</v>
      </c>
      <c r="E9739" t="s">
        <v>56</v>
      </c>
      <c r="F9739" t="str">
        <f>VLOOKUP(E9739,[1]Sheet3!$F$56:$G$89,2,0)</f>
        <v>IDE SEHATI</v>
      </c>
      <c r="G9739" s="28">
        <v>0.89090000000000003</v>
      </c>
      <c r="H9739" s="28" t="str">
        <f t="shared" si="526"/>
        <v>Baik</v>
      </c>
    </row>
    <row r="9740" spans="1:8" x14ac:dyDescent="0.35">
      <c r="A9740" t="str">
        <f t="shared" si="524"/>
        <v>June</v>
      </c>
      <c r="B9740">
        <f t="shared" si="525"/>
        <v>2025</v>
      </c>
      <c r="C9740" s="18">
        <v>45822</v>
      </c>
      <c r="D9740" t="s">
        <v>1387</v>
      </c>
      <c r="E9740" t="s">
        <v>80</v>
      </c>
      <c r="F9740" t="str">
        <f>VLOOKUP(E9740,[1]Sheet3!$F$56:$G$89,2,0)</f>
        <v>KOIN</v>
      </c>
      <c r="G9740" s="28">
        <v>0.84730000000000005</v>
      </c>
      <c r="H9740" s="28" t="str">
        <f t="shared" si="526"/>
        <v>Cukup</v>
      </c>
    </row>
    <row r="9741" spans="1:8" x14ac:dyDescent="0.35">
      <c r="A9741" t="str">
        <f t="shared" si="524"/>
        <v>June</v>
      </c>
      <c r="B9741">
        <f t="shared" si="525"/>
        <v>2025</v>
      </c>
      <c r="C9741" s="18">
        <v>45822</v>
      </c>
      <c r="D9741" t="s">
        <v>1387</v>
      </c>
      <c r="E9741" t="s">
        <v>74</v>
      </c>
      <c r="F9741" t="str">
        <f>VLOOKUP(E9741,[1]Sheet3!$F$56:$G$89,2,0)</f>
        <v>BKP</v>
      </c>
      <c r="G9741" s="28">
        <v>0.8841</v>
      </c>
      <c r="H9741" s="28" t="str">
        <f t="shared" si="526"/>
        <v>Baik</v>
      </c>
    </row>
    <row r="9742" spans="1:8" x14ac:dyDescent="0.35">
      <c r="A9742" t="str">
        <f t="shared" si="524"/>
        <v>June</v>
      </c>
      <c r="B9742">
        <f t="shared" si="525"/>
        <v>2025</v>
      </c>
      <c r="C9742" s="18">
        <v>45822</v>
      </c>
      <c r="D9742" t="s">
        <v>1387</v>
      </c>
      <c r="E9742" t="s">
        <v>34</v>
      </c>
      <c r="F9742" t="str">
        <f>VLOOKUP(E9742,[1]Sheet3!$F$56:$G$89,2,0)</f>
        <v xml:space="preserve">BILITON </v>
      </c>
      <c r="G9742" s="28">
        <v>0.91969999999999996</v>
      </c>
      <c r="H9742" s="28" t="str">
        <f t="shared" si="526"/>
        <v>Baik Sekali</v>
      </c>
    </row>
    <row r="9743" spans="1:8" x14ac:dyDescent="0.35">
      <c r="A9743" t="str">
        <f t="shared" si="524"/>
        <v>June</v>
      </c>
      <c r="B9743">
        <f t="shared" si="525"/>
        <v>2025</v>
      </c>
      <c r="C9743" s="18">
        <v>45822</v>
      </c>
      <c r="D9743" t="s">
        <v>1391</v>
      </c>
      <c r="E9743" t="s">
        <v>70</v>
      </c>
      <c r="F9743" t="str">
        <f>VLOOKUP(E9743,[1]Sheet3!$F$56:$G$89,2,0)</f>
        <v>RPJ</v>
      </c>
      <c r="G9743" s="28">
        <v>0.95700000000000007</v>
      </c>
      <c r="H9743" s="28" t="str">
        <f t="shared" si="526"/>
        <v>Istimewa</v>
      </c>
    </row>
    <row r="9744" spans="1:8" x14ac:dyDescent="0.35">
      <c r="A9744" t="str">
        <f t="shared" si="524"/>
        <v>June</v>
      </c>
      <c r="B9744">
        <f t="shared" si="525"/>
        <v>2025</v>
      </c>
      <c r="C9744" s="18">
        <v>45822</v>
      </c>
      <c r="D9744" t="s">
        <v>1391</v>
      </c>
      <c r="E9744" t="s">
        <v>43</v>
      </c>
      <c r="F9744" t="str">
        <f>VLOOKUP(E9744,[1]Sheet3!$F$56:$G$89,2,0)</f>
        <v>RPJ</v>
      </c>
      <c r="G9744" s="28">
        <v>0.92959999999999998</v>
      </c>
      <c r="H9744" s="28" t="str">
        <f t="shared" si="526"/>
        <v>Baik Sekali</v>
      </c>
    </row>
    <row r="9745" spans="1:8" x14ac:dyDescent="0.35">
      <c r="A9745" t="str">
        <f t="shared" si="524"/>
        <v>June</v>
      </c>
      <c r="B9745">
        <f t="shared" si="525"/>
        <v>2025</v>
      </c>
      <c r="C9745" s="18">
        <v>45822</v>
      </c>
      <c r="D9745" t="s">
        <v>1391</v>
      </c>
      <c r="E9745" t="s">
        <v>136</v>
      </c>
      <c r="F9745" t="str">
        <f>VLOOKUP(E9745,[1]Sheet3!$F$56:$G$89,2,0)</f>
        <v>RPJ</v>
      </c>
      <c r="G9745" s="28">
        <v>0.94400000000000006</v>
      </c>
      <c r="H9745" s="28" t="str">
        <f t="shared" si="526"/>
        <v>Baik Sekali</v>
      </c>
    </row>
    <row r="9746" spans="1:8" x14ac:dyDescent="0.35">
      <c r="A9746" t="str">
        <f t="shared" si="524"/>
        <v>June</v>
      </c>
      <c r="B9746">
        <f t="shared" si="525"/>
        <v>2025</v>
      </c>
      <c r="C9746" s="18">
        <v>45822</v>
      </c>
      <c r="D9746" t="s">
        <v>1391</v>
      </c>
      <c r="E9746" t="s">
        <v>60</v>
      </c>
      <c r="F9746" t="str">
        <f>VLOOKUP(E9746,[1]Sheet3!$F$56:$G$89,2,0)</f>
        <v>RPJ</v>
      </c>
      <c r="G9746" s="28">
        <v>0.92610000000000003</v>
      </c>
      <c r="H9746" s="28" t="str">
        <f t="shared" si="526"/>
        <v>Baik Sekali</v>
      </c>
    </row>
    <row r="9747" spans="1:8" x14ac:dyDescent="0.35">
      <c r="A9747" t="str">
        <f t="shared" si="524"/>
        <v>June</v>
      </c>
      <c r="B9747">
        <f t="shared" si="525"/>
        <v>2025</v>
      </c>
      <c r="C9747" s="18">
        <v>45822</v>
      </c>
      <c r="D9747" t="s">
        <v>1391</v>
      </c>
      <c r="E9747" t="s">
        <v>130</v>
      </c>
      <c r="F9747" t="str">
        <f>VLOOKUP(E9747,[1]Sheet3!$F$56:$G$89,2,0)</f>
        <v>RPJ</v>
      </c>
      <c r="G9747" s="28">
        <v>0.94090000000000007</v>
      </c>
      <c r="H9747" s="28" t="str">
        <f t="shared" si="526"/>
        <v>Baik Sekali</v>
      </c>
    </row>
    <row r="9748" spans="1:8" x14ac:dyDescent="0.35">
      <c r="A9748" t="str">
        <f t="shared" si="524"/>
        <v>June</v>
      </c>
      <c r="B9748">
        <f t="shared" si="525"/>
        <v>2025</v>
      </c>
      <c r="C9748" s="18">
        <v>45822</v>
      </c>
      <c r="D9748" t="s">
        <v>1391</v>
      </c>
      <c r="E9748" t="s">
        <v>140</v>
      </c>
      <c r="F9748" t="str">
        <f>VLOOKUP(E9748,[1]Sheet3!$F$56:$G$89,2,0)</f>
        <v>RPJ</v>
      </c>
      <c r="G9748" s="28">
        <v>0.96629999999999994</v>
      </c>
      <c r="H9748" s="28" t="str">
        <f t="shared" si="526"/>
        <v>Istimewa</v>
      </c>
    </row>
    <row r="9749" spans="1:8" x14ac:dyDescent="0.35">
      <c r="A9749" t="str">
        <f t="shared" si="524"/>
        <v>June</v>
      </c>
      <c r="B9749">
        <f t="shared" si="525"/>
        <v>2025</v>
      </c>
      <c r="C9749" s="18">
        <v>45822</v>
      </c>
      <c r="D9749" t="s">
        <v>1393</v>
      </c>
      <c r="E9749" t="s">
        <v>138</v>
      </c>
      <c r="F9749" t="str">
        <f>VLOOKUP(E9749,[1]Sheet3!$F$56:$G$89,2,0)</f>
        <v>RPJ</v>
      </c>
      <c r="G9749" s="28">
        <v>0.93440000000000001</v>
      </c>
      <c r="H9749" s="28" t="str">
        <f t="shared" si="526"/>
        <v>Baik Sekali</v>
      </c>
    </row>
    <row r="9750" spans="1:8" x14ac:dyDescent="0.35">
      <c r="A9750" t="str">
        <f t="shared" si="524"/>
        <v>June</v>
      </c>
      <c r="B9750">
        <f t="shared" si="525"/>
        <v>2025</v>
      </c>
      <c r="C9750" s="18">
        <v>45822</v>
      </c>
      <c r="D9750" t="s">
        <v>1393</v>
      </c>
      <c r="E9750" t="s">
        <v>112</v>
      </c>
      <c r="F9750" t="str">
        <f>VLOOKUP(E9750,[1]Sheet3!$F$56:$G$89,2,0)</f>
        <v>RPJ</v>
      </c>
      <c r="G9750" s="28">
        <v>0.97430000000000005</v>
      </c>
      <c r="H9750" s="28" t="str">
        <f t="shared" si="526"/>
        <v>Istimewa</v>
      </c>
    </row>
    <row r="9751" spans="1:8" x14ac:dyDescent="0.35">
      <c r="A9751" t="str">
        <f t="shared" si="524"/>
        <v>June</v>
      </c>
      <c r="B9751">
        <f t="shared" si="525"/>
        <v>2025</v>
      </c>
      <c r="C9751" s="18">
        <v>45822</v>
      </c>
      <c r="D9751" t="s">
        <v>1393</v>
      </c>
      <c r="E9751" t="s">
        <v>102</v>
      </c>
      <c r="F9751" t="str">
        <f>VLOOKUP(E9751,[1]Sheet3!$F$56:$G$89,2,0)</f>
        <v>RPJ</v>
      </c>
      <c r="G9751" s="28">
        <v>0.97930000000000006</v>
      </c>
      <c r="H9751" s="28" t="str">
        <f t="shared" si="526"/>
        <v>Istimewa</v>
      </c>
    </row>
    <row r="9752" spans="1:8" x14ac:dyDescent="0.35">
      <c r="A9752" t="str">
        <f t="shared" si="524"/>
        <v>June</v>
      </c>
      <c r="B9752">
        <f t="shared" si="525"/>
        <v>2025</v>
      </c>
      <c r="C9752" s="18">
        <v>45822</v>
      </c>
      <c r="D9752" t="s">
        <v>1393</v>
      </c>
      <c r="E9752" t="s">
        <v>78</v>
      </c>
      <c r="F9752" t="str">
        <f>VLOOKUP(E9752,[1]Sheet3!$F$56:$G$89,2,0)</f>
        <v>RPJ</v>
      </c>
      <c r="G9752" s="28">
        <v>0.95129999999999992</v>
      </c>
      <c r="H9752" s="28" t="str">
        <f t="shared" si="526"/>
        <v>Istimewa</v>
      </c>
    </row>
    <row r="9753" spans="1:8" x14ac:dyDescent="0.35">
      <c r="A9753" t="str">
        <f t="shared" si="524"/>
        <v>June</v>
      </c>
      <c r="B9753">
        <f t="shared" si="525"/>
        <v>2025</v>
      </c>
      <c r="C9753" s="18">
        <v>45822</v>
      </c>
      <c r="D9753" t="s">
        <v>1393</v>
      </c>
      <c r="E9753" t="s">
        <v>126</v>
      </c>
      <c r="F9753" t="str">
        <f>VLOOKUP(E9753,[1]Sheet3!$F$56:$G$89,2,0)</f>
        <v>RPJ</v>
      </c>
      <c r="G9753" s="28">
        <v>0.88769999999999993</v>
      </c>
      <c r="H9753" s="28" t="str">
        <f t="shared" si="526"/>
        <v>Baik</v>
      </c>
    </row>
    <row r="9754" spans="1:8" x14ac:dyDescent="0.35">
      <c r="A9754" t="str">
        <f t="shared" si="524"/>
        <v>June</v>
      </c>
      <c r="B9754">
        <f t="shared" si="525"/>
        <v>2025</v>
      </c>
      <c r="C9754" s="18">
        <v>45822</v>
      </c>
      <c r="D9754" t="s">
        <v>1393</v>
      </c>
      <c r="E9754" t="s">
        <v>16</v>
      </c>
      <c r="F9754" t="str">
        <f>VLOOKUP(E9754,[1]Sheet3!$F$56:$G$89,2,0)</f>
        <v>RPJ</v>
      </c>
      <c r="G9754" s="28">
        <v>0.9484999999999999</v>
      </c>
      <c r="H9754" s="28" t="str">
        <f t="shared" si="526"/>
        <v>Baik Sekali</v>
      </c>
    </row>
    <row r="9755" spans="1:8" x14ac:dyDescent="0.35">
      <c r="A9755" t="str">
        <f t="shared" si="524"/>
        <v>June</v>
      </c>
      <c r="B9755">
        <f t="shared" si="525"/>
        <v>2025</v>
      </c>
      <c r="C9755" s="18">
        <v>45822</v>
      </c>
      <c r="D9755" t="s">
        <v>1393</v>
      </c>
      <c r="E9755" t="s">
        <v>144</v>
      </c>
      <c r="F9755" t="str">
        <f>VLOOKUP(E9755,[1]Sheet3!$F$56:$G$89,2,0)</f>
        <v>RPJ</v>
      </c>
      <c r="G9755" s="28">
        <v>0.9264</v>
      </c>
      <c r="H9755" s="28" t="str">
        <f t="shared" si="526"/>
        <v>Baik Sekali</v>
      </c>
    </row>
    <row r="9756" spans="1:8" x14ac:dyDescent="0.35">
      <c r="A9756" t="str">
        <f t="shared" si="524"/>
        <v>June</v>
      </c>
      <c r="B9756">
        <f t="shared" si="525"/>
        <v>2025</v>
      </c>
      <c r="C9756" s="18">
        <v>45822</v>
      </c>
      <c r="D9756" t="s">
        <v>1394</v>
      </c>
      <c r="E9756" t="s">
        <v>106</v>
      </c>
      <c r="F9756" t="str">
        <f>VLOOKUP(E9756,[1]Sheet3!$F$56:$G$89,2,0)</f>
        <v>RPJ</v>
      </c>
      <c r="G9756" s="28">
        <v>0.9173</v>
      </c>
      <c r="H9756" s="28" t="str">
        <f t="shared" si="526"/>
        <v>Baik Sekali</v>
      </c>
    </row>
    <row r="9757" spans="1:8" x14ac:dyDescent="0.35">
      <c r="A9757" t="str">
        <f t="shared" si="524"/>
        <v>June</v>
      </c>
      <c r="B9757">
        <f t="shared" si="525"/>
        <v>2025</v>
      </c>
      <c r="C9757" s="18">
        <v>45822</v>
      </c>
      <c r="D9757" t="s">
        <v>1394</v>
      </c>
      <c r="E9757" t="s">
        <v>47</v>
      </c>
      <c r="F9757" t="str">
        <f>VLOOKUP(E9757,[1]Sheet3!$F$56:$G$89,2,0)</f>
        <v>RPJ</v>
      </c>
      <c r="G9757" s="28">
        <v>0.91610000000000003</v>
      </c>
      <c r="H9757" s="28" t="str">
        <f t="shared" si="526"/>
        <v>Baik Sekali</v>
      </c>
    </row>
    <row r="9758" spans="1:8" x14ac:dyDescent="0.35">
      <c r="A9758" t="str">
        <f t="shared" si="524"/>
        <v>June</v>
      </c>
      <c r="B9758">
        <f t="shared" si="525"/>
        <v>2025</v>
      </c>
      <c r="C9758" s="18">
        <v>45822</v>
      </c>
      <c r="D9758" t="s">
        <v>1394</v>
      </c>
      <c r="E9758" t="s">
        <v>29</v>
      </c>
      <c r="F9758" t="str">
        <f>VLOOKUP(E9758,[1]Sheet3!$F$56:$G$89,2,0)</f>
        <v>RPJ</v>
      </c>
      <c r="G9758" s="28">
        <v>0.78900000000000003</v>
      </c>
      <c r="H9758" s="28" t="str">
        <f t="shared" si="526"/>
        <v>Kurang</v>
      </c>
    </row>
    <row r="9759" spans="1:8" x14ac:dyDescent="0.35">
      <c r="A9759" t="str">
        <f t="shared" si="524"/>
        <v>June</v>
      </c>
      <c r="B9759">
        <f t="shared" si="525"/>
        <v>2025</v>
      </c>
      <c r="C9759" s="18">
        <v>45822</v>
      </c>
      <c r="D9759" t="s">
        <v>1394</v>
      </c>
      <c r="E9759" t="s">
        <v>62</v>
      </c>
      <c r="F9759" t="str">
        <f>VLOOKUP(E9759,[1]Sheet3!$F$56:$G$89,2,0)</f>
        <v>RPJ</v>
      </c>
      <c r="G9759" s="28">
        <v>0.86109999999999998</v>
      </c>
      <c r="H9759" s="28" t="str">
        <f t="shared" si="526"/>
        <v>Baik</v>
      </c>
    </row>
    <row r="9760" spans="1:8" x14ac:dyDescent="0.35">
      <c r="A9760" t="str">
        <f t="shared" si="524"/>
        <v>June</v>
      </c>
      <c r="B9760">
        <f t="shared" si="525"/>
        <v>2025</v>
      </c>
      <c r="C9760" s="18">
        <v>45823</v>
      </c>
      <c r="D9760" t="s">
        <v>1378</v>
      </c>
      <c r="E9760" t="s">
        <v>110</v>
      </c>
      <c r="F9760" t="str">
        <f>VLOOKUP(E9760,[1]Sheet3!$F$56:$G$89,2,0)</f>
        <v>KUT</v>
      </c>
      <c r="G9760" s="28">
        <v>0.89419999999999999</v>
      </c>
      <c r="H9760" s="28" t="str">
        <f t="shared" si="526"/>
        <v>Baik</v>
      </c>
    </row>
    <row r="9761" spans="1:8" x14ac:dyDescent="0.35">
      <c r="A9761" t="str">
        <f t="shared" si="524"/>
        <v>June</v>
      </c>
      <c r="B9761">
        <f t="shared" si="525"/>
        <v>2025</v>
      </c>
      <c r="C9761" s="18">
        <v>45823</v>
      </c>
      <c r="D9761" t="s">
        <v>1378</v>
      </c>
      <c r="E9761" t="s">
        <v>96</v>
      </c>
      <c r="F9761" t="str">
        <f>VLOOKUP(E9761,[1]Sheet3!$F$56:$G$89,2,0)</f>
        <v>TRIDAYA</v>
      </c>
      <c r="G9761" s="28">
        <v>0.87590000000000001</v>
      </c>
      <c r="H9761" s="28" t="str">
        <f t="shared" si="526"/>
        <v>Baik</v>
      </c>
    </row>
    <row r="9762" spans="1:8" x14ac:dyDescent="0.35">
      <c r="A9762" t="str">
        <f t="shared" si="524"/>
        <v>June</v>
      </c>
      <c r="B9762">
        <f t="shared" si="525"/>
        <v>2025</v>
      </c>
      <c r="C9762" s="18">
        <v>45823</v>
      </c>
      <c r="D9762" t="s">
        <v>1378</v>
      </c>
      <c r="E9762" t="s">
        <v>132</v>
      </c>
      <c r="F9762" t="str">
        <f>VLOOKUP(E9762,[1]Sheet3!$F$56:$G$89,2,0)</f>
        <v>KUT</v>
      </c>
      <c r="G9762" s="28">
        <v>0.86659999999999993</v>
      </c>
      <c r="H9762" s="28" t="str">
        <f t="shared" si="526"/>
        <v>Baik</v>
      </c>
    </row>
    <row r="9763" spans="1:8" x14ac:dyDescent="0.35">
      <c r="A9763" t="str">
        <f t="shared" si="524"/>
        <v>June</v>
      </c>
      <c r="B9763">
        <f t="shared" si="525"/>
        <v>2025</v>
      </c>
      <c r="C9763" s="18">
        <v>45823</v>
      </c>
      <c r="D9763" t="s">
        <v>1378</v>
      </c>
      <c r="E9763" t="s">
        <v>23</v>
      </c>
      <c r="F9763" t="str">
        <f>VLOOKUP(E9763,[1]Sheet3!$F$56:$G$89,2,0)</f>
        <v>KOIN</v>
      </c>
      <c r="G9763" s="28">
        <v>0.88870000000000005</v>
      </c>
      <c r="H9763" s="28" t="str">
        <f t="shared" si="526"/>
        <v>Baik</v>
      </c>
    </row>
    <row r="9764" spans="1:8" x14ac:dyDescent="0.35">
      <c r="A9764" t="str">
        <f t="shared" si="524"/>
        <v>June</v>
      </c>
      <c r="B9764">
        <f t="shared" si="525"/>
        <v>2025</v>
      </c>
      <c r="C9764" s="18">
        <v>45823</v>
      </c>
      <c r="D9764" t="s">
        <v>1378</v>
      </c>
      <c r="E9764" t="s">
        <v>134</v>
      </c>
      <c r="F9764" t="str">
        <f>VLOOKUP(E9764,[1]Sheet3!$F$56:$G$89,2,0)</f>
        <v>MUARA RIAU</v>
      </c>
      <c r="G9764" s="28">
        <v>0.82189999999999996</v>
      </c>
      <c r="H9764" s="28" t="str">
        <f t="shared" si="526"/>
        <v>Cukup</v>
      </c>
    </row>
    <row r="9765" spans="1:8" x14ac:dyDescent="0.35">
      <c r="A9765" t="str">
        <f t="shared" si="524"/>
        <v>June</v>
      </c>
      <c r="B9765">
        <f t="shared" si="525"/>
        <v>2025</v>
      </c>
      <c r="C9765" s="18">
        <v>45823</v>
      </c>
      <c r="D9765" t="s">
        <v>1378</v>
      </c>
      <c r="E9765" t="s">
        <v>150</v>
      </c>
      <c r="F9765" t="str">
        <f>VLOOKUP(E9765,[1]Sheet3!$F$56:$G$89,2,0)</f>
        <v>SIBATEL</v>
      </c>
      <c r="G9765" s="28">
        <v>0.85299999999999998</v>
      </c>
      <c r="H9765" s="28" t="str">
        <f t="shared" si="526"/>
        <v>Baik</v>
      </c>
    </row>
    <row r="9766" spans="1:8" x14ac:dyDescent="0.35">
      <c r="A9766" t="str">
        <f t="shared" si="524"/>
        <v>June</v>
      </c>
      <c r="B9766">
        <f t="shared" si="525"/>
        <v>2025</v>
      </c>
      <c r="C9766" s="18">
        <v>45823</v>
      </c>
      <c r="D9766" t="s">
        <v>1384</v>
      </c>
      <c r="E9766" t="s">
        <v>120</v>
      </c>
      <c r="F9766" t="str">
        <f>VLOOKUP(E9766,[1]Sheet3!$F$56:$G$89,2,0)</f>
        <v>ZAMAN TEKNINDO</v>
      </c>
      <c r="G9766" s="28">
        <v>0.85489999999999999</v>
      </c>
      <c r="H9766" s="28" t="str">
        <f t="shared" si="526"/>
        <v>Baik</v>
      </c>
    </row>
    <row r="9767" spans="1:8" x14ac:dyDescent="0.35">
      <c r="A9767" t="str">
        <f t="shared" si="524"/>
        <v>June</v>
      </c>
      <c r="B9767">
        <f t="shared" si="525"/>
        <v>2025</v>
      </c>
      <c r="C9767" s="18">
        <v>45823</v>
      </c>
      <c r="D9767" t="s">
        <v>1384</v>
      </c>
      <c r="E9767" t="s">
        <v>124</v>
      </c>
      <c r="F9767" t="str">
        <f>VLOOKUP(E9767,[1]Sheet3!$F$56:$G$89,2,0)</f>
        <v>TRIDAYA</v>
      </c>
      <c r="G9767" s="28">
        <v>0.88080000000000003</v>
      </c>
      <c r="H9767" s="28" t="str">
        <f t="shared" si="526"/>
        <v>Baik</v>
      </c>
    </row>
    <row r="9768" spans="1:8" x14ac:dyDescent="0.35">
      <c r="A9768" t="str">
        <f t="shared" si="524"/>
        <v>June</v>
      </c>
      <c r="B9768">
        <f t="shared" si="525"/>
        <v>2025</v>
      </c>
      <c r="C9768" s="18">
        <v>45823</v>
      </c>
      <c r="D9768" t="s">
        <v>1384</v>
      </c>
      <c r="E9768" t="s">
        <v>32</v>
      </c>
      <c r="F9768" t="str">
        <f>VLOOKUP(E9768,[1]Sheet3!$F$56:$G$89,2,0)</f>
        <v>ZAMAN TEKNINDO</v>
      </c>
      <c r="G9768" s="28">
        <v>0.86099999999999999</v>
      </c>
      <c r="H9768" s="28" t="str">
        <f t="shared" si="526"/>
        <v>Baik</v>
      </c>
    </row>
    <row r="9769" spans="1:8" x14ac:dyDescent="0.35">
      <c r="A9769" t="str">
        <f t="shared" si="524"/>
        <v>June</v>
      </c>
      <c r="B9769">
        <f t="shared" si="525"/>
        <v>2025</v>
      </c>
      <c r="C9769" s="18">
        <v>45823</v>
      </c>
      <c r="D9769" t="s">
        <v>1384</v>
      </c>
      <c r="E9769" t="s">
        <v>154</v>
      </c>
      <c r="F9769" t="str">
        <f>VLOOKUP(E9769,[1]Sheet3!$F$56:$G$89,2,0)</f>
        <v>PJT</v>
      </c>
      <c r="G9769" s="28">
        <v>0.88060000000000005</v>
      </c>
      <c r="H9769" s="28" t="str">
        <f t="shared" si="526"/>
        <v>Baik</v>
      </c>
    </row>
    <row r="9770" spans="1:8" x14ac:dyDescent="0.35">
      <c r="A9770" t="str">
        <f t="shared" si="524"/>
        <v>June</v>
      </c>
      <c r="B9770">
        <f t="shared" si="525"/>
        <v>2025</v>
      </c>
      <c r="C9770" s="18">
        <v>45823</v>
      </c>
      <c r="D9770" t="s">
        <v>1384</v>
      </c>
      <c r="E9770" t="s">
        <v>72</v>
      </c>
      <c r="F9770" t="str">
        <f>VLOOKUP(E9770,[1]Sheet3!$F$56:$G$89,2,0)</f>
        <v>MUARA RIAU</v>
      </c>
      <c r="G9770" s="28">
        <v>0.82250000000000001</v>
      </c>
      <c r="H9770" s="28" t="str">
        <f t="shared" si="526"/>
        <v>Cukup</v>
      </c>
    </row>
    <row r="9771" spans="1:8" x14ac:dyDescent="0.35">
      <c r="A9771" t="str">
        <f t="shared" si="524"/>
        <v>June</v>
      </c>
      <c r="B9771">
        <f t="shared" si="525"/>
        <v>2025</v>
      </c>
      <c r="C9771" s="18">
        <v>45823</v>
      </c>
      <c r="D9771" t="s">
        <v>1387</v>
      </c>
      <c r="E9771" t="s">
        <v>116</v>
      </c>
      <c r="F9771" t="str">
        <f>VLOOKUP(E9771,[1]Sheet3!$F$56:$G$89,2,0)</f>
        <v>KOIN</v>
      </c>
      <c r="G9771" s="28">
        <v>0.91290000000000004</v>
      </c>
      <c r="H9771" s="28" t="str">
        <f t="shared" si="526"/>
        <v>Baik Sekali</v>
      </c>
    </row>
    <row r="9772" spans="1:8" x14ac:dyDescent="0.35">
      <c r="A9772" t="str">
        <f t="shared" si="524"/>
        <v>June</v>
      </c>
      <c r="B9772">
        <f t="shared" si="525"/>
        <v>2025</v>
      </c>
      <c r="C9772" s="18">
        <v>45823</v>
      </c>
      <c r="D9772" t="s">
        <v>1387</v>
      </c>
      <c r="E9772" t="s">
        <v>64</v>
      </c>
      <c r="F9772" t="str">
        <f>VLOOKUP(E9772,[1]Sheet3!$F$56:$G$89,2,0)</f>
        <v>KUT</v>
      </c>
      <c r="G9772" s="28">
        <v>0.83540000000000003</v>
      </c>
      <c r="H9772" s="28" t="str">
        <f t="shared" si="526"/>
        <v>Cukup</v>
      </c>
    </row>
    <row r="9773" spans="1:8" x14ac:dyDescent="0.35">
      <c r="A9773" t="str">
        <f t="shared" si="524"/>
        <v>June</v>
      </c>
      <c r="B9773">
        <f t="shared" si="525"/>
        <v>2025</v>
      </c>
      <c r="C9773" s="18">
        <v>45823</v>
      </c>
      <c r="D9773" t="s">
        <v>1387</v>
      </c>
      <c r="E9773" t="s">
        <v>56</v>
      </c>
      <c r="F9773" t="str">
        <f>VLOOKUP(E9773,[1]Sheet3!$F$56:$G$89,2,0)</f>
        <v>IDE SEHATI</v>
      </c>
      <c r="G9773" s="28">
        <v>0.89090000000000003</v>
      </c>
      <c r="H9773" s="28" t="str">
        <f t="shared" si="526"/>
        <v>Baik</v>
      </c>
    </row>
    <row r="9774" spans="1:8" x14ac:dyDescent="0.35">
      <c r="A9774" t="str">
        <f t="shared" si="524"/>
        <v>June</v>
      </c>
      <c r="B9774">
        <f t="shared" si="525"/>
        <v>2025</v>
      </c>
      <c r="C9774" s="18">
        <v>45823</v>
      </c>
      <c r="D9774" t="s">
        <v>1387</v>
      </c>
      <c r="E9774" t="s">
        <v>80</v>
      </c>
      <c r="F9774" t="str">
        <f>VLOOKUP(E9774,[1]Sheet3!$F$56:$G$89,2,0)</f>
        <v>KOIN</v>
      </c>
      <c r="G9774" s="28">
        <v>0.84730000000000005</v>
      </c>
      <c r="H9774" s="28" t="str">
        <f t="shared" si="526"/>
        <v>Cukup</v>
      </c>
    </row>
    <row r="9775" spans="1:8" x14ac:dyDescent="0.35">
      <c r="A9775" t="str">
        <f t="shared" si="524"/>
        <v>June</v>
      </c>
      <c r="B9775">
        <f t="shared" si="525"/>
        <v>2025</v>
      </c>
      <c r="C9775" s="18">
        <v>45823</v>
      </c>
      <c r="D9775" t="s">
        <v>1387</v>
      </c>
      <c r="E9775" t="s">
        <v>74</v>
      </c>
      <c r="F9775" t="str">
        <f>VLOOKUP(E9775,[1]Sheet3!$F$56:$G$89,2,0)</f>
        <v>BKP</v>
      </c>
      <c r="G9775" s="28">
        <v>0.8841</v>
      </c>
      <c r="H9775" s="28" t="str">
        <f t="shared" si="526"/>
        <v>Baik</v>
      </c>
    </row>
    <row r="9776" spans="1:8" x14ac:dyDescent="0.35">
      <c r="A9776" t="str">
        <f t="shared" si="524"/>
        <v>June</v>
      </c>
      <c r="B9776">
        <f t="shared" si="525"/>
        <v>2025</v>
      </c>
      <c r="C9776" s="18">
        <v>45823</v>
      </c>
      <c r="D9776" t="s">
        <v>1387</v>
      </c>
      <c r="E9776" t="s">
        <v>34</v>
      </c>
      <c r="F9776" t="str">
        <f>VLOOKUP(E9776,[1]Sheet3!$F$56:$G$89,2,0)</f>
        <v xml:space="preserve">BILITON </v>
      </c>
      <c r="G9776" s="28">
        <v>0.91969999999999996</v>
      </c>
      <c r="H9776" s="28" t="str">
        <f t="shared" si="526"/>
        <v>Baik Sekali</v>
      </c>
    </row>
    <row r="9777" spans="1:8" x14ac:dyDescent="0.35">
      <c r="A9777" t="str">
        <f t="shared" si="524"/>
        <v>June</v>
      </c>
      <c r="B9777">
        <f t="shared" si="525"/>
        <v>2025</v>
      </c>
      <c r="C9777" s="18">
        <v>45823</v>
      </c>
      <c r="D9777" t="s">
        <v>1391</v>
      </c>
      <c r="E9777" t="s">
        <v>70</v>
      </c>
      <c r="F9777" t="str">
        <f>VLOOKUP(E9777,[1]Sheet3!$F$56:$G$89,2,0)</f>
        <v>RPJ</v>
      </c>
      <c r="G9777" s="28">
        <v>0.95700000000000007</v>
      </c>
      <c r="H9777" s="28" t="str">
        <f t="shared" si="526"/>
        <v>Istimewa</v>
      </c>
    </row>
    <row r="9778" spans="1:8" x14ac:dyDescent="0.35">
      <c r="A9778" t="str">
        <f t="shared" si="524"/>
        <v>June</v>
      </c>
      <c r="B9778">
        <f t="shared" si="525"/>
        <v>2025</v>
      </c>
      <c r="C9778" s="18">
        <v>45823</v>
      </c>
      <c r="D9778" t="s">
        <v>1391</v>
      </c>
      <c r="E9778" t="s">
        <v>43</v>
      </c>
      <c r="F9778" t="str">
        <f>VLOOKUP(E9778,[1]Sheet3!$F$56:$G$89,2,0)</f>
        <v>RPJ</v>
      </c>
      <c r="G9778" s="28">
        <v>0.92959999999999998</v>
      </c>
      <c r="H9778" s="28" t="str">
        <f t="shared" si="526"/>
        <v>Baik Sekali</v>
      </c>
    </row>
    <row r="9779" spans="1:8" x14ac:dyDescent="0.35">
      <c r="A9779" t="str">
        <f t="shared" si="524"/>
        <v>June</v>
      </c>
      <c r="B9779">
        <f t="shared" si="525"/>
        <v>2025</v>
      </c>
      <c r="C9779" s="18">
        <v>45823</v>
      </c>
      <c r="D9779" t="s">
        <v>1391</v>
      </c>
      <c r="E9779" t="s">
        <v>136</v>
      </c>
      <c r="F9779" t="str">
        <f>VLOOKUP(E9779,[1]Sheet3!$F$56:$G$89,2,0)</f>
        <v>RPJ</v>
      </c>
      <c r="G9779" s="28">
        <v>0.94400000000000006</v>
      </c>
      <c r="H9779" s="28" t="str">
        <f t="shared" si="526"/>
        <v>Baik Sekali</v>
      </c>
    </row>
    <row r="9780" spans="1:8" x14ac:dyDescent="0.35">
      <c r="A9780" t="str">
        <f t="shared" si="524"/>
        <v>June</v>
      </c>
      <c r="B9780">
        <f t="shared" si="525"/>
        <v>2025</v>
      </c>
      <c r="C9780" s="18">
        <v>45823</v>
      </c>
      <c r="D9780" t="s">
        <v>1391</v>
      </c>
      <c r="E9780" t="s">
        <v>60</v>
      </c>
      <c r="F9780" t="str">
        <f>VLOOKUP(E9780,[1]Sheet3!$F$56:$G$89,2,0)</f>
        <v>RPJ</v>
      </c>
      <c r="G9780" s="28">
        <v>0.92610000000000003</v>
      </c>
      <c r="H9780" s="28" t="str">
        <f t="shared" si="526"/>
        <v>Baik Sekali</v>
      </c>
    </row>
    <row r="9781" spans="1:8" x14ac:dyDescent="0.35">
      <c r="A9781" t="str">
        <f t="shared" si="524"/>
        <v>June</v>
      </c>
      <c r="B9781">
        <f t="shared" si="525"/>
        <v>2025</v>
      </c>
      <c r="C9781" s="18">
        <v>45823</v>
      </c>
      <c r="D9781" t="s">
        <v>1391</v>
      </c>
      <c r="E9781" t="s">
        <v>130</v>
      </c>
      <c r="F9781" t="str">
        <f>VLOOKUP(E9781,[1]Sheet3!$F$56:$G$89,2,0)</f>
        <v>RPJ</v>
      </c>
      <c r="G9781" s="28">
        <v>0.94090000000000007</v>
      </c>
      <c r="H9781" s="28" t="str">
        <f t="shared" si="526"/>
        <v>Baik Sekali</v>
      </c>
    </row>
    <row r="9782" spans="1:8" x14ac:dyDescent="0.35">
      <c r="A9782" t="str">
        <f t="shared" si="524"/>
        <v>June</v>
      </c>
      <c r="B9782">
        <f t="shared" si="525"/>
        <v>2025</v>
      </c>
      <c r="C9782" s="18">
        <v>45823</v>
      </c>
      <c r="D9782" t="s">
        <v>1391</v>
      </c>
      <c r="E9782" t="s">
        <v>140</v>
      </c>
      <c r="F9782" t="str">
        <f>VLOOKUP(E9782,[1]Sheet3!$F$56:$G$89,2,0)</f>
        <v>RPJ</v>
      </c>
      <c r="G9782" s="28">
        <v>0.96629999999999994</v>
      </c>
      <c r="H9782" s="28" t="str">
        <f t="shared" si="526"/>
        <v>Istimewa</v>
      </c>
    </row>
    <row r="9783" spans="1:8" x14ac:dyDescent="0.35">
      <c r="A9783" t="str">
        <f t="shared" si="524"/>
        <v>June</v>
      </c>
      <c r="B9783">
        <f t="shared" si="525"/>
        <v>2025</v>
      </c>
      <c r="C9783" s="18">
        <v>45823</v>
      </c>
      <c r="D9783" t="s">
        <v>1393</v>
      </c>
      <c r="E9783" t="s">
        <v>138</v>
      </c>
      <c r="F9783" t="str">
        <f>VLOOKUP(E9783,[1]Sheet3!$F$56:$G$89,2,0)</f>
        <v>RPJ</v>
      </c>
      <c r="G9783" s="28">
        <v>0.93440000000000001</v>
      </c>
      <c r="H9783" s="28" t="str">
        <f t="shared" si="526"/>
        <v>Baik Sekali</v>
      </c>
    </row>
    <row r="9784" spans="1:8" x14ac:dyDescent="0.35">
      <c r="A9784" t="str">
        <f t="shared" si="524"/>
        <v>June</v>
      </c>
      <c r="B9784">
        <f t="shared" si="525"/>
        <v>2025</v>
      </c>
      <c r="C9784" s="18">
        <v>45823</v>
      </c>
      <c r="D9784" t="s">
        <v>1393</v>
      </c>
      <c r="E9784" t="s">
        <v>112</v>
      </c>
      <c r="F9784" t="str">
        <f>VLOOKUP(E9784,[1]Sheet3!$F$56:$G$89,2,0)</f>
        <v>RPJ</v>
      </c>
      <c r="G9784" s="28">
        <v>0.97430000000000005</v>
      </c>
      <c r="H9784" s="28" t="str">
        <f t="shared" si="526"/>
        <v>Istimewa</v>
      </c>
    </row>
    <row r="9785" spans="1:8" x14ac:dyDescent="0.35">
      <c r="A9785" t="str">
        <f t="shared" si="524"/>
        <v>June</v>
      </c>
      <c r="B9785">
        <f t="shared" si="525"/>
        <v>2025</v>
      </c>
      <c r="C9785" s="18">
        <v>45823</v>
      </c>
      <c r="D9785" t="s">
        <v>1393</v>
      </c>
      <c r="E9785" t="s">
        <v>102</v>
      </c>
      <c r="F9785" t="str">
        <f>VLOOKUP(E9785,[1]Sheet3!$F$56:$G$89,2,0)</f>
        <v>RPJ</v>
      </c>
      <c r="G9785" s="28">
        <v>0.97930000000000006</v>
      </c>
      <c r="H9785" s="28" t="str">
        <f t="shared" si="526"/>
        <v>Istimewa</v>
      </c>
    </row>
    <row r="9786" spans="1:8" x14ac:dyDescent="0.35">
      <c r="A9786" t="str">
        <f t="shared" si="524"/>
        <v>June</v>
      </c>
      <c r="B9786">
        <f t="shared" si="525"/>
        <v>2025</v>
      </c>
      <c r="C9786" s="18">
        <v>45823</v>
      </c>
      <c r="D9786" t="s">
        <v>1393</v>
      </c>
      <c r="E9786" t="s">
        <v>78</v>
      </c>
      <c r="F9786" t="str">
        <f>VLOOKUP(E9786,[1]Sheet3!$F$56:$G$89,2,0)</f>
        <v>RPJ</v>
      </c>
      <c r="G9786" s="28">
        <v>0.95129999999999992</v>
      </c>
      <c r="H9786" s="28" t="str">
        <f t="shared" si="526"/>
        <v>Istimewa</v>
      </c>
    </row>
    <row r="9787" spans="1:8" x14ac:dyDescent="0.35">
      <c r="A9787" t="str">
        <f t="shared" si="524"/>
        <v>June</v>
      </c>
      <c r="B9787">
        <f t="shared" si="525"/>
        <v>2025</v>
      </c>
      <c r="C9787" s="18">
        <v>45823</v>
      </c>
      <c r="D9787" t="s">
        <v>1393</v>
      </c>
      <c r="E9787" t="s">
        <v>126</v>
      </c>
      <c r="F9787" t="str">
        <f>VLOOKUP(E9787,[1]Sheet3!$F$56:$G$89,2,0)</f>
        <v>RPJ</v>
      </c>
      <c r="G9787" s="28">
        <v>0.88769999999999993</v>
      </c>
      <c r="H9787" s="28" t="str">
        <f t="shared" si="526"/>
        <v>Baik</v>
      </c>
    </row>
    <row r="9788" spans="1:8" x14ac:dyDescent="0.35">
      <c r="A9788" t="str">
        <f t="shared" si="524"/>
        <v>June</v>
      </c>
      <c r="B9788">
        <f t="shared" si="525"/>
        <v>2025</v>
      </c>
      <c r="C9788" s="18">
        <v>45823</v>
      </c>
      <c r="D9788" t="s">
        <v>1393</v>
      </c>
      <c r="E9788" t="s">
        <v>16</v>
      </c>
      <c r="F9788" t="str">
        <f>VLOOKUP(E9788,[1]Sheet3!$F$56:$G$89,2,0)</f>
        <v>RPJ</v>
      </c>
      <c r="G9788" s="28">
        <v>0.9484999999999999</v>
      </c>
      <c r="H9788" s="28" t="str">
        <f t="shared" si="526"/>
        <v>Baik Sekali</v>
      </c>
    </row>
    <row r="9789" spans="1:8" x14ac:dyDescent="0.35">
      <c r="A9789" t="str">
        <f t="shared" si="524"/>
        <v>June</v>
      </c>
      <c r="B9789">
        <f t="shared" si="525"/>
        <v>2025</v>
      </c>
      <c r="C9789" s="18">
        <v>45823</v>
      </c>
      <c r="D9789" t="s">
        <v>1393</v>
      </c>
      <c r="E9789" t="s">
        <v>144</v>
      </c>
      <c r="F9789" t="str">
        <f>VLOOKUP(E9789,[1]Sheet3!$F$56:$G$89,2,0)</f>
        <v>RPJ</v>
      </c>
      <c r="G9789" s="28">
        <v>0.9264</v>
      </c>
      <c r="H9789" s="28" t="str">
        <f t="shared" si="526"/>
        <v>Baik Sekali</v>
      </c>
    </row>
    <row r="9790" spans="1:8" x14ac:dyDescent="0.35">
      <c r="A9790" t="str">
        <f t="shared" si="524"/>
        <v>June</v>
      </c>
      <c r="B9790">
        <f t="shared" si="525"/>
        <v>2025</v>
      </c>
      <c r="C9790" s="18">
        <v>45823</v>
      </c>
      <c r="D9790" t="s">
        <v>1394</v>
      </c>
      <c r="E9790" t="s">
        <v>106</v>
      </c>
      <c r="F9790" t="str">
        <f>VLOOKUP(E9790,[1]Sheet3!$F$56:$G$89,2,0)</f>
        <v>RPJ</v>
      </c>
      <c r="G9790" s="28">
        <v>0.9173</v>
      </c>
      <c r="H9790" s="28" t="str">
        <f t="shared" si="526"/>
        <v>Baik Sekali</v>
      </c>
    </row>
    <row r="9791" spans="1:8" x14ac:dyDescent="0.35">
      <c r="A9791" t="str">
        <f t="shared" si="524"/>
        <v>June</v>
      </c>
      <c r="B9791">
        <f t="shared" si="525"/>
        <v>2025</v>
      </c>
      <c r="C9791" s="18">
        <v>45823</v>
      </c>
      <c r="D9791" t="s">
        <v>1394</v>
      </c>
      <c r="E9791" t="s">
        <v>47</v>
      </c>
      <c r="F9791" t="str">
        <f>VLOOKUP(E9791,[1]Sheet3!$F$56:$G$89,2,0)</f>
        <v>RPJ</v>
      </c>
      <c r="G9791" s="28">
        <v>0.91610000000000003</v>
      </c>
      <c r="H9791" s="28" t="str">
        <f t="shared" si="526"/>
        <v>Baik Sekali</v>
      </c>
    </row>
    <row r="9792" spans="1:8" x14ac:dyDescent="0.35">
      <c r="A9792" t="str">
        <f t="shared" si="524"/>
        <v>June</v>
      </c>
      <c r="B9792">
        <f t="shared" si="525"/>
        <v>2025</v>
      </c>
      <c r="C9792" s="18">
        <v>45823</v>
      </c>
      <c r="D9792" t="s">
        <v>1394</v>
      </c>
      <c r="E9792" t="s">
        <v>29</v>
      </c>
      <c r="F9792" t="str">
        <f>VLOOKUP(E9792,[1]Sheet3!$F$56:$G$89,2,0)</f>
        <v>RPJ</v>
      </c>
      <c r="G9792" s="28">
        <v>0.78900000000000003</v>
      </c>
      <c r="H9792" s="28" t="str">
        <f t="shared" si="526"/>
        <v>Kurang</v>
      </c>
    </row>
    <row r="9793" spans="1:8" x14ac:dyDescent="0.35">
      <c r="A9793" t="str">
        <f t="shared" si="524"/>
        <v>June</v>
      </c>
      <c r="B9793">
        <f t="shared" si="525"/>
        <v>2025</v>
      </c>
      <c r="C9793" s="18">
        <v>45823</v>
      </c>
      <c r="D9793" t="s">
        <v>1394</v>
      </c>
      <c r="E9793" t="s">
        <v>62</v>
      </c>
      <c r="F9793" t="str">
        <f>VLOOKUP(E9793,[1]Sheet3!$F$56:$G$89,2,0)</f>
        <v>RPJ</v>
      </c>
      <c r="G9793" s="28">
        <v>0.86109999999999998</v>
      </c>
      <c r="H9793" s="28" t="str">
        <f t="shared" si="526"/>
        <v>Baik</v>
      </c>
    </row>
    <row r="9794" spans="1:8" x14ac:dyDescent="0.35">
      <c r="A9794" t="str">
        <f t="shared" si="524"/>
        <v>June</v>
      </c>
      <c r="B9794">
        <f t="shared" si="525"/>
        <v>2025</v>
      </c>
      <c r="C9794" s="18">
        <v>45824</v>
      </c>
      <c r="D9794" t="s">
        <v>1378</v>
      </c>
      <c r="E9794" t="s">
        <v>110</v>
      </c>
      <c r="F9794" t="str">
        <f>VLOOKUP(E9794,[1]Sheet3!$F$56:$G$89,2,0)</f>
        <v>KUT</v>
      </c>
      <c r="G9794" s="28">
        <v>0.89419999999999999</v>
      </c>
      <c r="H9794" s="28" t="str">
        <f t="shared" si="526"/>
        <v>Baik</v>
      </c>
    </row>
    <row r="9795" spans="1:8" x14ac:dyDescent="0.35">
      <c r="A9795" t="str">
        <f t="shared" ref="A9795:A9827" si="527">TEXT(C9795, "mmmm")</f>
        <v>June</v>
      </c>
      <c r="B9795">
        <f t="shared" ref="B9795:B9827" si="528">YEAR(C9795)</f>
        <v>2025</v>
      </c>
      <c r="C9795" s="18">
        <v>45824</v>
      </c>
      <c r="D9795" t="s">
        <v>1378</v>
      </c>
      <c r="E9795" t="s">
        <v>96</v>
      </c>
      <c r="F9795" t="str">
        <f>VLOOKUP(E9795,[1]Sheet3!$F$56:$G$89,2,0)</f>
        <v>TRIDAYA</v>
      </c>
      <c r="G9795" s="28">
        <v>0.87749999999999995</v>
      </c>
      <c r="H9795" s="28" t="str">
        <f t="shared" ref="H9795:H9827" si="529">IF(G9795&gt;=0.95,"Istimewa",IF(G9795&gt;=0.9,"Baik Sekali",IF(G9795&gt;=0.85,"Baik",IF(G9795&gt;=0.8,"Cukup","Kurang"))))</f>
        <v>Baik</v>
      </c>
    </row>
    <row r="9796" spans="1:8" x14ac:dyDescent="0.35">
      <c r="A9796" t="str">
        <f t="shared" si="527"/>
        <v>June</v>
      </c>
      <c r="B9796">
        <f t="shared" si="528"/>
        <v>2025</v>
      </c>
      <c r="C9796" s="18">
        <v>45824</v>
      </c>
      <c r="D9796" t="s">
        <v>1378</v>
      </c>
      <c r="E9796" t="s">
        <v>132</v>
      </c>
      <c r="F9796" t="str">
        <f>VLOOKUP(E9796,[1]Sheet3!$F$56:$G$89,2,0)</f>
        <v>KUT</v>
      </c>
      <c r="G9796" s="28">
        <v>0.87569999999999992</v>
      </c>
      <c r="H9796" s="28" t="str">
        <f t="shared" si="529"/>
        <v>Baik</v>
      </c>
    </row>
    <row r="9797" spans="1:8" x14ac:dyDescent="0.35">
      <c r="A9797" t="str">
        <f t="shared" si="527"/>
        <v>June</v>
      </c>
      <c r="B9797">
        <f t="shared" si="528"/>
        <v>2025</v>
      </c>
      <c r="C9797" s="18">
        <v>45824</v>
      </c>
      <c r="D9797" t="s">
        <v>1378</v>
      </c>
      <c r="E9797" t="s">
        <v>23</v>
      </c>
      <c r="F9797" t="str">
        <f>VLOOKUP(E9797,[1]Sheet3!$F$56:$G$89,2,0)</f>
        <v>KOIN</v>
      </c>
      <c r="G9797" s="28">
        <v>0.91400000000000003</v>
      </c>
      <c r="H9797" s="28" t="str">
        <f t="shared" si="529"/>
        <v>Baik Sekali</v>
      </c>
    </row>
    <row r="9798" spans="1:8" x14ac:dyDescent="0.35">
      <c r="A9798" t="str">
        <f t="shared" si="527"/>
        <v>June</v>
      </c>
      <c r="B9798">
        <f t="shared" si="528"/>
        <v>2025</v>
      </c>
      <c r="C9798" s="18">
        <v>45824</v>
      </c>
      <c r="D9798" t="s">
        <v>1378</v>
      </c>
      <c r="E9798" t="s">
        <v>134</v>
      </c>
      <c r="F9798" t="str">
        <f>VLOOKUP(E9798,[1]Sheet3!$F$56:$G$89,2,0)</f>
        <v>MUARA RIAU</v>
      </c>
      <c r="G9798" s="28">
        <v>0.82189999999999996</v>
      </c>
      <c r="H9798" s="28" t="str">
        <f t="shared" si="529"/>
        <v>Cukup</v>
      </c>
    </row>
    <row r="9799" spans="1:8" x14ac:dyDescent="0.35">
      <c r="A9799" t="str">
        <f t="shared" si="527"/>
        <v>June</v>
      </c>
      <c r="B9799">
        <f t="shared" si="528"/>
        <v>2025</v>
      </c>
      <c r="C9799" s="18">
        <v>45824</v>
      </c>
      <c r="D9799" t="s">
        <v>1378</v>
      </c>
      <c r="E9799" t="s">
        <v>150</v>
      </c>
      <c r="F9799" t="str">
        <f>VLOOKUP(E9799,[1]Sheet3!$F$56:$G$89,2,0)</f>
        <v>SIBATEL</v>
      </c>
      <c r="G9799" s="28">
        <v>0.85370000000000001</v>
      </c>
      <c r="H9799" s="28" t="str">
        <f t="shared" si="529"/>
        <v>Baik</v>
      </c>
    </row>
    <row r="9800" spans="1:8" x14ac:dyDescent="0.35">
      <c r="A9800" t="str">
        <f t="shared" si="527"/>
        <v>June</v>
      </c>
      <c r="B9800">
        <f t="shared" si="528"/>
        <v>2025</v>
      </c>
      <c r="C9800" s="18">
        <v>45824</v>
      </c>
      <c r="D9800" t="s">
        <v>1384</v>
      </c>
      <c r="E9800" t="s">
        <v>120</v>
      </c>
      <c r="F9800" t="str">
        <f>VLOOKUP(E9800,[1]Sheet3!$F$56:$G$89,2,0)</f>
        <v>ZAMAN TEKNINDO</v>
      </c>
      <c r="G9800" s="28">
        <v>0.879</v>
      </c>
      <c r="H9800" s="28" t="str">
        <f t="shared" si="529"/>
        <v>Baik</v>
      </c>
    </row>
    <row r="9801" spans="1:8" x14ac:dyDescent="0.35">
      <c r="A9801" t="str">
        <f t="shared" si="527"/>
        <v>June</v>
      </c>
      <c r="B9801">
        <f t="shared" si="528"/>
        <v>2025</v>
      </c>
      <c r="C9801" s="18">
        <v>45824</v>
      </c>
      <c r="D9801" t="s">
        <v>1384</v>
      </c>
      <c r="E9801" t="s">
        <v>124</v>
      </c>
      <c r="F9801" t="str">
        <f>VLOOKUP(E9801,[1]Sheet3!$F$56:$G$89,2,0)</f>
        <v>TRIDAYA</v>
      </c>
      <c r="G9801" s="28">
        <v>0.88080000000000003</v>
      </c>
      <c r="H9801" s="28" t="str">
        <f t="shared" si="529"/>
        <v>Baik</v>
      </c>
    </row>
    <row r="9802" spans="1:8" x14ac:dyDescent="0.35">
      <c r="A9802" t="str">
        <f t="shared" si="527"/>
        <v>June</v>
      </c>
      <c r="B9802">
        <f t="shared" si="528"/>
        <v>2025</v>
      </c>
      <c r="C9802" s="18">
        <v>45824</v>
      </c>
      <c r="D9802" t="s">
        <v>1384</v>
      </c>
      <c r="E9802" t="s">
        <v>32</v>
      </c>
      <c r="F9802" t="str">
        <f>VLOOKUP(E9802,[1]Sheet3!$F$56:$G$89,2,0)</f>
        <v>ZAMAN TEKNINDO</v>
      </c>
      <c r="G9802" s="28">
        <v>0.86040000000000005</v>
      </c>
      <c r="H9802" s="28" t="str">
        <f t="shared" si="529"/>
        <v>Baik</v>
      </c>
    </row>
    <row r="9803" spans="1:8" x14ac:dyDescent="0.35">
      <c r="A9803" t="str">
        <f t="shared" si="527"/>
        <v>June</v>
      </c>
      <c r="B9803">
        <f t="shared" si="528"/>
        <v>2025</v>
      </c>
      <c r="C9803" s="18">
        <v>45824</v>
      </c>
      <c r="D9803" t="s">
        <v>1384</v>
      </c>
      <c r="E9803" t="s">
        <v>154</v>
      </c>
      <c r="F9803" t="str">
        <f>VLOOKUP(E9803,[1]Sheet3!$F$56:$G$89,2,0)</f>
        <v>PJT</v>
      </c>
      <c r="G9803" s="28">
        <v>0.88390000000000002</v>
      </c>
      <c r="H9803" s="28" t="str">
        <f t="shared" si="529"/>
        <v>Baik</v>
      </c>
    </row>
    <row r="9804" spans="1:8" x14ac:dyDescent="0.35">
      <c r="A9804" t="str">
        <f t="shared" si="527"/>
        <v>June</v>
      </c>
      <c r="B9804">
        <f t="shared" si="528"/>
        <v>2025</v>
      </c>
      <c r="C9804" s="18">
        <v>45824</v>
      </c>
      <c r="D9804" t="s">
        <v>1384</v>
      </c>
      <c r="E9804" t="s">
        <v>72</v>
      </c>
      <c r="F9804" t="str">
        <f>VLOOKUP(E9804,[1]Sheet3!$F$56:$G$89,2,0)</f>
        <v>MUARA RIAU</v>
      </c>
      <c r="G9804" s="28">
        <v>0.89849999999999997</v>
      </c>
      <c r="H9804" s="28" t="str">
        <f t="shared" si="529"/>
        <v>Baik</v>
      </c>
    </row>
    <row r="9805" spans="1:8" x14ac:dyDescent="0.35">
      <c r="A9805" t="str">
        <f t="shared" si="527"/>
        <v>June</v>
      </c>
      <c r="B9805">
        <f t="shared" si="528"/>
        <v>2025</v>
      </c>
      <c r="C9805" s="18">
        <v>45824</v>
      </c>
      <c r="D9805" t="s">
        <v>1387</v>
      </c>
      <c r="E9805" t="s">
        <v>116</v>
      </c>
      <c r="F9805" t="str">
        <f>VLOOKUP(E9805,[1]Sheet3!$F$56:$G$89,2,0)</f>
        <v>KOIN</v>
      </c>
      <c r="G9805" s="28">
        <v>0.91349999999999998</v>
      </c>
      <c r="H9805" s="28" t="str">
        <f t="shared" si="529"/>
        <v>Baik Sekali</v>
      </c>
    </row>
    <row r="9806" spans="1:8" x14ac:dyDescent="0.35">
      <c r="A9806" t="str">
        <f t="shared" si="527"/>
        <v>June</v>
      </c>
      <c r="B9806">
        <f t="shared" si="528"/>
        <v>2025</v>
      </c>
      <c r="C9806" s="18">
        <v>45824</v>
      </c>
      <c r="D9806" t="s">
        <v>1387</v>
      </c>
      <c r="E9806" t="s">
        <v>64</v>
      </c>
      <c r="F9806" t="str">
        <f>VLOOKUP(E9806,[1]Sheet3!$F$56:$G$89,2,0)</f>
        <v>KUT</v>
      </c>
      <c r="G9806" s="28">
        <v>0.83510000000000006</v>
      </c>
      <c r="H9806" s="28" t="str">
        <f t="shared" si="529"/>
        <v>Cukup</v>
      </c>
    </row>
    <row r="9807" spans="1:8" x14ac:dyDescent="0.35">
      <c r="A9807" t="str">
        <f t="shared" si="527"/>
        <v>June</v>
      </c>
      <c r="B9807">
        <f t="shared" si="528"/>
        <v>2025</v>
      </c>
      <c r="C9807" s="18">
        <v>45824</v>
      </c>
      <c r="D9807" t="s">
        <v>1387</v>
      </c>
      <c r="E9807" t="s">
        <v>56</v>
      </c>
      <c r="F9807" t="str">
        <f>VLOOKUP(E9807,[1]Sheet3!$F$56:$G$89,2,0)</f>
        <v>IDE SEHATI</v>
      </c>
      <c r="G9807" s="28">
        <v>0.89219999999999999</v>
      </c>
      <c r="H9807" s="28" t="str">
        <f t="shared" si="529"/>
        <v>Baik</v>
      </c>
    </row>
    <row r="9808" spans="1:8" x14ac:dyDescent="0.35">
      <c r="A9808" t="str">
        <f t="shared" si="527"/>
        <v>June</v>
      </c>
      <c r="B9808">
        <f t="shared" si="528"/>
        <v>2025</v>
      </c>
      <c r="C9808" s="18">
        <v>45824</v>
      </c>
      <c r="D9808" t="s">
        <v>1387</v>
      </c>
      <c r="E9808" t="s">
        <v>80</v>
      </c>
      <c r="F9808" t="str">
        <f>VLOOKUP(E9808,[1]Sheet3!$F$56:$G$89,2,0)</f>
        <v>KOIN</v>
      </c>
      <c r="G9808" s="28">
        <v>0.8801000000000001</v>
      </c>
      <c r="H9808" s="28" t="str">
        <f t="shared" si="529"/>
        <v>Baik</v>
      </c>
    </row>
    <row r="9809" spans="1:8" x14ac:dyDescent="0.35">
      <c r="A9809" t="str">
        <f t="shared" si="527"/>
        <v>June</v>
      </c>
      <c r="B9809">
        <f t="shared" si="528"/>
        <v>2025</v>
      </c>
      <c r="C9809" s="18">
        <v>45824</v>
      </c>
      <c r="D9809" t="s">
        <v>1387</v>
      </c>
      <c r="E9809" t="s">
        <v>74</v>
      </c>
      <c r="F9809" t="str">
        <f>VLOOKUP(E9809,[1]Sheet3!$F$56:$G$89,2,0)</f>
        <v>BKP</v>
      </c>
      <c r="G9809" s="28">
        <v>0.8909999999999999</v>
      </c>
      <c r="H9809" s="28" t="str">
        <f t="shared" si="529"/>
        <v>Baik</v>
      </c>
    </row>
    <row r="9810" spans="1:8" x14ac:dyDescent="0.35">
      <c r="A9810" t="str">
        <f t="shared" si="527"/>
        <v>June</v>
      </c>
      <c r="B9810">
        <f t="shared" si="528"/>
        <v>2025</v>
      </c>
      <c r="C9810" s="18">
        <v>45824</v>
      </c>
      <c r="D9810" t="s">
        <v>1387</v>
      </c>
      <c r="E9810" t="s">
        <v>34</v>
      </c>
      <c r="F9810" t="str">
        <f>VLOOKUP(E9810,[1]Sheet3!$F$56:$G$89,2,0)</f>
        <v xml:space="preserve">BILITON </v>
      </c>
      <c r="G9810" s="28">
        <v>0.91969999999999996</v>
      </c>
      <c r="H9810" s="28" t="str">
        <f t="shared" si="529"/>
        <v>Baik Sekali</v>
      </c>
    </row>
    <row r="9811" spans="1:8" x14ac:dyDescent="0.35">
      <c r="A9811" t="str">
        <f t="shared" si="527"/>
        <v>June</v>
      </c>
      <c r="B9811">
        <f t="shared" si="528"/>
        <v>2025</v>
      </c>
      <c r="C9811" s="18">
        <v>45824</v>
      </c>
      <c r="D9811" t="s">
        <v>1391</v>
      </c>
      <c r="E9811" t="s">
        <v>70</v>
      </c>
      <c r="F9811" t="str">
        <f>VLOOKUP(E9811,[1]Sheet3!$F$56:$G$89,2,0)</f>
        <v>RPJ</v>
      </c>
      <c r="G9811" s="28">
        <v>0.95700000000000007</v>
      </c>
      <c r="H9811" s="28" t="str">
        <f t="shared" si="529"/>
        <v>Istimewa</v>
      </c>
    </row>
    <row r="9812" spans="1:8" x14ac:dyDescent="0.35">
      <c r="A9812" t="str">
        <f t="shared" si="527"/>
        <v>June</v>
      </c>
      <c r="B9812">
        <f t="shared" si="528"/>
        <v>2025</v>
      </c>
      <c r="C9812" s="18">
        <v>45824</v>
      </c>
      <c r="D9812" t="s">
        <v>1391</v>
      </c>
      <c r="E9812" t="s">
        <v>43</v>
      </c>
      <c r="F9812" t="str">
        <f>VLOOKUP(E9812,[1]Sheet3!$F$56:$G$89,2,0)</f>
        <v>RPJ</v>
      </c>
      <c r="G9812" s="28">
        <v>0.94</v>
      </c>
      <c r="H9812" s="28" t="str">
        <f t="shared" si="529"/>
        <v>Baik Sekali</v>
      </c>
    </row>
    <row r="9813" spans="1:8" x14ac:dyDescent="0.35">
      <c r="A9813" t="str">
        <f t="shared" si="527"/>
        <v>June</v>
      </c>
      <c r="B9813">
        <f t="shared" si="528"/>
        <v>2025</v>
      </c>
      <c r="C9813" s="18">
        <v>45824</v>
      </c>
      <c r="D9813" t="s">
        <v>1391</v>
      </c>
      <c r="E9813" t="s">
        <v>136</v>
      </c>
      <c r="F9813" t="str">
        <f>VLOOKUP(E9813,[1]Sheet3!$F$56:$G$89,2,0)</f>
        <v>RPJ</v>
      </c>
      <c r="G9813" s="28">
        <v>0.94440000000000002</v>
      </c>
      <c r="H9813" s="28" t="str">
        <f t="shared" si="529"/>
        <v>Baik Sekali</v>
      </c>
    </row>
    <row r="9814" spans="1:8" x14ac:dyDescent="0.35">
      <c r="A9814" t="str">
        <f t="shared" si="527"/>
        <v>June</v>
      </c>
      <c r="B9814">
        <f t="shared" si="528"/>
        <v>2025</v>
      </c>
      <c r="C9814" s="18">
        <v>45824</v>
      </c>
      <c r="D9814" t="s">
        <v>1391</v>
      </c>
      <c r="E9814" t="s">
        <v>60</v>
      </c>
      <c r="F9814" t="str">
        <f>VLOOKUP(E9814,[1]Sheet3!$F$56:$G$89,2,0)</f>
        <v>RPJ</v>
      </c>
      <c r="G9814" s="28">
        <v>0.93230000000000002</v>
      </c>
      <c r="H9814" s="28" t="str">
        <f t="shared" si="529"/>
        <v>Baik Sekali</v>
      </c>
    </row>
    <row r="9815" spans="1:8" x14ac:dyDescent="0.35">
      <c r="A9815" t="str">
        <f t="shared" si="527"/>
        <v>June</v>
      </c>
      <c r="B9815">
        <f t="shared" si="528"/>
        <v>2025</v>
      </c>
      <c r="C9815" s="18">
        <v>45824</v>
      </c>
      <c r="D9815" t="s">
        <v>1391</v>
      </c>
      <c r="E9815" t="s">
        <v>130</v>
      </c>
      <c r="F9815" t="str">
        <f>VLOOKUP(E9815,[1]Sheet3!$F$56:$G$89,2,0)</f>
        <v>RPJ</v>
      </c>
      <c r="G9815" s="28">
        <v>0.93019999999999992</v>
      </c>
      <c r="H9815" s="28" t="str">
        <f t="shared" si="529"/>
        <v>Baik Sekali</v>
      </c>
    </row>
    <row r="9816" spans="1:8" x14ac:dyDescent="0.35">
      <c r="A9816" t="str">
        <f t="shared" si="527"/>
        <v>June</v>
      </c>
      <c r="B9816">
        <f t="shared" si="528"/>
        <v>2025</v>
      </c>
      <c r="C9816" s="18">
        <v>45824</v>
      </c>
      <c r="D9816" t="s">
        <v>1391</v>
      </c>
      <c r="E9816" t="s">
        <v>140</v>
      </c>
      <c r="F9816" t="str">
        <f>VLOOKUP(E9816,[1]Sheet3!$F$56:$G$89,2,0)</f>
        <v>RPJ</v>
      </c>
      <c r="G9816" s="28">
        <v>0.96629999999999994</v>
      </c>
      <c r="H9816" s="28" t="str">
        <f t="shared" si="529"/>
        <v>Istimewa</v>
      </c>
    </row>
    <row r="9817" spans="1:8" x14ac:dyDescent="0.35">
      <c r="A9817" t="str">
        <f t="shared" si="527"/>
        <v>June</v>
      </c>
      <c r="B9817">
        <f t="shared" si="528"/>
        <v>2025</v>
      </c>
      <c r="C9817" s="18">
        <v>45824</v>
      </c>
      <c r="D9817" t="s">
        <v>1393</v>
      </c>
      <c r="E9817" t="s">
        <v>138</v>
      </c>
      <c r="F9817" t="str">
        <f>VLOOKUP(E9817,[1]Sheet3!$F$56:$G$89,2,0)</f>
        <v>RPJ</v>
      </c>
      <c r="G9817" s="28">
        <v>0.93500000000000005</v>
      </c>
      <c r="H9817" s="28" t="str">
        <f t="shared" si="529"/>
        <v>Baik Sekali</v>
      </c>
    </row>
    <row r="9818" spans="1:8" x14ac:dyDescent="0.35">
      <c r="A9818" t="str">
        <f t="shared" si="527"/>
        <v>June</v>
      </c>
      <c r="B9818">
        <f t="shared" si="528"/>
        <v>2025</v>
      </c>
      <c r="C9818" s="18">
        <v>45824</v>
      </c>
      <c r="D9818" t="s">
        <v>1393</v>
      </c>
      <c r="E9818" t="s">
        <v>112</v>
      </c>
      <c r="F9818" t="str">
        <f>VLOOKUP(E9818,[1]Sheet3!$F$56:$G$89,2,0)</f>
        <v>RPJ</v>
      </c>
      <c r="G9818" s="28">
        <v>0.98219999999999996</v>
      </c>
      <c r="H9818" s="28" t="str">
        <f t="shared" si="529"/>
        <v>Istimewa</v>
      </c>
    </row>
    <row r="9819" spans="1:8" x14ac:dyDescent="0.35">
      <c r="A9819" t="str">
        <f t="shared" si="527"/>
        <v>June</v>
      </c>
      <c r="B9819">
        <f t="shared" si="528"/>
        <v>2025</v>
      </c>
      <c r="C9819" s="18">
        <v>45824</v>
      </c>
      <c r="D9819" t="s">
        <v>1393</v>
      </c>
      <c r="E9819" t="s">
        <v>102</v>
      </c>
      <c r="F9819" t="str">
        <f>VLOOKUP(E9819,[1]Sheet3!$F$56:$G$89,2,0)</f>
        <v>RPJ</v>
      </c>
      <c r="G9819" s="28">
        <v>0.98510000000000009</v>
      </c>
      <c r="H9819" s="28" t="str">
        <f t="shared" si="529"/>
        <v>Istimewa</v>
      </c>
    </row>
    <row r="9820" spans="1:8" x14ac:dyDescent="0.35">
      <c r="A9820" t="str">
        <f t="shared" si="527"/>
        <v>June</v>
      </c>
      <c r="B9820">
        <f t="shared" si="528"/>
        <v>2025</v>
      </c>
      <c r="C9820" s="18">
        <v>45824</v>
      </c>
      <c r="D9820" t="s">
        <v>1393</v>
      </c>
      <c r="E9820" t="s">
        <v>78</v>
      </c>
      <c r="F9820" t="str">
        <f>VLOOKUP(E9820,[1]Sheet3!$F$56:$G$89,2,0)</f>
        <v>RPJ</v>
      </c>
      <c r="G9820" s="28">
        <v>0.92760000000000009</v>
      </c>
      <c r="H9820" s="28" t="str">
        <f t="shared" si="529"/>
        <v>Baik Sekali</v>
      </c>
    </row>
    <row r="9821" spans="1:8" x14ac:dyDescent="0.35">
      <c r="A9821" t="str">
        <f t="shared" si="527"/>
        <v>June</v>
      </c>
      <c r="B9821">
        <f t="shared" si="528"/>
        <v>2025</v>
      </c>
      <c r="C9821" s="18">
        <v>45824</v>
      </c>
      <c r="D9821" t="s">
        <v>1393</v>
      </c>
      <c r="E9821" t="s">
        <v>126</v>
      </c>
      <c r="F9821" t="str">
        <f>VLOOKUP(E9821,[1]Sheet3!$F$56:$G$89,2,0)</f>
        <v>RPJ</v>
      </c>
      <c r="G9821" s="28">
        <v>0.88739999999999997</v>
      </c>
      <c r="H9821" s="28" t="str">
        <f t="shared" si="529"/>
        <v>Baik</v>
      </c>
    </row>
    <row r="9822" spans="1:8" x14ac:dyDescent="0.35">
      <c r="A9822" t="str">
        <f t="shared" si="527"/>
        <v>June</v>
      </c>
      <c r="B9822">
        <f t="shared" si="528"/>
        <v>2025</v>
      </c>
      <c r="C9822" s="18">
        <v>45824</v>
      </c>
      <c r="D9822" t="s">
        <v>1393</v>
      </c>
      <c r="E9822" t="s">
        <v>16</v>
      </c>
      <c r="F9822" t="str">
        <f>VLOOKUP(E9822,[1]Sheet3!$F$56:$G$89,2,0)</f>
        <v>RPJ</v>
      </c>
      <c r="G9822" s="28">
        <v>0.94779999999999998</v>
      </c>
      <c r="H9822" s="28" t="str">
        <f t="shared" si="529"/>
        <v>Baik Sekali</v>
      </c>
    </row>
    <row r="9823" spans="1:8" x14ac:dyDescent="0.35">
      <c r="A9823" t="str">
        <f t="shared" si="527"/>
        <v>June</v>
      </c>
      <c r="B9823">
        <f t="shared" si="528"/>
        <v>2025</v>
      </c>
      <c r="C9823" s="18">
        <v>45824</v>
      </c>
      <c r="D9823" t="s">
        <v>1393</v>
      </c>
      <c r="E9823" t="s">
        <v>144</v>
      </c>
      <c r="F9823" t="str">
        <f>VLOOKUP(E9823,[1]Sheet3!$F$56:$G$89,2,0)</f>
        <v>RPJ</v>
      </c>
      <c r="G9823" s="28">
        <v>0.92669999999999997</v>
      </c>
      <c r="H9823" s="28" t="str">
        <f t="shared" si="529"/>
        <v>Baik Sekali</v>
      </c>
    </row>
    <row r="9824" spans="1:8" x14ac:dyDescent="0.35">
      <c r="A9824" t="str">
        <f t="shared" si="527"/>
        <v>June</v>
      </c>
      <c r="B9824">
        <f t="shared" si="528"/>
        <v>2025</v>
      </c>
      <c r="C9824" s="18">
        <v>45824</v>
      </c>
      <c r="D9824" t="s">
        <v>1394</v>
      </c>
      <c r="E9824" t="s">
        <v>106</v>
      </c>
      <c r="F9824" t="str">
        <f>VLOOKUP(E9824,[1]Sheet3!$F$56:$G$89,2,0)</f>
        <v>RPJ</v>
      </c>
      <c r="G9824" s="28">
        <v>0.91799999999999993</v>
      </c>
      <c r="H9824" s="28" t="str">
        <f t="shared" si="529"/>
        <v>Baik Sekali</v>
      </c>
    </row>
    <row r="9825" spans="1:8" x14ac:dyDescent="0.35">
      <c r="A9825" t="str">
        <f t="shared" si="527"/>
        <v>June</v>
      </c>
      <c r="B9825">
        <f t="shared" si="528"/>
        <v>2025</v>
      </c>
      <c r="C9825" s="18">
        <v>45824</v>
      </c>
      <c r="D9825" t="s">
        <v>1394</v>
      </c>
      <c r="E9825" t="s">
        <v>47</v>
      </c>
      <c r="F9825" t="str">
        <f>VLOOKUP(E9825,[1]Sheet3!$F$56:$G$89,2,0)</f>
        <v>RPJ</v>
      </c>
      <c r="G9825" s="28">
        <v>0.91549999999999998</v>
      </c>
      <c r="H9825" s="28" t="str">
        <f t="shared" si="529"/>
        <v>Baik Sekali</v>
      </c>
    </row>
    <row r="9826" spans="1:8" x14ac:dyDescent="0.35">
      <c r="A9826" t="str">
        <f t="shared" si="527"/>
        <v>June</v>
      </c>
      <c r="B9826">
        <f t="shared" si="528"/>
        <v>2025</v>
      </c>
      <c r="C9826" s="18">
        <v>45824</v>
      </c>
      <c r="D9826" t="s">
        <v>1394</v>
      </c>
      <c r="E9826" t="s">
        <v>29</v>
      </c>
      <c r="F9826" t="str">
        <f>VLOOKUP(E9826,[1]Sheet3!$F$56:$G$89,2,0)</f>
        <v>RPJ</v>
      </c>
      <c r="G9826" s="28">
        <v>0.78920000000000001</v>
      </c>
      <c r="H9826" s="28" t="str">
        <f t="shared" si="529"/>
        <v>Kurang</v>
      </c>
    </row>
    <row r="9827" spans="1:8" x14ac:dyDescent="0.35">
      <c r="A9827" t="str">
        <f t="shared" si="527"/>
        <v>June</v>
      </c>
      <c r="B9827">
        <f t="shared" si="528"/>
        <v>2025</v>
      </c>
      <c r="C9827" s="18">
        <v>45824</v>
      </c>
      <c r="D9827" t="s">
        <v>1394</v>
      </c>
      <c r="E9827" t="s">
        <v>62</v>
      </c>
      <c r="F9827" t="str">
        <f>VLOOKUP(E9827,[1]Sheet3!$F$56:$G$89,2,0)</f>
        <v>RPJ</v>
      </c>
      <c r="G9827" s="28">
        <v>0.85430000000000006</v>
      </c>
      <c r="H9827" s="28" t="str">
        <f t="shared" si="529"/>
        <v>Baik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KPI_Data</vt:lpstr>
      <vt:lpstr>KPI_Trend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 Kumala</dc:creator>
  <cp:lastModifiedBy>Ariya Kumala</cp:lastModifiedBy>
  <dcterms:created xsi:type="dcterms:W3CDTF">2025-06-16T04:27:31Z</dcterms:created>
  <dcterms:modified xsi:type="dcterms:W3CDTF">2025-06-17T07:05:07Z</dcterms:modified>
</cp:coreProperties>
</file>